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3"/>
  <workbookPr/>
  <mc:AlternateContent xmlns:mc="http://schemas.openxmlformats.org/markup-compatibility/2006">
    <mc:Choice Requires="x15">
      <x15ac:absPath xmlns:x15ac="http://schemas.microsoft.com/office/spreadsheetml/2010/11/ac" url="/Users/tousei/Desktop/"/>
    </mc:Choice>
  </mc:AlternateContent>
  <xr:revisionPtr revIDLastSave="0" documentId="8_{346AB750-D1EE-414B-8FEE-2A1AEDAF3799}" xr6:coauthVersionLast="47" xr6:coauthVersionMax="47" xr10:uidLastSave="{00000000-0000-0000-0000-000000000000}"/>
  <bookViews>
    <workbookView xWindow="0" yWindow="500" windowWidth="28800" windowHeight="16820" activeTab="1" xr2:uid="{00000000-000D-0000-FFFF-FFFF00000000}"/>
  </bookViews>
  <sheets>
    <sheet name="Sheet1" sheetId="1" r:id="rId1"/>
    <sheet name="Sheet2" sheetId="2" r:id="rId2"/>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T3" i="2" l="1"/>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 i="2"/>
  <c r="G215" i="2"/>
  <c r="N215" i="2"/>
  <c r="G214" i="2"/>
  <c r="N214" i="2" s="1"/>
  <c r="G213" i="2"/>
  <c r="N213" i="2" s="1"/>
  <c r="G212" i="2"/>
  <c r="N212" i="2" s="1"/>
  <c r="G211" i="2"/>
  <c r="N211" i="2" s="1"/>
  <c r="G210" i="2"/>
  <c r="N210" i="2" s="1"/>
  <c r="G209" i="2"/>
  <c r="G208" i="2"/>
  <c r="N208" i="2" s="1"/>
  <c r="G207" i="2"/>
  <c r="N207" i="2" s="1"/>
  <c r="G206" i="2"/>
  <c r="N206" i="2"/>
  <c r="G205" i="2"/>
  <c r="N205" i="2" s="1"/>
  <c r="G204" i="2"/>
  <c r="N204" i="2" s="1"/>
  <c r="G203" i="2"/>
  <c r="N203" i="2" s="1"/>
  <c r="G202" i="2"/>
  <c r="N202" i="2" s="1"/>
  <c r="G201" i="2"/>
  <c r="N201" i="2" s="1"/>
  <c r="G200" i="2"/>
  <c r="G199" i="2"/>
  <c r="N199" i="2" s="1"/>
  <c r="G198" i="2"/>
  <c r="N198" i="2" s="1"/>
  <c r="G197" i="2"/>
  <c r="G196" i="2"/>
  <c r="N196" i="2" s="1"/>
  <c r="G195" i="2"/>
  <c r="N195" i="2" s="1"/>
  <c r="G194" i="2"/>
  <c r="N194" i="2" s="1"/>
  <c r="G193" i="2"/>
  <c r="G192" i="2"/>
  <c r="N192" i="2"/>
  <c r="G191" i="2"/>
  <c r="N191" i="2"/>
  <c r="G190" i="2"/>
  <c r="N190" i="2" s="1"/>
  <c r="G189" i="2"/>
  <c r="G188" i="2"/>
  <c r="N188" i="2"/>
  <c r="G187" i="2"/>
  <c r="N186" i="2" s="1"/>
  <c r="G186" i="2"/>
  <c r="G185" i="2"/>
  <c r="G184" i="2"/>
  <c r="N184" i="2" s="1"/>
  <c r="G183" i="2"/>
  <c r="N183" i="2"/>
  <c r="G182" i="2"/>
  <c r="N182" i="2"/>
  <c r="G181" i="2"/>
  <c r="N181" i="2" s="1"/>
  <c r="G180" i="2"/>
  <c r="N180" i="2"/>
  <c r="G179" i="2"/>
  <c r="N179" i="2"/>
  <c r="G178" i="2"/>
  <c r="N178" i="2" s="1"/>
  <c r="G177" i="2"/>
  <c r="G176" i="2"/>
  <c r="N176" i="2" s="1"/>
  <c r="G175" i="2"/>
  <c r="N175" i="2" s="1"/>
  <c r="G174" i="2"/>
  <c r="N174" i="2" s="1"/>
  <c r="G173" i="2"/>
  <c r="G172" i="2"/>
  <c r="N172" i="2"/>
  <c r="G171" i="2"/>
  <c r="N171" i="2"/>
  <c r="G170" i="2"/>
  <c r="N170" i="2"/>
  <c r="G169" i="2"/>
  <c r="N169" i="2" s="1"/>
  <c r="G168" i="2"/>
  <c r="G167" i="2"/>
  <c r="N167" i="2" s="1"/>
  <c r="G166" i="2"/>
  <c r="N166" i="2" s="1"/>
  <c r="G165" i="2"/>
  <c r="N165" i="2" s="1"/>
  <c r="G164" i="2"/>
  <c r="N164" i="2" s="1"/>
  <c r="G163" i="2"/>
  <c r="N163" i="2"/>
  <c r="G162" i="2"/>
  <c r="N162" i="2"/>
  <c r="G161" i="2"/>
  <c r="G160" i="2"/>
  <c r="N159" i="2" s="1"/>
  <c r="N160" i="2"/>
  <c r="G159" i="2"/>
  <c r="G158" i="2"/>
  <c r="N158" i="2" s="1"/>
  <c r="G157" i="2"/>
  <c r="G156" i="2"/>
  <c r="N156" i="2"/>
  <c r="G155" i="2"/>
  <c r="N154" i="2" s="1"/>
  <c r="G154" i="2"/>
  <c r="G153" i="2"/>
  <c r="G152" i="2"/>
  <c r="N152" i="2" s="1"/>
  <c r="G151" i="2"/>
  <c r="N150" i="2" s="1"/>
  <c r="N151" i="2"/>
  <c r="G150" i="2"/>
  <c r="G149" i="2"/>
  <c r="N149" i="2" s="1"/>
  <c r="G148" i="2"/>
  <c r="G147" i="2"/>
  <c r="N147" i="2"/>
  <c r="G146" i="2"/>
  <c r="N146" i="2" s="1"/>
  <c r="G145" i="2"/>
  <c r="G144" i="2"/>
  <c r="N144" i="2" s="1"/>
  <c r="G143" i="2"/>
  <c r="N143" i="2" s="1"/>
  <c r="G142" i="2"/>
  <c r="N142" i="2"/>
  <c r="G141" i="2"/>
  <c r="G140" i="2"/>
  <c r="N140" i="2"/>
  <c r="G139" i="2"/>
  <c r="N139" i="2"/>
  <c r="G138" i="2"/>
  <c r="N138" i="2"/>
  <c r="G137" i="2"/>
  <c r="N137" i="2" s="1"/>
  <c r="G136" i="2"/>
  <c r="G135" i="2"/>
  <c r="N135" i="2" s="1"/>
  <c r="G134" i="2"/>
  <c r="N134" i="2" s="1"/>
  <c r="G133" i="2"/>
  <c r="N133" i="2" s="1"/>
  <c r="G132" i="2"/>
  <c r="N131" i="2" s="1"/>
  <c r="G131" i="2"/>
  <c r="G130" i="2"/>
  <c r="N130" i="2"/>
  <c r="G129" i="2"/>
  <c r="N129" i="2" s="1"/>
  <c r="G128" i="2"/>
  <c r="N127" i="2" s="1"/>
  <c r="N128" i="2"/>
  <c r="G127" i="2"/>
  <c r="G126" i="2"/>
  <c r="N126" i="2" s="1"/>
  <c r="G125" i="2"/>
  <c r="N124" i="2" s="1"/>
  <c r="G124" i="2"/>
  <c r="G123" i="2"/>
  <c r="N122" i="2" s="1"/>
  <c r="G122" i="2"/>
  <c r="G121" i="2"/>
  <c r="G120" i="2"/>
  <c r="N120" i="2" s="1"/>
  <c r="G119" i="2"/>
  <c r="N118" i="2" s="1"/>
  <c r="N119" i="2"/>
  <c r="G118" i="2"/>
  <c r="G117" i="2"/>
  <c r="N117" i="2" s="1"/>
  <c r="G116" i="2"/>
  <c r="G115" i="2"/>
  <c r="N115" i="2"/>
  <c r="G114" i="2"/>
  <c r="N114" i="2" s="1"/>
  <c r="G113" i="2"/>
  <c r="G112" i="2"/>
  <c r="N112" i="2" s="1"/>
  <c r="G111" i="2"/>
  <c r="N111" i="2" s="1"/>
  <c r="G110" i="2"/>
  <c r="N110" i="2"/>
  <c r="G109" i="2"/>
  <c r="G108" i="2"/>
  <c r="N108" i="2"/>
  <c r="G107" i="2"/>
  <c r="N107" i="2"/>
  <c r="G106" i="2"/>
  <c r="N106" i="2"/>
  <c r="G105" i="2"/>
  <c r="N105" i="2" s="1"/>
  <c r="G104" i="2"/>
  <c r="G103" i="2"/>
  <c r="N103" i="2" s="1"/>
  <c r="G102" i="2"/>
  <c r="N102" i="2" s="1"/>
  <c r="G101" i="2"/>
  <c r="G100" i="2"/>
  <c r="N99" i="2" s="1"/>
  <c r="G99" i="2"/>
  <c r="G98" i="2"/>
  <c r="N98" i="2"/>
  <c r="G97" i="2"/>
  <c r="N97" i="2" s="1"/>
  <c r="G96" i="2"/>
  <c r="N95" i="2" s="1"/>
  <c r="N96" i="2"/>
  <c r="G95" i="2"/>
  <c r="G94" i="2"/>
  <c r="N94" i="2" s="1"/>
  <c r="G93" i="2"/>
  <c r="N93" i="2" s="1"/>
  <c r="G92" i="2"/>
  <c r="N92" i="2" s="1"/>
  <c r="G91" i="2"/>
  <c r="N90" i="2" s="1"/>
  <c r="G90" i="2"/>
  <c r="G89" i="2"/>
  <c r="N89" i="2" s="1"/>
  <c r="G88" i="2"/>
  <c r="N88" i="2" s="1"/>
  <c r="G87" i="2"/>
  <c r="N86" i="2" s="1"/>
  <c r="N87" i="2"/>
  <c r="G86" i="2"/>
  <c r="G85" i="2"/>
  <c r="N85" i="2" s="1"/>
  <c r="G84" i="2"/>
  <c r="N84" i="2" s="1"/>
  <c r="G83" i="2"/>
  <c r="N82" i="2" s="1"/>
  <c r="N83" i="2"/>
  <c r="G82" i="2"/>
  <c r="G81" i="2"/>
  <c r="N81" i="2" s="1"/>
  <c r="G80" i="2"/>
  <c r="N80" i="2" s="1"/>
  <c r="G79" i="2"/>
  <c r="N78" i="2" s="1"/>
  <c r="N79" i="2"/>
  <c r="G78" i="2"/>
  <c r="G77" i="2"/>
  <c r="N77" i="2" s="1"/>
  <c r="G76" i="2"/>
  <c r="N76" i="2" s="1"/>
  <c r="G75" i="2"/>
  <c r="N74" i="2" s="1"/>
  <c r="N75" i="2"/>
  <c r="G74" i="2"/>
  <c r="G73" i="2"/>
  <c r="N73" i="2" s="1"/>
  <c r="G72" i="2"/>
  <c r="N72" i="2" s="1"/>
  <c r="G71" i="2"/>
  <c r="N70" i="2" s="1"/>
  <c r="N71" i="2"/>
  <c r="G70" i="2"/>
  <c r="G69" i="2"/>
  <c r="N69" i="2" s="1"/>
  <c r="G68" i="2"/>
  <c r="N68" i="2" s="1"/>
  <c r="G67" i="2"/>
  <c r="N67" i="2"/>
  <c r="G66" i="2"/>
  <c r="N66" i="2" s="1"/>
  <c r="G65" i="2"/>
  <c r="N65" i="2" s="1"/>
  <c r="G64" i="2"/>
  <c r="N64" i="2" s="1"/>
  <c r="G63" i="2"/>
  <c r="N63" i="2"/>
  <c r="G62" i="2"/>
  <c r="N62" i="2" s="1"/>
  <c r="G61" i="2"/>
  <c r="N61" i="2" s="1"/>
  <c r="G60" i="2"/>
  <c r="N60" i="2" s="1"/>
  <c r="G59" i="2"/>
  <c r="N59" i="2"/>
  <c r="G58" i="2"/>
  <c r="N58" i="2" s="1"/>
  <c r="G57" i="2"/>
  <c r="N57" i="2" s="1"/>
  <c r="G56" i="2"/>
  <c r="N56" i="2" s="1"/>
  <c r="G55" i="2"/>
  <c r="N55" i="2"/>
  <c r="G54" i="2"/>
  <c r="N54" i="2" s="1"/>
  <c r="G53" i="2"/>
  <c r="N53" i="2" s="1"/>
  <c r="G52" i="2"/>
  <c r="N52" i="2" s="1"/>
  <c r="G51" i="2"/>
  <c r="N51" i="2"/>
  <c r="G50" i="2"/>
  <c r="N50" i="2" s="1"/>
  <c r="G49" i="2"/>
  <c r="N49" i="2" s="1"/>
  <c r="G48" i="2"/>
  <c r="N48" i="2" s="1"/>
  <c r="G47" i="2"/>
  <c r="N47" i="2"/>
  <c r="G46" i="2"/>
  <c r="N46" i="2" s="1"/>
  <c r="G45" i="2"/>
  <c r="N45" i="2" s="1"/>
  <c r="G44" i="2"/>
  <c r="N44" i="2" s="1"/>
  <c r="G43" i="2"/>
  <c r="N43" i="2"/>
  <c r="G42" i="2"/>
  <c r="N42" i="2" s="1"/>
  <c r="G41" i="2"/>
  <c r="N41" i="2" s="1"/>
  <c r="G40" i="2"/>
  <c r="N40" i="2" s="1"/>
  <c r="G39" i="2"/>
  <c r="N39" i="2"/>
  <c r="G38" i="2"/>
  <c r="N38" i="2" s="1"/>
  <c r="G37" i="2"/>
  <c r="N37" i="2" s="1"/>
  <c r="G36" i="2"/>
  <c r="N36" i="2" s="1"/>
  <c r="G35" i="2"/>
  <c r="N35" i="2"/>
  <c r="G34" i="2"/>
  <c r="N34" i="2" s="1"/>
  <c r="G33" i="2"/>
  <c r="N33" i="2" s="1"/>
  <c r="G32" i="2"/>
  <c r="N32" i="2" s="1"/>
  <c r="G31" i="2"/>
  <c r="N31" i="2"/>
  <c r="G30" i="2"/>
  <c r="N30" i="2" s="1"/>
  <c r="G29" i="2"/>
  <c r="N29" i="2" s="1"/>
  <c r="G28" i="2"/>
  <c r="N28" i="2" s="1"/>
  <c r="G27" i="2"/>
  <c r="N27" i="2"/>
  <c r="G26" i="2"/>
  <c r="N26" i="2" s="1"/>
  <c r="G25" i="2"/>
  <c r="N25" i="2" s="1"/>
  <c r="G24" i="2"/>
  <c r="N24" i="2" s="1"/>
  <c r="G23" i="2"/>
  <c r="N23" i="2"/>
  <c r="G22" i="2"/>
  <c r="N22" i="2" s="1"/>
  <c r="G21" i="2"/>
  <c r="N21" i="2" s="1"/>
  <c r="G20" i="2"/>
  <c r="N20" i="2" s="1"/>
  <c r="G19" i="2"/>
  <c r="N19" i="2"/>
  <c r="G18" i="2"/>
  <c r="N18" i="2" s="1"/>
  <c r="G17" i="2"/>
  <c r="N17" i="2" s="1"/>
  <c r="G16" i="2"/>
  <c r="N16" i="2" s="1"/>
  <c r="G15" i="2"/>
  <c r="N15" i="2"/>
  <c r="G14" i="2"/>
  <c r="N14" i="2" s="1"/>
  <c r="G13" i="2"/>
  <c r="N13" i="2" s="1"/>
  <c r="G12" i="2"/>
  <c r="N12" i="2" s="1"/>
  <c r="G11" i="2"/>
  <c r="N11" i="2"/>
  <c r="G10" i="2"/>
  <c r="N10" i="2" s="1"/>
  <c r="G9" i="2"/>
  <c r="N9" i="2" s="1"/>
  <c r="G8" i="2"/>
  <c r="N8" i="2" s="1"/>
  <c r="G7" i="2"/>
  <c r="N7" i="2"/>
  <c r="G6" i="2"/>
  <c r="N6" i="2" s="1"/>
  <c r="G5" i="2"/>
  <c r="N5" i="2" s="1"/>
  <c r="G4" i="2"/>
  <c r="N4" i="2" s="1"/>
  <c r="G3" i="2"/>
  <c r="N3" i="2"/>
  <c r="G2" i="2"/>
  <c r="N2" i="2" s="1"/>
  <c r="B2"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3" i="2"/>
  <c r="M4" i="2"/>
  <c r="M5" i="2"/>
  <c r="M6" i="2"/>
  <c r="M7" i="2"/>
  <c r="M2"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3" i="2"/>
  <c r="L4" i="2"/>
  <c r="L5" i="2"/>
  <c r="L6" i="2"/>
  <c r="L7" i="2"/>
  <c r="L8" i="2"/>
  <c r="L9" i="2"/>
  <c r="L10" i="2"/>
  <c r="L11" i="2"/>
  <c r="L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3" i="2"/>
  <c r="K4" i="2"/>
  <c r="K5" i="2"/>
  <c r="K6" i="2"/>
  <c r="K7" i="2"/>
  <c r="K8" i="2"/>
  <c r="K9" i="2"/>
  <c r="K10" i="2"/>
  <c r="K11" i="2"/>
  <c r="K12" i="2"/>
  <c r="K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3" i="2"/>
  <c r="J4" i="2"/>
  <c r="J5" i="2"/>
  <c r="J6" i="2"/>
  <c r="J7" i="2"/>
  <c r="J8" i="2"/>
  <c r="J9" i="2"/>
  <c r="J10" i="2"/>
  <c r="J11" i="2"/>
  <c r="J12" i="2"/>
  <c r="J2"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3" i="2"/>
  <c r="I4" i="2"/>
  <c r="I5" i="2"/>
  <c r="I6" i="2"/>
  <c r="I7" i="2"/>
  <c r="I8" i="2"/>
  <c r="I9" i="2"/>
  <c r="I10" i="2"/>
  <c r="I11" i="2"/>
  <c r="I2"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3" i="2"/>
  <c r="H4" i="2"/>
  <c r="H5" i="2"/>
  <c r="H6" i="2"/>
  <c r="H7" i="2"/>
  <c r="H8" i="2"/>
  <c r="H9" i="2"/>
  <c r="H2"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3" i="2"/>
  <c r="F4" i="2"/>
  <c r="F5" i="2"/>
  <c r="F6" i="2"/>
  <c r="F7" i="2"/>
  <c r="F8" i="2"/>
  <c r="F9" i="2"/>
  <c r="F10" i="2"/>
  <c r="F2"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3" i="2"/>
  <c r="E4" i="2"/>
  <c r="E5" i="2"/>
  <c r="E6" i="2"/>
  <c r="E7" i="2"/>
  <c r="E8" i="2"/>
  <c r="E9" i="2"/>
  <c r="E10" i="2"/>
  <c r="E2"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3" i="2"/>
  <c r="D4" i="2"/>
  <c r="D5" i="2"/>
  <c r="D6" i="2"/>
  <c r="D2"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3" i="2"/>
  <c r="C4" i="2"/>
  <c r="C5" i="2"/>
  <c r="C6" i="2"/>
  <c r="C7" i="2"/>
  <c r="C8" i="2"/>
  <c r="C9" i="2"/>
  <c r="C10" i="2"/>
  <c r="C2" i="2"/>
  <c r="B10" i="2"/>
  <c r="B11" i="2"/>
  <c r="P11" i="2" s="1"/>
  <c r="B12" i="2"/>
  <c r="B13" i="2"/>
  <c r="B14" i="2"/>
  <c r="P14" i="2" s="1"/>
  <c r="B15" i="2"/>
  <c r="P15" i="2" s="1"/>
  <c r="B16" i="2"/>
  <c r="B17" i="2"/>
  <c r="P17" i="2" s="1"/>
  <c r="B18" i="2"/>
  <c r="B19" i="2"/>
  <c r="P19" i="2" s="1"/>
  <c r="B20" i="2"/>
  <c r="B21" i="2"/>
  <c r="B22" i="2"/>
  <c r="P22" i="2" s="1"/>
  <c r="B23" i="2"/>
  <c r="P23" i="2" s="1"/>
  <c r="B24" i="2"/>
  <c r="B25" i="2"/>
  <c r="P25" i="2" s="1"/>
  <c r="B26" i="2"/>
  <c r="B27" i="2"/>
  <c r="P27" i="2" s="1"/>
  <c r="B28" i="2"/>
  <c r="B29" i="2"/>
  <c r="B30" i="2"/>
  <c r="P30" i="2" s="1"/>
  <c r="B31" i="2"/>
  <c r="P31" i="2" s="1"/>
  <c r="B32" i="2"/>
  <c r="B33" i="2"/>
  <c r="P33" i="2" s="1"/>
  <c r="B34" i="2"/>
  <c r="B35" i="2"/>
  <c r="P35" i="2" s="1"/>
  <c r="B36" i="2"/>
  <c r="B37" i="2"/>
  <c r="B38" i="2"/>
  <c r="B39" i="2"/>
  <c r="P39" i="2" s="1"/>
  <c r="B40" i="2"/>
  <c r="B41" i="2"/>
  <c r="P41" i="2" s="1"/>
  <c r="B42" i="2"/>
  <c r="B43" i="2"/>
  <c r="P43" i="2" s="1"/>
  <c r="B44" i="2"/>
  <c r="B45" i="2"/>
  <c r="B46" i="2"/>
  <c r="P46" i="2" s="1"/>
  <c r="B47" i="2"/>
  <c r="P47" i="2" s="1"/>
  <c r="B48" i="2"/>
  <c r="B49" i="2"/>
  <c r="P49" i="2" s="1"/>
  <c r="B50" i="2"/>
  <c r="B51" i="2"/>
  <c r="P51" i="2" s="1"/>
  <c r="B52" i="2"/>
  <c r="P52" i="2" s="1"/>
  <c r="B53" i="2"/>
  <c r="B54" i="2"/>
  <c r="P54" i="2" s="1"/>
  <c r="B55" i="2"/>
  <c r="P55" i="2" s="1"/>
  <c r="B56" i="2"/>
  <c r="B57" i="2"/>
  <c r="P57" i="2" s="1"/>
  <c r="B58" i="2"/>
  <c r="B59" i="2"/>
  <c r="P59" i="2" s="1"/>
  <c r="B60" i="2"/>
  <c r="B61" i="2"/>
  <c r="B62" i="2"/>
  <c r="P62" i="2" s="1"/>
  <c r="B63" i="2"/>
  <c r="P63" i="2" s="1"/>
  <c r="B64" i="2"/>
  <c r="B65" i="2"/>
  <c r="P65" i="2" s="1"/>
  <c r="B66" i="2"/>
  <c r="B67" i="2"/>
  <c r="P67" i="2" s="1"/>
  <c r="B68" i="2"/>
  <c r="B69" i="2"/>
  <c r="B70" i="2"/>
  <c r="P70" i="2" s="1"/>
  <c r="B71" i="2"/>
  <c r="P71" i="2" s="1"/>
  <c r="B72" i="2"/>
  <c r="B73" i="2"/>
  <c r="P73" i="2" s="1"/>
  <c r="B74" i="2"/>
  <c r="B75" i="2"/>
  <c r="P75" i="2" s="1"/>
  <c r="B76" i="2"/>
  <c r="B77" i="2"/>
  <c r="B78" i="2"/>
  <c r="P78" i="2" s="1"/>
  <c r="B79" i="2"/>
  <c r="P79" i="2" s="1"/>
  <c r="B80" i="2"/>
  <c r="B81" i="2"/>
  <c r="P81" i="2" s="1"/>
  <c r="B82" i="2"/>
  <c r="B83" i="2"/>
  <c r="P83" i="2" s="1"/>
  <c r="B84" i="2"/>
  <c r="P84" i="2" s="1"/>
  <c r="B85" i="2"/>
  <c r="B86" i="2"/>
  <c r="P86" i="2" s="1"/>
  <c r="B87" i="2"/>
  <c r="P87" i="2" s="1"/>
  <c r="B88" i="2"/>
  <c r="B89" i="2"/>
  <c r="P89" i="2" s="1"/>
  <c r="B90" i="2"/>
  <c r="B91" i="2"/>
  <c r="B92" i="2"/>
  <c r="P92" i="2" s="1"/>
  <c r="B93" i="2"/>
  <c r="B94" i="2"/>
  <c r="P94" i="2" s="1"/>
  <c r="B95" i="2"/>
  <c r="P95" i="2" s="1"/>
  <c r="B96" i="2"/>
  <c r="B97" i="2"/>
  <c r="P97" i="2" s="1"/>
  <c r="B98" i="2"/>
  <c r="B99" i="2"/>
  <c r="P99" i="2" s="1"/>
  <c r="B100" i="2"/>
  <c r="B101" i="2"/>
  <c r="B102" i="2"/>
  <c r="P102" i="2" s="1"/>
  <c r="B103" i="2"/>
  <c r="P103" i="2" s="1"/>
  <c r="B104" i="2"/>
  <c r="B105" i="2"/>
  <c r="P105" i="2" s="1"/>
  <c r="B106" i="2"/>
  <c r="B107" i="2"/>
  <c r="P107" i="2" s="1"/>
  <c r="B108" i="2"/>
  <c r="P108" i="2" s="1"/>
  <c r="B109" i="2"/>
  <c r="B110" i="2"/>
  <c r="P110" i="2" s="1"/>
  <c r="B111" i="2"/>
  <c r="P111" i="2" s="1"/>
  <c r="B112" i="2"/>
  <c r="B113" i="2"/>
  <c r="B114" i="2"/>
  <c r="B115" i="2"/>
  <c r="P115" i="2" s="1"/>
  <c r="B116" i="2"/>
  <c r="B117" i="2"/>
  <c r="B118" i="2"/>
  <c r="P118" i="2" s="1"/>
  <c r="B119" i="2"/>
  <c r="P119" i="2" s="1"/>
  <c r="B120" i="2"/>
  <c r="B121" i="2"/>
  <c r="B122" i="2"/>
  <c r="B123" i="2"/>
  <c r="B124" i="2"/>
  <c r="P124" i="2" s="1"/>
  <c r="B125" i="2"/>
  <c r="B126" i="2"/>
  <c r="P126" i="2" s="1"/>
  <c r="B127" i="2"/>
  <c r="P127" i="2" s="1"/>
  <c r="B128" i="2"/>
  <c r="B129" i="2"/>
  <c r="P129" i="2" s="1"/>
  <c r="B130" i="2"/>
  <c r="B131" i="2"/>
  <c r="P131" i="2" s="1"/>
  <c r="B132" i="2"/>
  <c r="B133" i="2"/>
  <c r="B134" i="2"/>
  <c r="P134" i="2" s="1"/>
  <c r="B135" i="2"/>
  <c r="P135" i="2" s="1"/>
  <c r="B136" i="2"/>
  <c r="B137" i="2"/>
  <c r="P137" i="2" s="1"/>
  <c r="B138" i="2"/>
  <c r="B139" i="2"/>
  <c r="P139" i="2" s="1"/>
  <c r="B140" i="2"/>
  <c r="P140" i="2" s="1"/>
  <c r="B141" i="2"/>
  <c r="B142" i="2"/>
  <c r="P142" i="2" s="1"/>
  <c r="B143" i="2"/>
  <c r="P143" i="2" s="1"/>
  <c r="B144" i="2"/>
  <c r="B145" i="2"/>
  <c r="B146" i="2"/>
  <c r="B147" i="2"/>
  <c r="P147" i="2" s="1"/>
  <c r="B148" i="2"/>
  <c r="B149" i="2"/>
  <c r="B150" i="2"/>
  <c r="P150" i="2" s="1"/>
  <c r="B151" i="2"/>
  <c r="P151" i="2" s="1"/>
  <c r="B152" i="2"/>
  <c r="B153" i="2"/>
  <c r="B154" i="2"/>
  <c r="B155" i="2"/>
  <c r="B156" i="2"/>
  <c r="P156" i="2" s="1"/>
  <c r="B157" i="2"/>
  <c r="B158" i="2"/>
  <c r="P158" i="2" s="1"/>
  <c r="B159" i="2"/>
  <c r="P159" i="2" s="1"/>
  <c r="B160" i="2"/>
  <c r="B161" i="2"/>
  <c r="B162" i="2"/>
  <c r="B163" i="2"/>
  <c r="P163" i="2" s="1"/>
  <c r="B164" i="2"/>
  <c r="B165" i="2"/>
  <c r="B166" i="2"/>
  <c r="P166" i="2" s="1"/>
  <c r="B167" i="2"/>
  <c r="P167" i="2" s="1"/>
  <c r="B168" i="2"/>
  <c r="B169" i="2"/>
  <c r="P169" i="2" s="1"/>
  <c r="B170" i="2"/>
  <c r="B171" i="2"/>
  <c r="P171" i="2" s="1"/>
  <c r="B172" i="2"/>
  <c r="B173" i="2"/>
  <c r="B174" i="2"/>
  <c r="P174" i="2" s="1"/>
  <c r="B175" i="2"/>
  <c r="P175" i="2" s="1"/>
  <c r="B176" i="2"/>
  <c r="B177" i="2"/>
  <c r="B178" i="2"/>
  <c r="B179" i="2"/>
  <c r="P179" i="2" s="1"/>
  <c r="B180" i="2"/>
  <c r="B181" i="2"/>
  <c r="B182" i="2"/>
  <c r="P182" i="2" s="1"/>
  <c r="B183" i="2"/>
  <c r="P183" i="2" s="1"/>
  <c r="B184" i="2"/>
  <c r="B185" i="2"/>
  <c r="B186" i="2"/>
  <c r="B187" i="2"/>
  <c r="B188" i="2"/>
  <c r="B189" i="2"/>
  <c r="B190" i="2"/>
  <c r="P190" i="2" s="1"/>
  <c r="B191" i="2"/>
  <c r="P191" i="2" s="1"/>
  <c r="B192" i="2"/>
  <c r="B193" i="2"/>
  <c r="B194" i="2"/>
  <c r="B195" i="2"/>
  <c r="B196" i="2"/>
  <c r="B197" i="2"/>
  <c r="B198" i="2"/>
  <c r="P198" i="2" s="1"/>
  <c r="B199" i="2"/>
  <c r="P199" i="2" s="1"/>
  <c r="B200" i="2"/>
  <c r="B201" i="2"/>
  <c r="P201" i="2" s="1"/>
  <c r="B202" i="2"/>
  <c r="B203" i="2"/>
  <c r="B204" i="2"/>
  <c r="B205" i="2"/>
  <c r="B206" i="2"/>
  <c r="P206" i="2" s="1"/>
  <c r="B207" i="2"/>
  <c r="P207" i="2" s="1"/>
  <c r="B208" i="2"/>
  <c r="B209" i="2"/>
  <c r="B210" i="2"/>
  <c r="B211" i="2"/>
  <c r="P211" i="2" s="1"/>
  <c r="B212" i="2"/>
  <c r="B213" i="2"/>
  <c r="B214" i="2"/>
  <c r="B215" i="2"/>
  <c r="P215" i="2" s="1"/>
  <c r="B3" i="2"/>
  <c r="B4" i="2"/>
  <c r="P4" i="2" s="1"/>
  <c r="B5" i="2"/>
  <c r="B6" i="2"/>
  <c r="B7" i="2"/>
  <c r="B8" i="2"/>
  <c r="B9" i="2"/>
  <c r="P6" i="2" l="1"/>
  <c r="P203" i="2"/>
  <c r="P195" i="2"/>
  <c r="P9" i="2"/>
  <c r="P38" i="2"/>
  <c r="P5" i="2"/>
  <c r="P210" i="2"/>
  <c r="P202" i="2"/>
  <c r="P194" i="2"/>
  <c r="P186" i="2"/>
  <c r="P178" i="2"/>
  <c r="P170" i="2"/>
  <c r="P162" i="2"/>
  <c r="P154" i="2"/>
  <c r="P146" i="2"/>
  <c r="P138" i="2"/>
  <c r="P130" i="2"/>
  <c r="P122" i="2"/>
  <c r="P114" i="2"/>
  <c r="P106" i="2"/>
  <c r="P98" i="2"/>
  <c r="P90" i="2"/>
  <c r="P82" i="2"/>
  <c r="P74" i="2"/>
  <c r="P66" i="2"/>
  <c r="P58" i="2"/>
  <c r="P50" i="2"/>
  <c r="P42" i="2"/>
  <c r="P34" i="2"/>
  <c r="P26" i="2"/>
  <c r="P18" i="2"/>
  <c r="P10" i="2"/>
  <c r="P3" i="2"/>
  <c r="P208" i="2"/>
  <c r="P200" i="2"/>
  <c r="P192" i="2"/>
  <c r="P184" i="2"/>
  <c r="P176" i="2"/>
  <c r="P160" i="2"/>
  <c r="P152" i="2"/>
  <c r="P144" i="2"/>
  <c r="P136" i="2"/>
  <c r="P128" i="2"/>
  <c r="P120" i="2"/>
  <c r="P112" i="2"/>
  <c r="P96" i="2"/>
  <c r="P88" i="2"/>
  <c r="P214" i="2"/>
  <c r="P21" i="2"/>
  <c r="P13" i="2"/>
  <c r="P2" i="2"/>
  <c r="P7" i="2"/>
  <c r="P212" i="2"/>
  <c r="P204" i="2"/>
  <c r="P196" i="2"/>
  <c r="P188" i="2"/>
  <c r="P180" i="2"/>
  <c r="P172" i="2"/>
  <c r="P164" i="2"/>
  <c r="P132" i="2"/>
  <c r="P76" i="2"/>
  <c r="P68" i="2"/>
  <c r="P60" i="2"/>
  <c r="P44" i="2"/>
  <c r="P36" i="2"/>
  <c r="P28" i="2"/>
  <c r="P20" i="2"/>
  <c r="P12" i="2"/>
  <c r="P8" i="2"/>
  <c r="P205" i="2"/>
  <c r="P181" i="2"/>
  <c r="P141" i="2"/>
  <c r="P117" i="2"/>
  <c r="P85" i="2"/>
  <c r="P61" i="2"/>
  <c r="P29" i="2"/>
  <c r="N104" i="2"/>
  <c r="P104" i="2" s="1"/>
  <c r="N113" i="2"/>
  <c r="P113" i="2" s="1"/>
  <c r="N136" i="2"/>
  <c r="N145" i="2"/>
  <c r="P145" i="2" s="1"/>
  <c r="N168" i="2"/>
  <c r="P168" i="2" s="1"/>
  <c r="N177" i="2"/>
  <c r="P177" i="2" s="1"/>
  <c r="N200" i="2"/>
  <c r="N209" i="2"/>
  <c r="P209" i="2" s="1"/>
  <c r="P165" i="2"/>
  <c r="P101" i="2"/>
  <c r="P53" i="2"/>
  <c r="N91" i="2"/>
  <c r="P91" i="2" s="1"/>
  <c r="N100" i="2"/>
  <c r="P100" i="2" s="1"/>
  <c r="N109" i="2"/>
  <c r="N123" i="2"/>
  <c r="P123" i="2" s="1"/>
  <c r="N132" i="2"/>
  <c r="N141" i="2"/>
  <c r="N155" i="2"/>
  <c r="P155" i="2" s="1"/>
  <c r="N173" i="2"/>
  <c r="P173" i="2" s="1"/>
  <c r="N187" i="2"/>
  <c r="P187" i="2" s="1"/>
  <c r="N101" i="2"/>
  <c r="N197" i="2"/>
  <c r="P197" i="2" s="1"/>
  <c r="P80" i="2"/>
  <c r="P72" i="2"/>
  <c r="P64" i="2"/>
  <c r="P56" i="2"/>
  <c r="P48" i="2"/>
  <c r="P40" i="2"/>
  <c r="P32" i="2"/>
  <c r="P24" i="2"/>
  <c r="P16" i="2"/>
  <c r="N161" i="2"/>
  <c r="P161" i="2" s="1"/>
  <c r="N193" i="2"/>
  <c r="P193" i="2" s="1"/>
  <c r="N116" i="2"/>
  <c r="P116" i="2" s="1"/>
  <c r="N125" i="2"/>
  <c r="P125" i="2" s="1"/>
  <c r="N148" i="2"/>
  <c r="P148" i="2" s="1"/>
  <c r="N157" i="2"/>
  <c r="P157" i="2" s="1"/>
  <c r="N189" i="2"/>
  <c r="N121" i="2"/>
  <c r="P121" i="2" s="1"/>
  <c r="N153" i="2"/>
  <c r="P153" i="2" s="1"/>
  <c r="N185" i="2"/>
  <c r="P185" i="2" s="1"/>
  <c r="P213" i="2"/>
  <c r="P189" i="2"/>
  <c r="P149" i="2"/>
  <c r="P133" i="2"/>
  <c r="P109" i="2"/>
  <c r="P93" i="2"/>
  <c r="P77" i="2"/>
  <c r="P69" i="2"/>
  <c r="P45" i="2"/>
  <c r="P37" i="2"/>
  <c r="P218" i="2" l="1"/>
</calcChain>
</file>

<file path=xl/sharedStrings.xml><?xml version="1.0" encoding="utf-8"?>
<sst xmlns="http://schemas.openxmlformats.org/spreadsheetml/2006/main" count="19166" uniqueCount="19113">
  <si>
    <t>content</t>
  </si>
  <si>
    <t>date</t>
  </si>
  <si>
    <t>分词结果</t>
  </si>
  <si>
    <t>所属主题</t>
  </si>
  <si>
    <t>October 13 saw two members of the US House of Representatives announce the formal introduction of a new draft bill that would allow hacking victims to play a more active role in cyber defense, including retrieving stolen files and locating their perpetrators.</t>
  </si>
  <si>
    <t>The Active Cyber Defense Certainty Act (ACDC) would exempt victims from hacking laws when the aim is to identify the assailant, cut off attacks, or retrieve stolen data.</t>
  </si>
  <si>
    <t>Pegged as the most significant update of Computer Fraud and Abuse Act (CFAA) since 1986, the bill is the result of a lengthy discussion process, which began when Representatives Tom Graves and Kyrsten Sinema launched an initial version of the bill in March.</t>
  </si>
  <si>
    <t>The tabled legislation makes target changes to the ñlimited defensive measuresî enshrined with the CFAA. Cybercrime victims are currently prohibited from taking any actions other than preventative protections, such as antivirus software.</t>
  </si>
  <si>
    <t>ñWhile it doesnÍt solve every problem, ACDC brings some light into the dark places where cybercriminals operate,î said Representative Graves. ñThe certainty the bill provides will empower individuals and companies to use new defenses against cybercriminals.</t>
  </si>
  <si>
    <t>ñI also hope it spurs a new generation of tools and methods to level the lopsided cyber battlefield, if not give an edge to cyber defenders. We must continue working toward the day when itÍs the norm _ not the exception _ for criminal hackers to be identified and prosecuted.î</t>
  </si>
  <si>
    <t>As high-profile government data breaches continue to hit headlines around the world, the US Department of Homeland Security (DHS) has announced that it will require federal agencies to use DMARC email security and HTTPS as standard.</t>
  </si>
  <si>
    <t>The Binding Operational Directive, which was unveiled earlier this week by DHS Acting Secretary Elaine Duke, is intended to help safeguard federal information and communications systems.</t>
  </si>
  <si>
    <t>All agencies will be required to comply with the DMARC email validation system within 30 days and secure browser protocol HTTPS within 120 days. Implementation of the STARTTLS protocol command will also be mandated for all web-facing mail servers.</t>
  </si>
  <si>
    <t>Discussing the new directive during a joint press conference hosted by the Global Cyber Alliance on Tuesday, Jeanette Manfra, DHS assistant secretary for cybersecurity and communications, said it is critical that US citizens can trust their online engagements with all levels of the federal government.</t>
  </si>
  <si>
    <t>ñWe are calling on all federal agencies to deploy a toolkit of advanced cybersecurity technologies that will enable them to better fulfill our ultimate mission _ serving and protecting the American public,î she said.</t>
  </si>
  <si>
    <t>Rolled out in 2012, DMARC is supported by 85% of consumer email inboxes in the US, although the adoption rate among enterprises and government agencies remains low.</t>
  </si>
  <si>
    <t>ñDMARC doesnÍt protect email, it protects people,î said Phil Reitinger, president and CEO of the Global Cyber Alliance. ñOnce federal agencies fully deploy DMARC, citizens cannot be phished by a criminal posing as a government employee.</t>
  </si>
  <si>
    <t>ñThe federal government is stepping up and setting an example that the private sector should follow. If the US government can deploy DMARC across more than 1,300 domains, then we should expect the same of the companies on which we depend.î</t>
  </si>
  <si>
    <t>Despite a majority vote, ïprivacy by defaultÍ legislation is not without its detractors</t>
  </si>
  <si>
    <t>With European consumers increasingly relying upon electronic communication tools such as WhatsApp and Skype, the European Parliament is looking to establish stronger ePrivacy rules for vendors of VOIP technology and instant messaging software.</t>
  </si>
  <si>
    <t>Last week, the Civil Liberties Committee approved draft proposals aimed at ensuring high standards of privacy, confidentiality, and security in electronic communications across the EU.</t>
  </si>
  <si>
    <t>The legislation would apply to SMS and telephone services, and would update the EUÍs existing ePrivacy rules to cover recently introduced internet-enabled services such as WhatsApp, Skype, Messenger, and Facebook.</t>
  </si>
  <si>
    <t>The text, drafted by Estonian Social Democrat and MEP Marju Lauristin, calls for a clampdown on organizationsÍ ability to snoop on personal devices via cookies or software updates, or tracking people without their clear approval through public hotspots or WiFi in shopping centers.</t>
  </si>
  <si>
    <t>Proponents of the legislation agree that ñprivacy by defaultî settings should become standard for all software used for electronic communications, while service providers must integrate strong encryption.</t>
  </si>
  <si>
    <t>The text also tables a ban on so-called ïcookie wallsÍ, which block access to a website if the person does not agree to his or her data being used by the host site. And for those who do, their metadata should be treated as confidential and never passed on to third parties.</t>
  </si>
  <si>
    <t>ParliamentÍs lead MEP on the directive Marju Lauristin (S&amp;D, ET) said: ñE-privacy can give a great competitive advantage to European companies and help them to create a real European model for digital economy, with high quality services, consumer trust and free choice,î Lauristin said.</t>
  </si>
  <si>
    <t>The current directive on privacy in the electronic communication sector was last updated in 2009. And while the new proposals are intended to ensure the fundamental right to privacy and protection of personal data as enshrined in the EU treaties, the privacy by default legislation is not without its detractors.</t>
  </si>
  <si>
    <t>Twenty-four out of 56 MEPs voted against the ePrivacy bill, with many center-right politicians rejecting the proposals amid concerns it will restrict companiesÍ ability to process consumer data.</t>
  </si>
  <si>
    <t>ñThe confidentiality of communications is a fundamental right of EU citizens, and there is no doubt that we need to protect it,î said Polish MEP Micha_ Boni.</t>
  </si>
  <si>
    <t>ñHowever, it is equally important to acknowledge that data processing, with respect for fundamental rights and necessary safeguards, is essential for digital innovation and for the business opportunities of European companies, which provide millions of jobs throughout the EU.</t>
  </si>
  <si>
    <t>Others, however, argued the rules would give European technology group an advantage over their American counterparts by winning over consumer trust.</t>
  </si>
  <si>
    <t>ñMany European tech firms have already realized that they can be ahead of Silicon Valley in the future if they put a strong focus on confidentiality and data protection rules,î said German Green MEP Jan Philipp Albrecht.</t>
  </si>
  <si>
    <t>With the EUÍs General Data Protection Regulation (GDPR) set to be enforced next year, BlackBerry has rolled out a new cybersecurity consulting service aimed at helping enterprises protect their customers and their assets.</t>
  </si>
  <si>
    <t>Due to come into effect in May 2018, GDPR will herald major changes to the way organizations collect, use, and store personally identifiable information (PII) of European Union residents.</t>
  </si>
  <si>
    <t>The regulation will increase the scope of the EUÍs existing data protection laws, while clamping down on organizations who offer hard-to-understand data consent terms. It will also introduce mandatory breach notification rules and numerous other data subject rights.</t>
  </si>
  <si>
    <t>BlackBerry Cybersecurity Consulting has been created to help guide organizations through the process of understanding how to manage company data, how GDPR applies to their organization, and how to achieve ñcompetitive readinessî.</t>
  </si>
  <si>
    <t>ñHaving been engaged with the EU Justice Directorate-General since 2012, we understand the GDPR requirements and have developed expertise to help address the full range of GDPR implications for enterprises, from situational assessment to offering data protection officer-as-a-service,î said the companyÍs Carl Wiese.</t>
  </si>
  <si>
    <t>Following the massive Equifax breach that threatened the private information of more than 145 million Americans, three senators have tabled new legislation that would impose new criminal penalties on executives who deliberately conceal breaches.</t>
  </si>
  <si>
    <t>Last week, Senators Tammy Baldwin, Bill Nelson, and Richard Blumenthal introduced a new bill that would require companies to notify consumers of data breaches within 30 days, and make it a crime punishable by as much as five years in prison for knowingly concealing them.</t>
  </si>
  <si>
    <t>ñThe recent data breaches, from Uber to Equifax, will have profound, long-lasting impacts on the integrity of many AmericansÍ identities and finances, and it is simply unacceptable that millions of them may still not know that they are at risk, nor understand what they can and should do to help limit the potential damage,î said Senator Baldwin.</t>
  </si>
  <si>
    <t>ñThe Senate needs to take action to hold these companies accountable and require them to notify affected consumers when their personal information has been breached. This legislation will make sure we are doing right by consumers.î</t>
  </si>
  <si>
    <t>In addition to requiring companies to warn consumers of breaches, the legislation also directs the Federal Trade Commission to develop security standards to help businesses protect consumersÍ personal and financial data and provide incentives to companies who adopt new technologies that make consumer data unusable if stolen during a breach.</t>
  </si>
  <si>
    <t>If ratified, the bill would would herald significant change to US data laws. Currently, 48 states have data breach notification regulations _ the intricacies of which vary from state to state.</t>
  </si>
  <si>
    <t>New clause will allow researchers to test integrity of anonymized datasets without fear of reprisal</t>
  </si>
  <si>
    <t>The UK government has put forward amendments the countryÍs Data Protection Bill that will exempt security researchers from laws preventing the de-anonymization of personal data.</t>
  </si>
  <si>
    <t>Introduced on September 13, 2017, the Data Protection Bill aims to give UK residents more control over their data and support businesses in a post-Brexit Britain.</t>
  </si>
  <si>
    <t>However, the new legislation caused a stir in the security community after it became apparent that white hat hackers could be criminalized for testing the integrity of anonymized datasets.</t>
  </si>
  <si>
    <t>Clause 162 of the Data Protection Bill stipulates: ñIt is an offence for a person knowingly or recklessly to re-identify information that is de-identified personal data.î</t>
  </si>
  <si>
    <t>The clause didnÍt sit well with researchers, who drew attention to the fact that they may indeed be tasked with attempting to find flaws in an enterpriseÍs data anonymization methods.</t>
  </si>
  <si>
    <t>The proposed amendment to the Data Protection Bill would permit researchers to conduct what the government calls ñeffectiveness testingî exercises, although white hats must inform the Information CommissionerÍs Office (ICO) when their efforts to de-anonymize personal data prove successful.</t>
  </si>
  <si>
    <t>Just 10 months will separate the introduction of new cybersecurity regulations in the UK from the countryÍs ultimate departure from Brussels _ but the timing could not be better</t>
  </si>
  <si>
    <t>Last week, the UK government issued its response to the public consultation on the NIS Directive _ the first EU-wide cybersecurity legislation that all Member States must transpose into their national laws by May 9, 2018.</t>
  </si>
  <si>
    <t>Although the final draft regulation is due to be published over the coming weeks, the government response laid out numerous forthcoming changes to the countryÍs cybersecurity law, which includes fines of up to £17 million for critical infrastructure organizations who fail to implement safeguards against cyber-attacks.</t>
  </si>
  <si>
    <t>A new breach reporting system, the appointment of sector-specific cybersecurity regulators, and new measures to tackle IT threats, such as power outages, hardware failures, and environmental hazards, are also in the pipeline.</t>
  </si>
  <si>
    <t>While the regulatory amendments have no doubt caught the attention of CISOs across the country, the implementation of the NIS Directive is, of course, taking place amid a much wider change: the UKÍs forthcoming departure from the European Union.</t>
  </si>
  <si>
    <t>It may seem ironic that the UKÍs new, NIS-compliant cybersecurity regulation will be brought into law as the country itself prepares to leave the EU. But in reality, the timing could not be better.</t>
  </si>
  <si>
    <t>In October 2016, David Davis, the UKÍs Secretary of State for Exiting the European Union, said the government would be working to ñensure there is no black holeî in its statute book once the country leaves the EU on March 29, 2019.</t>
  </si>
  <si>
    <t>And indeed, as outlined in the European Union Withdrawal Bill, the laws and regulations made over the past 40 years while the UK was a member of the EU will continue to apply to the country, post-Brexit:</t>
  </si>
  <si>
    <t>EU-derived domestic legislation, as it has effect in domestic law immediately before exit day, continues to have effect in domestic law on and after exit day.</t>
  </si>
  <si>
    <t>Speaking to The Daily Swig via email this week, Stuart Peters, head of EU Cyber Security Regulatory Policy at the UKÍs Department for Digital, Culture, Media, and Sport, confirmed there would be no disruption to the countryÍs cybersecurity laws after Brexit.</t>
  </si>
  <si>
    <t>ñThe plans outlined in the governmentÍs response, that build on the original consultation, will be adopted into the UKÍs domestic legislation,î Peters said.</t>
  </si>
  <si>
    <t>ñA regulation will be submitted to Parliament in April in order to ensure that the Directive comes into effect from May 10, 2018.</t>
  </si>
  <si>
    <t>ñThe legislation that we are proposing to submit to Parliament in April will remain in effect post-Brexit and will continue to apply within the UK.î</t>
  </si>
  <si>
    <t>The NIS Directive forms an important part of the UK governmentÍs five-year National Cyber Security Strategy to protect the nation from cyber-threats.</t>
  </si>
  <si>
    <t>The implementation of the new regulations will go a long way to helping the country shore up its defenses, but whatÍs equally important is that the UK will be leaving the EU with up-to-date cybersecurity laws that match the future vision of policymakers in Brussels (and the 27 Member States they represent).</t>
  </si>
  <si>
    <t>Towards the end of last year, Home Secretary Amber Rudd said the UK will seek the ñclosest possible cooperationî with the EU on matters of security and law enforcement after Brexit.</t>
  </si>
  <si>
    <t>RuddÍs comments echo the aims laid out in the countryÍs National Cyber Security Strategy, which states: ñWe will deepen existing links with our closest international partners, recognizing that this enhances our collective security. We will do this both bilaterally and multilaterally, including through the EU, NATO, and the UN.î</t>
  </si>
  <si>
    <t>As cyber-attacks continue to grow in terms of both scale and sophistication, communication between nations is now more important than ever before.</t>
  </si>
  <si>
    <t>If the EU measures were earmarked to be brought in after the UK departed from Brussels, the country risked a looming policy disjuncture, which would only serve to hinder future cybersecurity dialogue.</t>
  </si>
  <si>
    <t>As it stands, however, the UK _ as with all Member States _ will sign its NIS Directive measures into law by May 9, 2018.</t>
  </si>
  <si>
    <t>And although just 10 short months will separate this date from the countryÍs ultimate departure from Brussels, the implementation of the new cybersecurity laws will help ensure that the vital communication channels between the EU and Britain will remain open.</t>
  </si>
  <si>
    <t>Officials admit an unauthorized party may have viewed sensitive personal and medical records</t>
  </si>
  <si>
    <t>A cyber-attack at a New York medical center may have breached the data of almost 135,000 patients.</t>
  </si>
  <si>
    <t>St PeterÍs Surgery &amp; Endoscopy Center was targeted on January 8 when an unknown party gained access to its servers.</t>
  </si>
  <si>
    <t>The outpatient center said there is no evidence that patientsÍ medical records were stolen in the incident.</t>
  </si>
  <si>
    <t>But it couldnÍt rule out the possibility that the personal and medical information of 134,512 patients had been viewed by the hackers.</t>
  </si>
  <si>
    <t>This information included names, dates of birth, Medicare details, and addresses.</t>
  </si>
  <si>
    <t>According to the center, the social security numbers of patients without Medicare was not compromised, and no banking or credit card information was stored on the affected servers.</t>
  </si>
  <si>
    <t>The outpatient clinic is part of St PeterÍs Hospital, which has since apologized for the incident.</t>
  </si>
  <si>
    <t>A spokesperson said: ñWe deeply regret any concern or inconvenience this may cause our patients.</t>
  </si>
  <si>
    <t>ñTo help prevent the possibility of future computer security incidents, we are implementing even more stringent information security standards, increasing staff training, and investigating the purchase of additional and more elaborate anti-fraud and virus protection software.î</t>
  </si>
  <si>
    <t>This comes as McAfee Labs released its latest threat report this week, which highlighted the increased rate of cyberattacks against the healthcare industry.</t>
  </si>
  <si>
    <t>The report revealed that attacks against healthcare providers rose by 211% in 2017 compared to 2016.</t>
  </si>
  <si>
    <t>And chief scientist Raj Samani told The Daily Swig that cybercriminals are ñdisproportionatelyî targeting the sector to make money from patientsÍ data.</t>
  </si>
  <si>
    <t>He added: ñCriminals will only go after something if thereÍs a return on investment, if they can make money out of it.î</t>
  </si>
  <si>
    <t>Gwent Police reportedly failed to inform 450 people that their information could have been compromised</t>
  </si>
  <si>
    <t>A police force in South Wales is being investigated after it failed to report a hack that could have exposed confidential tip-offs by members of the public.</t>
  </si>
  <si>
    <t>Hundreds of online reports made to Gwent Police could have been accessed by an unknown party due to a bug discovered last year, reports Sky News.</t>
  </si>
  <si>
    <t>The nature of the vulnerability hasnÍt yet been reported, but the online tool was removed in February after the flaw was discovered.</t>
  </si>
  <si>
    <t>This means that the 450 reports submitted via the online form by that point could have been seen by hackers.</t>
  </si>
  <si>
    <t>The force hasnÍt confirmed whether the hundreds of people affected had their data compromised.</t>
  </si>
  <si>
    <t>But it did fail to report the possible breach to both the Information CommissionerÍs Office (ICO) and the Police and Crime CommissionerÍs (PCC) office.</t>
  </si>
  <si>
    <t>Gwent Police is now being investigated for a possible breach of the Data Protection Act.</t>
  </si>
  <si>
    <t>The force claims it is highly unlikely any personal data was viewed or stolen, but that it couldnÍt be certain this was the case.</t>
  </si>
  <si>
    <t>A spokesperson said: ñHowever, in mitigation, for someone to access this data, they would have had to have been actively looking on the specific area of the site, had a reasonable level of technical skill and known a complex URL (which was long in length and a mixture of random characters).</t>
  </si>
  <si>
    <t>ñThere has been no other form of communication (complaints or any malicious activity on our security system). It was concluded that there was a high probability no data had been accessed and no risk to any individuals.î</t>
  </si>
  <si>
    <t>According to reports, an internal investigation in February didnÍt reveal the scale of the hack because the hosting company was only able to give records for the previous 24 hours.</t>
  </si>
  <si>
    <t>The ICO and the PCC for Gwent, Jeff Cuthbert, confirmed they will be investigating the incident.</t>
  </si>
  <si>
    <t>Cuthbert told Sky News: ñMoving forward, I will seek reassurance that the protection of personal data of the public we serve is of paramount importance and that any lessons learnt from previous breaches are implemented with immediate effect.î</t>
  </si>
  <si>
    <t>The Department for International Trade will promote British security systems to other countries worldwide</t>
  </si>
  <si>
    <t>The UK government launched a new cybersecurity strategy today thatÍs focused on promoting home-grown security technologies within the global trade market.</t>
  </si>
  <si>
    <t>The new initiative aims to protect businesses from cyber-attacks by encouraging better security practice.</t>
  </si>
  <si>
    <t>It also hopes to advertise the services of the UKÍs 800 security providers to other countries within NATO.</t>
  </si>
  <si>
    <t>International Trade Secretary, Liam Fox, who launched the new guidelines, said: ñRecent events show that the UK faces a diverse range of threats from hostile state actors.</t>
  </si>
  <si>
    <t>ñSo in an increasingly digital world, itÍs vital that we improve our cyber capabilities, which are crucial for national security and prosperity.</t>
  </si>
  <si>
    <t>ñThe strategy I am publishing today will support UK companies to export our world-leading cybersecurity expertise, which will help strengthen our capabilities, and protect our country and our allies from those who wish us harm.î</t>
  </si>
  <si>
    <t>The new scheme has been launched in support of the 2016 National Cyber Security Strategy, which invested £1.9 billion in security across the UK.</t>
  </si>
  <si>
    <t>The Department for International Trade outlined in a report that it will focus on six key sectors it will provide support to, though it didnÍt announce exactly which industries will be included.</t>
  </si>
  <si>
    <t>It comes after the government launched guidelines earlier this month, warning of the risk of Internet of Things (IoT) devices.</t>
  </si>
  <si>
    <t>Developed in collaboration with the National Cyber Security Centre (NCSC), the new Security by Design report outlines best practice rules for IoT manufacturers.</t>
  </si>
  <si>
    <t>These include the inclusion of security as default, unique passwords, and encryption.</t>
  </si>
  <si>
    <t>The report read: ñPoorly secured devices threaten individualsÍ online security, privacy, safety, and could be exploited as part of large-scale cyber-attacks,î read a government release published earlier today.</t>
  </si>
  <si>
    <t>ñRecent high-profile breaches putting peopleÍs data and security at risk include attacks on smart watches, CCTV cameras, and childrenÍs dolls.î</t>
  </si>
  <si>
    <t>Although the Secure by Design report is not a legislative document, the government said it is working to implement a ñrigorousî new code of practice to improve the cybersecurity of consumer internet-connected devices, while continuing to encourage innovation in new technologies.</t>
  </si>
  <si>
    <t>Time to tell CEOs to put their money where their mouths are when it comes to cybersecurity</t>
  </si>
  <si>
    <t>With data breaches now occurring at an alarming rate, organizations across all sectors are scrambling to improve their security in order to avoid getting hit with massive damage control bills.</t>
  </si>
  <si>
    <t>The consumer credit rating agency is expected to incur a $439 million cost this year, following the 2017 data breach that exposed the personal details of approximately 146 million consumers, making it one of the most expensive cyber-attacks in corporate history.</t>
  </si>
  <si>
    <t>While this recent estimate does not include fees related to EquifaxÍs ongoing investigations _ or subsequent litigation _ the recovery of the companyÍs share price in bulk has brought responsibility into question and left consumers uncertain that their information will be taken seriously going forward.</t>
  </si>
  <si>
    <t>But with the size of data breaches experiencing a 1.8% increase across the globe, according to a 2017 report by Ponemon Institute, the majority of organizations are now focused on improving security where, it is generally believed, every employee should maintain some form of duty in cyberattack prevention.</t>
  </si>
  <si>
    <t>In the Equifax case, however, blame for failing to act on a known software vulnerability fell upon one solitary IT employee.</t>
  </si>
  <si>
    <t>ñThe human error was that the individual whoÍs responsible for communicating in the organization to apply the patch, did not,î former Equifax CEO Richard Smith told the US House Energy and Commerce Committee in October.</t>
  </si>
  <si>
    <t>SmithÍs ñhumblingî apology, unsurprisingly, fell short when the 57-year-old executive went into early retirement just over a week after penning his remorse in USA Today _ taking with him nearly $70 million in stock profit on top of his compensation.</t>
  </si>
  <si>
    <t>ñSaying ïtrust usÍ and providing a list of protocols is not enough,î said Jonas Kron, vice president of Trillium Asset Management, speaking on behalf of Verizon shareholders who are now calling for greater repercussions when consumer data is compromised.</t>
  </si>
  <si>
    <t>Verizon has had numerous of its own data breaches, including in July 2017, when six million of its customer records were exposed online through a security lapse on the server of Nice Systems, a Verizon partner. The company also attributed the error to an individual employee, CNBC reported.</t>
  </si>
  <si>
    <t>ñWe want Verizon executives to put money where their mouths are and to adopt accountability mechanisms that link compensation to security and privacy performance,î said Kron.</t>
  </si>
  <si>
    <t>In a proposal set to be presented at a Verizon meeting in May, shareholders want executive compensation to be tied directly to the companyÍs cybersecurity performance.</t>
  </si>
  <si>
    <t>Putting a price on cyber risk management, the proposal states, is something that the telecommunications conglomerate should be familiar with after last year it acquired Yahoo! for $350 million less than was initially proposed. This was due to massive data breaches in both September and December 2016 that had left the web service provider badly damaged.</t>
  </si>
  <si>
    <t>ñWe feel like we have enough clarity that we can put parameters around the risk here and negotiate a deal that effectively compensates us for the risk,î Verizon said before closing the takeover.</t>
  </si>
  <si>
    <t>With executive compensation already driven by a formula of earnings per share and revenue, representatives of Verizon shareholders, including the non-profit Park Foundation, thinks data privacy must play a crucial role.</t>
  </si>
  <si>
    <t>ñThe only way Verizon will take this issue seriously is if the leadership at the top of the company see real personal consequences for failing to do so,î said the Park FoundationÍs executive director, Jon Jensen.</t>
  </si>
  <si>
    <t>ñVerizon has the ability to create state-of-the-art security and privacy protection. It owes that to its customers and shareholders.î</t>
  </si>
  <si>
    <t>The proposal notes that the enforcement initiatives recently brought forward by the US Securities and Exchange Commission (SEC) does little to ensure that companies do all that they can to protect consumer safety in the aftermath of any cyberattack.</t>
  </si>
  <si>
    <t>Yet the potential failings of the SEC could be circumvented with another motion currently before Congress that seeks to impose large penalties on credit reporting agencies, like Equifax, that forgo protecting consumer data.</t>
  </si>
  <si>
    <t>Introduced earlier this year by US Senators Mark Warner and Elizabeth Warner, the Data Breach Prevention and Compensation Act would require a payment of at least $100 for every customer who has their information compromised.</t>
  </si>
  <si>
    <t>The Act has, so far, been widely supported by consumer rights groups but the similar, largely unpopular, legislation brought forward before it, such as the Data Security and Breach Notification Act, could mean that federal standards for corporate accountability are a long way off.</t>
  </si>
  <si>
    <t>Police should be stopped from snooping on private mobile phone data without a warrant, according to one UK privacy group.</t>
  </si>
  <si>
    <t>At least 26 forces across England and Wales are using new technology to download information from phones, a Freedom of Information (FoI) request has revealed.</t>
  </si>
  <si>
    <t>The tech, which was not specified, is able to extract pictures, call logs, emails, passwords, internet searches, and more.</t>
  </si>
  <si>
    <t>Currently, this method is being used to take data from the phones of suspects as well as witnesses and victims.</t>
  </si>
  <si>
    <t>But campaign group Privacy International claims police officers should hold a search warrant before using the technology, reports the BBC.</t>
  </si>
  <si>
    <t>Privacy International is calling for a review of the technology amid concerns about how much data can be accessed.</t>
  </si>
  <si>
    <t>And if they require one piece of information, for example a photograph, they are able to download all of the images on the phone.</t>
  </si>
  <si>
    <t>Mille Graham-Wood, solicitor, told the BBC: ñThe most worrying thing is that this can happen on arrest, even when charges are never even bought.î</t>
  </si>
  <si>
    <t>This comes as UK police forces were slammed earlier this month for the lack of money and resources spent on cyber-security training and awareness.</t>
  </si>
  <si>
    <t>Just £1.3 million was spent on cybercrime training for police forces across a three-year period, an FoI request found.</t>
  </si>
  <si>
    <t>Worryingly, Norfolk and Suffolk police force trained 12,540 people on a budget of £70,100 _ thatÍs just £5.59 per person.</t>
  </si>
  <si>
    <t>Panera Bread was grilled online this week after it was discovered that the bakery failed to fix a huge data breach for eight months _ despite being told that 37 million customers could have been affected.</t>
  </si>
  <si>
    <t>The breach was reported to the company by security researcher Dylan Houlihan last year, who slammed it in a blog post titled: ïNo, Panera Bread doesnït take security seriouslyï.</t>
  </si>
  <si>
    <t>It finally came out in a report this week, leading Panera to claim they thought HoulihanÍs disclosure was a ñscamî.</t>
  </si>
  <si>
    <t>This angered a number of infosec workers and customers, including Brian Krebs who accused the company of ñtreating him like an idiotî.</t>
  </si>
  <si>
    <t>Unsurprisingly, Panera Bread was called out by a number of tweeters for a) not reporting the breach to customers, and b) trying to cover it up.</t>
  </si>
  <si>
    <t>Another scandal-hit company, Equifax, was back in the news, too, after reportedly sending the wrong letters to users affected by the huge 2017 data leak.</t>
  </si>
  <si>
    <t>As is commonly known, Equifax suffered a major breach which exposed almost 148 million peopleÍs information.</t>
  </si>
  <si>
    <t>And the headache continues to linger for the credit-check company, after it sent inaccurate notification letters to victims.</t>
  </si>
  <si>
    <t>According to some recipients, the letter they received stated the right address, but the wrong name.</t>
  </si>
  <si>
    <t>It isnÍt known whether the name was mixed-up with another customerÍs, but Equifax claimed that the letters ñdid not contain any credit data or other sensitive informationî.</t>
  </si>
  <si>
    <t>Either way, this latest incident has done nothing to improve the publicÍs faith in the firm - perhaps a job for their new CEO.</t>
  </si>
  <si>
    <t>Elsewhere, after a wave of cyber-attacks crippled US cities Atlanta and Colorado, New York has taken steps to protect its citizens from malicious hackers.</t>
  </si>
  <si>
    <t>Mayor Bill de Blasio announced that a new program, NYC Secure, will offer free cybersecurity tools to the public via a smartphone app.</t>
  </si>
  <si>
    <t>The $5 million program will also improve the security of public WiFi networks in a step to boost the cityÍs safety.</t>
  </si>
  <si>
    <t>Blasio said: ñWe can't wait around for other levels of government to do something about it or the private sector.î</t>
  </si>
  <si>
    <t>He added: ñIt's our job in government to make sure that people are safe online. It's a new reality.î</t>
  </si>
  <si>
    <t>Also the app, which will launch for Android and iPhone this summer, wonÍt collect any personal data due to privacy concerns.</t>
  </si>
  <si>
    <t>Mark Zuckerberg was on trial this week as shareholders called for his resignation amid the Cambridge Analytica scandal.</t>
  </si>
  <si>
    <t>After the Facebook CEO finally apologized and admitted he was responsible for the mining of millions of peopleÍs data, there were outcries from both users of the social network and those with a financial stake in the company.</t>
  </si>
  <si>
    <t>But Zuckerberg brushed off the drama, and claimed the board hadnÍt even discussed the possibility of him stepping down.</t>
  </si>
  <si>
    <t>It comes after the #DeleteFacebook campaign, which seems to have lost momentum despite more damning reports of what Facebook wants to do with your data.</t>
  </si>
  <si>
    <t>Finally, in AI news, a South Korean university was slammed this week over bizarre reports it was building ïkiller robotsÍ.</t>
  </si>
  <si>
    <t>More than 50 experts signed a letter expressing concern after the Korea Advanced Institute of Science and Technology (Kaist) formed a partnership with arms manufacturer Hanwha Systems.</t>
  </si>
  <si>
    <t>As the news spread, whisperings of weaponized robots flooded the internet and forced Kaist to deny the allegations:</t>
  </si>
  <si>
    <t>President Shin Sung-chul claimed the project would focus on ñefficient logistical systems, unmanned navigation and aviation training systemsî.</t>
  </si>
  <si>
    <t>Still, the AI researchers in question have boycotted the company and next week, a UN meeting in Geneva will discuss the issue of automated lethal weaponry.</t>
  </si>
  <si>
    <t>Cue pictures of Arnie as the Terminator dominating the mainstream news, and cries of ñthe world is going to end!î</t>
  </si>
  <si>
    <t>ïKnowingly possessingÍ file-encrypting malware now comes with a three-year prison sentence</t>
  </si>
  <si>
    <t>Michigan Governor Rick Snyder last week signed new legislation outlining specific penalties for cybercrimes involving ransomware.</t>
  </si>
  <si>
    <t>House Bills 5257 and 5258, which have been sponsored by State Representatives Brandt Iden and James Lower, respectively, prohibit and prescribe a felony penalty of up to three years imprisonment for ñknowingly possessing ransomware with the intent to introduce it into a computer or computer network without authorizationî.</t>
  </si>
  <si>
    <t>ñCybercrime and tough measures to combat it is a rapidly evolving effort, and itÍs integral our law enforcement agencies have the tools to identify, prevent and penalize it,î said Governor Snyder.</t>
  </si>
  <si>
    <t>Bill 5247 outlines the technicalities of the new law, while Bill 5258 amends MichiganÍs Code of Criminal Procedure by adding sentencing guidelines for ransomware-related offenses.</t>
  </si>
  <si>
    <t>ñUnder the bill, ransomware would mean a computer or data contaminant, encryption, or</t>
  </si>
  <si>
    <t>lock that has the ability to be placed or introduced without authorization and that restricts access by an authorized person into a computer, system, or network,î reads the House Fiscal AgencyÍs legislative analysis.</t>
  </si>
  <si>
    <t>Last year, Michigan-based healthcare supplier Airway Oxygen announced it had been hit by a ransomware attack. A subsequent investigation revealed that intruders had access to the information of approximately 550,000 patients.</t>
  </si>
  <si>
    <t>Just six weeks after Australia launched its new Notifiable Data Breach (NDB) scheme, more than 60 leaks have already been reported.</t>
  </si>
  <si>
    <t>The Office of the Australian Information Commissioner (OAIC) has received 63 notifications of data breaches since the introduction of NDB in February.</t>
  </si>
  <si>
    <t>More than 50% of the compromises were due to human error, but 44.5% were due to malicious actors. Failures in IT systems caused just two of the data leaks.</t>
  </si>
  <si>
    <t>This figure is a stark contrast to the 2016-2017 financial year, when reporting was non-compulsory, during which the OAIC received just 114 admissions.</t>
  </si>
  <si>
    <t>Eight of the breaches were reported within the first six days of the legislation being enacted, according to the OAIC.</t>
  </si>
  <si>
    <t>Businesses conducting legal, accounting and management services made up 16% of these breaches, while financial companies were 13%.</t>
  </si>
  <si>
    <t>But the industry with the largest amount of breaches was the healthcare sector, which was outlined recently as a major target for cyber-attacks.</t>
  </si>
  <si>
    <t>Leaked data included contact details, financial information, health records, and ID documentation.</t>
  </si>
  <si>
    <t>While 73% of breaches affected less than 100 people, some cases compromised the information of between 10,000 and 99,999 individuals.</t>
  </si>
  <si>
    <t>The law deems it mandatory for organizations to report data breaches if there is a likelihood it could pose a ñserious harmî to the victims.</t>
  </si>
  <si>
    <t>Speaking to The Daily Swig Patrick Fair, partner at law firm Baker &amp; McKenzie, provided some additional insight into what is likely to be considered ïserious harmÍ in the eyes of the OAIC.</t>
  </si>
  <si>
    <t>ñWhen the legislation was in draft, submissions were made to the government that a common law definition of harm should apply,î Fair stated.</t>
  </si>
  <si>
    <t>ñHowever, the government has taken the view that in the area of privacy, a lower threshold encompassing psychological and emotional harm should apply.î</t>
  </si>
  <si>
    <t>Fair said he expected more guidance around the meaning of ïserious harmÍ to emerge from decisions relating to this new regime over time.</t>
  </si>
  <si>
    <t>Until then, however, the Sydney-based legal expert said organizations would likely err on the side of caution when it comes to disclosing breaches.</t>
  </si>
  <si>
    <t>Four of the worldÍs biggest telecommunications companies _ Etisalat, Singtel, SoftBank, and Telefnica _ have signed an agreement to create the first Global Telco Security Alliance, offering enterprises a ñcomprehensive portfolioî of cybersecurity services.</t>
  </si>
  <si>
    <t>The alliance will be one of the worldÍs biggest cybersecurity providers, employing more than 5,000 infosec experts across 22 world-class security operation centers across Asia-Pacific, Europe, the Middle East, and the Americas.</t>
  </si>
  <si>
    <t>Through its combined resources and capabilities, the group aims to protect enterprises against the rising cybersecurity risks, as the information security environment becomes increasingly complex.</t>
  </si>
  <si>
    <t>Under the agreement, the group will share network intelligence on cyber-threats and leverage their joint global reach, assets, and cybersecurity capabilities to serve customers worldwide.</t>
  </si>
  <si>
    <t>Through the alliance, it is hoped that enterprises can achieve operational synergies and economies of scale that will eventually help lower costs for their own customers.</t>
  </si>
  <si>
    <t>ñWe need swift and coordinated global responses to defend enterprises that operate across transnational borders as cyber-threats are increasing in frequency, scale and sophistication,î said Art Wong, chief executive officer of global cybersecurity at Singtel.</t>
  </si>
  <si>
    <t>ñSingtel and its US-based subsidiary Trustwave are both well-established security leaders across Asia-Pacific, Europe, and the Americas. The groupÍs resources, combined with those of its alliance partners, will provide a robust cybersecurity platform to protect our global customers, allowing them to thrive in the digital economy.î</t>
  </si>
  <si>
    <t>To expand its global footprint, the alliance said it was open to bringing in new members over time.</t>
  </si>
  <si>
    <t>News of the telco alliance comes a month after the World Economic Forum unveiled the creation of a new consortium to help strengthen cybersecurity for financial technology companies.</t>
  </si>
  <si>
    <t>The consortiumÍs founding members include representatives from Citigroup, Zurich Insurance Group, Hewlett Packard Enterprise, and financial infrastructure provider The Depository Trust &amp; Clearing Corporation.</t>
  </si>
  <si>
    <t>New guidelines being developed in response to ñincreasingly bold, brazen, and disruptive threatsî</t>
  </si>
  <si>
    <t>New ZealandÍs broadcasting, communications, and digital media minister Clare Curran has unveiled plans to a launch a ñcomprehensive refreshî of the countryÍs cybersecurity policy.</t>
  </si>
  <si>
    <t>Issuing a statement last week, Curran said the New Zealand government is committed to building a connected nation, protecting the digital rights of its residents, and making information and communications technology (ICT) the second largest contributor to GDP by 2025.</t>
  </si>
  <si>
    <t>In light of these aims, Curran said the government will refresh its current Cybersecurity Strategy, which was implemented in December 2015.</t>
  </si>
  <si>
    <t>ñCyber-threats are growing in number and are increasingly sophisticated,î the minister said. ñThe reality is that digital technology provides new avenues for criminals and other states to gain advantage and cause harm here.</t>
  </si>
  <si>
    <t>ñSo itÍs timely for us to step up New ZealandÍs cybersecurity efforts so that we are not left vulnerable to cyber intrusion and to refresh the 2015 strategy so we can deal with increasingly bold, brazen, and disruptive threats.î</t>
  </si>
  <si>
    <t>According to official documents, the refresh of the Cyber Security Strategy and Action Plan will involve close collaboration with the private sector and citizens, along with analysis of international best practices.</t>
  </si>
  <si>
    <t>The news comes as the New Zealand government continues to work towards the cybersecurity resilience goals outlined in its 2015 strategy.</t>
  </si>
  <si>
    <t>Recent actions have included the establishment of the Cert NZ threat response unit in April 2017; the integration of the Cortex anti-malware initiative; and the New Zealand Defense ForceÍs ongoing development of a network protection framework.</t>
  </si>
  <si>
    <t>ñWe must protect the information and network systems that are vital to our economic growth, ensure the integrity and security of our increasingly digitalized government services and make sure Kiwis can interact online without suffering harm,î said Curran.</t>
  </si>
  <si>
    <t>The UK wants a safer cyberspace, releasing a £15 million fund to assist Commonwealth countries in developing cybersecurity strategies and build up resilience to prevent crime and state-sponsored interference.</t>
  </si>
  <si>
    <t>The announcement was made at the Commonwealth Heads of Government Meeting (CHOGM) in London today, where a gathering between Western intelligence sharing partners is also expected to take place.</t>
  </si>
  <si>
    <t>Financing will help raise awareness of the cybersecurity risks currently present, British Prime Minister Theresa May said.</t>
  </si>
  <si>
    <t>The full details of the fund are not known, but £5.5 million of the initial spending will be allocated to low and middle-income Commonwealth members to review approaches to cybersecurity and the threats that they face.</t>
  </si>
  <si>
    <t>The UK is likely to provide technical assistance and training to these countries.</t>
  </si>
  <si>
    <t>The Prime Minister said: ñThe future is at the heart of the Commonwealth events being held this week and with that, we must look towards the emerging challenges that we and our Commonwealth partners face. Cybersecurity affects us all, as online crime does not respect international borders.</t>
  </si>
  <si>
    <t>ñI have called on Commonwealth leaders to take action and to work collectively to tackle this threat.</t>
  </si>
  <si>
    <t>ñOur package of funding will enable members to review their cybersecurity capability, and deliver the stability and resilience that we all need to stay safe online and grow our digital economies.î</t>
  </si>
  <si>
    <t>This comes days after the UK and US released a joint technical alert urging industry and consumers to take proactive security measures to mitigate risks that network devices face from foreign interference.</t>
  </si>
  <si>
    <t>The alert said how state-sponsored actors, predominately from Russia, were exploiting these devices in order to gain access to data and conduct surveillance operations.</t>
  </si>
  <si>
    <t>Officials emphasized that a laissez-faire attitude toward security was making smart products an easy attack target, and that security would need to be built into IoT devices in order to protect critical infrastructure.</t>
  </si>
  <si>
    <t>It was the first time the US and UK have issued security advice in collaboration, and it is unlikely the last time, as allied nations look to beef up cybersecurity capabilities and dependence.</t>
  </si>
  <si>
    <t>New Zealand _ one of BritainÍs closest intelligence sharing allies _ recently unveiled plans to overhaul the countryÍs cybersecurity policy, The Daily Swig reported, with Canada taking the same steps.</t>
  </si>
  <si>
    <t>WhatÍs more, the CHOGM will see agreed cyber cooperation between Britain and Singapore _ a signed decree for cybersecurity capacity building programs, which both nations will deliver to Commonwealth Member States.</t>
  </si>
  <si>
    <t>Leaders attending CHOGM are additionally planning to agree on a ñCommonwealth Cyber Declarationî _ a pan-government cybersecurity cooperation.</t>
  </si>
  <si>
    <t>The abundance of connected devices has heightened security concerns throughout sectors, with threats of potential risks hitting a particularly strong chord in healthcare industries.</t>
  </si>
  <si>
    <t>Ensuring Internet of Things (IoT) products are secure by design is the answer, says the US Food and Drug Administration (FDA), which has launched a safety action plan for medical smart devices.</t>
  </si>
  <si>
    <t>It doesnÍt take a lot to imagine the devastation that could be caused in this area as hospitals and doctorÍs offices alike rely more and more on smart technologies _ the WannaCry attack that hit NHS services perhaps being the most prominent example of disaster to date.</t>
  </si>
  <si>
    <t>Breaches to networks can create havoc to daily operations, and security holes found within individual devices, from pacemakers to defibrillators, are also liable to being targeted by attackers.</t>
  </si>
  <si>
    <t>Last week the American federal agency _ in charge of product standards and trade regulation _ released a plan geared towards new medical devices entering the market.</t>
  </si>
  <si>
    <t>It suggests product safety should be the responsibility of multiple stakeholders at all stages of the toolÍs lifecycle, and that patching vulnerabilities should be a top priority.</t>
  </si>
  <si>
    <t>A so-called ñSoftware Bill of Materialsî, the agency noted, should also be established in order for vendors to adhere to a safety protocol before their devices hit the market.</t>
  </si>
  <si>
    <t>This sort of vulnerability awareness is expected to mitigate risks, the FDA claims.</t>
  </si>
  <si>
    <t>The formation of a CyberMed Safety Expert Analysis Board will also link the public and private sectors to encourage companies to develop proactive cyber policies.</t>
  </si>
  <si>
    <t>Commenting on the report, John Pescatore, SANS Institute director, said: ñI like the cybersecurity aspects of the FDAÍs plan; most of the elements are directly applicable to other Internet of Things vertical areas.</t>
  </si>
  <si>
    <t>ñMy one hope is that the medical device industry has FacebookÍs security problems top of mind and reacts to FDAÍs plan by saying, ïLet's support this and hold back the political lobbying antibodiesÍ - better to prevent our CEOs from having to do the Congressional perp walk after a billion-dollar catastrophe.î</t>
  </si>
  <si>
    <t>William Hugh Murray, IBM InfoSec retiree, added: ñUpdate mechanisms dramatically increase the attack surface.</t>
  </si>
  <si>
    <t>ñFor many devices, it may be a better to simply replace it. The bill of materials is a great idea and could be extended to many other products.î</t>
  </si>
  <si>
    <t>The FDA has previously released guidance on how cybersecurity should be inputted directly into the design of medical devices, and how constant monitoring is crucial to maintain product safety.</t>
  </si>
  <si>
    <t>The challenge of cybersecurity within the health sector has reportedly been on the FDAÍs radar since 2013, with the National Institute of Standards and Technology equally putting forward safety recommendations.</t>
  </si>
  <si>
    <t>Earlier this month the agency issued a warning regarding a vulnerability found within implantable cardiac defibrillators that attackers could gain access to and control through radio frequencies.</t>
  </si>
  <si>
    <t>Abbott Laboratories, the makers of the device, issued an update, but noted that there had been no reports of patient safety being compromised.</t>
  </si>
  <si>
    <t>Security was one of the topics of choice at the House of Lords yesterday, as the committee of Home Affairs sought to understand how data-sharing between the UK and EU will work after Brexit.</t>
  </si>
  <si>
    <t>Britain is expected to leave the 28-member state bloc in March next year, opening the door to a new security treaty.</t>
  </si>
  <si>
    <t>Both Richard Martin, a National Police Chiefs Council (NPCC) lead, and Steve Smart director of intelligence at the National Crime Agency (NCA), were present to speak on the proposed UK-EU strategy.</t>
  </si>
  <si>
    <t>ñFrom a policing point of view, we would want to be able to continue to operate as we do, with all the tools that we have at our disposals now, from EU arrest warrants, through to our interaction in Europol,î said Martin.</t>
  </si>
  <si>
    <t>ñThis is with a future focus as well,î he added. ñSo [as to have] the ability to grow with the EU to respond to future threats.î</t>
  </si>
  <si>
    <t>UK crime fighting agencies like the NCA and the Metropolitan Police currently share crime databases with Europol, the law enforcement agency of the European Union that focuses on combatting organized crime and terrorism.</t>
  </si>
  <si>
    <t>The Schengen Information System (SIS II), which is a database maintained by the European Commission, is one of the tools that British law enforcement fears it will lose access to.</t>
  </si>
  <si>
    <t>ñAt the moment when a police officer checks a person on the street, both the national criminal database and the SIS automatically gets checked,î said Martin.</t>
  </si>
  <si>
    <t>ñItÍs really essential that while that person is in front of you, or that vehicle, or that property, we have the ability to do that so the officer doesnÍt have to double think, or check two databases.</t>
  </si>
  <si>
    <t>According to Martin, SIS II was used by British forces 539 million times last year, which helped lead to crucial arrests and even to register sex offenders.</t>
  </si>
  <si>
    <t>Losing this system would likely mean a switch to InterpolÍs database I-24/7 _ an information exchange significantly more limited due to its lack of automation.</t>
  </si>
  <si>
    <t>The data flow works both ways too, with the UK having circulated 1.2 million criminal alerts to its European counterparts in 2017 alone.</t>
  </si>
  <si>
    <t>ñThatÍs a dataset [SIS II] that our EU partners are feeding, and are also seeing information that weÍre putting on,î said Smart.</t>
  </si>
  <si>
    <t>ñIt allows us to be back in touch with them and build a picture. If we havenÍt got that data coming in, itÍs a real problem.î</t>
  </si>
  <si>
    <t>The European Arrest Warrant, the European Criminal Records Information System (Ecris), and Europol itself are other aspects of the current UK-EU relation that both Martin and Smart were keen to hold onto in a post-Brexit world.</t>
  </si>
  <si>
    <t>BritainÍs more advanced technical expertise, however, which Martin said often helped steer EuropolÍs strategic arm, should put the nation in a prime position to maintain its influence and data-sharing capabilities with the EU.</t>
  </si>
  <si>
    <t>Its role within the Five Eyes signals intelligence sharing partnership _ an alliance between the US, UK, Canada, Australia, and New Zealand _ also provides the UK with a strong hand, as an exit from SIS II would negatively impact the NSA and its partner agencies.</t>
  </si>
  <si>
    <t>The EU has also been working on improving its cybersecurity and information-sharing cooperation with NATO, within which the UK contributes the third highest amount in defense spending.</t>
  </si>
  <si>
    <t>At the Munich Security Conference in February, European Commission President Jean-Claude Juncker warned that a common crime and defense strategy should not be used as a bargaining chip on other issues at the Brexit negotiating table.</t>
  </si>
  <si>
    <t>British Prime Minister Theresa May has remained steadfast in that a new security treaty would provide legal basis for continued cooperation between the UK and EU _ the failure in doing so significantly weakening nationsÍ shared goals of countering crime and terror.</t>
  </si>
  <si>
    <t>ñFrom a security perspective, we need to come up with a treaty that is win-win for both sides,î said Smart.</t>
  </si>
  <si>
    <t>ñObviously there are difficulties because this isnÍt just a security treaty but thatÍs an issue for government at the negotiating tables.î</t>
  </si>
  <si>
    <t>Before the European Arrest Warrant, Britain was extraditing 60 people a year, Smart said. Since its implementation in 2004 the UK has extradited over 10,000 people to Europe.</t>
  </si>
  <si>
    <t>The Home Affairs committee continues its inquiry into the proposed UK-EU security treaty, which is expected to come into effect in 2021.</t>
  </si>
  <si>
    <t>GeorgiaÍs cybersecurity community breathed a collective sigh of relief yesterday, as Governor Nathan Deal announced he was vetoing a controversial computer crime bill that had the potential to criminalize researchers.</t>
  </si>
  <si>
    <t>As previously reported in The Daily Swig, Senate Bill 315 (SB 315) was conceived as a means of strengthening the US stateÍs cybersecurity laws through the criminalization of unauthorized computer access.</t>
  </si>
  <si>
    <t>Under the proposed legislation, anyone who accessed a computer or computer network without permission risked fines of up to $5,000 or a year in prison.</t>
  </si>
  <si>
    <t>However, as the bill passed through the Senate at the end of March, it quickly gained traction in the security community for all the wrong reasons, due to the possibility that the legislation could also penalize security researchers who report vulnerabilities in an ethical way.</t>
  </si>
  <si>
    <t>Among those leading the charge against SB 315 was the non-profit Electronic Frontier Foundation (EFF), which called for Governor Deal to veto the ñdangerousî legislation before it was ratified.</t>
  </si>
  <si>
    <t>This was followed by a letter signed by 55 cybersecurity professionals that also urged the Governor to push back on the bill.</t>
  </si>
  <si>
    <t>It now seems _ for the time being, at least _ that this quest has been successful, as Governor Deal yesterday announced he had vetoed SB 315.</t>
  </si>
  <si>
    <t>ñAfter careful review and consideration of this legislation, including feedback from other stakeholders, I have concluded more discussion is required before enacting this cybersecurity legislation,î Governor Deal stated.</t>
  </si>
  <si>
    <t>ñCertain components of the legislation have led to concerns regarding national security implications and other potential ramifications.</t>
  </si>
  <si>
    <t>ñConsequently, while intending to protect against online breaches and hacks, SB 315 may inadvertently hinder the ability of government and private industries to do so.</t>
  </si>
  <si>
    <t>The EFF was quick to toast a ñvictoryî against the ñshort-sightedî computer crime bill, but Professor Andy Green, lecturer of information security at Kennesaw State University, urged caution and humility among the infosec community ahead of the planned future discussions.</t>
  </si>
  <si>
    <t>ñGoing forward, we will need to work in a collaborative manner with the Attorney GeneralÍs office, law enforcement agencies, and state legislators in order to ensure that a better version of this bill is drafted and ready for the next legislative session,î Green said in a blog post today.</t>
  </si>
  <si>
    <t>ñLegislation of cybersecurity-related issues is only going to become more important moving forward. Now is the time for us to extend our collective hands, in an effort to help elected officials understand the issues to be considered when drafting new legislation.</t>
  </si>
  <si>
    <t>ñOnly in this way can we hope to avoid a repeat of the problems seen with SB 315.î</t>
  </si>
  <si>
    <t>The US is charting a new path when it comes to how law enforcement can better obtain digital evidence from overseas. But while authorities claim the new legislation will enable them to crack down on crime, it has left questions pertaining to the future of cloud storage and digital privacy.</t>
  </si>
  <si>
    <t>Having passed silently in March as part of the colossal 2018 Omnibus Spending Bill, the Cloud Act, or the Clarifying Lawful Overseas Use of Data Act, has marked a significant cornerstone in the fight for data access, which has typically seen tech companies acting as ombudsman between user privacy and the warrants of federal agencies.</t>
  </si>
  <si>
    <t>Now, the resulting framework under the law has privacy advocates, both home and abroad, raising the red flag over a lack of oversight and ease at which a government can demand personal information be handed over.</t>
  </si>
  <si>
    <t>ñWe are very concerned about this legislation,î said Greg Nojeim of the Center for Democracy &amp; Technology, an American non-profit that has been providing recommendations on the bill since it was first tabled in 2014.</t>
  </si>
  <si>
    <t>ñFirst, it makes it so the US legal process for communications data subpoenas, court orders, and warrants have extraterritorial effect and can compel a provider, over which the US has jurisdiction, to disclose data no matter where it is stored.î</t>
  </si>
  <si>
    <t>Getting a warrant for criminal investigation has long been overdue to catch up with the digital age, where information can act like an offshore bank account and be stored outside of the ownerÍs country of residence.</t>
  </si>
  <si>
    <t>Internet connectivity and the increasingly global nature of crime has meant previously used domestic search warrants and legislatively exhausting bilateral data sharing agreements are, from point of view of the US Department of Justice (DOJ), no longer effective in the prosecution of serious offences _ a warrant issued for searching a house is not the same as seizing data from the cloud.</t>
  </si>
  <si>
    <t>This is what Microsoft argued in 2013, when a drug-trafficking investigation led the DOJ to data stored on one of the companyÍs servers in Dublin, where the Cloud Act and streamlined process of data exchange between American tech and government would begin to take shape.</t>
  </si>
  <si>
    <t>Fearing governments could start requiring their citizens to store data locally, tech conglomerates welcomed the legislation that resulted nearly five years later _ Microsoft, Google, Apple, Facebook, and Oath are all supporters of the Cloud Act.</t>
  </si>
  <si>
    <t>Brad Smith, Microsoft president and chief legal officer, reiterated Big TechÍs position in a blog posted in February.</t>
  </si>
  <si>
    <t>It said: ñItÍs a strong statute [The Cloud Act] and a good compromise that reflects recent bipartisan support in both chambers of Congress, as well as support from the Department of Justice, the White House, the National Association of Attorneys General, and a broad cross section of technology companies.</t>
  </si>
  <si>
    <t>ñIt also responds directly to the needs of foreign governments frustrated about their inability to investigate crimes in their own countries.î</t>
  </si>
  <si>
    <t>Smith said that Microsoft, and other companies like it, were confident that the Act would ensure consumer privacy was protected, seen most predominately through a clause aimed at preventing governments from demanding the creation of any backdoor around encryption.</t>
  </si>
  <si>
    <t>But civil rights groups arenÍt convinced, viewing the Cloud ActÍs disposal of an independent reviewer for warrant requests a significant stepping stone toward abuse of power and the violation of US citizensÍ right to privacy.</t>
  </si>
  <si>
    <t>More worrisome, however, is when the legislation becomes implemented in countries where laws do not afford the same liberties as those granted under the US Constitution.</t>
  </si>
  <si>
    <t>ñThe other thing it [The Cloud Act] does is permit foreign governments, to which the US enters into agreement, to demand the data of anyone anywhere under the foreign countryÍs laws, as opposed to under the laws of the United States,î said Nojeim.</t>
  </si>
  <si>
    <t>ñIn other words, once the United States enters into an agreement with another country, that country will get access to data of people in a worldwide basis, so itÍs important that the country has strong surveillance protections.î</t>
  </si>
  <si>
    <t>Nojeim explained that the concern here was that the DOJ would place a greater importance on its political relations with a country, rather than any human rights criteria when deciding to let it join the Cloud Act _ granting a foreign government access to its citizensÍ data stored on a US provider.</t>
  </si>
  <si>
    <t>ñThe climate in the country is already pretty bad when it comes to exercising right of freedom of assembly and expression,î said Barbora Cernusakova, speaking of Amnesty InternationalÍs work in Poland _ a nation that has seen a massive crackdown on freedom of speech and assembly since a new conservative government came to power in 2016.</t>
  </si>
  <si>
    <t>ñSo this [The Cloud Act] adds to already broad or shrinking space for anybody who doesnÍt agree on the narrative or the policies that this government is introducing.î</t>
  </si>
  <si>
    <t>Cernusakova added that digital surveillance of protestors had already been made easier with additional powers granted for government access to data with few oversight mechanisms in place.</t>
  </si>
  <si>
    <t>ñSo it [Poland] seeks a personÍs Gmail, and uses that information for something that would be a speech crime in the United States. That person is being prosecuted for their speech and the US provider becomes complacent in that violation of the right to free expression,î said Nojeim.</t>
  </si>
  <si>
    <t>ñThe law [Cloud Act] says that orders issued under it canÍt violate freedom of expression, but it doesnÍt say whose version of that right is to be respected.î</t>
  </si>
  <si>
    <t>Greenwich University in the UK has been served a £120,000 ($161,000) fine by the  Information CommissionerÍs Office (ICO), following a major data breach that saw thousands of studentsÍ personal information exposed online.</t>
  </si>
  <si>
    <t>Names, addresses, and telephone numbers of 19,500 people, including university staff, were made available to attackers after it was uploaded to a microsite originally set up for a training conference in 2004.</t>
  </si>
  <si>
    <t>Microsites are attached to a main website but typically have a temporary purpose, with information viewable to only a select group like the siteÍs admin, or in this case, attendees of an event.</t>
  </si>
  <si>
    <t>Once the event was over, the site in question failed to be secured or shut down, which led to the data being compromised in 2013 and on four separate occasions in 2016.</t>
  </si>
  <si>
    <t>According to the ICO investigation, this was caused by the micrositeÍs upload function _ originally intended so that conference papers could be shared online between participants.</t>
  </si>
  <si>
    <t>Not removing the function following the event meant that the database was exploited by multiple attackers through an SQL injection, which allowed for known PHP exploits to be uploaded.</t>
  </si>
  <si>
    <t>More sensitive information from this database, such as the medical records of approximately 3,500 people, were also posted online and could easily be found through a basic Google search.</t>
  </si>
  <si>
    <t>The University was made aware of the security breach on June, 8 2016 after a former student allegedly exploited the micrositeÍs vulnerability and posted the information on the dark web, the Evening Standard reported.</t>
  </si>
  <si>
    <t>Steve Eckersley, head of enforcement at the ICO, said in a statement: ñWhilst the microsite was developed in one of the universityÍs departments without its knowledge, as a data controller it is responsible for the security of data throughout the institution.</t>
  </si>
  <si>
    <t>ñStudents and members of staff had a right to expect that their personal information would be held securely and this serious breach would have caused significant distress.</t>
  </si>
  <si>
    <t>ñThe nature of the data and the number of people affected have informed our decision to impose this level of fine.î</t>
  </si>
  <si>
    <t>Responding to the recent ICO fine, the university said that it did not intend to appeal the penalty.</t>
  </si>
  <si>
    <t>It said: ñSince 2016, we have taken a number of significant steps to enhance our data protection procedures.</t>
  </si>
  <si>
    <t>ñThese include making major investments in new security architecture, tools and technologies, hiring new dedicated internal experts whose sole focus is information security, conducting vulnerability testing across the entire organisation every day _ the only university, so far as we know, to do so _ making information security training mandatory for all staff, reforming the system of internal IT governance, developing a rapid incident response to tackle threats as they arise and quickly learn lessons from incidents.</t>
  </si>
  <si>
    <t>ñTaken together, these important steps amount to an unprecedented overhaul of our data protection and security systems, and our stakeholders can have confidence in the enhanced measures we now have in place.î</t>
  </si>
  <si>
    <t>The university is the first higher education institution to be fined under the Data Protection Act 1998.</t>
  </si>
  <si>
    <t>The fine, which comes days before new data protection regulation takes effect, will be reduced by 20% to £96,000 if paid in a prompt manner, the ICO said.</t>
  </si>
  <si>
    <t>Cameron Thomas Crowley is accused of accessing information from protected computers</t>
  </si>
  <si>
    <t>A 19-year-old has been charged for allegedly breaking into and interfering with US state servers, causing thousands of dollarsÍ worth of damage.</t>
  </si>
  <si>
    <t>The teenager, Cameron Thomas Crowley, who was identified by the Minnesota AttorneyÍs Office as hacker Vigilance, was charged on May 22.</t>
  </si>
  <si>
    <t>Details of the charges were made public this week, including information about his five-count indictment.</t>
  </si>
  <si>
    <t>Crowley faces three charges of obtaining information from a protected computer, three charges of intentionally causing damage to a protected computer, and one charge of aggravated identity theft.</t>
  </si>
  <si>
    <t>A cyber-attack in June 2017 targeted Minnesota State University Moorhead, which led to student information being compromised.</t>
  </si>
  <si>
    <t>The cyber-attack was reportedly carried out in retaliation after a Minnesota police officer was cleared of all charges related to the death of a citizen.</t>
  </si>
  <si>
    <t>Jeronimo Yanez was charged with manslaughter in 2016 after Philando Castile was shot at a traffic stop.</t>
  </si>
  <si>
    <t>A Twitter account going by the handle of @TheeVigilance claimed to have carried out the attack.</t>
  </si>
  <si>
    <t>One read: ñThe FBI is set to investigate me. I am confident my identity is safe.î</t>
  </si>
  <si>
    <t>And another post claimed that websites MN.gov (MinnesotaÍs government site) and mnstate.edu (Minnesota State University Moorhead) had both been hacked.</t>
  </si>
  <si>
    <t>Businesses stand accused of providing assistance to the Russian intelligence service</t>
  </si>
  <si>
    <t>Sanctions placed on Russian companies have become a routine occurrence in American foreign policy, with a fresh batch of prohibitions released yesterday taking aim at cybersecurity firms thought to have links with Moscow.</t>
  </si>
  <si>
    <t>The US Treasury Department on Monday named five organizations to be banned from the American financial system, making it illegal for US business or its citizens to conduct transactions with them.</t>
  </si>
  <si>
    <t>The companies included security product developer Embedi, and cybersecurity firm ERPScan _ both of which are based in California and subsidiaries of the Russian firm Digital Security, according to US claims.</t>
  </si>
  <si>
    <t>Digital Security, a cyber research group also put on the sanctions list, is said to provide technical support to the Russian intelligence service FSB, and therefore aiding the enhancement of the nationÍs cyber capabilities.</t>
  </si>
  <si>
    <t>Sanctions further hit Kvant Scientific Research Institute, Divetechnoservices, and three individuals.</t>
  </si>
  <si>
    <t>The move, which comes days before Russia is to play host to the 2018 World Cup, was in retaliation for Russian state-sponsored cyber-attacks, which the US alleges has been actively targeting critical infrastructure such as the US energy grid.</t>
  </si>
  <si>
    <t>ñThe United States is engaged in an ongoing effort to counter malicious actors working at the behest of the Russian Federation and its military and intelligence units to increase RussiaÍs offensive cyber capabilities,î said Steven Mnuchin, US Treasury Secretary, in a statement.</t>
  </si>
  <si>
    <t>ñThe entities designated today have directly contributed to improving RussiaÍs cyber and underwater capabilities through their work with the FSB and therefore jeopardize the safety and security of the United States and our allies.î</t>
  </si>
  <si>
    <t>The newly appointed sanctions, however, came as a something of a shock to the infosec community, particularly as ERPScan was awarded ïbest productÍ in this yearÍs Cyber Defense Magazine artificial intelligence category.</t>
  </si>
  <si>
    <t>Speaking to Motherboard, Alexander Polyakov, ERPScanÍs founder, denied any ties his company had to the Kremlin.</t>
  </si>
  <si>
    <t>He said: ñWe helped multiple software companies to make their systems secure by helping to fi_ over 600 vulnerabilities in their products always following responsive disclosure and helping research community. We published our research on over 100 security conferences worldwide.î</t>
  </si>
  <si>
    <t>Polyakov, who used to work for Digital Security, said ERPScan is a ñprivate company registered in the Netherlandsî, despite the group still being listed as trademark owner.</t>
  </si>
  <si>
    <t>Russia has said it will take retaliatory measures in response to the US sanctions, following a recently passed ñcounter-sanctionsî law which gives the Kremlin power to stop the sale of goods between Russia and other countries.</t>
  </si>
  <si>
    <t>This is just the latest move against the Russian state that has affected the tech industry, as anti-virus provider Kaspersky continues to battle the ban of the use of its products by the US government.</t>
  </si>
  <si>
    <t>While it appears ERPScan does a significant amount of business with the US, it is unclear whether American allies such as the UK will take similar measures against the cybersecurity firm.</t>
  </si>
  <si>
    <t>Soon-to-be-enacted legislation in Vietnam is likely to weaken rather than strengthen the nationÍs security posture, according to Privacy InternationalÍs Lucy Purdon</t>
  </si>
  <si>
    <t>UPDATE (November 11) VietnamÍs Ministry of Public Security has published a draft decree to collect feedback on the new cybersecurity legislation. If passed, the law will take effect on January 1, 2019. Tech firms will have one year to comply.</t>
  </si>
  <si>
    <t>Vietnam has passed a sweeping new cybersecurity law that has been condemned by human rights groups for restricting freedom of speech.</t>
  </si>
  <si>
    <t>The law requires foreign companies such as Google and Facebook to set up data centers and offices within the country, on the grounds that this protects user data.</t>
  </si>
  <si>
    <t>However, it also requires them to remove offending content within 24 hours _ and that content includes any ïincorrectÍ material that is deemed to cause confusion, damage the economy, or ïcreate difficultiesÍ for government officials.</t>
  </si>
  <si>
    <t>ñThe goal of VietnamÍs proposed cybersecurity law appears as much to protect the partyÍs monopoly on power as to protect network security,î says Brad Adams, Asia director at Human Rights Watch.</t>
  </si>
  <si>
    <t>ñThis bill, which squarely targets free expression and access to information, will provide yet one more weapon for the government against dissenting voices. It is no coincidence that it was drafted by the countryÍs Ministry of Public Security, notorious for human rights violations.î</t>
  </si>
  <si>
    <t>In particular, the bill describes bypassing a firewall _ for example by using a virtual private network (VPN) _ as ïnetwork espionageÍ and requires online platforms to ïstore relevant tracesÍ to be handed over to a specialist task force. It also requires internet companies to verify information when users register their digital accounts.</t>
  </si>
  <si>
    <t>Other than the requirement to keep user data within the country, in fact, the law has little to do with cybersecurity, as such.</t>
  </si>
  <si>
    <t>ñGood cybersecurity recognizes that computer systems contain vulnerabilities and prioritizes the identification and fixing of those vulnerabilities,î Lucy Purdon, policy officer at Privacy International, tells The Daily Swig.</t>
  </si>
  <si>
    <t>ñAddressing the problem of insecure systems helps prevent people falling victim to crimes such as online fraud, identity theft, and other crimes.î</t>
  </si>
  <si>
    <t>Purdon added: ñWhen a government instead prioritizes policing online behavior, surveillance of content, or censorship as cybersecurity issues, as has happened in Vietnam, it is likely to weaken rather than strengthen security and ultimately will not keep people safe.î</t>
  </si>
  <si>
    <t>And, quite apart from the human rights issues, critics are warning that the bill could damage the Vietnamese economy.</t>
  </si>
  <si>
    <t>The US Embassy in Hanoi has issued a statement saying that it ñmay present serious obstacles to VietnamÍs cybersecurity and digital innovation future, and may not be consistent with VietnamÍs international trade commitmentsî.</t>
  </si>
  <si>
    <t>Indeed, the Vietnam Digital Communications Association has estimated that the move could reduce GDP growth by 1.7% and cut foreign investment by 3.1%.</t>
  </si>
  <si>
    <t>ñSuch a pressure on international companies, coupled with the possibility of censorship, will do the opposite of what VietnamÍs government claims it will,î Marty Kamden, CMO at VPN provider NordVPN, tells The Daily Swig.</t>
  </si>
  <si>
    <t>ñThe new law will also affect the investment climate, discouraging foreign companies from investing in Vietnam, and interrupt VietnamÍs digital innovation potential.î</t>
  </si>
  <si>
    <t>This week has thrown up some interesting discussion points relating to responsible disclosure and how vendors should _ or, in this case, should not _ respond to vulnerability reports.</t>
  </si>
  <si>
    <t>June 11 saw developer Michael Lynch pull focus on flaws in the SiaBerry cryptocurrency mining unit, the most serious of which was a command injection vulnerability on the application login page.</t>
  </si>
  <si>
    <t>While Lynch demonstrated how the ñpainfully easyî vulnerability could be exploited with just three lines of code, it was SiaBerry developer Kete TefidÍs response to the bug that riled the security community the most.</t>
  </si>
  <si>
    <t>SiaBerry and Lynch failed to agree on a disclosure timeline of 60 days, with Tefid claiming he would need six months to patch the simple flaws. And despite a quick fix release to address some of the vulnerabilities, the vendor has remained relatively silent since the disclosure.</t>
  </si>
  <si>
    <t>All this comes amid reports that SiaBerry ignored suggestions that the platform had basic security issues seven months ago.</t>
  </si>
  <si>
    <t>ñSiaBerryÍs team does not demonstrate an understanding or commitment to security,î Lynch wrote. ñI donÍt believe they are trustworthy custodians of your Siacoin, so I recommend against using SiaBerry software to manage your Sia node.î</t>
  </si>
  <si>
    <t>The relationship between researchers and vendors became strained once again this week, as 2FA hardware specialist Yubico was accused of taking credit for a flaw that was first identified by others.</t>
  </si>
  <si>
    <t>As summarized by Computer Business Review, security researchers Markus Vervier and Michele Orr recently demonstrated that U2F tokens could be circumvented using ChromeÍs WebUSB API.</t>
  </si>
  <si>
    <t>Things took a downward turn yesterday, after Yubico vice president and CISO Jesper Johansson published a blog post detailing how his company had been working with Google to fix certain flaws in WebUSB, with the vendor receiving a $5,000 bounty reward in the process.</t>
  </si>
  <si>
    <t>Although Johansson did mention Vervier and Orr in his write-up (saying their work led to the discovery of a ñbroader set of security concernsî), the infosec community was quick to rally around the researchers, amid claims that Yubico had taken credit for work that wasnÍt theirs.</t>
  </si>
  <si>
    <t>While YubicoÍs Twitter feed has fallen silent since the allegations, an update to JohanssonÍs post reads: ñWe were just made aware that the original researchers reported the issue to Google around the same time we submitted it to Google.</t>
  </si>
  <si>
    <t>ñWe were not aware of this at the time, we independently discovered it while investigating the public CCID issue.î</t>
  </si>
  <si>
    <t>In legal news, itÍs been another week of six-figure fines for organizations who failed to protect their customerÍs data.</t>
  </si>
  <si>
    <t>The UKÍs Information CommissionerÍs Office (ICO) has been busy, slapping Yahoo with a £250,000 fine for the 2014 cyber-attack that exposed the details of half a million British users, followed by a £100,000 penalty for the Bible Society, after hackers accessed the personal details of 417,000 charity supporters.</t>
  </si>
  <si>
    <t>These fines, however, took something of a back seat, as European electronics and telecommunications retailer Dixons Carphone announced it had launched an investigation into a data breach involving 5.9 million customer card details and 1.2 million customer data records.</t>
  </si>
  <si>
    <t>ñOur investigation is ongoing and currently indicates that there was an attempt to compromise 5.9 million cards in one of the processing systems of Currys PC World and Dixons Travel stores,î the company said.</t>
  </si>
  <si>
    <t>Elsewhere, following a report in Motherboard earlier this month that Apple has been testing a new feature that would render iPhone ïcrackingÍ devices useless, it seems the maker of GrayKey _ a $15,000 piece of kit used by police and government agencies for this very purpose _ has already found a workaround.</t>
  </si>
  <si>
    <t>According to Motherboard, AppleÍs new USB Restricted Mode would turn the iPhoneÍs lightning cable into a ñcharge-only interface if someone hasnÍt unlocked the device with its passcode within the last hourî, making it significantly harder for law enforcement to gain access.</t>
  </si>
  <si>
    <t>However, a follow-up article published on the tech site yesterday suggests that Grayshift, the company behind GrayKey, will not go down without a fight.</t>
  </si>
  <si>
    <t>ñGrayshift has gone to great lengths to future proof their technology and stated that they have already defeated this security feature in the beta build,î a forensics expert told reporters at Motherboard.</t>
  </si>
  <si>
    <t>And finally, OpSec enthusiasts shuddered in unison earlier this week, as journalist Harald Doornbos, in attendance at the 2018 North Korea-United States Summit in Singapore, noted that a USB fan was being dished out to press delegates.</t>
  </si>
  <si>
    <t>While Doornbos said the fan was ñhandy to stay cool when writingî, security aficionados were quick to discourage anyone from plugging the devices into their laptop, amid fears the fans could carry malware.</t>
  </si>
  <si>
    <t>The US has passed a bill to provide greater protection for critical infrastructure as cyber-attacks continue to thwart industries across the nation.</t>
  </si>
  <si>
    <t>The DHS Industrial Control Systems Capabilities Enhancement Act was approved by Homeland Security earlier this month.</t>
  </si>
  <si>
    <t>It was introduced in May and includes added measures to reduce the risk of an attack on US systems.</t>
  </si>
  <si>
    <t>The bill requires the National Cybersecurity and Communications Integration Center (NCCIC) to ñidentify threats to industrial control systemsî and address vulnerabilities in automated technology used in infrastructure.</t>
  </si>
  <si>
    <t>It also requires the NCIC to step up its reaction to cybersecurity incidents and maintain a robust cross-sector industry response.</t>
  </si>
  <si>
    <t>This comes after a number of cyber-attacks across the US disrupted and threatened to destroy key public services, and also lead to a costly recovery.</t>
  </si>
  <si>
    <t>In May, malware was discovered on the servers of healthcare provider LifeBridge, which potentially leaked the records of 500,000 patients in Maryland.</t>
  </si>
  <si>
    <t>According to the organization, the information potentially accessed may have included patientsÍ names, addresses, dates of birth, diagnoses, medications, clinical and treatment information, insurance information, and in some instances, social security numbers.</t>
  </si>
  <si>
    <t>The city of Atlanta was crippled in March when a huge ransomware attack compromised servers and forced public sector workers to use pen and paper.</t>
  </si>
  <si>
    <t>Court proceedings, warrant issuance, and online payments were some of the crucial areas affected and these continue to face a lethargic return to normality.</t>
  </si>
  <si>
    <t>And in the same month, Baltimore suffered a 17-hour outage on its automated emergency services dispatch systems when ransomware forced the city offline.</t>
  </si>
  <si>
    <t>Workers were able to direct first responders manually, though the incident sparked concern over how the city would respond to a major attack on its systems.</t>
  </si>
  <si>
    <t>The increased reliance on Internet of Things (IoT) systems by governments will offer a ñnew pathwayî for malicious actors looking to take down critical services, the Department of Homeland Security has previously warned.</t>
  </si>
  <si>
    <t>And just this week, the US an Israel announced they are launching a joint research center dedicated to studying energy issues, including cybersecurity within the energy sector.</t>
  </si>
  <si>
    <t>It marks a heightened commitment from the US to protect against attacks from both hacking groups and suspected state-sponsored attackers.</t>
  </si>
  <si>
    <t>For far too long companies have been dodging their cyber defenses, preferring to implement reactive measures instead of saving consumer heartbreak whenever the inevitable data breach occurs.</t>
  </si>
  <si>
    <t>But the tides appear to be turning toward a security-first practice, particularly with this weekÍs launch of the annual Ponemon Institute Cost of a Data Breach Study.</t>
  </si>
  <si>
    <t>Released in partnership with IBM Security, the report found that the average cost of a data breach globally had risen 6.4% since last year _ a total of $3.86 million.</t>
  </si>
  <si>
    <t>It was the first time the study, now in its 13th year, took into account the damages associated with ïmega breachesÍ of up to one million to 50 million records lost _ where a loss of business tended to deal the biggest blow to companies, sitting at approximately $118 million for an incident affecting 50 million records.</t>
  </si>
  <si>
    <t>"The truth is there are many hidden expenses which must be taken into account, such as reputational damage, customer turnover, and operational costs.</t>
  </si>
  <si>
    <t>ñKnowing where the costs lie, and how to reduce them, can help companies invest their resources more strategically and lower the huge financial risks at stake," said Wendi Whitmore, Global Lead for IBM X-Force Incident Response and Intelligence Services (IRIS).</t>
  </si>
  <si>
    <t>No stranger to bad press, Facebook was slapped with a £500,000 fine from the Information CommissionerÍs Office (ICO) in the UK on Tuesday, following the highly publicized Cambridge Analytica scandal.</t>
  </si>
  <si>
    <t>ñA significant finding of the ICO investigation is the conclusion that Facebook has not been sufficiently transparent to enable users to understand how and why they might be targeted by a political party or campaign,î the ICO said, doling out the social media conglomerate with the maximum fine for the data misuse, which affected 87 million of its users.</t>
  </si>
  <si>
    <t>The ICO added that Facebook had ñfailedî at preventing Cambridge Analytica, which has rebranded as a new company by the way, from allowing personal information to be manipulated for political profiteering.</t>
  </si>
  <si>
    <t>But some, if not all, think itÍs the ICO that has failed in holding the social media giant to account, saying that the potential fine is a mere blip in the radar of a company that makes £500,000 about every eight minutes.</t>
  </si>
  <si>
    <t>While Facebook wrestles with improving its privacy settings, another popular siteÍs lack of data protection caused some serious concern this week.</t>
  </si>
  <si>
    <t>Polar Flow, a fitness app that records daily activity to create bespoke health plans, was forced to suspend its GPS location tracker after researchers found it was revealing sensitive information on the whereabouts of military personnel abroad.</t>
  </si>
  <si>
    <t>As social media reminisced of Strava, another fitness app that inadvertently advertised the exercise routes of armed forces in Syria and Afghanistan, the Dutch Minister of Defence said apps like Polar should be removed immediately from the phones of its military.</t>
  </si>
  <si>
    <t>Unlike Strava, Finnish-based Polar was noted to gather significantly more data in a way that was all too easy to access, including the home addresses of its users.</t>
  </si>
  <si>
    <t>ñIt is important to understand that Polar has not leaked any data, and there has been no breach of private data,î the company said, explaining that it was a userÍs choice whether they wanted to opt in to the location tracking feature or not _ the app is private by default.</t>
  </si>
  <si>
    <t>Meanwhile this week, proving to be an effortless resource for adversaries, UC IrvineÍs Donald Bren School of Information and Computer Sciences managed to exploit the heat traces left on a keyboard for those up for deploying covert attack approaches.</t>
  </si>
  <si>
    <t>These thermal residue-based keyboard attacks allow assailants to steal a userÍs credentials by determining which keys were pressed after putting the lens of thermal imaging camera to them.</t>
  </si>
  <si>
    <t>The group of academics found that passwords could be cracked ñup to one minute after the victim enters them,î and that this sort of side-channel attack may enlist further support for a password-free future.</t>
  </si>
  <si>
    <t>With a spate of high-profile cyber-attacks continuing to be reported and the arrival of new transparency rules such as GDPR, companies have been rushing to take out insurance against a breach.</t>
  </si>
  <si>
    <t>The US market for cyber policies grew by more than a third in 2016, according to Fitch Ratings, hitting $1.35 billion, and looks set to continue expanding at a furious rate.</t>
  </si>
  <si>
    <t>However, not all of these insurance customers are happy, and over the last year or two there have been a number of high-stakes disputes about whether or not the insurer is liable to pay out.</t>
  </si>
  <si>
    <t>Earlier this summer, the National Bank of Blacksburg in Virginia, US, sued Everest National Insurance Company stating it should have paid out when the bank was hacked in 2016.</t>
  </si>
  <si>
    <t>The claim was denied on the basis of two riders in the insurance contract. The first was a C&amp;E rider covering losses which ïresult directly from an intrusionÍ, with a single loss limit liability of $8 million.</t>
  </si>
  <si>
    <t>The second was a debit card rider covering losses resulting directly from the use of lost, stolen, counterfeit or altered cards, with a single loss limit of liability of just $50,000 and an aggregate limit of $250,000.</t>
  </si>
  <si>
    <t>And despite the ïfactÍ that the losses didn't derive from stolen cards _ according to the bank, anyway _ the insurance firm opted to pay out under the second rider alone, and also claimed that the two attacks amounted to a single event.</t>
  </si>
  <si>
    <t>Other companies that have failed to achieve the payout they expected include bitcoin payment processor BitPay, accounting firm Taylor &amp; Lieberman, and debit card processing company InComm Holdings.</t>
  </si>
  <si>
    <t>These cases, and the many more like them, illustrate the murky state of cyber insurance, and pose the question _ who is liable?</t>
  </si>
  <si>
    <t>ñRegarding the lawsuit, it wouldnÍt be the first bit of litigation,î Heidi Shey, a senior analyst at Forrester, told The Daily Swig.</t>
  </si>
  <si>
    <t>She believes that organizations need to be more savvy about exactly what their policy does and doesnÍt cover.</t>
  </si>
  <si>
    <t>ñI donÍt think itÍs a case of insurance firms being sneaky,î she said. ñCyber insurance is one way to manage risk, and it doesnÍt mitigate all of an organizationÍs cyber risk.î</t>
  </si>
  <si>
    <t>Some are concerned that the insurance industry has created a model that would be unsustainable in the event of a significantly larger breach.</t>
  </si>
  <si>
    <t>Back in 2015, a report by LloydÍs and the University of Cambridge calculated that if malicious hackers took control of the power grid from New York City to Washington, DC, the damage could be anything from $20 billion to $70 billion, costing the economy between $243 billion and $1 trillion. Payouts could exceed insurance companiesÍ ability to pay.</t>
  </si>
  <si>
    <t>ItÍs no surprise, then, that insurers are doing their best to minimize the amount they pay out _ and organizations should read the fine print very carefully.</t>
  </si>
  <si>
    <t>ñSurveys suggest that cyber is an under-insured risk,î comments LloydÍs director of performance management. ñMany more organizations believe that their existing insurance would respond in the event of cyber-attack than is likely to be the case.î</t>
  </si>
  <si>
    <t>Police in Shanghai are investigating an alleged massive data breach at NASDAQ-listed Chinese hotel chain, Huazhu Group.</t>
  </si>
  <si>
    <t>News of a hack against the hotelier broke on Tuesday after numerous cybersecurity firms discovered that the personal data of more than 130 million hotel guests was purportedly for sale on a dark web forum for eight bitcoin (around $55,000).</t>
  </si>
  <si>
    <t>Huazhu runs more than 3,000 hotels across 370 Chinese cities. The company operates more than a dozen brands such as French hotel group AccorÍs Mercure and Ibis hotels in China, as well as Hanting and Crystal Orange.</t>
  </si>
  <si>
    <t>ñThose who commit illegal acts including theft, trading and exchange of residentsÍ personal data will be heavily punished,î the Shanghai police said in a statement. ñWe are resolute in protecting peopleÍs interest and ensuring information security.î</t>
  </si>
  <si>
    <t>As police continue their investigation, reports surfaced that the breach occurred after developers at Huazhu accidently uploaded the groupÍs entire database to Github.</t>
  </si>
  <si>
    <t>In the UK, data breach complaints have seen a huge annual rise following the implementation of the General Data Protection Regulation (GDPR), according to EMW Law.</t>
  </si>
  <si>
    <t>Citing data from the Information CommissionerÍs Office (ICO), EMW said there were 6,281 complaints between May 25, 2018, when GDPR came into force, and July 3, 2018, a 160% rise from just 2,417 complaints over the same period in 2017.</t>
  </si>
  <si>
    <t>ñA huge increase in complaints is very worrying for many businesses, considering the scale of the fines that can now be imposed,î said James Geary, principal at EMW.</t>
  </si>
  <si>
    <t>ñThere are some disgruntled individuals prepared to use the full extent of GDPR that will create a significant workload for businesses.î</t>
  </si>
  <si>
    <t>Interestingly, the UK data comes amid separate reports that the anticipated rise in global spam levels has failed to take place following the implementation of GDPR.</t>
  </si>
  <si>
    <t>Ahead of the implementation of the EU privacy regulation, some within the industry feared an increase in spam because security researchers would no longer be able to use WHOIS information to track new domain registrations and identify potentially bad domains.</t>
  </si>
  <si>
    <t>However, new research from Recorded Future indicates the volume of spam and new registrations in spam-heavy generic top-level domains has been on the decline.</t>
  </si>
  <si>
    <t>ñSpam is still a big problem, but it has not become a bigger problem, counter to popular opinions among security researchers,î said Recorded FutureÍs Allan Liska.</t>
  </si>
  <si>
    <t>In privacy news, instant messaging app Telegram said it would cooperate with authorities in terror probes when ordered to do so by courts.</t>
  </si>
  <si>
    <t>Telegram, a cloud-based service launched in 2013 by Russian entrepreneur Pavel Durov, has long been the messaging app of choice for anonymity advocates.</t>
  </si>
  <si>
    <t>In its updated privacy settings, the company said it would disclose its usersÍ data to ñthe relevant authoritiesî if it receives a court order to do so _ although not in Russia, where Telegram remains embroiled in a battle with authorities.</t>
  </si>
  <si>
    <t>ñIf Telegram receives a court order that confirms youÍre a terror suspect, we may disclose your IP address and phone number to the relevant authorities,î the companyÍs privacy policy reads.</t>
  </si>
  <si>
    <t>ñSo far, this has never happened. When it does, we will include it in a semiannual transparency report.î</t>
  </si>
  <si>
    <t>Elsewhere, Bitfi, the cryptocurrency hardware wallet backed by John McAfee, appears to have crumbled under pressure from the security community by removing the controversial ñunhackableî claim from its branding.</t>
  </si>
  <si>
    <t>Bitfi hit the headlines for all the wrong reasons following its launch in July, as researchers gleefully rose to the challenge of finding flaws in the device.</t>
  </si>
  <si>
    <t>The past few weeks have seen a slew of attacks against Bitfi, as security experts poked holes in the walletÍs hardware components and operating system.</t>
  </si>
  <si>
    <t>The controversy seemingly came to a head yesterday, after researchers came forward with a video demonstrating a cold boot attack that enabled them to extract private keys from the device.</t>
  </si>
  <si>
    <t>Within an hour of the video being posted, Bitfi responded with an announcement on its Twitter page that it would be removing the ñunhackableî tagline from its marketing material.</t>
  </si>
  <si>
    <t>ñNext week, we will make [a] comprehensive announcement acknowledging and addressing these issues that have been identified,î the company said.</t>
  </si>
  <si>
    <t>ñEffective immediately, we are closing the current bounty programs which have caused understandable anger and frustration among researchers.î</t>
  </si>
  <si>
    <t>The defendant, now 19, will instead study criminology and cyber safety at university</t>
  </si>
  <si>
    <t>An Australian teenager who broke into AppleÍs networks and stored stolen files in a folder named ïhacky hack hackÍ has avoided jail.</t>
  </si>
  <si>
    <t>The unnamed defendant, who is now an adult but was 16 at the time, downloaded sensitive data and authentication keys belonging to the tech giant between the periods of June 2015 and November 2016, and again in April 2017.</t>
  </si>
  <si>
    <t>He was caught out by Apple who informed the FBI. Australian police raided his home and found the folder containing the files.</t>
  </si>
  <si>
    <t>The court heard he was fascinated by Apple and found hacking their networks ñaddictiveî.</t>
  </si>
  <si>
    <t>She added: ñIt was sustained, sophisticated, and a successful attack on the security of a major multinational corporation.î</t>
  </si>
  <si>
    <t>The defendant reportedly downloaded 90GB worth of files after accessing an employee virtual private network and creating a tunnel to bypass firewalls.</t>
  </si>
  <si>
    <t>He faced two charges _ one of unauthorized and reckless modification of data and a second of unauthorized access of data _ and was facing at least three years in jail.</t>
  </si>
  <si>
    <t>But despite pleading guilty, he avoided jail time and was given an eight-month probation order.</t>
  </si>
  <si>
    <t>The defendant, from Melbourne, who is now reportedly 19, has enrolled at university to study criminology and cyber safety.</t>
  </si>
  <si>
    <t>Australian media is reporting that the defendant has agree to assist police with their ñongoing investigationî, following reports that a second teenager was involved in the hack.</t>
  </si>
  <si>
    <t>Louisiana Congressman Cedric Richmond calls for an end to intra-agency ñturf warsî over cybersecurity responsibility</t>
  </si>
  <si>
    <t>The (ISC)2 Security Congress has come at a ñpivotal timeî for the US and global economies, says Congressman Cedric Richmond, who opened the event in New Orleans yesterday.</t>
  </si>
  <si>
    <t>In a no-holds-barred keynote, Congressman Richmond said the White House is not providing adequate leadership to help tackle the increasingly sophisticated array of cyber-threats, which last year wiped more than $450 billion from the global economy and saw the theft of more than two million personal records in the US alone.</t>
  </si>
  <si>
    <t>With these daunting figures in mind, itÍs clear that much more needs to be done to protect the US economy, critical infrastructure, intellectual property, and the personal freedom of its citizens, he said.</t>
  </si>
  <si>
    <t>The Congressman, who has represented the Louisiana Second Congressional District in the US House of Representatives since 2011, outlined three key areas for improvement _ and top of the list was the need for increased cooperation between government stakeholders.</t>
  </si>
  <si>
    <t>ñFederal, state, and local governments must be structured and funded to properly protect against, investigate, and remove malware on their systems and to serve as effective cyber defense partners with the private sector,î said the New Orleans native.</t>
  </si>
  <si>
    <t>ñThat means we need meaningful leadership from the top; clear rules and responsibilities within the government; and a comprehensive understanding of cyber threats across critical infrastructure sectors.</t>
  </si>
  <si>
    <t>ñUnfortunately, this White House isnÍt providing that leadership now, and is not positioned to do so moving forward.î</t>
  </si>
  <si>
    <t>The Congressman added: ñLast month the White House released the National Cyber Strategy, which lays out at a high level the administrationÍs approach to cybersecurity.</t>
  </si>
  <si>
    <t>ñWhile issuing the strategy was a positive development, it is largely a continuation of previous policies. Moreover, it fails to address one of the major obstacles to cybersecurity _ the settling of inter-agency turf wars that have hamstrung cybersecurity for well over a decade.î</t>
  </si>
  <si>
    <t>Aside from these ongoing leadership issues, Congressman Richmond said the US must cultivate a ñrobust cybersecurity workforceî to support both the public and private sectors.</t>
  </si>
  <si>
    <t>ñToo often, we look at this 21st century challenge through a 20th century lens,î he noted. ñWe assume everyone needs a four-year degree and a hard science background to be successful in the cybersecurity field. But thatÍs just not true.</t>
  </si>
  <si>
    <t>ñItÍs time to move beyond that way of thinking, and open opportunities to candidates with non-traditional backgrounds.î</t>
  </si>
  <si>
    <t>He also stressed the need for the government to strengthen its partnerships with the private sector and educate the public on good cyber-hygiene practices.</t>
  </si>
  <si>
    <t>ñDefending against evolving cyber-threats requires a full-court press,î he stated. ñWe canÍt afford to have anyone sitting on the bench.î</t>
  </si>
  <si>
    <t>While the Congressman said there ñmay not be an end in sightî to the longstanding executive branch turf wars, he expressed hope that Congress will soon act to better position the Department of Homeland Security (DHS) to be a leader on cybersecurity.</t>
  </si>
  <si>
    <t>ñJust last week, I co-authored HR 3359 _ the Cybersecurity Infrastructure Security Agency Act _ and that passed the Senate. This not only rebrands the National Protection and Programs Directorate as the Cybersecurity and Infrastructure Security Agency, but also streamlines and clarifies the agencyÍs structure to</t>
  </si>
  <si>
    <t>ñI expect the House to pass this bill as soon as we return to Washington and send it to the PresidentÍs desk for a signature, so that it can become law before the end of the year.î</t>
  </si>
  <si>
    <t>More positive movement came with the confirmation of Chris Krebs in June to head DHSÍ cyber arm, along with the recent launch of the National Risk Management Center.</t>
  </si>
  <si>
    <t>ñThe new center should help create and strengthen public-private partnerships across critical infrastructure sectors,î said Congressman Richmond.</t>
  </si>
  <si>
    <t>ñI am cautiously optimistic about the centerÍs potential, but we know how important it is for agencies across the federal government to support it and cooperate with the Department of Homeland Security.î</t>
  </si>
  <si>
    <t>Looking ahead, the Congressman said he is considering legislation to provide separate grant funding to help shore up the cyber-defense capabilities of state and local governments, which continue to fall victim to high-profile hacks and malware outbreaks.</t>
  </si>
  <si>
    <t>ñLess than half of US businesses are prepared for cyber-attack, and small businesses are struggling the most,î he noted. ñWith losses on this scale, every single one of us has skin in this game, and we need to act like it.</t>
  </si>
  <si>
    <t>ñThe Secretary of Homeland Security recently warned that the next attack of the magnitude of 9/11 wonÍt involve airplanes _ it will be a cyber-attack.</t>
  </si>
  <si>
    <t>ñSecretary Nielsen and I may not agree on everything _ or many things _ but we agree on this: the types of security threats confronting the US have changed, and we have no choice but to adapt.î</t>
  </si>
  <si>
    <t>The Electronic Frontier Foundation (EFF) has launched a new report aimed at protecting ethical hackers across the Americas, as part of a campaign to create a digital rights policy for those engaging in internet security research.</t>
  </si>
  <si>
    <t>The report, titled ïProtecting Security ResearchersÍ Rights in the AmericasÍ, focuses on the rights of the ethical hacking communities from Canada to Argentina.</t>
  </si>
  <si>
    <t>It comes at a time when the security community finds itself increasingly subjected to laws in which ïhackingÍ is treated as catch-all term for malicious intent.</t>
  </si>
  <si>
    <t>One such example of legislation that has reportedly obstructed the work of ethical hackers is the US Computer Fraud and Abuse Act (CFAA) _ a cybersecurity bill last updated in 1986, which has been subject to relentless calls for reform from EFF.</t>
  </si>
  <si>
    <t>Similar laws run parallel across the world, creating an easy misinterpretation of work undertaken by ethical hackers, where vulnerability disclosure is viewed under a criminal lens rather than a crucial aspect in keeping the internet secure.</t>
  </si>
  <si>
    <t>ñSecurity researchers who attempt to improve infrastructure are targeted and threatened with laws intended to prevent malicious intrusion, even when their own work is anything but malicious,î EFF states in its report, published this week.</t>
  </si>
  <si>
    <t>ñThe result is that security researchers work in an environment of legal uncertainty, even as their job becomes more vital to the orderly functioning of society.î</t>
  </si>
  <si>
    <t>Earlier this year The Daily Swig reported on how the UKÍs new Data Protection Bill had been amended to protect the rights of security researchers, but there remains no overarching worldwide standard which guarantees ethical hackers the freedom to operate safely.</t>
  </si>
  <si>
    <t>EFF hopes that its new CodersÍ Rights project, which this new report is a part of, will begin to pave the way for viewing hacking as a human right and to create subsequent safeguards fit for the digital age.</t>
  </si>
  <si>
    <t>This includes discouraging the use of criminal law against the reporting of vulnerabilities, EFF said, adding: ñWe will argue that the courts and the law should guarantee that the creation, possession or distribution of tools related to cybersecurity are protected by Article 13 of the American Convention of Human Rights, as legitimate acts of free expression.î</t>
  </si>
  <si>
    <t>New legislation marks a step in the right direction, but accountability appears to fall short when it comes to data collected by political parties</t>
  </si>
  <si>
    <t>Next yearÍs federal election in Canada has made security a top priority, as the country looks to modernize its electoral system and safeguard critical infrastructure to mitigate the threat of cyber-attacks and misinformation.</t>
  </si>
  <si>
    <t>Putting a stamp on that commitment is the Trudeau governmentÍs $508 million National Cyber Security Strategy.</t>
  </si>
  <si>
    <t>It has so far yielded a state-of-the-art cybersecurity center and renewed policing efforts to tackle cybercrime, but has provided no motivation for political parties to take privacy seriously.</t>
  </si>
  <si>
    <t>At the beginning of this month, for instance, Canada amended its federal Personal Information Protection and Electronic Documents Act (PIPEDA), adding mandatory rules for businesses to follow in the event of a data breach.</t>
  </si>
  <si>
    <t>PIPEDA, much like the EUÍs General Data Protection Regulation (GDPR), requires all organizations to report to the Office of the Privacy Commissioner of Canada if a security incident carries ña real risk of significant harmî to consumers. Affected individuals should also be notified, and failing to do so can result of fines up to $100,000.</t>
  </si>
  <si>
    <t>Yet with no time period given as to when companies must report a breach, and limited funding available for adequate enforcement, many have questioned whether the regulations bring digital safeguards far enough.</t>
  </si>
  <si>
    <t>ñThe number and frequency of significant data breaches over the past few years have proven thereÍs a clear need for mandatory reporting,î he said in a statement released last week, following his call to increase his $24 million annual budget by 50%.</t>
  </si>
  <si>
    <t>ñMandatory breach reporting and notification will create an incentive for organizations to take security more seriously and bring enhanced transparency and accountability to how organizations manage personal information.î</t>
  </si>
  <si>
    <t>Yet despite this step in the right direction _ one that, according to a survey by the Canadian Internet Registration Authority (CIRA), 38% of businesses still remain unaware of _ mandated accountability appears to fall short when it comes to data collected by political parties.</t>
  </si>
  <si>
    <t>ñItÍs entirely window dressing,î David Fraser, a privacy lawyer for McInnes law firm in Halifax, Nova Scotia, told The Daily Swig.</t>
  </si>
  <si>
    <t>ñThere is really no meaningful limit on how political parties and their supporters can use political information, and that was at the core of what was happening in Cambridge Analytica.î</t>
  </si>
  <si>
    <t>More than 600,000 Canadians are estimated to have had their data misused by Cambridge Analytica, after it was revealed that the British company was mining Facebook accounts to influence voters in the 2016 US Presidential election.</t>
  </si>
  <si>
    <t>While Canadian citizens accounted for a small number of the millions affected globally by what proved to be the biggest data privacy scandal since Edward Snowden, an all-party committee was still formed to grill Facebook executives and to form policy defending the democratic process from online disinformation and data manipulation.</t>
  </si>
  <si>
    <t>The Access to Information, Privacy and Ethics Committee strongly recommended that political parties should either adhere to existing privacy legislation, or create a new code of conduct.</t>
  </si>
  <si>
    <t>ñPolitical parties should be held to the same standard as any business,î Fraser said, explaining how CanadaÍs federal privacy law, enacted in 2001, did allow for individuals to request businesses to share any information which they might hold on them.</t>
  </si>
  <si>
    <t>ñBut there doesnÍt seem to be a big appetite from the government to overhaul these laws.î</t>
  </si>
  <si>
    <t>Political parties are required to provide a standard privacy policy, but the government still falls short by not having to follow the same rules as businesses and other organizations across Canada.</t>
  </si>
  <si>
    <t>In September, Therrian reiterated the public interest in holding government to account over its use of data.</t>
  </si>
  <si>
    <t>ñCanadian political partiesÍ lack of oversight is unfortunately becoming an exception compared to other countries, and it leaves Canadian elections open to the misuse of personal information and manipulation,î he said.</t>
  </si>
  <si>
    <t>ñThe bottom line is that without proper data regulation, there are important risks to a fair electoral process; and this applies to the next federal election in Canada.î</t>
  </si>
  <si>
    <t>A federal election is scheduled to take place next year. Michael Fenrick, an advisor to Prime Minister Justin Trudeau, has said enacting privacy laws before then will deter campaign volunteers due to the complexities of cybersecurity measures. Not all think that this is the best way to build trust with government.</t>
  </si>
  <si>
    <t>ñUltimate transparency is when you can go to an organization and say what information do you have about me, and what have you done with this information?î said Fraser.</t>
  </si>
  <si>
    <t>RELATED Cybersecurity in Canada: The best offense is a good defenseElizabeth Denham, head of the ICO, calls for data handlers to be subject to a new code of practice</t>
  </si>
  <si>
    <t>Tech companies cannot be trusted to regulate themselves, the UKÍs information commissioner declared today, as she called for Britain to implement a new code of practice.</t>
  </si>
  <si>
    <t>Elizabeth Denham, head of the UK Information CommissionerÍs Office (ICO), made the comments in parliament this morning, as she was grilled by MPs on how data misuse is handled.</t>
  </si>
  <si>
    <t>Denham was asked whether companies such as Facebook and Cambridge Analytica have proven themselves incapable of policing their own data, particularly after a series of scandals rocked ZuckbergÍs company this year.</t>
  </si>
  <si>
    <t>ñI think the time for self-regulation is over,î Denham said. ñThat ship has sailed.î</t>
  </si>
  <si>
    <t>She added: ñWhat is needed for tech companies? TheyÍre already subject to data protection law, when it comes to the broader side of internet harms which your committee is speaking about _ disinformation, harm to children and their development _ I think whatÍs needed is an accountability approach where parliament sets the objectives and the outcomes that are needed for the tech companies to follow, and a code of practice is developed by a regulator.î</t>
  </si>
  <si>
    <t>DenhamÍs comments came in the wake of the Cambridge Analytica scandal, which saw millions of profiles harvested and used for targeted advertising, allegedly benefiting President Trump and the UKÍs ïVote LeaveÍ campaign.</t>
  </si>
  <si>
    <t>Facebook was fined £500,000 by the ICO for the incident _ a mere pittance for the Silicon Valley giant.</t>
  </si>
  <si>
    <t>If it were to have happened post-GDPR, which was introduced in May, the fine would have amounted to 4% of the companyÍs annual global turnover.</t>
  </si>
  <si>
    <t>Last month a hack exposed the accounts of 50 million users, and in 2016 the social media business was accused of allowing propaganda to spread across its network, after fake Russian profiles spent more than $100,000 to advertise on the platform.</t>
  </si>
  <si>
    <t>The aim, according to US intelligence, was to influence users in favor of voting for Trump.</t>
  </si>
  <si>
    <t>ñThe major concern I have in this investigation is the very disturbing disregard that many of these organizations across the entire eco-system have for the personal privacy of UK citizens and for voters,î Denham told the panel.</t>
  </si>
  <si>
    <t>She added: ñFacebook data brokers, political campaigns, data companies, as you know weÍre looking at political parties, so we really need to tighten up controls across the entire eco-system because it matters to our democratic processes.</t>
  </si>
  <si>
    <t>ñBut whatÍs at stake is the fundamentals of our processes. People have to be able to trust the systems and so itÍs very, very important that we get to the bottom of this.</t>
  </si>
  <si>
    <t>ñAnd also that the government, parliament, take up some of the important recommendations that weÍve made at a policy level, which includes a statutory code of practice for political campaigning, because I think the rules need to be sharpened.</t>
  </si>
  <si>
    <t>ñThey need to be clear, to be fair across all organizations involved in political campaigning.î</t>
  </si>
  <si>
    <t>DenhamÍs comments also come as citizens across the US take to the polls to vote in the midterm elections today.</t>
  </si>
  <si>
    <t>Google was in the news after updating its policy following protests against how the tech giant handles sexual harassment claims.</t>
  </si>
  <si>
    <t xml:space="preserve">Employees from offices across the globe held coordinated rallies, holding banners displaying phrases such as ïTimeÍs Up TechÍ and ïNot OK, GoogleÍ. </t>
  </si>
  <si>
    <t>They were arguing against GoogleÍs harassment complaints procedure, which mandated that those making claims would be forced into arbitration.</t>
  </si>
  <si>
    <t>Other complaints alleged that some of the accused were discreetly made redundant, with significant severance packages offered to soften the blow.</t>
  </si>
  <si>
    <t>On Thursday, the Silicon Valley company announced it will no longer employ forced arbitration, and made a number of changes to its policy.</t>
  </si>
  <si>
    <t>An email was sent laying out the proposed changes, and a town hall meeting was scheduled to discuss the issue _ though there were reports that many staff members either didnÍt receive the email or werenÍt invited to the discussion.</t>
  </si>
  <si>
    <t>Some did praise the company, though, for listening and responding to their employeeÍs needs.</t>
  </si>
  <si>
    <t>Changes include mandatory sexual harassment training every two years, and discouraging staff from over-consumption of alcohol at work-related events.</t>
  </si>
  <si>
    <t>It comes after a global-wide discussion surrounding sexual harassment and womenÍs rights was sparked by Hollywood in the wake of the Harvey Weinstein allegations.</t>
  </si>
  <si>
    <t>The movement _ dubbed ïTime's UpÍ _ encourages women to speak out against alleged harassment, and calls for more support from men, particularly in industries which are often dominated by males.</t>
  </si>
  <si>
    <t>Spammers continued to peddle fake bitcoin investments this week by posing as Elon Musk on Twitter.</t>
  </si>
  <si>
    <t>You might remember that Twitter banned Musk-related handles (except for Elon Musk himself) after an influx of copycat accounts posed as him to trick people into handing over money.</t>
  </si>
  <si>
    <t>This blanket ban even saw the death of (IMO) One Of The Greatest Memes Of All Time.</t>
  </si>
  <si>
    <t>The scammers upped their game, however, this week by hacking into well-known corporate accounts and taking them over.</t>
  </si>
  <si>
    <t>Pathe UK, Pantheon Books, and UK retailer Matalan were all hijacked this week, their pictures and names changed to resemble Musk.</t>
  </si>
  <si>
    <t>Other accounts were hijacked and were used to respond to the tweets, in an attempt to make the cryptocurrency offer seem legit.</t>
  </si>
  <si>
    <t>Spam tweets were also promoted by the hackers, seemingly without Twitter realizing what was going on.</t>
  </si>
  <si>
    <t>Strange messages about bitcoin began appearing, such as one posted on the Pantheon page which read: ñIÍm giving 10 000 Bitcoin (BTC) to all community!î</t>
  </si>
  <si>
    <t>Another tweet read: ñTo verify your [bitcoin] address, send from 0.1 to 2 BTC to the address below and get from 1 to 20 BTC back.î</t>
  </si>
  <si>
    <t>According to reports, more than 400 people fell for the scam, collectively sending around $180,000 to the fake Musk hackers before they were shut down.</t>
  </si>
  <si>
    <t>As it stands, it appears that all of the accounts that were hacked have recovered, and have since deleted the spam tweets.</t>
  </si>
  <si>
    <t>Mere weeks after recreational marijuana was made legal across Canada, the Ontario Cannabis Store suffered a data breach affecting 4,500 customers.</t>
  </si>
  <si>
    <t>The Swig previously reported how a security incident at Canada Post resulted in customer details being exposed to an unknown third party.</t>
  </si>
  <si>
    <t>The Twitter community was also buzzing with the news which, although a serious breach of peopleÍs privacy, was also mocked online.</t>
  </si>
  <si>
    <t>ñPretty sad when the government can't even get selling weed right. Back in my day, a high school kid could do it,î remarked one user.</t>
  </si>
  <si>
    <t>Others quipped that it was ñhigh timeî we started taking cybersecurity seriously.</t>
  </si>
  <si>
    <t>Finally, a Chinese headmaster was fired after setting up a secret cryptomining rig at a school in the central province of Hunan.</t>
  </si>
  <si>
    <t>According to reports, Lei Hua spent 10,000 yuan ($1400) for the cryptomining hardware, which he set up at the school after complaining that the machine was running his electricity bill too high.</t>
  </si>
  <si>
    <t>The schoolÍs deputy headmaster, who was not named, was allegedly also involved in the plan.</t>
  </si>
  <si>
    <t>But they were foiled when the school received a huge electricity bill, raising suspicion and eventually leading to the discovery of eight cryptomining rigs.</t>
  </si>
  <si>
    <t>Dozens of nations and hundreds of organizations have pledged their support for new global cybersecurity rules</t>
  </si>
  <si>
    <t>At the UNESCO Internet Governance Forum (IGF) on November 12, French President Emmanuel Macron launched the Paris Call for Trust and Security in Cyberspace _ a high-level declaration on developing common principles for securing cyberspace.</t>
  </si>
  <si>
    <t>The initiative seeks to establish a new set of norms designed to protect individuals online, including the prevention of malicious cyber activity and the promotion of ñcyber hygieneî.</t>
  </si>
  <si>
    <t>The Paris Call also aims to boost the accessibility and integrity of the internet; prevent interference in electoral processes; and clamp down on ñonline mercenary activitiesî.</t>
  </si>
  <si>
    <t>ñCyberspace now plays a crucial role in every aspect of our lives, and it is the shared responsibility of a wide variety of actors, in their respective roles, to improve trust, security and stability in cyberspace,î the four-page declaration reads.</t>
  </si>
  <si>
    <t>ñWe condemn malicious cyber activities in peacetime, notably the ones threatening or resulting in significant, indiscriminate, or systemic harm to individuals and critical infrastructure and welcome calls for their improved protection.î</t>
  </si>
  <si>
    <t>The Paris Call for Trust and Security in Cyberspace has already received the backing of 50 nations, as well as hundreds of public and private organizations, including many well-known technology and security firms.</t>
  </si>
  <si>
    <t>ñWe support the values of the Paris Call where they are open, bottom-up, inclusive, and collaborative,î said Andrew Sullivan, president and CEO of the Internet Society.</t>
  </si>
  <si>
    <t>Eugene Kaspersky, head of the eponymous Russian cybersecurity company and an early supporter of the manifesto, said it comes at time where the line between the digital and physical space is becoming increasingly blurred.</t>
  </si>
  <si>
    <t>ñFor more than a decade IÍve been advocating an international convention that would guarantee that peopleÍs rights are to be protected online,î he wrote in a letter to FranceÍs Ministry of Foreign Affairs last week.</t>
  </si>
  <si>
    <t>ñWe express our full support for this cause and are happy to join forces with other participants to build trust and security in cyberspace.î</t>
  </si>
  <si>
    <t>Counted among the many tech and security firms that have endorsed the Paris Call are Google, Microsoft, Facebook, LinkedIn, Trend Micro, Cloudflare, SWIFT, Palo Alto Networks, Cisco, ESET, F-Secure, FireEye, HP, Oracle, Imperva, Dell, GitHub, and Siemens.</t>
  </si>
  <si>
    <t>The US, China, Russia, Israel, and Iran were all notable in their absence from the list of nation-state sponsors.</t>
  </si>
  <si>
    <t>Although, as it stands, the Paris Call has no legal binding, President Macron said he hopes to foster the scheme and create a subgroup of countries and companies that can agree on the best route forward for securing the digital landscape.</t>
  </si>
  <si>
    <t>ñIn order to follow up on the progress made to advance these issues in the appropriate existing fora and processes, we agree on reconvening at the Paris Peace Forum in 2019 and at the IGF in Berlin in 2019,î the declaration reads.</t>
  </si>
  <si>
    <t>Brad Smith, the president of Microsoft, stressed the declarationÍs symbolic importance during a speech in Paris on Monday.</t>
  </si>
  <si>
    <t>ñItÍs an opportunity for people to come together around a few of the key principles: around protecting innocent civilians, around protecting elections, around protecting the availability of the internet itself,î he said.</t>
  </si>
  <si>
    <t>For David Martinon, FranceÍs digital affairs minister, the Paris Call for Trust and Security in Cyberspace will help all stakeholders pursue a number of goals which are ñabsolutely crucialî as we march towards an increasingly digital world.</t>
  </si>
  <si>
    <t>ñFor a number of years now, the most striking phenomenon that weÍve been seeing in the digital world is that itÍs become a space of combat, a space of conflict,î Martinon stated.</t>
  </si>
  <si>
    <t>ñIf we want the internet to maintain its essence and to remain loyal to its initial promise of openness, freedom and universality, it is essential that we ensure stability in cyberspace.îRollout of controversial healthcare data scheme postponed amid privacy concerns</t>
  </si>
  <si>
    <t>AustraliaÍs Senate has passed a motion to give people more time to opt out of the controversial My Health Record scheme, which was originally due to come into effect tomorrow.</t>
  </si>
  <si>
    <t>From November 15, the Australian Digital Health Agency (ADHA) was due to start compiling electronic summaries of residentsÍ healthcare information, unless they chose to opt out.</t>
  </si>
  <si>
    <t>The My Health Record scheme aims to make it easier for doctors to access their patientsÍ information online, but detractors have previously highlighted a myriad of privacy issues _ leading to reports that ADHA president Nicole Hunt resigned because her concerns werenÍt being addressed.</t>
  </si>
  <si>
    <t>Earlier today, Australian Health Minister Greg Hunt confirmed that the government would extend the opt-out period for the scheme until January 31, 2019.</t>
  </si>
  <si>
    <t>HuntÍs comments came as reports emerged that the My Health Record website was down for the second time this month, meaning Australians could not successfully opt out of the scheme.</t>
  </si>
  <si>
    <t>The Labour government has been pushing to extend the opt-out period for 12 months.</t>
  </si>
  <si>
    <t>Among those voicing their concerns was the Australian Rail Tram and Bus Industry Union (RTBU), which said it was worried that the system would make it easier for employers, as they have in the past, to demand access to health records.</t>
  </si>
  <si>
    <t>In a wholehearted rebuttal of the scheme, the RTBU said: ñOperators seeking to cut legal entitlements to sick leave may discriminate against prospective workers with prior or chronic health conditions that are not relevant to the role being applied for.</t>
  </si>
  <si>
    <t>ñOur primary concern is that under the My Health Record scheme, workers may be vulnerable to incremental and intrusive requests by employers seeking access to such personal information.î</t>
  </si>
  <si>
    <t>Mental health charities have also warned that the system could lead to increased discrimination, while the possibility of family members or abusive individuals being given access health records is also a concern.</t>
  </si>
  <si>
    <t>Irene Gallagher, CEO of campaign group Being, commented: ñMy Health Record makes it too easy for potential abusers to access health records, or even change them, if the person is deemed to ïlack capacityÍ.î</t>
  </si>
  <si>
    <t>Added to this uneasiness is the fact that these records could potentially be accessed by any number of healthcare professionals.</t>
  </si>
  <si>
    <t>ñThis means you wonÍt be able to tell who has seen your personal information,î said privacy lawyer Travis Schultz.</t>
  </si>
  <si>
    <t>ñFor example, you could have a podiatrist or a physiotherapist viewing sensitive information about your mental or sexual health.î</t>
  </si>
  <si>
    <t>And on top of privacy issues, there are also questions over the security of the system, particularly as it is centralised, deeming it a huge incentive for hackers.</t>
  </si>
  <si>
    <t>ñTo my knowledge, there is currently no public disclosure of the precise security controls and technologies deployed for My Health Record, nor have audits been published or even their summaries,î Ralph Holz, an expert in cybersecurity from the University of Sydney, tells The Daily Swig.</t>
  </si>
  <si>
    <t>ñIÍd be interested to see how risk is allocated and liability concerns addressed. What is the publicÍs redress if this system is breached, indeed?î</t>
  </si>
  <si>
    <t>The Senate is now due to discuss a number of changes, including steeper penalties for misuse of the system and greater privacy protections.</t>
  </si>
  <si>
    <t>Abusive former partners would be banned from accessing the data, giving better protection to victims of domestic abuse.</t>
  </si>
  <si>
    <t>There would also be a ban on sharing data with employers, however, these amendments wonÍt be considered until November 26.</t>
  </si>
  <si>
    <t>The UKÍs data protection laws are unlikely to be impacted by Brexit, but law enforcement appears to have taken a back seat in negotiations</t>
  </si>
  <si>
    <t>Just when we thought the hysteria surrounding the General Data Protection Regulation (GDPR) had finally died down, information sharing has once again fallen under the spotlight following the release of the much anticipated agreement for BritainÍs withdrawal from the EU.</t>
  </si>
  <si>
    <t>The draft Brexit treaty (PDF), spanning well over 500 pages, has the wider tech and business community celebrating, albeit hesitantly, with what appears to be little change to previously implemented safeguards protecting cross-border data transfer.</t>
  </si>
  <si>
    <t>Under the current agreement, the data rights of British citizens will continue to be secured under EU legislation, both during and after the Brexit transition period.</t>
  </si>
  <si>
    <t>Once Britain has left the bloc, it can add further exemptions to existing laws outlining how personal information is used. Such exemptions are already present in the UKÍs Data Protection Act 2018 _ the legislation enforcing GDPR.</t>
  </si>
  <si>
    <t>ñThere is no particular indication that the UK plans to reduce the level of data protection to any significant degree in the future,î Christopher Knight, a junior barrister at 11KBW, told The Daily Swig.</t>
  </si>
  <si>
    <t>ñThe [British] governmentÍs position has always been that GDPR is a good thing and so this [Withdrawal Agreement] is not much of a change from its existing position.î</t>
  </si>
  <si>
    <t>For businesses that have spent the last year improving security to obtain GDPR compliancy, the tentative agreement is a welcomed framework for protecting data without disruption to economic activity.</t>
  </si>
  <si>
    <t>Simon Kempton, operational lead at The Police Federation of England and Wales (PFEW) _ the body representing BritainÍs regional law enforcement _ thinks Brexit has side-lined the importance of data sharing between UK and EU crime fighting partners.</t>
  </si>
  <si>
    <t>ñNone of us has a crystal ball, so with Brexit now little over four months away, we really have no idea what the policing landscape will look like post March 29, 2019,î he said, writing in a blog post not long after the Withdrawal Agreement was published.</t>
  </si>
  <si>
    <t>ñCrime is no respecter of borders but we are still no closer to understanding what the Brexit process will mean for the current EU data sharing and cooperation tools, such as the European Arrest Warrant and Schengen Information System.î</t>
  </si>
  <si>
    <t>The Schengen Information System (SIS II) is a database maintained by the European Commission and used by police forces within the Schengen Area, including the UK, to access information on individuals and property. It also assists with extraditions through the European Arrest Warrant under the jurisdiction of the European Court of Justice.</t>
  </si>
  <si>
    <t>According to the proposed withdrawal deal, SIS II, and any other EU database, can still be accessed by British security services throughout the Brexit transition period. Come 2020, however, when the transition period ends, the UK will no longer reap the benefits of these resources.</t>
  </si>
  <si>
    <t>ñWe know that 70% of transient organised crime groups operate in more than three different countries, but without these data sharing methods we will no longer be able to share real-time alerts for wanted persons, including serious criminals,î said Kempton.</t>
  </si>
  <si>
    <t>Law enforcement cooperation post-Brexit has come up frequently in BritainÍs ongoing negotiation with Brussels, with the UKÍs influential role within Europol now hanging in the balance, despite the bilateral relationship being called ñmission-criticalî on either end of the debate.</t>
  </si>
  <si>
    <t>What this means for the future of criminal investigations is still uncertain, and particularly worrying as illicit activity increasingly takes place online where jurisdiction and legislation has yet to catch-up with the digital realities of gross misconduct.</t>
  </si>
  <si>
    <t>BritainÍs exit from the EU could additionally mean being locked out from the European Cybercrime Centre (EC3) _ a coordinating body established in 2013 to provide support to law enforcement in tackling internet-enabled crime.</t>
  </si>
  <si>
    <t>The UKÍs National Crime Agency (NCA), along with the FBI, have worked closely with EC3 since 2014 to shut down illicit marketplaces through intelligence sharing that has proven equally beneficial at protecting citizens from terrorist and state-sponsored attacks.</t>
  </si>
  <si>
    <t>ñThe ability to work in this manner with our European partners benefits us all, increasing our ability to disrupt criminal activity and protect our citizens from national threats as well as local level volume crime at the heart of our communities,î Lynne Owens, director general of the NCA, said in February this year, reiterating the security communityÍs position on data-sharing post-Brexit.</t>
  </si>
  <si>
    <t>A clean break from Europe also has a potential impact on the intelligence gathering of the Five Eyes partnership, to which BritainÍs membership was previously considered a massive bargaining chip on achieving a win-win Brexit deal.</t>
  </si>
  <si>
    <t>Kempton added: ñAt this stage there is no intelligence to suggest there will be an increase in crime or disorder as a result of a Brexit deal or no deal.î</t>
  </si>
  <si>
    <t xml:space="preserve"> RELATED ïA win-win for both sidesÍ: Lords debate UK-EU Security TreatyNew security agency is one presidential signature away from becoming a reality</t>
  </si>
  <si>
    <t xml:space="preserve">UPDATE (Nov 16; 17:50 UTC) NPPD Under Secretary Chris Krebs announced that President Trump has signed the legislation to create the Cybersecurity and Infrastructure Agency within the Department of Homeland Security. </t>
  </si>
  <si>
    <t>The US House of Representatives has voted unanimously to pass legislation designed to reorganize the Department of Homeland SecurityÍs National Protection and Programs Directorate (NPPD) into a new agency and prioritize its mission as the federal lead for cybersecurity.</t>
  </si>
  <si>
    <t>The bipartisan CISA Act, which passed the Senate in October and now heads to the PresidentÍs desk to be signed into law, will herald the creation of the Cybersecurity and Infrastructure Security Agency (CISA).</t>
  </si>
  <si>
    <t>The agency will be tasked with leading the countryÍs cybersecurity and critical infrastructure security programs, operations, and associated policy, along with carrying out DHSÍ responsibilities concerning chemical facility antiterrorism standards.</t>
  </si>
  <si>
    <t>As it stands currently, the NPPD tackles cybersecurity and critical infrastructure issues through the Office of Cybersecurity and Communications (CS&amp;C), the National Risk Management Center, and the Office of Infrastructure Protection.</t>
  </si>
  <si>
    <t>Also housed within the directorate is the Federal Protective Service and the Office of Biometric Identity Management.</t>
  </si>
  <si>
    <t>CISA _ which aims to streamline the US governmentÍs digital security operations and place cybersecurity front and center on its list of priorities _ has been championed by Congressman Michael McCaul, who also serves as chairman of the House Committee on Homeland Security.</t>
  </si>
  <si>
    <t>The Texas Representative previously said the re-alignment would help the government achieve its goal of creating a standalone organization that focuses on cybersecurity and infrastructure security.</t>
  </si>
  <si>
    <t>Issuing a statement earlier this week, Congressman McCaul said: ñCISA elevates [the] NPPD to be the lead cybersecurity agency to combat an ever-evolving threat landscape and keep AmericaÍs cyber and critical infrastructure secure.î</t>
  </si>
  <si>
    <t>DHS Secretary Kirstjen Nielsen said the vote was a ñsignificant stepî to stand up a federal government cybersecurity agency.</t>
  </si>
  <si>
    <t>ñThe cyber threat landscape is constantly evolving, and we need to ensure weÍre properly positioned to defend AmericaÍs infrastructure from threats digital and physical,î she stated.</t>
  </si>
  <si>
    <t>NPPD Under Secretary Chris Krebs added: ñThe CISA Act passing Congress represents real progress in the national effort to improve our collective efforts in cybersecurity.</t>
  </si>
  <si>
    <t>ñElevating the cybersecurity mission within the Department of Homeland Security, streamlining our operations, and giving NPPD a name that reflects what it actually does will help better secure the nationÍs critical infrastructure and cyber platforms.î</t>
  </si>
  <si>
    <t>Sean Sullivan, security advisor at F-Secure said the reorganization is ñlong overdueî.</t>
  </si>
  <si>
    <t>ñThings have changed since 2002, and it doesnÍt make sense for there to be separate cyber and infrastructure divisions within DHS,î Sullivan told The Daily Swig.</t>
  </si>
  <si>
    <t>ñEverything is ïcyberÍ one way or the other now. And in particular, the connectedness of critical infrastructure is a growing concern that DHS needs to address.</t>
  </si>
  <si>
    <t>ñThe unanimous passage in the House reflects the seriousness involved _ itÍs beyond partisan politics.î</t>
  </si>
  <si>
    <t>This latest announcement tops off a year thatÍs seen the US government continue to ramp up its cyber and critical infrastructure security efforts.</t>
  </si>
  <si>
    <t>In July, the Federal Energy Regulatory Commission (FERC) said it would introduce new reporting standards that will require utility companies to report any attempt by cybercriminals to attack their systems.</t>
  </si>
  <si>
    <t>This was followed in October by the Department of EnergyÍs announcement that it would invest a further $28 million in cybersecurity measures to protect critical infrastructure.</t>
  </si>
  <si>
    <t>While the passing of the CISA Act through Congress has been roundly welcomed by senior US government officials, reports suggest that things might not be running as smoothly as they could behind the scenes at the Department of Homeland Security.</t>
  </si>
  <si>
    <t>Over recent days the department has been beset by rumors that President Trump is preparing to remove Secretary Nielsen from office, due to her perceived failures surrounding the key issues of immigration and border security.</t>
  </si>
  <si>
    <t>Elsewhere, Louisiana Congressman Cedric Richmond said government in-fighting continues to hinder US cybersecurity efforts.</t>
  </si>
  <si>
    <t>Speaking at the ISC2 Security Congress in New Orleans last month, Congressman Richmond said the White House is not providing adequate leadership to help tackle the increasingly sophisticated array of cyber-threats, which last year wiped billions from the global economy.</t>
  </si>
  <si>
    <t>ñWhile issuing the [National Cyber Strategy] was a positive development, it is largely a continuation of previous policies,î he stated.</t>
  </si>
  <si>
    <t>ñMoreover, it fails to address one of the major obstacles to cybersecurity _ the settling of intra-agency turf wars that have hamstrung cybersecurity for well over a decade.î</t>
  </si>
  <si>
    <t>Last Friday, Marriott hotels broke the news that up to 500 million guests could have had their data swiped in a four-year long leak of Starwood Hotel reservation lists.</t>
  </si>
  <si>
    <t>As expected, the disclosure dominated headlines _ and not just because of the monumental number of victims.</t>
  </si>
  <si>
    <t>It also sparked conversation concerning the way the hospitality industry protects, or doesnÍt protect, its customersÍ data.</t>
  </si>
  <si>
    <t>Hotels worldwide require a deposit for a room and will hold the guestsÍ card details in case they need to claim money back.</t>
  </si>
  <si>
    <t>In the US, hotel staff regularly swipe the cards rather than using the more-secure chip and PIN (EMV) methods, despite the migration away from swipe and sign.</t>
  </si>
  <si>
    <t>Starwood, which was acquired by Marriott in 2015, is just one in a long line of hotels to have suffered huge data breaches.</t>
  </si>
  <si>
    <t>This latest mega-breach has seen US lawmakers call for tougher rules for companies to prevent large-scale data leaks.</t>
  </si>
  <si>
    <t>ñWe must pass laws that require data minimization, ensuring companies do not keep sensitive data that they no longer need,î commented Senator Mark R Warner.</t>
  </si>
  <si>
    <t>Senator Edward J Markey added: ñChecking in to a hotel should not mean checking out of privacy and security protections.</t>
  </si>
  <si>
    <t>ñItÍs time for Congress to pass comprehensive consumer privacy and data security legislation that requires companies to adhere to strong data security standards, directs them to only collect the data they actually need to service their customer, and creates penalties for companies that fail to meet them.î</t>
  </si>
  <si>
    <t>Chances are, youÍve heard of the social media subset dubbed ïYouTubersÍ. And chances also are that youÍll recognize one of the biggest stars PewDiePie.</t>
  </si>
  <si>
    <t>Last week, the Swedish video blogger, who shot to fame with his LetÍs Play gaming clips, faced down Indian channel T-Series to retain his title as the YouTuber with the most subscribers.</t>
  </si>
  <si>
    <t>To help his bid, a fan known as ïHacker GiraffeÍ hacked 50,000 open printers, forcing them to print a message of support for PewDiePie.</t>
  </si>
  <si>
    <t>The hacker, whose real identity isnÍt known, was able to carry out the hack on November 29 after targeting insecure internet-connected printers which hadnÍt been updated and had their security settings open.</t>
  </si>
  <si>
    <t>The hack seems to have inspired a questionable business model from a company or individual peddling advertising via unsecured printers.</t>
  </si>
  <si>
    <t>The unidentified user claims to be able to reach ñevery single printer in the worldî _ a hyperbolic statement thatÍs probably not worth the printer ink it isnÍt written on.</t>
  </si>
  <si>
    <t>President Donald TrumpÍs attorney and cybersecurity advisor Rudy Giuliani accused Twitter of ñallowingî one of his tweets to be ñhackedî with anti-Trump messages this week.</t>
  </si>
  <si>
    <t>In a tweet dated November 30, Giuliani mistyped a message regarding the G-20, instead typing G-20.in _ a valid domain swiftly snapped up by a prankster.</t>
  </si>
  <si>
    <t>According to reports, web designer Jason Velazquez was behind the stunt. After purchasing the domain, he filled the page with the message: ñDonald J. Trump is a traitor to our countryî.</t>
  </si>
  <si>
    <t>Giuliani hysterically clapped back, accusing Twitter of enabling Velazquez to insert the hyperlink into his tweet.</t>
  </si>
  <si>
    <t>He attempted to back up his argument by referencing another typo (Helsinki.Either) which did not create a hyperlink _ because .Either isnÍt a valid domain.</t>
  </si>
  <si>
    <t>YouÍd think Giuliani would know this, being the PresidentÍs cybersecurity advisor.</t>
  </si>
  <si>
    <t>Microsoft announced it is rebuilding its Edge browser to run on open source engine Chromium, which also powers Google Chrome.</t>
  </si>
  <si>
    <t>The move, which was rumored on December 3, was confirmed by bosses on Thursday, who said that it will improve web compatibility and make Edge ñbetterî across diverse platforms.</t>
  </si>
  <si>
    <t>But the reaction wasnÍt all bad, as Edge fans praised the development _ with one even claiming it was ñChristmas come earlyî.</t>
  </si>
  <si>
    <t>Finally, with all the noise surrounding Microsoft and Google, youÍd think Mozilla had faded into the background this week.</t>
  </si>
  <si>
    <t>But staff at the companyÍs Mozlando conference (in, yes, Orlando) were trapped on buses surrounded by alligators during a trip to the NASA Space Center.</t>
  </si>
  <si>
    <t>Luckily for Firefox fans, the stranded employees made it out of the trip safe and well.</t>
  </si>
  <si>
    <t>All eyes were on Google yesterday, as chief executive Sundar Pichai took questions before US Congress in its latest hearing into data misuse, near the end of what has been a tough year for the tech giant.</t>
  </si>
  <si>
    <t>Just this week, the Alphabet-owned company announced that a second security bug had been found in the soon-to-be-defunct platform Google+ after a software update exposed the personal information of more than 52 million users.</t>
  </si>
  <si>
    <t>Claims of political bias, largely toward conservatives, reports of sexual harassment, and allegedly ditched plans to create a censored search engine in China have equally overshadowed the conglomerateÍs quest to consolidate its internet domination.</t>
  </si>
  <si>
    <t>Access to user location information via Android devices was also one of the major concerns put forward by the House Judiciary Committee, Transparency &amp; Accountability: Examining Google and its Data Collection, Use and Filtering Practices, following an investigation by The New York Times on the tracking ability of smartphone apps.</t>
  </si>
  <si>
    <t>ñWe go to great lengths to protect user privacy and we give them transparency, choice, and control,î Pichai told Congress.</t>
  </si>
  <si>
    <t>ñItÍs really important for us that average users are able to understand our terms and services.î</t>
  </si>
  <si>
    <t>In 2015, Google introduced its Privacy Checkup feature _ a way for users to easily manage their account settings and see what personal data was held across the companyÍs multiple services.</t>
  </si>
  <si>
    <t>160 million users had gone through this process within the last 28 days, Pichai said, explaining how he believed Android owners had sufficient ability to opt out of any data collected by Google.</t>
  </si>
  <si>
    <t>But lawmakers, who repeatedly mistook Google as the creator of the iPhone, were not satisfied with how the company planned to build trust with consumers at a time of particular aversion to Big Tech.</t>
  </si>
  <si>
    <t>The organization, after all, had failed to disclose that 500,000 Google+ users had been impacted by a bug that was patched on the social media site in October.</t>
  </si>
  <si>
    <t>ñBuilding software inevitably has bugs associated as part of the process,î Pichai said in response to accusations that his company was in violation of security reporting standards. No case of data misuse regarding Google+ has been filed, either in the US or Europe.</t>
  </si>
  <si>
    <t>ñWe actually undertake a lot of efforts to find bugs, route them out, and we fix it.î</t>
  </si>
  <si>
    <t>It should come as no surprise to hear that Google puts security of the forefront of its endeavors. The companyÍs bug bounty program, considered one of the worldÍs best, doled out nearly $3 million to researchers in 2017 alone.</t>
  </si>
  <si>
    <t>ñWe constantly make our systems better and the biggest area of risk that we see for our users is around security, their account gets hacked or something, and thatÍs why we work hard,î Pichai said.</t>
  </si>
  <si>
    <t>Plans for Google to expand its internal security prowess are on horizon as well, with Pichai telling Congress that the company would welcome the opportunity at assisting on election security ahead of the 2020 Presidential election and a long-anticipated bill on the very subject.</t>
  </si>
  <si>
    <t>At the beginning of the year, Google parent company Alphabet affirmed its intentions of entering the cybersecurity market with the creation of Chronicle _ a firm ñdedicated to helping companies find and stop cyber-attacks before they cause harm."</t>
  </si>
  <si>
    <t>Chronicle, which hasnÍt seen much movement as of yet, would likely carve a large chunk out of the sector, providing security analytics off the back of GoogleÍs machine learning infrastructure.</t>
  </si>
  <si>
    <t>The new business division joins the infamous Project Zero _ GoogleÍs elite team of bug hunters tasked at securing the global internet ecosystem.</t>
  </si>
  <si>
    <t>From Gmail to the Play store, GoogleÍs experience in keeping its users secure put Pichai in line to answer questions about a potential national data privacy law, as lawmakers begin drafting a US version of the General Data Protection Regulation (GDPR), expected early next year.</t>
  </si>
  <si>
    <t>Google, now accounting for 90% of all online searches, prefers the model of a data privacy framework, having submitted a proposal to Congress on how regulation should be shaped back in September, before any hearings took place.</t>
  </si>
  <si>
    <t>ñWeÍve had quite a bit of experience now working with GDPR and we have done it for many, many months and I think itÍs a well thought-out crafted piece of legislation,î Pichai said</t>
  </si>
  <si>
    <t>ñI think there is value for companies to have consistent, global regulations, and I think thatÍs also important for users as they navigate systems globally. I see value in aligning where we can.î</t>
  </si>
  <si>
    <t>PichaiÍs testimony follows similar grueling sessions between lawmakers and tech executives. FacebookÍs chief operating officer Sheryl Sandberg and Twitter CEO Jack Dorsey took the oath before the Senate Intelligence Committee in September.</t>
  </si>
  <si>
    <t>Talk of the US adopting a national privacy legislation continues to ramp up following last weekÍs announcement of yet another data breach at Facebook.</t>
  </si>
  <si>
    <t>Having been no stranger to creating headlines over the past year, the social media giant announced late Friday that a bug exposing ïa broader set of photos than usualÍ affected more than 6.8 million users for 12 days between September 12 and September 25, 2018.</t>
  </si>
  <si>
    <t>US lawmakers almost immediately questioned why the bug, which was patched after its discovery on September 25, was not disclosed sooner.</t>
  </si>
  <si>
    <t>Further questions pointed to whether Facebook should be held accountable for the fallout of the security issue, which further confirmed the companyÍs tendency to save data _ such as private photos _ that it probably shouldnÍt.</t>
  </si>
  <si>
    <t>ñHow many more times is Facebook going to compromise its usersÍ privacy?î was the overarching view, and one offered from Democratic Congressman Frank Pallone via Twitter.</t>
  </si>
  <si>
    <t>ñIÍll be taking a closer look at this failure, along with the many other issues, in the next Congress,î he added.</t>
  </si>
  <si>
    <t>Facebook, to its credit, said that it had notified the Irish Data Protection Commissioner (IDPC) of the incident on November 22, in order to be compliant with reporting rules under EuropeÍs newly-enacted General Data Protection Regulation (GDPR) _ even though those rules require disclosure within 72 hours.</t>
  </si>
  <si>
    <t>ñThe Data Protection Commission has received a number of breach notifications from Facebook since the introduction of the GDPR on 25 May 2018,î the IDPC said in a statement released Friday.</t>
  </si>
  <si>
    <t>ñWith reference to these data breaches, including the most recent breach received, we have this week commenced a statutory inquiry examining FacebookÍs compliance with the relevant provisions of the GDPR.î</t>
  </si>
  <si>
    <t>If found in violation of the legislation, Facebook could face a fine of ó20 million ($22 million) or 4% of its annual turnover _ the Silicon Valley conglomerate has already appealed a previously issued penalty of £500,000 (approximately $630,000) under the UKÍs Data Protection Act.</t>
  </si>
  <si>
    <t>But while things may seem bad for Facebook over in Europe, stateside, calls for reining in the social media platform and its fellow tech giants have reached a point where regulation, according to AppleÍs Tim Cook, is ñinevitable.î</t>
  </si>
  <si>
    <t>ñGenerally speaking, I am not a big fan of regulation,î Cook told ïAxios on HBOÍ in November.</t>
  </si>
  <si>
    <t>ñI'm a big believer in the free market. But we have to admit when the free market is not working. And it hasn't worked here. I think itÍs inevitable that there will be some level of regulation.î</t>
  </si>
  <si>
    <t>He added: ñI think the Congress and the administration at some point will pass something.î</t>
  </si>
  <si>
    <t>Cook, the CEO of one of AmericaÍs most successful tech companies, isnÍt alone in calling for the US to adopt its own version of GDPR.</t>
  </si>
  <si>
    <t>Google, along with Microsoft, Amazon, Verizon, and many others, have all submitted comments to the National Telecommunications and Information Administration (NTIA) on how data privacy should be handled on the federal level.</t>
  </si>
  <si>
    <t>There are currently no protections for consumers under federal US law, and the comments made by industry representatives mark a significant change from the anti-regulation arguments previously put forward by the Silicon Valley lobby, as international privacy scandals such as Cambridge Analytica have forced the tech industry to change its tune.</t>
  </si>
  <si>
    <t>Internet companies, however _ most of which have endured gruelling testimonial hearings before US Congress over data misuse _ may have another reason to jump on the ïnational privacy is a good thingÍ bandwagon.</t>
  </si>
  <si>
    <t>In June this year, California passed the first attempt at reeling back Silicon ValleyÍs power</t>
  </si>
  <si>
    <t>with the California Consumer Privacy Act (CCPA) _ a bill poised to come into effect in 2020, that mirrors GDPR in its personal data safeguards.</t>
  </si>
  <si>
    <t>ñThe CCPA regulates for-profits that collect data from residents of California, primarily by creating consumer rights of access, transparency, and control over the trail of data,î said Stacey Gray, member of the policy counsel at the Future of Privacy Forum, speaking during a recent webinar on the differences between the GDPR and CCPA.</t>
  </si>
  <si>
    <t>ñIt is anticipated that the CCPA will be very influential, not only in the United States, but because California is the fifth largest economy in the world, and the way the law applies may affect other companies operating in the United States, including all major US tech companies,î she said, adding that California had historically been progressive on consumer rights after becoming the first US state to pass a data breach notification law in 2002.</t>
  </si>
  <si>
    <t>Whether the CCPA has helped pave the way for a federal statue on consumer privacy is a conversation that Big Tech will want to be a part of.</t>
  </si>
  <si>
    <t>Having thrown millions of dollars into attempts at stopping the CCPA, and demands for amendments now sitting before Californian lawmakers, industry has turned its attention primarily to acting as authority over any federal bill.</t>
  </si>
  <si>
    <t>This was a point echoed by Ashkan Soltani, former Chief Technologist at the US Federal Trade Commission (FTEC) in his testimony during a British parliamentary committeeÍs inquiry into fake news.</t>
  </si>
  <si>
    <t>ñThis is currently the first time I have seen in the US when the Administration, Congress and the companies are all aligned to pass federal privacy legislation,î he said.</t>
  </si>
  <si>
    <t>ñ[ItÍs] primarily to pre-empt the California law and to potentially give them carve-outs from GDPR, because the conservative administration feels like it might be oppressive to business.î</t>
  </si>
  <si>
    <t>Privacy advocates, like the American Civil Liberties Union (ACLU), tend to agree.</t>
  </si>
  <si>
    <t>ñA pre-emption proposal could sweep broadly, foreclosing states from passing new consumer protections, limiting enforcement by states agencies and attorneys general, and invalidating a host of existing protections for sensitive information like Social Security numbers, student data, and more,î the non-profit wrote in October.</t>
  </si>
  <si>
    <t>ñParticularly given the rapid pace of technological innovation, we should be wary of a federal law that locks in place limited nationwide standards that will soon be obsolete and blocks any innovation by the states, which are often more adept at responding to new challenges.î</t>
  </si>
  <si>
    <t>Along with comments issued to NTIA, the tech giant proposed a framework for national data privacy regulation ahead of its hearing before US Senate in September, in which five other major tech companies spoke about their approaches to privacy.</t>
  </si>
  <si>
    <t>With Christmas just around the corner, all Facebook wants is for you to think twice before deleting its app.</t>
  </si>
  <si>
    <t>The social media platform was in hot water yet again this week, following a report from The New York Times that revealed Facebook was sharing your private information with the likes of Microsoft, Amazon, Spotify, and others.</t>
  </si>
  <si>
    <t>But most of us werenÍt really surprised _ Facebook makes its money from our data, and the tech giant has never been known to offer the best, let alone most readable, terms and conditions.</t>
  </si>
  <si>
    <t>Either way, if you didnÍt know how terrible Facebook was on data privacy, then you probably do now, as this was only the latest incident in a year thatÍs seen Mark Zuckerberg locked in non-stop damage control.</t>
  </si>
  <si>
    <t>As a result of the Cambridge Analytica scandal, among a few other security issues, the Attorney General in Washington DC, announced on Wednesday that it would be filing a lawsuit against Facebook.</t>
  </si>
  <si>
    <t>Whether Facebook violated any law remains uncertain, but what is becoming clearer is that trust in the platform is continuing to plummet.</t>
  </si>
  <si>
    <t>And while Facebook was hogging all the spotlight, Twitter sneakily announced that it had suffered a data breach that had affected an unknown number of its users in November.</t>
  </si>
  <si>
    <t>In a statement released on Monday, Twitter said that a security issue related to the support forms on the platform was discovered on November 15, and fixed the next day.</t>
  </si>
  <si>
    <t>The bug, however, was exploited by unknown, possibly state-sponsored, actors to reveal the ñcountry code of peopleÍs phone numbers if they had one associated with their Twitter account.î</t>
  </si>
  <si>
    <t>Twitter has notified affected users while it continues its investigation of the breach alongside law enforcement agencies.</t>
  </si>
  <si>
    <t>Facebook, Twitter and another social media platforms have all been met by criticism for failing to disclose security bugs that have compromised the personal information of their users.</t>
  </si>
  <si>
    <t>But, according to one British law firm, more and more people are coming forward when they witness data leaks or misuse in their workplace.</t>
  </si>
  <si>
    <t>The rise in people blowing the whistle on undisclosed data breaches nearly tripled, the report said, partly due to the introduction of the EUÍs General Data Protection Regulation (GDPR).</t>
  </si>
  <si>
    <t>A total of 82 people have sent reports to the UKÍs Information CommissionerÍs Office in the three months to the end of August, close to treble the rate compared to the 31 reports received in the three months leading up to April.</t>
  </si>
  <si>
    <t>And before you think about changing your password _ which Twitter said is unnecessary even for those affected by the breach it disclosed this _ make sure to take a look at the top 25 worst passwords of 2018, released by SplashData.</t>
  </si>
  <si>
    <t>Nearly 10% of the worldÍs digital population uses at least one of these passwords, Splash said, with 3% using the weakest and most easily cracked login option: 123456.</t>
  </si>
  <si>
    <t>Finally, for the more security aware, GCHQ has started releasing its Christmas brainteasers to keep your brain busy throughout the holidays. Enjoy!</t>
  </si>
  <si>
    <t>ïTraffic lightÍ labelling system aims to improve the security of internet-enabled devices</t>
  </si>
  <si>
    <t>European leaders have reached an agreement on the Cybersecurity Act, strengthening and extending the powers of the EU Cybersecurity Agency, ENISA.</t>
  </si>
  <si>
    <t>The act, agreed by the European Parliament, the Council of the European Union, and the European Commission, also establishes a framework for a ïtraffic lightÍ cybersecurity labelling system for the certification of online services and consumer devices.</t>
  </si>
  <si>
    <t>The Commission plans to draft a list of products and services that would need certification, to be finalized by 2023.</t>
  </si>
  <si>
    <t>ñEnhancing EuropeÍs cybersecurity, and increasing the trust of citizens and businesses in the digital society is a top priority for the European Union,î commented commissioner Mariya Gabriel, in charge of digital economy and society, after the meeting.</t>
  </si>
  <si>
    <t>ñMajor incidents such as WannaCry and NotPetya have acted as wake-up calls, because they dearly showed the potential consequences of large-scale cyber-attacks. In this perspective, I strongly believe that [the] deal both improves our UnionÍs overall security and supports business competitiveness.î</t>
  </si>
  <si>
    <t>The certification framework will see the creation of European Cybersecurity Certificates for products, processes and services that will be valid throughout the EU. Until now, products have had to be certified by individual member states.</t>
  </si>
  <si>
    <t>ItÍs the first ever internal market law aimed at enhancing the security of connected products, IoT devices, and critical infrastructure, says the Commission, and the main idea is to incorporate security features in the early stages of technical design and development.</t>
  </si>
  <si>
    <t>Guido Lobrano, senior director of global policy for trade body the Information Technology Industry (ITI), says heÍs pleased to see the adoption of this security-by-design approach, which he believes aligns well with modern software and product development.</t>
  </si>
  <si>
    <t>ñHowever, the requirement for third party certification is disproportionately burdensome to businesses and its added value is questionable,î he says.</t>
  </si>
  <si>
    <t>ñWe will closely monitor the implementation of the certification framework both for voluntary and compulsory schemes to make sure the process is as streamlined and reasonable as possible and allows for business input.î</t>
  </si>
  <si>
    <t>There are also questions over the rigorousness of the certification process, which is broken down into three levels: basic, substantial, and high. At the basic level, suppliers are allowed to carry out conformity tests themselves, which may worry some.</t>
  </si>
  <si>
    <t>The Act now needs to be formally approved by the European Parliament _ thereÍs a first reading vote scheduled for March next year _ and by the Council of the EU.</t>
  </si>
  <si>
    <t>While all attention was on the social media circus that played out before US Congress throughout the latter part of 2018, another meeting _ one of potentially greater significance _ took place between the tech giants and members of the Indian government.</t>
  </si>
  <si>
    <t>Held behind closed doors in December, representatives of Google, Facebook, Amazon, Twitter, and others were called before the Ministry of Electronics and Information Technology (MeitY) to receive new rules on how to govern their platforms in the south Asian nation.</t>
  </si>
  <si>
    <t>The proposed amendments to IndiaÍs Information Technology (IT) Act, first enacted in 2000, reflect the longstanding position held by governments that increased state control over tech will help stem the tide of illicit activity, said to be amplified by the interconnectivity of social media.</t>
  </si>
  <si>
    <t>In IndiaÍs case, regulatory focus has been placed on the prevalence of social media and messaging services, such as WhatsApp, which is used each month by 200 million people throughout the country.</t>
  </si>
  <si>
    <t>ñA number of lynching incidents were reported in 2018 mostly alleged to be because of fake news/rumours being circulated through WhatsApp and other social media sites,î said the MeitY in a statement that was published alongside the draft reforms on December 24.</t>
  </si>
  <si>
    <t>Combing through the proposed amendments to the IT Act, itÍs clear that Indian policymakers are looking to increase their leverage over communication apps and the data they hold:</t>
  </si>
  <si>
    <t>When required by lawful order, the intermediary [social media platform] shall, within 72 hours of communication, provide such information or assistance as asked for by any government agency or assistance concerning security of the State or cyber security; or investigation or detection or prosecution or prevention of offence(s).</t>
  </si>
  <si>
    <t>Together with this proposal comes another, more familiar, government mandate, which has instinctively raised alarm bells with Apar Gupta, a lawyer and executive director of the Internet Freedom Foundation, an India-based non-profit.</t>
  </si>
  <si>
    <t>ñThe argument that has been made is that this [IT Act] requires WhatsApp end-to-end encryption to be broken, because even the metadata that is shared by WhatsApp is insufficient for law enforcement,î Gupta told The Daily Swig.</t>
  </si>
  <si>
    <t>ñBut this is a problem that goes much beyond WhatsApp, much beyond Twitter, much beyond Facebook.î</t>
  </si>
  <si>
    <t>Days before its meeting with the tech giants, the Ministry of Home Affairs issued 10 government agencies with extended powers to intercept, monitor, and decrypt ñany information transmitted through any computer resourceî, under revisions to the same IT Act.</t>
  </si>
  <si>
    <t>The changes stated would require service providers, from messaging apps to telecoms, to provide law enforcement and the security agencies with access to requested messages, regardless of whether the platform currently stores the desired content.</t>
  </si>
  <si>
    <t>WhatsApp, for instance, may retain the date, time stamp, and mobile numbers of two people in conversation, but whatÍs said in that conversation remains private.</t>
  </si>
  <si>
    <t>How WhatsApp, or indeed any secure messaging app, is meant to provide authorities with these messages when requested has yet to be specified within the IT Act, but failure to comply is punishable by a prison sentence of up to seven years and a potential fine of an undisclosed amount.</t>
  </si>
  <si>
    <t>ñIt will require product side changes in which there will be a requirement for the service provider, such as ProtonMail or WhatsApp, to introduce a requirement of traceability to the message by itself and likely retain the data on its server with respect to the message,î said Gupta.</t>
  </si>
  <si>
    <t>ñSo if the private key is stored on the device side, and not with the service provider, it would arguably undermine end-to-end encryption, or could just mean the end of it.î</t>
  </si>
  <si>
    <t>India, considered to be the largest digital growth market, rivaled only by that of China, has declared war against encryption before. Privacy advocates breathed a sigh of relief in 2016 when the Supreme Court dismissed a petition to ban secure messaging apps altogether.</t>
  </si>
  <si>
    <t>While IndiaÍs civil liberty advocates have made strides against the countryÍs surveillance regime, most notably in 2017 with the Supreme CourtÍs ruling of privacy as a fundamental right, a lack of encryption standards and regulation over breached data has yet to be seen.</t>
  </si>
  <si>
    <t>This is paired with IndiaÍs infamous Aadhaar biometric database, which had nearly one billion records compromised in the first half of 2018, and an ongoing government monitoring mission creep, particularly within the IT Act in the aftermath of the 2008 Mumbai terror attacks.</t>
  </si>
  <si>
    <t>ñIndiaÍs surveillance system is a black hole,î Mishi Choudhary, legal director at the Software Freedom Law Center, told The Daily Swig.</t>
  </si>
  <si>
    <t>ñThereÍs just no discussion, nobody knows exactly how much money is being spent on its functionalities. In terms of laws, [the] government has every possible power it can give itself, and in the absence of any parliamentary or judicial oversight, the citizens can only make noise but really not do much.î</t>
  </si>
  <si>
    <t>According to Choudhary, somewhere around 7,000 to 9,000 phone tapping orders were made by the central government in 2014 alone, and transparency over such practices continues to be barely existent.</t>
  </si>
  <si>
    <t>This, she said, is just one example of how abuse of power is likely with the governmentÍs latest rules.</t>
  </si>
  <si>
    <t>ñI do not understand how the cops and government think that the market can behave differently from the good guys to the bad guys,î said added. ñSo break encryption only for us, and not for the others.î</t>
  </si>
  <si>
    <t>Further questions over what these changes will mean for IndiaÍs massive outsourcing industry, a hub for software development and tech talent, currently in decline, remains uncertain.</t>
  </si>
  <si>
    <t>Thom Langford, an industry commentator, thinks, at least for now, it's all just business as usual.</t>
  </si>
  <si>
    <t>"For India, 2019 is an election year so there is almost a sense of resignation that these kind of official statements are made by government during a time when the worlds largest democracy is due to hit the polls," he told The Daily Swig.</t>
  </si>
  <si>
    <t>"It is a cynical view, but one that rings true; there is little industry commentary on this, and at the moment not seen as anything to be overtly concerned about by companies doing business in India."</t>
  </si>
  <si>
    <t>ñThese platforms do need a certain form of regulation, oversight and accountability,î said Gupta.</t>
  </si>
  <si>
    <t>The Indian government is accepting comments on the IT Act amendments until January 15, followed by a counter-comment period stretching to January 28. There will be no discussion in parliament.</t>
  </si>
  <si>
    <t>Fresh amendments have been made to MassachusettsÍ data breach notification law, 16 months after nearly three million of the stateÍs residents were hit by the massive Equifax breach.</t>
  </si>
  <si>
    <t>Among the changes to the Data Breach Notification Act, which came into force in July last year, organizations who fall victim to a data breach will be required to provide free credit freezes and 18 months of free credit monitoring to Massachusetts residents who are potentially impacted by the incident.</t>
  </si>
  <si>
    <t>Importantly, it seems lawmakers in the Bay State have not been quick to forget about the Equifax mega-breach in 2017, for if a breach occurs at a credit rating agency, they will be forced to provide complementary credit monitoring services for 42 months.</t>
  </si>
  <si>
    <t>In addition, the amended law prohibits a company from delaying notice of a breach on the basis that it has not determined the number of individuals affected. Instead, the organization must send out additional notices on a recurring basis, as necessary.</t>
  </si>
  <si>
    <t>Financial institutions are also required to get consent before accessing or using a consumerÍs credit report. And when a consumer requests a freeze, national credit reporting agencies must inform them about other reporting agencies that might also have files on them.</t>
  </si>
  <si>
    <t>ñI filed legislation to make it easier for victims of identity theft to freeze their credit reports,î says State Representative Jennifer Benson.</t>
  </si>
  <si>
    <t>ñIn the wake of the Equifax breach last year, I worked with the Attorney General and advocates to strengthen the bill with further protections.</t>
  </si>
  <si>
    <t>ñConsumers in Massachusetts will now be empowered to take control of their credit data, and theyÍll have more support to help them recover more quickly if their data is hacked or leaked.î</t>
  </si>
  <si>
    <t>Organizations must issue notifications if an individualÍs first name and last name, or first initial and last name are obtained by an unauthorized individual along with any one of several data elements: Social Security number, driverÍs license number, state-issued ID card number, financial account number, or credit/debit card number.</t>
  </si>
  <si>
    <t>These notifications must be issued ñas soon as is practicable and without unreasonable delayî.</t>
  </si>
  <si>
    <t>The new legislation, which will come into effect on April 11, hasnÍt won universal approval.</t>
  </si>
  <si>
    <t>The Association of National Advertisers (ANA) filed a letter in December opposing the bill for its lack of a ñharm triggerî and for the requirement for rolling notifications _ both of which, it said, could lead to ñover warningî and ñsoon cause consumers to ignore every data breach notification they receiveî.</t>
  </si>
  <si>
    <t>While the bill has been making its way through the system, other states have started making moves to follow suit. This month, for example, a law has come into effect in Vermont requiring data brokers to notify state residents about security breaches.</t>
  </si>
  <si>
    <t>Elsewhere, South Carolina has adopted the National Association of Insurance CommissionersÍ Insurance Data Security Model Law, introducing strict breach notification and information security requirements for entities licensed by state insurance regulators.</t>
  </si>
  <si>
    <t>The North Carolina Attorney General has also proposed major changes to the stateÍs breach notification law, including requiring notification for ransomware attacks.</t>
  </si>
  <si>
    <t>ñA number of the updates to the Massachusetts data breach notification law are not the typical changes we see made in many other states _ for example, expanding the definition of personal information, establishing a set number of days by which notice must be provided,î says Joseph Lazzarotti of law firm Jackson Lewis.</t>
  </si>
  <si>
    <t>ñOrganizations will need to revisit their overall incident response plans, as well as confirm their compliance with the stateÍs data security mandate, now nine years old.î</t>
  </si>
  <si>
    <t>French regulators hit Google with a ó50 million ($57 million) fine after finding it in breach of European Union privacy laws.</t>
  </si>
  <si>
    <t>Google was faulted for lack of transparency and consent over the personalization of its adverts by French regulators at CNIL.</t>
  </si>
  <si>
    <t>The internet giant responded promptly to a ruling, announced on Monday, that it was in breach of GDPR (General Data Protection Regulation) by lodging an appeal.</t>
  </si>
  <si>
    <t>Infosec Twitter responded to the fine by setting it against GoogleÍs massive revenue _ 'tis but a drop in the ocean.</t>
  </si>
  <si>
    <t>Secure email provider Protonmail described the penalty as a warning to companies that make ñsurveillance their business modelî, pointing out that under the rules of GDPR, fines could be much higher _ up to 4% of revenue _ than those imposed by GoogleÍs contested punishment.</t>
  </si>
  <si>
    <t>Elsewhere in France, the ïofficialÍ Android app of the Gilets Jaunes (Yellow Vests) movement was exposed as buggy this week.</t>
  </si>
  <si>
    <t>Local security researcher ïElliot AldersonÍ discovered that lack of authentication mechanisms associated with the app made it easy to manipulate download figures.</t>
  </si>
  <si>
    <t>Developers responded by resetting the counter and putting the app in maintenance mode.</t>
  </si>
  <si>
    <t>There were mixed reactions after the Daily Mail was flagged as ñfake newsî this week.</t>
  </si>
  <si>
    <t>A third-party tool recently incorporated into the mobile version of Microsoft's Edge browser confronts surfers with a caution if a website appears to be spreading false information.</t>
  </si>
  <si>
    <t>It warned that the Daily Mail website ñgenerally fails to maintain basic standards of accuracy and accountabilityî.</t>
  </si>
  <si>
    <t>The (optional and not offered by default) NewsGuard plugin at the centre of the controversy gave Mail Online one out of five on credibility _ the same lowly mark as the Kremlin-backed Sputnik news service.</t>
  </si>
  <si>
    <t>The Mail Online is demanding a retraction to the warning, which has (predictably) delighted liberal-leaning critics of the site.</t>
  </si>
  <si>
    <t>Last week Facebook took down hundreds of pages and accounts linked to Russia and, in particular, its state-sponsored Sputnik news service.</t>
  </si>
  <si>
    <t>A Twitter thread by the Atlantic CouncilÍs Ben Nimmo explains how the dissemination of alleged propaganda worked in practice.</t>
  </si>
  <si>
    <t>Moving over onto more positive news, a report by a security researcher saw URLhaus log its 100,000th malicious URL earlier this week.</t>
  </si>
  <si>
    <t>The Swiss-based service, which has been operating for 10 months, helps to fight malware and botnets.</t>
  </si>
  <si>
    <t>Many of the malicious URLs indexed by the site host payloads for the Emotet and Gozi trojans or point to sites associated with the GrandCrab ransomware.</t>
  </si>
  <si>
    <t>And finally, Google received a much warmer reception this week with a quiz to help you check if users are on top of their phishing game.</t>
  </si>
  <si>
    <t>Surfers were asked to decide whether emails were genuine or not through the challenging, and well received, exercise that was put together by GoogleÍs Jigsaw division.</t>
  </si>
  <si>
    <t>Others pointed out that phishing remains one of the biggest of all internet security threats.</t>
  </si>
  <si>
    <t>One security expert at PortSwigger advised surfers not to enter your passwords after following links in emails at all.</t>
  </si>
  <si>
    <t>An incoming email might be malicious, but this is hard to determine. Rather than following links, for example from your bank or from Facebook, in emails surfers should bookmark the sites they frequently use, and click on those links instead.</t>
  </si>
  <si>
    <t>AustraliaÍs breach notification legislation is forcing organizations to think more seriously about security</t>
  </si>
  <si>
    <t>A year since its introduction, AustraliaÍs breach notification law is being accepted as part of general business practices, but security pros have urged for lawmakers to tighten up the policyÍs wording in order for the legislation to have maximum impact.</t>
  </si>
  <si>
    <t>AustraliaÍs Notifiable Data Breach (NDB) scheme came into effect on February 22, 2018, with regulations less stringent than rules under GDPR, which applies to firms handling the data of European consumers.</t>
  </si>
  <si>
    <t>In Australia, unlike Europe, small firms are exempt unless they handle government contracts, credit reference, or health-related data. Australian data breach rules set a A$3 million ($2.1 million) annual turnover requirement for reporting.</t>
  </si>
  <si>
    <t>ThereÍs a one-month reporting timeframe for confirmed breaches, instead of the three days that apply under GDPR. And breaches down under are only notifiable if they are likely to cause ñserious harmî.</t>
  </si>
  <si>
    <t>Patrick Fair, a partner at Sydney-based law firm Baker &amp; McKenzie, told The Daily Swig that although doubts remain about the application of the term ñserious harmî, the breach regulation has still had its intended effect of making organizations think more seriously about their security policy.</t>
  </si>
  <si>
    <t>ñWeÍre getting projects looking at work practices,î he explained. ñCompanies are much more focused on compliance and in doing things like employee training.î</t>
  </si>
  <si>
    <t>ñEverybody has sharpened up,î Fair said, adding that Australian companies have generally adopted a practice of immediate notification once they have confirmed a breach, rather than waiting for the 30 days period of grace that the regulations allow.</t>
  </si>
  <si>
    <t>Some security regulations such as the PCI DSS rules for handling payment card data have been criticized by infosec pros as box-ticking exercises only done to clear a compliance hurdle.</t>
  </si>
  <si>
    <t>AustraliaÍs breach notification rules have been received more positively by the local business community. ñBreaches are seen as putting companies at risk,î Fair explained.</t>
  </si>
  <si>
    <t>The latest stats from the Office of the Australian Information Commissioner (OAIC), which cover the last three months of 2018, reveal that 262 data breaches involving personal information were notified between October and December 2018.</t>
  </si>
  <si>
    <t>Under the Notifiable Data Breaches scheme, organizations and agencies regulated under the Privacy Act are obliged to notify individuals and the OAIC when data breaches are ñlikely to result in serious harmî.</t>
  </si>
  <si>
    <t>The leading cause of notifiable data breaches in Q4 2018 was malicious or criminal attack (168 notifications), followed by human error (85 notifications), and system error (nine notifications).</t>
  </si>
  <si>
    <t>This is consistent with earlier run rates of around 90 breach notifications per month, with two-thirds stemming from malicious action and the remainder from human error. Phishing and brute-force attacks made up a majority of the criminal attacks.</t>
  </si>
  <si>
    <t>The top three sectors to report breaches in Q4 2018 were private health service providers (54), finance (40), and professional services firms (23).</t>
  </si>
  <si>
    <t>Troy Hunt, the Australia-based security researcher behind the Have I Been Pwned breach notification service, remains unconvinced thereÍs been an improvement in either breach handling or security policies as a result of the new Australian rules.</t>
  </si>
  <si>
    <t>ñItÍs hard to tie down a tangible difference because we donÍt really have measurable before and after metrics,î Hunt told The Daily Swig.</t>
  </si>
  <si>
    <t>ñWeÍre seeing an average of a couple of reports a day, so on the one hand itÍs good that the system is being used, but on the other hand the criteria for reporting is so weak that itÍs hard to know the real number of breaches that are occurring.î</t>
  </si>
  <si>
    <t>Hunt acknowledges that the regulation may have helped in some ways, while observing that much more needs to be done to make security breaches involving Australian firms or international firms that operate in the country less calamitous.</t>
  </si>
  <si>
    <t>He said: ñItÍs led to many board-level discussions about security that wouldnÍt have happened otherwise _ certainly thatÍs the feedback IÍve had from multiple CISOs down here _ and hopefully now the program is beginning to bed in, the government can think about strengthening the reporting criteria to be more in line with the likes of GDPR.î</t>
  </si>
  <si>
    <t>Fair agreed that the rules need revision, while disagreeing with Hunt about the extent of changes that might be needed.</t>
  </si>
  <si>
    <t>The concept of ñserious harmî ought to be more clearly defined and Australian firms who fall victim to a breach should be given the flexibility to issue more than one breach notice in cases where more information on an incident becomes available, according to Fair.</t>
  </si>
  <si>
    <t>ñForensics reports donÍt come quickly, and thereÍs a case for Australian legislation to be tweaked to reflect that,î he told The Daily Swig.</t>
  </si>
  <si>
    <t>A new cybersecurity law passed in Thailand is causing concern by giving sweeping new powers to the state.</t>
  </si>
  <si>
    <t>Rubber-stamped last week, the Cybersecurity Act allows the countryÍs National Cybersecurity Committee (NCSC) to question individuals and enter private property without a court order in case of ñserious cyber threatsî _ whether actual or anticipated.</t>
  </si>
  <si>
    <t>Meanwhile, it also allows the authorities to monitor and access private data without a court order, and to seize data and equipment _ again without a court order in ïemergency casesÍ.</t>
  </si>
  <si>
    <t>The government has promised that the new law will not be invoked in an arbitrary way and that it wonÍt be used to regulate social media.</t>
  </si>
  <si>
    <t>However, Jeff Paine, managing director of the Asia Internet Coalition, says heÍs worried about the broad scope of the new law.</t>
  </si>
  <si>
    <t>ñProtecting online security is a top priority, however the lawÍs ambiguously defined scope, vague language, and lack of safeguards raises serious privacy concerns for both individuals and businesses, especially provisions that allow overreaching authority to search and seize data and electronic equipment without proper legal oversight,î he says.</t>
  </si>
  <si>
    <t>ñThis would give the regime sweeping powers to monitor online traffic in the name of an emergency or as a preventive measure, potentially compromising private and corporate data.î</t>
  </si>
  <si>
    <t>Yingcheep Atchanont, program manager at freedom of expression campaign group iLaw, raises the question of mission creep.</t>
  </si>
  <si>
    <t>ñThe initial objective of the law is to prevent technical cyberattack against the system. If it is used that way, I donÍt think it is very worrisome,î Atchanont tells The Daily Swig.</t>
  </si>
  <si>
    <t>ñHowever, we can see the legal interpretation and trend under the military government and believe that if the security sectors need more power to counter online criticisms in the future, it is possible that the power under this act will be claimed as ïcyber-attackÍ.î</t>
  </si>
  <si>
    <t>The move by the Thai government follows a new draft decree in Vietnam that also extends the powers of the security services to examine personal data.</t>
  </si>
  <si>
    <t>ñWhatÍs just happened in Thailand is something that weÍve seen in other countries where itÍs just an opportunity for the government to increase their power with minimal safeguards. From what I know and the work weÍve done in Thailand weÍre very worried,î Alexandrine Pirlot de Corbion, global south programme lead at Privacy International, tells The Daily Swig.</t>
  </si>
  <si>
    <t>ñThereÍs an assumption that more monitoring will ultimately lead to more security. But thereÍs a disconnect between the problem they are trying to tackle and what they are actually doing.î</t>
  </si>
  <si>
    <t>The New Zealand government received a record number of cybersecurity incident reports in the fourth quarter of last year, driven primarily by a spike in email extortion scams.</t>
  </si>
  <si>
    <t>In the three months to December 31, 2018, CERT NZ _ New ZealandÍs self-described ñfront doorî for reporting and recovering from cybersecurity incidents _ said it received 1,333 incident reports from individuals and businesses.</t>
  </si>
  <si>
    <t>This represents a 53% increase on the 870 incident reports received in the third quarter, and more than three times the number of reports received in the comparable period a year earlier.</t>
  </si>
  <si>
    <t>ñThis is the highest number of reports to date,î CERT NZ said in its latest filing. ñThese reports show how online threats and vulnerabilities can have a big impact on business operations and the day-to-day lives of New Zealanders.î</t>
  </si>
  <si>
    <t>The double-digit increase in security incident reports was driven by a ñsignificant spikeî in scam and fraud reports, particularly email extortion campaigns.</t>
  </si>
  <si>
    <t>In addition, CERT NZ received 48 malware reports _ more than double the amount in the third quarter.</t>
  </si>
  <si>
    <t>Direct financial losses resulting from these incidents totalled NZ$5.9 million ($4 million), compared to NZ$3 million ($2 million) in the previous quarter.</t>
  </si>
  <si>
    <t>ñThe reports weÍve received this quarter show that these incidents are not only causing financial impact, theyÍre also affecting peopleÍs confidence online,î said CERT NZ director Rob Pope.</t>
  </si>
  <si>
    <t>ñScammers continually evolve their approach and employ new tactics to try and trick people into meeting their payment demands. This means itÍs more important than ever that New Zealanders have a trusted source they can turn to for reliable information and actionable advice to protect themselves online.î</t>
  </si>
  <si>
    <t>CERT NZ was established in 2016 as a key component of New ZealandÍs Cyber Security Strategy. The agency is tasked with handling cyber incident reports and providing advice and guidance to individuals and businesses across the country.</t>
  </si>
  <si>
    <t>In 2018, the total direct losses attributable to cybersecurity incidents in the country amounted to just over NZ$14 million ($9.6 million) _ a near three-fold increase on the NZ$5.3 million ($3.6 million) reported in 2017, CERT NZ said.</t>
  </si>
  <si>
    <t>A year has passed since Facebook was thrown into one of its most colossal scandals to date. And for Christopher Wylie _ the man who blew the whistle on Cambridge AnalyticaÍs highly controversial harvesting of personal data for political gain _ change to our digital ecosystem has been slow.</t>
  </si>
  <si>
    <t>ñThe first part of change is changing understanding, and changing some of the language and discourse that we have,î he said, taking the stage to deliver the keynote address at the fifth annual IP Expo Manchester today (April 3).</t>
  </si>
  <si>
    <t>ñI think one of the things thatÍs really promising is that regulators and politicians are starting to understand that these [social media platforms] are not services _ these are architectures that operate in society as utilities do.î</t>
  </si>
  <si>
    <t>In March 2018, The Guardian published documents it obtained from Wylie, illustrating how his former employer, Cambridge Analytica, was harvesting Facebook usersÍ data in order to manipulate behavior for political campaigns.</t>
  </si>
  <si>
    <t>ñFacebook authorized the app,î Wylie said, explaining how the tech giant was fully aware of the malicious potential of This Is Your Digital Life _ the app created by an academic and subsequently abused by Cambridge Analytica to collect personal information about users without their consent.</t>
  </si>
  <si>
    <t>ñTheir [Facebook] excuse was that they just didnÍt read the Terms and Conditions.î</t>
  </si>
  <si>
    <t>The dataset that Cambridge Analytica was able to amass from Facebook prompted international outcry, leading to a series of ongoing government investigations into the largely unchecked power that tech giants currently hold.</t>
  </si>
  <si>
    <t>Wylie, having provided evidence to US Congress and the UKÍs Digital, Culture, Media and Sport (DCMS) Committee, among others, lamented on his frustrations with government regulation and attempts at giving power back to users through legislation such as the General Data Protection Regulation (GDPR).</t>
  </si>
  <si>
    <t>ñFor some reason, technology is the only sector where we expect the burden of responsibility to be on the consumer,î he said.</t>
  </si>
  <si>
    <t>ñTry using the internet and avoid touching Google, Facebook, Amazon, and all the sites that connect to their ad display network.</t>
  </si>
  <si>
    <t>Consumer choice in a global environment that puts greater emphasis on convenience, rather than well-being, has been amplified in the growing connectivity brought on by social media and internet of things (IoT) devices.</t>
  </si>
  <si>
    <t>While navigating the Terms and Conditions of products and services, users are provided with an illusion of privacy _ something Wylie calls ñconsent washingî.</t>
  </si>
  <si>
    <t>ñA lot of home heating systems now wonÍt work unless you send data to the company,î he said.</t>
  </si>
  <si>
    <t>ñSo, imagine, 20-years down the road, when everything comes with artificial intelligence in it, and even if you buy a toothbrush, youÍre consenting to something.</t>
  </si>
  <si>
    <t>Now, with his notorious pink hair replaced with a new lime green do, Wylie continues to push for greater accountability in Big Tech, while spending the majority of his time these days bringing the benefits of data collection and machine learning to the world of fashion.</t>
  </si>
  <si>
    <t>ñWe are trusting our entire lives to [tech] companies that donÍt do anything,î he said, referring to the lack of action allegedly taken by Facebook over the years _ from the amplification of violence in Myanmar, to the more recent live stream of a massacre in New Zealand.</t>
  </si>
  <si>
    <t>Privacy, and what that means amid the prevalence of personal information put online by users themselves, is another area that, Wylie believes, governments should focus on, particularly as the level of public data awareness continues to rise.</t>
  </si>
  <si>
    <t>ñPrivacy is the thing that allows you to grow and develop as a person on your own terms,î he said.</t>
  </si>
  <si>
    <t>Writing in The Washington Post last week, Mark Zuckerberg called on governments to play a greater role in regulating content online and proposed industry-wide standards to create to manage responsibility for personal data.</t>
  </si>
  <si>
    <t>ñI do not trust this company one iota when it comes to facial [recognition] data,î Wylie said. ñOr any data, frankly.î</t>
  </si>
  <si>
    <t>Technologist and inventor Jon Callas helped found landmark security firms and privacy technologies including PGP, Silent Circle, and Blackphone. During a long and distinguished career, heÍs also worked at Digital Equipment Corporation, Apple, and Entrust, and alongside other infosec luminaries including Phil Zimmermann and Bruce Schneier.</t>
  </si>
  <si>
    <t>Callas _ who has a background in cryptography and created several Internet Engineering Task Force standards including OpenPGP _ joined the American Civil Liberties Union (ACLU) as a senior technology advisor last year.</t>
  </si>
  <si>
    <t>The Daily Swig recently caught up with Callas to talk encryption policy and privacy in 2019.</t>
  </si>
  <si>
    <t>Tell us about your new role with the ACLU. Are you getting involved in any campaigns? WhatÍs your perspective so far?</t>
  </si>
  <si>
    <t>Jon Callas: I started at the ACLU on December 1. IÍve been there long enough to figure out a number of things. IÍve been working on two phases. First, those of us who are the technologists (I have a two-year fellowship) provide support for people who are doing their own work with lawsuits, investigations, and other things.</t>
  </si>
  <si>
    <t>A bunch of times thereÍs research that I will do for them. ItÍs questions like: ñHow does this thing work correctly? WhatÍs really going on when someone uses Google Home or [similar smart speakers]? WhatÍs going on with facial recognition in different places?î</t>
  </si>
  <si>
    <t>We can read documents as experts in the same way that our lawyer friends can deal with the cases themselves.</t>
  </si>
  <si>
    <t>The other part of it is that we are looking at different projects around the world. IÍm using surveillance as my umbrella, and the reason for that is that I need to have some sort of theme to say whether IÍm going to do something or not.</t>
  </si>
  <si>
    <t>ItÍs broad enough that it can cover things like encryption backdoors, location privacy, and use of machine learning in dodgy places. As you might expect, IÍve been looking a lot recently at encryption backdoors and spyware.</t>
  </si>
  <si>
    <t>JC: We are working with people to come to agreements on why this is not a good idea. ItÍs designing for surveillance as opposed to designing for security.</t>
  </si>
  <si>
    <t>[With] everything you do in your decisions when you are creating things that are going to create more surveillance, you are implicitly lowering security. ThatÍs pretty much the choice that we have in systems design. The choices are, do we push towards more security and privacy, or do we push for more surveillance?</t>
  </si>
  <si>
    <t>On this theme, GCHQ recently came up with a proposal for adding an extra party into an end-to-end encrypted chat via a ïghostÍ feature. What are your thoughts on that?</t>
  </si>
  <si>
    <t>JC: ItÍs a very interesting paper. ItÍs very well written. It comes up with a bunch of very good points, but it also includes ïweÍre going to let you guys encrypt _ weÍre just going to be on conversationÍ, which has been described as ïwe donÍt want to break your encryption, we just want to break your authenticationÍ.</t>
  </si>
  <si>
    <t>There have been a number of papers that have been written [in response to the proposal]. What I have been looking at is how you would go and work it. ItÍs something that doesnÍt work with the principles that theyÍve proposed.</t>
  </si>
  <si>
    <t>One of the assumptions thatÍs in there, for example, is that youÍre going to be able to limit this to only the ïgoodÍ countries. Fundamentally, thatÍs not going to happen.</t>
  </si>
  <si>
    <t>You canÍt say: ñWell only the US, the UK, our friendly allies _ weÍre the only ones that are going to use this.î Other countries are going to insist that they be allowed to play, too.</t>
  </si>
  <si>
    <t>You have the obvious _ China has been setting up its own standards for everything. They have their own encryption algorithms. They have certificates issued with those encryption algorithms. They are data homing to China _ cloud data that Chinese users make use of has to be homed there. This is also a thing the EU had been doing with GDPR.</t>
  </si>
  <si>
    <t>YouÍre going to have to give it to them. YouÍre going to have to give it to the Russians. YouÍre going to have to give it to Saudi Arabia. ThereÍs no good way to shut any of these countries out.</t>
  </si>
  <si>
    <t>That gets directly back to the question: ñAre we building in surveillance into the system or are we building in security?î The countries that have a reasonably good human rights record and a reasonably good rule of law are relatively small [in number], and theyÍre not going to be able to keep this sort of tool [from being used by others]. It goes to everybody or none.</t>
  </si>
  <si>
    <t>There are some other issues as well. One that IÍve been looking at is related to what a couple of EFF (Electronic Frontier Foundation) guys did. They were looking at a threat model to it. They pointed out thereÍs a number of ways you could detect that this [GCHQ proposal] would be working.</t>
  </si>
  <si>
    <t>I agree with the assessment and some of the things that they did. ItÍs a good paper. If you looked at it from a dispassionate point of view, some of the things that they pointed out could be worked around. Nonetheless, you could very likely have a client that you run on your system. You fire up an app. ItÍs a WhatsApp checker and it tells you whoÍs in the conversation.</t>
  </si>
  <si>
    <t>If anybody is concerned about government spying which, getting back to my previous thing, could be any government, then it [a checker app] would tell them whoÍs in the conversation. HereÍs all these people who are there and thereÍs somebody unknown.</t>
  </si>
  <si>
    <t>Does that mean itÍs good for them anymore? ItÍs in the [GCHQ] paper that they need it to be silent, that they need it to run dynamically. If you run something either passively on your network or actively on your end point device thatÍs effectively a bug sweeper, then is it useful for them?</t>
  </si>
  <si>
    <t>Ages ago with the Clipper Chip, the break that Matt Blaze found on the chip was that you could fake being a legitimate user.</t>
  </si>
  <si>
    <t>There was this field called the Leaf for law enforcement access field. Matt [Blaze] came up with a way that you could forge a Leaf and say that you were playing the law enforcement game, but you actually werenÍt. That was pretty much the end of the proposal because they wanted a way to set up encrypted phones, and they didnÍt want to have one that pretended to play their game but wasnÍt.</t>
  </si>
  <si>
    <t>ItÍs a similar question that I have [with GCHQÍs proposals]. If there were ways to show that a system built on a grand architecture sense would work, and you could tell who the cheaters are, you could tell who was listening in, does that mean that this [the proposal] isnÍt necessary or that itÍs not going to work?</t>
  </si>
  <si>
    <t>I think this is another facet of what we technologists have been saying all along: which is: ñThis isnÍt going to work and there are a bunch of ways that this is not going to work.î</t>
  </si>
  <si>
    <t>We have seen the discussions about how the low-level cryptography works, but I am looking at ways the higher-level system wouldnÍt work.</t>
  </si>
  <si>
    <t>Those are the two major things that I am finding. If you are going to allow anyone to play the game, what are the consequences of that? Does that mean that we need to have an international standard and this spying thing regulated by the ITU [International Telecommunications Union] or somebody like that because youÍre going to need different policies for different parts of the world? Somebody is going to have to put these together and regulate them.</t>
  </si>
  <si>
    <t>Their proposal says that transparency is important, and things should be audited. So youÍre turning it into one big international standards and code review systems.</t>
  </si>
  <si>
    <t>And then if you can detect it running all the time anyway did you actually do anything, or did you take NSO GroupÍs Pegasus [spyware] and build it into the system?</t>
  </si>
  <si>
    <t>My conclusion is that, yes, itÍs going to be detectable. It is a huge engineering effort to govern even who the good countries are and what they could do, and this runs counter to the principles of rules of law, transparency, and proportionality that they say are extraordinary important. You canÍt square this circle. You canÍt live up to what we believe good principles and build this thing, too.</t>
  </si>
  <si>
    <t>Moving on from the UK, what do you think of the Australian policy of pretty much proscribing encryption?</t>
  </si>
  <si>
    <t>JC: ItÍs a bad move for them. They have said they are going to have their own commissions that look at what you would do with this. Just like we all say, this is ridiculous _ you canÍt ban encryption, because now youÍre banning all of security everywhere.</t>
  </si>
  <si>
    <t>They are going to come up with some way that they would implement this. ThereÍs the ñI want to wait to see what they will sayî, but thereÍs also ñI donÍt see how this works eitherî.</t>
  </si>
  <si>
    <t>JC: I am somewhat frustrated that itÍs the same discussion that weÍve been having for 20 years. Nothing has changed, and there are huge parallels with how we got here. The encrypted phones of the late 80s and early 90s were created because of Russian, and then Iron Curtain, spying.</t>
  </si>
  <si>
    <t>It was those nations spying on the large companies of the time, like IBM and so on, and they wanted a way to have their cake and eat it, too.</t>
  </si>
  <si>
    <t>As we found out then, there was no way to build a spying system that was also a secrecy system or _ to put it another way _ to build a spying system that only let the good guys in.</t>
  </si>
  <si>
    <t>If weÍve been having this discussion for the last 20 years what can happen to break out of it?</t>
  </si>
  <si>
    <t>JC: I think that counter regulations is one of the things that is necessary. We are seeing a lot of very good regulations showing up in parts of the world that relate to privacy and security anyway.</t>
  </si>
  <si>
    <t>IÍm a huge fan of GDPR [the EUÍs General Data Protection Regulation]. ItÍs not perfect _ we can quibble about it _ there are going to be discussions about how it is going to be implemented, and thereÍs going to be the equivalent of court cases and test cases all up and down the line.</t>
  </si>
  <si>
    <t>But, if you look at it, the basic principles are completely reasonable. Yes, there are absurd things that you can do on a number of fronts, but I think weÍll get past those. It is mandating that people have a right to privacy.</t>
  </si>
  <si>
    <t>While it doesnÍt mandate secrecy, it mandates control _ and it turns out that one of the good ways to make sure that a company has control and is able to say, ñYes I am being a good steward of this dataî. It includes encryption and secure enclaves and all the other sorts of security technology that we are seeing coming up.</t>
  </si>
  <si>
    <t>Here in the US, California has a privacy law now. Illinois has a biometric privacy law. ThereÍs a lawsuit on that _ some parents are suing an amusement park because they took fingerprint data from their kids without permission. The Illinois Supreme Court just unanimously said that yes, the lawsuit can go on.</t>
  </si>
  <si>
    <t>So now it looks like we have a law that governs a particularly interesting new form of privacy. We have something going through the court system which will govern how these sorts of things are going to work.</t>
  </si>
  <si>
    <t>WeÍve spoken about the security policies of governments. What about the privacy threats posed by the likes of Facebook and Uber? How can you advocate for privacy in a world where it is routinely given away?</t>
  </si>
  <si>
    <t>JC: Part of the reason I am at the ACLU is that I think there are a number of things that are better solved through policy than they are through technology. Each of them has a power that the other doesnÍt have.</t>
  </si>
  <si>
    <t>We saw the Californian data breach law of years ago become the inspiration of entirely new sets of security technologies, with an emphasis on reporting and so on. It pushed us in the right direction.</t>
  </si>
  <si>
    <t>I think that the privacy laws that are coming up in the US and in Europe will also push us in the right direction. I think that weÍll have technologies that will back these things up. Having something in place where we as a society say, ñThese are how the rules ought to be, you have to do certain sorts of thingsî is going to have a huge effect on the technology and on companies.</t>
  </si>
  <si>
    <t>JC: There is a lot that coming from Apple, for example. They are turning privacy into a huge selling point for their devices.</t>
  </si>
  <si>
    <t>For example, they are going to have a new credit card that isnÍt going to collect data on you. We still donÍt know all of the details. ItÍs probably not going to be perfect, but now all of a sudden, we have two huge companies _ Apple and Goldman Sachs _ that are saying: ñWeÍre not going to make extra money by monetizing your data.î</t>
  </si>
  <si>
    <t>Even if itÍs not perfect _ which I donÍt expect it to be _ itÍs a huge step forward. ItÍs competition. Once they start and someone else says ñI need to do compete with thatî, then weÍve changed the nature of what people are doing.</t>
  </si>
  <si>
    <t>At CES [convention], the Vizio chief exec flat out said: ñI canÍt sell these TVs for as cheaply as I am selling them unless I can get your data.î The obvious follow-on question is: ñSo how much do I have to pay you? IÍve got my wallet right here.î You know, give me the number.</t>
  </si>
  <si>
    <t>We are discussing this now _ and we are being open about it, which we havenÍt been _ and thatÍs really, really good news.</t>
  </si>
  <si>
    <t>WeÍre seeing both public policy and private sector giving themselves up on one side or another of it. This is the most hopeful that IÍve been in years.</t>
  </si>
  <si>
    <t>One of the things I wanted to do with Blackphone [a privacy focused smartphone] was to prove that people would buy something that is privacy protecting and was leading with that as it as its main feature. And we were successful enough with that, it showed that there was a market.</t>
  </si>
  <si>
    <t>Chinese telco equipment maker Huawei has been much in the tech news recently. There are fears that its technology could present a spying threat. However, the telcos themselves see HuaweiÍs technology as the cheapest and fastest way to roll out 5G. As a technologist, do you think concerns about ChinaÍs technology are credible, or exaggerated for political reasons?</t>
  </si>
  <si>
    <t>JC: I think that there is a huge need to be concerned that is Huawei, and also some other companies. We know that there have been things that have gone on in the past.</t>
  </si>
  <si>
    <t>There are undoubtedly some things that are legitimate that we donÍt know about. ThereÍs undoubtedly some political maneuvering going on.</t>
  </si>
  <si>
    <t>We want a manufacturer of any equipment to give us the full information about whatÍs going on. Going back to the previous discussion, having the chief exec of Vizio say that my televisions collect data is the first step.</t>
  </si>
  <si>
    <t>There have been other discussions going on about supply chain things, as we saw with the recent story about Asus. The question then becomes: ñHow do we secure the supply chain?î Securing the supply chain is not only technological. ItÍs also going to be policy driven.</t>
  </si>
  <si>
    <t>If you look at whatÍs going on with Huawei, this is a policy-driven discussion going on about the supply chain.</t>
  </si>
  <si>
    <t>JC: No. If you look at the Bloomberg/Supermicro article which, even if things didnÍt happen exactly the way that the reporters said it did, we know that something happened. We know, for example, that there were server motherboards that went to one or more companies that had malware in their drivers.</t>
  </si>
  <si>
    <t>So even if it wasnÍt hardware on the board, even if it was something simple like a [malicious] BIOS on it, we know that something happened.</t>
  </si>
  <si>
    <t>Even if it was that somewhere in the supply chain, buggy software was put on a server motherboard and nobody found it, weÍre back to how do you get to the supply chain?</t>
  </si>
  <si>
    <t>Do you think any information that came out as a result of the Snowden leaks has had an affect on encryption policy and, if so, what?</t>
  </si>
  <si>
    <t>JC: I think it has had a long-lasting effect. What we found out were things that many people had suspected for some time. It has directly affected the discussion that we are having both technologically and from a policy standpoint.</t>
  </si>
  <si>
    <t>I firmly believe that the major difference between the NSA and other [companies] is that Snowden said what the NSA is doing.</t>
  </si>
  <si>
    <t>We are seeing echoes of this. ItÍs very likely that stuff thatÍs going on with the Huawei things is stuff we donÍt know about, but thatÍs similar.</t>
  </si>
  <si>
    <t>We are seeing this in discussions of NSO Group, other spyware, etc. It is no longer crazy to discuss these things.</t>
  </si>
  <si>
    <t>Do you still have a ponytail? I ask because I was wondering if itÍs anything beyond a sheer coincidence that so many infosec experts have ponytails: Bruce Schneier, Mikko Hyppnen, yourself. Is it the cybersecurity equivalent of the capes of superheroes?</t>
  </si>
  <si>
    <t>JC: I donÍt know if it is more than coincidence. There are a lot of us that way. I started growing it because IÍd spent many years doing many interesting things to it. My adventurous hairdresser moved away, and I wondered how long it would actually get.</t>
  </si>
  <si>
    <t>Then I kept it because it was just easier. A ponytail is easy. Wash it, let it air dry, tie it back. The colors came via finding another good, adventurous hairdresser.</t>
  </si>
  <si>
    <t>And then I decided to go to a conference of fans of the Miss FisherÍs Murder Mysteries, which are set in 1928-29. We all went overboard: ñOh, we should dress in period clothes. Oh, we should submit talks. Oh, we should enter in the clothing competition.î</t>
  </si>
  <si>
    <t>So I cut it to a period style, and have kept it for the last year. I rather like it this way, and people say it makes me look 15 years younger, which _ given that IÍm now described as ñelder statesmanî _ is fine with me.</t>
  </si>
  <si>
    <t>The big news on everyoneÍs radar this week was the arrest of WikiLeaks founder Julian Assange in London.</t>
  </si>
  <si>
    <t>Assange, who has been living in the Ecuadorian embassy for more than seven years, was forcibly removed by LondonÍs Metropolitan Police on Thursday to face charges related to skipping bail in 2010.</t>
  </si>
  <si>
    <t>It was later reported that Assange has also been arrested on a US extradition warrant, where he is accused of computer intrusion crimes related to the 2010 cable leaks by former US Army intelligence analyst Chelsea Manning.</t>
  </si>
  <si>
    <t>Australian citizen Assange is accused of agreeing to hack a password in a US government classified computer.</t>
  </si>
  <si>
    <t>The US Department of Justice alleges that during discussions with Manning, during which she told Assange she had no more documents left to share, he replied: ñCurious eyes never run dry in my experience.î</t>
  </si>
  <si>
    <t>His detention by London police sparked a furious debate online, with his supporters in outcry over the ñviolation of press freedomî.</t>
  </si>
  <si>
    <t>Others, however, dismissed notions that Assange is classed as a journalist, arguing that cracking hashed passwords isnÍt in a reporterÍs job description.</t>
  </si>
  <si>
    <t>Assange denied failing to surrender to UK courts but was found guilty by a judge _ he faces up to 12 months in prison.</t>
  </si>
  <si>
    <t>On May 2, he will appear via video link at Westminster Magistrates Court in London in relation to his extradition case. He will later have the opportunity to lodge an appeal.</t>
  </si>
  <si>
    <t>ThereÍs no way of knowing whether he will be extradited to face the computer crimes accusations.</t>
  </si>
  <si>
    <t>Remember when Chinese citizen Yujing Zhang was arrested at TrumpÍs Mar-a-Lago club in Florida with suspect items including multiple phones, two passports, and a USB stick laden with malware?</t>
  </si>
  <si>
    <t>Well it turns out the US Secret Service _ trained security professionals _ plugged the USB into one of their computers. WeÍre not making this up.</t>
  </si>
  <si>
    <t>The US government claims the USB was plugged into a ñcontrolled, off-network deviceî, according to The New York Times reporter Nicholas Fandos.</t>
  </si>
  <si>
    <t>Even so, itÍs a good time to remember that plugging a USB stick into any device when you donÍt know whatÍs on it is definitely *not* a good idea.</t>
  </si>
  <si>
    <t>In other US government news, Homeland Security secretary Kirstjen Nielsen quit this week after her relationship with President Trump allegedly turned sour.</t>
  </si>
  <si>
    <t>This wasnÍt great news for the governmentÍs stance on cybersecurity, considering Nielsen was a specialist in the field.</t>
  </si>
  <si>
    <t>Trump has yet to appoint a new secretary, but Customs and Border Protection Commissioner Kevin McAleenan will occupy the post temporarily _ signaling TrumpÍs priorities for the department.</t>
  </si>
  <si>
    <t>One US lawmaker bringing citizenÍs digital protections to the forefront is Senator Elizabeth Warren, who this week called for companies who leak private data to be held criminally liable.</t>
  </si>
  <si>
    <t>Warren proposed a bill that would see CEOs of companies generating an excess of $1 billion in annual revenue handed a yearÍs prison sentence for a first time offense.</t>
  </si>
  <si>
    <t>She was lauded online for her dedication to cybersecurity _ even if her supporters are sceptical that it will pass.</t>
  </si>
  <si>
    <t>You can read more about WarrenÍs proposition in this piece by Catherine Chapman for The Daily Swig.</t>
  </si>
  <si>
    <t>Finally, researchers shared their tips and tricks to achieve remote code execution (RCE) this week on a handy Twitter thread sparked by @Rhynorater.</t>
  </si>
  <si>
    <t>@Rhynorater _ aka security bod Justin Gardner _ listed a number of common ways to achieve RCE and asked others for their input.</t>
  </si>
  <si>
    <t>It was widely shared and contains useful advice, as well as success stories from researchers across the globe.</t>
  </si>
  <si>
    <t>Proposed repository will aid law enforcement across Europe _ but at what cost to citizensÍ data security?</t>
  </si>
  <si>
    <t>The European Parliament voted last week to create a massive biometrics database by unifying individual national records, known as the Common Identity Repository (CIR).</t>
  </si>
  <si>
    <t>The CIR will contain personal information such as names, dates of birth, and passport numbers, as well as biometric data such as fingerprints and facial scans. The data will be made available to law enforcement bodies across the region.</t>
  </si>
  <si>
    <t>ñThis will facilitate the tasks of border guards, migration officers, police officers, and judicial authorities by providing them with more systematic and faster access to various EU security and border-control information systems,î says the EU.</t>
  </si>
  <si>
    <t>The merged repository will include data from the Schengen Information System, Eurodac, the Visa Information System (VIS), and three new systems: the European Criminal Records System for Third Country Nationals (ECRIS-TCN), the Entry/Exit System (EES), and the European Travel Information and Authorisation System (ETIAS).</t>
  </si>
  <si>
    <t>However, previous efforts to create such biometric databases have been fraught with problems. Most notably, IndiaÍs Aadhaar _ the worldÍs second-largest identity repository in the world after ChinaÍs _ has been plagued by errors and security failures.</t>
  </si>
  <si>
    <t>One only needs to look at the work of French security researcher ïElliot AldersonÍ, who has catalogued a series of holes in the database.</t>
  </si>
  <si>
    <t>According to an EU spokesperson, CIR data will be stored in Strasbourg, France, with a back-up in Austria. It will be managed by EU-Lisa, an agency specialising in large-scale digital infrastructure systems that has been storing other EU data for years.</t>
  </si>
  <si>
    <t>Biometric data will be stored in a ïtemplatizedÍ format, says the spokesperson, making it impossible to re-translate a template back to the original biometric data.</t>
  </si>
  <si>
    <t>According to Tyler Moffitt, a security analyst at Webroot, such hashing should indeed make it impossible to reverse engineer any fingerprint images. However, he says, there are still significant risks associated with the storage of so much personal information.</t>
  </si>
  <si>
    <t>ñShared databases mean more access, which equates to more exposure and more risk that everyoneÍs data could be exposed or compromised. It becomes a numbers game,î he says.</t>
  </si>
  <si>
    <t>ñThere are more machines and accounts with access to the data, making more opportunities for cybercriminals to find a vulnerability.</t>
  </si>
  <si>
    <t>ñNo government, or company for that matter, is infallible when it comes to security.î</t>
  </si>
  <si>
    <t>Questions have also been raised over the personal privacy aspects of the CIR _ not least by the EUÍs Article 29 Working Party, which voiced its concerns (PDF) in a report last year.</t>
  </si>
  <si>
    <t>The EU spokesperson insists that the system has been designed with GDPR in mind, and that the data it contains can only be seen by those who have explicitly been given access for specific purposes.</t>
  </si>
  <si>
    <t>However, says Moffitt: ñI also question how the rights of individuals will be upheld. Most residents of a country donÍt grant permission to share their personal information with foreign governments, for example.î</t>
  </si>
  <si>
    <t>President Donald Trump has signed an executive order pledging to improve the US federal governmentÍs cybersecurity workforce.</t>
  </si>
  <si>
    <t>The order will make steps to strengthen the governmentÍs efforts by providing training for current workers and upskilling workers from other departments.</t>
  </si>
  <si>
    <t>It reads: ñAmericaÍs cybersecurity workforce is a diverse group of practitioners who govern, design, defend, analyze, administer, operate, and maintain the data, systems, and networks on which our economy and way of life depend.</t>
  </si>
  <si>
    <t>ñWhether they are employed in the public or private sectors, they are guardians of our national and economic security.î</t>
  </si>
  <si>
    <t>ñThe Nation is experiencing a shortage of cybersecurity talent and capability, and innovative approaches are required to improve access to training that maximizes individualsÍ cybersecurity knowledge, skills, and abilities.</t>
  </si>
  <si>
    <t>ñTraining opportunities, such as work-based learning, apprenticeships, and blended learning approaches, must be enhanced for both new workforce entrants and those who are advanced in their careers.î</t>
  </si>
  <si>
    <t>Training will include a rotational program for IT and cybersecurity staff members, allowing them to work at different agencies to learn new skills.</t>
  </si>
  <si>
    <t>The NICE Framework will be the basis of the skills requirements needed to participate in the program.</t>
  </si>
  <si>
    <t>It will also be incorporated into the IT and cybersecurity contractual language, the order states.</t>
  </si>
  <si>
    <t>Departments will carry out aptitude tests to identify existing workers that could potentially excel in a cyber career.</t>
  </si>
  <si>
    <t>This move is a positive step for the Trump administration, which has so far made a number of controversial decisions including axing his cybersecurity coordinator role and allegedly forcing the resignation of Homeland Security secretary Kirstjen Nielsen.</t>
  </si>
  <si>
    <t>Trump has made efforts, however, to increase spending on White House cyber efforts, recently requesting a $9.6 million security budget.</t>
  </si>
  <si>
    <t>The signing of the executive order comes at a time when there are an estimated 300,000 unfilled cybersecurity positions within the US private sector.</t>
  </si>
  <si>
    <t>The order hints at the widening skills gap, stating that the current shortage of talent and capabilities should be amended with ñinnovativeî solutions.</t>
  </si>
  <si>
    <t>Based on data from US-based IT security certification group (ISC)2, the worldwide cybersecurity workers shortage is closer to three million.</t>
  </si>
  <si>
    <t>A report published last year stated that 2.93 million people were needed to plug the gap, putting more and more organizations at risk of security shortfalls.</t>
  </si>
  <si>
    <t>To put this figure into context, laid from head to toe, the number of additional personnel required to fill the cybersecurity workforce gap around the world would stretch from New York to San Francisco _ and beyond, The Daily Swig reported.</t>
  </si>
  <si>
    <t>In North America, the report suggests there are at least 498,000 jobs unfilled, and 136,000 in Latin America.</t>
  </si>
  <si>
    <t>These vacant positions put both private and public sector organizations into difficulty _ without staff to maintain a level of security protection, they remain vulnerable to various attacks.</t>
  </si>
  <si>
    <t>John McCumber, director of cybersecurity advocacy in North America for (ISC)2, and co-chair of the NICE Training &amp; Certifications subworking group, said that the order is a step in the right direction, and called for other global governments to implement similar policy.</t>
  </si>
  <si>
    <t>He told The Daily Swig: ñAs a nonprofit international association of more than 140,000 cybersecurity professionals, (ISC)_ is encouraged that the PresidentÍs Executive Order recognizes the importance of and the need for a trained and dynamic cybersecurity workforce that is enabled with a greater degree of mobility to move between the public and private sectors.</t>
  </si>
  <si>
    <t>ñStandardization around the NICE framework and a national call to action are also positive initiatives. It will be important that the requested plans the order calls for not only address information and job sharing between all levels of government, but more importantly outline how new policies will work in practice.</t>
  </si>
  <si>
    <t>ñ(ISC)_ certification programs provide assurances to employers in the public and private sectors that the professionals they hire have the skills necessary to meet todayÍs cybersecurity challenges, and our association stands ready to assist in the continued training and certification of a global professional cybersecurity workforce.</t>
  </si>
  <si>
    <t xml:space="preserve">ñCybersecurity has no geographic boundaries, and as our members reside in more than 170 countries, it is also our hope that similar measures will be enacted by governments across the globe.î </t>
  </si>
  <si>
    <t>RELATED US government agencies now have just 15 days to patch critical security flaws</t>
  </si>
  <si>
    <t>When is it legitimate for a nation-state to respond to a cyber-attack with the use of force?</t>
  </si>
  <si>
    <t>An air strike by the Israel Defense Forces (IDF) in retaliation to a cyber-attack by Hamas has raised questions over when _ or whether _ such a response can be justified.</t>
  </si>
  <si>
    <t>Last weekend, according to the IDF, Israel was subject to a relatively unsophisticated cyber-attack on an unnamed target and retaliated with a physical strike on the alleged hackers.</t>
  </si>
  <si>
    <t>ñWe thwarted an attempted Hamas cyber offensive against Israeli targets,î the IDF tweeted. ñFollowing our successful cyber defensive operation, we targeted a building where the Hamas cyber operatives work. HamasCyberHQ.exe has been removed.î</t>
  </si>
  <si>
    <t>The tweet makes it clear that Israel regards the cyber-attack as an act of war, justifying the air strike.</t>
  </si>
  <si>
    <t>And indeed, this isnÍt the first time that a nation-state has retaliated to a cyber-attack with physical force.</t>
  </si>
  <si>
    <t>Back in 2015, the US launched a drone strike to kill top ISIS hacker Junaid Hussain, who was blamed for leaking the personal details of US military and encouraging would-be Jihadists to treat this information as a target list.</t>
  </si>
  <si>
    <t>However, the IDF bombing does seem to be the first time that a so-called ïkinetic attackÍ has been launched as a direct and immediate response to a cyber-attack. Could this set a dangerous precedent?</t>
  </si>
  <si>
    <t>ThereÍs been debate for a number of years over whether cyber-attacks should be regarded as acts of war.</t>
  </si>
  <si>
    <t>Following the Sony Pictures hack back in 2014, for example, former house speaker Newt Gingrich commented: ñYou have foreigners coercing an American company, threatening American theaters and proposing to kill Americans. If that isnÍt an act of war, what is it?î</t>
  </si>
  <si>
    <t>In fact, the US has classified the cyber world as an official domain of warfare since 2011. (Cyber is the fifth domain of war alongside land, sea, air, and space.)</t>
  </si>
  <si>
    <t>A NATO-sponsored academic study _ the Tallinn Manual on the International Law Applicable to Cyber Warfare (PDF) _ lays out the circumstances where a nation-state might be justified in mounting an armed response to a sufficiently serious cyber-attack.</t>
  </si>
  <si>
    <t>The manual, compiled by legal experts and practitioners, grapples with the complex tasks of applying the general principles of international law to cyber operations (as part of the revised Tallinn Manual 2.0) and cyber warfare.</t>
  </si>
  <si>
    <t>One such principle is that it is not permissible to target civilian infrastructures, such as dams and water supplies, even in a time of war.</t>
  </si>
  <si>
    <t>If an enemy physically bombs a facility, itÍs normally fairly straightforward to figure out who did it after the attack.</t>
  </si>
  <si>
    <t>However, attribution for cyber-attacks is far more complex because of the possibility of launching an attack from compromised systems in a third-party country, among several other possible complications.</t>
  </si>
  <si>
    <t>ThereÍs also the question of proportionality. Little is known about HamasÍ cyber capabilities _ but theyÍre not believed to be substantial.</t>
  </si>
  <si>
    <t>The group is known to have targeted soldiersÍ mobile devices with spyware, carried out phishing attacks, and breached websites rather than, say, crippling national utilities in a Black Energy or NotPetya-style attack.</t>
  </si>
  <si>
    <t>ñIf you just take the air strike independently, it seems vastly out of proportion _ the response is way stronger than the initial attack,î Beau Woods, cyber safety innovation fellow at the Atlantic Council, told The Daily Swig.</t>
  </si>
  <si>
    <t>ñIf it were the sort of cyber-attack that affected hospitals or infrastructure, utilities, or the cars on the road, it would be different.î</t>
  </si>
  <si>
    <t>ItÍs also noteworthy that the airstrike was launched after the attack was thwarted, raising additional questions about whether the bombing could be justified as an act of self-defense.</t>
  </si>
  <si>
    <t>However, while the cyber-attack may have prompted the airstrike, the building appears to have been used by Hamas intelligence officers, making it a legitimate target in the wider conflict.</t>
  </si>
  <si>
    <t>As a result, and despite the IDFÍs tweet, the air strike may not be the game changer it initially appeared to be.</t>
  </si>
  <si>
    <t>ñI hope we are able to understand how this fits into international norms on cyber-attacks very soon,î says Woods, ñso we can use this as a precedent that upholds international law rather than breaking it.î</t>
  </si>
  <si>
    <t>RELATED The next arms race: Cyber threats pulled into stark focus at Black Hat Asia</t>
  </si>
  <si>
    <t>ANALYSIS AfricaÍs rapidly improving digital infrastructure and increasing internet accessibility has resulted in investors scrambling to tap into the worldÍs last digital frontier.</t>
  </si>
  <si>
    <t>With more than 630 million unique mobile subscriptions projected to be in place across the African continent by 2025, the opportunities are clear to see.</t>
  </si>
  <si>
    <t>However, a simultaneous spike in cybercrime threatens to hinder the growth of AfricaÍs digital sector _ and the economies that underpin it.</t>
  </si>
  <si>
    <t>ñThe market for cybersecurity in Africa will expand from $1.7 billion in 2017 to more than $2.5 billion in 2020,î Michel Van den Berghe, managing director of Orange CyberDefense, told AFP in an interview last year.</t>
  </si>
  <si>
    <t>According to the latest Economic Impact of Cybercrime study by McAfee, the Sub-Saharan Africa region lost just 0.2% of its GDPR to internet facilitated crime in 2018, compared to the 0.9% lost in North America during the same period.</t>
  </si>
  <si>
    <t>But unchecked advancements in AfricaÍs information technology infrastructure is likely to drive these losses upwards, forcing organizations to double down on their cybersecurity efforts in order to attract and retain international investors.</t>
  </si>
  <si>
    <t>ñSecurity is still an afterthought,î said Regina Agyare, CEO of the Soronko Academy, an organization that teaches digital skills to children and adults living in both Ghana and Burkina Faso.</t>
  </si>
  <si>
    <t>ñCompanies think [security] is too expensive,î she said. ñMost of them arenÍt even aware of things like design implications for security.î</t>
  </si>
  <si>
    <t>Agyare explained to The Daily Swig how the majority of organizations in Ghana tend to treat cybersecurity as a buzzword thatÍs better promoted on social media rather than a standard that needs to be implemented.</t>
  </si>
  <si>
    <t>ñThis is because they donÍt want to cause panic or create the impression that theyÍre not as secure as theyÍre supposed to be,î she said.</t>
  </si>
  <si>
    <t>Earlier this month, the Ghanaian police announced that approximately US$105 million had been lost to cybercrime in 2018 alone _ a rise from the $69 million recorded in the previous year.</t>
  </si>
  <si>
    <t>Dr Gustav Yankson, director of the Ghanian Criminal Investigation DepartmentÍs Cybercrime Unit, said that 60% of cases were attributed to fraud, and called for companies to conduct pen tests and enlist expert advice to assess their risk for any potential cyber intrusions.</t>
  </si>
  <si>
    <t>ñYou have some corporations that may talk about cybersecurity, but not get the best people to maybe solve their problems,î Agyare said.</t>
  </si>
  <si>
    <t>ñThatÍs because they [organizations] are not being very frank and open about the problem itself, or youÍll get some individuals that feel ïstupidÍ for being duped and are embarrassed,î she explained.</t>
  </si>
  <si>
    <t>The Soronko Academy has trained over 6,000 people since its inception in 2017, with trainings having predominately been focused on coding but also information security.</t>
  </si>
  <si>
    <t>ñSecurity must happen side by side,î Agyare said. ñItÍs a disservice to empower a whole force of young people to be digitally savvy without security.î</t>
  </si>
  <si>
    <t>Ghana is currently ranked 89th out of the 175 nations listed in this yearÍs Global Cybersecurity Index produced by the International Telecommunications Union (ITU), coming out on top of most African countries, with Mauritius, Kenya, Rwanda, and South Africa the only nations appearing in the top 60.</t>
  </si>
  <si>
    <t>While thereÍs much work to be done, particularly around consumer awareness of safety online, Agyare believes that the current Ghanaian government is up to the challenges.</t>
  </si>
  <si>
    <t>ñThe government is very alert on digital and understand the power and transformation of technology,î she said.</t>
  </si>
  <si>
    <t>ñTheyÍre also very security conscious. ThereÍs now a data protection act going around.î</t>
  </si>
  <si>
    <t>The Ghanian government has run cyber awareness programs through its National Cyber Security Centre since 2017.</t>
  </si>
  <si>
    <t>At the end of last year, it signed the Budapest Convention on Cybercrime, which has propelled the nation towards further developing its cybersecurity strategy and policies within the online space.</t>
  </si>
  <si>
    <t>Ghana began implementing the principles put forward in the Convention this past April.</t>
  </si>
  <si>
    <t>Following a series of high-profile data scandals, is increased regulation the only way to recover consumer trust?</t>
  </si>
  <si>
    <t>How can we rebuild public trust in data collection and analysis? This was the question posed by delegates at yesterdayÍs Westminster eForum conference.</t>
  </si>
  <si>
    <t>The event, held in central London, brought together policymakers, government advisors, and senior representatives of top international firms to discuss the future of data handling in the UK.</t>
  </si>
  <si>
    <t>ñItÍs essential to get this right,î said Roger Taylor, chair of the Centre of Data, Ethics, and Innovation, who kicked off proceedings by outlining the governmentÍs forthcoming National Data Strategy.</t>
  </si>
  <si>
    <t>ñThe obstacles to the collection and use and sharing of data are many and varied. There are technical problems, legal problems, problems around market dynamics.</t>
  </si>
  <si>
    <t>ñBut I just want to focus on one aspect that I think captures a lot of the underlying tensions, and thatÍs to do with public trust. What is a system that would rightfully command public trust?</t>
  </si>
  <si>
    <t>ñThe first is obviously security _ you need to be confident that thereÍs not going to be illegal or unauthorized access to your data.</t>
  </si>
  <si>
    <t>ñThe second thing comes around the degree to which authorized access is controlled _ how do I know that youÍre only going to do with the data either what IÍve agreed you can do, or what I thought IÍd agreed you can do?</t>
  </si>
  <si>
    <t>ñThere [are] a number of aspects to this _ whatÍs legal and whatÍs technically possible? But what do we collectively feel okay about?</t>
  </si>
  <si>
    <t>ñBecause that might not be consistent with what is legally and technically okay.î</t>
  </si>
  <si>
    <t>Aimed at ñunlocking the power of dataî in the UK economy and government, the National Data Strategy (PDF) will be introduced in the coming months.</t>
  </si>
  <si>
    <t>A panel of experts from industry bigwigs such as the Information CommissionerÍs Office (ICO) and the Open Data Institute deliberated over the key ethical questions posed by the use of personal data by third parties.</t>
  </si>
  <si>
    <t>Simon McDougall, executive director of technology policy and innovation at the ICO, told delegates that the main goal of the privacy regulator, at this moment in time, is to increase the publicÍs trust and confidence in how data is used and made available.</t>
  </si>
  <si>
    <t>ñI have to say that as that as one single metric, right now, we ainÍt doing so good. Nobody here is doing that good,î he said.</t>
  </si>
  <si>
    <t>He added: ñWe are having a crisis of trust right now in how innovation is happening, [and] how data is being used. And that is a challenge for us as a regulator, itÍs a challenge for everybody in this room, itÍs a challenge for anybody visiting new and innovative uses of data in the future.</t>
  </si>
  <si>
    <t>McDougall admitted that failings of the UK public sector to manage data securely had eroded trust _ but noted that big tech firms, comparatively, had done even more to damage consumer confidence.</t>
  </si>
  <si>
    <t>He said: ñWeÍre building up a trust deficit where every time we do something different within the technology community and the public sector community, we donÍt bring the public with us. TheyÍre not engaged, and the trust issue widens.î</t>
  </si>
  <si>
    <t>McDougall told representatives of private sector companies that the ICO is committed to tackling the problems through a range of initiatives such as introducing frameworks for data collection, and helping businesses to employ privacy controls when collecting sensitive information.</t>
  </si>
  <si>
    <t>He added: ñWe want to work with innovators who want to do new things in a privacy-respectful way and if theyÍre willing to come to us, weÍre willing to invest a lot of time to try and make sure they can do that.î</t>
  </si>
  <si>
    <t>The use of algorithms was a hot topic for the panel, from the ICOÍs controversial Gangs Matrix to healthcare facilities using artificial intelligence for medical diagnoses.</t>
  </si>
  <si>
    <t>Talk has moved to whether new laws and regulations to govern the use of growing technologies could help to restore public faith in both public sector and private sector data handlers.</t>
  </si>
  <si>
    <t>Mark OÍConor, a partner at law firm DLA Piper, commented: ñIÍm not sure that law needs to catch up, as people like to say and IÍm a keen advocate against any type of dual legal system for the real world and the artificial world. It needs to knit together. I think we need to focus on interpretation.</t>
  </si>
  <si>
    <t>ñWithout some sort of framework, we do run the risk of caution over innovation, which would be to everyoneÍs detriment, but IÍll leave you with this thought.</t>
  </si>
  <si>
    <t>ñWith regard to national strategy, shouldnÍt we be talking about an international strategy?î</t>
  </si>
  <si>
    <t>Jeni Tennison, CEO at the Open Data Institute, agreed that a framework should be introduced, and said that allowing Big Tech firms to regulate themselves will no longer suffice.</t>
  </si>
  <si>
    <t>She said: ñThe trap we need to avoid is that thinking that self-regulation and codes of conduct within the industry are enough.</t>
  </si>
  <si>
    <t>ñEven Mark Zuckerberg is saying that Facebook needs to be regulated. So it is up to governments to provide the enabling environment that provides the trust.î</t>
  </si>
  <si>
    <t>Google will continue to work normally with Huawei for at least the next 90 days, after US authorities delayed the application of tougher trade restrictions.</t>
  </si>
  <si>
    <t>Huawei is getting a temporary stay of execution that means it will be able to carry on business as usual with American firms until August 19, despite the inclusion of the Chinese telecomsÍ equipment maker on the so-called ïEntity ListÍ.</t>
  </si>
  <si>
    <t>The temporary hiatus clears the way for Google to offer software updates and patches to Huawei smartphones for the next three months.</t>
  </si>
  <si>
    <t>ñThe Temporary General License grants operators time to make other arrangements and the Department space to determine the appropriate long-term measures for Americans and foreign telecommunications providers that currently rely on Huawei equipment for critical services,î said Secretary of Commerce Wilbur Ross in a US government issued statement.</t>
  </si>
  <si>
    <t>ñIn short, this license will allow operations to continue for existing Huawei mobile phone users and rural broadband networks.î</t>
  </si>
  <si>
    <t>The US Commerce Department said it would consider ñwhether to extend the temporary exemptions beyond 90 daysî, opening up the possibility that Huawei might yet be taken off an export blacklist, CNBC reports.</t>
  </si>
  <si>
    <t>Firms on the Entity List are considered a threat to US foreign policy or national security interests. HuaweiÍs inclusion comes for breaking US sanctions in allegedly trading with Iran.</t>
  </si>
  <si>
    <t>As and when restrictions kick in, HuaweiÍs upcoming and (potentially) current mobile devices will no longer receive support and updates for the Android operating system. Access to the proprietary Google apps and services like Gmail and Google Play will also be taken away.</t>
  </si>
  <si>
    <t>Google normally provides device makers with code for Android software updates a month in advance, in order to develop customized updates and to allow testing.</t>
  </si>
  <si>
    <t>This is something that may come to an end for Huawei, with profound security implications that infosec Twitter has just begun chewing over.</t>
  </si>
  <si>
    <t>It might make it easier for spy agencies to snoop on Huawei users, while simultaneously providing an incentive for the Chinese state to target Google, already an active target.</t>
  </si>
  <si>
    <t>Although the initial focus has been on GoogleÍs business relationship with Huawei, the proposed US sanctions would also affect its dealings with US suppliers, including Intel and Qualcomm.</t>
  </si>
  <si>
    <t>Things are already moving apace. Huawei has reportedly launched its own Android alternative, but with compatibility with existing Android apps.</t>
  </si>
  <si>
    <t>The Free Software Foundation Europe (FSFE) argues that the incident gives yet more cause for vendors to move away from reliance on proprietary software.</t>
  </si>
  <si>
    <t>ñGoogle offers only a base version of Android under a free software license, but bundles it together with proprietary apps and services,î the FSFE said in a statement this week.</t>
  </si>
  <si>
    <t>ñThe non-free components of most stock Android devices have numerous downsides for users Now, the current case demonstrates that even tech giants like Huawei face similar dependencies and vendor lock-in effects as any individual users if they rely on proprietary software.î</t>
  </si>
  <si>
    <t>Medical Informatics Engineering (MIE), a US medical records services firm, has agreed to pay a $100,000 fine after admitting ñpotential violationsî of privacy regulations.</t>
  </si>
  <si>
    <t>Indiana-based MIE was sanctioned over possible breaches of the Health Insurance Portability and Accountability Act (HIPAA).</t>
  </si>
  <si>
    <t>The case dates back more than three years to July 2015, when MIE discovered that cybercriminals had abused a compromised user ID and password to access the electronic health records of approximately 3.5 million people.</t>
  </si>
  <si>
    <t>A subsequent investigation revealed that MIE did not conduct a comprehensive risk analysis prior to the breach.</t>
  </si>
  <si>
    <t>Patients filed a class-action lawsuit against MIE that alleges the firmÍs computer systems and data security practices were inadequate.</t>
  </si>
  <si>
    <t>ñEntities entrusted with medical records must be on guard against hackers,î said Roger Severino, director of the Office for Civil Rights at the US Department of Health and Human Services (HHS), in a statement.</t>
  </si>
  <si>
    <t>ñThe failure to identify potential risks and vulnerabilities to ePHI (electronic protected health information) opens the door to breaches and violates HIPAA.î</t>
  </si>
  <si>
    <t>In addition to agreeing the $100,000 settlement, MIE has promised to complete an enterprise-wide risk analysis in order to align its business practices so that it has a better chance of complying with HIPAA regulations.</t>
  </si>
  <si>
    <t>MIE provides software and electronic medical record services to healthcare providers. Fines have historically been towards the lower end of financial penalties imposed by US regulators.</t>
  </si>
  <si>
    <t>For example, earlier this month a Tennessee-based Diagnostic Medical Imaging Services firm agreed to pay $3 million to settle an enforcement action stemming from a breach that exposed more than 300,000 patientsÍ protected health information (PHI).</t>
  </si>
  <si>
    <t>One of TouchstoneÍs FTP servers allowed uncontrolled access to its patientsÍ PHI.</t>
  </si>
  <si>
    <t>This uncontrolled access permitted search engines to index the PHI of TouchstoneÍs patients, which remained visible on the internet even after the server was taken offline.</t>
  </si>
  <si>
    <t>The breach was discovered in May 2014. The exposed data included names, birth dates, social security numbers, and addresses.</t>
  </si>
  <si>
    <t>Last October, US healthcare insurer Anthem agreed to pay $16 million in a record HIPAA settlement, following what regulators described as the ñlargest health data breach in historyî.</t>
  </si>
  <si>
    <t>Almost 79 million people were exposed by the breach _ data included names, social security numbers, medical identification numbers, addresses, dates of birth, email addresses, and employment information.</t>
  </si>
  <si>
    <t>An Australian teenager who broke into AppleÍs corporate network and stored pilfered files in a folder titled ïhacky hack hackyÍ has been spared jail.</t>
  </si>
  <si>
    <t>The unnamed boy, who is now 17, pleaded guilty to accessing AppleÍs systems back in 2015, when he was just 13 years old.</t>
  </si>
  <si>
    <t>He pleaded guilty to multiple computer hacking charges, but was spared a custodial sentence at Adelaide Youth Court.</t>
  </si>
  <si>
    <t>The court heard that the teen used a ñhigh level of expertiseî to create false credentials that tricked AppleÍs systems into thinking he was using an employee account.</t>
  </si>
  <si>
    <t>With an accomplice, who also escaped jail during an earlier hearing, he downloaded 90 GB of data, saving the files in his ïhacky hack hackÍ folder.</t>
  </si>
  <si>
    <t>His lawyer said that his client was naive at the time and thought that breaching AppleÍs networks could land him a job with the US tech giant.</t>
  </si>
  <si>
    <t>Lawyer Mark Twiggs told the court: ñThis offending started when my client was 13 years of age, a very young age.</t>
  </si>
  <si>
    <t>ñHe didnÍt know that this was going to lead to anything other than a job at the end of it, [this] happened in Europe, a similar person got caught, and they ended up getting employed by the company.î</t>
  </si>
  <si>
    <t>The defendant is hoping to study cybersecurity and criminology at university, the lawyer added, a career path that would be tarnished by a criminal record.</t>
  </si>
  <si>
    <t>Magistrate David White ruled that he would not record a conviction for the boy, but placed him on a A$500 bond to be on good behavior for nine months.</t>
  </si>
  <si>
    <t>ñHe is clearly someone who is a gifted individual when it comes to information technology,î White added.</t>
  </si>
  <si>
    <t>ñThat being said, those who have this advantage of being gifted doesnÍt give them the right to abuse that gift.î</t>
  </si>
  <si>
    <t>The Australian National University (ANU) has announced that a security breach last year exposed the personally identifiable information of staff and students dating back 19 years.</t>
  </si>
  <si>
    <t>University officials confirmed the incident today, revealing that the breach took place in late 2018, but was only discovered on May 17, 2019.</t>
  </si>
  <si>
    <t>Evidence points to a ñsophisticated operatorî who accessed the systems illegally and took sensitive data from as far back as the year 2000.</t>
  </si>
  <si>
    <t>This data could include the name, address, date of birth, email address, tax numbers, payroll information, bank account details, and passport information of victims, ANU said.</t>
  </si>
  <si>
    <t>Credit card details, medical records, criminal record check data, vehicle registration numbers, and performance records were not accessed.</t>
  </si>
  <si>
    <t>ANU vice chancellor Brian Schmidt said in a statement: ñThat is what we know. WeÍre working closely with Australian government security agencies and industry security partners to investigate further.</t>
  </si>
  <si>
    <t>ñThe university has taken immediate precautions to further strengthen our IT security and is working continuously to build on these precautions to reduce the risk of future intrusion.î</t>
  </si>
  <si>
    <t>The university, based in Canberra, was the victim of a separate security incident in July last year.</t>
  </si>
  <si>
    <t>At the time, university staff said that no staff, student, or research data had been taken.</t>
  </si>
  <si>
    <t>The institution said it had taken steps to upgrade its security measures, which led to the discovery of the late-2018 attack.</t>
  </si>
  <si>
    <t>Schmidt added today: ñAs you know, this is not the first time we have been targeted. Following the incident reported last year, we undertook a range of upgrades to our systems to better protect our data.</t>
  </si>
  <si>
    <t>ñWe must always remain vigilant, alert and continue to improve and invest in our IT security.î</t>
  </si>
  <si>
    <t>An FAQ page for victims is available on the ANU website, advising them to change passwords regularly and keep an eye out for any suspicious activity.</t>
  </si>
  <si>
    <t>The universityÍs chief information security officer, Suthagar Seevarantnam, echoed this advice, warning victims to be aware of phishing emails and to ensure all devices are updated regularly.</t>
  </si>
  <si>
    <t>Organizations in Australia are now legally obliged to notify individuals whose personal information is involved in a data breach, following last yearÍs introduction of the Notifiable Data Breaches (NDB) scheme.</t>
  </si>
  <si>
    <t>But some argue that the law doesnÍt go far enough, and that the lines between which firms can and cannot be held accountable are blurred.</t>
  </si>
  <si>
    <t>The scheme only applies to Australian businesses, government agencies, and non-profit organizations that have an annual turnover of A$3 million or more.</t>
  </si>
  <si>
    <t>There is a one-month reporting timeline in the result of a breach, and penalties will only be handed out if the incident is likely to cause ñserious harmî.</t>
  </si>
  <si>
    <t>Key criticisms include that the legislation doesnÍt actually define ïserious harmÍ, igniting calls for a lower threshold to be enforced.</t>
  </si>
  <si>
    <t>Patrick Fair, partner at law firm Baker &amp; McKenzie, told The Daily Swig at the time that he expected more guidance around the meaning of serious harm to emerge over time.</t>
  </si>
  <si>
    <t>He did add, on the one-year anniversary, that everybody has ñsharpened upî when it comes to complying with the scheme _ though doubts still remain over what constitutes as causing harm.</t>
  </si>
  <si>
    <t>RELATED ïEverybody has sharpened upÍ _ AustraliaÍs breach notification law, one year on</t>
  </si>
  <si>
    <t>UPDATED Nevada residents will now have more control over their digital identity following the passing of a new privacy law prohibiting businesses from selling personal data without consent.</t>
  </si>
  <si>
    <t>The law, SB-220, was signed by state governor Steve Sisolak on May 29, giving consumers the ability to stop websites and online services from selling on their personal information.</t>
  </si>
  <si>
    <t>Data governed by the rules includes names, addresses, email addresses, telephone numbers, Social Security numbers, and any other personally identifiable information thatÍs collected by a for-profit site operator.</t>
  </si>
  <si>
    <t>ñA consumer may, at any time, submit a verified request through a designated request address to an operator directing the operator not to make any sale of any covered information the operator has collected or will collect about the consumer,î the bill, a revision to the Nevada statues on personal information security (603A), reads.</t>
  </si>
  <si>
    <t>Organizations that fail to respond to a consumerÍs opt-out request within 60 days may be fined a maximum $5,000 per violation, with the state attorney general heading the enforcement.</t>
  </si>
  <si>
    <t>Those already compliant to federal privacy legislation such as the Health Insurance Portability Act (HIPAA) or the Financial Modernization Act are exempt from the adhering to the new law.</t>
  </si>
  <si>
    <t>These organizations will no longer have to provide consumers with privacy policies mandated under NevadaÍs existing data protection requirements, according to the bill, which is said to be modelled on CaliforniaÍs Consumer Privacy Act (CCPA).</t>
  </si>
  <si>
    <t>The CCPA, set to come into effect on January 1, 2020, takes on a wider scope, granting protection for consumers with regards to the collection of personal data as well as processing by third parties, for example.</t>
  </si>
  <si>
    <t>ñThis law amends an existing online privacy notice law, is significantly narrower than the California Consumer Privacy Act (CCPA) and was created to work along with NevadaÍs existing privacy and security laws and is based in the stateÍs concerns over the transparency of third-party data sales in the state,î Teresa Troester-Falk, chief global privacy strategist at data protection specialist Nymity, told The Daily Swig.</t>
  </si>
  <si>
    <t>ñThe CCPA was the first law that will allow consumers to opt-out of their personal data sold. Although the sale opt-out right sounds familiar to the one in the CCPA, some important definitions in SB-220 significantly limit the scope.î</t>
  </si>
  <si>
    <t>UPDATED Mozilla has joined over a hundred digital rights organizations in calling for Germany to reel in its alleged plans to clamp down on end-to-end (E2E) encryption.</t>
  </si>
  <si>
    <t>In an open letter published this week, Mozilla warned that government talk of providing authorities with backdoor access to secure messaging apps should be barred from Germany and the wider European landscape.</t>
  </si>
  <si>
    <t>ñThe BMI (Federal Ministry of the Interior) proposal counteracts 20 years of successful crypto policy in Germany,î a translated version of the letter reads.</t>
  </si>
  <si>
    <t>ñIn the cornerstones of German crypto politics in 1999, the then federal government agreed on a principle that became known under the maxim ïsecurity through encryption and security despite encryptionÍ.</t>
  </si>
  <si>
    <t>ñSince then, this principle has been repeatedly confirmed by the subsequent federal governments.î</t>
  </si>
  <si>
    <t>The letter described how GermanyÍs commitment to be the ñnumber one location in the world for encryptionî faced complete dissolution following comments made last month by interior minister Horst Seehofer.</t>
  </si>
  <si>
    <t>According to numerous reports in the German press, the minister had called for secure messaging providers such as WhatsApp, Telegram, and Threema to be required by court order to hand over plaintext versions of encrypted communication to law enforcement _ or face a country-wide ban.</t>
  </si>
  <si>
    <t>The proposal, the letter explains, goes against the German governmentÍs Digital Agenda 2014-2017 which explicitly states ñthere will be no ban or limitation on [encryption] productsî.</t>
  </si>
  <si>
    <t>Threema, an E2E instant messenger platform popular among German-speaking users, was among the digital rights organizations putting their name to the open letter and protesting the anti-encryption sentiment put forward by the German government.</t>
  </si>
  <si>
    <t>ñShould Germany's government wish to prevent the use of Threema by means of IP blocks or similar, it would seamlessly join the ranks of totalitarian governments such as those in China or Iran,î ThreemaÍs Roman Flepp told The Daily Swig.</t>
  </si>
  <si>
    <t>ñThe absolute confidentiality of communication and the minimization of metadata are deeply anchored in Threema's DNA.</t>
  </si>
  <si>
    <t>Human Rights Watch, Privacy International, hacker group Chaos Computer Club, and privacy-first communication services such as Wire and Zwiebelfreunde also put their names to the letter, dated June 11.</t>
  </si>
  <si>
    <t>ñWe believe that the proposed reform would abruptly lower the security level of millions of German Internet users, create new entry points for foreign intelligence services and cybercriminals, and massively damage GermanyÍs international reputation as a leading location for a secure and privacy-driven digital economy,î the letter reads.</t>
  </si>
  <si>
    <t>ñThe planned commitment of the messenger operators would lead to the operators having to install a vulnerability in their software.</t>
  </si>
  <si>
    <t>ñThis requires a deep intervention in the existing complex software systems of the operators.î</t>
  </si>
  <si>
    <t>The proposal by the interior minister should perhaps come as no surprise. Authorities in Germany were given expanded surveillance powers following protests at the G20 Summit in Hamburg two years ago.</t>
  </si>
  <si>
    <t>More generally, opinions remain sharply divided over the encryption debate, and whether governments should be handed a so-called ïbackdoorÍ into secure messaging apps.</t>
  </si>
  <si>
    <t>Despite vocal opposition from security and privacy advocates, one such law _ the Assistance and Access Act _ came into force in Australia last year.</t>
  </si>
  <si>
    <t>The German government is expected to discuss any changes to the law before parliament rests later in June.</t>
  </si>
  <si>
    <t>RELATED Mozilla and FastMail join calls to overhaul AustraliaÍs anti-encryption law</t>
  </si>
  <si>
    <t>Atlanta city mayor Keisha Lance Bottoms calls for federal funding for cybersecurity following costly Atlanta SamSam campaign</t>
  </si>
  <si>
    <t>Cities across the US are on edge over their lack of cyber readiness after the news that a second town in Florida was crippled by ransomware.</t>
  </si>
  <si>
    <t>Officials in Lake City, Florida _ a place of some 12,000 inhabitants _ announced on Tuesday that it would be handing over $460,000 to cybercriminals in order to regain control of email and online bill payment systems.</t>
  </si>
  <si>
    <t>ñI wouldÍve never dreamed this couldÍve happened, especially in a small town like this,î Lake City mayor Stephen Witt told Action News Jax.</t>
  </si>
  <si>
    <t>A city employee is said to have opened an email containing ransomware which spread through municipal computers on June 10.</t>
  </si>
  <si>
    <t>ñOur insurance will cover all of it except for $10,000,î Witt said _ adding how taxpayers would to make up the bulk of the cityÍs increased future insurance premiums.</t>
  </si>
  <si>
    <t>Victims of ransomware are generally discouraged from paying the cybercriminals that hold their systems hostage, but actions taken by Lake City reflect the increasing preference of local government to give in to hackers demands.</t>
  </si>
  <si>
    <t>Another small town in Florida, Riviera Beach, came to the unanimous decision last week to pay a $600,00 ransom in order to stop the disruption to systems including email services, online payments, and water utility systems, beginning on May 29.</t>
  </si>
  <si>
    <t>ñThat taxpayers had to pay nearly $600,000 in ransom to cybercriminals is unacceptable,î said Republican senator of Florida Marco Rubio.</t>
  </si>
  <si>
    <t>Preventative action is recommended cross industry when it comes to dealing with cyber-attacks on systems, whether critical or otherwise.</t>
  </si>
  <si>
    <t>Some say, however, that preparation for an eventual cyber assault is just not on the radar of local and state governments.</t>
  </si>
  <si>
    <t>ñPeople donÍt see cybersecurity,î said Keisha Lance Bottoms, mayor of the City of Atlanta, the state capital to have suffered one of the biggest ransomware attacks in US history last March.</t>
  </si>
  <si>
    <t>ñThey see sidewalks, they see potholes, and we [the City of Atlanta] were allocating our resources accordingly.</t>
  </si>
  <si>
    <t>Bottoms was speaking to a recent US congressional subcommittee hearing on the cybersecurity challenges faced by state and local governments.</t>
  </si>
  <si>
    <t>According to evidence provided at the hearing, states currently spend only 1-2% of their budgets on cybersecurity, employing less than 15 cybersecurity professionals in their workforce.</t>
  </si>
  <si>
    <t>ñWhen we experienced our cyber-attack, it was very clear that we were not prepared,î Bottoms told the Subcommittee on Cybersecurity, Infrastructure, Protection and Innovation on Tuesday.</t>
  </si>
  <si>
    <t>ñWe were very fortunate in that it was not our 911 system, but it could very well have been.î</t>
  </si>
  <si>
    <t>On March 22, 2018, less than three months into her job as mayor, Bottoms was forced to deal with a city rendered ñincapacitatedî after municipal servers became infected with SamSam ransomware.</t>
  </si>
  <si>
    <t>More than a third of necessary programs were taken offline, with many services reverting to pen and paper, as officials worked with the FBI and a private cybersecurity company to get AmericaÍs tenth largest economy back up and running.</t>
  </si>
  <si>
    <t>The cost to the city has so far been $7.2 million and counting, Bottoms said _ no ransom was paid to unlock the systems.</t>
  </si>
  <si>
    <t>ñWe knew that we needed to build a stronger, safer system, weÍve allocated our resources accordingly, and now there is an expectation from the public that we budget our cybersecurity work in the same way that we budget for other priorities within the city,î Bottoms said.</t>
  </si>
  <si>
    <t>She added that it was now easier to communicate cyber investment to the public due to the media attention that the ransomware attack that Atlanta, along with other cities, have had to counter.</t>
  </si>
  <si>
    <t>ñHistorically, cities and states have spent a much smaller percentage of their budget on cyber than federal agents,î she said.</t>
  </si>
  <si>
    <t>ñIn my nearly two-year campaign as mayor, not one constituent asked me about my investment in cybersecurity.î</t>
  </si>
  <si>
    <t>While working with private entities has become pivotal in securing city infrastructure, Bottoms noted how public service would forever be competing against them to attract and retain infosec talent.</t>
  </si>
  <si>
    <t>ñFunding is always necessary and extremely helpful for us to offset and be able to compete accordingly,î she added.</t>
  </si>
  <si>
    <t>ñWeÍve increased our budget in our DIT (Department of Information Technology) department, but itÍs still not enough.î</t>
  </si>
  <si>
    <t>Bottoms suggested that grants be provided by the federal government in order to give cities the opportunity to purchases cyber insurance, as many of them currently do not have a system in place to effectively respond to attacks on their digital infrastructure.</t>
  </si>
  <si>
    <t>Others on the congressional panel, which consisted of cyber gurus Thomas Duffy, Ahmad Sultan, and Frank J. Cillufo, called for greater collaboration between all levels of government.</t>
  </si>
  <si>
    <t>Cillufo, director of Auburn UniversityÍs McCrary Institute for Critical Infrastructure Protection and Cyber Systems, said that only 4% of grants from the Department of Homeland Security (DHS) had been awarded to cybersecurity.</t>
  </si>
  <si>
    <t>Research by Recorded Future states that only 169 ransomware incidents have impacted state and local governments since 2013, leading the threat intelligence firm to believe that threats of this nature are not on the rise.</t>
  </si>
  <si>
    <t>The EUÍs Cybersecurity Act has come into force, introducing a new framework for certification and strengthening the role of ENISA.</t>
  </si>
  <si>
    <t>The Cybersecurity Act establishes a framework under which manufacturers and service providers can certify the security of their products, processes, and operations through standards that are recognized across the EU.</t>
  </si>
  <si>
    <t>A number of schemes will specify the type of products, services, and processes covered, their purpose, the security standards that need to be met, and the methods used for evaluation.</t>
  </si>
  <si>
    <t>Where products are deemed to be low risk, organizations will be able to self-certify.</t>
  </si>
  <si>
    <t>A new European Cybersecurity Certification Group, consisting of representatives from member states, will be established, along with a Stakeholder Cybersecurity Certification Group that will advise ENISA and the European Commission.</t>
  </si>
  <si>
    <t>ñEuropeÍs digital single market can only be a reality if it includes robust cybersecurity commitments,î says vice president for the digital single market, Andrus Ansip.</t>
  </si>
  <si>
    <t>ñThis commission has pushed forward in making sure Europe has the necessary capabilities, including by proposing a European certification framework and having financing for cybersecurity research and development under the next long-term EU budget.î</t>
  </si>
  <si>
    <t>Ansip added: ñWork on 5G security is a particular priority, as it has the potential to impact every aspect of our future.î</t>
  </si>
  <si>
    <t>National bodies will be responsible for implementation in their country, with the new certification scheme replacing any program already in place.</t>
  </si>
  <si>
    <t>The European Commission says the new framework will be particularly helpful for small and medium sized enterprises (SMEs), as they will only need to certify their products once in order to see them approved across the EU.</t>
  </si>
  <si>
    <t>ñTake the example of an SME that develops and sells ICT applications to larger companies that require certain assurances that the applications are appropriately secure, and that they have been developed following best practices when it comes to secure coding,î it says.</t>
  </si>
  <si>
    <t>ñUsing a European cybersecurity certificate, that SME can demonstrate both the security of its products as well as its secure development practices, hence meeting the requirements of its clients not only in one member state, as is often the case today, but also across the entire EU.î</t>
  </si>
  <si>
    <t>ENISA is also charged with increasing international cooperation, along with coordinating responses to large-scale, cross-border cyber-attacks and crises.</t>
  </si>
  <si>
    <t>It will also help member states deal with cyber-attacks, create incident reports for further analysis, and suggest new protections for the future.</t>
  </si>
  <si>
    <t>To make this possible, staff will be increased by 50% and ENISAÍs budget will be doubled to ó23 million ($26 million) over the next five years.</t>
  </si>
  <si>
    <t>Next steps include a proposal for a Digital Europe Programme and European Cybersecurity Competence Centre, along with a network of National Coordination Centres and a Cybersecurity Competence Community to improve international cooperation.</t>
  </si>
  <si>
    <t>The UK's National Cyber Security Centre (NCSC), which has been helping businesses to up their cyber fitness, welcomed the new EU legislation.</t>
  </si>
  <si>
    <t>A government spokesperson told The Daily Swig: ñWe are supportive of the work of ENISA and the intent of the new cybersecurity certification framework to further strengthen cyber security resilience in the European Union.</t>
  </si>
  <si>
    <t>ñWe will look to continue to work closely with the EU on the development of Cyber Security Certification Schemes under the new framework.î</t>
  </si>
  <si>
    <t>Equifax has agreed to pay at least $575 million _ and potentially up to $700 million _ as part of a settlement with the Federal Trade Commission (FTC), the Consumer Financial Protection Bureau (CFPB), and 50 US states and territories, it has been announced.</t>
  </si>
  <si>
    <t>A press release issued today by the FTC outlines the allegations that the credit reporting agency failed to take ñreasonable stepsî to secure its network prior to a data breach in 2017 that affected approximately 147 million people worldwide.</t>
  </si>
  <si>
    <t>In its complaint (PDF), the commission alleges that Atlanta-based Equifax failed to secure the ñmassive amount of personal information stored on its networkî, leading to a breach that ñexposed millions of names and dates of birth, Social Security numbers, physical addresses, and other personal information that could lead to identity theft and fraudî.</t>
  </si>
  <si>
    <t>The company will pay $275 million in civil penalties and other compensation to 48 US states, the District of Columbia, Puerto Rico, and the CFPB.</t>
  </si>
  <si>
    <t>As part of the proposed settlement, Equifax will pay at least $300 million to a fund (PDF) that will provide affected consumers with credit monitoring services.</t>
  </si>
  <si>
    <t>This fund will also compensate any consumers who purchased credit or identity monitoring services from Equifax in the wake of the breach, and will expand to a maximum of $425 million, if required. A website has been launched for impacted consumers to make their claim.</t>
  </si>
  <si>
    <t>On September 7, 2017, Equifax announced that an unknown party had accessed its servers, making off with sensitive data and financial information.</t>
  </si>
  <si>
    <t>Names, Social Security numbers, birth dates, addresses, driverÍs licenses, and credit card numbers were taken in what has been regarded as one of the biggest data breaches in corporate history.</t>
  </si>
  <si>
    <t>Though the incident was reported in September 2017, it later transpired that the security breach actually happened earlier in the year and wasnÍt discovered until July.</t>
  </si>
  <si>
    <t>The attackers were able to access a ñstaggering amount of dataî because Equifax failed to implement ñbasic security measuresî, according to the FTCÍs complaint.</t>
  </si>
  <si>
    <t>ñCompanies that profit from personal information have an extra responsibility to protect and secure that data,î said FTC chairman Joe Simons.</t>
  </si>
  <si>
    <t>ñThis settlement requires that the company take steps to improve its data security going forward, and will ensure that consumers harmed by this breach can receive help protecting themselves from identity theft and fraud.î</t>
  </si>
  <si>
    <t>Discussing the settlement, Equifax chief executive Mark Begor said: ñThe consumer fund of up to $425 million that we are announcing today reinforces our commitment to putting consumers first and safeguarding their data _ and reflects the seriousness with which we take this matter.î</t>
  </si>
  <si>
    <t>Fittingly, the FTCÍs announcement today was coupled with a blog post offering security advice and guidance for organizations.</t>
  </si>
  <si>
    <t>ñPatch your software. Segment your network. Monitor for intruders. According to tech experts, those are security basics for businesses of any size,î writes the FTCÍs Lesley Fair.</t>
  </si>
  <si>
    <t>ñBut when youÍre industry giant Equifax _ a company in possession of staggering amounts of highly confidential information about more than 200 million Americans _ itÍs almost unthinkable not to implement those fundamental protections.î</t>
  </si>
  <si>
    <t>News of the Equifax settlement comes as regulators on both sides of the Atlantic continue to bare their teeth against breach-impacted organizations.</t>
  </si>
  <si>
    <t>Earlier this month, the UKÍs Information CommissionerÍs Office (ICO) made headlines after it announced it would fine British Airways approximately $183 million ($229 million) for a GDPR-infringing data breach.</t>
  </si>
  <si>
    <t>Back in the US, the Federal Trade Commission (FTC) was recently reported to have approved a record $5 billion settlement with Facebook _ equivalent to one monthÍs revenue _ over the infamous Cambridge Analytica data scandal.</t>
  </si>
  <si>
    <t>If approved by the court, the Equifax settlement will become the FTCÍs biggest-ever data breach settlement, eclipsing the $148 million penalty Uber agreed to pay last year.</t>
  </si>
  <si>
    <t>Last year, the ICO issued Equifax with a fine of £500,000 (approximately $624,000) for its purported failure to protect the personal information of up to 15 million UK citizens.</t>
  </si>
  <si>
    <t>RELATED Equifax a year on: Little has changed _ at least for the billion-dollar company</t>
  </si>
  <si>
    <t>Another week has gone by, leaving infosec with yet another ïcritical security issueÍ to throw in the dumpster fire that is our web ecosystem _ at least thatÍs what we thought.</t>
  </si>
  <si>
    <t>Reports of a major flaw in the popular open source media player VLC grabbed our attention on Monday, only to be debunked swiftly by project developers as non-existent.</t>
  </si>
  <si>
    <t>ñThere is no security issue in VLC,î Jean-Baptiste Kempf, VideoLAN president, told The Daily Swig on Wednesday.</t>
  </si>
  <si>
    <t>ñThere is a security issue in a third-party library, and a fix was pushed [out] 18 months ago.î</t>
  </si>
  <si>
    <t>Kempf added: ñThe guy never contacted us. This is why you donÍt report security issues on a public bug tracker.î</t>
  </si>
  <si>
    <t>The security advisory _ issued by the German computer emergency response team, CERT-Bund _ was soon downgraded, The Daily Swig reported, with the episode once again reigniting debates surrounding vulnerability disclosure and open source software.</t>
  </si>
  <si>
    <t>And for a security issue that may have been downplayed a bit too much, LondonÍs Metropolitan Police found themselves in a bit of a stink this week after learning that their Twitter account had been hijacked by unknown persons.</t>
  </si>
  <si>
    <t>ñThe Metropolitan Police is running a cyber-crime investigation into the unauthorised publication of content on its news platform MyNewsDesk on Friday 19 July,î a press statement from BritainÍs largest police force read on Saturday.</t>
  </si>
  <si>
    <t>ñThe site is a micro site that is used to publish and distribute news from the Metropolitan Police.</t>
  </si>
  <si>
    <t>ñIt can be used to generate emails and to send Tweets as well as publishing stories. The unauthorised content was sent out on Twitter and via email as well as appearing on the news site.î</t>
  </si>
  <si>
    <t>Police urged the public to ignore the unusual activity taking place on its social media account, which has approximately 1.2 million followers, until the stream of unauthorized messages were brought under control.</t>
  </si>
  <si>
    <t>The Met reiterated that there was no attack on its IT network and that the problem stemmed from Mynewsdesk.</t>
  </si>
  <si>
    <t>One of the bigger happenings this week was the landmark announcement that everybodyÍs favourite credit reporting agency, Equifax, had agreed to pay at least $575 million _ and potentially up to $700 million _ as part of a data breach settlement in the US.</t>
  </si>
  <si>
    <t>ThatÍs right _ the Federal Trade Commission (FTC) may have secured its biggest data breach settlement to date, with Equifax now required to set up a fund to compensate the millions of US consumers affected by the incident.</t>
  </si>
  <si>
    <t>Motherboard has detailed how-to claim your settlement, which has consumers claiming anywhere from $125 to up to $20,000, depending on the fallout of when their personal financial information was compromised.</t>
  </si>
  <si>
    <t>EquifaxÍs 2017 data breach was caused by the failure to patch a security flaw in the Apache Struts web application framework.</t>
  </si>
  <si>
    <t>And finally, it wouldnÍt be an edition of Social Security without some news from Facebook.</t>
  </si>
  <si>
    <t>This ends the FTC investigation into the social media giant, which, along with the financial penalty, will also be forced to create a board that will oversee the companyÍs privacy practices.</t>
  </si>
  <si>
    <t>Experts weigh in on whether regulators will need to become more aggressive in oversight and penalties in the future</t>
  </si>
  <si>
    <t>Equifax has settled with US regulators out of court to resolve lawsuits relating to a 2017 data breach, and experts believe the deal will act as a benchmark for future cybersecurity cases.</t>
  </si>
  <si>
    <t>The overall settlement is at least $575 million and could reach $700 million. The fund for consumer expenses makes up a substantial portion of what Equifax is expected to pay, with at least $300 million earmarked to settle consumer claims.</t>
  </si>
  <si>
    <t>Around 147 million individuals were said to have been impacted by the Equifax data breach, in which their personally identifiable information (PII) was compromised.</t>
  </si>
  <si>
    <t>The settlement between the credit monitoring service, the US Federal Trade Commission (FTC), Consumer Financial Protection Bureau (CFPB), and 50 states and territories was reached after the FTC found Equifax did not take ñreasonable stepsî to protect consumer data.</t>
  </si>
  <si>
    <t>According to the US regulator, ñarchaicî legacy technologies were in use. Proper patching processes were not enforced, credentials were stored in plaintext, and expired security certificates were not refreshed, among many other cybersecurity failures.</t>
  </si>
  <si>
    <t>On the day of the Equifax breach settlement, FTC chairman Joseph Simons said in prepared remarks (PDF) that ñthe FTC will continue its vigorous data security enforcement program [and] will seek strong injunctive relief against law violators, to the fullest extent allowed under existing lawî.</t>
  </si>
  <si>
    <t>Equifax maintained full-year revenue guidance of between $3.4 billion and $3.5 billion during Q2 2019 earnings, and so the $700 million settlement is more than a slap on the wrist for the company.</t>
  </si>
  <si>
    <t>However, Adam Laub, CMO of security software firm STEALTHbits Technologies, told The Daily Swig, ñitÍs likely more the ïstarting pointÍ that others can expect moving forwardî.</t>
  </si>
  <si>
    <t>This view is shared by Steve Black, Professor of Law and enterprise data breach consultant at Texas Tech University.</t>
  </si>
  <si>
    <t>Black told us that the Equifax settlement could be considered a ñwarning shotî which will be ñthe first of many from regulatory bodiesî.</t>
  </si>
  <si>
    <t>ñIt is very difficult to put a price tag on personal data, and even more difficult to value security and peace of mind,î Black says.</t>
  </si>
  <si>
    <t>ñWe wonÍt know if this is enough of a punishment until potentially years down the line. Time will tell if this is enough of a wake-up call for organizations or if regulators need to get more aggressive.î</t>
  </si>
  <si>
    <t>Black added that it is difficult to judge how many consumers will file a claim, but in some cases, unfulfilled claims of a similar nature can be as high as 50%.</t>
  </si>
  <si>
    <t>A website and FAQ have been made available for consumers who wish to file a claim. In order to see if you are eligible, follow the steps below:</t>
  </si>
  <si>
    <t>Use this eligibility checker to see if your information was compromised. You will need to submit your last name and the last six digits of your Social Security number.</t>
  </si>
  <si>
    <t>Gather evidence for any out-of-pocket expenses and file a claim online here, or via mail (PDF). You can include evidence of fraudulent transactions connected to the breach, the cost of freezing or unfreezing your credit report, professional service bills, and credit monitoring charges. A full list can be found here.</t>
  </si>
  <si>
    <t>Impacted consumers can select whether they wish to receive free, long-term credit monitoring or a one-off payment. This was originally pegged at $125 per person, although a recent update to the Equifax settlement page is recommending that people opt for credit monitoring. Given the ñoverwhelming responseî to the settlement, each person who takes the cash option is going to get a ñvery small amountî, the FTC said.</t>
  </si>
  <si>
    <t>The Daily Swig has reached out to the administrators of the settlement with additional queries. This article will be updated as and when we receive a response.</t>
  </si>
  <si>
    <t>Precariousness of EU withdrawal could lead to a UK cybersecurity brain drain, says Dave Lewis</t>
  </si>
  <si>
    <t>COMMENT Recently I had the pleasure of speaking at a conference in Dublin, Ireland. I have to admit that I always enjoy my trips to that city.</t>
  </si>
  <si>
    <t>As my car made its way from the airport to the hotel, I remarked at the staggering amount of construction work taking place along the banks of the River Liffey.</t>
  </si>
  <si>
    <t>The driver commented that this was due, in large part, to the surfeit of companies that were pulling up stakes in England as a direct result of the unpredictability of the UK economy in a post-Brexit world.</t>
  </si>
  <si>
    <t>The ripple in the pond from the Brexit sized pebble has had a quantifiable impact.</t>
  </si>
  <si>
    <t>WeÍve heard stories of companies such as Dyson leaving the UK, but these large multinationals are by no means the outliers.</t>
  </si>
  <si>
    <t>When I was at the conference the next day, I had conversations with some of the other attendees about the companies making their way into the city. This is no doubt a boon for jobs in Ireland, but there has been a decidedly unintended consequence as a result.</t>
  </si>
  <si>
    <t>While hundreds of new jobs have been brought to the Emerald Isle, house prices have increased significantly, based on anecdotes from some of the locals.</t>
  </si>
  <si>
    <t>I was told that some companies have even gone to the extent of building their own housing to accommodate staff. The overall infrastructure isnÍt well suited to support this massive influx of staff and their families _ at least not just yet.</t>
  </si>
  <si>
    <t>The uncertainty as to how things will ultimately transpire has led many to look for jobs outside of the UK in response. This includes English security professionals who are trying to figure out how to emigrate to other countries if organizations do indeed start upping sticks.</t>
  </si>
  <si>
    <t>ThereÍs also the frustration of the many computer security workers in the UK who have lived there for 20-plus years, but are not citizens.</t>
  </si>
  <si>
    <t>Without a clear understanding of what the future holds for them, they too are looking elsewhere for work.</t>
  </si>
  <si>
    <t>The Brexit brain drain is well underway _ and it is unclear, with the ever-shifting deadlines, when any of this might be sorted out.</t>
  </si>
  <si>
    <t>On the bright side, this may be just the impetus needed to spend on infrastructure builds to provide better roads, high speed rail transit to nearby communities, and greater access to affordable housing.</t>
  </si>
  <si>
    <t>But concern for the future of the UK cybersecurity industry is mounting, as numerous professionals seek greener pastures and maybe some stability in their lives.</t>
  </si>
  <si>
    <t>YOU MIGHT ALSO LIKE Tokyo 2020 Olympics: Network defenders have 365 days to secure sites and systems</t>
  </si>
  <si>
    <t>Anyone who thought that GDPR would help solve EU residentsÍ data privacy woes may want to think again, as new research shows just how easy it is for a malicious actor to turn the regulation against itself in order to scoop up sensitive information.</t>
  </si>
  <si>
    <t>ItÍs been just over a year since the General Data Protection Regulation (GDPR) was introduced in the EU _ landmark legislation that lays out strong ground rules for any organization thatÍs entrusted with European citizensÍ data.</t>
  </si>
  <si>
    <t>However, itÍs clear that the regulation is far from bulletproof, as James Pavur _ a DPhil student at Oxford UniversityÍs Cybersecurity Center for Doctoral Training _ discovered how the legislationÍs ïright of accessÍ clause can be leveraged to compel organizations to serve up the personally identifiable information of their customers.</t>
  </si>
  <si>
    <t>Presenting his research at Black Hat USA in Las Vegas earlier today, Pavur pulled focus on GDPRÍs ïright of accessÍ clause, which stipulates that individuals have the right to request a copy of all the information a company holds on them.</t>
  </si>
  <si>
    <t>In the amusingly-titled ïGDPArrrrr: Using Privacy Laws to Steal IdentitiesÍ, the researcher explained how he assumed the identity of his fiance (with her knowledge and permission) and sent out emails to 150 companies, requesting access to the data that they held on her.</t>
  </si>
  <si>
    <t>When asked to prove his (or, rather, her) identity, Pavur used only information that had been gathered using open source intelligence techniques (such as full name, email addresses, and phone number).</t>
  </si>
  <si>
    <t>Of the 150 organizations that were targeted, just 75% responded to his data access request _ the remaining 25% automatically putting themselves at risk of contravening GDPR laws.</t>
  </si>
  <si>
    <t>However, far more worrying was that a whopping one-in-four organizations took the knowledge of an email address as proof of user identity, before sending across a wealth of personally identifiable information.</t>
  </si>
  <si>
    <t>At the highest level of sensitivity, companies served up a trove of data, including Social Security number, date of birth, high school grades, and motherÍs maiden name, Pavur said.</t>
  </si>
  <si>
    <t>The researcher noted that his success rate was likely improved due to his refusal to send across any proof of identity via email.</t>
  </si>
  <si>
    <t>This, he said, put added time pressure on organizations that had no secure communications channel, effectively strong-arming them into accepting a weaker form of identification.</t>
  </si>
  <si>
    <t>ñFor me, this attack took a matter of minutes to run,î Pavur explained. ñBut for organizations it was days, if not weeks of work to issue their responses. ThereÍs a huge disproportionate advantage for an attacker.î</t>
  </si>
  <si>
    <t>He added: ñThe worst response was from three or four companies who saw the word ïGDPRÍ, saw my fianceÍs name, and immediately deleted her account.</t>
  </si>
  <si>
    <t>Patients who attended clinical trials in Australia and New Zealand have had their personal information exposed due to an unsecured database, cybersecurity firm UpGuard warns.</t>
  </si>
  <si>
    <t>A total of 37,170 individuals were impacted by the incident after a MongoDB database was left open for public viewing by an Australia-based healthcare organization, Neoclinical.</t>
  </si>
  <si>
    <t>Neoclinical is said to match persons with active clinical trials, which meant that sensitive answers to screening questions were available for public viewing.</t>
  </si>
  <si>
    <t>This included information pertaining to medical diagnoses, illicit drug use, and treatments, UpGuard said. Contact details were also exposed.</t>
  </si>
  <si>
    <t>UpGuard confirmed in a blog post that the database has since been secured _ although not without some dogged persistence on its part.</t>
  </si>
  <si>
    <t>ñThe researcher called both phone numbers on NeoclinicalÍs website, one of which was disconnected and the other was configured to record a ten second message to be transcribed and sent as text,î UpGuard said.</t>
  </si>
  <si>
    <t>ñOn July 25 the researcher escalated notification to AWS Security, which followed their standard procedure of responding that they would notify the owner of the database.</t>
  </si>
  <si>
    <t>The Daily Swig has reached out to UpGuard to learn whether it had uncovered any evidence of third party access by criminals or mischief makers in its investigation of NeoclinicalÍs exposed database.</t>
  </si>
  <si>
    <t>In a statement to The Sydney Morning Herald on Wednesday, Neoclinical said that it had informed AustraliaÍs Privacy Commissioner _ now officially known as the Information Commissioner _ of the data exposure.</t>
  </si>
  <si>
    <t>ñOn receiving this advice we immediately shut down all access to the server,î a spokesperson said.</t>
  </si>
  <si>
    <t>AustraliaÍs year-old Notifiable Data Breach (NDB) scheme requires companies that handle healthcare information to report security incidents within a month of discovery, or face a potential fine of A$3 million ($2.1 million) of its annual turnover.</t>
  </si>
  <si>
    <t>Organizations are additionally required to notify consumers if an incident is ñlikely to result in serious harmî. ItÍs unclear whether or not Neoclinical has taken these steps.</t>
  </si>
  <si>
    <t>NeoclinicalÍs website is currently inaccessible, the Herald reports that this is a temporary measure taken as a precaution.</t>
  </si>
  <si>
    <t>The news comes alongside fresh statistics from the Protenus Breach Barometer, which states that 285 data breaches was reported to the US Department of Health and Human Services (HHS) in the first half of 2019 alone.</t>
  </si>
  <si>
    <t>This equated to 311,611,235 patient records affected by poor security practice, Prontenus said.</t>
  </si>
  <si>
    <t>UpGuard believes that the healthcare market has a long way to go before it is considered secure for the digital age.</t>
  </si>
  <si>
    <t>ñFor individuals, this [Neoclinical] case provides a reminder that whenever they pass information to a third party, they should consider the impact of that data being exposed,î it said.</t>
  </si>
  <si>
    <t>ñAnd for companies, it should highlight the importance of having an incident response capability so that when data leaks occur, they can be mitigated within hours rather than weeks.î</t>
  </si>
  <si>
    <t>Critics say the Equifax breach settlement is yet another reminder of the failings of data governance laws. Could the tide soon be changing?</t>
  </si>
  <si>
    <t>ANALYSIS Millions of US consumers had their hopes dashed last month, after those who were eligible to file for compensation for the Equifax data breach were advised to opt for free credit monitoring, rather than requesting any financial payback.</t>
  </si>
  <si>
    <t>The news came shortly after the credit reporting agency reached a $700 million settlement with the Federal Trade Commission (FTC) over its notorious 2017 cybersecurity incident.</t>
  </si>
  <si>
    <t>Although more than $30 million had been set aside for consumer cash claims, the FTC said that, given the ñoverwhelming responseî from claimants, this fund would have been spread so thin it would barely be worth the effort.</t>
  </si>
  <si>
    <t>ñA large number of claims for cash instead of credit monitoring means only one thing: each person who takes the money option will wind up only getting a small amount of money. Nowhere near the $125 they could have gotten if there hadnÍt been such an enormous number of claims filed,î said the FTCÍs Robert Schoshinski.</t>
  </si>
  <si>
    <t>While the Equifax settlement was the largest yet seen for a data breach, critics said the case was simply another reminder of the failings of current data governance laws, which give organizations little incentive to implement security measures and safe data practices.</t>
  </si>
  <si>
    <t>ñWe need structural reforms and increased oversight of credit reporting agencies in order to make sure that this never happens again,î US senator Mark Warner said in a statement.</t>
  </si>
  <si>
    <t>Others, including fellow Democratic senator Elizabeth Warren, called for an investigation into the FTC for ñmisleadingî breach victims over consumer compensation.</t>
  </si>
  <si>
    <t>Warren, who has introduced various frameworks that place more onus on corporate responsibility, previously suggested that corporate executives should face jail time when their organizations fail to implement best data practices.</t>
  </si>
  <si>
    <t>ñWhen corporate executives at big companies oversee huge frauds that hurt tens of thousands of people, they often get to walk away with multimillion-dollar payouts,î she wrote in a Washington Post op-ed in April.</t>
  </si>
  <si>
    <t>In the case of Equifax, Warren is correct in pointing out the ineffectiveness of current legislation _ the billion-dollar company has experienced nothing more than a blip in its share price following the 2017 data security incident, and the cost of reimbursing consumers will likely amount to little for the credit rating agency in the long run.</t>
  </si>
  <si>
    <t>Lawmakers, however, are finding that placing responsibility for harm caused by the unintentional exposure of data is not always so clear-cut.</t>
  </si>
  <si>
    <t>An organization, for example, could apply every basic security measure and may still experience a data breach, due to a careless employee, determined cybercriminal, or even a malicious insider whoÍs looking to make an extra buck.</t>
  </si>
  <si>
    <t>This is why the debate on cybersecurity responsibility needs to be reframed, argues John McCumber, the North America director of cybersecurity advocacy at (ISC)2, a US-based non-profit focused on training cybersecurity professionals.</t>
  </si>
  <si>
    <t>ñOne of our key problems is that organizations do not track data on their balance sheets,î McCumber told The Daily Swig. ñWhat does Experian sell? ItÍs data, sliced and diced in so many ways.î</t>
  </si>
  <si>
    <t>McCumber has been pushing for lawmakers to start examining the causes of breached information, rather than firefighting the symptoms that transpire when a company gets hacked.</t>
  </si>
  <si>
    <t>This starts by looking at the moral, social, and ethical responsibilities of those who are entrusted with managing large repositories of personal information, he says, and finding new revenue models around our information economy.</t>
  </si>
  <si>
    <t>ñPeople take this as a security problem but, at the end of the day, this is a corporation issue associated with the corporateÍs current risk model,î McCumber said.</t>
  </si>
  <si>
    <t>ñI believe, going forward, that weÍll eventually be able to capture information as a balance sheet asset, but we [currently] donÍt see organizations being forced to account for part of their normal business operation.î</t>
  </si>
  <si>
    <t>But the tide may soon be changing, according to a joint statement (PDF) published last week by the Business Roundtable, a lobbying group consisting of some of the top CEOs, better referred to as Corporate America.</t>
  </si>
  <si>
    <t>The letter, which is signed by the heads of blue chip companies including American Express, Amazon, and AT&amp;T, states that quarterly profits should no longer be the primary goal of corporations, and that businesses should be ñgenerating long-term value for shareholders, who provide the capital that allows companies to invest, grow, and innovateî.</t>
  </si>
  <si>
    <t xml:space="preserve">It also commits to more effective engagement with shareholders _ a statement that some advocacy organizations say is long overdue.  </t>
  </si>
  <si>
    <t xml:space="preserve">ñItÍs been obvious to many stakeholders _ including many shareholders _ that achieving sustainable success in a 21st century corporation requires much more than blind devotion to short-term quarterly profits,î said Michael Connor, executive director of the Open Media and Information Companies Initiative (Open MIC), a group that works for greater corporate accountability at tech and media firms. </t>
  </si>
  <si>
    <t>ñWeÍd like to think that companies will now be willing to listen to shareholders as the companies develop and implement key policies regarding the social implications of technology,î Connor told The Daily Swig.</t>
  </si>
  <si>
    <t>ñEnvironmental, social, and governance issues are critically important,î he added.</t>
  </si>
  <si>
    <t>In 2017, Open MIC helped bring forward a proposal by Verizon shareholders to put a price tag on the companyÍs cybersecurity performance.</t>
  </si>
  <si>
    <t>Shareholders requested a reduction in executive compensation in the event that the company was implicated in a data breach or incident that resulted from a failure to implement the appropriate security controls.</t>
  </si>
  <si>
    <t>ñSaying ïtrust usÍ and providing a list of protocols is not enough,î said Jonas Kron, vice president of Trillium Asset Management, speaking on behalf of Verizon shareholders at the time.</t>
  </si>
  <si>
    <t>ñExecutive compensation is already linked to key metrics such as earnings per share, free cash flow, and revenue; cybersecurity and data privacy are equally important mission-critical concerns.î</t>
  </si>
  <si>
    <t>There have been multiple pushes for greater corporate responsibility when it comes to data stewardship.</t>
  </si>
  <si>
    <t>This was most recently demonstrated at Facebook, where executives must now have any changes to the companyÍs privacy and data practices approved by an independent board, as mandated by FTC.</t>
  </si>
  <si>
    <t>ñI canÍt think of another major publicly-held tech company thatÍs operating under similar government-imposed conditions, especially as they apply to privacy,î Connor told The Daily Swig.</t>
  </si>
  <si>
    <t>Under the new rules, which come alongside a record-breaking $5 billion settlement for the Cambridge Analytica data scandal, Facebook must create an independent privacy committee.</t>
  </si>
  <si>
    <t>ñThe unfortunate fact is that Facebook was forced to accept this [FTC] settlement; the company didnÍt do it voluntarily,î Connor said.</t>
  </si>
  <si>
    <t>ñIf Facebook had listened to shareholders three years ago, when some of its major problems first arose, perhaps it would have been better off.î</t>
  </si>
  <si>
    <t>At FacebookÍs annual meeting in May, 83% of independent shareholders voted to eliminate the companyÍs ïone share, one voteÍ structure, which, as it currently stands, gives Mark Zuckerberg the final say when it comes to any shareholder vote.</t>
  </si>
  <si>
    <t>A majority of independent shareholders also voted to separate the roles of board chair and CEO.</t>
  </si>
  <si>
    <t>ñIf Mark Zuckerberg is really listening, heÍll embrace those two recommendations in the coming months and make some substantive changes to governance at the company,î Connor said.</t>
  </si>
  <si>
    <t>YOU MAY ALSO LIKE GDPR: Have greater fines forced organizations to take data security seriously?</t>
  </si>
  <si>
    <t>Apple has announced an expansion to its iPhone repair program, in a move that has been cautiously welcomed by ïright to repairÍ advocates.</t>
  </si>
  <si>
    <t>The tech giant will now grant independent repair shops access to authorized Apple components, including parts for some out-of-warranty phone models (covering 6s and later).</t>
  </si>
  <si>
    <t>Jeff Williams, AppleÍs chief operating officer, said the Independent Repair Provider (IRP) program had already been successfully tested across 20 US businesses, and would now be extended to shops of all sizes to ñbetter meet our customersÍ needsî.</t>
  </si>
  <si>
    <t>ñWhen a repair is needed, a customer should have confidence the repair is done right,î Williams said in a statement last week.</t>
  </si>
  <si>
    <t>ñWe believe the safest and most reliable repair is one handled by a trained technician using genuine parts that have been properly engineered and rigorously tested.î</t>
  </si>
  <si>
    <t>Screens and battery replacements are expected to account for the bulk of components that will be made available through the new initiative _ parts that have previously landed the iPhone producer in a myriad of controversy.</t>
  </si>
  <si>
    <t>In December 2017, Apple _ a notorious poster child for planned obsolesce _ was accused of purposely slowing down the performance of older iPhone models in order to compel users to ditch their devices earlier than planned.</t>
  </si>
  <si>
    <t>While the tech giant has no exact policy for how long it offers support for its products _ the upcoming release of iOS 13 will not be available for iPhones 5S, 6, and 6 Plus _ criticism stems from AppleÍs continued ownership of end-of-life devices that prevents anyone but certified technicians from tinkering with its hardware.</t>
  </si>
  <si>
    <t>The announcement of the IRP program, which follows the recent expansion of AppleÍs Genius Bar network into 1,000 Best Buy locations, has therefore been come as something of a surprise to activists who have long lobbied for smartphone ownersÍ right to fix their own device.</t>
  </si>
  <si>
    <t>ñThis [IRP program] is a welcome change _ and a direct reversal of Apple's previous behaviour,î said Nathan Proctor, national campaign director for the right to repair at US PIRG (Public Interest Research Group).</t>
  </si>
  <si>
    <t>ñI go around to state legislators all over the country to make the case for Right to Repair, and companies like Apple and trade groups that represent manufacturers argue that doing what Apple just did would be a security, safety, and intellectual property disaster.î</t>
  </si>
  <si>
    <t>The Daily Swig has reached out to Apple to find out the sort of software diagnostic tools it plans to offer as part of its IRP program _ something that the tech giant has previously ruled out as impossible, on the basis that that such a move leaves a device open for criminal hackers to compromise.</t>
  </si>
  <si>
    <t>Paul Roberts, who founded the organization of infosec professionals Securepairs, believes that greater public access to diagnostics means better security for consumers. Much like Proctor, he cautiously welcomed the introduction of the IRP program.</t>
  </si>
  <si>
    <t>ñRepair has nothing to do with device hacking and compromise,î Roberts told The Daily Swig.</t>
  </si>
  <si>
    <t>ñApple knows this and understands well that enabling independent repair wonÍt put its users at any greater risk. IÍm happy to see them [Apple] step away from what was always a strained argument.î</t>
  </si>
  <si>
    <t>Difficulties in gaining access to other smartphone parts _ say, for a device made by Samsung or Google _ remains an issue that impacts both consumer safety and the environment, right to repair activists argue.</t>
  </si>
  <si>
    <t>ñLetÍs not confuse this small concession by Apple with a full-throated endorsement of Apple [to] repair or the broader right to repair,î Roberts said.</t>
  </si>
  <si>
    <t>ñApple giving ground is important. I hope they continue to give ground and that other firms (Samsung, LG, Lexmark, etc.) follow suit,î he added.</t>
  </si>
  <si>
    <t>For one independent repair shop owner, the launch of AppleÍs new program is a tentative step in the right direction.</t>
  </si>
  <si>
    <t>Ned Hosic is the founder of the Massachusetts-based Boston iPhone Repair store, a business that heÍs been running with his father since 2009.</t>
  </si>
  <si>
    <t>Hosic has already applied for the IRP program, and he hopes it will enable him to access the tools and software required to fix issues related to AppleÍs Touch ID and Face ID authentication features, for example.</t>
  </si>
  <si>
    <t>ñAt the moment, there at no shops that can swap these parts, as they are linked together by AppleÍs software,î he told The Daily Swig.</t>
  </si>
  <si>
    <t>Component pricing and the limited choice of parts available, however, is a concern for Hosic.</t>
  </si>
  <si>
    <t>ñFurthermore, their application for this program asks for financial information, how many devices you service on a monthly basis, inside views of the shop, etc,î he said.</t>
  </si>
  <si>
    <t>ñApple is getting a massive aggregate look into the details of the independent repair industry.î</t>
  </si>
  <si>
    <t>Apple currently has over 5,000 support centers around the world. It plans to launch the IRP program internationally, over time.</t>
  </si>
  <si>
    <t>In a response to questions from The Daily Swig, Apple referred us back to the original IRP program press release, stating that the new scheme will offer customers ñadditional options for the most common out-of-warranty iPhone repairsî.</t>
  </si>
  <si>
    <t>RELATED AppleÍs latest service partnership wonÍt silence ïright to repairÍ campaigners</t>
  </si>
  <si>
    <t>ANALYSIS Turkmenistan has become the latest central Asian nation to beef up its cybersecurity laws, in an effort to deal with high levels of cybercrime in the region.</t>
  </si>
  <si>
    <t>New legislation passed this month by president Gurbanguly Berdimuhamedov is aimed at protecting national infrastructure, businesses and individuals, and includes plans for international cooperation, as well as collaboration with local security firms.</t>
  </si>
  <si>
    <t>It's a long-awaited move, bringing the country into the same fold as Uzbekistan, Kazakhstan, and Kyrgyzstan, all of which already have legal and regulatory cybersecurity frameworks and guidelines for implementing national cybersecurity strategies.</t>
  </si>
  <si>
    <t>Kazakhstan, for example, launched its Cyber Shield Kazakhstan program in 2017, opening a cybersecurity center and producing funding for cyber education and awareness programs. Since then, its ranking in the UN-led Global Cybersecurity Index has jumped from 82nd to 40th.</t>
  </si>
  <si>
    <t xml:space="preserve">It's not all been plain sailing though, with the country's banks badly hit by criminally-motivated cyber-attacks. </t>
  </si>
  <si>
    <t>This has included phishing attacks targeting online bank accounts, as well as other more exotic forms of attack _ in 2016 KazakhstanÍs Alfa-Bank was hit by ransom-driven distributed denial-of-service (DDoS) attacks, for instance.</t>
  </si>
  <si>
    <t>And, according to Kaspersky, Kazakhstan ranks in the top ten when it comes to the share of users attacked by mobile ransomware trojans, ransomware trojans, and miners.</t>
  </si>
  <si>
    <t>ñCyber-attacks are fixed every second and their number is growing. We fixed one billion such attacks in 2016,î Ruslan Abdikalikov of KazakhstanÍs Ministry of Defence and Aerospace Industry commented last year.</t>
  </si>
  <si>
    <t>ñThere were 20 billion attacks on Kazakhstan last year, on the state information structures. Nobody knows how many attacks business faces.î</t>
  </si>
  <si>
    <t>Elsewhere, says Kaspersky, Uzbekistan is the second-most targeted country in the world by ransomware, with a staggering 6% of users targeted in the second quarter of this year.</t>
  </si>
  <si>
    <t>The country's government is trying to push back the tide. Uzbekistan recently published a draft resolution on securing critical infrastructure, and is working with other countries in the region, as well as developing public-private partnerships, some with foreign companies.</t>
  </si>
  <si>
    <t>Attacks are frequent across central Asia as a whole _ a bank in Kyrgyzstan was hit this summer through spear-phishing emails, and the Silence hacker group has been targeting ATMs in Kyrgyzstan, Tajikistan, Turkmenistan, and Uzbekistan, in addition to Kazakhstan.</t>
  </si>
  <si>
    <t>An increasing number of computers are also being hijacked by the Cobalt hacking group, a cybergroup group that specializes in hacking ATM-controlling servers or card-processing systems and stole an estimated $600,000 from a bank in Kazakhstan.</t>
  </si>
  <si>
    <t>According to a Kaspersky spokesperson, many cyberattacks in the central Asian countries originate in Russia or China and have a ïpolitical agendaÍ.</t>
  </si>
  <si>
    <t>TajMahal, for example, had just a single identifiable victim - a ïdiplomatic entityÍ in the region. The firm suggests there may be more.</t>
  </si>
  <si>
    <t>Meanwhile, according to the spokesperson, LuckyMouse targeted central Asian government entities and, he says, coincided with certain high-level meetings.</t>
  </si>
  <si>
    <t>Beltug, the Belgian association of digital technology leaders, has joined forces with the nationÍs Cyber Security Coalition (CSC) to exchange security knowledge and further digital awareness.</t>
  </si>
  <si>
    <t>It has followed 67 members from across the academic, private, and public sectors in working with the CSC to promote cyber education, share experiences, and collaborate on cyber policy.</t>
  </si>
  <si>
    <t>Beltug is a nationwide information exchange association that provides insight on topics such as cybersecurity, IoT best practice, and privacy.</t>
  </si>
  <si>
    <t>It will work with the CSC to conduct focus groups on issues including cyber awareness, enterprise security architecture, and cloud security.</t>
  </si>
  <si>
    <t>The planned focus groups is also expected to cover the Belgian Cyber Security Act and governance, risk, and compliance.</t>
  </si>
  <si>
    <t>Current members of the CSC include CERT-EU, the Belgian government, KU Leuven University, and the countryÍs Data Protection Authority.</t>
  </si>
  <si>
    <t>Beltug, an association of 1,770 large digital technology leaders from across Belgium, said that ñmembership in the CSC will help it serve its own members better.î</t>
  </si>
  <si>
    <t>Danielle Jacobs, Beltug CEO, said: ñBy joining the CSC, we can provide more content to our members, and also share information from the Beltug privacy council, to ensure our membersÍ concerns _ the concerns of business users _ reach a larger audience.î</t>
  </si>
  <si>
    <t>The CSC touts itself as a ñunique partnershipî of cross-sector organizations aimed at bolstering BelgiumÍs security in the fight against cybercrime.</t>
  </si>
  <si>
    <t>This latest addition to the CSC comes shortly after the implementation of the new EU Cybersecurity Act.</t>
  </si>
  <si>
    <t>The long-awaited bill, which came into force in July, introduces a new framework for service providers to ensure their products are compliant with EU security standards.A data breach hits everyone in Ecuador; more medical records found online; and the US government sues Edward Snowden</t>
  </si>
  <si>
    <t>Autumn is in the air, and with the arrival of the new season, data breaches have returned with a vengeance, reminding us all that theyÍre a fixture of the scene all year around.</t>
  </si>
  <si>
    <t>And here we thought Equifax would be a turning point in better data security practices.</t>
  </si>
  <si>
    <t>On Monday, the more than 20 million people living in Ecuador woke up to news that it was very likely that their personal information had been compromised _ including names, dates of birth, national identity cards, and phone numbers, ZDNet reports.</t>
  </si>
  <si>
    <t>The culprit was a leaky Elasticsearch server hosted in Florida and operated by an Ecuadorian data analytics company called Novaestrat.</t>
  </si>
  <si>
    <t>ñAlthough the exact details remain unclear, the leaked database appears to contain information obtained from outside sources,î said vpnMentor, the security firm that found the breach.</t>
  </si>
  <si>
    <t>ñThese sources may include Ecuadorian government registries, an automotive association called Aeade, and Biess, an Ecuadorian national bank.î</t>
  </si>
  <si>
    <t>Authorities in Ecuador promptly raided the home of the legal representative of Novaestrat and are continuing a criminal investigation into the company and its executives.</t>
  </si>
  <si>
    <t>The firm reportedly did not have permission to possess the data in question, let alone keep this information exposed online without a password.</t>
  </si>
  <si>
    <t>It is not yet known whether malicious actors scooped up any of the available data _ Ecuador, notably, lacks any data privacy law.</t>
  </si>
  <si>
    <t>While the exposure incident was reportedly resolved on September 11, the fallout from the breach has impacting everyone from Ecuadorian president Lenin Moreno to former London embassy dweller Julian Assange.</t>
  </si>
  <si>
    <t>In more why-are-we-still discussing leaky server news, it was revealed that over 2,000 medical image archive systems exposed online.</t>
  </si>
  <si>
    <t>Security company Greenbone Networks found that these servers _ widely used by healthcare providers around the world _ offered little to no protection of the information that they hold.</t>
  </si>
  <si>
    <t>More than 24 million medical records and at least 700 million images, included X-rays and MRI scans, were easily accessible due to careless configuration of systems, Greenbone said.</t>
  </si>
  <si>
    <t>ñMany have no protection, arenÍt password protected or encrypted; indeed, even regular, everyday internet users could gain access with a few simple actions,î said Greenbone.</t>
  </si>
  <si>
    <t>This medical data bombshell folows a recent SecurityScorecard analysis, illustrating how the healthcare sector has become one of the prime casualties in data breach dramas, with compromised patient data having risen 50% between 2017 and 2019, The Daily Swig reported this week.</t>
  </si>
  <si>
    <t>According to the latest poll from US-based think tank Data for Progress, nearly seven in 10 Americans want to see big tech firms broken up.</t>
  </si>
  <si>
    <t>The survey, conducted with 1,280 American voters and reported by Vox, illustrates that _ no matter what their political affiliation _ users support policy that blocks mergers such as FacebookÍs 2012 acquisition of Instagram.</t>
  </si>
  <si>
    <t>ñOn breaking up for content, 56% of people who say theyÍre very liberal and 47% of people who say theyÍre very conservative back breaking up Big Tech,î Vox says.</t>
  </si>
  <si>
    <t>And elections were a hot button topic at this yearÍs CISA summit, as infosec stakeholders from both the private and public sector alike headed to Maryland to participate in three days of talks, with the upcoming 2020 US Presidential vote high up on the agenda.</t>
  </si>
  <si>
    <t>Hosted by the Department of Homeland SecurityÍs Cybersecurity and Infrastructure Agency, CISA, the second annual conference kicked off with director Christopher Krebs highlighting the importance and challenges related to securing next yearÍs election.</t>
  </si>
  <si>
    <t>Krebs said: ñAre there true, absolute fundamental risks in the [election] infrastructure? Yes, but we have to take the hysteria out of the conversation, because ultimately what we do is we drive broader voter confidence down.</t>
  </si>
  <si>
    <t>And finally; the much-anticipated release of a book by NSA contractor turned whistleblower Edward Snowden hasnÍt been welcomed by exactly everyone.</t>
  </si>
  <si>
    <t>On Tuesday, the US Department of Justice filed a lawsuit against Snowden over Permanent Record, the tell-all book of SnowdenÍs time before and after he leaked confidential intelligence files to the worldÍs press.</t>
  </si>
  <si>
    <t>ñIntelligence information should protect our nation, not provide personal profit,î said G. Zachary Terwilliger, U.S. Attorney for the Eastern District of Virginia.</t>
  </si>
  <si>
    <t>ñThis lawsuit will ensure that Edward Snowden receives no monetary benefits from breaching the trust placed in him.î</t>
  </si>
  <si>
    <t>Phishing attack against Methodist Hospitals may have exposed the medical, personal, and financial data of 68,000 patients</t>
  </si>
  <si>
    <t>The personally identifiable information (PII) of more than 68,000 US healthcare patients may have been exposed as the result of a phishing attack against Methodist Hospitals.</t>
  </si>
  <si>
    <t>The organization, which operates hospitals and healthcare facilities across northwest Indiana, said phishing emails that hoodwinked at least two of its employees may have exposed a wide variety of sensitive information.</t>
  </si>
  <si>
    <t>One account was compromised between March 13 and June 12, 2019, while the other was breached over two periods between June and early July.</t>
  </si>
  <si>
    <t>Methodist Hospitals brought in incident response experts after first realizing something was amiss back in June.</t>
  </si>
  <si>
    <t>ñThe forensic investigation determined that two Methodist employees fell victim to an email phishing scheme that allowed an unauthorized actor to gain access to their email accounts,î the healthcare provider explained in a statement.</t>
  </si>
  <si>
    <t>ñWhile Methodist has no evidence of actual or attempted misuse of any information present in the email accounts, the investigation could not rule out the possibility of access to data present in the accounts.î</t>
  </si>
  <si>
    <t>Data passing through the compromised accounts included a wide variety of sensitive information that leaves targets open to identity theft, or worse.</t>
  </si>
  <si>
    <t>This data included names, addresses, health insurance subscriber numbers, Social Security numbers, driver's license/state identification number, passport number, bank account numbers, payment card information, and dates of birth.</t>
  </si>
  <si>
    <t>Medical record numbers, as well as medical treatment and diagnosis information, might also be at risk.</t>
  </si>
  <si>
    <t>To cap it all, username and passwords might also have been exposed _ a finding that suggests that the medical organizationÍs password security policies ought to have been better.</t>
  </si>
  <si>
    <t>Methodist Hospitals said it has improved the security of its email environment since the incident.</t>
  </si>
  <si>
    <t>The medical care provider has begun the process of notifying affected individuals, advising them to remain vigilant against incidents of identity theft and fraud, to review account statements, and to monitor credit reports.</t>
  </si>
  <si>
    <t>Methodist has reported its breach to relevant state and federal regulators, as required by US law under the Health Insurance Portability and Accountability Act (HIPAA).</t>
  </si>
  <si>
    <t>The US Department of Health and Human Services has publicly logged the case as under investigation and confirmed the scope of the breach, with 68,039 individuals potentially affected.</t>
  </si>
  <si>
    <t>YOU MIGHT ALSO LIKE US healthcare provider Premier Family Medical hit by ransomware attack</t>
  </si>
  <si>
    <t>Lawmakers in California have approved new legislation that serves to expand the stateÍs data breach notification law by requiring businesses to notify consumers of compromised passport numbers and biometric information.</t>
  </si>
  <si>
    <t>Championed by State Assembly member Marc Levine, the bill (AB 1130) is said to have been promoted by the Starwood Hotels data breach in 2018, in which more than 25 million passport numbers were taken over a four-year period.</t>
  </si>
  <si>
    <t>Although the hotelier notified customers of the breach in this instance, Levine said the incident revealed a potential ñloopholeî in the legislation, where companies would not be required to report a breach if only passport numbers had been accessed.</t>
  </si>
  <si>
    <t>In addition to requiring organizations to report a passport data breach, the bill also brings CaliforniaÍs breach notification law up-to-date with modern authentication technology, which makes increasing use of biometric data.</t>
  </si>
  <si>
    <t>Under AB 1130, organizations will also be required to notify consumers if their unique biometric information _ such as fingerprint, retina, or iris image _ has been compromised.</t>
  </si>
  <si>
    <t>ñKnowledge is power, and all Californians deserve the power to take action if their passport numbers or biometric data have been accessed,î said California Attorney General Xavier Becerra, who sponsored the bill.</t>
  </si>
  <si>
    <t>For David Oberly, associate at US law firm Blank Rome, the amendment better aligns CaliforniaÍs data breach notification law with modern approaches to identity verification.</t>
  </si>
  <si>
    <t>ñAt the time that many statesÍ original data breach notification laws were passed, biometric data was largely a thing of science fiction,î Oberly told The Daily Swig.</t>
  </si>
  <si>
    <t>ñHowever, as time and technology has progressed, biometric technologies have become mainstream today, with biometric data being commonly utilized across a broad range of different, diverse industries.î</t>
  </si>
  <si>
    <t>Oberly noted that several other US states have also amended their breach notification laws this year to include biometric data, including Arkansas, New York, and Washington.</t>
  </si>
  <si>
    <t>ñMoving forward it is clear that state legislatures across the US will continue to look for ways to force companies to tighten up their biometric data practices, leading to greater regulation over the use of biometric data in the coming months and years.</t>
  </si>
  <si>
    <t>ñUltimately, with more and more states seeking to enact biometric privacy laws of their own, it is imperative that all companies that utilize biometric data in the course of their business activities devote the necessary time, effort, and resources so that they can be ready to respond to the rapidly evolving legal landscape of biometric privacy law.î</t>
  </si>
  <si>
    <t>AB 1130 takes effect on January 1, 2020 _ the same day that a separate piece of legislation, the California Consumer Privacy Act, is scheduled to come into play.</t>
  </si>
  <si>
    <t>ANALYSIS Ethiopia is reportedly making amendments to its controversial computer crime law, following a meeting in Addis Ababa concerning internet freedom across Africa.</t>
  </si>
  <si>
    <t>The revision is to focus on the countryÍs 2016 Computer Crime Proclamation (PDF), which was intended to provide authorities with the means to ñprevent, control, investigate and prosecute the suspects of computer crimesî.</t>
  </si>
  <si>
    <t>However, warnings that the law failed to protect legitimate online activities, predominately related to free speech and independence of internet service providers, have been issued since its passing.</t>
  </si>
  <si>
    <t>The bill was also criticized for containing no safe harbor for ethical hackers, while also leaving those expressing opposition political views liable to criminal prosecution.</t>
  </si>
  <si>
    <t>ñThereÍs condition in the proclamation that says the prosecutor can put the burden of proof to the accused in certain circumstances,î said Dawit Bekele, regional bureau director for Africa at the Internet Society, a non-profit founded by the Internet Engineering Task Force (IETF).</t>
  </si>
  <si>
    <t>Ethiopia has an extensive track record of jailing political opponents and impeding on its citizensÍ digital freedom, both from a censorship and security standpoint.</t>
  </si>
  <si>
    <t>In 2015, for instance, members of a prominent blogging and activist collective were slapped with terrorism charges after registering with an online security course where they would have gained knowledge of encryption and various privacy-enabling tools.</t>
  </si>
  <si>
    <t>This is one of many incidents, according to the 2018 Freedom on the Net report, which have landed Ethiopian citizens in an environment of rampant online self-censorship and an underdeveloped digital infrastructure.</t>
  </si>
  <si>
    <t>The 2017 Digitalization Maturity report from Siemens, however, contradicts potential investment worries by ranking Ethiopia third for its efforts in digital training.</t>
  </si>
  <si>
    <t>ñIt is important to consider that a good computer crime law makes sure that we have industry coming to the country, that people feel protected and not harassed by this law,î Bekele said.</t>
  </si>
  <si>
    <t>Now, a recent change in government has created this possibility, with the newly elected officials calling for review of multiple legislature, including the computer crime law.</t>
  </si>
  <si>
    <t>ñThis [Computer Crime] proclamation is among the last to be reviewed because it was considered less critical than others that are much worse,î Bekele said.</t>
  </si>
  <si>
    <t>At the Forum on Internet Freedom in Africa last month, delegates from across the continent gathered to discuss governance in the online space, much of which has caused political activists and writers to be jailed in years past.</t>
  </si>
  <si>
    <t>ñThe [Computer Crime] proclamation is now made to criminalize those that are abusing computers against the law,î Bekele said.</t>
  </si>
  <si>
    <t>ñIt gives some protection to political speech but there should be more protection like, for example, whistleblowers should be protected, journalists should be protected, and hackers should be protected.î</t>
  </si>
  <si>
    <t>Further revision is required but Bekele remains optimistic that dialogue is now open.</t>
  </si>
  <si>
    <t>ñTwo things are important,î he said. ñOne is having the awareness so that people understand that this is critical and want to contribute to the process and, on the other hand, it is important, that those who are working with revision open up that process so that there is opportunity for people to contribute.î</t>
  </si>
  <si>
    <t>New traffic logging rules will likely impact low-income citizens, privacy advocate warns</t>
  </si>
  <si>
    <t>Thailand has stepped up its efforts to monitor internet use, as a new report identifies the country as one of the worst in the world for privacy protection.</t>
  </si>
  <si>
    <t>The Thai governmentÍs latest move is to order all restaurants and cafes that provide WiFi to start storing customer data for at least 90 days.</t>
  </si>
  <si>
    <t>ñThe traffic log may directly contain personal information, if the website or app is poorly designed and puts that information inside the URL. This can also include username and password,î Arthit Suriyawongkul of the Association for Progressive CommunicationsÍ Thai Netizen project, tells The Daily Swig.</t>
  </si>
  <si>
    <t>ñEven if the website or app is properly set up, an amount of traffic data can indirectly reveal an internet userÍs behavior, inferred from websites visited, the number of visits and the changing pattern of visits.î</t>
  </si>
  <si>
    <t>According to local reports, digital economy and society minister Buddhipongse Punnakanta said the data would be made available to the countryÍs ïfake news centerÍ, which will open next month to monitor and investigate people who share ïinappropriateÍ information online.</t>
  </si>
  <si>
    <t>The demand for data from cafes builds on ThailandÍs new cybersecurity legislation, introduced in March. Under Section 26 of the Computer Crime Act, internet providers are required to keep customer data for 90 days, but small organizations providing WiFi havenÍt been included.</t>
  </si>
  <si>
    <t>Now, though, they will face fines of up to 500,000 baht (US$16,500) if they donÍt.</t>
  </si>
  <si>
    <t>The data will be used for investigations under sections 14 and 20 of the Computer Crime Act, which cover spreading information that causes ñdamage to the public, creates panic, or causes harm to public infrastructure, national security, public security or economic securityî or is ñinappropriateî.</t>
  </si>
  <si>
    <t>This will include insulting the monarchy, which remains a serious offence in Thailand. Earlier this month, for example, activist Karn Pongpraphapan, 25, was jailed for posting ïhatredÍ of the monarchy by calling for democratic elections.</t>
  </si>
  <si>
    <t>Indeed, the move comes as a new report into privacy protections around the world places Thailand fourth from last.</t>
  </si>
  <si>
    <t>Consumer website Comparitech points out that the authorities are able to collect a wide range of data without a warrant, and suggests that the new cybersecurity law will be used by the government to silence critics.</t>
  </si>
  <si>
    <t>ñThe people who will [be] affected the most from this are the people who rely on public WiFi _ which tend to be people who have relatively low or inconsistent income,î he says.</t>
  </si>
  <si>
    <t>ñThe only thing it will do is to create fear _ and thatÍs probably what the Prayuth government wants. A panoptic society is what they have in mind, I believe.î</t>
  </si>
  <si>
    <t>YOU MIGHT ALSO LIKE Privacy advocates express concerns over Thai cybersecurity law</t>
  </si>
  <si>
    <t>ANALYSIS Scientists who were instrumental in the creation of the internet and World Wide Web have urged government and technologists to combine forces in fixing the internet, which over recent years has become a conduit for misinformation and cybercrime.</t>
  </si>
  <si>
    <t>Yesterday (October 29) marked the 50th anniversary of the first internet communication.</t>
  </si>
  <si>
    <t>During a speech delivered at the ïInternet at 50Í event at UCLA, Leonard Kleinrock _ distinguished professor of computer science at the UCLA Samueli School of Engineering and the scientist who led the team that stood up the first internet node _ bemoaned the debasement of a technology he helped to create.</t>
  </si>
  <si>
    <t>Although Kleinrock expressed hope that the internet might once again become a force for good, he said the nature of innovation changed when the profit motive took over as a driving force for the internet in the 1980s.</t>
  </si>
  <si>
    <t>ñWe no longer pursued ïmoon shotsÍ _ instead advancement came via baby steps _ ïdesign me a 5% faster Bluetooth connectionÍ as opposed to ïbuild me an internetÍ,î Kleinrock said. ñAn online community that had once been convivial transformed into one of competition, antagonism, and extremism.î</t>
  </si>
  <si>
    <t>He added: ñBy suddenly providing the power for anyone to immediately reach millions of people inexpensively and anonymously, we had inadvertently also created the perfect formula for the ïdarkÍ side to spread like a virus all over the world.</t>
  </si>
  <si>
    <t>ñToday more than 50% of email is spam, but far more troubling issues have emerged  including denial-of-service attacks that can immobilize critical financial institutions and malicious botnets that can cripple essential infrastructure sectors.î</t>
  </si>
  <si>
    <t>Moreover, organized crime, extremists ñ[who] found the internet to be a convenient megaphone for their radical viewsî and nation states, some of whom abused the internet to ñweaken democratic institutionsî and spy on their citizens have subverted the goals of its founders.</t>
  </si>
  <si>
    <t>ñThe balkanization of the internet is now conceivable as firewalls spring up around national networks,î Kleinrock warned.</t>
  </si>
  <si>
    <t>After outlining the problems that the internet faces, Kleinrock issued a rallying call for technologists, business, and governments to reform the internet.</t>
  </si>
  <si>
    <t>ñWe could try to push the internet back toward its ethical roots. However, it would be a complex challenge requiring a joint effort by interested parties,î Kleinrock said.</t>
  </si>
  <si>
    <t>ñWe should pressure government officials and entities to more zealously monitor and adjudicate such internet abuses as cyber-attacks, data breaches, and piracy.</t>
  </si>
  <si>
    <t>ñScientists need to create more advanced methods of encryption to protect individual privacy by preventing perpetrators from using stolen databases,î he concluded.</t>
  </si>
  <si>
    <t>Thirty years since the World Wide Web brought the internet into the mainstream, global digital connectivity has fundamentally changed our world.</t>
  </si>
  <si>
    <t>Marking the anniversary of the first connection on the fledgling internet, the inventor of the web, Sir Tim Berners-Lee, struck a similar tone to Kleinrock.</t>
  </si>
  <si>
    <t>ñThe internet _ and the World Wide Web it enabled _ have changed our lives for the better and have the power to transform millions more in the future,î Sir Tim said in a statement issued by the Web Foundation.</t>
  </si>
  <si>
    <t>ñBut increasingly weÍre seeing that power for good being subverted, whether by scammers, people spreading hatred or vested interests threatening democracy.î</t>
  </si>
  <si>
    <t>ñA year ago, I called for a new Contract for the Web, bringing together governments, companies, and citizen groups to come up with a clear plan of action to protect the web as a force for good. In a monthÍs time that plan will be ready,î he added.</t>
  </si>
  <si>
    <t>RELATED ARPANET anniversary: The internetÍs first transmission was sent 50 years ago today</t>
  </si>
  <si>
    <t>In a blog post released late last week by the nationÍs information ombudsman, the Office of the Privacy Commissioner of Canada (OPC), data breaches at organizations throughout the country are said to have increased six-fold since 2018.</t>
  </si>
  <si>
    <t>ñSome of those reports have involved well-known corporate names, but we have also seen significant volumes coming from small- and medium-sized businesses,î the OPC said.</t>
  </si>
  <si>
    <t>According to the post, the OPC received a total of 680 data breach reports in the 12 months from November 1, 2018 _ six times the volume received during the same period a year earlier.</t>
  </si>
  <si>
    <t>This sharp increase is likely due, in part, to the new mandatory data breach reporting requirements set under CanadaÍs federal privacy law.</t>
  </si>
  <si>
    <t>The Personal Information Protection and Electronic Documents Act (PIPEDA) was updated last year, placing more onus on businesses to notify the OPC of any security breaches that result in consumersÍ data being compromised.</t>
  </si>
  <si>
    <t>PIPEDA, much like the EUÍs General Data Protection Regulation (GDPR), now requires all organizations to report to the Privacy Commission of Canada if a security incident carries ña real risk of significant harmî to consumers.</t>
  </si>
  <si>
    <t xml:space="preserve">Affected individuals should also be notified, and failing to do so can result of fines up to C$100,000 (US$76,000). Penalties are issued by the Attorney General of Canada and are so far rare. </t>
  </si>
  <si>
    <t>Some have questioned whether the new rules go far enough, saying that there remains little incentive on business to apply proactive defense measures.</t>
  </si>
  <si>
    <t>ñCommissioner Therrien has been calling for law reform that provides for enforcement mechanisms that result in quick and effective remedies for individuals, and broad and ongoing compliance by organizations and institutions,î an OPC spokesperson told The Daily Swig.</t>
  </si>
  <si>
    <t>ñGiven the interests at stake for individual Canadians, the Commissioner's view is that the starting point for modernizing Canada's privacy framework is to give it a rights-based foundation.î</t>
  </si>
  <si>
    <t>Security incidents at major corporations, such as Desjardins and Capital One, the latter of which affected six million Canadians, are expected to have additionally influenced increased reporting, with the number of Canadians impacted by a data breach now ñwell overî 28 million, according to the OPC.</t>
  </si>
  <si>
    <t>ñAre third parties collecting personal information on your behalf without appropriate safeguards? Are your employees aware of risks and their privacy responsibilities?</t>
  </si>
  <si>
    <t>Unauthorized access accounted for the majority (58%) of data breaches reported, and one in five data breaches were the result of an accidental disclosure _ the result of a document being left behind, or an email to the wrong individual, the OPC said. Theft accounted for 8% of the reports.</t>
  </si>
  <si>
    <t>ñEmployee snooping and social engineering hacks are key factors behind breaches resulting from unauthorized access,î the OPC added.</t>
  </si>
  <si>
    <t>ñIn fact, roughly one in four of the incidents reported to us involved social engineering attacks such as phishing and impersonation.î</t>
  </si>
  <si>
    <t>The OPC is currently completing a record review exercise, as organizations under PIPEDA must now keep track of every security incident that occurs in their business for a minimum of two years.</t>
  </si>
  <si>
    <t>ñWe visited several companies across Canada to verify whether they have kept records in accordance with the new requirements,î the OPC spokesperson said.</t>
  </si>
  <si>
    <t>It is likely that the exercise will help determine how cybersecurity compliance can be improved, and help produce tools for business to create more advanced cyber postures.</t>
  </si>
  <si>
    <t>ñThrough both the exercise and the breach reports we have received to date, it has become clear that breaches remain an ongoing threat for all organizations,î the OPC said.</t>
  </si>
  <si>
    <t>ñBusinesses need to be aware of the myriad of potential risks and tackle them through a combination of technology, training, policies and processes.î</t>
  </si>
  <si>
    <t>This article has been updated with comment from the Office of the Privacy Commissioner of Canada.</t>
  </si>
  <si>
    <t>YOU MIGHT ALSO LIKE Canada brings in new privacy rules _ political parties excluded</t>
  </si>
  <si>
    <t>More than 70 nations have signed up to the global cybersecurity initiative, although China, Russia, and the US remain notable omissions</t>
  </si>
  <si>
    <t>One year on from the launch of the Paris Call for Trust and Security in Cyberspace, the number of signatories has nearly tripled _ but the declaration still has notable omissions, including the US government.</t>
  </si>
  <si>
    <t>Unveiled by French President Emmanuel Macron last November, the Paris Call sets out a series of common principles for securing cyberspace, such as making digital products more secure, strengthening collective defenses against cybercrime, and encouraging international cybersecurity cooperation.</t>
  </si>
  <si>
    <t>Signatories also pledge to work to prevent electoral interference, intellectual property violations, and other offensive action.</t>
  </si>
  <si>
    <t>One year in, there are now 74 nations signed up to the Paris Call, including all EU member states. They join over 350 international, civil society and public sector organizations, and more than 600 private sector entities.</t>
  </si>
  <si>
    <t>However, there are some notable omissions, from China and Russia to Brazil, India, and the US _ and at the Paris Peace Forum this week, speakers pledged to continue to try and drum up more support.</t>
  </si>
  <si>
    <t>John Frank, vice president for EU government affairs at Microsoft, says he is encouraged by the way that local and state governments in the US have signed up to the Paris Call for themselves, following a series of ransomware attacks.</t>
  </si>
  <si>
    <t>ñNew joiners include the cities of San Jose and Louisville and the states of Colorado, Virginia and Washington, bringing the number of US signatories to more than 130,î he says.</t>
  </si>
  <si>
    <t>ñWe believe this strengthens the case for the US government to sign onto the Paris Call. The Paris Call builds on international norms that the US has endorsed previously, with the addition of one new commitment that the US should find easy to support: the protection of elections.Í</t>
  </si>
  <si>
    <t>Over the last few months, participants have held roundtable discussions in cities around the world on how to proactively advance the principles of the Paris Call internationally.</t>
  </si>
  <si>
    <t>And as a result of this, a number of new initiatives have been announced at the Paris Peace Forum. These include the creation of a Paris Call Community, centered around the nine principles of the declaration.</t>
  </si>
  <si>
    <t>Microsoft and the Alliance for Securing Democracy, for example, have created the Paris Call Community on Countering Election Interference.</t>
  </si>
  <si>
    <t>Focused on implementing principle three, it is aimed at working to identify best practices and build capacity to defend against foreign interference in democratic processes.</t>
  </si>
  <si>
    <t>Meanwhile, groups including Cybersecurity Tech Accord, the Internet Society, Global Cyber Alliance, and CyberGreen are working to strengthen solutions that improve cyber hygiene, or basic security practices, among signatories in line with principle seven.</t>
  </si>
  <si>
    <t>Speaking at the event, Frank said he hoped to see the Paris Call continue to expand, but said there was still much work to do.</t>
  </si>
  <si>
    <t>ñWe need to go beyond the one-sentence descriptions so they can be elaborated and we can understand what norms could be, and we need more detailed discussions. I think that's what's happening this year,î he said.</t>
  </si>
  <si>
    <t>ñWeÍve had a great first year, but the challenge is going to be to take that multi-stakeholder model that President Macron made the centerpiece for this Peace Forum and bring the community to making real progress across a range of issues.î</t>
  </si>
  <si>
    <t>One thorny issue highlighted during the discussion was that of ïhacking backÍ _ prohibited by the Paris Call, but vitally important for pen testers.</t>
  </si>
  <si>
    <t>ñPrinciple eight of the Paris Call is essentially that private sector companies shouldnÍt be hacking back. Now, thatÍs a fine principle to articulate, but, to engineers, that needs a lot of elaboration,î said Frank.</t>
  </si>
  <si>
    <t>ñI think that one of the opportunities now, this next year, is to engage with engineers and policy-makers to actually talk through the particular steps that people are concerned about, so at an operational level you can build more consensus.î</t>
  </si>
  <si>
    <t>While the Paris Call is still a voluntary code of practice, Eugene Kaspersky, CEO of Kaspersky Lab, called for greater government oversight of security issues.</t>
  </si>
  <si>
    <t>ñI think that now is the right time to introduce regulation, for example for the Internet of Things. Simple regulation _ for example, when you have connected devices they must have different passwords by default,î he said.</t>
  </si>
  <si>
    <t>ñI am convinced that it is the right time to introduce regulation for critical infrastructure so the software and hardware for critical infrastructure must be under strict control.î</t>
  </si>
  <si>
    <t>Organizations wishing to sign up for the Paris Call for Trust and Security in Cyberspace can do so here.</t>
  </si>
  <si>
    <t>YOU MIGHT ALSO LIKE Internet founders call for cyber reform to tackle abuse by government and cybercrooks</t>
  </si>
  <si>
    <t>Security education, regulation, and strategy placed front and center at London business summit</t>
  </si>
  <si>
    <t>Digital transformation is forcing businesses to shape up their cybersecurity posture and take into account not just the opportunities, but also the myriad risks that are presented by online communication.</t>
  </si>
  <si>
    <t>This was one of the main takeaways from this weekÍs GRC Summit in London, where industry leaders stressed that although technological advances have enabled businesses to become more efficient and profitable, security should not be an afterthought.</t>
  </si>
  <si>
    <t>ñSecurity design has got to be a continuous process,î said Libby Denchfield, global head of cyber and information security risk at Standard Chartered Bank.</t>
  </si>
  <si>
    <t>ñWhen you are testing these controls on a much more continuous basis, you can find problems earlier and prioritize.î</t>
  </si>
  <si>
    <t>Denchfield was speaking on a panel about cross-industry cybersecurity trends, alongside Mal Symth, global head of cyber governance, risk, and control at Vodafone.</t>
  </si>
  <si>
    <t>ñCyber is something thatÍs been more active on the [Vodafone] board more recently,î Symth said, adding how the UK-based telecom operator has created educational material around the various cyber threats in order to facilitate improvements in risk management.</t>
  </si>
  <si>
    <t>Cloud integration, phishing and spear-phishing, software supply chain issues, and mobile devices were some of the multiple threats that Smith cited as Vodafone cyber threat priorities.</t>
  </si>
  <si>
    <t>ñThereÍs lots of transparency on security incidents so that the board can understand whatÍs happening,î Symth said.</t>
  </si>
  <si>
    <t>Staying on top of global regulations is also necessary to be able to operate effectively in the era of growing awareness about online privacy and data use.</t>
  </si>
  <si>
    <t>ñI think itÍs great that regulations are there to protect the citizen and protect the consumer, but we have to think about what is it that the society wants of us as a company,î said Smyth.</t>
  </si>
  <si>
    <t>ñHow do we develop our cyber strategy to enable that? How do we enable the digital society, as well as our business?î</t>
  </si>
  <si>
    <t>This mindset needs to trickle down into employee training on common threat vectors such as phishing _ something that Standard Charter Bank will be focusing on in the future, Denchfield said.</t>
  </si>
  <si>
    <t>ñItÍs only through learning, and our mistakes, can we improve our processes,î she said.</t>
  </si>
  <si>
    <t>RELATED Insurance company MetLife stresses importance of communication following data breach</t>
  </si>
  <si>
    <t>Finland has launched a cybersecurity labelling system to inform consumers of the IoT products that meet digital safety standards.</t>
  </si>
  <si>
    <t>The move is aimed at promoting secure-by-default IoT product lines and spreading awareness of the dangers associated with increased connectivity, said the Finnish Transport and Communications Agency, Traficom, making the announcement yesterday (November 26).</t>
  </si>
  <si>
    <t>The labelling initiative, which began development late last year, will see a stamp placed on every smart device that adheres to FinlandÍs cybersecurity safety guidelines.</t>
  </si>
  <si>
    <t>A website is also available for vendors to become certified with the security badge, and for consumers to make informed purchases.</t>
  </si>
  <si>
    <t>The implementation of the consumer safety initiative has been led by the National Cyber Security Centre Finland (NCSC-FI) and industry partners such as telecommunications firm DNA and smart device manufacturers Cozify and Polar Electro.</t>
  </si>
  <si>
    <t>ñThe security level of devices in the market varies, and until now there has been no easy way for consumers to know which products are safe and which are not,î said Jarkko Saarimki, NCSC-FI director at Traficom.</t>
  </si>
  <si>
    <t>ñThe cybersecurity label is a tool that makes purchase decisions easier by helping consumers identify devices that are sufficiently secure.î</t>
  </si>
  <si>
    <t>The NCSC-FI was responsible for testing products and developing criteria for security certification, currently based on EN 303 645 (PDF) _ security specifications for consumer IoT devices issued by European standards agency, ETSI.</t>
  </si>
  <si>
    <t>Standards of smart devices should include safe default settings, access control, and secure data transfer and storage, to name a few.</t>
  </si>
  <si>
    <t>ñWe hope that as many manufacturers as possible want to certify their products,î Saarimki said.</t>
  </si>
  <si>
    <t>ñOur goal is that in a few years most home electronics categories will include products with the cybersecurity label.î</t>
  </si>
  <si>
    <t>In the first half of 2019, Finnish security firm F-Secure found unpatched IoT devices were increasingly targeted in malware campaigns, The Daily Swig reported.</t>
  </si>
  <si>
    <t>A lack of secure-by-default features _ such as reliance on factory-set passwords _ was said to be a continuing concern among both consumer and enterprise-grade IoT products.</t>
  </si>
  <si>
    <t>ñWe are hoping that consumers will learn to recognise the label and actively look for it when selecting products and services,î Saarimki said.</t>
  </si>
  <si>
    <t>ñAt the same time, we will contribute to the increased availability of secure devices in the market.î</t>
  </si>
  <si>
    <t>Calls for IoT regulation have spread throughout the globe, as consumers become more reliant on smart devices.</t>
  </si>
  <si>
    <t>The UK published a voluntary code of practice for IoT manufacturers to follow earlier this year, for example.</t>
  </si>
  <si>
    <t>According to Traficom, Finland is the first European country to disseminate security certificates on IoT products.</t>
  </si>
  <si>
    <t>A review of AustraliaÍs controversial My Health Record scheme has concluded that it does, as experts have warned, present security risks to the public.</t>
  </si>
  <si>
    <t>My Health Record is an electronic healthcare system designed to provide Australians with seamless healthcare across different medical services.</t>
  </si>
  <si>
    <t>Earlier this year, it was changed from an opt-in to an opt-out scheme, despite concerns about privacy and security.</t>
  </si>
  <si>
    <t>In its review of the system, published on Monday (November 25), the Australian National Audit Office (ANAO) concluded that the A$1.5 billion ($1 billion) project is ñlargely effectiveî, although poor management of shared cybersecurity risks, including inadequate controls over access to patientsÍ records, remains a pressing issue.</t>
  </si>
  <si>
    <t>In terms of privacy, the ANAO found, emergency access to patientsÍ records was widely being misused.</t>
  </si>
  <si>
    <t>ñMonthly use of the function increased from 80 instances in July 2018 _ prior to the transition to an opt-out model _ to 205 instances in March 2019... in only 8.2% of instances was it used as intended,î reads the report.</t>
  </si>
  <si>
    <t>Meanwhile, four privacy reviews _ which had received funding from the Office of the Australian Information Commissioner _ were never completed by the Australian Digital Health Agency, the body responsible for implementing the My Health Record system.</t>
  </si>
  <si>
    <t>The conclusions come as no surprise to experts who have repeatedly warned of the risks to patient privacy.</t>
  </si>
  <si>
    <t>ñOur view is that the government has failed in its duty of care to all those who have been registered for a My Health Record,î Bernard Robertson-Dunn, chair of the Australian Privacy FoundationÍs health committee, tells The Daily Swig.</t>
  </si>
  <si>
    <t>ñAs anyone with even the most basic knowledge of security and privacy knows, any weakness can be devastating. Privacy and security have to be done fully and properly _ near enough is not good enough.î</t>
  </si>
  <si>
    <t>Meanwhile, healthcare providers are not all achieving minimum levels of cybersecurity, says the ANAO, with the Australian Digital Health Agency (ADHA) failing to monitor compliance effectively.</t>
  </si>
  <si>
    <t>It has also failed to check whether third-party software providers to healthcare agencies are complying with the governmentÍs cybersecurity framework.</t>
  </si>
  <si>
    <t>The report expresses concern that health records could be accessed, modified, or wiped without authorization if a healthcare organization or its service provider becomes compromised.</t>
  </si>
  <si>
    <t>Only a third of these organizations, it said, were properly secure, with an audited policy that was actually being complied with.</t>
  </si>
  <si>
    <t>ñIn my view, by far the greatest risk to the security of records is not through the core MyHR system, but by compromising one of the myriad healthcare provider systems that is connected to it, or compromising one of the hundreds of thousands of individuals working at healthcare providers with access to My Health Record,î Robert Merkel, a lecturer on cybersecurity and systems at Monash University in Melbourne tells The Daily Swig.</t>
  </si>
  <si>
    <t>ñAs such, it is likely that there are a very large number of general practices out there whose IT systems are vulnerable to even moderately sophisticated attackers, let alone ones with the resources of a nation-state _ which was explicitly identified as a security risk in the report.î</t>
  </si>
  <si>
    <t>And once in, he says, attackers would be able to access personal data with impunity.</t>
  </si>
  <si>
    <t xml:space="preserve">ñAfter obtaining such access, My Health Record data would be a virtually open book to the attackers: the remaining barriers to obtaining a specific individuals My Health Record are easy to overcome,î he says. </t>
  </si>
  <si>
    <t>ñAs such, it is my view that the current security architecture of the system remains unsatisfactory.î</t>
  </si>
  <si>
    <t>The review recommends that the ADHA should review its shared cyber risks and mitigation controls, along with its emergency access procedures, and complete its outstanding privacy assessments. The ADHA has said it will comply.</t>
  </si>
  <si>
    <t>The Department of Homeland SecurityÍs Cybersecurity and Infrastructure Security Agency (CISA) is planning a directive requiring all federal agencies to create and publish a vulnerability disclosure policy (VDP).</t>
  </si>
  <si>
    <t>According to CISA, most federal agencies lack any formal mechanism to receive information from third parties about potential security vulnerabilities in their systems, and many have no defined strategy for handling reports when they do come in.</t>
  </si>
  <si>
    <t>ñA VDP allows people who have ïseen somethingÍ to ïsay somethingÍ to those who can fix it,î says Jeanette Manfra, CISA's assistant director for cybersecurity, in a statement published late last week.</t>
  </si>
  <si>
    <t>ñIt makes clear that an agency welcomes and authorizes good faith security research on specific, internet-accessible systems.î</t>
  </si>
  <si>
    <t>CISA is now seeking public comment on a draft binding operational directive, BOD 20-01, that would mandate a VDP and appropriate handling procedures.</t>
  </si>
  <si>
    <t>There's a tight timetable: agencies would be expected to add one new system or service to the VDP every 90-days, and any new systems would have to be included from the start. All internet-accessible systems must be in scope within two years, and while the directive doesn't mandate bug bounties, agencies are free to offer them if they wish.</t>
  </si>
  <si>
    <t>ñWe think a single, universal vulnerability disclosure policy for the executive branch is a good goal,î says Manfra.</t>
  </si>
  <si>
    <t>ñIt makes sense particularly when each agency has all internet-accessible systems in scope, but we expect that goal to be an unrealistic starting place for most agencies.î</t>
  </si>
  <si>
    <t>Instead, she says, the aim is to gradually widen the scope of the program, allowing each agency to ñlevel up incrementallyî.</t>
  </si>
  <si>
    <t>In the past, researchers have been wary of reporting vulnerabilities in government systems or those of associated agencies, thanks to the lack of a reporting mechanism paired with unsympathetic legislation _ both federal agencies and commercial organizations have, at times, targeted security researchers under hacking laws.</t>
  </si>
  <si>
    <t>But this latest move forms part of an increasing focus on vulnerability disclosure on the part of the government, with the Office of Management and Budget (OMB) also issuing a draft policy this week that would require all federal agencies to publish a VDP within 180-days.</t>
  </si>
  <si>
    <t>In recent years, the government has started sponsoring bug bounty programs such as the Hack the Pentagon, Hack the DTS, Hack the Air Force, and Hack the Army.</t>
  </si>
  <si>
    <t>Katie Moussouris, CEO of Luta Security, says she expects the tight timelines will see organizations outsourcing.</t>
  </si>
  <si>
    <t>"But if you look at the dates for complying, the urgency language used in pushing the concept that has been documented &amp; implemented for decades as vuln disclosure, most orgs will only have time for outsourcing to platforms.î</t>
  </si>
  <si>
    <t>Web security policy looks to streamline communication between researchers and organizations</t>
  </si>
  <si>
    <t>The Internet Engineering Steering Group (IESG) has issued a final call for comment on security.txt, a web security policy that aims to make the vulnerability disclosure process as simple as possible for researchers.</t>
  </si>
  <si>
    <t>Interested parties have less than a month to submit comment on the policy, which, after having gained traction over recent years, may soon become a recommended vulnerability disclosure reporting standard for all websites.</t>
  </si>
  <si>
    <t>The proposal, ïA Method for Web Security PoliciesÍ, has been designed to improve the communication channels that independent researchers currently use to disclose vulnerabilities and other bugs found in web services.</t>
  </si>
  <si>
    <t>This would be done through a standardized file that organizations and site admins simply add to their websites _ security.txt.</t>
  </si>
  <si>
    <t>ñThe security.txt file sets clear guidelines for security researchers on how to report security issues,</t>
  </si>
  <si>
    <t>and allows bug bounty programs to define a scope,î the GitHub page for the proposed standard states.</t>
  </si>
  <si>
    <t>ñThanks to security.txt, security researchers can easily get in touch with companies about security issues.î</t>
  </si>
  <si>
    <t>The vulnerability disclosure process is a well-known nightmare for researchers, who often find themselves unable to inform an organization about security bugs due to a lack of clear (and secure) guidance.</t>
  </si>
  <si>
    <t>ñBad things happen and organizations need to respond quickly to resolve them but one things thatÍs always slowed down the process was me not being able to find who I should speak to,î security researcher Scott Helme commented in a blog post published last year.</t>
  </si>
  <si>
    <t>The result is that many vulnerabilities go unreported, and the chaotic loop of firefighting zero-days and disclosure of colossal data breaches remains unbroken.</t>
  </si>
  <si>
    <t>security.txt aims to be a ïone-stop shopÍ for an organizationÍs vulnerability disclosure policy (VDP) and provide contact information not limited to email, the proposal states.</t>
  </si>
  <si>
    <t>ñThe file is named security.txt, and this file SHOULD be placed under the /.well-known/ path (/.well-known/security.txt) [RFC8615] of a domain name or IP address for web properties,î it adds on the fileÍs specification.</t>
  </si>
  <si>
    <t>ñFor legacy compatibility, a security.txt file might be placed at the top level path.î</t>
  </si>
  <si>
    <t>A draft of the security.txt standard was first proposed in 2017 by Edwin Foudil, and has already been implemented on websites by organizations that maintain a VDP.</t>
  </si>
  <si>
    <t>The Department of Homeland SecurityÍs Cybersecurity and Infrastructure Security Agency (CISA) has also included mandatory security.txt deployment within its recently published directive, which would require all federal agencies to publish a VDP.</t>
  </si>
  <si>
    <t>security.txt files should be published at the /.well-known/ path of an agencyÍs primary .gov domain, CISA reiterates.</t>
  </si>
  <si>
    <t>The file will additionally assist the US cybersecurity body with knowing who has complied with the directive that is soliciting comment at present.</t>
  </si>
  <si>
    <t>With schools across the US increasingly falling prey to ransomware attacks, two US senators are calling for the Department of Homeland Security (DHS) to create a set of guidelines to help schools improve their cybersecurity systems.</t>
  </si>
  <si>
    <t>Senators Gary Peters, a Democrat representing Michigan, and Rick Scott, a Republican for Florida, have introduced a bill instructing the DHS's Cybersecurity and Infrastructure Security Agency (CISA) to examine schoolsÍ security risks and challenges.</t>
  </si>
  <si>
    <t>The K-12 Cybersecurity Act of 2019 (PDF) would also require CISA to create a set of cybersecurity recommendations and online tools for schools over the next year.</t>
  </si>
  <si>
    <t>The tools would be designed to educate officials about the new recommendations and suggest strategies for implementing them.</t>
  </si>
  <si>
    <t>There's no detail on what these recommendations and tools might be, and no funding has been allocated.</t>
  </si>
  <si>
    <t>However, the bill is similar in principle to the State and Local Government Cybersecurity Improvement Act, recently passed by the Senate, which would see the DHSÍs National Cybersecurity and Communications Integration Center (NCCIC) providing state and local officials with access to security tools and procedures and carrying out joint cybersecurity exercises.</t>
  </si>
  <si>
    <t>"Schools across the country are entrusted with safeguarding the personal data of their students and faculty, but lack many of [the] resources and information needed to adequately defend themselves against sophisticated cyber-attacks," said Peters.</t>
  </si>
  <si>
    <t>"This common-sense, bipartisan legislation will help to ensure that schools in Michigan and across the country can protect themselves from hackers looking to take advantage of our nationÍs cybersecurity vulnerabilities."</t>
  </si>
  <si>
    <t>Over the last few years, there has been an increasing number of ransomware attacks on US public sector organisations, including schools.</t>
  </si>
  <si>
    <t>Data from cloud security firm Armor shows that 72 school districts or individual educational institutions have publicly reported being a victim of ransomware this year, with 1,039 schools impacted.</t>
  </si>
  <si>
    <t>Connecticut saw seven school districts hit, while Louisiana went so far as to declare a state of emergency after schools across the north of the state were hit by malware in July. The Rockville Centre, New York, school district, paid out nearly $100,000 after being hit by the Ryuk ransomware in August.</t>
  </si>
  <si>
    <t>Indeed, according to research from Malwarebytes, education was the top target for trojan malware during the 2018-2019 school year, and the most-detected threat category for all businesses in 2018 and early 2019. Adware, trojans, and backdoors were the three most common threats, with ransomware attacks soaring by 365% in the year to Q2 2019.</t>
  </si>
  <si>
    <t>Schools are particularly easy targets, as they tend to be short on funding and often have outdated systems.</t>
  </si>
  <si>
    <t>Adam Kujawa, a director of Malwarebytes Labs, told The Daily Swig: "Education organizations face several issues in reference to securing networks that many private businesses don't deal with.</t>
  </si>
  <si>
    <t>ñFor example, the increased opportunity for infection due to endpoints being spread across a campus, being accessed by both student and staff, many of which can affect the security of that endpoint and possibly the entire network with careless use _ opening malware _ or intentional malice.</t>
  </si>
  <si>
    <t>ñOverall, this kind of environment shouldn't be treated as any other organization, so I am glad they are doing a study first to identify the unique problems educational networks deal with. We will have to wait and see if the results of this study _ the tools developed and made available _ will be effective or even deployed across the board."</t>
  </si>
  <si>
    <t>Looking at the security fails of 2019 is amusing but it ought to set against the progress by many in adopting best practice when drawing up the security ledger for the year.</t>
  </si>
  <si>
    <t>Security success stories tend to start with establishing an effective security policy coupled with a training program and sound contingency planning, a collective approach often absent from organizations.</t>
  </si>
  <si>
    <t>But businesses and public sector bodies are moving to improve the way they secure personal information, not least because of the harsh fines imposed by tightened data protection rules such as the EUÍs General Data Protection Regulation (GDPR).</t>
  </si>
  <si>
    <t>Requirements for companies to disclose breaches, whether under GDPR or many of the data breach notification laws found throughout the US, are among the main reasons why organizations are starting to become more open about any data loss that they may experience.</t>
  </si>
  <si>
    <t>This has equally prompted change in the way a business collects and uses data, and how it keeps their customers informed. Increasingly, user or customer education is part of a companyÍs data security team remit.</t>
  </si>
  <si>
    <t>Businesses are now finding, in part, that a perimeter security approach _ building ever-higher walls around systems and data _ is unsustainable. A strong data protection policy, in short, is better for business.</t>
  </si>
  <si>
    <t>ñData stewardship starts with an effective data strategy,î Dr Sanjana Mehta head of market research strategy for EMEA at (ISC)_, the security professional association, told The Daily Swig.</t>
  </si>
  <si>
    <t>ñThis means asking fundamental questions such as: what data is an organization collecting? What is the purpose of storing or processing that data? And are the data subjects fully aware of and have they consented to these purposes?î</t>
  </si>
  <si>
    <t>An organization should be collecting only the data it needs for its business process, and it should be informing the customer, citizen, or employee about why the data is needed, how it will be processed, and for how long it will be kept. The GDPR, for example, sets out _ for citizens residing in the EU _ a legal ïright to be forgottenÍ.</t>
  </si>
  <si>
    <t>Unless organizations practice good data stewardship, knowing the data that they hold and where that data is, they will not be able to meet the obligations set out under the legislation, or indeed any similar data protection law that is to pass in 2020.</t>
  </si>
  <si>
    <t>ñOrganizations continuously tread a fine balance between optimizing data processing to inform strategic decisions which means providing more people access to more data and securing the interests of their data subjects, which means tightening access to data,î Dr Mehta said.</t>
  </si>
  <si>
    <t>ñCompanies must take data stewardship seriously and grasp its true value so that their customersÍ personal data is better protected,î cautions Tim Ogle, a cybersecurity expert at PA Consulting.</t>
  </si>
  <si>
    <t>ñWe see organisations invest large sums in the latest technology that they think will fix all their problems. They often find that the technology does not provide all the benefits they first envisaged, and that is now a new monster they need to feed.î</t>
  </si>
  <si>
    <t>Ogle added: ñBusinesses that donÍt just see data stewardship as a tick-box exercise will fare better in the long run.î</t>
  </si>
  <si>
    <t>Good data management makes it easier to protect information. The business can target protection measures _ including firewalls, encryption, and data loss protection tools _ and train staff to reduce accidental data loss. This is hardly news to CISOs.</t>
  </si>
  <si>
    <t>But minimizing data collection, and being clear about why data is needed, goes further. It is also about trust.</t>
  </si>
  <si>
    <t>ñI have been saying for a couple of years that you canÍt have customer experience without permission,î Darren Guarnaccia, chief strategy officer at Crownpeak, a digital experience management company, told The Daily Swig.</t>
  </si>
  <si>
    <t>ñPart of that experience is trust So much of that has been eroded through events of the last couple of years. Brands have to earn some of that back.î</t>
  </si>
  <si>
    <t>This is why Guarnaccia advocates an open approach to data policies, as well as on-going training for employees. His views are echoed by Phil Slingsby, head of governance, standards and assurance at converged ICT services supplier GCI.</t>
  </si>
  <si>
    <t>ñAs a tech company itÍs easy to forget the importance of people,î Slingsby warns. ñPrivacy, in particular, is a human right, so itÍs fundamentally focused on people.</t>
  </si>
  <si>
    <t>He told The Daily Swig: ñTo be as effective as possible when it comes to data protection, weÍve had to get better at engaging with our people and integrating data protection into the fabric of how we do business.</t>
  </si>
  <si>
    <t>ñThis has meant a shift in priority away from just being certificated to things like [the] ISO 27001 [security standard], and more towards ensuring that we are actually ïdoing the right thingsÍ when it comes to data protection.î</t>
  </si>
  <si>
    <t>Clear and relevant data collection policies are vital. Some organizations go further, and actively promote data and privacy protection to their customers, as well.</t>
  </si>
  <si>
    <t>Mozilla, the organization behind the Firefox browser, promotes a free service for internet users to look up pwned passwords, for instance. The service holds breach data going back to 2007.</t>
  </si>
  <si>
    <t>And Nest, the Google-owned smart home company, set up a service last year warning users about password breaches, even if they were found to affect rivalsÍ hardware.</t>
  </si>
  <si>
    <t>But our favorite is the privacy policy video from European low-cost airline easyJet. In a parody of those in-flight safety videos frequent travellers largely ignore, it sets out why the business collects data, and how it might even lead to lower fares.</t>
  </si>
  <si>
    <t>ANALYSIS Canada is ringing in the New Year with a proposal to revamp the countryÍs data privacy laws, including strengthened powers for its information regulator.</t>
  </si>
  <si>
    <t>Outlining his governmentÍs priorities in a mandate letter issued before Christmas, Prime Minister Justin Trudeau said that new online rights needed to be established in order to bring CanadaÍs Digital Charter into the next decade.</t>
  </si>
  <si>
    <t>Many of the proposed provisions reflect those found in the European UnionÍs General Data Protection Regulation (GDPR), pertaining to a userÍs knowledge of how their information is being collected, shared, and stored.</t>
  </si>
  <si>
    <t>Ability to withdraw consent for data collection and remove some personal information, in particular, are outlined, among other, albeit vague, initiatives focused on the data practices of both government and business.</t>
  </si>
  <si>
    <t>Calls to revise CanadaÍs privacy laws have been prompted by tightened data protection rules in Europe and a debate about consumer rights in the less restrictive US market, both raising questions around how the nation should deal with personal information at home without disrupting its relationship with key trading partners cross-border.</t>
  </si>
  <si>
    <t>Daniel Therrien, the current Privacy Commissioner of Canada, has been one of the more outspoken voices backing law revision, stating his preference for adopting a rights, rather than principles-based, approach to digital information governance.</t>
  </si>
  <si>
    <t>ñCommissioner Therrien has been calling for law reform that provides for enforcement mechanisms that result in quick and effective remedies for individuals, and broad and ongoing compliance by organizations and institutions,î an OPC spokesperson told The Daily Swig in November.</t>
  </si>
  <si>
    <t>Canada presently regulates the use of personal data under two federal statutes _ the Privacy Act, which regulates how the government handles personal information, and the business directed Personal Information Protection and Electronic Documents Act, or PIPEDA.</t>
  </si>
  <si>
    <t>In 2018, in wake of the Cambridge Analytica-Facebook data debacle, the Canadian government expanded rules under PIPEDA mandating businesses to report to the Office of the Privacy Commissioner of Canada (OPC) when a breach of personal information of ñsignificant harmî occurred.</t>
  </si>
  <si>
    <t>The amendment has seen notifications of data breaches increase six-fold _ 608 in the year from its initial enactment, according to recent statistics from the OPC.</t>
  </si>
  <si>
    <t>Whether these revisions have gone far enough is perhaps answered by the GovernmentÍs stated initiatives for 2020. However, David Fraser, a privacy lawyer for McInnes law firm in Halifax, Nova Scotia, maintains that many of the elements spotlighted already exist in PIPEDA, including a ïright to erasureÍ and an individualÍs ability to withdrawal previously issued consent from personal data collection.</t>
  </si>
  <si>
    <t>ñThe challenge we have in Canada under our federal constitution is that civil rights, including privacy, are exclusively within provincial jurisdiction,î Fraser told The Daily Swig.</t>
  </si>
  <si>
    <t>ñThe federal parliament has used its jurisdiction over trade generally to implement laws like PIPEDA, so recasting it as a ïrightÍ has implications for whether the legislation is within federal jurisdiction.î</t>
  </si>
  <si>
    <t>Enforcement has been a key issue within the discussion of privacy law reform, with the Ministry of Innovation, Science and Economic Development (ISED) reviewing whether businesses are sufficiently incentivized to comply with any current and future data regulation. Penalties for non-compliance are rare and are currently administered by the Attorney General of Canada.</t>
  </si>
  <si>
    <t>ñThere are some indications, based on the response of organizations when breach reporting became mandatory in 2018, and with it, the possibility of fines for willfully not reporting or keeping records of breaches, that the threat of financial penalties causes organizations to pay attention,î the ISED stated in its review of PIPEDA.</t>
  </si>
  <si>
    <t>ñLikewise, when the GDPR came into force, much of the media coverage and discussion in various fora centred on the substantial fines that could accrue to organizations found offside of the law.î</t>
  </si>
  <si>
    <t>The OPC, which currently acts in an ombudsman role with powers to investigate data privacy fouls and take companies to court, is the likely contender to take up any strengthened enforcement duties enacted in the years to come.</t>
  </si>
  <si>
    <t>But some, like Fraser, argue that the OPC has not exhausted the tools it already has at its disposal to hold companies to account.</t>
  </si>
  <si>
    <t>ñGiving the OPC the ability to issue fines will completely change the dynamic of investigations,î Fraser said.</t>
  </si>
  <si>
    <t>ñInstead of trying to work towards a resolution in an investigation, it would result in more aggression on his [Daniel Therrien] officeÍs part and greater defensiveness on the part of the organization.î</t>
  </si>
  <si>
    <t>Fraser notes that in the OPCÍs annual report for 2018-2019, 178 of the 380 PIPEDA complaints received were resolved at an early stage of investigation.</t>
  </si>
  <si>
    <t>ñMost investigations where the reported violation was concluded to be ïwell foundedÍ are resolved during the investigation,î Fraser said.</t>
  </si>
  <si>
    <t>A survey conducted by the OPC in 2016 found that 74% of Canadians questioned thought they had fewer privacy rights than they did ten years ago. Most (71%) said they supported companies being subjected to stricter financial penalties.</t>
  </si>
  <si>
    <t>ñI think we should be maintaining strict supervision by judges, which are after all impartial decision-makers who are used to balancing rights and issuing appropriate orders,î Fraser said.</t>
  </si>
  <si>
    <t>ñTheyÍre also in a better position to consider what is meaningful compensation to affected individuals.</t>
  </si>
  <si>
    <t>ñIt will be interesting to see where the conversation goes and whether the government has an actual appetite to completely revisit our privacy framework,î he added.</t>
  </si>
  <si>
    <t>California brings in new data privacy rules; Microsoft takes down bad guys; and a new cybercrime resolution from Russia</t>
  </si>
  <si>
    <t>Microsoft made an announcement ahead of New Year celebrations this week, explaining that it had seized 50 web domains operated by Thallium, a threat group believed to be from North Korea.</t>
  </si>
  <si>
    <t>A declassified US district court document from December 27 revealed ongoing work by Microsoft in taking down malicious domain infrastructure via its Digital Crimes Unit (DCU) and Threat Intelligence Center (MSTIC).</t>
  </si>
  <si>
    <t>The tech giant had been tracking the nation-state actor for months, tracking its activities and gathering intelligence. It then used this intel to obtain a court order to seize the suspect sites.</t>
  </si>
  <si>
    <t>ñLike many cybercriminals and threat actors, Thallium typically attempts to trick victims through a technique known as spear phishing,î Microsoft said in its statement on Monday (December 30).</t>
  </si>
  <si>
    <t>ñBy gathering information about the targeted individuals from social media, public personnel directories from organizations the individual is involved with and other public sources, Thallium is able to craft a personalized spear-phishing email in a way that gives the email credibility to the target.î</t>
  </si>
  <si>
    <t>The seized sites are no longer operational. They were being used to conduct attacks on targets in the United States, Japan, and South Korea, Microsoft said.</t>
  </si>
  <si>
    <t>And social media users were left perplexed before the new decade began, following the approval of a Russia-led proposal to combat cybercrime.</t>
  </si>
  <si>
    <t>The resolution, which was placed before the General Assembly of the United Nations, will see the creation of an international committee of experts, tasked with drafting a new convention on countering crime in todayÍs digital realm. Critics argued the policy offered only a framework to stifle rather than combating cybercrime.</t>
  </si>
  <si>
    <t>US deputy ambassador Cherith Norman Chalet told the Assembly before the vote that ñthis resolution will undermine international cooperation to combat cybercrime at a time when enhanced coordination is essential.î</t>
  </si>
  <si>
    <t>ñThere is no consensus among member states on the need or value of drafting a new treaty,î she said.</t>
  </si>
  <si>
    <t>An international treaty on cybercrime already exists in the shape of the 2001 Budapest Convention, which provides a framework to mitigating criminal activity online such as computer fraud, copyright abuse, and network security violations. Russia has notably opposed the treaty.</t>
  </si>
  <si>
    <t>All eyes were on the sunshine state as the clock struck 12 on December 31, as California residents and global privacy advocates alike welcoming the arrival of better data protection.</t>
  </si>
  <si>
    <t>The California Consumer Privacy Act (CCPA), an American answer to GDPR, came into effect on Wednesday (Jan 1) after much debate between legislatures and tech giants over what consumer rights in the age of Big Data should look like.</t>
  </si>
  <si>
    <t>Larger businesses operating in California will now have to inform consumers how their personal data is being used, and provide an ability for individuals to opt-out of collection practices, with fines levied for non-compliance.</t>
  </si>
  <si>
    <t>Financial incentives could also be offered in exchange for consumer data, Tech Crunch reports.</t>
  </si>
  <si>
    <t>But itÍs not all celebrations yet, as the US continues to discuss bringing in a federal privacy law that would render the California rules, the strictest in the country, obsolete.</t>
  </si>
  <si>
    <t>And finally; UK government suffered a bit of an embarrassment over the holidays after it was revealed that the Cabinet Office had accidentally published the home addresses of those found on the countryÍs annual New Year Honours list.</t>
  </si>
  <si>
    <t>A total of 1,097 individuals were impacted in the mishap, including Sir Elton John, former Conservative leader Ian Duncan Smith, Olympic gold medallist Jade Jones, and a number of employees of the nationÍs Ministry of Defence.</t>
  </si>
  <si>
    <t>The personal details were publicly available for an hour, the BBC reports, and the Information CommissionerÍs Office (ICO), the UKÍs data watchdog, is said to be ñmaking inquiriesî over the security incident.</t>
  </si>
  <si>
    <t>The Irish government has released a five-year plan to improve the countryÍs cybersecurity resilience in the face of increased threats.</t>
  </si>
  <si>
    <t>A leading cybersecurity expert, however, has expressed misgivings that the strategy is too heavily geared towards the public sector and large data centers rather than offering support to local businesses within Ireland.</t>
  </si>
  <si>
    <t>The National Cyber Security Strategy 2019-2024 (PDF) lays out a roadmap for further development of IrelandÍs National Cyber Security Centre (NCSC), as well as a series of measures to better protect government systems and components of the countryÍs critical national infrastructure (CNI).</t>
  </si>
  <si>
    <t>Elements of the critical national infrastructure given a protection priority by the Irish state already cover energy, transport, drinking water, banking, financial markets, and healthcare _ as suggested by the EU Network and Information Security Directive (NIS Directive) of 2016.</t>
  </si>
  <si>
    <t>Over the next five years, the electoral system and higher education will be added to IrelandÍs CNI roster.</t>
  </si>
  <si>
    <t>But Dublin-based infosec consultant Brian Honan, a former special advisor on cybersecurity to Europol, told The Daily Swig that the strategy was incomplete because it failed to lay out much of a plan for private sector involvement.</t>
  </si>
  <si>
    <t>ñI am disappointed that the strategy, while titled a National Cyber Security Strategy, seems to pay little or no attention to the indigenous private sector within Ireland,î Honan explained.</t>
  </si>
  <si>
    <t>ñInstead, the focus of the strategy is primarily geared towards the public sector, those organizations covered by the EU Network Information Security (NIS) Directive, and the larger data providers located in Ireland.î</t>
  </si>
  <si>
    <t>The latest strategy has recognized that Ireland's role in hosting the data centers of many of the worldÍs leading tech firms has assisted in developing the technological base of its economy.</t>
  </si>
  <si>
    <t>This factor, combined with the evolution of cloud computing, makes the protection of data centers a higher priority, the strategy states.</t>
  </si>
  <si>
    <t>ñGiven the reliance the Irish economy has on the indigenous private sector, and in particular the SME organizations within that sector, I had hoped to see more focus on what supports and initiatives would be introduced for that sector,î Honan said.</t>
  </si>
  <si>
    <t>Other elements of the 20-point action plan that form the backbone of the strategy include plans to increase threat sharing and sharing best practice between organizations within IrelandÍs critical national infrastructure and beyond.</t>
  </si>
  <si>
    <t>Aspects of the strategy additionally look to bolster research efforts in cybersecurity, collaboration between business and academia, and skills development to address anticipated demand for cybersecurity jobs in the sector.</t>
  </si>
  <si>
    <t>More than 6,500 people are already employed in IrelandÍs cybersecurity sector, a figure the Irish government is looking to increase over the next five years.</t>
  </si>
  <si>
    <t>ñDespite an increased level of awareness, cybercrime incidents in Ireland are increasing with 61% of Irish organizations reported to have suffered cybercrime such as fraud in the last two years with an estimated loss on average of ó3.1 ($3.5) million,î the strategy notes.</t>
  </si>
  <si>
    <t>The strategy, published by the Irish governmentÍs Department of Communications, further states that the NCSC was involved in a number of serious cybersecurity incidents in 2016 and 2017 that highlighted shortcomings in IrelandÍs existing strategy, first published in 2015.</t>
  </si>
  <si>
    <t>More specifically the incident management process for WannaCry and NotPetya _ ransomware incidents that affected organizations across the globe _ emphasized the importance of threat sharing as well as ñthe centrality of cybersecurity to the key security challenges facing the State, and of the need for ongoing and close cooperation with the StateÍs security services on operational mattersî.</t>
  </si>
  <si>
    <t xml:space="preserve">Honan, who recognized the publication of the new strategy as a step forward, also expressed concerns related to adequate funding, necessary to implementing its stated objectives in full. </t>
  </si>
  <si>
    <t>RELATED Luck of the Irish? Study highlights lacklustre security policies on the Emerald Isle</t>
  </si>
  <si>
    <t>ñAs with all strategies if senior support is not available then that strategy is doomed to fail,î he warned.</t>
  </si>
  <si>
    <t>ñI certainly hope that the Irish government will provide the NCSC with the appropriate funding, personnel, and political support to ensure they can enact this strategy in its fullest and help make Ireland, and by extension the whole internet, a more secure and reliable place to do business.î</t>
  </si>
  <si>
    <t>The strategy also sets out plans for the Irish government to ñintroduce a further set of compliance standards to support the cyber security of telecommunications infrastructureî based (in large part) on the forthcoming EU Telecommunications Code (Directive 2018/1972).</t>
  </si>
  <si>
    <t>The NCSC will also help in developing a ñbaseline security standard to be applied by all Government Departments and key agenciesî.</t>
  </si>
  <si>
    <t>Tim Mackey is principal security strategist with the Synopsys Cybersecurity Research Center (CyRC), which researches the identification and mitigation of software vulnerabilities.</t>
  </si>
  <si>
    <t>The Daily Swig sat down with Mackey in the wake of his Black Hat Europe talk on the compliance challenges posed by evolving data protection rules on software development and application security.</t>
  </si>
  <si>
    <t>As well as the impact of GDPR and the fiendish complexity of reconciling seemingly incompatible data protection regimes, the former Citrix staffer also offers advice on migrating to cloud-enabled systems securely and laments the persistence of disincentives to prioritizing internet of things (IoT) security.</t>
  </si>
  <si>
    <t>Tim Mackey: I take a multi-disciplinary approach to security. I came to Synopsys by way of its acquisition of Black Duck Software, which focused on open source governance. Prior to that, I spent 10 years at Citrix doing virtualization and cloud.</t>
  </si>
  <si>
    <t>My early career was in mission-critical engineering, where software must work otherwise really bad things _ like explosions or chemical plant leaks _ might result.</t>
  </si>
  <si>
    <t>Privacy and security are two sides of the same coin. A lot of people think GDPR is fundamentally about data breaches, protecting [data], and reporting, but in reality, it applies to product design and development [too].</t>
  </si>
  <si>
    <t>In January 2019, the French regulator CNIL fined Google ó50 million because the Android onboarding experience [lacked] transparency and consent, so regulators are starting to express opinions on these things.</t>
  </si>
  <si>
    <t>One of the biggest challenges for developers is addressing the global patchwork of data privacy regulations, says Tim Mackay</t>
  </si>
  <si>
    <t>What are the primary challenges facing developers due to new data protection regulations around the world?</t>
  </si>
  <si>
    <t>The next biggest equivalent to GDPR came online on January 1: the California Consumer Protection Act. Everywhere else in the US has its own view, some of which are incompatible _ so how do you design something [that complies] with multiple [contradictory] regulations?</t>
  </si>
  <si>
    <t>The regulation working its way through the Indian legislature [prescribes] that all data on Indian citizens must be maintained within India _ which is fundamentally incompatible with GDPR.</t>
  </si>
  <si>
    <t>It is exceedingly complex. From a security perspective, [there are] decisions to make around consent to collecting data, who has access, and under what conditions.</t>
  </si>
  <si>
    <t>And consent is temporal _ I consent now, but I might change my mind five minutes later. Now what?</t>
  </si>
  <si>
    <t>Or I go to update a device where I gave consent, but my spouse didnÍt _ what does that mean?</t>
  </si>
  <si>
    <t>The only data that anyone ever gets in a breach is data that [has been collected and hasnÍt been deleted], so what is the retention policy?</t>
  </si>
  <si>
    <t>Sometimes you hear, ñWeÍre recording this phone call for training purposesî. Training who? Why do you need to record everybodyÍs call?</t>
  </si>
  <si>
    <t>How can organizations migrate to cloud infrastructure without sacrificing security?</t>
  </si>
  <si>
    <t>TM: When someone talks about ïdigital transformationÍ, about the technology stack becoming ïcloud-enabledÍ, which aspects of cloud-enabled technology are not [already] part of existing best practice?</t>
  </si>
  <si>
    <t>Most organizations have a patching policy to shell into the system using an approved patching mechanism that is authenticated and audited, and so forth.</t>
  </si>
  <si>
    <t>In a container environment, adhering to that policy increases the attack surface _ needlessly. The container paradigm has something deploying replicas of a golden master, so the correct answer is to create a new golden master and redeploy those replicas.</t>
  </si>
  <si>
    <t>So itÍs a different way of thinking that creates challenges for organizations that say, ñThis is our policy and we must adhere to itî.</t>
  </si>
  <si>
    <t>Organizations adopting new technologies should always follow new paradigms and make that decision matrix about improving security and agility in [both] development and operations.</t>
  </si>
  <si>
    <t>TM: Today, software is built up out of a supply chain with open source elements, vendor APIs, and hardware entities from other vendors.</t>
  </si>
  <si>
    <t>Truly security-conscious organizations need to recognize that the earlier they become aware of potential issues within their development and engineering teams and communicate that to the deployment and operations teams, the better off they will be.</t>
  </si>
  <si>
    <t>IÍm starting to see some emerging capabilities, particularly in the cloud space, that will [help to make that] a reality. Some standards are [about] six months old, so not yet widely adopted, but hold a lot of potential.</t>
  </si>
  <si>
    <t>So that is [how you can decide how to] invest your proverbial million-dollar budget and get an acceptable outcome.</t>
  </si>
  <si>
    <t>What interesting security or data protection challenges are IoT developers grappling with?</t>
  </si>
  <si>
    <t>TM: Because the lifespan of an IoT device can be measured in years, oftentimes designers will add hardware elements in anticipation of future functionality.</t>
  </si>
  <si>
    <t>This could be a microphone, camera, or sensor that is latent for some time and then enabled when feature ïXÍ arrives.</t>
  </si>
  <si>
    <t>A perfect example was when a Google executive said he discloses to guests at his home that his Google Nest may record them _ which begs the question: why does Google Nest have a microphone? Who knew that it had a microphone?</t>
  </si>
  <si>
    <t>Take, for example, the many vendors seeking market dominance in sensor-based systems, which requires them to be agile, but agility is oftentimes antithetical to security.</t>
  </si>
  <si>
    <t>How do you create that balance _ particularly when someone is buying the least expensive device on Amazon?</t>
  </si>
  <si>
    <t>TM: My sense is that the younger generation has grown up in a world where their data is everywhere, so theyÍre starting to almost not care.</t>
  </si>
  <si>
    <t>So if the general public arenÍt prioritizing data security, how can we expect businesses to do so?</t>
  </si>
  <si>
    <t>One nice thing about GDPR was that it had such a long run-up that careful consideration was given to the interplay of various attributes.</t>
  </si>
  <si>
    <t>However, I wish they had been more prescriptive on the process for enquiring about what information is held and the format it comes back in.</t>
  </si>
  <si>
    <t>Organizations must recognize their fiduciary responsibility to customers. But unfortunately, market valuations for listed companies [often] quickly [rebound] after data breaches, so they [sometimes] feel like they only got a slap on the wrist.</t>
  </si>
  <si>
    <t>YOU MIGHT ALSO LIKE New Years Resolution: Organizations push for proactive approach to security</t>
  </si>
  <si>
    <t>The California Consumer Privacy Act (CCPA) is just one of a ñcoming tsunamiî of state-level US privacy laws that will substantially impact how organizations collect and use personal data in 2020 and beyond.</t>
  </si>
  <si>
    <t>This is according to David Oberly, associate at US law firm Blank Rome, who noted that, although the CCPA was ñby far the most significant developmentî to have taken place in the US over recent years, several other states are gearing up for changes of their own.</t>
  </si>
  <si>
    <t>The California Consumer Privacy Act (CCPA) is legislation that provides consumers with new rights relating to the access to, deletion of, and sharing of their personal information that is collected by businesses.</t>
  </si>
  <si>
    <t>The CCPA came into force on January 1, 2020, and includes the following requirements:</t>
  </si>
  <si>
    <t>Consumers have a right to opt out of the sale or sharing of their personal information</t>
  </si>
  <si>
    <t>Businesses are prohibited from selling personal information of consumers under the age of 16 without explicit consent</t>
  </si>
  <si>
    <t>ñKnowledge is power, and in the internet age, knowledge is derived from data,î said California Attorney General Xavier Becerra.</t>
  </si>
  <si>
    <t>ñOur personal data is what powers todayÍs data-driven economy and the wealth it generates. ItÍs time we had control over the use of our personal data. That includes keeping it private.î</t>
  </si>
  <si>
    <t>Likened by some to the EUÍs General Data Protection Regulation (GDPR), the CCPA has attracted no small amount of attention from privacy advocates and organizations with a Californian customer base.</t>
  </si>
  <si>
    <t>However, looking ahead to 2020 and beyond, Oberly said itÍs not only the Golden State thatÍs ushering in changes to its privacy legislation.</t>
  </si>
  <si>
    <t>ñThe CCPA is the first of a coming tsunami of state-level privacy laws which, together, will radically shift how businesses collect, use, and protect personal data,î Oberly told The Daily Swig.</t>
  </si>
  <si>
    <t>ñIn 2019, several other states wasted no time jumping on the CCPA bandwagon, following in CaliforniaÍs footsteps by enacting similar privacy laws of their own. First, Nevada enacted Senate Bill 220 (SB-220), which amends the stateÍs existing online privacy law, and went into effect on October 1, 2019.î</t>
  </si>
  <si>
    <t>ñSB-220 grants consumers the right to opt out of the sale of their personal data, and requires covered entities to offer an online email address, toll-free telephone number, or website function to facilitate that right. In addition, covered entities are also required to satisfy consumer opt-out requests within the 60-day time period mandated by the law.</t>
  </si>
  <si>
    <t>ñIn addition, New York enacted its Stop Hacks and Improve Electronic Data Security Handling (SHIELD) Act, which provides key changes to the stateÍs data security and data breach notification laws,î said Oberly.</t>
  </si>
  <si>
    <t>ñMost importantly, the SHIELD Act sets forth a new mandate that requires businesses to implement and maintain strong defensive data security safeguards to protect sensitive personal information from improper disclosure, access, or acquisition.</t>
  </si>
  <si>
    <t>ñAt the same time, the law also substantially expands the scope and reach of the stateÍs breach notification law as well.î</t>
  </si>
  <si>
    <t>Robert Cattanach, partner at the international law firm Dorsey &amp; Whitney, said the CCPA will impact companies of all sizes around the globe.</t>
  </si>
  <si>
    <t>ñWhile the impact of CCPA on most companies is likely to be less burdensome than was the case for [GDPR], some of the ïlighter touchÍ aspects of the CCPA may actually create hidden, but significant, challenges for many companies, regardless of their size,î Cattanach says.</t>
  </si>
  <si>
    <t>ñCCPA creates private enforcement rights for data breaches, which GDPR does not include. This is likely to create massive liabilities for US companies _ but only for those unfortunate enough to suffer a data breach.î</t>
  </si>
  <si>
    <t>Importantly, however, Oberly noted that the CCPA may soon be joined by a proliferation of similar new privacy laws, as additional state legislatures seek to implement their own privacy statutes.</t>
  </si>
  <si>
    <t>ñWith respect to states to watch in 2020, Massachusetts and New York are the two main focus points for potential CCPA-like laws for 2020,î Oberly said.</t>
  </si>
  <si>
    <t>ñMassachusetts currently has pending in its legislature a CCPA-like bill, ïAn Act Relative to Consumer Data PrivacyÍ, which would create a comprehensive consumer privacy regime in the Bay State.</t>
  </si>
  <si>
    <t>ñSimilarly, New York also has pending its New York Privacy Act (NYPA), which would far surpass the CCPA both in terms of the rights granted to consumers with respect to their data, as well as with respect to the corresponding obligations placed on covered entities. At this time, both consumer privacy bills remain pending in their respective state legislatures.î</t>
  </si>
  <si>
    <t>In his summary of the US privacy legislation landscape over the past 12 months, Oberly said: ñ2019 brought with it the enactment of numerous laws focused on greater regulation over personal data, including comprehensive consumer privacy laws, data broker laws, and IoT security laws, just to name a few.î</t>
  </si>
  <si>
    <t>ñWhile it remains to be seen how 2020 will pan out in terms of the specific new laws that will come online over the course of the next year, one thing can be certain _ that 2020 will bring with it a host of new privacy compliance obligations, hurdles, and challenges that companies will need to be ready to address in a swift and effective fashion.</t>
  </si>
  <si>
    <t>ñIn addition to complying with the laws that are currently on the books, companies also need to ensure that they are able to quickly adapt to the to the rapidly changing legal landscape of consumer privacy law in 2020, which is sure to see many significant changes over the course of the year.î</t>
  </si>
  <si>
    <t>RELATED California expands data breach notification law to include passport and biometric dataThe plan? Increase coverage and quality of security patches</t>
  </si>
  <si>
    <t>GoogleÍs Project Zero has changed its vulnerability disclosure policy to improve security patch development and adoption.</t>
  </si>
  <si>
    <t>Project Zero manager Tim Willis announced in a blog post this week (January 7) that its security analysts would now adhere to a 90-day disclosure deadline by default, regardless of whether a vulnerability was fixed during that time.</t>
  </si>
  <si>
    <t>Previously, details would be released to the public either when a bug was patched or after 90-days _ whichever was earliest . Exceptions were made if a grace period was agreed upon between a vendor and Project Zero.</t>
  </si>
  <si>
    <t>The new rules state that Project Zero tracker reports made during the grace period will now be opened automatically once patched.</t>
  </si>
  <si>
    <t>ñIf there is mutual agreement between the vendor and Project Zero, bug reports can be opened to the public before 90-days elapse,î Willis said.</t>
  </si>
  <si>
    <t>ñWe will try this policy for 12 months, and then consider whether to change it long-term.î</t>
  </si>
  <si>
    <t>The changes took effect on January 1, 2020, and will be trialed for evaluation over the year.</t>
  </si>
  <si>
    <t>While some considered the deadline to be a controversial method that may result in the release of exploits before widespread patch adoption, Google argued that a defined timeline places organizations under enough pressure to develop fixes quickly.</t>
  </si>
  <si>
    <t>The team has been happy with how its previous disclosure policy has worked over the past five years, citing a 97.7% fix rate for reported vulnerabilities.</t>
  </si>
  <si>
    <t>In 2019, incomplete fixes were filed as separate vulnerabilities or added to existing reports by researchers.</t>
  </si>
  <si>
    <t>Now, details of incomplete fixes will be reported to the vendor and added to existing reports in order to reduce confusion and bug collisions. No new deadline will be issued for these fixes.</t>
  </si>
  <si>
    <t>Willis said that the rationale behind the changes is to encourage the development of patches quickly, as faster fixes will allow vendors ñadditional timeî for release and mainstream adoption.</t>
  </si>
  <si>
    <t>Project Zero also hopes the extra time will strike the right note between robust patch development and reducing the number of cases of vendors ñpapering over the cracksî _ resulting in exploit variants or root vulnerability causes being poorly addressed.</t>
  </si>
  <si>
    <t>ñWe donÍt expect this policy to please everyone, but weÍre optimistic that it will improve on our current policy, encompasses a good balance of incentives and will be a positive step for user security,î Willis added.</t>
  </si>
  <si>
    <t>While some could argue that leaving vulnerabilities undisclosed publicly for longer is a bad thing for transparency and security, I actually agree with the Google Project Zero leaders in that we should be encouraging security vendors to spend more time making sure that a patch has addressed the root cause of the vulnerability and not simply a quick and dirty hot-fix because product teams backs are against the wall.</t>
  </si>
  <si>
    <t>ñI see this as a positive development aimed at improving the quality of the patches that are released by security and IT vendors,î McKay added.</t>
  </si>
  <si>
    <t>Hugo Van den Toorn, manager of offensive security at Outpost24 told us: ñSome researchers in the past might have jumped to the conclusion that when a patch comes out, it is OK to directly disclose all details _ which is not the case.</t>
  </si>
  <si>
    <t>ñFinding vulnerabilities should not be a quantitative rat race, but rather a qualitative competition.î</t>
  </si>
  <si>
    <t>YOU MIGHT ALSO LIKE Security.txt _ IESG issues final call for comment on proposed vulnerability reporting standardBut critics condemn sweeping government exemptions</t>
  </si>
  <si>
    <t>IndiaÍs answer to GDPR, the EUÍs data protection law, has achieved quite a feat: drawing the ire of both Big Tech and privacy advocates.</t>
  </si>
  <si>
    <t>A second draft of the Personal Data Protection (PDPA) Act (PDF), approved by Narendra ModiÍs government on December 4, has retained data localization provisions that critics feel over zealously protect personal data.</t>
  </si>
  <si>
    <t>In its latest version, the PDPA, which will govern how personal information is handled by business and government bodies within India, highlights, in particular, how technology companies must manage the data of Indian citizens.</t>
  </si>
  <si>
    <t>The bill, while requiring sensitive data to remain on servers within IndiaÍs territory, at the same time permits non-sensitive data to be stored outside of the country. The scope of sensitive, or critical data _ that which is to be stored locally _ is defined by the Indian government.</t>
  </si>
  <si>
    <t>Trade groups, including the US-India Business Council (USIBC) and US-India Strategic Partnership Forum, have balked at such barriers to operating in a country of 200 million internet users and an IT sector with an annual growth rate of 7.2%.</t>
  </si>
  <si>
    <t>They have argued that complying with such measures would be too costly, and expressed concerns about the potential impact on IndiaÍs burgeoning digital economy.</t>
  </si>
  <si>
    <t>Ajaypal Banga, the president and CEO of Mastercard, another major operator in the South Asian nation, has been one to voice criticism to the data localization efforts of the Indian government in an investor call last November.</t>
  </si>
  <si>
    <t>ñWhen we talk about our lack of support for data localization, itÍs not caused so much by expenses,î Bloomberg  reports Banga as saying.</t>
  </si>
  <si>
    <t>ñItÍs caused by the inefficiency of what that does to the ability to provide safety, security, and analytics to IndiaÍs banks and merchants.î</t>
  </si>
  <si>
    <t>But government officials in India have reportedly cited the Pegasus breach, in which hackers installed spyware on phones via a WhatsApp vulnerability, as exemplifying the need for its data localization rules in the name of consumer privacy.</t>
  </si>
  <si>
    <t>Electronic data protection in India is currently governed by the Indian Penal Code, the Information Technology Act 2000, and the Information Technology Rules (PDF), first introduced in 2011.</t>
  </si>
  <si>
    <t>The PDPA emerged from a Supreme Court ruling in 2017 that found privacy to be a fundamental right, and the new changes replace an initial draft produced in 2018.</t>
  </si>
  <si>
    <t>Justice Srikrishna, architect of the billÍs first draft, told Livemint.com that the Data Protection Authority (DPA), the regulator created by the PDPA, ñis dominated by the governmentî _ the bill allows government agencies to obtain access to user data from companies under national security grounds.</t>
  </si>
  <si>
    <t>Srikrishna also observed ñan attemptî by the government in the PDPAÍs second draft ñto control social media by reserving a right of access without consent of non-personal data or anonymized dataî _ justified by the government on the basis of improving policymaking and public services.</t>
  </si>
  <si>
    <t>According to Prashant Mali, president of Mumbai-based Cyber Law Consulting, India is starting from scratch culturally, as well as legislatively, when it comes to data protection, currently boasting one of the laxest data protection regimes among the worldÍs major economies.</t>
  </si>
  <si>
    <t>The PDPA will be introduced into a society where privacy is less prized than Europe, he told The Daily Swig.</t>
  </si>
  <si>
    <t>ñThe culture has to evolve, whereas in EU, they are attuned to privacy culturally,î he said.</t>
  </si>
  <si>
    <t>Despite warnings of government mission creep, the PDPA aims to provide consumers with new privacy rights pertaining to data collection, which require a user to consent to their information being collected and shared.</t>
  </si>
  <si>
    <t>The data protection legislation has taken on a similar framework to GDPR, the EUÍs General Data Protection Regulation, with financial penalties issued to companies for non-compliance.</t>
  </si>
  <si>
    <t>A minor violation of the law, or data breach offense, can result in a fine of 2% of a companyÍs global annual turnover. The penalty can reach 4% when a major violation occurs.</t>
  </si>
  <si>
    <t>ñI would say GDPR is a civil remedy to a civil harm,î he said, adding how the PDPA also entails criminal liabilities and potential jail time for company directors.</t>
  </si>
  <si>
    <t>India is currently being convulsed by sometimes violent protests provoked by another controversial law.</t>
  </si>
  <si>
    <t>Passed by ModiÍs government in December, the Citizenship Amendment Act would make it easier for non-Muslim minorities from neighboring countries to secure Indian citizenship, but critics claim the law would lead to discrimination against Muslims living in India.</t>
  </si>
  <si>
    <t>More than 160,000 data breach notifications have been reported across Europe since regulation came into force</t>
  </si>
  <si>
    <t>The Netherlands has recorded more data breach notifications under GDPR than any other European country, a study has revealed.</t>
  </si>
  <si>
    <t>The country topped the rankings both in absolute terms _ receiving 40,647 breach notifications since the regulation came into force in May 2018 _ and per capita numbers, with 147.2 reported breaches per 100,000 residents in 2019.</t>
  </si>
  <si>
    <t>This was up from 89.8 reports per 100,000 Dutch residents during the first eight months the EUÍs data protection regime was in force (May-December 2018).</t>
  </si>
  <si>
    <t>According to the DLA Piper GDPR Data Breach Survey (PDF), published today, Ireland and Denmark reported the second and third highest number of breach notifications per capita, with 132.5 and 115.4 notifications per 100,000 residents, respectively.</t>
  </si>
  <si>
    <t>The lowest data breach notification numbers were found in Greece (1.5 per 100,000), Romania (1.9), Italy (2.05), and Spain (2.08).</t>
  </si>
  <si>
    <t>Cumulatively, Germany (37,636) and the UK (22,181) recorded the second and third highest numbers of breach notifications.</t>
  </si>
  <si>
    <t>Overall, the report found that more than 160,000 data breach notifications have been reported across Europe since GDPR came into force.</t>
  </si>
  <si>
    <t>Commenting on the countryÍs top-three position in the GDPR index, Allan Frank, an ICT security specialist at Datatilsynet, DenmarkÍs data protection regulator, said: ñWe donÍt see Denmark as more prone to cyber-attack.î</t>
  </si>
  <si>
    <t>Instead, Frank said, the countryÍs public and private sectors were accustomed to ñreporting to public authorities in different mattersî _ including data breaches _ through a single web portal.</t>
  </si>
  <si>
    <t>He also told The Daily Swig that ñmore than 80% of the breaches [PDF, in Danish] are related to sending the information of one data subject to the wrong recipient, often in an otherwise secure manner, so the majority of breaches are not severe.î</t>
  </si>
  <si>
    <t>More than 160,000 breach notifications have been reported across 31 European Economic Area (EEA) countries since the General Data Protection Regulation came into force in May 2018.</t>
  </si>
  <si>
    <t>The daily rate jumped 12.6% from 247 breach notifications per day for the first eight months of GDPR to 278 notifications for the subsequent 12 months.</t>
  </si>
  <si>
    <t>Despite ranking a lowly 23rd for numbers of per-capita breach notifications, France has levied the greatest amount in total GDPR penalties for non-compliance, dishing out ó51 million ($56.5 million), followed by Germany (ó24.5 million, or $27.2 million) and Austria (ó18 million or $20 million).</t>
  </si>
  <si>
    <t>CNIL, the French regulator, also handed down the biggest individual fine: the ó50 million ($55.4 million) imposed on Google for violating consent and transparency principles.</t>
  </si>
  <si>
    <t>However, that figure could be dwarfed by two fines proposed by the UK regulator (ICO) in July 2019 for data breaches _ £183.39 million ($238.4 million) for British Airways and £99.2 million ($128.9 million) for Marriot International.</t>
  </si>
  <si>
    <t>Regulators across Europe have imposed fines totalling ó114 million (US $126 million) under GDPR, but pending UK fines could add another ó329 million ($366 million).</t>
  </si>
  <si>
    <t>DLA Piper partner Ross McKean, who specialises in cybersecurity and data protection, suggested fines have been low relative to ñpotential maximum finesî of ó20 million ($22.2 million) or 4% of annual global turnover, ñindicating that we are still in the early days of enforcement.</t>
  </si>
  <si>
    <t>ñWe expect to see momentum build with more multi-million Euro fines being imposed over the coming year as regulators ramp up their enforcement activity.î</t>
  </si>
  <si>
    <t>Patrick Van Eecke, chair of DLA PiperÍs international data protection practice, said: ñAsk two different regulators how GDPR fines should be calculated and you will get two different answers. We are years away from having legal certainty on this crucial question.î</t>
  </si>
  <si>
    <t>YOU MIGHT ALSO LIKE CCPA the ïfirst of manyÍ state-level US privacy laws on the horizon</t>
  </si>
  <si>
    <t>IoT security expert praises inclusion of connected toys in ICOÍs new privacy rules</t>
  </si>
  <si>
    <t>The UK has published a new code of practice for tech companies, aiming to help enhance the digital privacy of children through design.</t>
  </si>
  <si>
    <t>Published by the Information CommissionerÍs Office (ICO) this week, the Age Appropriate Design Code will apply to any apps, websites, online games, and connected devices likely to be used by children _ even if primarily used by adults.</t>
  </si>
  <si>
    <t>The ICO said in its release: ñThe code is a set of 15 flexible standards _ they do not ban or specifically prescribe _ that provides built-in protection to allow children to explore, learn and play online by ensuring that the best interests of the child are the primary consideration when designing and developing online services.î</t>
  </si>
  <si>
    <t>According to UKÍs data privacy regulator, those responsible for designing, developing, or providing online services that fall into this category should adhere to 15 principles that include:</t>
  </si>
  <si>
    <t>Setting privacy settings to their highest level by default, unless thereÍs a compelling reason not to</t>
  </si>
  <si>
    <t>Not deploying so-called ïnudgeÍ techniques that encourage children to weaken their privacy settings</t>
  </si>
  <si>
    <t>Switching geolocation settings off by default to prevent children from being tracked</t>
  </si>
  <si>
    <t>Switching profiling functionality off by default to protect children from targeted content</t>
  </si>
  <si>
    <t>Internet-connected toys, such as talking teddy bears, or smart devices readily used by children, like voice-activated ïhome hubÍ speakers, should also be suitable for a childÍs use in their default settings.</t>
  </si>
  <si>
    <t>Developers of internet of things (IoT) devices should also minimize the passive collection of childrenÍs personal data, make devices usable while offline, if feasible, and offer the capability to create child-friendly user profiles.</t>
  </si>
  <si>
    <t>Ken Munro of Pen Test Partners, who specializes in probing IoT devices for vulnerabilities, noted the UK rulesÍ similarity to US Federal Trade CommissionÍs 1998 COPPA Rule, but praised the addition of connected toys.</t>
  </si>
  <si>
    <t>ñIt requires vendors involved in smart kidsÍ toys to be much more up front about how and where they process childrenÍs data,î he told The Daily Swig.</t>
  </si>
  <si>
    <t>ñOur research several years ago showed several smart toys that sent data overseas for processing, including My Friend Cayla, where data from children was sent to the US.î</t>
  </si>
  <si>
    <t>Companies will have a one-year transition period, with a ñsubstantial package of supportî, to comply with the new rules.</t>
  </si>
  <si>
    <t>Elizabeth Denham, the UKÍs Information Commissioner, said: ñOne in five internet users in the UK is a child, but they are using an internet that was not designed for them.</t>
  </si>
  <si>
    <t>ñThere are laws to protect children in the real world _ film ratings, car seats, age restrictions on drinking and smoking. We need our laws to protect children in the digital world too.î</t>
  </si>
  <si>
    <t>Ken Munro suggested the code of practice might only be effective if backed by strong enforcement.</t>
  </si>
  <si>
    <t>ñWhilst this is a big step in the right direction, I will reserve judgement on its effectiveness until the 12-month transition period for vendors to update their services and terms has expired,î he said.</t>
  </si>
  <si>
    <t>ñOnly then will we see if manufacturers have responded effectively, or whether the regulators ïstickÍ is required to bring them into line.</t>
  </si>
  <si>
    <t>ñI think the ICO will need to be ready to enforce, or we will continue to see lip service being paid to our childrenÍs privacy.î</t>
  </si>
  <si>
    <t>Fennel Aurora, security adviser at cybersecurity company F-Secure, welcomed the new rules but said ñit is very hard to see any justification for limiting these rules to protecting only children _ we all deserve an internet where we are protected from targeting, harassment, and invasions of privacy.î</t>
  </si>
  <si>
    <t>The ICO told The Daily Swig that the Age Appropriate Design Code falls into the framework of GDPR, meaning companies could be liable to paying fines if found in violation of the new standards.</t>
  </si>
  <si>
    <t>READ MORE The UKÍs Computer Misuse Act is ïcrying out for reformÍCross-sector report demands changes to outdated cybercrime law</t>
  </si>
  <si>
    <t>A cross-sector lobbying group is calling on the UK to reform its computer crime laws, legislation that its members say has failed to keep up with present demands of increasing connectivity.</t>
  </si>
  <si>
    <t>In a report released today (January 22) by the Criminal Law Reform network (CLRNN), lobbyists said the UKÍs Computer Misuse Act (CMA) was ñcrying out for reformî and failing to provide prosecutors with the tools needed to hold cybercrime activity to account.</t>
  </si>
  <si>
    <t>The private cybersecurity sector also has its hands tied by counterproductive restrictions found in the CMA, which leave some white hat hackers fearing prosecution for simply doing their jobs.</t>
  </si>
  <si>
    <t>ñThe role of the CMA 1990, like any criminal statute, is to accurately target and criminalise wrongful conduct; ensuring that legitimate and beneficial conduct (including research, enforcement and reasonable expression) is protected in the public interest,î the report states.</t>
  </si>
  <si>
    <t>ñWe do not believe that the current law achieves this aim. Rather, overbroad offences (and a lack of defences) serve to criminalise or supress conduct in a manner that few if any would defend.î</t>
  </si>
  <si>
    <t>Enacted in 1990, the CMA criminalizes ïharmfulÍ activity conducted with a computer, inclusive of the very broad offenses of unauthorized access to computer material and unauthorized modification of that material.</t>
  </si>
  <si>
    <t>The law has undergone some amendments over the years, such as adding denial-of-service (DoS) attacks as a clear offense and increasing the maximum sentencing.</t>
  </si>
  <si>
    <t>But despite these modifications, the law has remained inadequate due to its purported inability to protect legitimate security research through its loose definition of ñunauthorized accessî, along with the potential criminalization of certain security testing tools.</t>
  </si>
  <si>
    <t>ñThe legal case for reform of the Computer Misuse Act 1990 is overwhelming,î said Dr John Child, senior lecturer in criminal law at the University of Birmingham and co-director of CLRRN.</t>
  </si>
  <si>
    <t>ñExperts from academia, legal practice and industry have collaborated to identify the best route to ensure proper penalties are enforced to enable prosecution of hackers and companies who benefit from their activities, whilst permitting responsible cybersecurity experts to do their job without fear of prosecution.î</t>
  </si>
  <si>
    <t>The CLRNN report builds a case for reforming the UKÍs cybercrime legislation predominately by pointing to its slow take to the modern digital age, where the legislative definition of ïcomputerÍ has not kept pace with advancements in mobile or IoT sectors, nor indeed the ever-changing cybercrime world of fileless malware, ransomware, and phishing attacks.</t>
  </si>
  <si>
    <t>The 30-year-old Computer Misuse Act is failing to keep up with the fast-paced world of cybercrime</t>
  </si>
  <si>
    <t>ñNearly thirty years after its enactment, the CMA contains no definition section that seeks to explain what ïcomputerÍ, ïdataÍ and ïprogramÍ mean,î the report said.</t>
  </si>
  <si>
    <t>Concerns of ïover-criminalizationÍ and the potential criminal liability carried by legitimate security researchers is counteracted with the reportÍs suggestion of narrowing offenses to require demonstrable malicious intent.</t>
  </si>
  <si>
    <t>Strengthening defences in the CMA is another proposal outlined in the report, particularly as blue teams, penetration testers, and other security professionals often utilize the same digital tools as criminals in order to protect against illegitimate actions.</t>
  </si>
  <si>
    <t>ñWe consider that the CMA should be amended to provide for a defence where it was necessary for a person to act in order to detect and/or prevent crime,î the report said.</t>
  </si>
  <si>
    <t>Ollie Whitehouse, chief technology officer at NCC Group and non-executive director at The Daily SwigÍs parent company, PortSwigger Web Security, has lobbied for change to the CMA alongside other infosec companies. He was a contributor to the CLRNN report.</t>
  </si>
  <si>
    <t>ñI think that [Shodan] is a good example of one of the bigger discrepancies between the UK and the US [laws] but similarly they [both] very clearly criminalize illegal hacking and the provide a way for legislators and law enforcement officials to prosecute under those,î said Whitehouse, speaking to The Daily Swig in September.</t>
  </si>
  <si>
    <t>ñThe challenge for any reform is that everyone is anxious about are [if] you going to give the bad person a defense which they could use. They [criminals] are trained professionals, and they try to use the statuary defences of a way of getting out [of trouble].î</t>
  </si>
  <si>
    <t>The report additionally provides tentative guidance for prosecutors and law enforcement in dealing with cybercrime suspects, who may very well be young offenders, or those on the autistic spectrum.</t>
  </si>
  <si>
    <t>ñCurrently there seems to be reason to suppose such a link in the case of children between immaturity and computer offending, whether or not they are autistic or display autistic like traits,î the report said.</t>
  </si>
  <si>
    <t>A clarification of responsibilities pertaining to police, the National Crime Agency, and Crown Prosecution Service, should also be made to enable better response to cybercrime and any proportionate repercussions.</t>
  </si>
  <si>
    <t>The report adds: ñNew guidance should be issued for sentencers addressing how to draft preventative orders that effectively tackle CMA offending, providing examples of effective and proportionate prohibitions and requirements to courts who are unlikely to have significant expertise in this complex area.î</t>
  </si>
  <si>
    <t>Civil financial penalties are also proposed to act alongside the CMA in convicting computer misuse offenses.</t>
  </si>
  <si>
    <t>According to the UKÍs Office for National Statistics (ONS), an approximate 4.5 million cybercrimes were committed in England and Wales in 2018 _ 3.2 million of which were reported as fraud, and an approximate 1.2 million related to computer misuse.</t>
  </si>
  <si>
    <t>There were a total of 169 convictions under the CMA between 2010 and 2015, as highlighted in Freedom of Information requests obtained by The Daily Swig.</t>
  </si>
  <si>
    <t>The CLRNN report, ïReforming the Computer Misuse Act 1990Í, was produced in collaboration with the NCC Group and CLRNNÍs network of legal experts, policymakers, and law enforcement.</t>
  </si>
  <si>
    <t>It was funded, in part, by the Arts and Humanities Research Council and can be read in full via the CLRNN website (non-HTTPS link).</t>
  </si>
  <si>
    <t>A US bill aims to establish a cybersecurity coordinator in every state in order to bridge the gap between federal, state, and local security teams.</t>
  </si>
  <si>
    <t>The Cybersecurity State Coordinator Act of 2020 was recently proposed by US senators due to growing threats from cybercrime gangs, hostile nation states, and advanced persistent threats (APTs).</t>
  </si>
  <si>
    <t>This has resulted in an ñurgent needî for federal support across US states, the bill (PDF) reads.</t>
  </si>
  <si>
    <t>State and local governments ñlack the resources, technical know-how, and situational awareness to secure their systems, or respond in the event of an attack,î Republican Senator Rob Portman noted in a statement on January 17.</t>
  </si>
  <si>
    <t>He added: ñCybersecurity for state and local governments is just as important as federal cybersecurity.î</t>
  </si>
  <si>
    <t>The bill proposes that federal organizations commit to supporting and aiding governments, schools, and hospitals across the US in preventing cyber-attacks, and helping to remediate the aftermath of any such security incidents.</t>
  </si>
  <si>
    <t>This act would also create the role of ïCybersecurity CoordinatorÍ within each state, tasked with advising on the development of secure infrastructure, improving cyber awareness, and exchanging information between federal and non-federal entities.</t>
  </si>
  <si>
    <t>The proposed position would be appointed by the Department of Homeland SecurityÍs Cybersecurity and Security Agency (CISA), the bill reads.</t>
  </si>
  <si>
    <t>There are currently a handful of federal laws and dozens of state laws related to cybersecurity, though few aid cooperation between the two.</t>
  </si>
  <si>
    <t>One example is the State and Local Cybersecurity Improvement Act, introduced in August 2019, which provides state and local officials with access to security tools and procedures from the National Cybersecurity and Communications Integration Center (NCCIC).</t>
  </si>
  <si>
    <t>However, the Cybersecurity State Coordinator Act of 2020, is said to be the first of its kind to mandate full-time cooperation at all levels of government.</t>
  </si>
  <si>
    <t>Theresa Payton, former White House CISO and CEO of Fortalice Solutions told The Daily Swig: ñDHSÍs CISA has a program in place with state assigned resources today, but they need additional reinforcements.</t>
  </si>
  <si>
    <t>ñWhatÍs exciting to me with this proposed bill is that it codifies a great program and elevates the discussion to the highest levels.</t>
  </si>
  <si>
    <t>ñNo matter how automated cybersecurity alerts and intelligence becomes, the best way to share actionable intelligence is still person to person.î</t>
  </si>
  <si>
    <t>It still remains to be seen whether this bill will pass, partly due to questions over available funding.</t>
  </si>
  <si>
    <t>But Fouad Khalil, vice president of compliance at SecurityScorecard, told The Daily Swig that he is confident that the bill will be enacted, as the ñbenefits outweigh the costî.</t>
  </si>
  <si>
    <t>He said: ñI do not see many similarities with this new act and other cyber related legislations or laws.</t>
  </si>
  <si>
    <t>ñI believe this act will pass all hurdles in congress smoothly as the obvious benefits outweigh the cost.</t>
  </si>
  <si>
    <t>ñI strongly believe that a year or two post-enactment, this roleÍs responsibility will expand and becomes a critical asset to federal and private entities when fighting cybercrime.î</t>
  </si>
  <si>
    <t>Preliminary proposals seen as ïGDPR-liteÍ but tough on maliciously identifying people online</t>
  </si>
  <si>
    <t>Doxxing could soon become a criminal offense in Hong Kong, as lawmakers confront a surge in the spread of private information online linked to ongoing anti-government protests.</t>
  </si>
  <si>
    <t>The recommendation, part of a raft of proposals to overhaul the 1996 Personal Data (Privacy) Ordinance (PDPO), would hand the regional governmentÍs privacy watchdog powers to compel websites and social media platforms to remove offending posts and prosecute their authors.</t>
  </si>
  <si>
    <t>A white paper (PDF), issued on January 13 by the Constitutional and Mainland Affairs Bureau (CMAB), also proposes a mandatory data breach notification mechanism, greater enforcement powers, and a broader definition of what constitutes personal data.</t>
  </si>
  <si>
    <t>The move follows a High Court ban, passed in October, on publishing personal information that could identify police officers and their families, some of whom had received death threats, according to police.</t>
  </si>
  <si>
    <t>Explaining the proposal, Hong Kong privacy commissioner Stephen Wong told a press conference on January 21 that 1,400 doxxing-related police investigations since June 14, 2019 _ five days after a controversial extradition treaty sparked the first protests _ had not led to a single conviction.</t>
  </si>
  <si>
    <t>For the uninitiated, doxxing refers to the practice of searching for and publishing private or identifying information about an individual online.</t>
  </si>
  <si>
    <t>Protestors in Hong Kong say they resorted to sharing photos of rogue police officers online, sometimes using the encrypted messaging platform Telegram, after officers stopped wearing badge numbers on their uniforms.</t>
  </si>
  <si>
    <t>Police officers have also been accused of doxxing themselves, in two instances displaying journalistsÍ identity cards during live streamed videos.</t>
  </si>
  <si>
    <t>Gabriela Kennedy, a partner at Mayer BrownÍs Hong Kong office, suggested to The Daily Swig that creating an offense specific to doxxing ñmay alleviate public concerns that doxxing cases are not treated impartiallyî, since criminal investigations ñunder the PDPO have to be referred to the police for prosecutionî.</t>
  </si>
  <si>
    <t>A five-day grace period proposed for reporting serious data breaches _ two days longer than under GDPR _ has been mooted as part of the plans to amend the PDPO.</t>
  </si>
  <si>
    <t>This comes after Hong KongÍs privacy commissioner was powerless to fine Cathay Pacific for taking seven months to report a payment card breach potentially affecting 9.4 million passengers.</t>
  </si>
  <si>
    <t>While the Office of the Privacy Commissioner for Personal Data (PCPD) reprimanded Hong KongÍs national carrier for ña lax attitude towards data governanceî, it could only issue a financial penalty for the 2018 incident if Cathay first violated a remedial enforcement notice ordering an overhaul of its cybersecurity practices.</t>
  </si>
  <si>
    <t>The new proposals recommend handing the PCPD the power to levy fines of firms found culpable of serious security breaches instead of putting them on notice that punishment would follow subsequent lapses.</t>
  </si>
  <si>
    <t>RELATED IndiaÍs answer to GDPR: Data protection legislation set to pass this year</t>
  </si>
  <si>
    <t>Financial penalties could potentially be linked to the recipientÍs turnover and imposed or not depending on ñthe data compromised, the severity of the data breach, the data userÍs intent for the breach and attitude of breach handling, the remedial action taken by the data user and the track record of the data user, etc.î</t>
  </si>
  <si>
    <t>Currently, the maximum penalty under PDPO is a fine of HK$1 million (US$129,000) plus five years in prison, with no tier of fines specific to data breaches.</t>
  </si>
  <si>
    <t>In line with the EU, Canada, and Singapore, the proposals would also expand the definition of personal data from relating to an ñidentifiedî to an ñidentifiableî person.</t>
  </si>
  <si>
    <t>However, Emmanuel Pernot-Leplay, who has a PhD in comparative law from Shanghai Jiao Tong University, found the absence of a more robustly protected category for ïsensitive dataÍ to be ñfrankly surprisingî.</t>
  </si>
  <si>
    <t>Speaking to The Daily Swig, he said: ñEven mainland China, in its latest non-binding rules accompanying the Cybersecurity Law, recommends applying additional safeguards to sensitive data.î</t>
  </si>
  <si>
    <t>Sensitive data _ which under GDPR includes information about ethic origin, political views, and religious beliefs _ is currently addressed in Hong Kong under non-binding guidance on biometric data.</t>
  </si>
  <si>
    <t>A recommendation to force organisations to apply a clear retention policy would close a gap in the current law by proposing maximum retention periods for different categories of personal data. Current legislation says personal data should not kept longer than is necessary but fails to define any particular time frames.</t>
  </si>
  <si>
    <t>The proposals would also make data processors, in addition to data users/controllers, accountable for data retention and security, and issuing data breach notifications. However, Mayer BrownÍs Kennedy notes that ñGDPR imposes much more extensive obligations on data processors.î</t>
  </si>
  <si>
    <t>The proposals purport to ñkeep in view the development trends in various jurisdictions, especially the EUî, but while praising the proposals on data breach notification and administrative fines, Pernot-Leplay said evidence of convergence is otherwise ñminimalî.</t>
  </si>
  <si>
    <t>Human Rights Watch has urged the Hong Kong government to broaden the definition of personal data to encompass online and device identifiers and location data, create a separate category for sensitive data, and give data subjects more control over their personal data.</t>
  </si>
  <si>
    <t>ñThe governmentÍs current proposal is too narrow, and [the Legislative Council of Hong Kong] now has a critical opportunity to strengthen this outdated law and bring it closer to better models, such as EuropeÍs privacy laws,î said Sophie Richardson, China director at the charity.</t>
  </si>
  <si>
    <t>Citing the doxxing measure in particular, Kennedy says the proposals ñdepart somewhat from the GDPR in order to suit local circumstances.î</t>
  </si>
  <si>
    <t>Noting they are only ñpreliminary recommendationsî, she urged lawmakers to adopt a ñholisticî approach to amending the PDPO ñto bring our regime more in line with international developmentsî and to ñensure the competitiveness of Hong Kong when it comes to data flows.î</t>
  </si>
  <si>
    <t>YOU MIGHT ALSO LIKE Data Privacy Day 2020 _ Study highlights long-term benefits of privacy investmentPenetration testers and infosec consultancy firms alike could find themselves in a costly legal bind</t>
  </si>
  <si>
    <t>Concerns have surfaced that the application of new Californian labor law designed to prevent the exploitation of gig workers could have catastrophic results for cybersecurity consultants in the US state.</t>
  </si>
  <si>
    <t>CaliforniaÍs Assembly Bill 5 went into effect on January 1, 2020. AB5 requires companies to perform a so-called ïABCÍ test to determine whether or not workers are employees. Independent contractors must check all of the ABC boxes, as explained below:</t>
  </si>
  <si>
    <t>A: The worker is free from the control and direction of the hiring entity in connection with the performance of the work, both under the contract for the performance of the work and in fact;</t>
  </si>
  <si>
    <t>B: The worker performs work that is outside the usual course of the hiring entityÍs business;</t>
  </si>
  <si>
    <t>C: The worker is customarily engaged in an independently established trade, occupation, or business of the same nature as that involved in the work performed.</t>
  </si>
  <si>
    <t>The stateÍs labor department uses the example of a plumber visiting a retail store. As fixing a leak is outside of the ñusual course of businessî for the retail outlet, they are considered to be a contractor and not an employee.</t>
  </si>
  <si>
    <t>In the case of ride-hailing services such as Uber or Lyft, however, driving people from place to place is the core business. These companies consider their workers as independent contractors and do not offer employee status, protections or paid time off work. The treatment of workers means that the firms donÍt pay employee tax either.</t>
  </si>
  <si>
    <t>The bill came into existence in California with the aim of forcing companies including Uber and Lyft to change how they view their labor pool.</t>
  </si>
  <si>
    <t>Now, even if federal law does not consider a gig worker to be an employee, California may do so.</t>
  </si>
  <si>
    <t>AB5 is considered controversial as it is far from just ride-sharing drivers that may be impacted: freelancers, small businesses, and consultants are also feeling the sting.</t>
  </si>
  <si>
    <t>Vox Media has eradicated its pool of Californian freelancers. SMBs and the self-employed fear that contract offers will dry up as clients shy away, prompted by the fear of misinterpreting the law and ending up with civil penalties of between $5,000 and $25,000 for each violation.</t>
  </si>
  <si>
    <t>AB5 is under a temporary restraining order issued by Judge Roger Benitez of the US Southern District Court to stop the trucking industry from grinding to a halt.</t>
  </si>
  <si>
    <t>As the ramifications of the bill extend deeper into other industries, similar appeals to the court system may follow suit.</t>
  </si>
  <si>
    <t>Cybersecurity could be one such industry to fight back. A discussion on Twitter, prompted by Dan Tentler, founder and CEO of California-based Phobos Group, has highlighted a number of concerns.</t>
  </si>
  <si>
    <t>The main point of contention is item ïBÍ in the ABC test, in which an independent contractor is someone who ñperforms work that is outside the usual course of the hiring entityÍs businessî.</t>
  </si>
  <si>
    <t>Tentler told The Daily Swig that his primary line of business is consultancy, and that AB5 will prevent him from ñhiring security consultants to help us with our work when we need to scale up resources for larger engagementsî.</t>
  </si>
  <si>
    <t>This may also impact bug bounties, too, as vulnerability discovery could be considered the ñusual course of businessî for any infosec-related firm.</t>
  </si>
  <si>
    <t>However, not everyone agrees. Ben Katz, ISPolitical architect, said on Twitter that the law would not necessarily require cybersecurity firms to hire external help as full-time employees and would be unlikely to have any real impact on the infosec market.</t>
  </si>
  <si>
    <t>In response, Tentler summarized his view on the law: ñThis law has just f****d me. With a truck. It flatly says, ïYour security company canÍt hire security consultants because they do the same thing you doÍ.î</t>
  </si>
  <si>
    <t>One way to avoid scrutiny and falling afoul of the labor laws is simply not to use Californian freelancers _ a catastrophic prospect for infosec workers in the Golden State.</t>
  </si>
  <si>
    <t>Another is to ñLLC upî, Tentler says, which would allow freelancers to offer their services through a legal entity (effectively, a business with a sole trader) rather than as individuals. This approach, however, requires an annual fee of $800.</t>
  </si>
  <si>
    <t>Running a limited company, even as a sole trader, is a common practice in the UK but in California, running a single person LLC is a more complex legal matter, as personal and business assets _ and, importantly, debts _ are not separated.</t>
  </si>
  <si>
    <t>Another option is to form an S-Corporation, but according to Tentler, overheads are high and this may not be palatable to many infosec freelancers, especially if they are only looking for the occasional side project or consultancy gig.</t>
  </si>
  <si>
    <t>ñI just wish the authors of AB5 took some time to consider the ramifications of what they were doing,î Tentler told us.</t>
  </si>
  <si>
    <t>However, Tim Mackey, senior principal consultant at the California-based Synopsys Cybersecurity Research Centre (CyRC), sees an opportunity for consultants in AB5.</t>
  </si>
  <si>
    <t>ñAs a business, you are free to invest in your skills independent of what your current customer base expects,î Mackey says.</t>
  </si>
  <si>
    <t>ñIn essence, true differentiated infosec businesses become a force delivering unique value not typically found on an internal team. This is the real opportunity for infosec consultants seeking greater flexibility and profit from their efforts.î</t>
  </si>
  <si>
    <t>When contacted and asked repeatedly for clarification on this issue, CaliforniaÍs labor department referred us to an online FAQ.</t>
  </si>
  <si>
    <t>The Daily Swig contacted several other cybersecurity companies in California, none of which were willing to comment.</t>
  </si>
  <si>
    <t>YOU MIGHT ALSO LIKE Coalfire arrests: Charges against US pen testers reduced but not dropped</t>
  </si>
  <si>
    <t>Charges against two US security consultants who were arrested during a physical security test at an Iowa courthouse last September have been dropped.</t>
  </si>
  <si>
    <t>Justin Wynn and Gary DeMercurio, workers at security consultancy Coalfire, were arrested while in the process of conducting a physical penetration test and initially charged with burglary before charges were later reduced to criminal trespass.</t>
  </si>
  <si>
    <t>The state of Iowa had hired Coalfire to test courthouse security. A key aspect of the case is whether the state judicial system had the right to authorize a physical pen test for a courthouse building owned and operated by the county.</t>
  </si>
  <si>
    <t>The two security consultants initially gained access to the judicial buildings through an open door during normal business hours on September 11, 2019. They left and then returned to the courthouse shortly after midnight and ñintentionally tripped the alarm in order to test the security responseî.</t>
  </si>
  <si>
    <t>Law enforcement responded to the alarm and arrested the pair despite a presented letter that authorized their work from the Iowa State Judicial Branch.</t>
  </si>
  <si>
    <t>Dallas County Iowa Sheriff Chad Leonard told The Daily Swig that he arrested the two security workers because what they were doing ñwent outside the scope of their contractî.</t>
  </si>
  <si>
    <t>In a statement on Thursday, Coalfire said all charges against its two workers had been dropped. The Dallas County Attorney decided to dismiss trespass charges against the Coalfire employees following discussions between prosecutors, representatives of the security firm, and the Dallas County Sheriff.</t>
  </si>
  <si>
    <t>The diplomatically worded statement acknowledged that it was the ñintention of the Dallas County Sheriff to protect the citizens of Dallas County and the State of Iowa by ensuring the integrity of the Dallas County Courthouseî while suggesting the arrests were unnecessary and expressing the hope that similar incidents can be avoided in future.</t>
  </si>
  <si>
    <t>ñWe are pleased that all charges are dropped in the Iowa incident,î said Coalfire CEO Tom McAndrew.</t>
  </si>
  <si>
    <t>CoalfireÍs statement said that some good had come from the high-profile incident in that it had helped raise awareness about the ñcritical role red team penetration testing plays in defending the integrity of public and private sector commerceî.</t>
  </si>
  <si>
    <t>Even though the prosecution of the Coalfire pair failed to set a precedent, it did create concerns among infosec professionals, particularly those involved in pen testing. The decision to drop the case was therefore welcomed by members of the community.</t>
  </si>
  <si>
    <t>Infosec professional Alyssa Miller commented on Twitter: ñSo glad in the long run the county attorney got this right. Also good on @CoalfireSys for keeping a positive message even though they'd be well within their rights to blast this Sheriff for creating this situation.î</t>
  </si>
  <si>
    <t>A bill proposed by Maryland lawmakers to criminalize ransomware possession looks set to pass a year after a costly cyber-attack hit the stateÍs biggest city.</t>
  </si>
  <si>
    <t>The creation and distribution of malware for criminal purposes is illegal under current US legislation, however, merely possessing malware or ransomware is not.</t>
  </si>
  <si>
    <t>This new state bill, proposed by Democratic Senator Susan Lee on January 13, would criminalize ransomware ownership with intent to cause harm.</t>
  </si>
  <si>
    <t>While there was initial confusion over what the proposed law would mean for security researchers, the bill appears to offer some protection to those possessing ransomware for legitimate means.</t>
  </si>
  <si>
    <t>The draft bill (non-HTTPS PDF) states: ñWith the exception of the use of ransomware for research purposes, the bill prohibits a person from knowingly possessing ransomware with the intent to use the ransomware for the purpose of introduction into the computer, computer network, or computer system of another person without the authorization of the other person.î</t>
  </si>
  <si>
    <t>Those found guilty could face up to 10 years in prison and/or a $10,000 fine in line with current extortion laws. The fine could go upwards to $25,000, depending on the damage caused by the ransomware.</t>
  </si>
  <si>
    <t>ñItÍs not a silver bullet obviously,î Michael Lore, chief of staff for Senator Lee, told The Daily Swig.</t>
  </si>
  <si>
    <t>ñItÍll be a deterrent for people to buy, sell, and trade this [ransomware] online and keep it on their computers, thumb drives, cell phones, or laptops.</t>
  </si>
  <si>
    <t>ñIf you are in possession of it [ransomware] then you could be prosecuted, and if youÍre prosecuted, they can use that as leverage to find other people in your criminal network and pull the thread.î</t>
  </si>
  <si>
    <t>The bill comes in the wake of the huge ransomware attack that hit Baltimore in May 2019.</t>
  </si>
  <si>
    <t>City systems were forced offline for almost two weeks after cybercriminals demanded 13 Bitcoin ($76,000 at the time) in return for a decryption key.</t>
  </si>
  <si>
    <t>It eventually cost $18 million to resolve after Maryland policymakers refused to pay.</t>
  </si>
  <si>
    <t>ñIn the Baltimore situation, a decision was made pretty early on not to pay the ransom,î Michael Greenberger, professor at the University of Maryland Carey School of Law and director of the University of Maryland Center for Health and Homeland Security, told The Daily Swig.</t>
  </si>
  <si>
    <t>ñBut most importantly, and the reason the FBI and the Conference of Mayors [US city organization] donÍt want people to pay the ransom, is that itÍs encouragement.</t>
  </si>
  <si>
    <t>ñIf you pay the ransom, itÍs a signal to people, ïOh letÍs do this some more because weÍll get the moneyÍ, and they [FBI] donÍt want to give an incentive of payment that will lead to more ransomware.î</t>
  </si>
  <si>
    <t>The state of New York recently unveiled two bills _ Senate Bill S7246 and Senate Bill S7289 _ aimed at banning government institutions from paying ransoms perpetuated by cyber-attacks. ItÍs a proposition that Maryland is keen to copy.</t>
  </si>
  <si>
    <t>ñWe also think the private sector should reveal when theyÍve paid the ransom because theyÍre actually the targets, because the private sector is much more inclined to pay a ransom to protect their brand image.î</t>
  </si>
  <si>
    <t>The question remains whether a bill like this will be enough of a deterrent to halt ransomware deployments in Maryland, though state legislators believe it to be a positive step in the right direction.</t>
  </si>
  <si>
    <t>Lore said: ñIf we start doing things like New York is proposing and perhaps making it a requirement that private companies have to disclose when they pay a ransom, we might disincentivize the use of ransomware itself, and I think thatÍs really important in the long term.î</t>
  </si>
  <si>
    <t>RELATED Bridging the gap: US federal agencies to aid greater state-level cyber protection</t>
  </si>
  <si>
    <t>The industryÍs complacency and the drugÍs persisting taboo leave customers distinctly vulnerable</t>
  </si>
  <si>
    <t>Last month came news that as many as 30,000 individuals may have been impacted by a data breach affecting a number of US marijuana dispensaries.</t>
  </si>
  <si>
    <t>Researchers at vpnMentor discovered the exposed data in an unsecured and unencrypted Amazon S3 bucket owned by cannabis point-of-sale (POS) system provider THSuite.</t>
  </si>
  <si>
    <t>Data included full names, dates of birth, phone numbers, emails, street addresses, and medical ID numbers, as well as the amount and variety of cannabis purchased, the transaction cost and more.</t>
  </si>
  <si>
    <t>It related to patients of Amedicanna Dispensary, Bloom Medicinals, and Colorado Grow Company, amongst many others: ñItÍs possible that all THSuite clients and their customers were involved,î said the researchers.</t>
  </si>
  <si>
    <t>Medical marijuana is already big business in the US. According to Grand View Research, sales of legal cannabis amounted to a massive $11.9 billion in 2018, and are anticipated to expand at 24% annually until 2025.</t>
  </si>
  <si>
    <t>The THSuite breach highlights the privacy risks associated with this burgeoning industry, but itÍs not the first: POS provider MJ Freeway experienced a data breach and two cyber-attacks in 2016 and 2017, while in Canada an electronic medical record system used by Natural Health Services was compromised in 2018.</t>
  </si>
  <si>
    <t>The danger may be increased by the fact that many industry players are start-ups that may underestimate the risks.</t>
  </si>
  <si>
    <t>ñAs cannabis dispensaries set up shop, most donÍt think themselves mature enough to invest in cybersecurity and donÍt understand the implications of privacy on their business,î Forrester analyst Alla Valente told The Daily Swig.</t>
  </si>
  <si>
    <t>ñPerhaps they falsely believe that theyÍre too small to be a target _ however, theyÍre dead wrong. This lack of security coupled with the treasure trove of PII and PHI data makes them a prime target, and frankly the low hanging fruit for cybercriminals.î</t>
  </si>
  <si>
    <t>Indeed, according to a vpnMentor spokesperson, THSuite was slow to take the breach seriously.</t>
  </si>
  <si>
    <t>ñI can confirm that we reached out to THSuite on a few different email addresses on the 26th of December, and they never got back to us,î they told The Daily Swig. ñAs nobody replied, we reached out to Amazon on the 7th of January, to make sure the data would be secured.î</t>
  </si>
  <si>
    <t>2014 _ Recreational marijuana legalized in Alaska, District of Columbia, and Oregon</t>
  </si>
  <si>
    <t>2016 _ Medical marijuana legalized in Arkansas, Florida, North Dakota, Ohio, and Pennsylvania</t>
  </si>
  <si>
    <t>With marijuana now widely classified in the US as a medical product, the issue arises as to whether cannabis dispensaries should be subject to Health Insurance Portability and Accountability Act (HIPAA) rules.</t>
  </si>
  <si>
    <t>HIPAA regulations make it a federal crime for any healthcare provider to expose protected health information (PHI) that could be used to identify an individual. Fines can reach $50,000 for every exposed record.</t>
  </si>
  <si>
    <t>But, says Bryan Repetto of Royse Law, itÍs not always obvious whether a marijuana dispensary falls under HIPAA rules _ and official guidance is lacking.</t>
  </si>
  <si>
    <t>ñWhether a cannabis-related entity could be considered a healthcare provider would depend on whether itÍs licensed as such by a state, and whether it provides services other than dispensing cannabis,î he told The Daily Swig.</t>
  </si>
  <si>
    <t>ñIf cannabis was distributed by a medical practice, which is a covered entity, or a retail pharmacy, HIPAA regulations would be applicable.î</t>
  </si>
  <si>
    <t>Legal weed is now big business in North America, but the industry must take its customersÍ privacy seriously</t>
  </si>
  <si>
    <t>That isnÍt to say, however, that dispensaries falling outside this definition can get away with a data breach, thanks to other privacy regulations.</t>
  </si>
  <si>
    <t>ñThese vary by state, but in the event of a breach, clients may have remedies available under other laws and enforcement action can be taken by a state attorney general,î said Repetto.</t>
  </si>
  <si>
    <t>ñThereÍs a chance that their personal data is being used in identity fraud, that payment information like credit card numbers are being used to make purchases, that personal health information is being used for insurance fraud,î said ForresterÍs Alla Valente.</t>
  </si>
  <si>
    <t>However, the confused nature of drug laws in the US mean that there are other possible implications. Under federal law, marijuana is illegal, meaning that those who partake in one state could find themselves in trouble if, for example, they work in another.</t>
  </si>
  <si>
    <t>ThereÍs a distinct possibility that stolen data could, as when infidelity-enabling website Ashley Madison was hacked in 2015, be used for blackmail.</t>
  </si>
  <si>
    <t>ñThere are so many implications for individuals,î said Valente, ñand as the sophistication of cybercriminals continues to grow, that data will undoubtedly be used in ways we havenÍt yet dreamed of.î</t>
  </si>
  <si>
    <t>READ MORE Bridging the gap: US federal agencies to aid greater state-level cyber protection</t>
  </si>
  <si>
    <t>Breach reports rise sharply, but country has growing backlog of Big Tech data handling enquiries</t>
  </si>
  <si>
    <t>IrelandÍs Data Protection Commission (DPC) handled thousands of data breach reports during GDPRÍs first full calendar year in force, but is yet to conclude any cases against multinational tech firms.</t>
  </si>
  <si>
    <t>According to the DPCÍs 2019 Annual Report (PDF), the regulator received more than 6,000 valid data breaches last year, up 71% on 2018.</t>
  </si>
  <si>
    <t>More than eight in 10 of these incidents related to unauthorized information disclosure, often occurring through basic human errors such as mis-sent emails, lost documents, and administrative oversights.</t>
  </si>
  <si>
    <t>Many organizations, particularly in the financial sector, suffered repeated breaches of this nature, with the DPC calling for greater staff training, stronger password policies, and multi-factor authentication.</t>
  </si>
  <si>
    <t>By contrast, there were only 223 reported cybersecurity incidents, with 108 reports of ïhackingÍ, 24 of malware, and 161 of phishing, along with 17 ransomware incidents and 13 software development vulnerabilities.</t>
  </si>
  <si>
    <t>In one ransomware example, a leisure industry organization fell victim to an attack which potentially affected the personal data of up to 500 customers and staff.</t>
  </si>
  <si>
    <t>With so many major tech companies having their European headquarters in Ireland, itÍs unsurprising that they feature heavily in the report.</t>
  </si>
  <si>
    <t>The DPC says it currently has 21 open enquiries into multinational tech firms, including Facebook, Twitter, Apple, and Instagram.</t>
  </si>
  <si>
    <t>While most of these are still being investigated, two are now in the decision-making phase: a bug in TwitterÍs Android app that made some usersÍ protected tweets public, and a lack of transparency over WhatsAppÍs data sharing with Facebook.</t>
  </si>
  <si>
    <t>ñAt the Data Protection Commission, we have been busy during 2019 issuing guidance to organisations, resolving individualsÍ complaints, progressing larger-scale investigations, reviewing data breaches, exercising our corrective powers, cooperating with our EU and global counterparts and engaging in litigation to ensure a definitive approach to the application of the law in certain areas,î said the Commissioner for Data Protection, Helen Dixon.</t>
  </si>
  <si>
    <t>But, she added: ñMuch more remains to be done in terms of both guiding on proportionate and correct application of this principles-based law and enforcing the law as appropriate.î</t>
  </si>
  <si>
    <t>And one data protection consultant working closely with the DPC told The Daily Swig she believed the organization is lagging behind other nations.</t>
  </si>
  <si>
    <t>ñWe are one of the only countries in Europe who has failed to fine anyone under GDPR, yet we have all the big multinationals processing their data through Ireland,î said the consultant, who did not wish to be named.</t>
  </si>
  <si>
    <t>ñReports of enquiries that were supposed to be published last summer are still outstanding.î</t>
  </si>
  <si>
    <t>France, for example, has imposed fines of ó51.1 million ($55 million) and Germany ó24.6 million ($27 million) since GDPR was introduced, according to a recent report. By contrast, Ireland has so far collected nothing from GDPR transgressors.</t>
  </si>
  <si>
    <t>Part of the problem is under-resourcing: In 2019 the DPC had a budget of just ó15.3 million ($16.5 million). And, says Dixon, ñAt least 40% of our resources are devoted to the handling of individual complaints, as opposed to large-scale and more systemic investigationsî.</t>
  </si>
  <si>
    <t>However, the DPC has been able to increase its staff numbers from 110 to 140, and says it expects to make its first major decisions on multinational firms ñearly this yearî.</t>
  </si>
  <si>
    <t>READ MORE Double Dutch: Netherlands tops GDPR breach report index for second year running</t>
  </si>
  <si>
    <t>Following five successful pilot programs, the US National Institute of Standards and Technology (NIST) has released a roadmap for tackling the cybersecurity workforce shortage using a regional approach.</t>
  </si>
  <si>
    <t>According to CyberSeek, an interactive tool that provides real-time analysis of the cybersecurity job market in the US, there are currently just under one million people employed in cybersecurity, with a little over half a million vacancies. There are huge regional variations, however.</t>
  </si>
  <si>
    <t>ñFor example, in the DC/Maryland/Virginia area, there are over 64,000 open cybersecurity jobs, but in the state of Wyoming, there are just over 500 open jobs,î Danielle Santos, program manager of NIST's National Initiative for Cybersecurity Education (NICE), tells The Daily Swig.</t>
  </si>
  <si>
    <t>The roadmap, which was published (PDF) in February, aims to improve these regional discrepancies by recruiting more potential talent locally and administering a focus on long-term retention.</t>
  </si>
  <si>
    <t>It outlines strategies for forming local partnerships between schools, higher education institutions, and employers, specifying four main components: establishing program goals and metrics, developing strategies and tactics, measuring impact and results and, sustaining the effort.</t>
  </si>
  <si>
    <t>NIST also advises on holding events such as camps, career fairs, and technical exercises in order to source talent and build a relationship with the local community.</t>
  </si>
  <si>
    <t>One of the pilots, for example, the Cyber Prep Program in Colorado Springs, was a partnership between Pikes Peak Community College, secondary-school districts, and employers.</t>
  </si>
  <si>
    <t>It involved internships for more than 100 students, apprenticeships, and workshops, career fairs and camps.</t>
  </si>
  <si>
    <t>Meanwhile, says Santos, the Cin-Day Cyber program in Ohio gave 74 college students paid internships in both private and government organizations. The Virginia-based HR Cyber [non-HTTPS link] has also created an interdisciplinary degree program that has grown from 11 students to more than 100 in just two years.</t>
  </si>
  <si>
    <t>ñSuccess was shown in each of the pilots, as each was unique to the needs of their region,î Santos says.</t>
  </si>
  <si>
    <t>ñAlthough the original grant funding for the pilot programs has expired, each of the programs have been able to continue the work that was started under the RAMPS.î</t>
  </si>
  <si>
    <t>ñIn some cases, different stakeholders volunteered to carry on the project, and in others additional grant funding was secured to continue to grow the effort,î she adds.</t>
  </si>
  <si>
    <t>The roadmap includes a comprehensive set of best practices drawn from the results of the pilot projects, with advice for students and job-hunters as well as educational institutions and employers.</t>
  </si>
  <si>
    <t>The structured process it recommends could provide a solid basis for similar schemes elsewhere, says John McCumber, director of cybersecurity advocacy for North America at security training and certification body (ISC)_.</t>
  </si>
  <si>
    <t>ñThe initial pilot programs lay the groundwork for future educational efforts that can leverage the success metrics in these pilot programs,î he tells The Daily Swig.</t>
  </si>
  <si>
    <t>ñIn this way, we see these programs forming the basis for a series of national initiatives to address the rising demand for cybersecurity professionals.î</t>
  </si>
  <si>
    <t>In 2016 the National Initiative for Cybersecurity Education awarded funding to five pilot programs based on their approach to developing the cybersecurity workforce.</t>
  </si>
  <si>
    <t xml:space="preserve">The French-Canadian province of Quebec has announced plans to modernize its privacy legislation in a move that would bring it more in line with GDPR. </t>
  </si>
  <si>
    <t>Quebec currently enforces its citizensÍ data privacy rights under the Act respecting the protection of personal information in the private sector, or the ïPrivate Sector ActÍ _ a law adopted in 1994 and inspired by the data protection legislation of the European Union.</t>
  </si>
  <si>
    <t>The provinceÍs take on privacy has long been considered to be CanadaÍs most stringent, steering away from frameworks adopted elsewhere in the country and enshrining privacy as a human right.</t>
  </si>
  <si>
    <t>This was until a recent string of data breaches highlighted the Private Sector ActÍs inadequacies, including a failure to legislate for consumer consent in the digital age.</t>
  </si>
  <si>
    <t>The existing law, which only applies to the business transactions, is said to be too broad in scope, gives consumers few translatable rights as data subjects, and offers organizations little opportunity to build trust with security or operate effectively in a cross-data economy.</t>
  </si>
  <si>
    <t>According to reports, a bill to update present privacy rules in Quebec is set to be introduced in the coming weeks. The bill is expected to propose a new privacy standard that borrows from those set in the EUÍs General Data Protection Regulation (GDPR).</t>
  </si>
  <si>
    <t>In an interview (in French) with the French-Canadian daily La Presse, Sonia LeBel, the provinceÍs Justice Minister, said that an updated law will ñgive citizens control of their dataî and put increased onus on businesses to obtain ñinformed consentî for processing user data.</t>
  </si>
  <si>
    <t>Shared language between the Quebecois and countries like France and Belgium makes alignment with GDPR rules a natural progression to privacy governance.</t>
  </si>
  <si>
    <t>But others suggest that modernization of Quebec law should additionally look to harmonize with CanadaÍs other privacy regimes, which include provincial legislation in both Alberta and British Columbia and two federal statues, which are also in need of updating.</t>
  </si>
  <si>
    <t>A business operating across Canada, for instance, is currently subject to these provincial laws and the federal rules under the Personal Information Protection and Electronic Documents Act (PIPEDA).</t>
  </si>
  <si>
    <t>lose Gratton, a partner at Borden Ladener Gervais in Montreal who specializes in privacy, risk management and data protection, thinks that a revamped law in Quebec should take on certain aspects of GDPR, particularly in terms of narrowing scope on issues like consent.</t>
  </si>
  <si>
    <t>A revised law, however, should steer clear of GDPRÍs enormous fines, which are doled out for noncompliance, such as failure to report a data breach.</t>
  </si>
  <si>
    <t>ñData protection laws are technology neutral, so theyÍre often very broad,î Gratton told The Daily Swig.</t>
  </si>
  <si>
    <t>ñWhat is personal information? ItÍs not always clear and itÍs evolving. Is it an IP address? Is it a device ID? Perhaps it is, perhaps itÍs not. It depends on the context.</t>
  </si>
  <si>
    <t>ñThereÍs so much flexibility that importing automatic fines will make businesses very nervous and would potentially hinder innovation.î</t>
  </si>
  <si>
    <t>There is currently no mandatory data breach notification law in Quebec _ another issue that Gratton believes should be updated.</t>
  </si>
  <si>
    <t>While there are financial penalties for a company that acts negligently with consumer data, they are rarely levied.</t>
  </si>
  <si>
    <t>With this in mind, businesses have little incentive to take consumer rights on board. In the same stroke, they may miss out on opportunities on using that data to grow their business responsibility.</t>
  </si>
  <si>
    <t>ñIt [the Private Sector Act] is not so problematic for businesses to comply with,î Gratton said.</t>
  </si>
  <si>
    <t>ñItÍs going to be interesting for Quebec to make the first move and apply some kind of GDPR framework. Will this create problems with data exchange throughout Canada?î</t>
  </si>
  <si>
    <t>At the start of 2020, CanadaÍs federal government outlined plans to ramp the countryÍs data privacy laws _ both the Privacy Act, which regulates how the public sector handles personal information, and PIPEDA.</t>
  </si>
  <si>
    <t>ñIf we look at our [CanadaÍs] privacy laws, weÍre not as stringent as GDPR, but weÍre more stringent then the US,î Gratton explained.</t>
  </si>
  <si>
    <t>ñSo, whether itÍs Quebec, or the federal regulator [Privacy Commissioner of Canada], they will want to address the current [data privacy] issues that consumers have.î</t>
  </si>
  <si>
    <t>Gratton added: ñOtherwise, how do we address these issues from a global perspective? Businesses want to be exchanging information but donÍt want different practices for each country.î</t>
  </si>
  <si>
    <t>German authorities recommend against paying ransomware extortion demands.Director NSA attributes Super Tuesday secure voting to preparation, coordination.New voting machines lay an egg in their Los Angeles debut.Ericsson and Nokia support US laws that would limit Chinese companies' participation in 5G networks.ASEAN feels no pressure to exclude Huawei from its member nations' infrastructure.Extension of US surveillance authorities remains in doubt.US domestic surveillance authority extension linked to FISA, privacy reforms?</t>
  </si>
  <si>
    <t>You'll just encourage the criminals and fuel a bandit economy. Germany's BSI (Bundesamt fr Sicherheit in der Informationstechnik, the Federal information technology security organization) strongly urged local authorities not to give in to the demands of ransomware gangs. BleepingComputer quotes their peroration: "We must not give in to such ransom demands. It must be clear that municipal administrations cannot be blackmailed. Otherwise, criminals will be offered incentives to continue their actions. The attitude of our administrations must be crystal-clear and non-negotiable."</t>
  </si>
  <si>
    <t>The Super Tuesday primaries in the US went off without hacking or evidence of effective disinformation, and Bloomberg reports that NSA Director Nakasone told Congress yesterday that superior preparation on the defendersÍ part made the difference.æ He compared this weekÍs smooth defensive performance to what he saw in 2018. The 2018 midterm elections didnÍt go off badly, but in comparison to this weekÍs operation, the 2018 security measures were, General Nakasone said, ñlike a pickup game.î</t>
  </si>
  <si>
    <t>Los Angeles County did stumble badly with its new voting machines. Long delays induced by malfunctioning machines produced what the Los Angeles Times called an ñugly debut for the countyÍs new $300-million voting system.î Voters are reported to have been standing around the polling places for two hours or more while poll workers tried to get the machines up and running, or else get a backup ballot into the votersÍ hands. Other election authorities whoÍve adopted similar devices are reviewing their plans. The problems in and around Los Angeles were, it should be noted, the result of technical and organizational mishaps and mistakes, not the work of hackers or other meddlers.</t>
  </si>
  <si>
    <t>Executives from Nokia and Ericsson, the European hardware manufacturers the US Government has suggested would be attractive and more secure alternatives to ChinaÍs Huawei, expressed their support this week for US laws that would push the Chinese manufacturer out of 5G infrastructure, the Washington Post reports. They especially approved of the Secure and Trusted Communications Network Act, a $1 billion program that would help US rural telecom companies rip and replace Huawei gear in their networks, and the Utilizing Strategic Allied (USA) Telecommunications Act, which would allocate more than $1 billion to support the emergence of Western alternatives to Chinese equipment manufacturers.</t>
  </si>
  <si>
    <t>Huawei executives also attended the hearings on their own, but werenÍt invited to testify. HuaweiÍs preferred solution, they say, is transparency on everyoneÍs part, and the companyÍs executives believe that a fair reading of everything theyÍve done for security would set everyoneÍs mind at ease. Huawei's Congressional affairs lead Donald Morrissey complained that ñthe U.S. government has embarked on a brand demolition campaign against Huawei globally, so we need to be here to respond.î</t>
  </si>
  <si>
    <t>The ten ASEAN nations say they feel no particular pressure from the US to exclude Huawei from their national 5G infrastructure, according to the South China Morning Post. The ASEAN members are Brunei, Cambodia, Indonesia, Laos, Malaysia, Myanmar, the Philippines, Singapore, Thailand, and Vietnam.</t>
  </si>
  <si>
    <t>With key US domestic surveillance authorities set to lapse at the end of next week, it seems increasingly likely that they will not be extended without enhanced privacy protections and Foreign Intelligence Surveillance Act reforms, the Wall Street Journal reports.</t>
  </si>
  <si>
    <t>Russian election trolling hasn't abated, and shows an increase in sophistication and capability.More from the Cyberspace Solarium: the US State Department may get a new cyber arm, and a "state of cyber distress" may be defined.Congress and US Cyber Command consider capability building.EARN IT Act prompts renewed battle in the crypto wars.Voluntary principles for controlling online child exploitation are issued.</t>
  </si>
  <si>
    <t>A  study by New York UniversityÍs Brennan Center for Justice concludes that Russian disinformation operations directed against the 2020 election began last year, and that the operators behind the IRA troll farm have returned, using many of the same accounts. The study finds that the trolls have gotten better at impersonating candidates and parties, and are prepared to go beyond the simple amplification tactics seen so far. It will be interesting to see how successful exposure and blocking of such accounts will prove to be--Facebook, for one, seems to be devoting considerable attention to identifying and stopping coordinated inauthentic behavior.</t>
  </si>
  <si>
    <t>The report of the Cyberspace Solarium, due to be issued next week, may contain a recommendation that the State Department establish a new office charged with assessing emerging technology and foreign cybersecurity efforts, Fifth Domain reports. The commission is also expected (according to another Fifth Domain piece) to recommend that the President be given authority to declare a "cyber state of distress" that would unlock access to a ñcyber response and recovery fund.î</t>
  </si>
  <si>
    <t>US Cyber Command commander, General Paul Nakasone, indicated to Congress this week that his organization will probably require some expansion if it's to meet its mission commitments, FCW reports. Its responsibilities have increased noticeably since its inception. Fifth Domain suggests that General Nakasone's assessment found a receptive audience, in the House at least.</t>
  </si>
  <si>
    <t>The crypto wars have returned with considerable clat as Senators Graham (Republican of South Carolina), Blumenthal (Democrat of Connecticut), and Feinstein (Democrat of California) introduce the EARN IT Act ("Eliminating Abusive and Rampant Neglect of Interactive Technologies") in the US Senate. The bill has bipartisan co-sponsorship from Senators Cramer (Republican of North Dakota), Jones (Democrat of Alabama), Joni Ernst (Republican of Iowa), Bob Casey (Democrat of Pennsylvania), Sheldon Whitehouse (Democrat of Rhode Island), and Dick Durbin (Democrat of Illinois).</t>
  </si>
  <si>
    <t>WIRED sees that bill as a "sneak attack" on encryption. Nominally a measure directed against child exploitation, opponents from an unusually broad ideological spectrum see it as a roundabout way of subverting encryption. The bill would amend Section 230 to remove platforms' protections against liability to action brought for child exploitation content they host. ItÍs worth noting that the crypto wars have been going on for a long time. Institutionally, in the US the Justice Department has long provided the paladins of the anti-encryption forces. During the previous Administration, former FBI Director Comey being the public face of what he characterized as responsible encryption within a framework of ordered liberty. That role now seems occupied by Attorney General Barr.</t>
  </si>
  <si>
    <t>The US Justice Department has also introduced a set of voluntary principles designed to control online child exploitation. Computing says that Facebook, Google, and a number of other tech firms have signed on. There are eleven principles in total grouped under seven heads:</t>
  </si>
  <si>
    <t>"Prevent child sexual abuse material." Two principles aimed at suppressing known and new cases of child abuse."Target online grooming and preparatory behaviour." Two principles intended to identify and combat grooming, and to recognizing and fighting "advertising, recruiting, soliciting, or procuring a child.""Target livestreaming." One principle committing the adherents to work against livestreaming of abuse or exploitation."Search." A single principle that would prevent search results from surfacing child abuse or exploitation."A specialised approach for children." One principle that would protect children from risky online behavior."Victim/survivor considerations." Reporting and offering reporting options for potential victimization."Collaborate &amp; respond to evolving threat." Three principles committing companies to regular cooperation and publication of regular, transparent reports.</t>
  </si>
  <si>
    <t>The document suggests it has ñMinisterial Approvalî in all Five of the Eyes (and the use of British spellings suggests it's not an all-American production). It will be interesting to see what the EARN IT Act would do for child safety beyond what conscientious adoption of the voluntary principles would--possibly more reliable evidence-gathering in criminal cases, but that alone seems unlikely to make EARN IT any friends on the other side of the crypto wars.</t>
  </si>
  <si>
    <t>Georgia joins NATO's Malware Information Sharing Platform.Parliamentary Defence Committee to investigate security of UK's 5G infrastructure.US bill would amend the Espionage Act of 1917 in the interest of researchers, journalists, and whistleblowers.</t>
  </si>
  <si>
    <t>Georgia announced at the end of last week that it had joined the Atlantic Alliance's Malware Information Sharing Platform (MISP). While not a NATO member, Georgia has found common cause with NATO in its confrontation of Russian cyber threats. Civil.ge, reporting the news, describes the MISP as "a threat-sharing defense initiative functioning under the aegis of NATO and co-financed by the European Union." Georgia has received considerable diplomatic support from Western nations over the Russian influence campaign it sustained last October. The US, the UK, the Czech Republic, Denmark, Estonia, Lithuania, the Netherlands, Norway, Poland and Sweden have all condemned the Russian operation.</t>
  </si>
  <si>
    <t>UK Parliamentary committee opens an inquiry into the security of the country's 5G infrastructure.</t>
  </si>
  <si>
    <t>A Parliamentary defence committee has decided to open an inquiry into the security of Britain's 5G infrastructure, paying special attention to the role Huawei will be permitted to play in that infrastructure's build-out, Reuters reports. MP Tobias Ellwood, one of the leaders of the committee, tweeted, ñIt is paramount that, as we negotiate this new technology, we ask the uncomfortable questions about the possibility of abuse.î Huawei has promised its cooperation.</t>
  </si>
  <si>
    <t>Amending the Espionage Act of 1917 (journalism is in, hacking and espionage are still out).</t>
  </si>
  <si>
    <t>U.S. Representative Ro Khanna (Democrat, California 17th) has introduced a bill that would amend the Espionage Act of 1917 to add protections for journalists, whistleblowers and others who reveal Government secrets under certain circumstances. Senator Ron Wyden (Democrat of Oregon) will shortly introduce a version in the upper house.</t>
  </si>
  <si>
    <t>As the Senator explains the legislation's intent, the "Espionage Act Reform Act of 2020" would narrow "the Espionage Act and related secrecy statutes to ensure that criminal penalties for revealing government secrets only apply to those entrusted with government secrets. This includes government employees, defense contractors and individuals working in critical infrastructure sectors. The bill also keeps in place criminal penalties for foreign spies, individuals who are working for foreign governments, or those violating another federal law, who conspire, aid, or abet a violation of these secrecy laws. Finally, the bill narrows the theft of government property statute, so that it only applies to tangible things, and not just information."</t>
  </si>
  <si>
    <t>Pressure on Chinese companies continues in the Five Eyes.Vault 7 case ends in mistrial.US Department of Health and Human Services establishes new patient data rules.New York State may bar towns from paying ransom.The US Defense Department's view of laws governing conflict in cyberspace.</t>
  </si>
  <si>
    <t>Gizmodo reports that Australia's government has ruled out Huawei's participation in the country's 5G infrastructure, and that Huawei has concluded that its attempts to find a place in that market are effectively dead. Canada continues to deliberate whether, and to what extent, it might be willing to allow the Chinese company into its own telecommunications infrastructure, and Reuters says that senior US officials are currently in Ottawa to lay out the American case that Huawei is not to be trusted. In the UK, which has announced plans to allow the company to play a restricted role in 5G, and that under close scrutiny, the Guardian reports that Government is trying to mollify dissident members of the governing Conservative Party who would prefer that Huawei be completely excluded from the national infrastructure.</t>
  </si>
  <si>
    <t>In-Q-Tel, the CIA's venture capital arm, is backing Parallel Wireless, a company it hopes will successfully compete with Huawei in 5G markets, according to the Washington Times reports. There are other, similar initiatives being mooted in Congress and elsewhere in the US Executive Branch, but the Intelligence Community isn't waiting for them.</t>
  </si>
  <si>
    <t>The trial of former CIA employee Joshua Schulte on charges connected to WikiLeaks' Vault 7 ended in New York yesterday with convictions on the minor counts of perjury and contempt, but with a hung jury on the eight far more serious charges of improperly disclosing classified information. The jurors could not agree that the Government met its burden of proof, and presiding Judge Paul Crotty declared a mistrial. The Washington Post says the Government will in all likelihood seek a retrial. A conference scheduled for March 26th is expected to outline the next steps.</t>
  </si>
  <si>
    <t>The Post also writes that the acquittal represents a setback for the US Intelligence Community, which in recent years has worked with some success to secure the indictment and successful prosecution of leakers. It's also a setback because of the way in which the jurors decided that the Government hadn't shown beyond a reasonable doubt that Mr. Schulte had done what they accused him of, apparently because they were unconvinced by whatever audit trail of classified information handling the CIA was able to present the prosecutors. This, the Post suggests, does little for public confidence in the Intelligence Community's ability to safeguard data. As Mr. Schulte's counsel put it in closing argument, ñThe bottom line is this  because the system was insecure, because the system was poorly monitored, the government cannot know, and it certainly cannot prove to you which of the many people with access to this information committed this crime, when they committed it, or how they did it.î But the prosecution will have another opportunity, and they may fare better the second time around.</t>
  </si>
  <si>
    <t>US Department of Health and Human Services establishes two rules for securing patient information.</t>
  </si>
  <si>
    <t>The Hill reports that the US Department of Health and Human Services has promulgated two new rules that touch upon protecting healthcare information:</t>
  </si>
  <si>
    <t>The ONC rule implements portions of the 2016 21st Century Cures Act. It will require healthcare providers to give patients electronic access to their health data, to do so without charge, and to take certain measures to secure the information.The Centers for Medicare and Medicaid Services have established an ñInteroperability and Patient Accessî rule that requires that exchange of health information among providers be secure, and requires third-parties to adequately outline their data privacy policies before healthcare providers can share patient information with them.</t>
  </si>
  <si>
    <t>The new rules will, it is hoped, serve to encourage both more secure practices and a more expansive view of patient rights. They will also contribute to the growth of the compliance industry and its allied professions that the Wall Street Journal describes.</t>
  </si>
  <si>
    <t>Paying ransom may soon no longer be an option for New York State local governments.</t>
  </si>
  <si>
    <t>According to StateTech, similar bills pending in the New York State legislature, one Republican-sponsored, the other the work of Democrats, would, if enacted by Albany, prohibit city, town, and county governments in New York State from paying money demanded by ransomware extortionists. The idea is to incentivize local governments to protect their systems against ransomware attack, and to disincentivize the criminals from attempting the attacks in the first place (since they won't be able to count on being paid).</t>
  </si>
  <si>
    <t>Law west of the Potomac: the legalities of cyber conflict as seen from the Pentagon.</t>
  </si>
  <si>
    <t>A speech last week by Department of Defense General Counsel Paul C. Nye, Jr., outlined how the US sees "the domestic and international law considerations that inform the legal reviews that DoD lawyers conduct as part of the review and approval process for military cyber operations." Lawfare finds several particularly interesting features in the interpretation the speech outlines. First, it's been known for some time that President Trump's National Security Presidential Memorandum 13 (NSPM-13) delegated the Defense Department some discretion to conduct some cyber operations ("actions that fall below the 'use of force'" or that would not cause "death, destruction or significant economic impacts"). The speech narrows the scope of such delegation, confining it to cases that are "time sensitive."</t>
  </si>
  <si>
    <t>Second, the Computer Fraud and Abuse Act (CFAA) specifically exempted ñlawfully authorized investigative, protective, or intelligence activity of a law enforcement agency of the United States  or of an intelligence agency of the United States.î When the CFAA was drafted and passed in 1986, Congress didn't anticipate the possibility of military action in what subsequently came to be understood as cyberspace, but the General Counsel's speech makes it clear that the Defense Department understands military action also exempted from the Act.</t>
  </si>
  <si>
    <t>Third, cyber operations do not count as "covert operations," and so don't enmesh the Department in laws restricting covert operations.</t>
  </si>
  <si>
    <t>And, finally, it's the US position that international law does apply in cyberspace.</t>
  </si>
  <si>
    <t>The US Cyberspace Solarium released its report today, which includes as foreseen seventy-five recommendations grouped under six heads:</t>
  </si>
  <si>
    <t>"Reform the U.S. Government's Structure and Organization for Cyberspace.""Strengthen Norms and Non-Military Tools.""Promote National Resilience.""Reshape the Cyber Ecosystem.""Operationalize Cybersecurity Collaboration with the Private Sector.""Preserve and Employ the Military Instrument of National Power."</t>
  </si>
  <si>
    <t>The recommendations are framed against the background of national vulnerability to a sudden, disabling cyber campaign, and the report does have the feel of some of the retrospective self-examination the US Government undertook after the 9/11 attacks of 2001.</t>
  </si>
  <si>
    <t>This 9/11, of course, is prospective, and it projects itself imaginatively into the report by an introductory piece of fiction, "A Warning from Tomorrow," in which legislative staffers working from a Rosslyn, Virginia, high-rise survey the cyber-induced devastation across the Potomac with a sense of despair, futility, and anomie. The river itself is discolored red with the release of îthe wrong chemicalsî from upstream treatment plants. The cityÍs low-lying areas are still sodden from floods that happened when reservoirs drained after their ñsensorsî were hacked, and the Reflecting Pool is still a venomous purple. Drone wreckage litters the Mall. In outlying open spaces can be seen the tents and shacks of the Hoovervillesque refugee camps that sprang up after a trainload of toxic chemicals was induced to crash up the line in Baltimore. And so on.</t>
  </si>
  <si>
    <t>The story speaks of Capitol Hill, and of course Rosslyn is across the Potomac from the actual Capitol Hill, but clearly the writers are dealing with the geography of the spirit, and not prosaic real estate.</t>
  </si>
  <si>
    <t>That's a relatively remote dystopia, but cyberspace as the Solarium sees it is already an incipient dystopia, and the United States needs to wake up. We quote: ñWhile America looks forward to the potential of cyberspace and associated technologies to improve the quality of human life, threats continue to grow at an accelerating pace. America is facing adversary nationstates, extremists, and criminals that are leveraging emerging technologies to an unprecedented degree. Authoritarian states seek to control every aspect of life in their societies and export this style of government, in which surveillance trumps liberty, to the rest of the world. There is no public square, only black boxes proliferating propaganda and organizing economic activity to benefit the few at the expense of the many. Rogue states, extremists, and criminals thrive on the dark web, taking advantage of insecure network connections and a market for malware to prey on victims.î And that's indeed a grab-bag of the grim.</t>
  </si>
  <si>
    <t>ThereÍs no mystery as to the identity of the principal nation-state adversaries this time around, either. TheyÍre the familiar four: Russia, China, Iran, and North Korea. The non-state actors the report cites are also familiar: criminal gangs, hacktivist organizations, lone wolves.</t>
  </si>
  <si>
    <t>Like the report of the original Cold War Solarium (which considered nuclear strategy) the Cyberspace Solarium used three teams to come up with competing approaches to the challenge it was set. Also like the original, the new SolariumÍs recommendations concentrate heavily on deterrence and resilience. The commissioners offer some "big ideas to get the conversation started." These include the conviction that deterrence in cyberspace is possible, that such deterrence relies on a resilient economy and will require "government reform," that the private sector must up its own security game, and that election security must be given high priority.</t>
  </si>
  <si>
    <t>Deterrence would involve defending forward, and would be ñlayered,î the report says, designed to shape behavior, deny benefits, and impose costs. Thus prospective attackers who worked the calculus of cyber conflict would be dissuaded first by international ñentanglementî and international norms. The low probability of deriving any benefit from an attack would further persuade them that offensive action would be largely futile, and, finally, in the third level, the sure prospect of retaliation, punishment, the imposition of costs, would convince them that it wasnÍt in their interest to attack. It's a long and heavy report (WIRED calls it an "anvil") with much to consider in its 174 pages.</t>
  </si>
  <si>
    <t>The logic of deterrence, the report says, hasnÍt substantially changed in more than half a century. Their notes about the value of entanglement and international norms are well-taken, but a look back a bit more than a century might give the commissioners pause. Norman Angell's Europe's Optical Illusion (subsequently renamed The Great Illusion) argued in 1909 that modern economies were so intertwined that any rational states would recognize that war among great powers had become self-defeating, and thus that Great Power war had become effectively impossible, an illusion. Of course five years after publication the European Powers showed that they weren't rational actors. Perhaps that's one reason the Cyberspace Solarium proposes layered deterrence: each layer shouts louder than the one before.</t>
  </si>
  <si>
    <t>Looking back at the story with which the report begins, one canÍt help noting that maybe if the fictional staffers had a more appropriate life-goal than a window office from which they could enjoy their Capitol Hill positions, maybe things wouldnÍt have become the hellscape the authors imagine. One can hope the real professionals inside the Beltway are better than that, right?</t>
  </si>
  <si>
    <t>US House passes measure to extend NSA domestic surveillance authorities.US seeks to enlist Big Tech against COVID-19 disinformation.EU revives misinformation self-reporting system arranged with tech firms to control COVID-19 rumors and exploitation.Huawei wins a pyrrhic victory in Parliament.Crypto wars move to the child protection front.</t>
  </si>
  <si>
    <t>The USA Freedom Act, whose authority for certain forms of surveillance is set to expire Sunday, passed the House of Representatives in a compromise form yesterday. The Washington Post reports that the modified bill permanently cancels NSA's authority (currently dormant, since in 2019 NSA elected to make no further use of it) to collect phone records of suspected terrorists and US citizens in contact with suspected terrorists. It also bars warrantless collection of cell tower and GPS data. The bill also modifies the Foreign Intelligence and Surveillance Act (FISA), now "requiring agents to certify to the FISA court that they have told the Justice Department about all information that might call into question a surveillance applicationÍs accuracy," a shortcoming that was strongly criticized by a Justice Department Inspector General report. The measure does leave Section 215 of FISA intact, with authorities to collect "tangible materials" the FBI finds particularly important.</t>
  </si>
  <si>
    <t>The bill would have to both pass the Senate and obtain the President's signature before becoming law. In the law's present form both are now seen as real possibilities (although neither is a sure thing, and neither will happen before Sunday).</t>
  </si>
  <si>
    <t>The US Administration is seeking to enlist Big Tech in a coordinated effort to correct these forms of misinformation. Facebook, Cisco, Google, Amazon, Apple, Microsoft, IBM and Twitter have all been asked to help, as the Washington Post and Politico report. The hope is that some technical solution or solutions might help, but itÍs unclear that anyone has any idea of how to do this at scale. (And colloidal silver is exhibit A for the persistence of manifest nonsense.) Democrats have pressed the Vice President, who leads the Administration's coronavirus task force, to take stronger action against misinformation. A letter Virginia Senator Mark Warner sent Vice President Pence yesterday admonishes the Administration for mixed and incautious messaging.</t>
  </si>
  <si>
    <t>The European Union is also reviving the self-reporting system it established with US Big Tech in the hope of finding some way of muting disinformation on the coronavirus. The Wall Street Journal says the pandemic has prompted what some are calling an "infodemic," and the European Union wants help containing the cognitive as well as the physical contagion.</t>
  </si>
  <si>
    <t>...but it seems headed in that direction. An attempt by restive, security-hawk Conservative MPs to have Parliament ban Huawei entirely from the UK's 5G infrastructure was defeated, but the Chinese manufacturer's victory is being seen as at best pyrrhic. The amendment to the Telecommunications Infrastructure (Leasehold Property) Billæthat was defeated would have prevented mobile operators from buying equipment from any vendor declared "high risk" (and that's Huawei). The Register notes that the price of the Government's victory was a promise to unhappy Tory backbenchers that it would bring a Telecoms Security Bill to the House before the summer recess. That bill is expected to be unfriendly to Chinese vendors. And in fact the Culture Secretary, whose portfolio includes telecommunications, incautiously suggested that HM Government's intention was to pare Huawei's participation in Britain's 5G buildout back to, effectively, nothing.</t>
  </si>
  <si>
    <t>Senatorial supporters of the EARN IT Act, with Senator Richard Blumenthal (Democrat of Connecticut) prominent among them, insist that the proposed law has nothing whatsoever to do with subverting encryption, CNBC reports. The bill would connect the immunity from liability and prosecution carriers currently enjoy under Section 230 of the Communications Decency Act to the carriers' adherence to a set of best practices designed to control online child exploitation and abuse. Those best practices would be established by a "National Commission on Online Child Sexual Exploitation Prevention to recommend best practices related to identifying and reporting online child sexual exploitation. The Commission consists of the heads of DOJ, DHS, and FTC, along with 16 other members appointed equally by Congressional leadership, including representatives from: law enforcement, survivors and victimsÍ services organizations, constitutional law experts, technical experts, and industry."</t>
  </si>
  <si>
    <t>Opponents like the EFF say the measure would be impossible to implement without fatally weakening encryption. Senator Blumenthal disagrees, saying, ñStrong law enforcement is compatible with strong encryption. I believe it, Big Tech knows it and either is Facebook is lying  and I think theyÍre telling us the truth when they say that law enforcement is consistent with strong encryption  or Big Tech is using encryption as a subterfuge to oppose this bill.î</t>
  </si>
  <si>
    <t>The FBI might not believe it quite as strongly as the Senator suggests. Director Wray has continued in the tradition of his predecessor, calling for controls on "warrantless encryption." "We are all for strong encryption," Director Wray said at a recent conference, "and contrary to what you might hear, weÍre not advocating for 'back doors.' WeÍve been asking for providers to make sure that they themselves maintain some kind of access to the encrypted data we need, so they can still provide it in response to a court order." Critics, like those at TechDirt, see "warrantless encryption" as simply encryption, and regard Director Wray's comments as at best self-contradictory: "some kind of access" amounts to a back door.</t>
  </si>
  <si>
    <t>US Senate does not vote on House bill to extend surveillance authority and reform FISA.Huawei gets some access to French 5G; expulsion from US networks begins shortly.Cyberspace Solarium's tough line on deterrence.Russian troll farmer opens branches in Ghana, Nigeria.</t>
  </si>
  <si>
    <t>The US Senate did not pass the revisions to domestic surveillance authorities and the Foreign Intelligence Surveillance Act the House sent it earlier this week, the Wall Street Journal reports. The measure did have bipartisan support in both houses, but it faced significant opposition as well. The opponents in general thought the measure did not go far enough in reforming FISA and domestic surveillance. The domestic surveillance program--effectively dormant since NSA shelved its implementation early last year, and generally regarded by observers as having seen relatively indifferent success--will thus sunset over the weekend. Congress will have an opportunity to revisit the issues when it returns from its recess.</t>
  </si>
  <si>
    <t>Reuters says that France's cybersecurity agency, ANSSI, has decided to allow Huawei at least some limited participation in that country's 5G infrastructure, confined to its "non-core" parts. ANSSI is preparing, sources tell Reuters, to inform telecommunications company of what Huawei products they'll be permitted to use, and where. ñThey donÍt want to ban Huawei," one source is quoted as saying, "but the principle is: ïGet them out of the core mobile networkÍ.î</t>
  </si>
  <si>
    <t>In the US, President Trump has signed the Secure and Trusted Communications Networks Act, a bill that provides funds to compensate smaller, mostly rural telecommunications carriers for the expense of getting rid of the Huawei equipment they may have already installed. The Alaska Journal of Commerce reports that the Federal Communications Commission has directed carriers to inventory their Chinese-manufactured equipment.</t>
  </si>
  <si>
    <t>Breaking Defense calls the Cyberspace Solarium's report "a surprisingly hard-headed case for old-school deterrence." They quote co-chair Senator Angus King (Independent of Maine). ñOur adversaries feel no fear,î the Senator said, and the commissioners think that needs to change. ñIf you attack us,î he said, ñyou will pay a price.î</t>
  </si>
  <si>
    <t>Lawfare, in its continuing series of pieces on the Solarium's report, discusses the ways in which a stable deterrent regime is intertwined with the development of international norms of conduct in cyberspace.</t>
  </si>
  <si>
    <t>Russian trolling has been off-shored, in part at least, to operators in Ghana and Nigeria, CNN reports. Researchers at Clemson University informed CNNÍs investigation. They say It's election-season influence, and it's very much in the Russian style: disruptive and racially themed. And CNN says some of the operators--many of them Ghanaian or Nigerian--tell them that sure, theyÍre working for Russia.</t>
  </si>
  <si>
    <t>A number of the trolls are organized by a front organization, Eliminating Barriers for the Liberation of Africa (or EBLA, for short). Russian oligarch Yevgeny Prigozhin, familiarly known as ñPutinÍs chefî and regarded as the organizing spirit behind St. PetersburgÍs Internet Research Agency, is believed to be behind EBLA, too. But he didnÍt respond to CNNÍs request for comment. This week, according to the Hill, several members of the US Congress called upon the European Union to sanction Mr. Prigozhin for his activities.</t>
  </si>
  <si>
    <t>Governments maximize remote work during COVID-19.Private sector also opts for remote work.Many critical functions cannot be performed remotely.US Senate to continue deliberations over intelligence authorities.</t>
  </si>
  <si>
    <t>As governments around the world close borders and restrict public gatherings, British Prime Minister Boris Johnson sought to mobilize the UK's tech sector against COVID-19 in what at least one observer called, the Guardian said, "a digital Dunkirk."</t>
  </si>
  <si>
    <t>The US Office of Management and Budget (OMB) yesterday asked all Federal agencies in the National Capital Region (roughly, a large area in the Middle Atlantic and Upper South along the East Coast) to offer employees the opportunity for telework wherever feasible. The letter from OMB's Acting Director read, in part</t>
  </si>
  <si>
    <t>"All Federal Executive Branch departments and agencies within the National Capital Region (NCR), consistent with OMB's recent guidance (0MB M-20-13), are asked to offer maximum telework flexibilities to all current telework eligible employees, consistent with operational needs of the departments and agencies as determined by their heads. In addition, we encourage agencies to use all existing authorities to offer telework to additional employees, to the extent their work could be telework enabled. If employees are not eligible for telework, agency heads have the discretion to offer weather and safety leave, or the agency's equivalent, including for employees who may not have been considered "at higher risk" under 0MB M-20- 13. Furthermore, agency heads should develop an operational plan that maximizes resources and functional areas to most safely and efficiently deliver these mission-critical functions and other Government services (including but not limited to staggered work schedules and other operational mitigation measures)."</t>
  </si>
  <si>
    <t>On Friday the US Cybersecurity and Infrastructure Security Agency (CISA) conducted a stress test of Department of Homeland Security networks, FCW reports. "This telework event will evaluate the current remote capabilities available if CISA-wide telework becomes necessary in response to the outbreak of the COVID-19 virus," the agency said.</t>
  </si>
  <si>
    <t>Restrictions on public activity in the US have, the Wall Street Journal reports, "remade American life in a weekend," as if the pandemic amounts to "an invisible but present blizzard."  The Washington Post offers grounds for measured optimism with respect to Internet capacity. In the US at least, and much the same is no doubt true elsewhere, major ISPs have put measures in place to accommodate increased demand. But prepare to avoid some higher-bandwidth applications if you run into problems.</t>
  </si>
  <si>
    <t>The US Cybersecurity and Infrastructure Security Agency (CISA) recommends virtual private networks (VPNs), with advice on how to use them securely and effectively. As VPNs rise in importance, they become attractive targets. CISA recommends updating VPNs and associated systems used for remote work so theyÍve got the latest patches and sound security configurations. Employees should be warned to expect more phishing attempts. Security teams should review and update plans for log review, attack detection, and incident response and recovery. Use multifactor authentication and strong passwords. And, before it becomes a problem, organizations should test the limitations of their systems and plan for higher usage.</t>
  </si>
  <si>
    <t>Many critical operations--many of them such industrial operations as utilities--can't be run purely remotely. WIRED has an overview of where telework will prove impossible, and why.</t>
  </si>
  <si>
    <t>After declining last week to approve a House bill that would, among other things, have extended domestic surveillance authorities, the Senate will continue its deliberations on the matter, SecurityWeek reports. Three Senators in particular--Republicans Lee of Utah and Paul of Kentucky, and Democrat Wyden of Oregon--led opposition to the bill the House sent to the upper house.</t>
  </si>
  <si>
    <t>US Attorney General urges prosecutors to give priority to COVID-19 cybercrime.Disinformation about states of emergency and the US Stafford Act.US Senate approves two-and-a-half-month extension of domestic surveillance authorities.US Justice Department will abandon prosecution of Russian influence shop.</t>
  </si>
  <si>
    <t>Attorney General urges US Attorneys to give priority to prosecution of COVID-19-related scams.</t>
  </si>
  <si>
    <t>US Attorney General Barr has urged US Attorneys--that is, Federal prosecutors--to give priority to scams related to COVID-19, CyberScoop reports. His memorandum emphasizes phishing emails and malicious mobile apps nominally designed to track the virus.</t>
  </si>
  <si>
    <t>Disinformation pushed from various sources (and in part arising spontaneously) has been saying that the US has been placed under a national quarantine, to be administered and enforced (in some accounts) by the military. But there's nothing to this. The Stafford Act, under which the President last week declared a state of emergency, is a familiar law that facilitates Federal delivery of assistance to the states when the governors request it during times of emergency. There's a striking unanimity of reporting on the story. Consider Mother Jones and US News, hardly ideological soulmates. Both have reported on the false news, and both reach much the same conclusion--itÍs bogus.</t>
  </si>
  <si>
    <t>The Senate didn't vote on the more comprehensive bill the House sent it last week, but yesterday the Senators did approve a two-and-one-half-month extension of domestic surveillance authorities that lapsed Sunday. The matter now goes back to the House, the Wall Street Journal says, which will have the option of concurring (or not) in the Senate's extension. Full consideration of the Foreign Intelligence Surveillance Act (FISA) and related matters will wait for another day.</t>
  </si>
  <si>
    <t>The US Justice Department has decided not to continue its prosecution of Concord Management and Consulting, a company which, despite its almost parodical American-sounding name, is a Russian firm that does no business in the US. The company had been indicted for influence operations as a result of Special Counsel MuellerÍs investigation of Russian operations during the US 2016 elections. The Washington Post reports that prosecutors cited a ñchange in the balance of the governmentÍs proof due to a classification determinationî in their filing for dismissal. This led them to conclude that proceeding would no longer be in the interest of either justice or national security. The prosecutorsÍ filing essentially argues that Concord would use discovery and the trial itself to further its own ends of disinformation, and that the company was essentially beyond the reach of US punitive measures. Its principals won't be extradited, and it has no US business to halt.</t>
  </si>
  <si>
    <t>China expels US journalists.Some HIPAA requirements relaxed to aid remote healthcare during the COVID-19 pandemic.HHS incident shows difficulties of attribution.FISA reform remains on hold in the US Congress.Tension between public health and civil liberties?</t>
  </si>
  <si>
    <t>Amid tensions over trade, espionage, and, most recently, the origin and spread of coronavirus, China's government has expelled a number of US journalists and banned their publications from working in the country. The Wall Street Journal lists the affected news outlets as itself, the New York Times, and the Washington Post, with Time and the Voice of America placed on notice that they could be next, if they don't straighten up and fly right.</t>
  </si>
  <si>
    <t>The US Department of Health and Human Services has announced it will waive potential fines for healthcare providers who use Facetime and Facebook Messenger to consult and diagnose patients, CNET reports. Ordinarily doing so would violate the Health Insurance Portability and Accountability Act (HIPAA), but HHS is relaxing enforcement as a sensible accommodation to the pandemic.</t>
  </si>
  <si>
    <t>The consensus about the incident the US Department of Health and Human Services experienced Sunday and Monday is now relatively firm: it probably wasn't an attack at all, and clearly the Department's operations didn't suffer. Some think that it might not even have amounted to a probe or a preliminary distributed denial-of-service attack. It might have been an unusually large number of visitors looking for reliable information on COVID-19, or even an artifact of the Department's Drupal instance.</t>
  </si>
  <si>
    <t>The episode should indicate, as weÍve seen so often in the past, the difficulties of attribution. ItÍs often difficult to tell whether an incident is an attack at all, or simply a malfunction, or even just routine functioning thatÍs a little bit out of the ordinary. Given the centrality of deterrence to the US national strategy recommended by the Cyberspace Solarium, what the commission's final report called "enhanced attribution" will be a must.</t>
  </si>
  <si>
    <t>The US Senate extended domestic surveillance authorities temporarily this week, but Foreign Intelligence Surveillance Act (FISA) reform will have to wait. As Lawfare describes, there are many in Congress and the Administration who want more extensive FISA reform than that contained in the House bill the Senate has yet to consider.</t>
  </si>
  <si>
    <t>The Telegraph summarizes ways in which several countries are considering technologies ranging from surveillance to social control as potential responses to the COVID-19 pandemic.Rights for consumers? ThatÍs coming, too</t>
  </si>
  <si>
    <t>Businesses in New York will soon be required to adhere to heightened data security measures when a new law is enacted in the state later this week.</t>
  </si>
  <si>
    <t>The Stop Hacks and Improve Electronic Data Security Act, better known as the SHIELD Act, is a two-part data security focused bill impacting all businesses that handle information belonging to New York state residents.</t>
  </si>
  <si>
    <t>The law, which is due to come into force on Saturday (March 21), will require businesses to ñimplement and maintain reasonable safeguardsî in order to ñprotect the security, confidentiality, and integrity of private informationî, the bill (PDF) states.</t>
  </si>
  <si>
    <t>This means that organizations must give consideration to the security of their administrative, technical, and physical operations, whether through regular staff training or scheduled penetration tests.</t>
  </si>
  <si>
    <t>Organizations in lower earnings thresholds are still required to implement measures ñappropriate for the size and complexity of the small business, the nature and scope of the small business's activities, and the sensitivity of the personal information the small business collects from or about consumers,î the bill states.</t>
  </si>
  <si>
    <t>Businesses with fewer than 50 employees or that earn less than $5 million in year-end total assets are exempt from adhering to the rules, however.</t>
  </si>
  <si>
    <t>To remain relevant to the diversity of organizations that face compliance, the security measures set out in the SHIELD Act are vague. Nonetheless, many companies may soon have to change their entire work structure in order to integrate security into every stage of their operations.</t>
  </si>
  <si>
    <t>ñWe find the most important steps is the first one, getting started and assessing the business,î Joseph Lazzarotti, an attorney at New York-based law firm Jackson Lewis, told The Daily Swig.</t>
  </si>
  <si>
    <t>ñIn the end, I do not think there is any ïguaranteeÍ about compliance because data security is a moving target and businesses need to keep rethinking the different challenges technology, people, etc. present.î</t>
  </si>
  <si>
    <t>In a blog post published earlier this month, Lazzarotti outlined his recommendations that businesses consider developing access management plans, maintaining written security policies and procedures, and utilizing two-factor authentication (2FA).</t>
  </si>
  <si>
    <t>Although the bill will force companies in New York to shore up their data security regime and protect citizensÍ data from malfeasance, the SHIELD Act provides consumers with limited rights when it comes to accessing or deleting their ïprivate informationÍ.</t>
  </si>
  <si>
    <t>An individual, for instance, will not be able to request that a company delete their personally identifiable information _ a right that is enshrined in CaliforniaÍs recently passed data privacy law, the Consumer Privacy Act (CCPA).</t>
  </si>
  <si>
    <t>However, the state of New York plans to account for the so-called ïright to be forgottenÍ, and other consumer-focused privacy rules, in separate legislation.</t>
  </si>
  <si>
    <t>ñThe SHIELD Act was designed more as a data security statute, not data privacy,î Lazzarotti explained.</t>
  </si>
  <si>
    <t>ïPrivate informationÍ itself has an expanded definition under the SHIELD Act, similar to the scope set out in the CCPA.</t>
  </si>
  <si>
    <t>Publicly available data, like the Californian law, is not included in what the SHIELD Act condones as ïprivateÍ, but biometrics, non-encrypted data elements, and online account credentials have both been added to the stateÍs definition, which currently governs all legal issues concerning data security in New York.</t>
  </si>
  <si>
    <t>The bill therefore expands on New YorkÍs already enacted data breach notification law by adding more circumstances of when a data security incident should be reported.</t>
  </si>
  <si>
    <t>This includes any incident involving unwarranted ïaccessÍ to private information, rather than the previous condition to report incidents concerning malicious ïacquisitionsÍ of data.</t>
  </si>
  <si>
    <t>The bill states: ñIn determining whether information has been accessed, or is reasonably believed to have been accessed, by an unauthorized person or a person without valid authorization, such business may consider, among other factors, indications that the information was viewed, communicated with, used, or altered by a person without valid authorization or by an unauthorized person.î</t>
  </si>
  <si>
    <t>The changes to New YorkÍs data breach notification law came into effect on October 23 last year. All businesses, regardless of their size, must now disclose to all of their New York state consumers if a breach of their information occurs.</t>
  </si>
  <si>
    <t>The state Attorney General should be notified if 500 or more residents are impacted by a security incident incident.</t>
  </si>
  <si>
    <t>Companies that fail to report a breach or demonstrate the implementation of inadequate security measures are liable to face penalties of up to $250,000.</t>
  </si>
  <si>
    <t>Remote work presents organizational and cultural, as well as technical, challenges.CISA advice for secure telework.Relaxation of HIPAA enforcement involves acceptance of privacy risks.</t>
  </si>
  <si>
    <t>US Government agencies have been urged, by the Office of Management and Budget, to provide maximum opportunities for their personnel to work remotely while the country copes with the COVID-19 pandemic, but that guidance has received a mixed reception in practice. Congress is urging more commitment to telework, Federal News Network says. Sixty-four members of Congress have written President Trump, asking that he issue an executive order to give OMB's suggestion some teeth. Congress has been hearing from constituents who say that their Federal supervisors have denied requests for remote work by employees whose jobs and circumstances make telecommuting feasible.</t>
  </si>
  <si>
    <t>It's also not helping contractor personnel, because many of the contracts under which they work explicitly require them to be on-site, and their Federal supervisors usually lack the authority to modify the terms of a contract, Nextgov reports.</t>
  </si>
  <si>
    <t>Finally, there are apparently cultural obstacles standing in the way of remote work. Telecommuting has in many agencies acquired a bad odor: whiffs of shamming, malingering, and skating have collected around it. To be fair, some of that historical suspicion may not be entirely without reason, but these are special times that call for special measures, and a more supple response than some organizations seem prepared for. Federal News Network describes some of the mixed messages workers have received. This was one report from the Census Bureau: ñThe telework messaging has been accompanied by underhanded comments like, ïremember you are still on the clock,Í and, ïyou are expected to still be working and available.Í Of course we know that! Messaging like this shows there is still a stigma to teleworking." These range from outright inflexibility to ambivalent instructions. The Department of Agriculture, for example, recently no friend of telework, has felt it necessary to remind people that "telework is not a substitute for dependent care."</t>
  </si>
  <si>
    <t>The US Cybersecurity and Infrastructure Security Agency (CISA) has some suggestions for secure telework that all organizations, whether public or private, might consider. CISA recommends virtual private networks (VPNs), and has advice on how to use them securely and effectively. This is important, because as VPNs rise in importance, they become attractive targets for criminals. CISA recommends updating VPNs and associated systems used for remote work so theyÍve got the latest patches and sound security configurations. Employees should be warned to expect more phishing attempts. Security teams should dust off their plans for log review, attack detection, and incident response and recovery. Use multifactor authentication and strong passwords. And, before it becomes a problem, test the limitations of your system and plan for higher usage.</t>
  </si>
  <si>
    <t>The Department of Health and Human Services' (HHS) recent relaxation of Health Insurance Portability and Accountability Actæ(HIPAA) enforcement in ways that make it easier for healthcare providers to interact remotely with their patients has raised concerns, the Washington Post reports, that the confidentiality of medical information may be at risk. That's a degree of risk the US Government is aware of, and prepared to accept and manage. HHS wants to enable doctors and others to take advantage of readily available and often free communication platforms that haven't undergone the expensive and time-consuming vetting necessary to certify them for carrying HIPAA-protected data. Most of the platforms will be familiar: FaceTime, Google Hangouts, Skype, and Facebook Messenger. The risk, of course, is that users won't secure the tools properly, especially with encryption.</t>
  </si>
  <si>
    <t>CISA issues guidance on continuity of operations for critical infrastructure.Federal agencies grapple with remote work policies.Industry groups ask California to delay CCPA enforcement.US-Iranian tensions continue, with US sanctions and Iranian disinformation.</t>
  </si>
  <si>
    <t>US telework policies show centralized guidance and support, decentralized planning and execution.</t>
  </si>
  <si>
    <t>ThereÍs been a great deal of discussion of how the public and private sectors will need to organize their work during the pandemic. As the Voice of America and others point out, the risk of cyberattack rises with the incidence of telework, and so security considerations assume a correspondingly greater importance.</t>
  </si>
  <si>
    <t>Not all work, however, can be done remotely, and, as the White House put it Monday, ñIf you work in a critical infrastructure industry, as defined by the Department of Homeland Security, such as healthcare services and pharmaceutical and food supply, you have a special responsibility to maintain your normal work schedule.î</t>
  </si>
  <si>
    <t>With that in mind, the US Department of Homeland SecurityÍs Cybersecurity and Infrastructure Security Agency, CISA, has issued guidance for how organizations should consider organizing their work (and employees) during the present COVID-19 emergency. CISA stresses that the recommendations are advisory in nature, but they do suggest how organizations might decide who needs to report, physically, to the job and who might work remotely. They also suggest ways of arranging workplaces and work schedules to ñreduce the likelihood of spreading the disease.î A number of the jobs the recommendations discuss are directly concerned with cybersecurity.</t>
  </si>
  <si>
    <t>The sectors CISA discusses include: healthcare and public health; Law enforcement, public safety, and first response; food and agriculture, energy (and that includes not only electrical power, but oil, gas, and renewables); water and wastewater; transportation and logistics; public works; communications and information technology; other community-based government operations and essential functions (one example CISA discusses is hospitality--if local governments and organizations are given access to hotels for quarantine or emergency housing, then these assume a criticality they wouldnÍt normally have); critical manufacturing (that is, manufacturing that supports the other critical sectors); hazardous materials; financial services; the chemical industry; and, finally the Defense Industrial Base.</t>
  </si>
  <si>
    <t>CISA encourages some specific measures, including letting people work remotely wherever possible, but the document is careful to emphasize that thereÍs an important element of decentralization in any effective response. As CISA puts it, ñResponse efforts to the COVID-19 pandemic are locally executed, State managed, and federally supported.î</t>
  </si>
  <si>
    <t>The US Department of Defense is among those grappling with telework during the pandemic emergency. As Politico quotes opinion around the Pentagon, "Every other workplace is saying go home, but there are quite a few people in the building that are not mission-essential." Many contractors in particular remain required by the terms of their contracts to work on-site, and industry groups are appealing to both Congress and the Administration for relaxation of those rules in ways that would facilitate remote work, Federal Times reports. Federal News Network is maintaining a useful, continuously updated site devoted to tracking agencies' remote work and other coronavirus-related policies.</t>
  </si>
  <si>
    <t>Industry groups ask California to delay CCPA enforcement during the COVID-19 emergency.</t>
  </si>
  <si>
    <t>More than thirty industry groups have petitioned California's Attorney General to postpone enforcement of the California Consumer Privacy Act until the coronavirus crisis is closer to resolution, the Association of National Advertisers says. They need time to implement the measures CCPA requires, and they believe implementation will be effectively impossible until the emergency is over and work returns to something more closely resembling normal.</t>
  </si>
  <si>
    <t>The US this week unambiguously told Iran that it had no intention of relaxing sanctions imposed on the regime for what the US has long characterized as TehranÍs support of terror. Iran called the decision ñcruel,î coming as it did during a pandemic. The Wall Street JournalÍs report notes that yesterday the US Treasury Department added five companies to the list of those sanctioned, in this case Emirati-based firms accused of serving as conduits for Iranian oil exports.</t>
  </si>
  <si>
    <t>Iran appears to have suffered particularly badly from COVID-19, with an acknowledged 17,361 cases, 1135 of which have proven fatal, Foreign Policy reports. The Islamic Revolutionary Guard Corps has mounted a domestic influence campaign to place responsibility for the pandemic on its two usual suspects: the US and Israel, the Great Satan and the Lesser Satan. The virus originated, the disinformation says, as a US biowar program that Zionists have moved the US to use in a campaign of biological terror against Iran.VPN and teleconferencing security spending will enable home networking</t>
  </si>
  <si>
    <t>A White House request for $45.8 billion of emergency funding to help government agencies respond to the escalating coronavirus crisis earmarks tens of millions of dollars for bolstering cybersecurity defences.</t>
  </si>
  <si>
    <t>Issued by the Office of Management and Budget on Tuesday (March 17), the proposal includes cybersecurity among its spending targets for the $47 million allocated to the Department of Homeland Security (DHS).</t>
  </si>
  <si>
    <t>Multimillion-dollar boosts for the Department of Energy, Department of the Interior, and National Archives and Records Administration also feature in the plan.</t>
  </si>
  <si>
    <t>The plan was issued on the same day the Trump administration put a $1 trillion stimulus proposal before Congress.</t>
  </si>
  <si>
    <t>The proposal for emergency federal funding makes frequent reference to teleworking, amid concerns that the mass migration to home working could leave government agencies and private organizations vulnerable as their security perimeter suddenly expands.</t>
  </si>
  <si>
    <t>Teleconferencing, virtual private networks (VPNs), and network security upgrades are all highlighted as spending priorities in the proposal sent to Capitol Hill.</t>
  </si>
  <si>
    <t>$47 million for the Department of Homeland Security _ to meet IT requirements including expanded conference call capabilities, cybersecurity measures, and virtual private networks, as well as cleaning costs and personal protective equipment</t>
  </si>
  <si>
    <t>$21 million for the Department of Energy _ to meet IT requirements, including teleworking and cybersecurity costs</t>
  </si>
  <si>
    <t>$17 million for the Department of the Interior _ for network security upgrades to reduce cybersecurity risks, including servers managed for other agencies</t>
  </si>
  <si>
    <t>$5.5 million for the National Archives and Records Administration _ to provide electronic remote access for all employees, including hardware and cybersecurity upgrades</t>
  </si>
  <si>
    <t>One notable exception for cybersecurity-related funds is the Cybersecurity and Infrastructure Security Agency (CISA), which provides cybersecurity advice and resources to federal agencies.</t>
  </si>
  <si>
    <t>CISA, which is part of the DHS, was instead allocated funds of just $30,000, for six monthsÍ worth of personal protective equipment for CISA personnel.</t>
  </si>
  <si>
    <t>CISA provides alerts about security issues, vulnerabilities, and exploits in IoT, web, mobile, and critical systems applications _ including guidance issued yesterday (March 19) for managing critical infrastructure workers during the Covid-19 outbreak.</t>
  </si>
  <si>
    <t>The US federal emergency funding proposal comes as cybercriminals continue to exploit the global health emergency, which has so far led to more than 200,000 infections and more than 8,700 deaths worldwide.</t>
  </si>
  <si>
    <t>There has been a spike in phishing scams impersonating trusted health bodies like World Health Organization and the Centers for Disease Control and Prevention (CDC), a US federal agency, while the US Department of Health and Human Services was hit by a suspected DDoS attack on March 15.</t>
  </si>
  <si>
    <t>The cyber-resilience of the healthcare sector, which has become a prime target for ransomware attacks, is a particular concern as the industry prepares for a surge in patients infected with Covid-19.</t>
  </si>
  <si>
    <t>Although some cybercrime gangs have pledged a ceasefire on targeting hospitals during the crisis, a Czech hospital that conducts coronavirus testing fell victim to ransomware on March 13.</t>
  </si>
  <si>
    <t>The Daily Swig has contacted CISA for comment on its expectations for federal funding.</t>
  </si>
  <si>
    <t>The European Union is to provide its residents with a right to repair their digital devices in an environmental action plan issued last week.</t>
  </si>
  <si>
    <t>The adoption of the new Circular Economy Action Plan will see the introduction of legislation aimed at reducing the consumption of single-use products, and increase sustainability across the European marketplace in all sectors of production.</t>
  </si>
  <si>
    <t>Particular attention has been paid to the electronics manufacturing sector to ensure products such as smartphones are built to last longer, in what is a long-awaited expansion of the European Green Deal, signed last December with the intention to make the bloc carbon neutral by 2050.</t>
  </si>
  <si>
    <t>In a press statement issued on March 11, Frans Timmermans, vice president of the European Commission and the person in charge of overseeing the European Green Deal, said: ñMany products break down too easily, cannot be reused, repaired, or recycled, or are made for single use only.</t>
  </si>
  <si>
    <t>Part of the EUÍs green competitive strategy involves placing increased regulation on the manufacturing supply chain and ñtransformingî the way certain products are made.</t>
  </si>
  <si>
    <t>ñSingle-use will be restricted, premature obsolescence tackled, and the destruction of unsold durable goods banned,î it said.</t>
  </si>
  <si>
    <t>For electronics, this means prospective legislation aimed at ïecodesignÍ, as well as ensuring consumers have the right to repair their devices _ both of which have been welcomed by environmental activist groups such as Right to Repair Europe.</t>
  </si>
  <si>
    <t>ñIn the past, pressure from manufacturers has delayed any action on this front at the European Commission level,î Chlo Mikolajczak, a spokesperson from Right to Repair Europe, told The Daily Swig.</t>
  </si>
  <si>
    <t>ñSimilarly, industries get to do their influence work in the ecodesign process behind closed doors, which means itÍs often unchallenged and allowed them to considerably water down the first right to repair provisions.î</t>
  </si>
  <si>
    <t>Apple, among other tech manufacturers, has been notoriously reluctant to provide consumers with access to iPhone parts and software, with cybersecurity and innovation cited as the companyÍs main concerns.</t>
  </si>
  <si>
    <t>Providing consumers with software diagnostic tools or hardware schemes, in AppleÍs view, would leave the door wide open for criminal hackers to compromise the devices, highlighting the pressure put on legislators, both in the EU and elsewhere.</t>
  </si>
  <si>
    <t>Last year, however, the EU passed a law allowing for the right to repair household appliances, with new standards aimed at forcing manufacturers to supply parts to independent repairers.</t>
  </si>
  <si>
    <t>The rules, which are due to be applicable across member states in 2021, also create the conditions for longer-lasting products.</t>
  </si>
  <si>
    <t>While it is unclear how this new mandate will translate to mobile devices under the Circular Economy Action Plan, Mikolajczak says the published report signals a progressive change of pace for the climate, and a major win for consumer rights.</t>
  </si>
  <si>
    <t>ñMoreover, a key difference between the first products category (white good) and electronics is that there is no manufacturing of electronics at scale in Europe, so no direct fear of jobs losses,î she said.</t>
  </si>
  <si>
    <t>But campaigners still foresee industry resistance, not least from Apple, which pushed back on an EU-wide proposal in January to set a standard for a common mobile phone charger to help combat the environmental issue of electronic waste, which is currently on track to create 120 million tonnes of landfill by 2050.</t>
  </si>
  <si>
    <t>ñWe expect them to throw everything they have at these new ecodesign measures,î Mikolajczak said.</t>
  </si>
  <si>
    <t>The Ecodesign Directive, part of the EU Action Plan, sets out rules for product-specific standards for energy efficiency. It includes a requirement for obsolete software to be updated and for manufacturers to assure the repairability of electronics.</t>
  </si>
  <si>
    <t>ñWe suspect the main response from manufacturers will be to keep price of spare parts high, as this aspect is not regulated by ecodesign,î Mikolajczak said.</t>
  </si>
  <si>
    <t>But some manufacturers have welcomed the EU initiatives, including Fairphone, a company that sells sustainable Android-based smartphones that are built using responsibly sourced materials.</t>
  </si>
  <si>
    <t>ñI think what it will do is create a more level playing field for everyone in the industry when it comes to sustainability,î Miquel Ballester, Circular Innovation lead at Fairphone, told The Daily Swig.</t>
  </si>
  <si>
    <t>ñIt would require manufacturers to make electronics that are easily repairable, particularly batteries, and provide software upgrades for longer _ supporting us [Fairphone] in our quest to extend the lifespan of electronics.î</t>
  </si>
  <si>
    <t>The quest for device sustainability is moving forward in the US, too _ but with understandable caution.</t>
  </si>
  <si>
    <t>Last year, for instance, in what many viewed as a response to right to repair campaign efforts, Apple started to grant independent repair shops in the US with access to its smartphone parts, including some out-of-warranty models.</t>
  </si>
  <si>
    <t>ñWe believe the safest and most reliable repair is one handled by a trained technician using genuine parts that have been properly engineered and rigorously tested,î the company said in a statement released at the time.</t>
  </si>
  <si>
    <t>The tech giant did not respond to The Daily SwigÍs request for an update on its plans to expand this program now that the EU has hinted that the right to repair will soon be mandatory.</t>
  </si>
  <si>
    <t>YOU MIGHT ALSO LIKE Security lifeline: WhatsApp to pull support for older Android and iOS devices next month</t>
  </si>
  <si>
    <t>EU clarifies GDPR requirements for public health data.COVID-19 tracker apps gain traction.US Office of Management and Budget asks for emergency funds to support remote work and upgrade cybersecurity.</t>
  </si>
  <si>
    <t>The European Data Protection Board (EDPB) has announced guidance, "Statement on the processing of personal data in the context of the COVID-19 outbreak," for handling personal data relevant to public health. "The GDPR allows competent public health authorities and employers to process personal data in the context of an epidemic, in accordance with national law and within the conditions set therein. For example, when processing is necessary for reasons of substantial public interest in the area of public health. Under those circumstances, there is no need to rely on consent of individuals." Cooley characterizes the EDPB's statement as the adoption of a "pragmatic stance in light of the severity of the pandemic." GDPR does remain in force, the EDPB emphasizes, and it counsels organizations to observe the Regulation's core principles of data minimization and transparency, but the guidance also shows a noticeable deference to national law. By Cooley's count, twenty-six governments have issued their own guidance on data use during the emergency: Austria, Belgium, Croatia, the Czech Republic, Denmark, Estonia, Finland, France, Germany, Greece, Hungary, Iceland, Ireland, Italy, Latvia, Lithuania, Luxembourg, the Netherlands, Norway, Poland, Slovakia, Slovenia, Spain, Sweden, Switzerland, and the United Kingdom.</t>
  </si>
  <si>
    <t>The New York Times summarizes some of the national efforts around the world to deploy smartphone geolocation data in the service of tracking COVID-19 exposure and, in some cases, of identifying people who may be breaking quarantine. The Times makes the obvious point that public health officials in particular are willing to sacrifice privacy to epidemiology.</t>
  </si>
  <si>
    <t>Two of the more noteworthy national initiatives are those in Taiwan, where, Reuters reports, an "electronic fence" has become the next phase in that country's much-discussed and apparently more effective than average response to the pandemic. The fence is intended to monitor compliance with quarantine orders. In Israel, by contrast, the emphasis has been placed on tracking exposure. The Ministry of Health's mobile app, "The Shield," is designed to alert people if they've been close to a known source of infection.</t>
  </si>
  <si>
    <t>OMB asks foræ$45.8 billion in emergency funds. Much will go toward remote work and cybersecurity.</t>
  </si>
  <si>
    <t>The US Office of Management and Budget (OMB) has requested $45.8 billion in Fiscal Year 2020 emergency funds to meet unanticipated expenses driven by the need to respond to the pandemic emergency. ñThe aim of this request is to maintain that capacity and ensure that resource needs created by the pandemic response are met,î OMB's Acting Director wrote to Vice President Pence. MeriTalk says much of the requested funding will go to support telework and associated cybersecurity needs.</t>
  </si>
  <si>
    <t>Governments seek geolocation data to track COVID-19 infections.US Government tries for more expansive telework arrangements and permissions.New York's SHIELD Act comes into effect.California's CCPA continues to take shape.</t>
  </si>
  <si>
    <t>The AP says that the Czech Republic has become the first European country to announce plans to introduce a geolocation tracker into mobile phones that would aid authorities in tracking people infected with COVID-19, and in identifying others who've come into contact with potential sources of infection. Other European countries are not expected to lag far behind the Czechs. According to Reuters, mobile carriers are already sharing data not only with Czech authorities, but with the Italian, German, and Austrian governments.</t>
  </si>
  <si>
    <t>The White House, through the Office of Management and Budget, continues to push Federal agencies to make telework more widely available to both Government employees and contractors, ZDNet reports. That push gained urgency with the first death of a contractor to COVID-19. The Administration is particularly concerned that agencies send at-risk workers home. Five Senators have introduced legislation, the Emergency Telework Act, which, Federal Times says, aims to introduce more sensible consistency into the remote work policies that have emerged in various agencies.</t>
  </si>
  <si>
    <t>The SHIELD Act (the name is a limping acronym for "Stop Hacks and Improve Electronic Data Security") passed by New York State last year is beginning to come into force, and is expected to shape disclosure practices in the US generally. CSO explains that the SHIELD Act will expand data breach notification law to cover biometric data and email credentials (including security questions and answers), and unauthorized access to private information. It will require any person or organization that has private information about any New York resident to comply with breach notification requirements, and it prescribes new notification procedures companies and state agencies must follow in the event of a breach of private information. And, finally, it created data security requirements tailored to a business's size--this last measure went into effect over the weekend. The other provisions had already been phased in.</t>
  </si>
  <si>
    <t>Corporate compliance with the SHIELD Act will require designation of an employee responsible for cybersecurity. Businesses will have to establish a "reasonable" security program, with both employee training, technical information security measures, monitoring of security controls, and effective physical security measures (proper erasure of storage media, etc.).</t>
  </si>
  <si>
    <t>Cooley walks through the clarifications that have attended the California Consumer Privacy Act since it's coming into force (some of them are clarifications of clarifications), and BankInfo Security has also published comment on the current state of the CCPA. Among the more interesting clarifications are a relaxation of the requirement to provide notice upon collection: if a business collects personal information from a third party, it need not notify affected persons upon collection, provided the business isn't selling such data. Businesses that sell data about minors will need to be able to explain how they've identified the minors' parents or guardians. And the detailed specifications for opt-out buttons and associated logos have been removed. The full text of the modifications may be seen here.</t>
  </si>
  <si>
    <t>US President Trump signs the Secure 5G and Beyond Act.Updates on COVID-19 emergency measures.States and criminals cooperate and share commodity attack tools.Russia's FSB busts a carding gang.</t>
  </si>
  <si>
    <t>US President Trump on Monday signed the Secure 5G and Beyond Act, which Fifth Domain reports, gives the Administration one-hundred-eighty days to develop a ñwhole-of-governmentî strategy for addressing security issues 5G and subsequent generations of wireless technology will bring. Among those issues will be national security concerns, and these are to be considered in the context of working with allies to foster norms for responsible deployment of network infrastructure.</t>
  </si>
  <si>
    <t>The AP reports that today the US House, Senate, and President agreed on an emergency bill that would provide some $2 trillion in aid to individuals, businesses, and healthcare providers who've been severely affected by the COVID-19 pandemic and the public health measures taken to contain it.</t>
  </si>
  <si>
    <t>The US Administration also continues to push Federal agencies toward making more extensive and more effective use of telework. According to Fifth Domain, a weekend memorandum from the Office of Management and Budget has urged the Government to adopt new authentication measures that will make remote work more secure.</t>
  </si>
  <si>
    <t>CYFIRMA researchers report that the commodification of attack tools has enabled less capable intelligence services in developing nations to conduct effective cyber operations. Nor are established cyber powers above using the commodity tools, either. CYFIRMA sees evidence of collaboration among the big operators and client states, criminals, and allies-of-convenience.</t>
  </si>
  <si>
    <t>Online chatter CYFIRMA watched in December as it monitored ñhackersÍ communitiesî devoted considerable attention to ways of running Emotet attacks. ñThe hacker groups were all known to be state-affiliated and funded,î CYFIRMA says, adding that ñ the attack mechanism of choice is simply commodity malware.î Commodity malware is attractive because of the ease with which it can be repurposed and turned against various approved target sets.</t>
  </si>
  <si>
    <t>RussiaÍs FSB has arrested twenty-five individuals on charges of running the BuyBest (also known as the GoldenShop) carding and PII dark web souk. The FSB has also shuttered BuyBestÍs online operations. CyberScoop calls it ña rare enforcement action,î which it is. Russian cyber gangs often</t>
  </si>
  <si>
    <t>The FSB's biggest collar was Alexey Stroganov, nom de hack ñFlint24.îæMr. Stroganov is a recidivist, having served two years of a six-year sentence for an earlier cybercrime beef. The FSB said their takedown netted about a million dollars in cash, ñserver equipment used for the operation of online stores, fake identification documents, including passports of Russian citizens,î as well as rifles, drugs, ñgold bars and precious coins.î</t>
  </si>
  <si>
    <t>US authorities have long complained that Russian criminals operate at the sufferance of the Russian government, which is content to let the gangs steal from the right set of targets as long as they serve the state in other respects, and as long as they keep their hands off protected domestic targets. The US Department of the Treasury, for example, when it announced sanctions in December's Evil Corp. case, took care to point out that "the groupÍs leader, Maksim Yakubets, also provides direct assistance to the Russian governmentÍs malicious cyber efforts, highlighting the Russian governmentÍs enlistment of cybercriminals for its own malicious purposes.æMaksim Yakubets is not the first cybercriminal to be tied to the Russian government.æIn 2017, the Department of Justice indicted two Russian Federal Security Service (FSB) officers and their criminal conspirators for compromising millions of Yahoo email accounts."</t>
  </si>
  <si>
    <t>In the case of Mr. Stroganov and his accomplices, the FSB's own announcement noted that some of the carding data being traded belonged to Russian citizens and came from Russian banks, and that may indicate the domestic line these particular alleged crooks stepped across to draw the attention of the organs.Just keep patching</t>
  </si>
  <si>
    <t>The UKÍs National Health Service (NHS) has delayed the submission of its annual security audit in order to ease the strain caused by the global coronavirus outbreak.</t>
  </si>
  <si>
    <t>NHS trusts, which include hospitals, clinics, and doctorsÍ surgeries, will now have until the end of September to file their Data Security and Protection Toolkits (DSPT), used to assess an individual healthcare organizationÍs current cybersecurity posture.</t>
  </si>
  <si>
    <t>The announcement was made last week when NHSX, a policy-setting organization thatÍs driving the digital transformation of the UKÍs national healthcare provider, said it would be difficult for healthcare bodies to ñfully complete the toolkit without impacting on their Covid-19 responseî.</t>
  </si>
  <si>
    <t>According to a statement published on NHS Digital website, many organizations should be close to completing their cybersecurity assessments, which were originally due to be filed by the end of March.</t>
  </si>
  <si>
    <t>Launched in 2018, the DSPT is an online self-assessment tool that replaces the previous NHS data security assessment mechanism.</t>
  </si>
  <si>
    <t>A 2018 report by the Public Accounts Committee, produced in response to the devastation caused to more than a third of NHS trusts during the 2017 WannaCry ransomware attack, and before the launch of the new DSPT, demonstrated that 200 NHS affiliates had failed on-site security audits.</t>
  </si>
  <si>
    <t>Now, if an NHS provider is connected to a national system, they are required to demonstrate the achievement of mandatory data security standards through a completed DSPT assessment each year.</t>
  </si>
  <si>
    <t>The aim of this process is to ensure information security compliance across the UKÍs healthcare sector and a reduction in the likelihood of cyber-attacks or sensitive data being accessed by an unauthorized third party.</t>
  </si>
  <si>
    <t>The DSPT assessment adheres to the UKÍs Cyber Essentials scheme, a government-led certification assurance program designed to protect organizations against digital threats.</t>
  </si>
  <si>
    <t>The DSPT can undeniably improve a healthcare organizationÍs cyber hygiene. As of June 2019, 27,000 British businesses had made use of the scheme and protected themselves from the most common online threats.</t>
  </si>
  <si>
    <t>Although the recent announcement from NHSX gives healthcare affiliates until September 30 to submit their assessments, the news came with a warning that all companies should remain on high alert.</t>
  </si>
  <si>
    <t>ñWhilst the DSPT submission deadline is being relaxed to account for Covid-19, the cybersecurity risk remains high,î NHSX said in its statement, published on March 16.</t>
  </si>
  <si>
    <t>ñTrusts, CSUs [Commissioning Support Units] and CCGs [Clinical Commissioning Groups] must continue to comply with the strict 48hr and 14 day requirements in relation to acknowledgment of, and mitigation for, any High Severity Alerts issued by NHS Digital (allowing for frontline service continuity).î</t>
  </si>
  <si>
    <t>The six-month hold on DSPT submissions follows comments made by Sarah Wilkinson, chief executive of NHS Digital, warning of cybercriminal ñopportunismî in wake of the pressure put on the nationÍs health service during the ongoing Covid-19 pandemic, Health Service Journal reports.</t>
  </si>
  <si>
    <t>Cybercriminals have increasingly been leveraging concerns over the recent global panic, enticing internet users with free health advice, including last weekÍs phishing campaign impersonating the World Health Organization.</t>
  </si>
  <si>
    <t>An NHS Digital spokesperson told The Daily Swig: ñThe Data Security Centre continues to work hard and effectively to obtain threat intelligence to identify and proactively block threats before they reach the system.</t>
  </si>
  <si>
    <t>ñAlong with other proactive activities we are advising organizations to remain vigilant to any suspicious emails from people they do not know, to follow our guidance on reporting them, and to ensure virus definitions are updated and security vulnerabilities are patched.î</t>
  </si>
  <si>
    <t>The risk of exploitation and breach in cybersecurity defenses _ whether by a monitor left open or link clicked due to employee exhaustion _ remains a growing NHS health and safety issue that may soon reach a boiling point, despite the years-long effort to ñaggressivelyî reform one of the worldÍs most recognized healthcare systems.</t>
  </si>
  <si>
    <t>To help prevent an already concerning health disaster from getting any worse, security firms including Kaspersky and Bitdefender have made some of their products and services freely available for NHS use amid the Covid-19 pandemic.</t>
  </si>
  <si>
    <t>Microsoft is also providing its Microsoft Teams collaboration tool for free to NHS staff members in order to secure communication between workers, both on and off the frontline of the global health crisis.</t>
  </si>
  <si>
    <t>YOU MIGHT ALSO LIKE Healthcare data breach: Medical device manufacturer discloses phishing attack</t>
  </si>
  <si>
    <t>NIST's advice on remote work.US publishes National Strategy to Secure 5G.US voting may now be as secure as it will be before November.</t>
  </si>
  <si>
    <t>Companies and other organizations that can do so have turned to remote work under the current state of pandemic emergency. NIST has used its March ITL Bulletin to offer some timely advice about secure teleworking. The advice is pitched to enterprise IT organizations, not individual users, but enterprises of many sizes will find it useful.æAs is NIST's way, the advice and standards it offers are determinedly non-coercive.</t>
  </si>
  <si>
    <t>The White House yesterday released the US National Strategy to Secure 5G. Apparently the document was ready to go Monday, when the Secure 5G and Beyond Act, which included provisions requiring the President to develop such a strategy, was signed into law. The Strategy also refers, in its introduction, to the National Cyber Strategy, and specifically to that document's charge to establish policy for emerging telecommunications networks. "The Administration will facilitate the accelerated development and rollout of next-generation telecommunications and information communications infrastructure here in the United States, while using the buying power of the Federal Government to incentivize the move towards more secure supply chains. The United States Government will work with the private sector to facilitate the evolution and security of 5G, examine technological and spectrum-based solutions, and lay the groundwork for innovation beyond next-generation advancements."</t>
  </si>
  <si>
    <t>First, ñFacilitate Domestic 5G Rollout. Second, ñAssess Risks to and Identify Core Security Principles of 5G Infrastructure.î This line of effort has two tasks. The Government will "assess the risks posed by cyber threats to and vulnerabilities in 5G infrastructure" in partnership with state, local, and tribal governments, and with the private sector. The risk assessment will include economic as well as national security risks, and it will entail maintaining "an understanding of the global 5G market and 5G capabilities and infrastructure." The second task is to "develop security principles for 5G infrastructure in the United States." This would involve working with the private sector to develop and apply "core security principles" that would include promulgation of best practices in "cybersecurity, supply chain risk management, and public safety." There's particular mention made of the Prague Proposals issued in May 1919.Third, ñAddress Risks to United States Economic and National Security During Development and Deployment of 5G Infrastructure Worldwide.î This line also includes two tasks. The first is to "manage the supply chain risks in United States Government infrastructure, including 5G." This would involve pursuing a "whole-of-government" approach to supply chain risk that would be consistent with the Federal Acquisition Supply Chain Security Act of 2018, and that would work through the Federal Acquisition Security Council that law established. The second task is to "address the risk of 'high-risk' vendors in United States 5G infrastructure." (The classic but in this document unnamed example of a high-risk vendor is the Chinese firm Huawei.) Executive Order (E.O.) 13873, issued May 15, 2019, ñSecuring the Information and Communications Technology and Services Supply Chainî establishes authorities "to prohibit transactions that involve information and communications technology or services designed, developed, manufactured, or supplied by persons owned by, controlled by, or subject to the jurisdiction or direction of a foreign adversary that pose an undue or unacceptable risk to the national security of the United States." (that is, companies like Huawei.)And, fourth, ñPromote Responsible Global Development and Deployment of 5G.î The three tasks in this line of effort commit the US to working with "like-minded states" to develop international norms appropriate to the risks and opportunities 5G technology presents. The first task, to "develop and promote implementation of international 5G security principles," again commits the US to working with foreign partners to promote the Prague Proposals. The second task is to "promote United States leadership in international standards development and adoption." This work will proceed in cooperation with international partners, but also with domestic commercial and academic partners. It will require expanded US Federal interagency coordination, and it is intended to emphasize "open and transparent processes to develop timely, technically robust, and appropriate standards." The final task is to "incentivize market competitiveness and diversity of secure 5G infrastructure options." The strategy wants to foster the kind of competition that will avoid having the market dominated by a single, low-cost vendor.</t>
  </si>
  <si>
    <t>The Strategy recognizes the importance of economic risk. Untangling the 5G infrastructure market from low-cost but risky Chinese vendors will not be easy, but it's noteworthy that the Strategy does envision market solutions as opposed to straight-up prohibitions. Lawfare suggests some historical examples that might inform such a relatively nuanced approach.</t>
  </si>
  <si>
    <t>You go to war with the army you have, and you vote on the machines the precinct's got.</t>
  </si>
  <si>
    <t>The Washington Post offers a generally pessimistic view of the likelihood (the very small likelihood, in the Post's view) that much more can be done on election security before this November's US voting begins.The organization calls for a cybersecurity equivalent of the UKÍs state-owned healthcare system</t>
  </si>
  <si>
    <t>A wave of cyber-attacks against organizations that are critical to the fight against coronavirus has exposed the failings of a market-driven approach to cyber-preparedness, according to the World Economic Forum (WEF).</t>
  </si>
  <si>
    <t>The WEF has identified a ïcyber poverty gapÍ in which many sectors and government agencies central to societyÍs ability to cope during emergencies _ like healthcare, social welfare, and local government _ are among the least cyber-resilient, even as global cybersecurity spending soars.</t>
  </si>
  <si>
    <t>ñFor the past decade, security has been driven by a major principle: those who invest the most are the best protected,î said William Dixon, head of operations at the WEFÍs Centre for Cybersecurity and co-author of the organizationÍs coronavirus security analysis.</t>
  </si>
  <si>
    <t>ñBut in areas such as healthcare, retail and local government services the last few weeks have indicated that the market falls short of what is needed to build collective resilience at a time of crisis.î</t>
  </si>
  <si>
    <t>As much of society mobilizes to protect the most vulnerable _ including cybersecurity vendors _ cybercriminals have had no qualms about exploiting a global health emergency that has so far claimed more than 18,500 lives.</t>
  </si>
  <si>
    <t>There has been a surge in spear-phishing scams impersonating trusted health bodies like the World Health Organization, while a suspected DDoS attack struck the US Department of Health and Human Services on March 15.</t>
  </si>
  <si>
    <t>The WEF recommends the creation of a cybersecurity equivalent to the UKÍs publicly-owned National Health Service (NHS).</t>
  </si>
  <si>
    <t>This would ñrealign priorities of industry to realise the collective good, and ensure _ as [Aneurin] Bevan [the architect of the NHS] put it _ that illness should not be an offense for which people should be penalised and the cost should be burdened by the community.î</t>
  </si>
  <si>
    <t>The WEF prescribes a three-pronged strategy to closing the cyber-security inequality gap: incentivising adoption of next-generation defenses, accelerating skills development, and addressing market imbalances.</t>
  </si>
  <si>
    <t>Citing the UK governmentÍs Active Cyber Defence programme and MicrosoftÍs recent takedown of the Necurs botnet, the analysis says security automation capabilities such as machine learning and artificial intelligence ñwill enable us to scale our collective response and dramatically drive down the cost of security to make it more accessible.î</t>
  </si>
  <si>
    <t>The WEFÍs manifesto _ co-authored by David Balson, director of intelligence at data intelligence platform Ripjar _ said the price of security systems and controls was rising while the skills needed to administer them was in short supply.</t>
  </si>
  <si>
    <t>The dearth of cyber skills in the healthcare sector, which is struggling to cope with an explosion in Covid-19 infections, was laid bare in the NHS during the 2017 Wannacry attack, they noted.</t>
  </si>
  <si>
    <t>ñHospitals often run at a loss with small operating margins, yet the average salary of a chief information security officer is now over $200,000,î said the authors.</t>
  </si>
  <si>
    <t>ñWhat the pandemic is indicating is the imbalance of cyber haves and have nots at times of crisis is heightened significantly,î William Dixon told The Daily Swig.</t>
  </si>
  <si>
    <t>ñWe might need to think about how new market incentives and regulation can really accelerate cybersecurity for all, and not just for some, especially in industries we collectively rely on.</t>
  </si>
  <si>
    <t>ñThis is a problem that existed before the pandemic, but the cases we have seen, especially in the Czech Republic, show how important it is to address it.î</t>
  </si>
  <si>
    <t>RECOMMENDED Coronavirus: NHS delays healthcare security audit amid heightened cyber risk</t>
  </si>
  <si>
    <t>US House passes COVID-19 relief bill.US Department of Defense will implement Cybersecurity Maturity Model Certification on schedule.Telework encouraged by the US Department of Defense.US may tighten restrictions on chip exports to Huawei.</t>
  </si>
  <si>
    <t>Shortly after 1:00 PM today the US House of Representatives passed the $2 trillion coronavirus relief act the Senate sent it, the Washington Post reports. In addition to direct economic stimulation, the bill includes significant direction and resources for both remote work and cybersecurity. The measure constitutes the largest stimulus package in US history. The House abandoned its own preferred measure and deferred to the Senate's version; the House's approval has been expected since the bill passed the Senate at the beginning of the week.</t>
  </si>
  <si>
    <t>COVID-19 won't delay the Pentagon's cybersecurity certification program for its contractors.</t>
  </si>
  <si>
    <t>Yesterday the US Department of Defense firmly quashed rumors that it was going to delay implementation of its Cybersecurity Maturity Model Certification (familiarly known as the CMMC), Nextgov reports. The Department has executed its memorandum of understanding with the independent not-for-profit group that will serve as the accreditation body, and businesses should expect the program to proceed as planned.</t>
  </si>
  <si>
    <t>The accreditation will apply to new contracts, and it wonÍt be retroactively imposed on existing agreements. The CMMC is similar to standards contractors have used for self-assessment. The use of an independent accreditation organization, however, is new--self-attestation is going the way of the dinosaur, apparently.</t>
  </si>
  <si>
    <t>Pentagon urges contractors to work remotely; issues guidelines for military telework.</t>
  </si>
  <si>
    <t>The Acting Director for Defense Pricing and Contracting has asked contractors to take "unprecedented" steps toward making remote work possible for their employees. Defense Systems reports that Acting Director Kim Herrington asked that contractors offer "the same maximum telework flexibilities extended to DOD service members and civilians also be made available to contractors when contract services can be delivered, without mission degradation, while off-site."</t>
  </si>
  <si>
    <t>Acting Assistant Secretary of Defense Virginia Penrod this week issued comprehensive guidance for military personnel working during the COVID-19 emergency. Her memorandum was accompanied by a fact sheet addressing frequently asked questions about telework and other matters.</t>
  </si>
  <si>
    <t>Reuters says that senior US officials are preparing more restrictive measures designed to prevent Huawei from getting chips. The planned measure would require foreign companies that use American chipmaking equipment to obtain a US license before they would be permitted to supply certain specified classes of chips to the Chinese manufacturer.But businesses in California still have their backs up</t>
  </si>
  <si>
    <t>An obligatory website icon aimed at providing consumers with a visual indication that they can opt out of their personal data being sold has been scrapped in the latest series of amendments to CaliforniaÍs upcoming state privacy law.</t>
  </si>
  <si>
    <t>In the second set of modifications (PDF) proposed this month, lawmakers behind the California Consumer Privacy Act (CCPA) has removed the reported limitation put on businesses to shore up their data collection practices by implementing a ïuseable icon and taglineÍ (PDF) for consumers.</t>
  </si>
  <si>
    <t>The icon was meant to communicate to consumers their right to opt out of their personal data being sold to third parties _ a measure that was put forward in the CCPA legislation and a source of substantial controversy between privacy advocates and enterprise alike.</t>
  </si>
  <si>
    <t>David Oberly, associate at US law firm Blank Rome, thinks that this criticism prompted the removal of the icon, or button, in the latest CCPA draft regulations. Critics were concerned that ñthe button would generate significant confusionî, Oberly said in an email to The Daily Swig.</t>
  </si>
  <si>
    <t>ñWhile the button looked like it would operate like a ïswitchÍ to effect an opt out _ the regulations required that the button actually operate as a link to the companyÍs Notice of Right to Opt-Out,î he said.</t>
  </si>
  <si>
    <t>The CCPA was enacted on January 1, 2020. Many companies already complying with its measures, mainly in the form of data collection notices and overall operational changes.</t>
  </si>
  <si>
    <t>For-profit businesses that collect the personal information of California residents, making at least 50% of their annual revenue from selling the information, are required to comply with the state legislation.</t>
  </si>
  <si>
    <t>New modifications to the bill were published on March 11, and the CCPA will officially start to be enforced as of July 1 this year.</t>
  </si>
  <si>
    <t>ñThe enforcement start date also may be leading some companies into a false sense of security, as it is reasonable to posit that the [attorney general] may pursue enforcement actions against companies that failed to comply with the law any time after the law went into effect on January 1,î Oberly explained.</t>
  </si>
  <si>
    <t>Further changes to the CCPA have been called ñsubstantial and sufficiently relatedî by CaliforniaÍs attorney general, Xavier Becerra, who has opened the comment period on its latest revisions to the law until March 27, 2020.</t>
  </si>
  <si>
    <t>If major changes were made since the lawÍs last public consultation on February 10 (PDF), an extended comment period of 45 days would be permitted.</t>
  </si>
  <si>
    <t>Aside from the opt-out button, which Oberly said is still anticipated to feature in the finalized version of the law, the modifications put forward in March outline the sources a business uses to collect consumer data within the companyÍs privacy policy.</t>
  </si>
  <si>
    <t>Reasons for the data collection, alongside a list of the types of information a business will collect, are also required, and have changed little from the first round of amendments that were put forward. Certain guidance on the definition of personal information has been deleted.</t>
  </si>
  <si>
    <t>ñUse plain, straightforward language and avoid technical or legal jargon,î the proposed regulation states.</t>
  </si>
  <si>
    <t>An opt-out link within a business notice of data collection _ initially mandated under the original CCPA rules _ is no longer stipulated in the new draft law. A clarification has additionally been made that there is no need for a business to provide a notice of data collection if it is not selling consumer information.</t>
  </si>
  <si>
    <t>ñBusinesses instead are now only required to ask the consumer if they would like to submit a request to opt out if the company denies the consumerÍs request to delete, without having to automatically stop selling the consumerÍs data,î Oberly added.</t>
  </si>
  <si>
    <t>Despite some of the appearing relaxation to privacy measures, businesses have still expressed concerns over the short three-month period they now have left to attain CCPA compliance ahead of the enforcement date.</t>
  </si>
  <si>
    <t>Many, including five major advertising trade groups, have called for a delay, asking the attorney general for a six-month compliance period. There have already been several class action lawsuits filed against businesses, claiming CCPA violations.</t>
  </si>
  <si>
    <t>A US federal privacy law also remains on the horizon, which means the possibility that the CCPA, and other state ñcopycatî bills, might be preempted by any national legislation that is to come to pass.</t>
  </si>
  <si>
    <t>ñAs more and more states enact their own versions of the CCPA, each with their own varying requirements, companies that operate in multiple states will begin to face substantial compliance headaches in attempting to comply with a complex web of differing privacy obligations,î Oberly said.</t>
  </si>
  <si>
    <t>ñIn turn, this will place sizeable pressure on Congress to enact a uniform consumer privacy law that will apply uniformly across all 50 states, which has already started to mount at this juncture.î</t>
  </si>
  <si>
    <t>RELATED Will CaliforniaÍs AB5 labor law cause havoc for cybersecurity consultants?</t>
  </si>
  <si>
    <t>MI5 gets a new director.Defense contractors have reservations about Pentagon's CMMC.COVID-19 pandemic will delay REAL ID implementation by one year. Business groups ask for CCPA delays during coronavirus emergency.</t>
  </si>
  <si>
    <t>Britain's Home Secretary announced today that Ken McCallum will succeed Sir Andrew Parker this coming month as Director General of the UK's security service. It's an internal appointment: McCallum is an MI5 veteran with nearly twenty-five years of service in the organization. He brings a strong background in counter-terrorism to the post.</t>
  </si>
  <si>
    <t>After the US Department of Defense last week indicated that it was moving forward with its Cybersecurity Maturity Model Certification (CMMC), six industry groups (the Alliance for Digital Innovation, BSA: The Software Alliance, the Cybersecurity Coalition, the Information Technology Industry Council (ITI), the Internet Association, and the Computing Technology Industry Association (CompTIA)) have signed a letter to the Under Secretary of Defense for Acquisition and Sustainment in which they express reservations about the program's implementation. The associations argue that "current plans for implementing CMMC lack sufficient clarity and predictability in key areas, and as a result may unnecessarily generate confusion, delay and associated costs." The signatories' concerns fall under four heads:</t>
  </si>
  <si>
    <t>"Enhance Clarity about CMMCÍs Scope, Applicability, and Implementation Timeline." They're skeptical that a new third-part auditing process will be available for enterprise-scale audits in 2020. They think the flow-down requirements remain unclear, as is the scope of the certification requirements, and they believe that without clarification it will be difficult to achieve consistency across the program."Certification and Recertification." The signatories would like to know "whether contractors covered by this yearÍs RFIs and RFPs will need to recertify in three years," and they would like clarification on how companies not presently part of the Defense Industrial Base are to participate. They also ask for technical details about certification in complex environments."Streamlining Federal Cybersecurity Requirements." Industry would like CMMC to "align the CMMC with the DoD Cloud Computing Security Requirements Guide (SRG), DFARS 252.204-7012 and FEDRAMP.""Ensure No New Risks are Created." The signatories are concerned that vulnerabilities identified during audits are communicated in ways that don't increase the risk to companies. And they question the extent to which the CMMC appears designed for traditional models that progress and innovation may render obsolete.</t>
  </si>
  <si>
    <t>Homeland Security Today reports that the US Department of Homeland Security finds that the pressures of the current state of emergency surrounding COVID-19 will require REAL ID to be delayed by a year, with the new target date for enforcement now being October 1, 2021.</t>
  </si>
  <si>
    <t>California under pressure to relax CCPA requirements during the state of emergency.</t>
  </si>
  <si>
    <t>California is pressing ahead with enforcement of the California Consumer Privacy Act (CCPA), but business groups are asking the state to hold back on rigorous enforcement as companies deal with the consequences of the COVID-19 pandemic. Law360 writes that "the California Chamber of Commerce, UPS, the Association of National Advertisers and others" have asked for a delay. Consumer advocates, including the Electronic Frontier Foundation and Consumer Reports, want the state to stay the course, and hold to its schedule.</t>
  </si>
  <si>
    <t>COVID-19 tracking shows the tension between civil liberties and public health.US Federal Court clarifies CFAA (to the advantage of researchers).CISA modified list of essential critical infrastructure workers.NIST draft publication on "Integrating Cybersecurity and Enterprise Risk Management (ERM)" is out for comment.</t>
  </si>
  <si>
    <t>Many governments are advancing efforts to develop tracking apps that will help them track coronavirus carriers and thereby serve to contain the spread of the pandemic. Singapore's tracking policies and technology have found favor, the Telegraph reports, as a model for the UK, which, the newspaper adds, has relaxed its stringent data rules as part of its response to the emergency. Israel has moved forward with a comprehensive tracking system that uses data not only from mobile devices, but from domestic security service Shin Bet as well. According to Reuters, the Israeli government is also applying technology from the controversial lawful-intercept vendor NSO Group. In the US there's growing support for some technological adjunct to conventional epidemiological work, and a Wall Street Journal op-ed argues that this can be deployed without unacceptable violence to civil liberties. Still, concerns remain that surveillance regimes, once instituted, are difficult to dismantle. Edward Snowden makes that case in the New York Post. (If you have understandable reservations about Mr. Snowden, consider as an alternative the discussion in the CyberWire's forthcoming Quarterly Analysts' Briefing.)</t>
  </si>
  <si>
    <t>The US District Court for the District of Columbia has ruled in a test case that violating a site's terms of service does not in itself constitute a crime under the Computer Fraud and Abuse Act. The test case was brought by researchers who wanted to use fictitious personnae to sign up for some online services as they studied various aspects of the sitesÍ behavior. There was no question of fraud, but using a fictitious personna violated most of the sitesÍ terms of service, and so the researchers prudently sought clarity about the famously expansive CFFA before proceeding.</t>
  </si>
  <si>
    <t>On Saturday the US Department of Homeland Security's Cybersecurity and Infrastructure Security (CISA) issued a new edition of its "Guidance on the Essential Critical Infrastructure Workforce: Ensuring Community and National Resilience in COVID-19 Response," now in version 2.0. They added the private sector to such categories as ñLaw Enforcement, Public Safety, and other First Respondersî that had hitherto concentrated fairly exclusively on the public sector. It added ñCommercial Facilitiesî as a new heading, and it broadened the services listed under other industries (including electricity, finance and communications and information technology). Among the additions, one that was particularly welcomed by industry comment quoted in Nextgov was the inclusion of "external affairs workers" in the communications sector.</t>
  </si>
  <si>
    <t>The US National Institute for Standards and Technology has a draft publication, "Integrating Cybersecurity and Enterprise Risk Management (ERM)," available for comment. Comments are requested by April 20th.</t>
  </si>
  <si>
    <t>DoJ IG reports on its inquiry into FBI use of FISA warrant process.Huawei predicts Chinese government retaliation should the US impose further sanctions.FCC policy aims to hobble robo-calls.</t>
  </si>
  <si>
    <t>The US Justice Department Inspector General has released the report on the FBI's conduct with respect to the Foreign Intelligence and Surveillance Act. The report found that conduct not only distinctly wanting, but also of long duration: problems with the Bureau's handling of FISA matters predates the 2016 US elections.</t>
  </si>
  <si>
    <t>The IG was particularly concerned about the way the Bureau handled requests for FISA surveillance warrants. The findings in the latest report go beyond the seventeen issues the IG surfaced in the earlier look at Operation Crossfire Hurricane, and they suggest that there are deeper systemic issues with the FISA process, quite independent of any agentsÍ or officialsÍ biases, commitments, or individual misconduct. The systemic issues largely come down, apparently, to insufficient and defective oversight of the process itself. ñInstitutional weaknesses,î the Washington Post calls them.</t>
  </si>
  <si>
    <t>The US is considering imposing stiffer restrictions on Huawei, ones that would cut the Chinese manufacturer off from its US chip suppliers. WIRED worries that the main effect of such restrictions would be to jump-start a domestic Chinese chip industry, but Huawei has worries of its own about the sanctions. These are sufficiently troubling that it moved the companyÍs rotating chairman Eric Xu to tell CNBC that ñThe Chinese government would not sit there and watch Huawei being slaughtered,î adding ñI believe there would be counter-measures.î</t>
  </si>
  <si>
    <t>Yesterday the US Federal Communications Commission announced that it would mandate the use of the STIR/SHAKEN authentication standards with a view to cracking down on robo-calls that evade caller ID. The hope is that adopting the new standards would make it more difficult to illegally spoof phone numbers by making it possible for carriers to verify that caller ID information accompanying a phone call matches the phone number used to make the call. "TodayÍs Order requires all originating and terminating voice service providers to implement STIR/SHAKEN in the Internet Protocol (IP) portions of their networks by June 30, 2021, a deadline that is consistent with CongressÍs direction in the recently-enacted TRACED Act," the announcement says. TransNexus has a useful explanation of STIR/SHAKEN.</t>
  </si>
  <si>
    <t>West Australia will install monitoring devices to keep track of those who don't comply with quarantine orders.</t>
  </si>
  <si>
    <t>The State of West Australia enacted a law this week ("after very brief debate," the Register reports) that gives the state the authority to install monitoring devices in the dwellings of people placed under quarantine, or to compel such individuals to wear monitors. The measure applies only to people subject to quarantine, not to any or all citizens.</t>
  </si>
  <si>
    <t>The Emergency Management Amendment (COVID-19 Response) Bill 2020 authorizes the State Emergency Coordinator to direct that "a person is to be subject to electronic monitoring while the person is in quarantine if satisfied that it is necessary to monitor the location of the person during the quarantine period." An authorized officer "may do any of the following  (a) direct the person to wear an approved electronic monitoring device; (b) direct the person to permit the installation of an approved electronic monitoring device at the place where the person resides or, if the person does not have a place of residence, at any other place specified by the officer; (c) give any other reasonable direction to the person necessary for the proper administration of the electronic monitoring of the person."</t>
  </si>
  <si>
    <t>If you've been directed to have such a device keep tabs on you, you'll have to surrender the monitor to an authorized officer upon request, and you're also not permitted to remove or disable the device.</t>
  </si>
  <si>
    <t>China has apparently been running a coordinated disinformation campaign about COVID-19.</t>
  </si>
  <si>
    <t>Since an effective, proportionate response to a pandemic requires accurate information about the origin, transmission, and severity of the disease, disinformation under such conditions can have serious consequences. The US Intelligence Community last week delivered a classified study to the White House that concluded, according to Bloomberg, that ñChinaÍs public reporting on cases and deaths is intentionally incomplete.î Others have reached the same conclusion. Vice summarizes BeijingÍs policy with respect to information about the coronavirus, and it finds a comprehensive program of censorship and disinformation directed at both domestic and international audiences. Stanford UniversityÍs Internet Observatory says that deliberate misdirection and obfuscation (false suggestion and suppression of truth) have been in progress since January.</t>
  </si>
  <si>
    <t>Geolocation data in support of enforced social distancing.UN Broadband Commission emergency session offers pandemic emergency recommendations.Influence operations directed against Turkey.</t>
  </si>
  <si>
    <t>Governments interested in geolocation data during enforced social distancing may now get it from Google.</t>
  </si>
  <si>
    <t>In support of enforced social isolation, Google yesterday decided to make location data in the form of mobility reports available to governments, the Wall Street Journalæreports.æAccordingæto France 24, the data are being collected from one-hundred-thirty-one countries.</t>
  </si>
  <si>
    <t>UN Broadband Commission recommends an emergency response to communication needs during the pandemic.</t>
  </si>
  <si>
    <t>In an emergency virtual session the International Telecommunications Union's Broadband Commission for Sustainable Development (a United Nations advisory body) has adopted anæAgenda for Actionæthat outlines immediate measures that governments and other stakeholders can take "to shore-up digital networks, strengthen capacity at critical connectivity points like hospitals and transport hubs, and boost digital access and inclusivity, with the aim of strengthening collective response to the COVID-19 crisis now sweeping the world." The agenda has three pillars: "Resilient Connectivity, Affordable Access, and Safe Use for Informed and Educated Societies."</t>
  </si>
  <si>
    <t>The Atlantic CouncilÍs Digital Forensic Research Lab reports some nine-thousand inauthentic Twitter bots promoting a Saudi and Emirati line against TurkeyÍs activities in Libya. The bots, which Twitter has taken down, also sought to ñpoliticizeî the COVID-19 pandemic. ItÍs not that theyÍre interested, really, in COVID-19. Rather itÍs that coronavirus hashtags draw attention.</t>
  </si>
  <si>
    <t>How do you recognize bot activity on Twitter? The Digital Forensic Research Lab points out a few indicators. For one thing, the so-called ñegg avatar,î the grey circle enclosing a dark gray oval that stands in for a face, often says ñbot,î especially when the botmasters lack the time, resources, or attention to detail that would be required to put up a stock photo of the accountÍs sock puppet. Repetition of content, verbatim, is also another tip-off. In this case the botmasters did somewhat better: ñThe accounts were posting similar content rather than verbatim or copy pasted content. The messages had the same political resonance, though.î</t>
  </si>
  <si>
    <t>Probable implications of New York' SHIELD law.UN chooses Tencent to facilitate its 75th anniversary online conversations.Governments urged not to abuse public health surveillance measures.Lawful intercept vendors' offer of assistance in collecting epidemiological data raises questions.</t>
  </si>
  <si>
    <t>The National Law Review summarizes the salient points of New York's new data breach reporting law, the Stop Hacks and Improve Electronic Data Security (SHIELD) Act. The law, which went into effect on March 21st, expanded the scope of previous data breach laws from entitites that did business in New York to anyone who "owns or licenses the private information of a New York resident." Private information is now defined as including, among other items, ñ'biometric information' and a 'user name or email address in combination with a password or security question and answer that would permit access to an online account.'î "Breach" has been redefined as well. It's no longer confined to "acquisition" of information by an unauthorized party, but now extends to cases where there are ñindications that the information was viewed, communicated with, used or altered by a person without valid authorization or by an unauthorized person.î Finally, the law also imposes data security requirements that don't specify requirements for protecting information. Instead, the law describes what businesses must do to be "deemed in compliance." To do so, a business must have a data security program with administrative, technical, and physical safeguards, all of which are assessed against a standard of reasonableness.</t>
  </si>
  <si>
    <t>There's one notable difference between the SHIELD Act and the California Consumer Privacy Act: the SHIELD Act, unlike its West Coast counterpart, doesn't create a right of private action.</t>
  </si>
  <si>
    <t>The UN's "global conversation" in honor of its 75th anniversary will be moderated from China.</t>
  </si>
  <si>
    <t>Quartz notes that the United Nations has chosen the partner that will provide "videoconferencing and digital dialogue tools" as the UN prepares to celebrate its seventy-fifth anniversary with "thousands of online conversations" so that the thoughts of millions will be audible in Turtle Bay. That partner is Tencent, best known outside China for its central role in Beijing's domestic surveillance programs.</t>
  </si>
  <si>
    <t>It might be necessary in an emergency, but privacy advocates (prominently including Human Rights Watch) are urging governments not to prolong emergency measures beyond necessity, and above all not to make comprehensive surveillance a permanent feature of their policy.</t>
  </si>
  <si>
    <t>Spyware vendors would like to help governments collect epidemiological information.</t>
  </si>
  <si>
    <t>Israel-based NSO Group, proprietors of the Pegasus intercept tool, and their Italy-based competitor Cy4Gate are offering their products to governments interested in tracking individual contacts during the COVID-19 pandemic. Motherboard sees the software on offer as mass surveillance tools, as easily adaptable to pervasive surveillance of individuals as they are to tracking contacts.</t>
  </si>
  <si>
    <t>Telework in the US House of Representatives.Staggered shifts in the US Intelligence Community.Alternatives to suspect foreign vendors.</t>
  </si>
  <si>
    <t>Staff members serving the House of Representatives are as of today no longer required to submit "floor documents" (that is bills, resolutions, co-sponsorship documents, extensions of remarks, etc.) by delivering hard copies to the Speaker's Lobby or to the Parties' Cloakrooms. In fact, they'll be required to use a ñdedicated and secure email system,î at least for the duration of the COVID-19 emergency. Speaker of the House Pelosi (Democrat, California 12th) explained the measure in a "Dear colleagues" letter yesterday, saying that the email system will be in place through April 19th, subject to extension should the emergency need for social distancing persist beyond that date.</t>
  </si>
  <si>
    <t>The Wall Street Journal points out that telework from home is impossible for many who work in the US Intelligence Community, since classified material can't as a general (and entirely sensible rule) be accessed from home. So while some functions not involving classified information might be carried out remotely, most of the Intelligence Community's core work has to be performed from regular secure facilities. To accommodate social distancing as much as possible, intelligence agencies have moved to staggered shifts the better to provide a measure of physical separation among their workers.</t>
  </si>
  <si>
    <t>The US strategy for securing 5G ("rolled out with surprisingly little fanfare," as CSO observes) will require the US to assume leadership in the development and deployment of secure, affordable technologies for the new infrastructure. The Council on Foreign Relations argues that the strategy will require extensive investment in research and development, and that the Department of Defense should undertake to support a great deal of such R&amp;D.</t>
  </si>
  <si>
    <t>Other measures enjoined by a US Executive Order issued Saturday include a requirement that a committee of executive agencies the Order established will have one-hundred-twenty days to complete the national security reviews the Federal Communications Commission will require as it considers what foreign technology to allow into US communications infrastructure. Nextgov says FCC Commissioners welcome the deadline and the transparency that accompanies it.</t>
  </si>
  <si>
    <t>India cracks down on disinformation.Joint advice on cybersecurity from NCSC and CISA.Governments improvise contact tracking tools.Front company for Chinese intelligence services' cyber operations?</t>
  </si>
  <si>
    <t>Reuters reports that the Indian government has asked both Facebook and TikTok to remove users they determine to be spreading misinformation about COVID-19. The authorities are particularly concerned about mis- or disinformation directed at Muslim audiences. India has had unfortunate experience with local violence inflamed by social media. According to the Mumbai Mirror, the authorities are serious about prosecuting those who promulgate ñfake newsî and ñhateful postsî in social media. One-hundred-thirty-two cases are open, and thirty-five arrests have been made so far.</t>
  </si>
  <si>
    <t>British and American cybersecurity agencies issued joint advice on cybersecurity practices during the COVID-19 emergency.</t>
  </si>
  <si>
    <t>The UKÍs National Cyber Security Centre (the NCSC) and the US Cybersecurity and Infrastructure Security Agency (CISA) have issued a joint public warning about ways in which the pandemic and the emergency measures put in place to contain it have given rise to a wave of cyberattacks. The advisory introduces its warnings like this: ñBoth APT groups and cybercriminals are likely to continue to exploit the COVID-19 pandemic over the coming weeks and months. Threats observed include:</t>
  </si>
  <si>
    <t>ñPhishing, using the subject of coronavirus or COVID-19 as a lure,ñMalware distribution, using coronavirus- or COVID-19- themed lures,ñRegistration of new domain names containing wording related to coronavirus or COVID-19, andñAttacks against newlyand often rapidlydeployed remote access and teleworking infrastructure.î</t>
  </si>
  <si>
    <t>Privacy concerns run neck-and-neck with public health during the COVID-19 pandemic. Many governments are scrambling to find ways of tracking contacts at scale during the emergency.æAs Computing reports, thereÍs a general search for tools that can do this in ways that donÍt compromise individual privacy, but so far the apps being deployed arenÍt inspiring confidence in this respect.</t>
  </si>
  <si>
    <t>Researchers at ZeroFox report that the governments of Italy, Colombia, and Iran have stumbled badly with respect to the privacy protections of the mobile apps theyÍve pushed out. It seems reasonable to assume that this is a more general problem. ZeroFox doesnÍt attribute the privacy issues to bad intent, not even, we observe in fairness, in the case of Iran. ItÍs just a difficult problem to solve.</t>
  </si>
  <si>
    <t>There's also the issue, which Computing also notes, of rolling back emergency surveillance once the emergency has passed.</t>
  </si>
  <si>
    <t>One of the more interesting features of yesterdayÍs BlackBerry Cylance report on a decade-long record of RAT-herding by five related threat groups working on behalf of the Chinese government is its identification of a possible front company. World Wired Labs is the purveyor of the nominally legitimate administrative, incident response, and parental monitoring tool NetWire. The researchers assess NetWire as a Remote Access Trojan. Legitimate tools can certainly be abused, but World Wired Labs seems curiously elusive, with curiously vague contact information: the company is based, for example, as the researchers put it, ñsomewhere in Belize.î No address, no convenient Google map, etc., which is certainly not the norm for a conventional company that's happy to be contacted. It is, however, consistent with a front operation. CyberScoop has an interesting summary of those aspects of the research that seem to cast suspicion on World Wired.</t>
  </si>
  <si>
    <t>Attorney General to lead US "Team Telecom."US Government restricts Google's trans-Pacific cable to a western terminus in Taiwan. CISA updates telework guidelines for US Federal agencies.</t>
  </si>
  <si>
    <t>A national security group designed to assess and control the risks of foreign participation in the US telecommunications sector will be led by Attorney General William Barr, the Washington Examiner reports. The group is being established pursuant to the  Executive Order on Establishing the Committee for the Assessment of Foreign Participation in the United States Telecommunications Services Sector President Trump signed this past Saturday. The Justice Department pointed out in a press release announcing the Attorney General's role that Team Telecom has existed for some years, but that the Executive Order has formalized the group and lent more transparency to its operations.</t>
  </si>
  <si>
    <t>The principal members of Team Telecom will be, in addition to the Attorney General, the Secretary of Defense, the Secretary of Homeland Security, and "the head of any other executive department or agency, or any Assistant to the President, as the President determines appropriate."  A much larger set of officials will serve in an advisory capacity: the Secretary of State,æthe Secretary of the Treasury,æthe Secretary of Commerce, the Director of the Office of Management and Budget, the United States Trade Representative, the Director of National Intelligence,æthe Administrator of General Services, the Assistant to the President for National Security Affairs,æthe Assistant to the President for Economic Policy,æthe Director of the Office of Science and Technology Policy,æthe Chair of the Council of Economic Advisers, and "any other Assistant to the President, as the President determines appropriate." The heads of the Departments, and executive offices will normally be represented by deputies in the daily work of Team Telecom.</t>
  </si>
  <si>
    <t>The immediate concerns the newly reconstituted team will address are of course issues surrounding Chinese vendors, notably Huawei, but its mandate is by no means confined to China.</t>
  </si>
  <si>
    <t>The US Justice Department, backed by both Defense and Homeland Security, agreed yesterday to allow Google to proceed with plans to turn on a high-speed trans-Pacific cable running from California to Asia, but with the proviso that only the branch that terminates in Taiwan may be activated. The Wall Street Journal reports that there will be no active branch with a terminus in Hong Kong. Justice summarized the rationale for its decision as follows: ñThere is a significant risk that the grant of a direct cable connection between the United States and Hong Kong would seriously jeopardize the national-security and law-enforcement interests of the United States.î</t>
  </si>
  <si>
    <t>The Cybersecurity and Infrastructure Security Agency (CISA) has issued Trusted Internet Connections (that is, TIC [tee-eye-see]) 3.0 Telework Guidance documents. The TIC guidance is intended to support Federal agencies as they seek to comply with Office of Management and Budget direction to maximize both the opportunity for, and the security of, remote work across the Government during the pandemic emergency.</t>
  </si>
  <si>
    <t>One of the agencies likely to stand in need of the guidance is NASA. BleepingComputer reports that the space agency is receiving particular social engineering attention as much of its workforce is now telecommuting.</t>
  </si>
  <si>
    <t>FCC asked to ban China Telecom Americas.Governments ambivalent about Zoom.Disinformation as an operational challenge.Content moderation as public policy?</t>
  </si>
  <si>
    <t>The US Executive Branch has sent the Federal Communications Commission a recommendation that China Telecom's International Section 214 Common Carrier Authorizations be "revoked and terminated." Bleeping Computer explains that the grounds for the revocation are concerns about the cybersecurity risks the company is said to present. The recommendation is a joint one formulated by the Departments of Justice, Homeland Security, Defense, State, and Commerce, as well as by the United States Trade Representative.</t>
  </si>
  <si>
    <t>Teleconferencing specialist Zoom, of course, has been prominent in the current discussion of remote work. Its ease and reliable availability made it a popular choice for enterprises of all kinds and sizes, from storefront churches to the US Department of Defense (the Voice of America points out that FBI warnings haven't affected use by US Government agencies as much as one might expect), but its dramatically increased use exposed troubling privacy and security issues (which Diginomica reviews harshly). Both the German Government and the US Senate have told their people not to use Zoom, ZDNet reports. The US Department of Homeland Security has issued various less stringent cautions, and Federal News Network says these are being received differently by various agencies, many of whom weren't that invested in Zoom to begin with.</t>
  </si>
  <si>
    <t>But concerns about the security and privacy of telework may have shaped a sources-sought announcement from the US Senate's Sergeant-at-Arms (replies are due this coming Wednesday). The Senate is interested in "Cybersecurity Information Assurance Support."</t>
  </si>
  <si>
    <t>State actors, notably China (defensively), Russia (disruptively), and to a lesser extent Iran (with conspiracy-mongering whacks at its two btes noires, the United States and Israel), have actively pushed various lines of disinformation about COVID-19's origins and propagation. A Military Times op-ed wonders how well prepared the US Department of Defense is to parry large-scale disinformation campaigns and concludes that the answer is "not very." The op-ed's authors see doctrinal confusion as presenting an obstacle to clarity (and to the assignment of roles and missions) in ways that make operational sense.</t>
  </si>
  <si>
    <t>In fairness it's a tough and unfamiliar problem, and there's no easy list of best practices to inform effective counter-messaging. Some of the difficulty in handling disinformation may be seen in the speed with which misinformation spreads, and the surprising reach even implausible memes can have. WIRED traces the strange conviction that COVID-19 is somehow related to 5G, and that such relationship has been created by some conspiracy or other, to a January interview in a Belgian publication. (ItÍs a Flemish publication, by the way, so one would expect even more reach had it appeared in Francophone media, there being many more speakers of French in the world than there are speakers of Dutch.) It's since been picked up by the dreary and tiresome celebrity tribes of slacktivists and influencers, with regrettably but predictably far-reaching effects. Some of those effects have even been kinetic, as cell towers in the English midlands have been vandalized and telecommunications workers threatened.</t>
  </si>
  <si>
    <t>Another essay in WIRED offers a public health case for post-crisis regulation of political discourse. "We must recognize that political discourse is public health," is how it closes. How such content control might be accomplished isn't entirely clear, but the author's preferred solutions seem to run along corporatist lines. As an earlier communitarian slogan had it, the personal is political, and the argument in WIRED clearly asserts that rights reside in communities, not individuals. In some communities, that is: some communities appear to be more equal than others.</t>
  </si>
  <si>
    <t>US Supreme Court will begin remote work.CISA guidelines assume the force of local law.Crackdown on booter services in the Netherlands.</t>
  </si>
  <si>
    <t>The US Supreme Court, in an unusual move for the top end of what's regarded as the least tech-fashion-forward branch of the United States Government, has decided it will use teleconferencing to hear oral arguments next month. Law360 doesn't say which teleconferencing service they'll use, but they do say that the decision to hear oral arguments in this unusual fashion was driven (of course) by the current state of emergency produced by the COVID-19 pandemic.</t>
  </si>
  <si>
    <t>The US Cybersecurity and Infrastructure Security Agency (CISA) has over the last two months issued several advisory documents that outline recommendations for maintaining secure and reliable infrastructure under conditions of the COVID-19 pandemic. They cover such matters as what jobs should be considered essential during times of emergency. Local jurisdictions, as they look for ways of controlling the spread of the coronavirus, have increasingly begun to adopt and enforce those guidelines as mandatory, the News-Press reports.</t>
  </si>
  <si>
    <t>HackRead reports that Dutch police have taken down fifteen DDoS-for-hire services. And in addition to knocking the booters offline, police in the Netherlands have made at least one arrest: a nineteen-year-old man was arrested on charges related to a distributed denial-of-service attack that knocked out two Dutch government websites for several hours on March 19th.</t>
  </si>
  <si>
    <t>US FTC tracks COVID-19 fraud complaints.Zoom is out at Defense, ICE.Balancing privacy and public health.GAO finds Defense cyber hygiene a work in (slow) progress.</t>
  </si>
  <si>
    <t>Between January 1st and April 13th of this year, the FTC reports that it's received 17,425 complaints from consumers about matters related to the COVID-19 pandemic. The total losses to fraud over that period amount to $13.13 million, with the median loss coming in at $568. The top fraud reports are:</t>
  </si>
  <si>
    <t>Travel\VacationsOnline ShoppingMobile: Text MessagesInternet Information ServicesImpostor: Business</t>
  </si>
  <si>
    <t>Zoom has clearly been the most widely employed teleconferencing service used by businesses and many government agencies. Military.com reports that ZoomÍs now well-known struggles with privacy and security have induced the US Department of Defense to place most versions of the service off-limits to most of its organizations, and GCN says that the US Department of Homeland SecurityÍs Immigration and Customs Enforcement has cautioned its personnel and contractors not to rely on Zoom.</t>
  </si>
  <si>
    <t>The Washington Post summarizes the fears that public health measures, driven by fear of the pandemic, will lead to a general erosion of privacy and increase in government surveillance. It's a slippery slope argument, but not necessarily an unsound one. The concern is not only that holding large amounts of data will prove to be an irresistible temptation to government (almost an attractive nuisance) but also that once the precedent of collecting and analyzing personal information is established, it will be difficult to claw privacy back.</t>
  </si>
  <si>
    <t>The contrary view can be found in Foreign Affairs, which has a long and exasperated op-ed on the tension between privacy and public health. The author argues that seeing such tension as an insurmountable obstacle to tracking the pandemic presents a false dilemma and a lazily drawn dichotomy, that thereÍs no devilÍs pact necessarily involved, and that clear-eyed application of sound practices should enable governments, companies, and individuals to slip between the horns of that false dilemma.</t>
  </si>
  <si>
    <t>The US Government Accountability Office has looked at the progress the Department of Defense has made toward instilling cyber hygiene ("a set of practices for managing the most common and pervasive cybersecurity risks") into its operations, and the GAO sees room for improvement. They offer seven recommendations by which the Pentagon might improve its game:</t>
  </si>
  <si>
    <t>"The Secretary of Defense should ensure that the DOD CIO takes appropriate steps to ensure implementation of the DC3I tasks.""The Secretary of Defense should ensure that DOD components develop plans with scheduled completion dates to implement the four remaining CDIP tasks overseen by DOD CIO.""The Secretary of Defense should ensure that the Deputy Secretary of Defense identifies a DOD component to oversee the implementation of the seven CDIP tasks not overseen by DOD CIO and report on progress implementing them.""The Secretary of Defense should ensure that DOD components accurately monitor and report information on the extent that users have completed the Cyber Awareness Challenge training as well as the number of users whose access to the network was revoked because they have not completed the training.""The Secretary of Defense should ensure that the DOD CIO ensures all DOD components, including DARPA, require their users to take the Cyber Awareness Challenge training developed by DISA." "The Secretary of Defense should direct a component to monitor the extent to which practices are implemented to protect the department's network from key cyberattack techniques." "The Secretary of Defense should ensure that the DOD CIO assesses the extent to which senior leaders' have more complete information to make risk-based decisionsand revise the recurring reports (or develop a new report) accordingly. Such information could include DOD's progress on implementing (a) cybersecurity practices identified in cyber hygiene initiatives and (b) cyber hygiene practices to protect DOD networks from key cyberattack techniques."</t>
  </si>
  <si>
    <t>Tracking wars join the crypto wars.NATO to assess strategic implications of the COVID-19 pandemic.The COVID-19 emergency is likely to delay action on the US Cyberspace Solarium Commission's recommendations.</t>
  </si>
  <si>
    <t>Contact tracking (or tracing) is a well-established, long-used approach to controlling epidemics. It's historically been time-consuming and labor-intensive, but the current COVID-19 pandemic has led to experiments with technologies that could track contacts quickly, inexpensively, and at scale. Singapore's TraceTogether system, which has also found favor in Australia, is one example of a Bluetooth-based approach to determining whether someone (or, more accurately, someone's mobile device) had come within a few meters of an infected person (actually, within a few meters of an infected person's mobile device). It provides for opt-in participation, promises to anonymize data and not share them, and also deletes data from participants' devices within twenty-one days of collection.</t>
  </si>
  <si>
    <t>But ZDNet has an account of university research in Australia that has too many ways (in the researchers' eyes) through which the "Central Authority," as the government organization running the collection and analysis is called, could easily bypass safeguards. It's not entirely clear, privacy advocates think, that TraceTogether could pass muster under the existing Australasian Contact Tracing Guidelines. People in Singapore, by global standards relatively willing to opt into such data collection, are themselves wary: a survey described by ZDNet indicated that less than half (41%) were willing to sign up for TraceTogether.</t>
  </si>
  <si>
    <t>There are similar concerns surrounding the work Apple and Google are doing on contact tracking in the United States. The two companies described their efforts to TechCrunch this week, and they received a similar reception from critics: insufficient safeguards against abuse coupled with an uncomfortably high likelihood of false positives and false negatives. It's not necessary to assume bad faith on the part of either the authorities or the developers to warrant some degree of suspicion. It's also not necessary to assume that the privacy advocates are invested in their own forms of bad faith (what are they covering up? why don't they care about the common good?) to think that the data collection and analysis have an important public health role to play. In this respect the Tracking Theater also closely resembles the Crypto Theater.</t>
  </si>
  <si>
    <t>Defense News reports that NATO's defense ministers are conferring today (by secure video teleconference, of course) to address the coronavirus pandemic's effects on the Atlantic Alliance. The most obvious effect is budgetary: member nations' defense budgets are very much up in the air as governments grapple with the immediate needs of responding to COVID-19. The likelihood of a recession will also hurt defense spending. Beyond that are considerations of the opportunities the crisis could present rivals like Russia and China. But there are also interesting questions about the pandemic's effect on intra-European relations generally. These could change in several radically divergent ways, the German Council on Foreign Relations thinks. Whether closed borders will produce a breakdown in European defense cooperation or whether mutual aid rendered during the crisis will engender closer, more collaborative ties, remains an unanswered question.</t>
  </si>
  <si>
    <t>Two Cyberspace Solarium commissioners see the pandemic delaying implementation of cyber strategy.</t>
  </si>
  <si>
    <t>In the US, National Defense thinks that one of the strategic effects the virus is likely to have will be a delay in implementing the Cyberspace Solarium Commission's recommendations. Suzanne Spaulding, former undersecretary in the Department of Homeland Security, said at a virtual meeting hosted by the law firm of Mayer Brown that the Commission presumed that Congress would give appropriate legislative authorization to many of the Solarium's recommendations. The Commissioners themselves had begun to work on draft legislation with Hill staffers even before their report was out. But action on any of this legislation has obviously become impossible in the near term: Congress is understandably preoccupied with the pandemic. Commissioner Chris Inglis, a former NSA deputy director, explained: ñWe essentially pre-discussed these with the executive and the legislative branches." in an effort to ensure that members of the two branches understood the recommendations' importance. But since ñCongress itself has been stymied to conduct its normal and routine business, it remains to be seen how fast we can proceed.î That seems in all likelihood to be not very fast.</t>
  </si>
  <si>
    <t>US warns of North Korean financially motivated cyberattacks.The scope of the UK's restriction of Huawei from core networks grows clearer.Telework may outlast the COVID-19 emergency.The US FBI is issuing more public warnings of cyber threats.</t>
  </si>
  <si>
    <t>In what the New York Times sees as a sign that deterrence of North Korea in cyberspace is beginning to fail, the US Government has issued an unusually comprehensive advisory about Pyongyang's cyberspace offensive. The joint advisory, to which the Departments of State, the Treasury, and Homeland Security, and the Federal Bureau of Investigation contributed, and which they approved, concentrates on the threat North Korean hacking poses to the international financial system. The DPRK's activities are grouped under three main heads:</t>
  </si>
  <si>
    <t>"Cyber-enabled Financial Theft and Money Laundering." A great deal of this activity involves stealing alt-coin, cryptocurrency."Extortion Campaigns." That is, ransomware. One unusual form of extortion is the DPRK's use of "long-term paid consulting arrangements...to ensure that no such further malicious cyber activity takes place." That is, they run cyber protection rackets. "Cryptojacking," which still affords some prospect of a modest return, and Pyongyang needs all the financial help it can get.</t>
  </si>
  <si>
    <t>The unusually long public advisory includes advice on how to defend oneself against North Korean attacks. The US Government is also offering rewards of up to $5 million for tips about illicit DPRK cyber activities, which you can submit to the State DepartmentÍs Rewards for Justice website. To the New York Times' observation that deterrence may be failing, in all fairness it should be noted that cyber deterrence of Pyongyang has been for decades at best a work in progress. Deterrence is always at some level a counter-value proposition, and the less of value that youÍve got to lose, the harder you may be to deter.</t>
  </si>
  <si>
    <t>Ericsson has won the contract to provide BT with the equipment it will need to replace Huawei gear in the big British telco's networks, SDxCentral reports. The BBC says BT complains it will take until 2023 to purge Huawei kit. This suggests that the British decision to ban Huawei from its ñcoreî networks, widely seen at the time as disappointingly soft (especially by the US and Australia), may be biting harder than thought it would. Huawei has cautioned the UK against making what the BBC calls "a 5G u-turn," and there are signs of backbench sentiment in favor of even stronger restrictions on the Chinese manufacturer.</t>
  </si>
  <si>
    <t>One of the things organizations are learning is what sort of work can be done remotely. It's likely that some of the habits being built up now will persist beyond the current emergency. FCW, for one,æthinksæthat a great deal of the surge in telework the US Department of Defense is seeing may well turn into a permanent way of doing business.</t>
  </si>
  <si>
    <t>CPO Magazineænotesæthat the US Federal Bureau of Investigation (FBI) has "stepped up its efforts to notify the public" of criminal attempts to take advantage of the coronavirus emergency. The Bureau has increased the frequency of its alerts. It only issued nine during all of last year; it's already issued four during March and April. Not all of these deal directly with COVID-19 (one in March, for example, was a warning about human trafficking) but it does seem that the tempo of cybercrime engendered by the pandemic has moved the FBI in the direction of more frequent public engagement than had been the norm.</t>
  </si>
  <si>
    <t>The Cyberspace Solarium on international norms.CMMC audits may be delayed by the pandemic.Pentagon warns contractors of an ongoing Chinese cyberespionage campaign.</t>
  </si>
  <si>
    <t>Members of the Cyberspace Solarium staff have an essay on the Council on Foreign Relations blog. Their topic is the work of the Solarium's Task Force Three, which looked at ways of using norms and soft power toward building greater security in cyberspace. They distinguish between "big N" and "little n" norms, and explain how these could be confused. "In one sense, norms are frameworks for behavior articulated in statements, documents, or other declarations made by governments around the world. In other words, norms are what governments say they will do and what they expect others to do. Our task force came to refer to these as 'big N norms.'" This usage, they say, is well-known in the academic literature. "Big N norms" are intentionally formulated and amount to voluntary, non-binding principles to which "stakeholders" (like governments) agree.</t>
  </si>
  <si>
    <t>But they say they noticed another sense of the word "norms" that continued to intrude itself into discussion. "In this sense, the term 'norms' refers to informal descriptions of what governments actually do in cyberspace. These norms occur when repetition of behavior, consciously or unconsciously carried out, goes unchallenged long enough to become a habit. Seeing the term 'norms' used in this sense, we began to refer to these tolerated and habitual behaviors as 'little n norms.'"</t>
  </si>
  <si>
    <t>The distinction essentially is between the normative and the descriptive (or the normal), that is, between how people ought to behave and what their actual habits of behavior are, the way things ought to be and the way things are. The policy challenge is to get the two to converge so that behavior conforms to right, or, as the essay says, to convert "big N norms" into "little n norms."</t>
  </si>
  <si>
    <t>The Department of Defense has been telling contractors that the Cybersecurity Maturity Model Certification (CMMC) program would not be delayed by the pandemic. That may be true insofar as the policy's effective date is concerned, but the CMMC audits themselves will probably in fact be delayed. FCW reports that Katie Arrington, CISO at the Office of the Undersecretary of Defense for Acquisition who had been prominent among those who said the program would become effective as scheduled, said yesterday that the first audits could be delayed for up to a month. FCW goes on to say that "Arrington suggested that auditors would wear masks and employ social distancing practices to complete their duties, and that company representatives present during the audit would 'respect each other's personal space.'"</t>
  </si>
  <si>
    <t>The CMMC audits may be delayed, but Chinese industrial espionage seems not to be lagging. Politico reports that the US Defense Counterintelligence and Security Agency this week warned contractors in a bulletin that it had detected renewed activity by the Chinese government's Electric Panda group. The memorandum Politico obtained said that "nearly 600 'inbound and outbound connections' from 'highly likely Electric Panda cyber threat actors' targeting 38 cleared contractor facilities, including those specializing in health care technology," had been detected since the beginning of February. Electric Panda has been active since 2016 at least, and its interest in healthcare technology seems to represent a shift driven by the current pandemic. A similar shift in interest has been observed in Electric Panda's sister threat group, Pirate Panda, but in that case it's a shift in phishbait, not in targeting.</t>
  </si>
  <si>
    <t>Contact-tracing technology and policy.Payroll Protection Program is, for now, out of money.South Korea's approach to holding elections during the pandemic.</t>
  </si>
  <si>
    <t>The Pan-European Privacy-Preserving Proximity Tracer (PEPP-PT) is a Bluetooth-based proximity tracking system whose development the European Commission is pushing. Some national authorities, notably those in Italy, are on the verge of deploying early versions. The New Statesman reports that the project has drawn strong criticism from privacy advocates for both its centralized architecture and what critics allege is a lack of transparency in the system's development and intended capabilities. Many privacy hawks see PEPP-PT as presenting an almost irresistible temptation to security services who would wish to turn it to other uses.</t>
  </si>
  <si>
    <t>Some of the strongest criticism has come from those working on a rival system, DP3T, which takes a decentralized approach, and which claims to be more privacy friendly than PEPP-PT. Decentralized approaches have themselves drawn criticismthe system under development in the US by Apple and Google is decentralized, and it's attracted its fair share of suspicion and scrutiny. An essay in WIRED argues that the Silicon Valley approach is likely to be effective, and that it could be implemented with due safeguards for privacy and civil liberties. An opinion piece in Foreign Affairs maintains that Taiwan, Singapore, and South Korea have all successfully contained COVID-19 with the aid of such technical tools, and that their policies, suitably modified to provide more effective protections against potential abuse, could be adopted elsewhere.</t>
  </si>
  <si>
    <t>Some of the systems, notably those being mulled by Apple and Google, would depend upon voluntary opt-in. For such a system to work, a study published recently in Science suggests that about 60% of the population would have to volunteer. How reasonable it might be to expect such a high level of opting in remains an open question.</t>
  </si>
  <si>
    <t>Congress passed the $2 trillion Coronavirus Aid, Relief, and Economic Security (CARES) Act on March 27, and it included $349 billion in loans for small businesses. Called the "Paycheck Protection Program," it's administered by the Small Business Administration, with commercial banks processing the loans. The Small Business Administration will forgive the loans if they're used to keep all employees paid for eight weeks.</t>
  </si>
  <si>
    <t>The Silicon Valley Business Journal observes that tech startups have been ambivalent about seeking help from that quarter, and Fast Company thinks it's seen signs that many tech startups are morally conflicted about taking money that's really meant for coffee houses, laundries, barbershops, bakeries, auto repair shops, and the like, "lifestyle businesses" that aren't, and don't aspire to be, investment-worthy. That may well be true in some cases, but there were also concerns (unfounded, Forbes says, and based on a misinterpretation of the relevant law) that VC-backed startups would have to "affiliate" with their sister portfolio companies, and that this would render them ineligible for emergency loans.</t>
  </si>
  <si>
    <t>CNBC reports that some in Washington worried that bailing out venture-backed starts in Santa Clara County would be a bad look at a time when Main Street was struggling to keep its jobs. In any case, the dilemma is at least temporarily overcome by events. The Small Business Administration opened for applications on April 3rd, and by April 16th, last Thursday morning, the Payroll Protection Program had already loaned all $349 billion it was allocated under the CARES Act.æThere's bipartisan support in Congress for a follow-on appropriation, according to the Washington Business Journal. The Washington Post says the measure could pass the Senate as early as this week.</t>
  </si>
  <si>
    <t>The Republic of Korea is seen by many as having succeeded in organizing a thoughtful and effective response to COVID-19. Two Washington Post op-eds (here and here) offer good reviews of last week's elections there, and suggest lessons learned that may have broad applicability.</t>
  </si>
  <si>
    <t>Contact tracing and privacy.Remote sessions of the US Congress and the UK's Parliament?CISA reacts to FCC decision on releasing L-band.GAO recommends cybersecurity measures to US State Department.Computer Fraud and Abuse Act will get US Supreme Court review.Britain's NCSC's action against COVID-19 scams.Australia's ACSC also working against COVID-19 fraud.</t>
  </si>
  <si>
    <t>Foreign Policy thinks the swiftness with which norms and expectations have shifted under the pressure of the pandemic make the time right for a "digital bill of rights," and ideally an international one, that would serve as a barrier to further erosion of privacy.</t>
  </si>
  <si>
    <t>Some have seen contact tracing as just another front in the privacy wars (the other being crypto). The French government has asked Apple to relax its products' Bluetooth privacy protections, ZDNet reports, because they're making it difficult for the government to deploy a contact tracing system it hopes to deploy by May 11th.</t>
  </si>
  <si>
    <t>US Congress wary of remote sessions. UK Parliament considering partially virtual sessions to facilitate social distancing.</t>
  </si>
  <si>
    <t>The US Congress has been unable to reach a consensus on whether to adopt rules that would facilitate remote sessions. The Washington Post reports that the two major parties are divided on the issue, with the Democrats generally favoring telesessions and the Republicans exhibiting more skepticism. In the UK, the Guardian says that Parliament is expected to approve "virtual sessions: up to one-hundred-twenty MPs would participate by Zoom, and up to fifty would sit (physically) in the chamber. (What the other four-hundred-ninety MPs would do is unclear). Some applaud the move as modernization that will suppress "boorish" traditions like backbench heckling, others wonder how they'll get the Speaker's attention when he can't see them "bob," and others are concerned that some of the energy that forces ministers to explain themselves will be lacking.</t>
  </si>
  <si>
    <t>The US Cybersecurity and Infrastructure Security Agency (CISA) this afternoon emailed the following statement on the Federal Communication Commission (FCC) decision to make the L-band portion of the spectrum available to Ligado Networks for 5G uses.</t>
  </si>
  <si>
    <t>ñThe Department of Homeland Security recommended the FCC deny the Ligado license and remains concerned that an approval creates a high degree of uncertainty for our public and private sector partners, many of whom- along with the Departments of Homeland Security, Defense and Transportation, rely on precise and uninterrupted Positioning, Navigation and Timing (PNT) data from the Global Positioning System (GPS) to ensure the security and resilience of their infrastructure. Our critical infrastructure partners across the public and private sectors have similar dependence on PNT and GPS for the security and resilience of their operations.</t>
  </si>
  <si>
    <t>"If the FCC moves forward with its proposed action on Ligado, we will work with our partners to ensure procedures are in place to identify interference with GPS and rapidly implement mitigation measures while supporting the domestic deployment of 5G.</t>
  </si>
  <si>
    <t>"DHS will continue to work to manage risk to GPS receivers and promote the responsible use of PNT, in accordance with the PresidentÍsæExecutive Order.î</t>
  </si>
  <si>
    <t>C4ISRNet reported that the FCC unanimously voted to grant access to the L-band yesterday. The US Department of Defense has for years opposed releasing the L-band, and it had the Department of Homeland Security on its side. The Department of Justice generally favored Ligado's request. As the email from CISA suggests, the task will now be to find ways of securing the availability of GPS signals.</t>
  </si>
  <si>
    <t>A regular Government Accountability Office study proposed four improvements to cybersecurity at the US Department of State.</t>
  </si>
  <si>
    <t>"To complete the appropriate assignment of codes to their positions performing IT, cybersecurity, or cyber-related functions, in accordance with the requirements of the Federal Cybersecurity Workforce Assessment Act of 2015, the Secretary of State should take steps to review the assignment of the "000" code to any positions in the department in the 2210 IT management occupational series, assign the appropriate NICE framework work role codes, and assess the accuracy of position descriptions.""The Secretary of State should establish and document a process for coordination between cybersecurity risk management and enterprise risk management functions.""The Secretary of State should determine which of the unimplemented reform projects included in its fiscal year 2019 Congressional Budget Justification, if any, should be implemented and communicate this determination to Congress and appropriate State personnel.""The Secretary of State should establish a single dedicated team to manage the implementation of all reform efforts that the Secretary decides to pursue."</t>
  </si>
  <si>
    <t>Reuters reports that the US Supreme Court has agreed to hear a case that has the potential to limit the scope of the Computer Fraud and Abuse Act. The law prohibits accessing a computer without authorization, or exceeding your authorized level of access. The appellant, a former police officer in the US state of Georgia, claims he was authorized to access the information that he obtained. His motive in running a licence plate was to assist an acquaintance who offered the police officer $6000 to run a license plate to see if an exotic dancer was in fact really an undercover cop. The former officer, Nathan Van Buren, maintains that, whatever his purpose in doing so, he was still authorized to access the data necessary to run a plate. His motive, he argues, is irrelevant. The outcome of the case could limit expansive use of CFAA in both criminal and civil proceedings.</t>
  </si>
  <si>
    <t>The UK's National Cyber Security Centre (NCSC) is urging people to report the COVID-19 related scam emails they've received. The agency has established an online reporting portal to make the process simpler and more convenient. The NCSC has, according to ZDNet, taken down more than two-thousand online scams related to the pandemic, "including 471 fake online shops selling fraudulent coronavirus-related items, 555 malware distribution sites, 200 phishing sites and 832 advance-fee frauds."</t>
  </si>
  <si>
    <t>The Australian Cyber Security Centre's regular Threat update: COVID-19 malicious cyber activity outlines a set of problems similar to those seen in the UK and elsewhere. Since March 10th, ACSC has received roughly two reports a day of Australians losing money to coronavirus-themed online scams, and note that these are actual losses, not mere attempts. With their private-sector partners (including Google and Microsoft) ACSC has "disrupted" more than one-hundred-fifty COVID-19-themed websites that had been engaged in malicious activity.</t>
  </si>
  <si>
    <t>Paycheck Protection Program funding passes US Senate.US Senate Select Committee on Intelligence reports on Intelligence Community's performance in investigating 2016 election Russian active measures.US Senators call for cyber deterrence of Russia, China, and Iran.CISA expresses approval of cybersecurity volunteers.</t>
  </si>
  <si>
    <t>Tuesday afternoon the US Senate voted to approve an additional $310 billion in the Small Business Administration's Paycheck Protection Program (PPP). Fortune reports that the House, which is expected to vote in favor of the measure, could do so as early as tomorrow. The entire stimulus bill is larger than thatBloomberg says it totals $484 billion.</t>
  </si>
  <si>
    <t>US Senate Select Committee on Intelligence releases volume 4 of its report on the Intelligence Community's assessment of Russian influence operations.</t>
  </si>
  <si>
    <t>The Select Committee's report, volume four of a projected five, is heavily redacted to protect intelligence sources and methods and runs to 158 pages. The full title, "Report of the Select Committee on Intelligence, United States Senate, on Russian Active Measures Campaigns and Interference in the 2016 U.S. Election, Volume 4: Review of the Intelligence Community Assessment with Additional Views," gives a fair picture of the scope of the report. It's the latest in a series of reports on the Intelligence Community Assessment ("ICA," as it's called throughout the document). This review of the Intelligence Community's work is generally a favorable one, and was passed out of committee with unanimous bipartisan support.</t>
  </si>
  <si>
    <t>Did the ICA meet the tasking it received from President Obama on December 6th, 2016? The answer is a qualified yes, with some reservations about whether the ICA addressed the historical context of Russian active measures in the 2008 and 2012 US elections.Did the intelligence presented support the analysis? Yes."Was the analytic tradecraft sound?" Yes."Does the Committee accept the analytic line?" Yes.</t>
  </si>
  <si>
    <t>The Committee concluded that the Intelligence Community conducted its investigation properly, and that its analysis supported the conclusion that Russia sought to damage the Clinton campaign to the advantage of the Trump campaign.</t>
  </si>
  <si>
    <t>The Intelligence Community did not offer recommendations for protecting future elections against foreign influence, but as the IC people interviewed told the Committee, making recommendations like that isnÍt something the Intelligence Community is supposed to do. Congress will have, the Washington Post thinks, plenty of recommendations of its own before November rolls around.</t>
  </si>
  <si>
    <t>Five Senators ask US Cyber Command and CISA to move against cyber threats to the US pandemic response.</t>
  </si>
  <si>
    <t>On Monday US Senators Blumenthal (Democrat of Connecticut), Cotton (Republican of Arkansas), Warner (Democrat of Virginia), Perdue (Republican of Georgia), and Markey (Democrat of Massachusetts) wrote to CISA Director Krebs and US Cyber Command's General Nakasone, asking that their organizations increase their efforts against cyber threats that have emerged during the COVID-19 pandemic. "We write to urge the Cybersecurity and Infrastructure Security Agency (CISA), in coordination with United States Cyber Command, and its partners to issue guidance to the health care sector, convene stakeholders, provide technical resources, and take necessary measures to deter our adversaries in response to these threats," they said in their letter.</t>
  </si>
  <si>
    <t>The call for deterrence is directed against Russia, China, Iran, and North Korea, all of whom the Senators say are currently engaged in attacks against "healthcare, public health, and research" organizations, a particularly threatening target set as the US attempts to contain and recover from the COVID-19 pandemic.</t>
  </si>
  <si>
    <t>The CTI-League (its full name is the Cyber Threat Intelligence League), a voluntary group of information security professionals, has gained some positive reviews for their work helping organizations, especially hospitals, during the COVID-19 pandemic. Founded just last month, on March 14th, the CTI-League's services are in, CyberScoop says, "in high demand," and the Hill describes the group's activities as "a quiet, daily war." US Cybersecurity and Infrastructure Security Agency Director Krebs tweeted his appreciation for the CTI-League's work during the emergency.</t>
  </si>
  <si>
    <t>The CTI-League's inaugural report says the organization has grown to "over 1,400 vetted members in 76 countries, from 45 different sectors, including cybersecurity, healthcare, technology, telecommunications, Computer Emergency Response Teams (CERTs), government, and law enforcement." There have long been discussions of the ways in which volunteer organizations might help enhance cybersecurity, but the CTI-League may afford the first clear example of how one might actually work in practice. It seems closer in conception to earlier models from outside the sector, like the US Civil Air Patrol or the ham operators of the Amateur Radio Relay League.</t>
  </si>
  <si>
    <t>Snooper's charter expansion.Intelligence services using COVID-19-themed phishbait.Technical aids to contact tracing.</t>
  </si>
  <si>
    <t>The British government has expressed its intention to expand access to information collected under the Investigatory Powers Actæ(commonly known as the "Snooper's Charter"). The Guardian reports that the additional agencies to be given communications data obtained under the Act included the Civil Nuclear Constabulary (the police force that protects civilian nuclear sites), the Environment Agency, the Insolvency Service, the UK National Authority for Counter Eavesdropping ("an anti-espionage service"), and the Pensions Regulator. The government's memorandum explaining the rationale for the change says, "These regulations include the addition of five public authorities who will gain the power to obtain communications data as they are increasingly unable to rely on local police forces to investigate crimes on their behalf."</t>
  </si>
  <si>
    <t>Google's Threat Analysis Group (TAG) has a report on how nation-states are using COVID-19 as phishbait. TAG says it's tracked "over a dozen" government threat groups phishing with coronavirus lures. The goal of the attacks has been either delivery of malware packages or credential harvesting. Many of the targets were US Government employees. These were often baited with bogus offers of free fast food, presented as a generous gesture from various hospitality chains. These attempts were on the whole indiscriminate mass-mailed spam.</t>
  </si>
  <si>
    <t>TAG doesn't offer any attribution of these phishing expeditions, but they do identify two threat groups by name, both of which are prospecting international health organizations, including WHO, the UN's World Health Organization. These are Charming Kitten, associated with Iran, and Packrat, a South American group whose sponsorship is less clear. Charming Kitten has been sending emails that spoof WHO as the sender; Packrat has been running bogus WHO pages.</t>
  </si>
  <si>
    <t>Google doesn't see this trend as representing an increase in the amount of state-run operations. It's a shift in tactics and choice of bait, not a significant increase in operational tempo.</t>
  </si>
  <si>
    <t>Singapore, Taiwan, and South Korea have all worked out contact-tracing technologies that appear to have shown success in containing the spread of COVID-19. They've gotten some positive notice on their attention to privacy, especially insofar as privacy is conceived in terms of measures to limit the possibility of government abuse, as ZDNet reports. But the very speed with which the applications were developed raises questions about whether they might be buggy with respect to unauthorized access or unintentional data exposure.</t>
  </si>
  <si>
    <t>In the US, Senator Markey (Democrat of Massachusetts) has sent Vice President Pence a letter calling for a comprehensive approach to contact-tracing. Specifically, the Senator urges the Vice President to "to design and implement a comprehensive strategy for COVID-19 contact tracing in the United States." It should be "science-based," and incorporate these features:</t>
  </si>
  <si>
    <t>"Integration with Comprehensive Public Health Strategy""Contact Tracing Workforce Surge""Voluntary Participation""Transparency""Data Minimization and Retention Limitations""Data Use Limitations""Data Security""Equity""Accountability and Recourse"</t>
  </si>
  <si>
    <t>The Senator's letter explains each of these in brief detail. Some of them are old-school, like the "Contact Tracing Workforce Surge," which envisions a Federal Emergency Management Agency-led effort that would organize public health organizations, first-responders, and volunteers who would provide the boots on the ground to track the infection manually. Any technology deployed would be an adjunct to such efforts: the participation of individuals would be voluntary and obtained on an opt-in basis.</t>
  </si>
  <si>
    <t>US Federal Trade Commission issues guidance on the use of artificial intelligence.China urges international condemnation of attacks on organizations responding to the pandemic.Czechs continue to suspect a Russian hand behind a current campaign against healthcare facilities.British government urged by security services to avoid Zoom.</t>
  </si>
  <si>
    <t>Earlier this month the FTC issued guidance on the appropriate use of artificial intelligence "and algorithms." Any such use should be ñtransparent, explainable, fair, and empirically sound, while fostering accountability.î None of this is particularly surprising, but Cooley has a blog post in which they consider the implications of the FTC's guidance. Transparency, for example, means that companies should not use AI to give consumers the impression that they're in contact with a natural person. Fairness implies that AI should not be used in a way that discriminates invidiously against a protected class of individuals. AI models used to determine such things as credit worthiness should be empirically sound. A commitment to empirical soundness also suggests that  it should be possible for ñoutside, objective observersî to ñindependently test the algorithm.î And companies should clearly communicate the results of applying AI or algorithms to their particular cases and circumstances.</t>
  </si>
  <si>
    <t>Much of the FTC's guidance clearly has the credit industry in mind, but it extends to other areas as well. Cooley thinks companies would do well to consider the antitrust implications of using artificial intelligence.</t>
  </si>
  <si>
    <t>The Wuhan Institute of Virology is among organizations receiving the attentions of hackers. Employees' email accounts have been compromised, the South China Morning Post reports. The level-4 research facility has been the subject of repeated speculation that COVID-19 accidentally escaped from the labs there, and did not originate in the city's wet markets. But itÍs FireEye's midweek report describing their recent look at APT32 has prompted a call from Beijing (as Reuters says) urging all nations to condemn any attack on an organization involved in working against the pandemic.</t>
  </si>
  <si>
    <t>There's surely substantial international sentiment for placing biomedical facilities in a protected category, off-limits to cyberattack the way the laws of armed conflict prohibit most deliberate attacks against hospitals.æIt's not clear, however, that APT32, a threat actor associated with the Vietnamese government, is engaged in destructive or disruptive attacks. FireEye concluded the APT has been conducting "intrusion campaigns" against Chinese targets involved with responding to the pandemic, especially China's Ministry of Emergency Management and the local government of Wuhan. These seem to be more in the nature of espionage. Vietnam has denied any involvement, telling Reuters that the accusations are "baseless."</t>
  </si>
  <si>
    <t>An arguably more menacing threat to hospitals is playing out in the Czech Republic, which continues to look toward Russia as the source of recent cyber incidents in the nationÍs medical facilities.</t>
  </si>
  <si>
    <t>Tension between Prague and Moscow continues, Radio Free Europe | Radio Liberty reports. Removal of a Prague statue of Soviet Marshall Konev, who led the army group that drove through Czechoslovakia in 1945, but who also crushed the Hungarian revolution of 1956 and was instrumental in erecting the Berlin Wall, has given offense to Moscow. So has renaming the street on which Russia's embassy is located in Prague to honor former Russian Deputy Prime Minister Boris Nemtsov. The inveterate critic of President Putin was murdered outside the Kremlin in 2015. Moscow regards both acts as deliberate Czech provocations, and Moscow isn't disposed to take such provocations lightly: the precipitating cause of the 2007 cyberwar (or cyber riot) Russia organized against Estonia was the Baltic country's removal of a Soviet-era monument to the Great Patriotic War. In 2017 Foreign Policy published a 10-year retrospective on that conflict.</t>
  </si>
  <si>
    <t>On the Czech side, there's widespread outrage over cyber operationsreconnaissance and battlespace preparation for the most partthat affected healthcare facilities during the current pandemic. These activities increasingly look like the work of Russian operators.</t>
  </si>
  <si>
    <t>British security services have urged the government to avoid using Zoom. The Guardian writes that their specific concern is that traffic over the platform is vulnerable to interception, and specifically to interception by Chinese operators.</t>
  </si>
  <si>
    <t>EU enforcement of anti-monopoly law will continue during pandemic.US FCC gives four Chinese telecom companies a month to show why they should retain their license to operate in the US.New York financial regulators issue guidelines for considering cyber risk arising in connection with COVID-19.</t>
  </si>
  <si>
    <t>Margrethe Vestager, European Commission Executive Vice President, told the Telegraph that companies who consider taking advantage of economic distressed induced by the COVID-19 pandemic should think twice before pursuing anti-competitive strategies to buy up weakened rivals or expand market share against those rivals. The EU doesn't anticipate any relaxation in enforcement of anti-monopoly law during the emergency. She particularly singled out American corporations in her warning.</t>
  </si>
  <si>
    <t>US Federal Communications Commission gives four Chinese firms thirty days to show why they should retain their licenses.</t>
  </si>
  <si>
    <t>The FCC on Friday gave China Unicom Americas, China Telecom Americas, ComNet, and Pacific Networks show-cause orders with a thirty-day deadline to explain "why the FCC should not initiate proceedings to revoke their authorizations" that enable them to operate in the United States. The companies must demonstrate that they're not subject to the influence or control of the Chinese government, and that they "continue to be qualified to hold domestic and international section 214 authorizations and International Signaling Point Codes, and that public convenience and necessity is served by their retention of the authorizations and assignments." The companies are also expected to answer each point in the Executive Branch's recommendation that their licenses be revoked.</t>
  </si>
  <si>
    <t>New York State financial regulators advise companies to take due notice of COVID-19-related cyber risks.</t>
  </si>
  <si>
    <t>JDSupra sums up guidance just issued by the New York Department of Financial Services (DFS):æ"It is clear that the NYDFS views COVID-19 related cyber risks as a direct call to action to regulated entities."</t>
  </si>
  <si>
    <t>The Department of Financial Services wrote in a letter dated April 13th of this year that it "has identified several areas of heightened cybersecurity risk as a result of this crisis.æAs called for by DFSÍs cybersecurity regulation, 23 NYCRR Part 500, regulated entities should assess the risks described below and address them appropriately." The pandemic has increased risk, DFS says, in three areas:</t>
  </si>
  <si>
    <t>"We also remind all regulated entities that, under 23 NYCRR Section 500.17(a), covered Cybersecurity Events must be reported to DFS as promptly as possible and within 72 hours at the latest.æPrompt reporting will enable DFS to respond quickly to new threats as DFS works to protect consumers and the financial services industry in these difficult times."</t>
  </si>
  <si>
    <t>China enacts tough cybersecurity vetting rules for imported tech.Contact tracing updates.Department of Homeland Security designates Federal Quality Service Management Office.Kim Jong-un is apparently still at large and in charge.</t>
  </si>
  <si>
    <t>The Wall Street Journal reports that the Cyberspace Administration of China has promulgated a new set of rules that will apply to how operators of ñcritical information infrastructureî are to purchase goods and services to be used where they might affect national security. Beijing says that the country remains open for business, and that the new rules (which will take effect on June 1st) are intended merely to apply a cybersecurity review process, not to restrict imports. But foreign companies, especially US firms, are uneasy about the restrictive effect they fear the new rules may have.</t>
  </si>
  <si>
    <t>Apple and Google are rolling out their decentralized contact-tracing app, and it's found favor in some places, Germany among them. Britain's National Health Service will not, however, be using it. The NHS is pursuing its own system that will also use Bluetooth Low Energy signals as a proxy for close approaches to possible sources of infection, but the BBC says NHS wants the data centralized, the better to adapt them to closer management of the pandemic. According to the New Statesman, the British health agency has brought in US big data company Palantir to help them develop their preferred alternative.</t>
  </si>
  <si>
    <t>Department of Homeland Security designates its Quality Service Management Office.</t>
  </si>
  <si>
    <t>A year after the US Office of Management and Budget directed Executive departments and agencies to establish Quality Services Management Offices, the Department of Homeland Security has done so. Nextgov reports that the Cybersecurity and Infrastructure Security Agency (CISA) will manage shared services across the Federal Government.</t>
  </si>
  <si>
    <t>It now seems likely that rumors of North Korean leader Kim Jong-un's death or incapacitation are false. The Washington Post cites US and South Korean sources that suggest Mr. Kim and his private train are in Wonsan. Premature rumors of death were common during the rule of Mr. Kim's two predecessors in Pyongyang, his father and his grandfather, and it appears that the present stories are equally unfounded.</t>
  </si>
  <si>
    <t>US Senators ask DHS, DNI, FBI Directors about terrorism in the time of the pandemic.The future of the US National Defense University's College of Information and Cyberspace.Contact-tracing apps and lawful intercept.Challenges to government contact tracing.</t>
  </si>
  <si>
    <t>Two US Senators, Margaret Wood Hassan (Democrat of New Hampshire) and James Lankford (Republican of Oklahoma) wrote Acting Homeland Security Secretary Wolf, Acting Director of National Intelligence Grennell, and FBI Director Wray "to express concern over continued terrorist threats and to request information about the United States governmentÍs counterterrorism capabilities amid our nationÍs struggle with the COVID-19 pandemic."</t>
  </si>
  <si>
    <t>The Senators note two issues. First, intelligence, counterintelligence, and law enforcement personnel are working under the same pandemic-induced stress the rest of the country is experiencing, and therefore certain obstacles to effective collection and action against terrorist groups may have inevitably arisen. As the letter puts it, "However, due to social distancing measures, many federal employees have been assigned to telework or have been instructed to work in limited shifts. Additionally, key state and local law enforcement partners face their own reduced capacity thanks in part to their battle against COVID-19. For instance over 1,400 employees and officers of the New York Police Department have tested positive for COVID-19, and on one day in April, 17% of the force called out sick."</t>
  </si>
  <si>
    <t>Second, both domestic violent extremists and foreign terrorist groups appear to see COVID-19 as presenting them with a heightened opportunity for attacks that further their cause. "The continuation of existing terrorism threats combined with the prospect of groups like ISIS attempting to exploit the COVID-19 crisis therefore puts a high priority on the federal government maintaining an uninterrupted counterterrorism posture during our response to the pandemic." Some groups might seek to infect targeted populations with the coronavirus, others might mount disinformation campaigns around the pandemic, and increased social isolation might render vulnerable individuals more susceptible to radicalization.</t>
  </si>
  <si>
    <t>Senators Hassan and Lankford pose twelve specific questions that cover such matters as preparation, public communication, and observed terrorist incidents.</t>
  </si>
  <si>
    <t>Members of Congress have asked for an explanation of Department of Defense plans, under consideration, to close the National Defense University's College of Information and Cyberspace, Politico reports. A letter signed byæSenators Mike Rounds (Republican of South Dakota) and Joe Manchin (Democrat of West Virginia), and by Representatives Jim Langevin (Democrat of Rhode Island) and Elise Stefanik (Republican of New York),æsaid in part, ñWe believe that academic programs specializing in cyber and information warfare should not be relegated to standalone elective courses within other NDU colleges, in lieu of their full degree or certificate-granting status at the CIC. We fear that such an action sends the wrong message to our warfighters and to our adversaries,î</t>
  </si>
  <si>
    <t>Some governments are thinking of applying lawful intercept tools, "spyware," to the problem of scaling COVID-19 contact tracing. Israel-based Cellebrite has, according to Reuters, offered its product to police in India as an aid to tracking people who may have been exposed to infection. Cellebrite is best known for a tool that law enforcement agencies have used to gain access to iPhones in the course of criminal investigations. Cellebrite points out that it's long offered its product to law enforcement, and that it recommends that participation in such contact tracing should be voluntary. The Israeli government is said to be working with NSO Group (whose Pegasus intercept tool has gained notoriety) to develop similar capabilities. Cyprus-based Intellexa and New York-based Verint have also offered their products to governments interested in contact tracing.</t>
  </si>
  <si>
    <t>Observers suggest that surveillance tools of this kind are too imprecise for contract tracing purposes. For that to be done effectively, it would need to be able to determine proximity within ten meters or less, and ideally to within two meters. Bluetooth-based apps may be able to do that, but the geolocation provided by surveillance tools are generally thought by critics to be too coarse for such purposes.</t>
  </si>
  <si>
    <t>Such contact-tracing apps may work, but voluntary participation remains well below what epidemiologists believe necessary. Many of the Bluetooth-based contact tracing apps, like those under development by Apple and Google, are both voluntarily installed and decentralized. Treating mobile devices as proxies for persons is of course imperfect (not everyone has a device, and not everyone who does carries it around with them), but the simplifying assumption that the presence of a phone more-or-less equals the presence of a person should still have considerable utility.</t>
  </si>
  <si>
    <t>A study conducted at Oxford University estimated that, to stop an epidemic, a population would have to participate at rates of about 60%, although even lower levels of participation could be expected to have a positive effect. The Oxford researchers offer survey data they regard as encouraging: they've collected "feedback from over 6000 potential app users in 5 countries, which suggest that 84.3% of users would definitely or probably install a contact tracing app for coronavirus in the UK after lockdown, and between 67.5% - 85.5% in France, Germany, Italy and the USA."</t>
  </si>
  <si>
    <t>But that seems, now, to be over optimistic. Even the success stories fall below half the population, and in most cases they're lower than the 40% participation rate the Conversation says authorities in Australia (to take one example) would be happy with. The Washington Post reports that most Americans are either unwilling or unable to use even the relatively nonintrusive, voluntary, and decentralized contact-tracing apps. A Washington Post-University of Maryland poll finds widespread reluctance among Americans to install such an app, and concludes that skepticism about Big Tech's reliability as a steward of personal data forms the principal basis of that reluctance.</t>
  </si>
  <si>
    <t>Legislation by teleconference.Security oversight for centralized contact tracing.Concerns about contact tracing's efficacy and privacy.Excluding Huawei from core infrastructure.</t>
  </si>
  <si>
    <t>Canada's House of Commons turned this week to telework, using a version of Zoom that Ottawa says is more secure than earlier variants were. The Senate is doing likewise, but the Prime Minister and the Cabinet are not, the CBC reports. The CBC also quotes the assessment of Zoom the University of Toronto's Citizen Lab recently rendered. The Lab called the teleconferencing service "a gold rush for cyber spies."</t>
  </si>
  <si>
    <t>In the US, Congress has been slower to move to telework. But the Senate's Permanent Subcommittee on Investigations is holding an online "Roundtable on Continuity of Senate Operations and Remote Voting in Times of Crisis." It's a Webex.</t>
  </si>
  <si>
    <t>As the UKÍs National Health Service proceeds with plans for a centralized contact tracing system, the Government Communications Headquarters (GCHQ) will receive such access to the NHS system as it requires to ensure the systemÍs integrity and security. ñDuring the emergency, the network and information systems held by or on behalf of the NHS in England or those bodies which provision public health services in England must be protected to ensure those systems continue to function to support the provision of services intended to address coronavirus and Covid-19.î Computing and others quote GCHQ as saying that it has no interest in acquiring personal health data, and that the agencyÍs interest is solely the security of NHS systems.</t>
  </si>
  <si>
    <t>ZDNet reports that more than one-hundred-seventy privacy and information security researchers in the UK have signed an open letter about NHSXÍs development of a centralized COVID-19 contact tracing system. The signatories ñurge that the health benefits of a digital solution be analysed in depth by specialists from all relevant academic disciplines, and sufficiently proven to be of value to justify the dangers involved.î</t>
  </si>
  <si>
    <t>They have roughly speaking three questions. First, they wish for some reasonable assurance that any contact tracing system would actually work as intended, and help to control the pandemic. Second, while politely expressing their appreciation for NHSÍs commitment to transparency, they ask for assurances that anonymized data wonÍt be de-anonymized to associate individuals with the information being collected. And, third, theyÍre concerned that the system might be adapted to other purposes and retained even after it had served its purpose and the UK has emerged from the pandemic: ñFinally, we are asking NHSX how it plans to phase out the application after the pandemic has passed to prevent mission creep.î</t>
  </si>
  <si>
    <t>The Verdict publishes advice on how Huawei can be excluded from core British infrastructure. Contrary to scoffing suggestions that a British decision to let the Chinese hardware giant's kit into non-core infrastructure while excluding it from core infrastructure is just a fig leaf for capitulation to Shenzhen, testimony before the Defence Committee maintained that these are real distinctions.</t>
  </si>
  <si>
    <t>The National Defense Authorization Act as a vehicle for Cyberspace Solarium recommendations.Risks to elections, and the cost of securing them.Policies for telework: advice from CISA and NSA.</t>
  </si>
  <si>
    <t>One of the co-chairs of the Cyberspace Solarium Commission, Representative Mike Gallagher (Republican, Wisconsin 8th), thinks that the National Defense Authorization Act is the right place to begin implementing the recommendations the Commission reported. Defense News quotes Representative Gallagher as saying, "We think there's probably about 30% of our recommendations that could be put into the NDAA process." The chair of the House Armed Services Committee, Representative Adam Smith (Democrat, Washington 9th), chairman of the House Armed Services Committee said that the NDAA would be ña logical vehicleî for the recommendations Congress can agree on.</t>
  </si>
  <si>
    <t>The Brennan Center has released a report on election security that advocates increased Federal funding for state election authorities. They examined five states, concluded that they all needed significant help, and that the other states are probably in the same boat as well. The report highlighted four areas the researchers believe should be adddressed:</t>
  </si>
  <si>
    <t>"developing the infrastructure necessary to support changed voter behavior (e.g., more voters choosing to register online or to vote by mail)""protecting voters and election workers during elections (e.g., giving poll workers PPE, allowing curbside voting, cleaning polling places, and ensuring that election staff can work off-site as needed without exposing election offices to cyberattacks)""educating the public about changes made to election procedures and polling locations (including notice of changed elections, moved polling sites, and new voting options to reduce density at in-person locations)"</t>
  </si>
  <si>
    <t>The study offers a detailed breakdown of the cost of addressing these issues in each of the states, and the security enhancements won't come cheap.</t>
  </si>
  <si>
    <t>As Federal agencies conduct as much of their business online as possible during the COVID-19 pandemic emergency, both CISA and NSA have offered detailed guidance on how to do so securely and effectively.</t>
  </si>
  <si>
    <t>CISA's recommendations focus specifically on Microsoft Office 360. Because of the haste with which many agencies are deploying the Office 360, CISA thinks it all too likely that sound deployment and configuration practices may be overlooked. They recommend that admins pay particular attention to six best practices:</t>
  </si>
  <si>
    <t>"Use multi-factor authentication. This is the best mitigation technique to protect against credential theft for O365 administrators and users.""Protect Global Admins from compromise and use the principle of 'Least Privilege.'""Enable unified audit logging in the Security and Compliance Center.""Enable Alerting capabilities.""Integrate with organizational SIEM solutions.""Disable legacy email protocols, if not required, or limit their use to specific users."</t>
  </si>
  <si>
    <t>NSA's advice, "Selecting and Safely Using Collaboration Services for Telework," after providing considerations to bear in mind when selecting a telework service, offers these high-level recommendations on how to use it:</t>
  </si>
  <si>
    <t>"If possible, use government furnished equipment (GFE) that is managed and intended for government use only and secure services designed for government use.""If you download a collaboration service app, be sure you know where it came from.""Ensure that encryption is enabled when initiating a collaboration session.""Use the most secure means possible for meeting invitations.""Verify that only intended invitees are participating before beginning, and throughout, each session.""Ensure that any information shared is appropriate for the participants.""Ensure that your physical environment does not provide unintentional access to voice, video, or data during collaboration sessions."</t>
  </si>
  <si>
    <t>CISA updates telework guidance for US Federal agencies.Executive Order declares state of emergency with respect to US bulk power system.</t>
  </si>
  <si>
    <t>The US Department of Homeland Security's Cybersecurity and Infrastructure Security Agency (CISA) has issued revised guidance for telework. CISA's new site includes the following elements:</t>
  </si>
  <si>
    <t>NSA &amp; DHS Telework Best PracticesVideo Conferencing TipsTIC 3.0 Interim Telework GuidanceCybersecurity Recommendations For Critical Infrastructure Using Video ConferencingCybersecurity Recommendations for Federal Agencies Using Video ConferencingGuidance for Securing Video Conferencing</t>
  </si>
  <si>
    <t>President Trump this past Friday issued an Executive Order on Securing the United States Bulk-Power System. The Executive Order expresses recognition of the degree to which foreign adversaries are interested in holding the US electrical power generation and distribution system at risk, and declares a state of emergency. It explicitly addresses cyber threats and vulnerabilities, but the Executive Order concentrates on safety and reliability engineering, and on the risk of a hostile foreign government's ability to compromise hardware supply chains or engage in active sabotage.</t>
  </si>
  <si>
    <t>A letter from the President to the Speaker of the House and the President of the Senate states the problem as follows:</t>
  </si>
  <si>
    <t>"Foreign adversaries are increasingly creating and exploiting vulnerabilities in the United States bulk-power system.æThe bulk-power system provides the electricity that supports our national defense, our vital emergency services, our critical infrastructure, our economy, and our way of life.æThe bulk-power system is a target of those seeking to commit malicious acts against the United States and its people, including malicious cyber activities.æAlthough maintaining an open investment climate in bulk-power system electric equipment, and in the United States economy more generally, is important for the overall growth and prosperity of the United States, such openness must be balanced with the need to protect our Nation against a critical national security threat.æTo deal with this threat, additional steps are required to protect the security, integrity, and reliability of bulk-power system electric equipment used in the United States."</t>
  </si>
  <si>
    <t>The measures it enjoins involve controlling supply chain risk by excluding components from nations designated as adversaries from the US power system:</t>
  </si>
  <si>
    <t>"The Executive Order prohibits certain future transactions involving bulk-power system electric equipment where the Secretary of Energy (Secretary), in coordination with the Director of the Office of Management and Budget and in consultation with the Secretary of Defense, the Secretary of Homeland Security, the Director of National Intelligence, and, as appropriate, the heads of other executive departments and agencies (agencies), has determined that:</t>
  </si>
  <si>
    <t>"(i)ææthe transaction involves bulk-power system electric equipment designed, developed, manufactured, or supplied, by persons owned by, controlled by, or subject to the jurisdiction or direction of a foreign adversary; and</t>
  </si>
  <si>
    <t>"(A)æposes an undue risk of sabotage to oræsubversion of the design, integrity, manufacturing, production, distribution, installation, operation, or maintenance of theæbulk-power system in the United States;</t>
  </si>
  <si>
    <t>"(B)æposes an undue risk of catastrophic effects on the security or resiliency of United States critical infrastructure or the economy of the United States; or</t>
  </si>
  <si>
    <t>"(C)æotherwise poses an unacceptable risk to the national security of the United States or the security and safety of United States persons."</t>
  </si>
  <si>
    <t>No companies or nations are named in the order, but it resembles other steps the Executive Branch has taken with respect to information and communications technology, and these have tended to fall most heavily on Chinese companies, notably Huawei. Compare the Executive Order on Securing the Information and Communications Technology and Services Supply Chain issued on May 15th of 2019.</t>
  </si>
  <si>
    <t>To return to the text of the Executive Order itself, the Department of Energy will be the lead agency for enforcing the restrictions the Executive Order imposes. The Secretary of Energy will also lead a task force that will address Federal policy on securing bulk power systems. Its members will includeæthe Secretaries of Defense, Interior, Commerce, and Homeland Security;æthe Director of National Intelligence, the Director of the Office of Management and Budget; and "the head of any other agency that the Chair may designate in consultation with the Secretary of Defense and the Secretary of the Interior."</t>
  </si>
  <si>
    <t>It's worth noting that many of the entirely realistic concerns about supply chain integrity have concentrated on the risk posed by counterfeit and presumably unreliable parts (see this piece in Control Global for an example). Serious as the threat of counterfeit parts may be, they're not what the present Executive Order is about. It's about "the ability of foreign adversaries to create and exploit vulnerabilities in bulk-power system electric equipment, with potentially catastrophic effects." That's a far more intentional threat than the introduction of slipshod components into a supply chain.</t>
  </si>
  <si>
    <t>NextGov quotes a Public Citizen representative who wonders whether the Executive Order is just a cynical attempt to hobble the green energy sector by keeping Huawei parts out of the hands of solar power operators, but that view seems unlikely to gain much traction. A bipartisan group of ten Senators in February of last year wrote the Secretaries of Energy and Homeland Security to ask that the Government ban Huawei specifically from participation in the US photovoltaic market. Last Friday's Executive Order is a step in that direction.</t>
  </si>
  <si>
    <t>Reaction to the US Executive Order on bulk-power system.UK's National Health Service begins COVID-19 contact tracing app trials.</t>
  </si>
  <si>
    <t>As Infosecurity Magazine points out, the Executive Order on Securing the United States Bulk-Power System nowhere names Russia or China among the adversaries who pose a threat to the US power grid, but it's clear that the order has them in mind. Russian intelligence threat groups (like Energetic Bear) have been suspected of conducting extensive reconnaissance of the American grid, and concerns about Chinese-manufactured hardware in American supply chains have surfaced in many sectors. Reuters sees a comprehensive US effort to decouple from China as a close trading partner.</t>
  </si>
  <si>
    <t>Security industry experts generally have seen the Executive Order as, in Nozomi CEO Edgard Capdevielle's words, "a step in the right direction," but also say that more work remains to be done. Capdevielle went on to add, in emailed remarks, that "it does not go far enough.æWhile there are several positives in the order; namely,æraising the importance of our grid infrastructure and electric power in our lives, national security, and developed economic life; pointing at countries that may want to challenge our global status, way of life, or ability to keep stable conditions; and seeking to address a potential vector of attack in the backdoors and trojans that could be implanted in foreign-sourced infrastructure equipment.</t>
  </si>
  <si>
    <t>"However, there are a few shortcomings. Firstly, it ignores the largest problems in the electric cyber environments: lack of visibility in the networks and any nationally enforceable standards. Secondly, it is not immediately actionable.æThe order does not name countries, or propose anything specific, it just enables a team to go look at this without clear advice if problems are found. And lastly, even if enforced and specifics were given, i.e. no new equipment from China or Russia in the grid, it does not address all the legacy infrastructure that has been and will be around for a very long time.</t>
  </si>
  <si>
    <t>"While this latest executive order on securing the US bulk power system is good in some ways, it is simply not enough.æThough it is directionally correct, it left me wanting real substance, and real security."</t>
  </si>
  <si>
    <t>Joe Weiss also liked much of what he saw. As he writes at Control Global, "I do not know what precipitated the issuance of the May 1st, 2020 Executive Order. However, this new Executive Order is long overdue, and addresses many longstanding concerns. The Executive Order demonstrates a high level of technical details and detailed knowledge of existing gaps and vulnerabilities in bulk power equipment and Operations including identifying a specific minimum bulk power voltage level. As a result, the Executive Order will reopen much needed dialogue to address security and policy issues between regulators, policy makers, manufacturers (OEMs) and owner/operators. More specifically, we can expect to see a growing debate on authorities and responsibilities between the Federal Energy Regulatory Commission (FERC), the North American Electric Reliability Corporation (NERC), the Nuclear Regulatory Commission (NRC), etc.æAdditionally, the Executive Order will directly challenge core NERC Critical Infrastructure Protection (CIP) cyber security requirements that previously excluded the specific bulk electric equipment identified in the Executive Order."</t>
  </si>
  <si>
    <t>The UK has begun to pilot its contact-tracing app on the Isle of Wight. Matt Hancock, Secretary of State for Health and Social Care, gave the islanders a bucking up. ñWeÍll learn a lot, weÍll use it to make things better, and we want to hear from you,î the Telegraph quotes him as saying. ñWhere the Isle of Wight goes, Britain follows.î</t>
  </si>
  <si>
    <t>The British system is something of an outlier among the more recent approaches to contact tracing in that it represents a centralized approach to collection and analysis of data. The Telegraph has a description of how the app is intended to work. It's an opt-in system that uses Bluetooth for sensing proximity, and that depends upon self-reporting of positive diagnoses.</t>
  </si>
  <si>
    <t>White House COVID-19 task force expected to wind down at the end of May.Contact tracing: the UK.Contact tracing: India.The challenges of getting buy-in for voluntary exposure notification and tracing.</t>
  </si>
  <si>
    <t>CNN reports that the US Presidential task force assembled to deal with the COVID-19 pandemic is expected to wind up its work at the end of May. The end of the task force's work is expected to be gradual, not sharp and discontinuous, and it's unclear what if any body might succeed it.</t>
  </si>
  <si>
    <t>As contact tracing apps begin to roll out, they face two principal challenges: privacy and efficacy. Centralized tracing systems (like the one currently being piloted in the UK on the Isle of Wight) have drawn more concern than decentralized exposure notification systems like that developed by Apple and Google.</t>
  </si>
  <si>
    <t>In the UK, the National Health Service is working to address privacy concerns about its app. NHS intends to form an ethics board to oversee use of the data it collects, and, the Guardian adds, NHS is mulling the establishment of a sunset clause that would lead to deletion of the data once they're no longer needed. But concerns remain about the security of the information that will be held in the central data repository however long NHS needs to retain it.</t>
  </si>
  <si>
    <t>India's government has denied that its own contact tracing system, the Aarogya Setu App, has a vulnerability that exposes the data it collects to compromise. Outlook India reports that the government evaluated the claims of a French white hat hacker to having found that Aarogya Setu would expose sensitive personal information. The government's answer to the research points out that much of the information the researcher complained about, including certain forms of geolocation, were already public, and that in other respects the data were properly secured.</t>
  </si>
  <si>
    <t>The challenges of getting buy-in for voluntary exposure notification and tracing.</t>
  </si>
  <si>
    <t>The second major issue in contact tracing policy is that of efficacy. SecurityWeek lists various points of skepticism, especially those that suggest the possibility of high false positive rates. Forbes discusses a more basic problem. If, as has generally been the case, the contact tracing and exposure notification apps are intended to be installed voluntarily, and if the system depends upon self-reporting of symptoms or diagnoses, they'll depend upon widespread public cooperation. But to be effective that cooperation needs to extend to about 60% of the population. Narrowed to smart phone users, who of course are the ones being tracked and notified, that fraction rises to 80%. That's about the best market penetration WhatsApp has achieved during its best years. It seems unlikely that a contact tracing app will quickly beat WhatsApp with consumers. Effectiveness seems to be in tension with voluntary participation.</t>
  </si>
  <si>
    <t>EU clarifies policy on consent cookie walls.Joint Czech-US 5G security declaration.FCC seeks comment on Huawei, ZTE exclusion from US infrastructure.Bots not welcome in applications for pandemic emergency relief.</t>
  </si>
  <si>
    <t>TechCrunch reports that the European Data Protection Board has clarified its rules on cookie consent walls, that is, on systems that require acceptance of cookies in order for users to access content. Just accepting cookies will not count as consent to the collection and use of data about a user.</t>
  </si>
  <si>
    <t>In what appears to be an unfavorable development for Huawei, the New York Times reports that the Czech Republic and the US have signed a joint undertaking on 5G security. The document reads, in part, "Protecting communications networks from disruption or manipulation, and ensuring the privacy and individual liberties of the citizens of the United States and the Czech Republic are vital to ensuring that our people are able to take advantage of the tremendous economic opportunities 5G will enable." The US and Poland reached a similar understanding last year.</t>
  </si>
  <si>
    <t>Nextgov reports that the US Federal Communications Commission  has requested comment on its proposed rules for reimbursing service providers who will be required to remove ZTE or Huawei equipment in order to receive money under the Universal Service Fund. Comments are expected to be due by May 26th of this year.</t>
  </si>
  <si>
    <t>Bots have caused governments trouble through automated applications for emergency relief. Some of the problems with emergency relief programs have been technical, not necessarily nefarious, but rather artifacts that emerge in any rapidly expanded system that wasn't designed to handle large volumes of requests. TechTarget says that the US Small Business Administration will no longer process applications for Payroll Protection Program loans filed using robotic process automation (RPA) tools. So many requests have come in by RPA that the system was overwhelmed. But some of that activity is nefarious, since RPA tools benefit criminal as well as legitimate enterprises. The Wall Street Journal says that the US Justice Department is actively investigating fraudulent applications for assistance.</t>
  </si>
  <si>
    <t>Voting security during (or even after) a pandemic.Comments on UK 5G security policy trending against Huawei.EU seeks authority to take stronger measures against money laundering.</t>
  </si>
  <si>
    <t>One thing the pandemic has done is put a spoke in the wheels of programs designed to train election workers in how to secure voting, the Washington Post reports. It's also raised the likelihood that more ballots, in the US and elsewhere, will have to be cast remotely, in all probability mostly by mail, but in some cases online. Neither are easy to improvise at the eleventh hour.</t>
  </si>
  <si>
    <t>All electronic balloting presents problems that paper ballots don't. (Paper ballots aren't problem-free either, and the history of corrupt elections goes back to the early Nineteenth Century at least, but they come with a different set of problems.) A group of academic and industry experts concerned with electronic voting have sent the US Cybersecurity and Infrastructure Security Agency (CISA) a letter expressing their appreciation for CISA's work, but more importantly stating concerns about CISA's advisories about election security. The signatories see three basic problems:</t>
  </si>
  <si>
    <t>"Online ballot marking greatly amplifies the security threats of online ballot delivery and introduces significant risks to ballot secrecy. It should be discouraged except for voters with relevant disabilities."æ"Ballots delivered online are vulnerable to cybersecurity attacks. Unlimited/large scale online ballot delivery may enable the casting of fraudulent ballots if appropriate safeguards are not in place.""The back-end processing of electronically transmitted blank ballots involves a much greater workload and potential health risk for election workers compared to the processing of preprinted absentee ballots. Large-scale adoption of electronically delivered ballots will both burden election offices and increase the risk of person-to-person contact among election workers during the novel coronavirus pandemic if proper sanitation and social distancing precautions are not taken."</t>
  </si>
  <si>
    <t>Ars Technica has a review of the comments being offered on the British government's current policy of allowing Huawei to participate in "non-core" sections of the country's coming 5G infrastructure. Sentiment is not running in Huawei's favor. As Ars Technica sums it up, "If the written submissions are anything to go by, Huawei is in trouble in the UK. The only ones defending the decision were from the government itself and from the two companies with the most to lose from a total ban on Huawei kit in the UKÍs 5G networks. Everyone else is urging the government to change its position to just that."</t>
  </si>
  <si>
    <t>The European Commission wants more authority to take action against money laundering.</t>
  </si>
  <si>
    <t>The Wall Street Journal reports that the European Commission, the EU's executive arm, is asking for more authority to act against money laundering. While the EU currently has some limited scope for action, most money laundering law enforcement remains in national hands. The proposed changes would not only give the EU the ability to undertake such enforcement actions as direct inspection of banks, but would also help harmonize and standardize regulations across the EU, removing the loopholes between national laws that have permitted criminals to slip past the authorities.</t>
  </si>
  <si>
    <t>Transformer supply chain issues may underlie US bulk power state of emergency.US Federal, state, and local public health agencies have a mixed response to contact-tracing automation.Contact-tracing apps for border crossings.ODNI announces reorganization.</t>
  </si>
  <si>
    <t>A US Department of Commerce investigation that shortly followed the issuance of Executive Order 13920, "Securing the United States Bulk-Power System," may offer insight into the state of emergency declared in the Executive Order. JDSupra points to a new Commerce Department Section 232 investigation as one of the first actions taken under the Executive Order. The investigation, announced May 4th, will inquire into "whether laminations for stacked cores for incorporation into transformers, stacked and wound cores for incorporation into transformers, electrical transformers, and transformer regulators are being imported into the United States in such quantities or under such circumstances as to threaten to impair the national security."</t>
  </si>
  <si>
    <t>Effectively, as Global Trade observes, the investigation will determine whether tariffs on steel will be extended to cover steel used in fabricating transformer cores. "An assured domestic supply of these products enables the United States to respond to large power disruptions affecting civilian populations, critical infrastructure, and U.S. defense industrial production capabilities,î the Commerce Department announcement explains. Mayer Brown explains that "key electrical transformer components" had hitherto been excluded from Section 232 tariffs on steel.</t>
  </si>
  <si>
    <t>This morning Control Global cited sources who say acceptance testing found hardware backdoors in "a very large bulk transmission transformer from China," and that the apparently compromised equipment is being held for study at a US Government facility.æThus the Department of Commerce will determine whether national security requires tariffs to support a domestic transformer industry. The presence of hardware backdoors in imported equipment, if confirmed, would seem to move the Executive Order away from a move in ongoing Sino-American trade competition and more clearly into the realm of national security.</t>
  </si>
  <si>
    <t>US Federal, state, and local public health agencies have a mixed response to contact-tracing automation.</t>
  </si>
  <si>
    <t>In the US, state and Federal public health agencies have been reluctant to adopt too many technological adjuncts to the traditional contact tracing practiced during epidemics. The states, WIRED reports, have shown divergent willingness to automate contact tracing, with Utah being most interested in doing so, but with New York, California, and Massachusetts having turned down offers of automated tools. These decisions seem to be based more on varying judgments of effectiveness than on concerns about privacy or security. Manual ("analogue") approaches are familiar and proven. Automated contact tracing is not.</t>
  </si>
  <si>
    <t>The British government is considering requiring people to install two contact-tracing apps before they're permitted to cross the border between Northern Ireland and the Republic of Ireland, the Telegraph reports. One app is the one developed by the UK's NHSX app, the other an app under development in the Republic.</t>
  </si>
  <si>
    <t>ODNI announces appointment of a cyber executive for the US Intelligence Community.</t>
  </si>
  <si>
    <t>The US Office of the Director of National Intelligence on Friday announced reorganization plans that include the appointment of a cyber executive to oversee the cyber-focused organizations within the Intelligence Community to ñprovide a single ODNI focal point for the cyber mission, which will strengthen the IC's cyber posture to better defend U.S. national security interests." The Hill reports that Congressional oversight committees are giving the reorganization a close look.</t>
  </si>
  <si>
    <t>UK trials of COVID-19 contact tracing app continue; changes may be in the offing.Cyberattacks in the Middle East raise regional tensions.US authorities release malware analysis reports on DPRK tools.</t>
  </si>
  <si>
    <t>UK trials of COVID-19 contact tracing app continue; changes may be in the offing.</t>
  </si>
  <si>
    <t>As trials of Britain's contact-tracing app proceed on the Isle of Wight (where roughly a third of the population has enrolled itself), the NHS is hinting that preliminary results may take them in a different direction, ComputerWeekly reports. The UK's Communities Secretary Robert Jenrick said, ñWe are now building the network that we need through track and trace We are also paying attention to what is happening in other parts of the world. This [the Isle of Wight test] is a pilot and weÍre trying to get as many people to sign up for it as possible _ 50,000 have downloaded it. We are learning lessons from other apps elsewhere in the world, and if we need to change our app, we will do, and that is the point of piloting this before we take it nationally across the country.î There's no second app under development, but the government is open to suggestions.</t>
  </si>
  <si>
    <t>Iranian officials acknowledge that Shahid Rajaei, the port of Bandar Abbas, sustained a minor cyberattack last week. They characterize it as a failure, ZDNetæreports, with only a few computers affected and operations of the port undisrupted. The authorities offered no specific attribution beyond saying that the attack had a foreign origin. Whether that foreign actor was a state, a hacktivist group, or a criminal gang wasn't specified.</t>
  </si>
  <si>
    <t>The circumstances of Iran's disclosure are interesting. "Media pressure," ZDNet says, pushed the authorities into revealing the attack as a way of controlling rumors about a test accident in the Gulf of Oman. As the BBC describes that accident, the Iranian naval support vessel Konarak had been deploying targets to be used in live-fire tests of an anti-ship missile. Konarak remained too close to the targets and was hit by a missile launched from the frigate Jamaram. Sadly, nineteen sailors were killed; fifteen were injured.</t>
  </si>
  <si>
    <t>The Jerusalem Postæwondersæif the Shahid Rajaei attack and the cyberattack on Israeli water systems (which the newspaperæsaysæcaught the Israeli cabinet by surprise) are harbingers of a wider cyberwar in the Middle East. Attacks against water supply and treatment facilities intended for civilian use would generally be prohibited under international rules of armed conflict.</t>
  </si>
  <si>
    <t>CyberScoopæreportsæthat the US FBI and Department of Homeland Security this morning released malware analysis reports on tools used by North Korea's Hidden Cobra threat group. The Cybersecurity and Infrastructure Security Agency (CISA)æsummarizesæthe three reports in an announcement posted to its site. Two Trojans and one remote access tool are described:</t>
  </si>
  <si>
    <t>May 12, 2020: Malware Analysis Report (1028834-1.v1) _ North Korean Remote Access Tool: COPPERHEDGEMay 12, 2020: Malware Analysis Report (1028834-2.v1) _ North Korean Trojan: TAINTEDSCRIBEMay 12, 2020: Malware Analysis Report (1028834-3.v1) _ North Korean Trojan: PEBBLEDASH</t>
  </si>
  <si>
    <t>Estonia's "Huawei Law."Espionage and counterespionage during the pandemic.Contact tracing apps: privacy and efficacy.CISA releases list of ten most exploited vulnerabilities.</t>
  </si>
  <si>
    <t>Estonia's parliament yesterday passed a new Electronics Communications Actæthat mandates security reviews for the development of electronic communications systems, US News reports. The law is generally regarded as directed against the risk posed by equipment provided by Huawei.</t>
  </si>
  <si>
    <t>A joint warning issued by the US Federal Bureau of Investigation (FBI) and the Cybersecurity and Infrastructure Security Agency (CISA) says the Bureau is actively investigating "the targeting and compromise of U.S. organizations conducting COVID-19-related research by PRC-affiliated cyber actors and non-traditional collectors." The "PRC" is of course the People's Republic of China, and "non-traditional collectors" has in earlier US Government advisories referred to students and researchers already in place at institutions who are being activated to collect. Think of non-traditional collectors as, for the most part, forming a specific kind of internal threat. Thus the espionage has allegedly moved beyond the password-spraying attacks CISA and its UK counterparts in the National Cyber Security Centre warned against last week.</t>
  </si>
  <si>
    <t>In the European Union, the European Telecommunications Standards Institute (ETSI) is working on a set of standards designed to ensure the efficacy and interoperability of any technology developed to help contain COVID-19 through data collection and analysis, ComputerWeekly reports. The aim is "to enable the development of interoperable systems to automatically trace and inform potentially infected users in addition to manual notification methods, while preserving usersÍ privacy and complying with relevant data protection regulations." This goal is predicated on the conviction that the most effective way to contain the spread of the disease is by using contact tracing to break the chain of transmission from infected to uninfected persons.</t>
  </si>
  <si>
    <t>A critical view may be found in Foreign Policy, which offers a long, skeptical take on how likely contact tracing apps are to help control the pandemic. The essay claims that too little is known about modes of transmission to enable them to do much to help. If the technology got prognosis and transmission right, they'd be helpful, if enough people adopted the technology and used it properly. But the essay claims that the three success stories widely touted (Singapore, South Korea, and Australia) turn out to be, on closer inspection, less successful than they at first seem.</t>
  </si>
  <si>
    <t>Privacy and security also remain concerns, as the EU policy shops indicated. In the UK, where trials of an NHSX-developed app have been in progress on the Isle of Wight, Parliament's Joint Committee on Human Rights has asked Health Secretary Matt Hancock to support proposed legislation that would put privacy safeguards in place for the technology. The proposed Contact Tracing (Data Protection) Bill 2020, ComputerWeekly writes, provides for the ñregulation of the processing of information in respect of contact tracing for Covid-19, and for connected purposes.î It would appoint a new Digital Contact Tracing Human Rights Commissioner responsible for overseeing the privacy aspects of technologies deployed to track the spread of the disease.</t>
  </si>
  <si>
    <t>The US Department of Homeland Security has released a list of the ten vulnerabilities most exploited by foreign threat actors, including the intelligence services of Russia, China, Iran, and North Korea. The good news is that there are patches or upgrades available that take care of all of them. The bad news, evidently, is that organizations continue to overlook patching enough to make these bugs attractive targets for exploitation.</t>
  </si>
  <si>
    <t>France, the UK push for more content moderation.Privacy legislation in the US Senate.Espionage during the pandemic.Early reviews of Britain's COVID-19 contact-tracing system.Pandemic funds require anti-fraud oversight.</t>
  </si>
  <si>
    <t>A law enacted in France yesterday will give platforms one hour to remove pedophile and terrorist content, on pain of fines up to 4% of a company's annual global revenue, Reuters reports. The news service specifically mentions Facebook, Twitter, YouTube, Instagram, and Snapchat as examples of the platforms that will be affected. While pedophile and terrorist material must be gone within the hour, the law isn't so permissive as to allow everything else in. It's just that companies will have up to twenty-four hours to take down other "manifestly illegal" content. Justice Minister Nicole Belloubet told parliament the law represents a significant step forward in the Republic's fight against hate speech: ñPeople will think twice before crossing the red line if they know that there is a high likelihood that they will be held to account,î she said. It's stiff punishment, but it's not yet clear how brightly drawn that line will in fact prove to be.</t>
  </si>
  <si>
    <t>The UK is also on the warpath with respect to content moderation, although in Westminster the concerns are more about COVID-19 disinformation than they are about hate speech. ComputerWeekly reports that Minister of State for Digital and Culture Caroline Dinenage, on Tuesday told the Lords' Democracy and Digital Technologies Committee that Her Majesty's Government has very clearly told technology companies that more is expected of them. ñWe do welcome the steps that social media have taken so far," she said, "but the secretary of state has met with a number of the large platforms recently and been very clear that he expects them to go further and faster to address misinformation and disinformation relating to Covid-19." Going further and faster isn't confined to the pandemic emergency, either. ñThis has lessons for beyond Covid-19 and into the ïnew normalÍ world that we may be facing in the months ahead.î</t>
  </si>
  <si>
    <t>The US Senate yesterday amended the bill it received from the House of Representatives that would have renewed the Foreign Intelligence Surveillance Act with more privacy protection for US citizens. The legislation now returns to the House, sent there by a strong bipartisan vote in the Senate, POLITICO reports.</t>
  </si>
  <si>
    <t>In other news, Recode writes that the Senate narrowly failed (falling one vote short) to amend the Patriot Act in ways that would have forbidden the Government from secretly collecting information about online behavior.</t>
  </si>
  <si>
    <t>Yesterday'sæjoint statementæby the US FBI and CISA warning that Chinese intelligence services are engaged in a far-reaching campaign to collect against COVID-19 research has elicited the foreseeable response from officials in the People's Republic. It's "slander," Reutersæquotesæa Foreign Ministry spokesman as saying. Spokesman Zhao Lijianæalso said that any interference with research ought to be condemned.</t>
  </si>
  <si>
    <t>The joint warning is interesting for the way the Bureau and CISA connect espionage with damage to the research itself. "The potential theft of this information jeopardizes the delivery of secure, effective, and efficient treatment options." Thus the risk appears to be more than the usual competitive threat to intellectual property that the US has typically complained of in connection with Chinese espionage.</t>
  </si>
  <si>
    <t>The NHSX-sponsored contact-tracing app is now undergoing a closed beta trial on the Isle of Wight. Gizmodoæsaysæthat the Isle's MP, Bob Seely, has offered a generally optimistic appraisal of how the app's doing. He notes that it's ñthrowing up lots of really good information." Of course it's only to be expected that any application developed and deployed under emergency conditions would experience problems, and this one is no different. Preliminary reports from users complain that the app is a battery hog, and that the permissions it asks for are confusing. Researchers who've looked at the system say that they've found other issues, in particular problems with iOS-Android interoperability.</t>
  </si>
  <si>
    <t>Privacy concerns also persist. The app probably runs afoul of GDPR, for one thing. WIREDæwritesæthat the data are not fully anonymized (or not anonymous, "but extra information would be needed to work out who you are," in WIRE's formulation). The difficulty of giving meaningful consent to tracing might in itself be sufficient to constitute a GDPR violation.</t>
  </si>
  <si>
    <t>The US Government is stepping up oversight to reduce the amount of fraud seeking to take advantage of emergency stimulus funds, the Wall Street Journalæreports. Congress has appropriated nearly $3 trillion in relief, and small businesses in particular, the Washington Business Journalæwarns, should pay close attention to the official guidelines under which they apply for aid.ïAuthorized accessÍ debate may impact security researchers and pen testers who probe US-based technologies</t>
  </si>
  <si>
    <t>ANALYSIS An FBI sting that led to the arrest of a US police officer could have significant ramifications for how the countryÍs security researchers go about their work.</t>
  </si>
  <si>
    <t>Nathan Van Buren was convicted in 2017 of two federal charges after he agreed to run a license plate search, allegedly in return for money, on the Georgia Crime Information Center database.</t>
  </si>
  <si>
    <t>After a local man alerted the FBI that the former state police officer had asked him for money, the FBI concocted a sting in which the informant offered cash in return for information that would ascertain whether a fictional local stripper was in fact an undercover cop.</t>
  </si>
  <si>
    <t>Following an appeal by Van Buren, the Supreme Court agreed on April 20 to rule on a split in how a law defining unauthorized access to, and use of, computers and their resources is interpreted by the courts.</t>
  </si>
  <si>
    <t>The Computer Fraud and Abuse Act (CFAA) is a US law that prohibits anyone from accessing a computer without authorization, or in excess of authorization.</t>
  </si>
  <si>
    <t>The legislation can be used for criminal actions by the government to convict fraudsters, cybercriminals, and white-collar crooks, and for civil actions by businesses seeking to protect their intellectual property.</t>
  </si>
  <si>
    <t>Passed in 1986, the act expanded the scope of a 1984 statute beyond classifying ñintentionally using a computer without authorizationî as a crime to also encompass exceeding ñthe scope of [that] authorizationî.</t>
  </si>
  <si>
    <t>However, the CFAA is ambiguous on the meaning of the terms ñwithout authorizationî and ñexceeds authorized accessî.</t>
  </si>
  <si>
    <t>The CFAA prohibits accessing a computer without authorization, or in excess of authorization</t>
  </si>
  <si>
    <t>ñRight now, the courts in the United States are split,î on what constitutes a CFAA violation, Gabriel Ramsey, partner at the San Francisco office of law firm Crowell &amp; Moring, told The Daily Swig _ something the Van Buren case could settle for a generation.</t>
  </si>
  <si>
    <t>Some circuit courts ñrequire much more technical programmatic hackingî, while others ñsay itÍs enough to violate the terms of service or an agreement,î said Ramsey.</t>
  </si>
  <si>
    <t>The court ruling on the 1987 case of Roberto Rodriguez, for instance, took a broader view.</t>
  </si>
  <si>
    <t>The Eleventh Circuit ruled that the former employee of the Social Security Administration (SSA), who among other things had sent flowers to a womanÍs address obtained from an SSA database, had ñexceeded his authorized accessî in violation of SSA policy.</t>
  </si>
  <si>
    <t>By contrast, a narrower interpretation was taken by the Ninth Circuit in 2016. A defendant, David Nosal, was judged to have not violated the CFAA in inducing employees at his former employer to giving him sensitive company data for use in his own, competing executive search business.</t>
  </si>
  <si>
    <t>Whether the Supreme Court agrees with the Eleventh CircuitÍs rejection of Van BurenÍs defense _ that he was ñinnocent of computer fraud because he accessed only databases that he was authorizedî to access _ potentially has implications for security researchers, said Ramsey.</t>
  </si>
  <si>
    <t>ñThe core question the Supreme Court is going to resolveî is whether the act ñrequires some technical stepî _ or ñhacking as we know itî _ in order ñto violate the statuteî, or whether a violation of some form of data use policy, employment agreement restricting data use, or similar agreements such as the terms of service is enough.î</t>
  </si>
  <si>
    <t>That the CFAA requires malevolent intention ñis useful [] for researchers and penetration testing broadly,î says Ramsey.</t>
  </si>
  <si>
    <t>Nevertheless, if the Supreme Court favors a ñbroader interpretationî, then it ñcould be riskyî for a pen tester to flout any ñterms and conditionsî constraining their activities.</t>
  </si>
  <si>
    <t>RECOMMENDED In the line of fire: Will CaliforniaÍs AB5 labor law cause havoc for cybersecurity consultants?</t>
  </si>
  <si>
    <t>In that scenario, Ramsey said that penetration testers and researchers will want ñas much clarity about their relationship with [clients] as they canî.</t>
  </si>
  <si>
    <t>The legal environment for ñgood-intentioned researchersî operating outside such formal frameworks will likely be more hostile.</t>
  </si>
  <si>
    <t>Ramsey, who recently co-authored an analysis of ïThe Supreme CourtÍs first foray into analyzing the precise contours of CFAA liabilityÍ, couldnÍt recall a notable case where security researchers had fallen foul of the CFAA.</t>
  </si>
  <si>
    <t>However, the indictment of a student who ñaccessed academic resources in a pretty aggressive wayî about a decade ago ñmakes one wonder if the threat of criminal [sanctions] should be applied in as broad a way as it can be.î</t>
  </si>
  <si>
    <t>The Van Buren verdict could settle the legal parameters of legitimate security research for a generation</t>
  </si>
  <si>
    <t>A narrower interpretation of the Van Buren case will clearly make ethical hacking less perilous.</t>
  </si>
  <si>
    <t>However, it wouldnÍt necessarily have a zero-sum impact where black hats, fraudsters, and disgruntled employees can readily escape legal repercussions.</t>
  </si>
  <si>
    <t>ñIf IÍm a prosecutor or civil enforcer of the CFAA, if the narrower view prevails, IÍm not left without tools,î Ramsey explained. ñA prosecutor can still pursue criminal theories regarding theft of dataî and ña private party can still bring a breach of contract claim or assert common law theories regarding data theft.î</t>
  </si>
  <si>
    <t>Such alternatives do ñall the heavy liftingî I would need as a prosecutor or civil plaintiff, says Ramsey.</t>
  </si>
  <si>
    <t>So hypothetically, why would you need a very broad CFAA? How effective is the law currently in convicting cybercriminals?</t>
  </si>
  <si>
    <t>ñI use it a lot in civil lawsuits against aggressive actors, and it is useful because it does fit the context of very technical hacking [that can be] characterized as crime,î said Ramsey.</t>
  </si>
  <si>
    <t>In another case with implications for CFAA interpretations, LinkedIn is hoping to see the automated harvesting of personal data from public-facing websites defined as intentionally accessing ña computer without authorizationî.</t>
  </si>
  <si>
    <t>The social media platform brought a case against hiQ, a ïtalent management algorithmÍ that scraped information from public LinkedIn profiles and sold it to clients, in 2017.</t>
  </si>
  <si>
    <t>Should the Supreme Court join the Northern District of California and Court of Appeals in siding with HiQ, websites whose data has been scraped will still have other legal avenues to pursue.</t>
  </si>
  <si>
    <t>This includes ñbreach of contract, copyright infringement, common law misappropriation, unfair competition, trespass and conversion, DMCA anti-circumvention provisions, violation of FTC, Section 5, and violation of state UDAP laws,î according to Jenny L Colgate, an intellectual property litigator at Rothwell Figg.</t>
  </si>
  <si>
    <t>Whichever way the Supreme Court leans in the Van Buren and HiQ cases, Ramsey is clear that a law devised several years before the World Wide Web was born is not entirely fit for purpose in 2020.</t>
  </si>
  <si>
    <t>ñLegislators need to work from the ground up with an overhaul of this statute,î he explains.</t>
  </si>
  <si>
    <t>ñThe basic architectureî of computers and computing networks ñis the sameî, he adds, ñbut the way people useî computers, networks, and data, and ñthe spectrum of accessibility, is way less binary than it was in the 1980s. ItÍs this massive spectrum that the law didnÍt account for.î</t>
  </si>
  <si>
    <t>Updates on Huawei, ZTE restrictions.The pandemic as analogy.Singapore considers tougher penalties under its data protection law.Contact tracing and public policy.</t>
  </si>
  <si>
    <t>Yesterday US President Trump extended the strictures last year's Executive Order effectively imposed on Chinese hardware companies Huawei and ZTE, ComputerWeekly reports. The two companies have fared better this week with authorities in Germany, who've adopted a more permissive approach to allowing the Chinese vendors into German markets.</t>
  </si>
  <si>
    <t>The US Department of Commerce has also taken steps to choke off Huawei's ability to evade the consequences of its placement on the Entity List Commerce maintains pursuant to the Executive Order. The Department says it's extended restrictions to prevent such evasion by "amending its longstanding foreign-produced direct product rule and the Entity List to narrowly and strategically target HuaweiÍs acquisition of semiconductors that are the direct product of certain U.S. software and technology."</t>
  </si>
  <si>
    <t>The news for Huawei isn't entirely bad, even in the US. The Department of Commerce also issued a ninety-day extension that will give US operators, principally telecom companies serving rural areas, a bit more time to switch to other suppliers. But this amounts at best to a temporary reprieve.</t>
  </si>
  <si>
    <t>The pandemic as analogy: how a medical emergency can inform preparation for a cyber emergency.</t>
  </si>
  <si>
    <t>The US Cyberspace Solarium Commission, whose report led with an introductory work of fiction that imagined Washington laid low by a massive cyberattack against infrastructure, the Capital reduced to a hellscape that could be safely viewed from no closer than Reston, sees lessons in preparation from the pandemic. The co-chairs of the Commission, Senator Angus King (Independent of Maine) and Representative Mike Gallagher (Republican, Wisconsin 8th), are ready to talk to Congress as the COVID-19 emergency begins to abate, and they hope, according to the Washington Post, that legislators get the lesson that it's important to prepare for a disaster before it hits.</t>
  </si>
  <si>
    <t>ñI think covid has taken public attention away [from cybersecurity], but for policymakers itÍs underlined the importance of having a comprehensive strategy in place and really strengthened the case for the actions we recommended,î Senator King told the Post. ñWeÍre in the middle of a crisis that has shaken people to say we canÍt go back to business as usual.î And there are some signs that Congress may be willing to listen, at least a little. Two of the Commission's recommendationscreation of a national lead for cybersecurity in the White House with a significant budget and staff, and both planning and spelling out clearly the consequences adversaries will face should they mount a serious cyberattack against the USappear to have gained traction with lawmakers over the past month. That second recommendation is reinforced by the emergence of a more hawkish consensus about China that's emerged during the pandemic.</t>
  </si>
  <si>
    <t>The Post quotes Representative Gallagher on both points. ñYou look back on the 9/11 Commission and you realize how much good work was being done [before the attack] but it was all siloed at different agencies. We want someone whoÍs in charge and coordinating efforts across the government, forcing discussions across agencies about different scenarios and how we can prepare for an attack.î He also said, ñI think if nothing else when the dust settles on coronavirus, it will harden the hawkish consensus on China and add energy to this effort to wean ourselves off our dependency on certain things produced in China.î</t>
  </si>
  <si>
    <t>The Cyberspace Solarium Commission is expected to release by the end of this month a follow-on report summarizing the lessons it's drawn from the COVID-19 emergency.</t>
  </si>
  <si>
    <t>Singapore is considering amending its Personal Data Protection Act to increase possible penalties to include fines of up to 10% of a company's annual gross turnover or $1 million, whichever is higher,æthe Straits Times reports.</t>
  </si>
  <si>
    <t>At the end of a week in which NHSX's contact-tracing system faced skepticism about both its legality and its efficacy, NHS gets some good news from the pilot being conducted on the Isle of Wight: the Telegraph reports that more than half the people there with smartphones have downloaded the app. 50% has generally been regarded as representing the floor of adoption rates that might actually make a difference in controlling the spread of the disease.</t>
  </si>
  <si>
    <t>The Telegraph also has an overview of the various technical adjuncts to traditional quarantine and contact tracing various nations have tried. The approaches fall on spectra of voluntariness and intrusiveness: Bluetooth-based exposure notification to GPS-based movement tracking, thermal cameras in public places to nearly ubiquitous facial recognition surveillance, and so on.</t>
  </si>
  <si>
    <t>Decoupling China from global IT hardware markets.The UK's contact-tracing system may undergo a redesign.REvil gang doesn't care for the business implications of being labeled terrorists.</t>
  </si>
  <si>
    <t>The US Commerce Department's announcement late last week that it would extend licensing requirements to semiconductors made abroad, but with US technology, is clearly aimed at companies on the Entity List, notably Huawei and ZTE. The decision will among other things affect the company's ability to import chips made in Taiwan by TSMC. It's also been coldly received by Beijing, which. Reuters and others report. Global Times, a Chinese government news outlet, quotes a source to the effect that "China will take forceful countermeasures to protect its own legitimate rights." Qualcomm, Cisco and Apple, and possibly Boeing as well, are among the US companies Beijing suggests will bear the brunt of what Global Times characterizes as a "counterattack": they all face placement on an "unreliable entity list," and close scrutiny under applicable Chinese cybersecurity and anti-monopoly laws. Global Times (to quote them again) blames the US measures for dragging Washington and Beijing into a "tech Cold War."</t>
  </si>
  <si>
    <t>In a related development, Taiwan's chipmaker TSMC will, with US assistance, build an advanced semiconductor plant in Arizona. The Wall Street Journal reports that the planned factory will produce chips with 5-nanometer transistors.</t>
  </si>
  <si>
    <t>Reuters also reports that the US and Japan have agreed to undertake "an economic security dialogue" that will address, among other matters, a joint policy on 5G infrastructure.</t>
  </si>
  <si>
    <t>ComputerWeekly reports signs that the National Health Services contact-tracing system, now being piloted on the Isle of Wight, may be about to undergo a major reinvention. At issue is the centralized approach to data collection and use. Privacy concerns have apparently been sufficiently widespread to induce NHS to consider moving to a decentralized approach to the problem. The London office of Swiss firm Zuhlke Engineering has received "a multimillion-pound contract" from NHSX that observers believe may be connected to development of a decentralized contact-tracing app.</t>
  </si>
  <si>
    <t>Quartz has an account of how the two basic approaches to contact tracing (or exposure notification) are being followed in different countries, contrasting Germany's attempt to develop a decentralized system with the centralized approach being taken in Australia. ZDNet reports that Australia's Digital Transformation Agency has provided details of the COVIDSafe "trace tracking application," including the decision to use Amazon Web Services for key elements of the system. The decentralized exposure notification system developed by Apple and Google has, the Wall Street Journal reports, been overcoming initial skepticism among European governments as they've come to place a greater emphasis on privacy. But the Washington Post writes that health officials are complaining that the decentralized system is of little value to them in tracking and isolating infection.</t>
  </si>
  <si>
    <t>Different national systems in Europe are groping toward interoperability. TechCrunch describes the ways in which it remains unclear how well national apps will cross borders.</t>
  </si>
  <si>
    <t>REvil gang doesn't care for the business implications of being labeled terrorists.</t>
  </si>
  <si>
    <t>The FBI pointed out that the extortion attempt the REvil ransomware gang made against the boutique celebrity law firm Grubman, Shire, Meiselas and Sacks may amount to an act of cyber terrorism, and that paying terrorists' ransom can be a violation of Federal law. That angered the gang, Forbes reports, and the hoods released a lot of anodyne and generic emails purporting to be a foretaste of the "dirty laundry" they have on President Trump. The dump didn't prove that they had much of anything: the emails weren't by President Trump (who's not a client of Grubman, Shire, Meiselas and Sacks) and they appeared to include mere mentions of his name, and Scunthorpesque uses of the verb "to trump."</t>
  </si>
  <si>
    <t>Germany's constitutional court rules against BND surveillance.US Attorney General criticizes Apple on encryption.Contact tracing and privacy in France.Feds advise law enforcement to prepare for vandalism of 5G infrastructure.</t>
  </si>
  <si>
    <t>Germany's Federal Constitutional Court has ruled that the country's intelligence service, the BND (Bundesnachrichtendienst) must curtail most of its surveillance operations, Fortune reports. The court ruled that foreigners also benefit from the privacy protections afforded by German law. In a press release announcing the ruling, the Bundesverfassungschutz said in part:</t>
  </si>
  <si>
    <t>"The First Senate of the Federal Constitutional Court held that the Federal Intelligence Service (Bundesnachrichtendienst _ BND) is bound by the fundamental rights of the Basic Law when conducting telecommunications surveillance of foreigners in other countries, and that the statutory bases in their current design violate the fundamental right to privacy of telecommunications (Art. 10(1) of the Basic Law, Grundgesetz _ GG) and the freedom of the press (Art. 5(1) second sentence GG). This applies to the collection and processing of data, the transfer of data thus obtained to other entities and the cooperation with foreign intelligence services. However, statutory bases for foreign telecommunications surveillance can be designed in conformity with the Constitution."</t>
  </si>
  <si>
    <t>The US Department of Justice has succeeded in obtaining information from the partially destroyed iPhones used by the Saudi flight officer who shot up Pensacola Naval Air Station in Florida last year. The data the investigators obtained connected the shooter to al Qaeda. The Washington Post reports that Attorney General Barr has complained of Apple's lack of assistance, saying that the company's refusal to provide means of accessing iPhones delayed the investigation by some five months.</t>
  </si>
  <si>
    <t>The incident is being cited by both sides in the Crypto Wars. The Attorney General cites the incident as showing that tech companies exhibit a casual indifference to national security. Apple draws the opposite conclusion, saying, ñIt is because we take our responsibility to national security so seriously that we do not believe in the creation of a backdoor  one which will make every device vulnerable to bad actors who threaten our national security and the data security of our customers.î</t>
  </si>
  <si>
    <t>France is proceeding with its centralized approach to COVID-19 contact tracing, ZDNet reports. Authorities maintain that this is being done with due regard for preserving users' privacy. The government is particularly interested in the utility the system, StopCOVID, might have in containing a recurrence of the virus. Earlier this month Medium offered a summary of the app's development, including its goals and prospects.</t>
  </si>
  <si>
    <t>ABC News reports that the US Department of Homeland Security, the FBI, and the National Counterterrorism Center have issued an advisory to law enforcement authorities warning them to expect vandalism directed against 5G and other telecommunications infrastructure. "Violent extremists have drawn from misinformation campaigns online that claim wireless infrastructure is deleterious to human health and helps spread COVID-19, resulting in a global effort by like-minded individuals to share operational guidance and justification for conducting attacks against 5G infrastructure, some of which have already prompted arson and physical attacks against cell towers in several US states." Such attacks, hitherto more commonly observed in Europe, have begun to appear in the US as the bogus theory of a link between cellular networks and COVID-19 gain traction.</t>
  </si>
  <si>
    <t>Some of this vandalism predates the emergence of the COVID-19 virus, and therefore also predates the misinformation that's now driving the incidents, Business Insider notes. Arson was reported at cellular infrastructure sites as early as December of 2019.</t>
  </si>
  <si>
    <t>Progress of contact-tracing apps.Securing calls between the US House and the US Senate.Ballot initiative proposes follow-on legislation to the California Consumer Privacy Act.</t>
  </si>
  <si>
    <t>The UK's contact-tracing app, undergoing trials on the Isle of Wight, is attracting further skepticism about its efficacy. While download rates during the trials have been reported to be satisfyingly high, ComputerWeekly reports that recent studies have cast doubt on the willingness of British users to install the app.</t>
  </si>
  <si>
    <t>The existing NHS App, not the contact-tracing app, but rather the app through which patients access healthcare data and book appointments with their doctors, is being considered for adaptation into an "immunity passport," the Telegraph writes. According to the app's developer, iProov, addition of facial recognition software to the tool could be used to verify the identity and immunity status of users.</t>
  </si>
  <si>
    <t>A bipartisan, bicameral group of members of the US Congress have asked that phone calls among members of the upper and lower chambers be encrypted, the better to thwart collection by foreign intelligence services. The Verge reports that the initiative began with some Senators. The Washington Post shared a letter signed by members of both chambers addressed to the officers responsible for Congressional security.</t>
  </si>
  <si>
    <t>A ballot initiative proposes follow-on legislation to the California Consumer Privacy Act.</t>
  </si>
  <si>
    <t>An advocacy group, Californians for Consumer Privacy, is seeking to have the California Privacy Rights Act of 2020 (CPRA) placed on the ballot for the November election. The ballot initiative would, if it became law, significantly enhance the scope of the state's privacy laws. Baker Botts has a summary of the initiative's provisions.</t>
  </si>
  <si>
    <t>US Cyber Command looks back at the evolution of its mission to match the evolution of the threat.Contact tracing in the UK.Decentralized exposure notification systems attract governments' interest.</t>
  </si>
  <si>
    <t>General Paul Nakasone, Director, National Security Agency, and Commander, US Cyber Command, this week looked back at how his organization has found its place in the spectrum of conflict. US Cyber Command traces its origins to its establishment in 2009 as a sub-unified command of US Strategic Command; it was elevated to full unified combatant command status in 2018.</t>
  </si>
  <si>
    <t>Since 2009 Cyber Command has seen adversaries move from concentration on espionage into other areas "below the level of armed conflict, from stealing intellectual property to attempting to influence and disrupt democratic processes." General Nakasone said that this evolution has prompted Cyber Command to develop its own approach: "This has led us to our current focus on persistent engagement as our approach to implement the DOD Strategy of Defend Forward  the idea we must always be active in cyberspace by enabling our partners and acting against our adversaries," Nakasone said.æWith that persistent engagement has come an expanded mission. US Cyber Command now addresses threats to critical infrastructure, terrorism (including recruiting, fundraising, and attack planning), and the influence operations of US adversaries.</t>
  </si>
  <si>
    <t>Prime Minister Johnson says the UK will have an effective contact tracing system in place by the 1st of June (he was, the Telegraph reports, responding to Labour concerns about staff safety should schools reopen). But in some respects the early favorable reviews Britain's NHS received from its contact-tracing pilot on the Isle of Wight now seem to have represented a false dawn. At the very least more work needs to be done on the security of the app.</t>
  </si>
  <si>
    <t>Not all areas of the UK will adopt the national contact-tracing app, whatever its final form may be. Northern Ireland won't, for one. Stormont has said, according to the BBC, that it intends to follow the Republic of Ireland's lead. Northern Ireland has some issues with the NHSX app's privacy protections, but more importantly, it values facilitating travel across the Irish border more than it does travel to England, Scotland, or Wales. North-south movement is more important than east-west travel.</t>
  </si>
  <si>
    <t>The Apple-Google decentralized exposure notification system now being rolled out has attracted interest from governments who are proving willing to sacrifice the advantages of centralized data management and analysis in favor of an approach that users may find more congenial. Reuters reports that some twenty-three governments have shown an interest in the Apple-Google solution.</t>
  </si>
  <si>
    <t>Will surveillance during the pandemic outlast the emergency?Britain's troubled contact-tracing app stays troubled.Crisis as opportunity? Cyber norms and the pandemic.</t>
  </si>
  <si>
    <t>The Washington Post's Cyber 202 discusses concerns that various forms of surveillance, including but not limited to technology designed to facilitate contact tracing, will endure beyond the COVID-19 pandemic itself. Some, like the ACLU's Jennifer Granick, warn of the perennial temptation to mission creep, and they recommend that strict limits be placed on the collection and use of data during the emergency. Others recommend paying close attention, when crafting law and policy, that an exceptional set of circumstances don't reshape default expectations of what such law and policy should look like. Extraordinary conditions are an unsure guide to how ordinary life might be lived.</t>
  </si>
  <si>
    <t>Authorities in the UK acknowledged, ComputerWeekly reports, that the NHS contact-tracing app won't make the June 1st deadline for a national rollout. This is due in part to skittishness by the governments of Northern Ireland and Scotland about the privacy and efficacy of the system. Northern Ireland, for example, doesn't want a system that will impede travel across the border with the Republic of Ireland. NHS Highland, responsible for healthcare in Scotland, has undertaken development of its own system designed to protect residents, visitors, and staff in care homes from infection by "creat[ing] virtual geozones around the care home andæparticularly sensitive or quarantined areas to control access, as well as dynamic personal two-metre geozones around everyone with the app." It's also due in part to what's increasingly perceived as an unacceptable degree of bugginess in the app's source code itself ("it's just getting silly now," as Gizmodo UK put it). In any case, a June 1st rollout is now generally regarded as an impossibility.</t>
  </si>
  <si>
    <t>A post on the Council of Foreign Relations blog argues that the COVID-19 pandemic represents an opportunity for the US to make an enduring contribution to the development of cyber norms. Columbia University's Jason Healey and Virpratap Vikram Singh argue that the current emergency may be used to achieve some clarity about norms in cyberspace. The post's title urges the US to "double down on cyber norms," but their argument is more nuanced than the hard-nosed cardsharp language of the title suggests.</t>
  </si>
  <si>
    <t>They look at last week's warning from the FBI and US Department of Homeland Security concerning Chinese espionage directed against organizations conducting biomedical research into COVID-19, and find that warning's contentions that such espionage jeopardizes effective treatment of the disease to be "flimsy." And they think it unrealistic to think that any nation-state's intelligence services would agree to refrain from collecting information about medical treatments. A pandemic is a threat to any nation. It would be irresponsible for them to renounce such collection. They don't put it this way, but it would amount to professional malpractice, and expecting such restraint to become an international norm is as naive as the attitude Secretary of State Stimson displayed when he withdrew funding from the joint State-Army Black Chamber in 1929 on the grounds that "Gentlemen do not read each other's mail."</t>
  </si>
  <si>
    <t>What Healey and Singh recommend instead is insistence on certain familiar distinctions. They suggest that any reasonable set of norms should include, as a minimum, the following features, many of which will be familiar in spirit to students of the laws and customs of armed conflict:</t>
  </si>
  <si>
    <t>Cyber incidents shouldn't cause direct harm, which amounts to an application of principles of proportionality. (It's worth noting that there have been some concerns that Chinese espionage against vaccine research not only stole data, which in itself is arguably "honorable espionage," but may have also corrupted research data, either intentionally or not. If it did so, that would seem to constitute "direct harm." As the authors put it, "interruption of the availability of or, even worse, manipulation of vaccine and public health data is reckless and completely unacceptable.")Cyberattacks against protected organizations like hospitals should be prosecuted as crimes, and such facilities should be off-limits to attack, an application of the principle of discrimination."States agree that espionage regarding vaccine and public health data is acceptable. Such espionage should be as non-disruptive as possible so as not to interrupt the work of the medical and research teams. The fruits of such espionage, such as stolen intellectual property, cannot be used for commercial advantage." The insistence that espionage not serve commercial advantage has been a longstanding American position, and is frequently cited by US authorities when they're asked why American spying is different from Chinese spying.Information operations shouldn't interfere with crisis response.States should not permit their territory to be used by cybercriminals or other malicious actors. Doing so would constitute failure to live up to the responsibilities of sovereignty.Finally, governments would voluntarily cooperate "to hold states accountable when they act contraryî to their obligations, which amounts to an invocation of a responsibility for collective security.</t>
  </si>
  <si>
    <t>Developing norms for conduct in cyberspace should realistically recognize the truth of former Director NSA and Director of Central Intelligence Hayden's observation after the Office of Personnel Management hack that there's such a thing as "honorable state espionage," and "shame on us" if we can't block it. So perhaps the simplest formulation would be, spying is in, but sabotage and criminal theft are out.</t>
  </si>
  <si>
    <t>China extends national security law to Hong Kong.The US Commerce Department sanctions Chinese firms for participation in Uyghur oppression. Britain draws up plans to remove Huawei from its 5G infrastructure by 2023.Tech sector lobbies the US House to prohibit warrantless collection of search histories.States call for Federal cyber funds.</t>
  </si>
  <si>
    <t>China has announced its intention to impose national security laws on Hong Kong immediately, as an anti-sedition measure, the Guardian reports. This is widely regarded as marking the end of the one-country, two-systems policy under which Hong Kong's return to Chinese rule was negotiated, and it's also being regarded with alarm internationally, where, according to Kyodo News, the move is thought likely to provoke further sanctions against China. Reason calls the policy "an end to Hong Kongers' freedom," and if the increase in VPN installations in the city noticed over the past week by AtlasVPN is any indication, Hong Kongers seem inclined to agree. How well Beijing proves able to digest the relatively free population of Hong Kong remains to be seen.</t>
  </si>
  <si>
    <t>The US Commerce Department sanctions Chinese firms for participation in Uyghur oppression.</t>
  </si>
  <si>
    <t>On Friday the US Department of Commerce added nine Chinese organizations to the Entity List that limits their ability to trade with US organizations. They're specifically being sanctioned for their role in "human rights abuses in the Xinjiang Uighur Autonomous Region" (XUAR). Two of the organizations are cited for direct participation in human rights abuses, the PeopleÍs Republic of ChinaÍs Ministry of Public SecurityÍs Institute of Forensic Science, and the commercial firm Aksu Huafu Textiles Company. Seven other companies are cited for "enabling ChinaÍs high-technology surveillance in the XUAR." These companies include CloudWalk Technology, FiberHome Technologies Group and its subsidiary Nanjing FiberHome Starrysky Communication Development, NetPosa and its subsidiary SenseNets, Intellifusion, and ISÍVision.</t>
  </si>
  <si>
    <t>All nine entities are, the US says, "complicit in human rights violations and abuses committed in ChinaÍs campaign of repression, mass arbitrary detention, forced labor and high-technology surveillance against Uighurs, ethnic Kazakhs, and other members of Muslim minority groups in the Xinjiang Uighur Autonomous Region." Placement on the Entity List "imposes additional license requirements on, and limits the availability of most license exceptions for, exports, re-exports, and transfers (in-country) to listed entities."</t>
  </si>
  <si>
    <t>Under Parliamentary pressure from the ruling Tory majority and diplomatic undertakings from the US and Australia, the British Government is reconsidering its decision to allow Huawei to participate in the country's 5G build-out, TechCrunch reports. The Government is now drawing up plans that would remove Huawei from the countryÍs 5G infrastructure by the year 2023.</t>
  </si>
  <si>
    <t>The Government had formerly planned to cap HuaweiÍs share of the British market at 35%, and to exclude the company from participation in ñcoreî infrastructure. Under the new plans, at least three of the Five Eyes are now relatively closely aligned in their approach to the risk of infrastructure being compromised by Chinese intelligence services. The US had suggested that allowing Huawei and similar companies into a countryÍs networks would gravely limit the amount and quality of information the US would be willing to share with its allied counterparts.</t>
  </si>
  <si>
    <t>The British move comes after a week in which the US announced stiffer export controls that would effectively keep US-developed semiconductors out of HuaweiÍs hands. Huawei acknowledges that the latest export controls would impose a hardship on the company, but also told Yahoo Finance that excluding the company from participation in 5G markets will only slow down the progress of 5G technology generally. TheyÍre also expected to drive Chinese tech sector in the direction of greater autarky.</t>
  </si>
  <si>
    <t>Tech sector lobbies the US House to prohibit warrantless collection of search histories.</t>
  </si>
  <si>
    <t>A tech industry group has written the US House of Representatives urging explicit prohibition of "warrantless collection of internet search and browsing history" in the USA FREEDOM Reauthorization Act.</t>
  </si>
  <si>
    <t>US state and local governments are seeking Federal cash assistance to help them deal with rising cyber threats during the pandemic emergency, the Hill reports. Some of the needs are correlated with the increased traffic (and a larger attack surface) presented by COVID-19 emergency relief programs.</t>
  </si>
  <si>
    <t>Russian intelligence services conduct intrusions into German infrastructure.US-led exclusion of Chinese vendors from 5G infrastructure gains traction.Japan considers new anti-cyber bullying laws.India releases Aarogya Setu source code.Privacy concerns persist about NHSX contact-tracing app.Incoming Data61 head advises companies to invest in research.US Army seeks "non-traditional" contractors for cyber training system.</t>
  </si>
  <si>
    <t>CyberScoop reports that German intelligence services have circulated an advisory warning that the Russian government threat group Berserk Bear is actively working against German industrial operations in the energy and water sectors. Berserk Bear was last mentioned in dispatches during 2018, when the US Government warned that Russian actors had been engaged in some preliminary reconnaissance of US infrastructure. Tageschau identifies the German intelligence services as the Federal Intelligence Service (BND), the Federal Office for the Protection of the Constitution (BfV), and the Federal Office for Information Security (BSI). The warning doesn't directly name the Russian government, but it prominently links, as evidence, to US documents that do just that, so the intended attribution isn't seriously in question.</t>
  </si>
  <si>
    <t>Policy toward Huawei has stiffened in a number of countries lately. A Washington Post summary of this development concludes that US warnings of the security risk posed by Chinese firms are finding an increasingly receptive audience among allied governments. Australia and New Zealand were in early agreement with the US position, and the UK seems to be approaching the same position.</t>
  </si>
  <si>
    <t>The apparent suicide of a young professional wrestler and reality TV star, Hana Kimura, has prompted Japanese officials to increase measures to combat cyber bullying, Kyondo News reports. Ms Kimura had been subjected to intensely negative attention online. Communications minister Sanae Takaichi said yesterday that the government intends by the end of the year to revise applicable laws "with a sense of speed" in order to simplify procedures that will enable authorities to identify people who make defamatory posts online.</t>
  </si>
  <si>
    <t>India's government has announced that it's making the source code of its Aarogya Setu contact-tracing app available for inspection and testing, a decision that Reuters says is generally being well-received by "digital rights activists" as likely to increase the system's security.</t>
  </si>
  <si>
    <t>Privacy concerns continue to surround the contact-tracing technology being trialed by Britain's NHSX. Fears that the app will outlive the pandemic and become permanent part of a national surveillance system are now familiar, and the "war rhetoric" that C4ISRNet sees surrounding national responses to the pandemic have probably helped provoke that sort of backlash in public opinion. ComputerWeekly reports that centralized data collection has also aroused worry that contact-tracing databases will themselves prove to be insecure, and that, if breached, they would provide cybercriminals with resources for identity theft and other crimes.</t>
  </si>
  <si>
    <t>The Commonwealth Scientific and Industrial Research Organisation's Data61 unit, Australia's data science research institution, advises companies not to squeeze R&amp;D budgets in the course of COVID-19 belt-tightening, the Financial Review reports. Jon Whittle, currently dean of the faculty of information technology at Monash University, will assume the directorship of Data61 in July. He urges companies to maintain their commitment to research; that innovation would pay off once the pandemic passes.</t>
  </si>
  <si>
    <t>According to ExecutiveBiz, the US Army is looking for "non-traditional" contractors, businesses that haven't hitherto been part of the defense sector, to participate in building out its Persistent Cyber Training Environment (PCTE). The Service intends to use other transaction authorities, that is, non-traditional acquisition instruments, "to address PCTE assessment and traffic generation requirements through the Cyber Innovation Challenge."</t>
  </si>
  <si>
    <t>Possible background to the US Executive Order on Securing the United States Bulk-Power System.æExecutive Order on social media reported to be under consideration.Reauthorization of FISA on hold.France prepares to roll out a national COVID-19 exposure notification system.With Test and Trace, they say the large print giveth and the small print taketh away.International approaches to cyberespionage: a Canadian perspective.</t>
  </si>
  <si>
    <t>Possible background to the US Executive Order on Securing the United States Bulk-Power System.</t>
  </si>
  <si>
    <t>The US Executive Order on Securing the United States Bulk-Power System described itself as a cybersecurity measure, but was noteworthy for its concentration on hardware (including transformers) as opposed to the more usual concentration on networks. A Wall Street Journal story may offer a partial explanation as to why this was so: last summer the US Department of Energy diverted a Jiangsu Huapeng produced transformer destined for Denver to Sandia National Laboratory, where it's been under study since, presumably for whatever security risk it represents.</t>
  </si>
  <si>
    <t>According to the Wall Street Journal and others, President Trump is considering a draft Executive Order that would limit the legal protections social media companies currently enjoy under Section 230 of the Communications Decency Act. The proposed measure would move toward treating social media platforms not as a protected public square, but rather as a monopoly that exerts substantial control over individual speech.</t>
  </si>
  <si>
    <t>The rumored Executive Order is generally being received as connected with TwitterÍs recent ñfact checkî of a Presidential tweet, in which Twitter added a ñfact checkî link, to two of President TrumpÍs tweets about problems he saw with mail-in ballots. The fact check link text was a restrained ñGet the facts about mail-in ballots," and Twitter CEO Jack Dorsey explained yesterday that ñThis does not make us an ïarbiter of truth.Í Our intention is to connect the dots of conflicting statements and show the information in dispute so people can judge for themselves. More transparency from us is critical so folks can clearly see the why behind our actions.î</t>
  </si>
  <si>
    <t>The US House of Representatives abandoned a proposed reauthorization of certain national security powers under the Foreign Intelligence Surveillance Act when Republicans and progressive Democrats declared themselves against the measure, the Washington Post reports.</t>
  </si>
  <si>
    <t>The National Assembly and the Senate yesterday approved StopCovid, the exposure notification app developed for voluntary deployment to French users' smartphones. The Commission nationale de l'informatique et des liberts (CNIL), the national privacy watchdog agency, had approved the app on Tuesday, according to SecureWeek. Euro News says that the contentious debate that surrounded the vote focused on privacy concerns, and on getting assurances that StopCovid would be independent of Apple and Google, so Big Tech wouldn't become Big Brother.</t>
  </si>
  <si>
    <t>Le Grand Frre or not, the app could be available for installation as soon as this coming Monday, Connexion reports. Designed for both iPhones and Android devices, users would voluntarily install the app, turn on Bluetooth, and accept notifications. The app will note any one-meter (or less) approach to other users' devices that lasts fifteen minutes (or more). Any user who's subsequently diagnosed with COVID-19 would receive a QR code from their testing lab which they would (again, presumably voluntarily) image with their device so the app would know they'd tested positive for the virus. At that point other users who'd been within a meter of the infected person's phone for a quarter of an hour would be pinged with an invitation "to take precautions and be tested themselves if necessary." Presumably this would involve some interaction with a centralized database, but the government has given assurances that the app won't identify infected persons, and that its data will all be encrypted and anonymous.</t>
  </si>
  <si>
    <t>There are of course the foreseeable objections on grounds of privacy: ñI do not want someone to know, or even to be able to know, who I have spent 15 minutes with, within one metre. ItÍs none of your business,î Connexion quotes Jean-Luc Mlenchon, head of the France Insoumise party. But critics also object on grounds of the app's expected usefulness, which they assess as low, and several complain that StopCovid is simply arriving too late to do much good.</t>
  </si>
  <si>
    <t>With Test and Trace, they say the large print giveth and the small print taketh away.</t>
  </si>
  <si>
    <t>In the UK, Computing close reads the National Health Service's Test and Trace website. What they've extracted from the text of the British government's site isn't especially reassuring with respect to privacy protections. Sure it's in beta, so take what comfort you may from that, but Computing sniffs that the appearance of such Americanisms as "personal identifying information" (sic) suggests that the whole thing was rushed out. The site reads in part, "If you have had a positive test for COVID-19, we will ask for information about your illness, recent activities you did and people you met whilst you were potentially infectious. If you are a contact of a person who tested positive, we will ask about your health and provide health advice to keep yourself and others safe." You can ask the government to delete your data, but you've got no absolute right to such deletion, and the government plans to hang onto your information for twenty years.</t>
  </si>
  <si>
    <t>Canadian security authorities warn that foreign intelligence services are exploiting the pandemic. The CBC reports that Canada's Centre for Cyber Security (a unit of the Communication Security Establishment) has issued a Cyber Threat Bulletin in which the Centre offers an overview of how cyber threats have been shaped by the COVID-19 pandemic. The Bulletin is dated April 27th, but was posted only this Tuesday.</t>
  </si>
  <si>
    <t>The Centre for Cyber Security notes that the ñglobal health sectorî is under ñextreme pressureî during the pandemic, and that this has made it an even more attractive target for ransomware extortionists than usual. That same pressure has served to draw the attention of espionage services, who are interested not only in stealing intellectual property related to COVID-19 treatments, but in assessing the effects of the pandemic on adversariesÍ economies and military readiness.</t>
  </si>
  <si>
    <t>Both criminals and state espionage services have been using spoofed versions of Canadian government websites to collect information or install malware. The National Post reports that more than fifteen-hundred such bogus websites have been identified during the pandemic.</t>
  </si>
  <si>
    <t>The Centre also notes that state-sponsored threat groups are themselves facing staff reductions and adopting a lower operational tempo is interesting, and seems to represent the Centre's assessment of the probable effects the global economic downturn is having on intelligence services. The Bulletin mentions another probable effect of economic pain: intelligence services may well turn to revenue-generating cybercrime to make up their budget shortfalls.</t>
  </si>
  <si>
    <t>Executive Order on Preventing Online Censorship. Business implications of China's extension of national security law to Hong Kong.</t>
  </si>
  <si>
    <t>Yesterday US President Trump signed an Executive Order on Preventing Online Censorship intended to address ways in which social media are applying "selective censorship that is harming our national discourse." It addresses Section 230 of the Communications Decency Act, which affords civil liability protection to online service providers that act as "neutral platforms" as opposed to "editors." The Secretary of Commerce will lead a "petition for rulemaking" to clarify Section 230. Federal agencies will evaluate spending on platforms that engage in "viewpoint discrimination," and the Federal Trade Commission will investigate unfair trade practices related to content moderation.</t>
  </si>
  <si>
    <t>Among the points that stand out in the order are its observation that the protections in Section 230 were designed, narrowly, to provide certain protection for minors. It also emphasizes the ActÍs provision that restrictions on content be done in ñgood faith.î And it asks the Federal Trade Commission to take a close look at social media companiesÍ outsourcing of content moderation to third-parties that themselves arguably engage in viewpoint discrimination.</t>
  </si>
  <si>
    <t>The Order is widely viewed as a response to the President's recent experiences with Twitter. At issue is the difficult question of what counts as a neutral supplier of a service and what counts as being a publisher with responsibility for content. Thus should Facebook, Instagram, and Twitter be treated like sellers of newsprint or like newspapers, like a telephone company or like a television station.</t>
  </si>
  <si>
    <t>Business implications of China's extension of national security law to Hong Kong.</t>
  </si>
  <si>
    <t>Hong Kong will resist imposition of Chinese national security law, an essay in Foreign Policy argues, but this is thought unlikely to prevent the quasi-independent city's full integration into the Chinese system. This means not only the foreseeable bad news for human rights and legal protections in the city, but as the Federal News Network observes, also a significant diminution of the outsized role Hong Kong plays in international trade.</t>
  </si>
  <si>
    <t>Britain pushes the US to form a coalition of ten nations to develop Huawei-free 5G.US Space Force looks into recruiting an organic cyber force.</t>
  </si>
  <si>
    <t>Britain pushes the US to form a coalition of ten nations to develop Huawei-free 5G.</t>
  </si>
  <si>
    <t>Reflecting its recently hardening attitude toward the Chinese hardware giant, the British government is asking for allied support, especially US support, in forming a group of ten nations (the G7, plus Australia, India, and South Korea) to form a coalition that will develop alternatives to Huawei technology for 5G infrastructure. Techxplore reports that Downing Street said, "We (are) seeking new entrants into the market in order to diversify and that is something we've been speaking with our allies about, including the United States." It would be, the Financial Review says, amount to an expanded G7, with a new role for three countries with significant tech economies.</t>
  </si>
  <si>
    <t>US Space Force, the newest American armed service, is recruiting across the board, but it's particularly looking for cybersecurity talent. Air Force Magazine reports that Space Force is seeking to gain 130 commissioned officers and about 1,000 enlisted members who would serve in its cyber units. "USSF [US Space Force] cyber operators would still continue to handle typical space-focused missions like protecting communications transmissions, assuring the ability to control satellites, working in U.S. Cyber Command-affiliated mission defense teams, partnering with the National Reconnaissance Office, and more. But the service is also offering them a chance to work more closely with space operators, like those who manage satellites, and to do more with less by using emerging technology such as artificial intelligence." Both offensive and defensive missions are envisioned.</t>
  </si>
  <si>
    <t>Berlin registers its objections with Moscow.Russia and China push disinformation; North Korea says it's being slandered.The Cyberspace Solarium's lessons from the pandemic.A Fairness Doctrine for social media?</t>
  </si>
  <si>
    <t>Citing Reuters, the New York Times reports that Germany's Foreign Ministry summoned the Russian ambassador to register its strong objections to Russia's 2015 hack of the Bundestag's lower house. The objection amounted to more than a diplomatic tongue lashing: State Secretary Berger informed the ambassador that Berlin would ask the EU to invoke its mechanism for "cyber sanctions" against those parties responsible.</t>
  </si>
  <si>
    <t>A story in Uniam connects the Bundestag hack with Dmitry Badin, an alleged member of the GRU (that is, Fancy Bear) who's wanted by both German and American authorities in connection with cybercrimes. Radio Free Europe | Radio Liberty journalist Rikard Jozwiak tweeted that the European Union is preparing sanctions, the first such action the EU has undertaken.</t>
  </si>
  <si>
    <t>Russian and Chinese intelligence services are actively pushing disinformation to take advantage of social divisions in the US that the protests in Minnesota have highlighted, POLITICO reports. Much of the messaging has "piggybacked" on hashtags established to flag the issues under protest.</t>
  </si>
  <si>
    <t>US statements at the end of last week warning that North Korea is engaged in an ongoing campaign of cyberattacks have prompted the foreseeable denials from Pyongyang. Reuters quotes the DPRK Foreign Ministry:  ñWe want to make it clear that our country has nothing to do with the so-called ïcyber threatÍ that the U.S. is talking about.î The Americans, the Ministry added, are just trying to ñsmear our countryÍs image and create a way to shake us up.î</t>
  </si>
  <si>
    <t>The US Cyberspace Solarium Commission this morning issued a white paper on lessons learned about cybersecurity from the COVID-19 pandemic. For the most part those lessons reinforce the CommissionÍs policy recommendations, but they also see interesting analogies between a pandemic and a major cyberattack. TheyÍre both global crises that call for a whole-of-nation response. Both call for an environment that makes it possible for solutions to emerge. And in both cases, ñprevention and preestablished relationshipsî are better than deterrence and response.</t>
  </si>
  <si>
    <t>In particular, the Commissioners think establishment of a National Cyber Director is more clearly indicated than ever. They call upon Congress to send digitization grants to state, territorial, tribal, and local governments, and to do so as part of COVID-19 relief packages. They urge planning for continuity of the economy, and they repeat their recommendation that the nation work toward building ñsocietal resilience to disinformation.î</t>
  </si>
  <si>
    <t>First, they urge Congress to pass an Internet of Things Security Law.Second, they recommend Increasing support to non-for-profit organizations that help law enforcement agenciesÍ efforts to combat cybercrime and support victims.Third, they advocate establishing a Social Media Data and Threat Analysis Center.And, finally, they urge increasing nongovernmental capacity to identify and counter foreign disinformation and influence campaigns.</t>
  </si>
  <si>
    <t>A bipartisan Congressional group is introducing the "Exposure Notification Privacy Act," the Washington Post reports. The bill's name is significant in that it alludes to the less-intrusive, decentralized exposure notification technology most famously developed jointly by Apple and Google as an alternative to centralized contact-tracing systems introduced elsewhere in an attempt to contain the spread of COVID-19. The bill's sponsors want to ensure that participation in any such system remains strictly voluntary, and that any data collected not be repurposed for commercial use.</t>
  </si>
  <si>
    <t>The Fairness Doctrine, a US regulation abolished in 1987, required broadcasters licensed to use then-scarer sections of the electromagentic spectrum to present "both sides" of controversial issues. Representative Ro Khanna (Democrat, California 17th) has suggested reviving it in a form suitable to social media, where "speech would answer speech." The Hill has an account of Representative Khanna's idea.</t>
  </si>
  <si>
    <t>US bulk power distribution will exclude Chinese hardware.France launches its StopCovid contact tracing app.Lawsuit challenges US Executive Order on Preventing Online Censorship.US primary elections struggled with remote voting.US Commerce Department begins inquiry into vanadium markets.</t>
  </si>
  <si>
    <t>FCW reports that the US Department of Energy intends to use the recently issued Executive Order on Securing the United States Bulk Power System as authority to remove and replace foreign-manufactured hardware found to represent a threat to the security of the country's electrical power distribution system. Charles Kosak, Deputy Assistant Secretary for the Office of Electricity at the Department of Energy, said, "We will be looking at identifying equipment, isolating it, monitoring it as appropriate, and where we find undue risk to the bulk power system, we will replace equipment as necessary." The policy is clearly directed against Chinese hardware, and Energy's program will in all probability be informed by the "rip-and-replace" policy planned for US telecommunications networks.</t>
  </si>
  <si>
    <t>E&amp;E News says that the Executive Order and the measures now under consideration for implementing it "blindsided" the electrical power industry. The US Department of Energy had last summer quietly taken custody of a Chinese-manufactured grid transformer (it had been on its way to installation in Denver). It concluded that features of the hardware could pose a threat to the power grid. But the assessment of risk was apparently not discussed with the utilities themselves, and came to public attention only with the approach of the Executive Order.</t>
  </si>
  <si>
    <t>France launched its StopCovid contact-tracing app yesterday, as planned, the AP reports. Some regard it as a sensible if mildly inconvenient precaution that could speed the return to ordinary life. Critics have objected to it as potentially representing the entering wedge of a permanent, pervasive surveillance regime, a possibility the government dismisses as alarmist. Nonetheless, according to Bloomberg, less than half of those polled say they were willing to install the app.</t>
  </si>
  <si>
    <t>The Center for Democracy and Technology files suit against the US Executive Order on social media.</t>
  </si>
  <si>
    <t>The New York Times reports that the Center for Democracy and Technology has filed a lawsuit alleging that the President's Executive Order on Preventing Online Censorship represents retaliation against Twitter and other social media platforms for their exercise of their First Amendment rights.</t>
  </si>
  <si>
    <t>Primary voting in the US proceeded this week, but difficulties in distributing and collecting postal ballots (described by the Washington Post) prompted some jurisdictions (including the District of Columbia) to move toward potentially risky workarounds, like voting by email.</t>
  </si>
  <si>
    <t>The US Department of Commerce has opened an investigation into "whether the present quantities or circumstances of vanadium imports into the United States threaten to impair the national security." Vanadium is used in alloys and as a chemical catalyst; the inquiry is exploring whether the leading position of Russian and Chinese producers pose a threat to US security.</t>
  </si>
  <si>
    <t>The Five Eyes and Huawei.Information conflict in the Gulf.Influence operations push existing anti-US lines.Chinese and Iranian intelligence services engage in espionage against US Presidential campaigns.Russia denies involvement in Bundestag hacking.Britain's COVID-19 contact-tracing app can't shake privacy concerns.</t>
  </si>
  <si>
    <t>Canada is still mulling its national policy with respect to Chinese participation in Canada's 5G infrastructure, and, the CBC reports, it's doing so as the US has said that it would have to reevaluate information sharing with countries that fail to take the risks of such participation seriously. For all that, however, Jeremy Fleming, Director of Britain's GCHQ, sees the Five Eyes alliance as strong and essentially unthreatened, according to remarks quoted in IT News. He sees something of a convergence, or at worst fruitful disagreement, over policy toward Huawei.</t>
  </si>
  <si>
    <t>AFP outlines an ongoing disinformation campaign against Qatar. ItÍs the latest round in a regional dispute that goes back to 2017, when Saudi Arabia, the United Arab Emirates, Bahrain, and Egypt cut ties with Qatar over that countryÍs alleged closeness to Iran, and thus to Tehran-backed Islamist groups. The recent disinformation includes social media posts that claim a violent coup dÍtat was in progress in Doha, complete with grainy video of machine gun fire, etc.</t>
  </si>
  <si>
    <t>US Attorney General Barr yesterday said, in brief remarks about ongoing civil unrest, that "We are also seeing foreign actors playing all sides to exacerbate the violence." The social media study group Graphika independently described influence campaigns by Russia, China, and Iran, all of which seek to further their agenda by, respectively, drawing attention to fissures in American society, discrediting US criticism of human rights violations, and undermining the legitimacy of US-led sanctions.</t>
  </si>
  <si>
    <t>This particular influence campaign doesnÍt seem to be marked, at least not yet, by the characteristic troll farming inauthenticities that became the distinctive stigmata of earlier Russian influence campaigns.</t>
  </si>
  <si>
    <t>Chinese and Iranian intelligence services engage in espionage against US Presidential campaigns.</t>
  </si>
  <si>
    <t>Google's Threat Analysis Group has warned the US Presidential campaigns of both major parties' presumptive nominees that Chinese and Iranian threat groups are targeting campaign staffers' personal email accounts. Google's Shane Huntley tweeted the findings yesterday, and subsequently clarified that the threat groups in question are China's APT31 (Hurricane Panda) and Iran's APT35 (Charming Kitten). The Wall Street Journal reports that Hurricane Panda is interested in the Biden campaign; Charming Kitten has targeted the Trump campaign. Both efforts are believed to have been unsuccessful.</t>
  </si>
  <si>
    <t>The Washington Post says the two groups have different interests: Hurricane Panda is collecting intelligence on former Vice President Biden's views (and those of his staffers) while Charming Kitten is interested in undermining President Trump's re-election. Russia is also engaged with the election, but neither Iran nor China appear to be following "Russia's playbook," the Post observes.</t>
  </si>
  <si>
    <t>So, to summarize, Chinese intelligence services want to find out whatÍs on Candidate BidenÍs mind, and Iranian intelligence services would very much like to see President TrumpÍs reelection campaign fail. The drone strike that killed General Suleimani is offense enough, and the increasingly tight US-led sanctions make TehranÍs dislike for the President overdetermined.</t>
  </si>
  <si>
    <t>The Chinese interest in collection is as usual thorough and extensive. As the Foreign Policy Research InstituteÍs Clint Watts told the Washington Post, ñChina doesnÍt just want to know BidenÍs opinion about China. They want to know all of BidenÍs staffÍs opinions about every part of the world.î So, not only thorough and comprehensive, but also very much along the lines of traditional collection.</t>
  </si>
  <si>
    <t>IranÍs collecting, too, but TehranÍs collection seems more focused. Iran is interested in obtaining and then releasing damaging material. That would indeed be a page from MoscowÍs 2016 playbook, when Cozy Bear successfully and quietly penetrated campaigns, and when Fancy Bear doxed the US Democratic National Committee and the Clinton campaign, releasing emails that embarrassed the victims. Should Tehran obtain comparable dirt on this yearÍs Republican Presidential campaign, they can be expected to engage in the same sort of malign, involuntary, enforced transparency to which Fancy Bear subjected the Clinton campaign in 2016.</t>
  </si>
  <si>
    <t>Of course, as the Post and others routinely observe, itÍs also possible that foreign espionage services could use access to hacked email accounts and other resources to mount disinformation in the form of spoofs and fakes. The fakes could be either deep or shallow. As long as they find takers, it doesnÍt matter, because this is information warfare, not art.</t>
  </si>
  <si>
    <t>That sort of fakery didnÍt happen with the email compromises of 2016, but itÍs certainly a possibility in 2020.</t>
  </si>
  <si>
    <t>As Germany asks its European Union partners to sanction Russian actors for hacking the Bundestag, Russia's Foreign Ministry has, the Washington Post says, "angrily denied" the accusation. The denial is accompanied by a familiar show-us-the-evidence-and-we'll-consider-it. Foreign Ministry spokeswoman Maria Zakharova yesterday said ñWe resolutely reject the unfounded German allegations of Russian government structuresÍ involvement in the 2015 hacking attack on Bundestag." The charges, she said, are "nonsense," and added, ñSince 2015, Germany hasnÍt offered any single (piece of) evidence of RussiaÍs involvement and hasnÍt even explained what is the basis for the accusations against our country.î So, Moscow to Berlin: put up or shut up.</t>
  </si>
  <si>
    <t>Most of the countries who have attempted to develop technological adjuncts to traditional contact tracing have opted for a decentralized approach. The UK's NHSX, however, is still working on its centralized system, and the security of the government's data as well as the privacy implications of even a voluntary system have made their approach a hard sell. Gizmodo sees the two central privacy issues as data retention and data security. Infosecurity Magazine has an op-ed explaining the persistent concerns.An upcoming US Supreme Court ruling may bring some much-needed clarity to the Computer Fraud and Abuse Act, but some security pros are arguing for more sweeping reforms</t>
  </si>
  <si>
    <t>ANALYSIS Progress in reducing any hostility that security researchers face for breaking into networks, applications, and devices for the benefit of users and businesses has been uneven.</t>
  </si>
  <si>
    <t>On the one hand, awareness of the existence and merits of white hat hackers has grown in the nearly 10 years since US bug bounty platforms HackerOne and Bugcrowd were founded.</t>
  </si>
  <si>
    <t>On the other, US courts are still wrangling over how to interpret anti-hacking legislation passed three years before the worldÍs first commercial provider of dial-up internet access emerged.</t>
  </si>
  <si>
    <t>As The Daily Swig explored recently, a forthcoming Supreme Court ruling could settle that argument for a generation, but this is unlikely to satisfy advocates of more fundamental reform.</t>
  </si>
  <si>
    <t>BACKGROUND How an upcoming Supreme Court ruling could have serious ramifications for ethical hackers</t>
  </si>
  <si>
    <t>The USÍs highest court agreed in April to rule on the case of a Georgia State police officer, Nathan Van Buren, who ran a license plate search allegedly in return for payment.</t>
  </si>
  <si>
    <t>Rebecca Jeschke, media relations director and digital rights analyst at the Electronic Frontier Foundation (EFF), had previously urged the Supreme Court to ñstop dangerous overbroad interpretations ofî the Computer Fraud and Abuse Act (CFAA), which prohibits accessing a computer ñwithout authorizationî or exceeding ñauthorized accessî.</t>
  </si>
  <si>
    <t>ñLogging into your spouseÍs bank account, checking your personal email on your work computer, or sharing a social media password [] should not result in criminal penalties,î she added.</t>
  </si>
  <si>
    <t>A district judge made a similar argument in 2009 in throwing out the case against Lori Drew, who had been convicted of cyberbullying in connection to the suicide of 13-year-old Megan Meier.</t>
  </si>
  <si>
    <t>ñIt basically leaves it up to a website owner to determine what is a crime, and therefore it criminalizes what would be a breach of contract,î said Judge George Wu in dismissing the governmentÍs argument that Drew had violated MyspaceÍs terms of service in setting up a fake account.</t>
  </si>
  <si>
    <t>The EFF has also decried the lawÍs ñdisproportionately harsh penalty schemeî, with even first-time offenses attracting prison terms of up to five years. Repeat offences can be punished by up to 10 years imprisonment.</t>
  </si>
  <si>
    <t>The only notable case in which prosecutors have convicted a security researcher under the CFAA was the very first prosecution, for the havoc unleashed in 1988 by the Morris Worm.</t>
  </si>
  <si>
    <t>None of the three security researchers The Daily Swig spoke to had encountered any notable legal issues during their legitimate work.</t>
  </si>
  <si>
    <t>Dan Tentler, founder of computer security outfit Phobos Group, says his firmÍs paperwork ñdoesnÍt leave any wiggle room in terms of legalityî when it comes to probing clients' systems and networks.</t>
  </si>
  <si>
    <t>Similarly, Ryan Barnes, principal security engineer at the Crypsis Group, says ña few good habitsî have helped him navigate the ñgrey area in penetration testingî. These include clearly defining the scope of engagement, ñstaying strictly within that scopeî, and clear communication with clients ñif there is ever any doubtî that he might stray ñoutside of the agreed-upon actionsî.</t>
  </si>
  <si>
    <t>However, he says the risk remains of clients misinterpreting ñsecurity testing actions they donÍt understand as unlawful. For example, if it is agreed that a penetration test will be conducted ïto test if a vulnerability is exploitableÍ, that statement alone is vague and has the potential to be misinterpreted.î</t>
  </si>
  <si>
    <t>For instance, in certain scenarios the ñbest or only wayî to prove the client is vulnerable after exploiting a vulnerability is to ñexfiltrate a sample of data stored on the target. This is an area of risk,î adds Barnes.</t>
  </si>
  <si>
    <t>ñThe best way to avoid these situations is to ensure clarity of scope at the outset and provide ongoing communication of actions.î</t>
  </si>
  <si>
    <t>Casey Ellis, chairman, founder, and CTO of Bugcrowd, says the CFAA predates ñthe concept of a ïdigital locksmithÍî and ñcriminalize[s] hacking done in good faith, which discourages white hats from finding vulnerabilities before the black hats.î</t>
  </si>
  <si>
    <t>Three in five (60%) ethical hackers have told Bugcrowd that they sometimes donÍt report vulnerabilities due to the fear of prosecution.</t>
  </si>
  <si>
    <t>ñThe only times the CFAA ever comes into play is when someone attempts to publish work, or notify a company that they have some kind of security gap or vulnerability.</t>
  </si>
  <si>
    <t>But, he adds: ñIÍve largely stopped posting security research because the security community has decided that it is unable to police itself, and is running wild with plagiarism and theft.î</t>
  </si>
  <si>
    <t>For Tentler, even a narrow interpretation of the CFAA, or minor reforms like AaronÍs Law _ which has twice stalled in Congress _ wonÍt redeem the legislation.</t>
  </si>
  <si>
    <t>ñIt was written close to 40 years ago, long before the internet existed as it exists today,î he explains, and ñlawmakers, businesspeople, [and] huge corporationsî abuse its ambiguity, he said.</t>
  </si>
  <si>
    <t>INTERVIEW Shodan founder John Matherly on IoT security and dual-purpose hacking tools</t>
  </si>
  <si>
    <t>The CFAA, says Tentler, must be ñscrappedî and lawmakers must ñstart from scratchî in consultation with the business and security communities.</t>
  </si>
  <si>
    <t>In the meantime, says Ellis, businesses and bug bounty platforms must ñprovide an obvious and easy way for external parties to report these vulnerabilities without fear of legal prosecution.î</t>
  </si>
  <si>
    <t>If demand for crowdsourced security is any barometer _ it ñhas increased astronomically over the last couple yearsî, says Ellis _ then Corporate America is heeding this advice.</t>
  </si>
  <si>
    <t>ñCrowdsourced security is no longer just for the early adopter tech giants, [itÍs] for organizations of any size and level of security maturity,î he adds. ñVerticals including financial services, retail, and healthcare showed the biggest upticks.î</t>
  </si>
  <si>
    <t>ñBusinesses have started treating bug bounty like pentests,î he argues. ñThey spin up a bug bounty, and then say everything that was turned in was out of scope, and never pay out any rewards at all.</t>
  </si>
  <si>
    <t>ñIt saves them from having to deal with lots of legal implications and scrutinyî while continuing ñto ignore security outrightî.</t>
  </si>
  <si>
    <t>Jonathan Leitschuh, a software engineer at Gradle and security researcher, expressed frustration at Zoom last year for failing to handle vulnerabilities he discovered, or fix the problem ñin a timely mannerî.</t>
  </si>
  <si>
    <t>Leitschuh, who has also recently found a CRLF injection bug in Micronaut, believes users are regularly short-changed by a lack of transparency from companies.</t>
  </si>
  <si>
    <t>Safe harbor policies are often ñpredicated on security researchers staying quiet about their vulnerabilitiesî, he told The Daily Swig, adding that this can result in bugs not receiving a CVE or being disclosed to customers.</t>
  </si>
  <si>
    <t>YOU MIGHT ALSO LIKE FIRST updates guidelines for multi-party vulnerability disclosure</t>
  </si>
  <si>
    <t>Whether itÍs the wording of anti-hacking laws or of public disclosure policies, ambiguity, along with a lack of transparency, seems to be the biggest deterrent to good-faith research.</t>
  </si>
  <si>
    <t>Ellis says Safe Harbor initiatives like Disclose.io help ñorganizations feel safeî from ñextortion or reputational damageî, while security researchers can avoid ñfacing legal repercussionsî.</t>
  </si>
  <si>
    <t>And running invite-only programs gives customers ñtime to clear that trust hurdleî before subjecting their applications to testing by the wider ethical hacking community.</t>
  </si>
  <si>
    <t>Whatever progress is made on attitudes to white hat activities, if lawmakers _ like wider society _ are at least seeing beyond the ïhacker in a hoodieÍ archetype, it can only help reform efforts.</t>
  </si>
  <si>
    <t>RECOMMENDED Digital-cyber land grants _ How a newly proposed education system could tackle the security brain drain, cyber skills gap</t>
  </si>
  <si>
    <t>State-espionage service phishes Germany PPE procurement task force.Limiting dependence on foreign companies for cloud and 5G infrastructure.Cyber operations and cyber deterrence.Election interference and online voting.</t>
  </si>
  <si>
    <t>IBMÍs X-Force reports that Task Force Schutzausrstung, organized by GermanyÍs Health Ministry to procure personal protective equipment, has been subjected to a phishing campaign directed against PPE supply chains. It's thought likely to be the work of a nation-state intelligence service interested in gaining competitive advantage in the market. The intent appears to be the crippling of  a competitor for a range of commodities. Doing so could clear the field and give the attacker a better chance of obtaining scarce PPE at lower prices. There are other possibilities as well: thereÍs a degree of overlap between executives connected with the task force and those connected with the development of COVID-19 vaccines and treatments. Intelligence about these may also be a goal.</t>
  </si>
  <si>
    <t>There are more moves toward restricting the role foreign companies will be allowed to play in national infrastructure. The Wall Street Journal reports that the European Union is undertaking a European cloud project designed to limit the EUÍs dependence on American Big Tech. And as Prime Minister Johnson moves to consider limiting the role Huawei will be permitted to play in the UKÍs 5G infrastructure, the BBC notes that Huawei embarks on a charm offensive with open letters in British newspapers. Governments are also showing an interest in keeping tech startups in domestic hands. France's Foreign Ministry, Bloomberg reports, has established a ó500 million fund to provide financial support to French startups that could otherwise be vulnerable to acquisition by foreign firms.</t>
  </si>
  <si>
    <t>Regional rivals continue expanding their operations in cyberspace. Pakistani operators Telegana Today describes as ñcriminalsî are said to be smishing Indian Defense officials. Their aim appears to be data exfiltration. The goal and the target set suggest a connection to espionage. Both India and Pakistan are said by Eurasian Times to be increasing their cyber operational capability, and doing so with the aid of allies, respectively Israel and Pakistan.</t>
  </si>
  <si>
    <t>As more information about the exchange of cyberattacks between Iran and Isreal comes to public attention, an essay in Foreign Policy assesses those operations as indicating the future of warfare: increasingly conducted in cyberspace, especially at the lower end of the spectrum of conflict, and increasingly overt. Both recent operations hit civilian infrastructure: Iranian operators are said, by Israel, to have attacked water treatment and distribution systems. Those attacks are believed to have been unsuccessful, their effects mitigated by defenders. Israeli operators are believed, on the basis of apparently deliberate leaks from within the Israeli government, to have retaliated by crippling operations at an Iranian port.</t>
  </si>
  <si>
    <t>Remote voting online has been used in some US statesÍ primaries, and may see some limited use in NovemberÍs general elections. The New York Times discusses the risks this may pose for direct manipulation of votes by hostile intelligence services (they focus, of course,æ on Russian services).</t>
  </si>
  <si>
    <t>Delaware, West Virginia, and New Jersey plan to use Democracy LiveÍs OmniBallot platform, but researchers at MIT and the University of Michigan report that OmniBallot ñrepresents a severe risk to election security and could allow attackers to alter election results without detection.î</t>
  </si>
  <si>
    <t>OmniBallot isnÍt new, researchers Michael A. Specter and J. Alex Halderman write. ItÍs ñ long been used to let voters print ballots that will be returned through the mail.î WhatÍs new this year, they say, is its use for filing ballots online. The three states are using it differently. New Jersey has decided to make online voting available to voters with certain disabilities, and itÍs treating that limited availability as a pilot that could be expanded if the need arose. West Virginia lets the disabled, military voters, and West Virginia citizens overseas to vote online with OmniBallot. Delaware is making the most expansive use of the system. As Specter and Halderman write, online voting will be an option to anyone whoÍs sick, self-quarantining, or engaging in social distancing, which as a practical matter includes close to everyone in the state.</t>
  </si>
  <si>
    <t>First, they conclude that OmniBallotÍs ballot return function cannot achieve either software independence or end-to-end verifiability. The system used ñthird-party services and infrastructure,î including AmazonÍs cloud, with JavaScript executed from Google and Cloudflare. Either unauthorized third-parties or Democracy Live itself could alter votes without being detected. The threats could be either malicious insiders or external threats whoÍve gained access.</t>
  </si>
  <si>
    <t>Second, the version of the ballot marking mechanism thatÍs being used in Delaware in particular sends the voterÍs identity and ballot selections to Democracy Live, even if the voter opts to print the ballot and mail it in. This, the researchers say, needlessly places ballot secrecy at risk.</t>
  </si>
  <si>
    <t>Third, even where OmniBallot is used only to deliver blank ballots, the researchers find that the ballots could be misdirected or altered in ways that would cause them to be counted incorrectly. Election officials could mitigate these risks, but only with the expenditure of considerable effort, and in conducting ñrigorous post-election audits.î</t>
  </si>
  <si>
    <t>And, finally, in all cases Democracy Live, the platformÍs corporate parent, collects a great deal of sensitive personally identifiable information. That information includes votersÍ names, addresses, dates of birth, physical locations, party affiliations, and partial social security numbers. And when the system is used to submit ballots online, more comes in, including ballot selections and a browser fingerprint. The possibilities for misuse of this information are extensive and obvious. It could be used, for example, for targeted political advertising, equally rifle-shot accuracy in hitting targets for disinformation, and so on. And the researchers point out that OmniBallot seems to have no privacy policy posted, leaving it unclear what, if any, safeguards may be in place.Global webinar brought hours of security research and related content to membersÍ own homes</t>
  </si>
  <si>
    <t>At a time when social distancing is becoming the new norm, a new online conference aims to bring the global security community together again.</t>
  </si>
  <si>
    <t>This past weekend saw the first edition of OWASP Chapters All Day, a 24-hour, non-stop security conference conducted from the safety of membersÍ homes.</t>
  </si>
  <si>
    <t>OWASP _ the Open Web Application Security Project _ has more than 280 groups, or chapters, on six continents, with factions covering cities or sometimes entire countries.</t>
  </si>
  <si>
    <t>The online conference was suggested by Takaharu Ogasa, leader of the Sendai chapter, Japan, back in March after social distancing was enforced worldwide amid the coronavirus pandemic.</t>
  </si>
  <si>
    <t>Ogasa floated the idea with other chapter leaders, forming an organizing committee consisting of himself plus Oscar Carlo Orellana Artigas (Chile), John DiLeo (New Zealand), Grant Ongers (UK), Azzeddine Ramrami (Morocco), and Vandana Verma Sehgal (India).</t>
  </si>
  <si>
    <t>OWASP Chapters All Day, which is open to viewing by members and non-members alike, saw participants from the organizersÍ chapters plus Egypt, Belgium, the US, Guatemala, and others covering topics including cloud security, open source projects, and security policy.</t>
  </si>
  <si>
    <t>In a session topically named ïFlattening the Cyber CurveÍ, New YorkÍs Christopher Frenz highlighted the risks that cyber-attacks pose to the healthcare sector.</t>
  </si>
  <si>
    <t>Frenz, a leader on the OWASP Secure Medical Device Deployment Standard (PDF) project, said: ñWith the Covid pandemic going on around the world, there have been really increased infosec challenges for healthcare.î</t>
  </si>
  <si>
    <t>Issues such as an increased adoption of remote access, often via insecure personal devices, along with a surge in temporary healthcare workers, were cited among the sectorÍs many challenges.</t>
  </si>
  <si>
    <t>But how does the healthcare industry flatten this so-called cyber curve? Frenz suggested malware protection and auditing remote access setups could be just some of the short-term solutions to this growing problem.</t>
  </si>
  <si>
    <t>Rahul Tyagi, from OWASP Meerut in India, presented a talk entitled ïReal Privacy Protection in the Covid-19 EraÍ, offering tips on how to defend against issues such as the increase in social media fraud, spear-phishing, and e-commerce scams by cybercriminals taking advantage of the global pandemic.</t>
  </si>
  <si>
    <t>Elsewhere, Morocco chapter leader and co-organizer of the conference Azzeddine Ramrami presented his idea of how to set up a continuous DevSecOps toolchain using open source software.</t>
  </si>
  <si>
    <t>Traditionally, Ramrami explained, security defects are spotted during the pre-release testing stage, or sometimes even after the product has been released.</t>
  </si>
  <si>
    <t>Instead, he demonstrated how the implementation of threat-driven, security-focused designs (and testing throughout the entire process) can not only ensure that products are secure before their launch, but also save time and money.</t>
  </si>
  <si>
    <t>READ MORE DEF CON 2020: ïSafe ModeÍ virtual event will be free to attend, organizers confirm</t>
  </si>
  <si>
    <t>OWASP New Zealand affiliate Erica Anderson spoke about how the security community can help small businesses and other organizations in the wake of Covid-19.</t>
  </si>
  <si>
    <t>Anderson explained how phishing attacks, scams, and fraud are among issues that these small groups face, often falling victim to attacks due to lack of knowledge, time, and money to defend against them.</t>
  </si>
  <si>
    <t>In response, Anderson has helped to create a guide for these ñperpetually smallî groups, which you can find out more about in her OWASP Chapters All Day session.</t>
  </si>
  <si>
    <t>One of the final presentations, by Sam Stepanyan from OWASP London, introduced OWASP Nettacker, a tool to automate information gathering and vulnerability scanning during pen tests.</t>
  </si>
  <si>
    <t>In the closing remarks, the OWASP Chapters All Day organizers revealed that the conference had received more than 5,700 views, and gained more than 950 subscribers on YouTube.</t>
  </si>
  <si>
    <t>The team is now planning an extended event for February 2021, which will take place over 48 hours.</t>
  </si>
  <si>
    <t>New ZealandÍs John DiLeo said in the closing statements: ñOne of the things we would like to do is to make sure the event stays inclusive [and] that everyone who would like to participate gets a chance.</t>
  </si>
  <si>
    <t>ñSo weÍll do some improvements to call for chapters and call for presenters process, and it is our desire to make sure that first priority goes to chapters that did not get a chance to host this time.î</t>
  </si>
  <si>
    <t>Vandana Verma Sehgal, Bangalore chapter leader and OWASP board of directors member, told The Daily Swig: ñWe planned this event in two months and pulled it off with the help of leaders and community.</t>
  </si>
  <si>
    <t>ñThe community involvement in the sessions was amazing. The best part was that we had speakers from around the world [to] address the global audience such as Japan, Chile, India, and South Africa.î</t>
  </si>
  <si>
    <t>Sehgal added: ñThe next event is set to plan for February 2021 for 48 hours to involve more and more chapters. ItÍs all to get the chapter leaders, speakers, and global community together.î</t>
  </si>
  <si>
    <t>US Senate report finds Team Telecom wanting.Contact-tracing apps fade?Final CCPA regulations submitted to California Office of Administrative Law for review.</t>
  </si>
  <si>
    <t>The Departments of Justice, Defense and Homeland Security since the mid-2000s have worked together in an ad hoc group, "Team Telecom," which the Federal Communications Commission (FCC) relied upon for assessments of the national security implications of foreign provision of telecommunications goods and services in the US. That process, a Senate subcommittee report said, was inadequate, and failed to deliver the sort of oversight that would have drawn attention to the issues surrounding Chinese companies' participation in US markets (and the risk of espionage that participation represented).</t>
  </si>
  <si>
    <t>The staff report, "Threat to U.S. Networks: Oversight of Chinese Government-Owned Carriers," concluded that Team Telecom's performance was lackluster, and probably doomed to being ineffectual by a lack of formal authority and poor organization. "These measures were ineffective as Team Telecom lacked formal statutory authority, leaving its operations unstructured and ad hoc. Because of the lack ofæstatutory authority, Team Telecom had no formal, written processes for reviewing applications or monitoring compliance with security agreements. The informality also resulted in protracted review periods and a process FCC commissioners described as ñbrokenî and an ñinextricable black holeî that provided ñno clarity for [the] future.î</t>
  </si>
  <si>
    <t>"It is well understood that the national security environment evolves over time. It is this constant evolution that highlights a major flaw with the FCCÍs Section 214 authorizations: once authorized, a company can operate indefinitely without any oversight. Without proper oversight, foreign carriers operating in the United States can expose the United States to potential economic, national security, and law enforcement risks. The federal government has highlighted the potential risks associated with Chinese telecommunications carriers operating in the United States. Three particular carriers have been operating in the United States for approximately 20 years, without sufficient oversight from the FCC and the Executive Branch. Especially when dealing with state-owned telecommunications carriers, greater controls are needed, and the Administration and Congress must work together to ensure sufficient safeguards and oversight mechanisms are in place."</t>
  </si>
  <si>
    <t>Contact-tracing apps fade, with hoped-for promise and feared problems unrealized.</t>
  </si>
  <si>
    <t>Nadav Argaman, head of Israel's Shin Bet domestic security service told the Israeli cabinet that he opposed further use of his organization's surveillance technology for COVID-19 contact tracing. The AP reports that this has apparently moved the cabinet to put a hold on legislation that would have expanded such use.</t>
  </si>
  <si>
    <t>Singapore hopes to supplement its contact-tracing app, TraceTogether, with a wearable device, but these plans have drawn some popular resistance. The intention is to reach populations who haven't been enrolled in Bluetooth-based TraceTogether (also tried in Australia). That app couldn't be used by those without phones, and even those with phones experienced interoperability problems, Threatpost reports. The devices would be distributed to everyone in Singapore and would amount to an equivalent of TraceTogether, but with greater reach and fewer bugs. The proposed system has prompted popular objections: some 35,000 signing a petition ñSingapore says ïNoÍ to wearable devices for COVID-19 contact tracing.î</t>
  </si>
  <si>
    <t>Polling suggests that a narrow majority of Canadians would be in favor of making use of a contact-tracing app mandatory, but that approval would appear to be conditional upon stringent privacy protections, Ryerson University pollsters say.</t>
  </si>
  <si>
    <t>Prospects for the NHSX contact-tracing app appear to be fading. The UK had planned to it roll-out nationwide after trials on the Isle of Wight, but the problems of implementing it have proven more difficult than expected. The Telegraph has a summary of why contact tracing has proven more difficult to implement in practice than theory had expected it to be. The degree to which NHSX would have shared personal data with its industry partners, prominently including big data company Palantir, had also aroused skepticism.</t>
  </si>
  <si>
    <t>California's Attorney General has submitted final CCPA regulations for Office of Administrative Law review.</t>
  </si>
  <si>
    <t>In some ways this is a dog that hasn't barked, since this third version doesn't materially differ from the second. The California Attorney General has submitted the final version of the California Consumer Privacy Act (CCPA) for review. As Cooley points out in their blog, the big remaining question is when the regulations will actually go into full effect. The regulations have to pass review for their compliance with the state's Administrative Procedures Act. Once they pass, the Attorney General will begin enforcing them. He's said, "Businesses have had since January 1 to comply with the law, and we are committed to enforcing it starting July 1." Businesses ought to be ready, since after all cities, counties, and private plaintiffs have been able to bring actions under the CCPA since it took effect on January 1st. Right now the AG is simply preparing for his own bite at the privacy apple.</t>
  </si>
  <si>
    <t>Voting security in the US.Tools for inter-government and inter-agency collaboration.Republican Senators call on FCC to clarify Section 230.CISA promises more support for ICS security.Re-examining the place of Huawei in 5G infrastructure.Cyber conflict and arms control.</t>
  </si>
  <si>
    <t>The Washington Post points, with measured alarm, to the primaries held yesterday in the state of Georgia. The lesson the Post draws is that newer, inadequately tested voting technologies and policies can't be rolled out overnight without problems. The most visible problems in Georgia for the most part came down to long waits at polling places, often made worse by poll workers' unfamiliarity with newly deployed systems.</t>
  </si>
  <si>
    <t>Some members of Congress are calling for more Federal funding for election security. One form of support, the "Cyber 9-Line," has been deployed by NSA and US Cyber Command to function as a quick reporting system for cyber incidents the states experience during voting.</t>
  </si>
  <si>
    <t>Fifth Domain says that US Cyber Command is establishing a new malware-sharing portal designed to enhance collaboration between Fort Meade and the National Guard. On the civilian side, the Department of Homeland Security's CISA (the Cybersecurity and Infrastructure Security Agency) is pushing out a CDM dashboard to cooperating agencies as part of its Continuous Diagnostics and Mitigation program. Federal News Network says that CISA hopes the initiative will help build inter-agency trust.</t>
  </si>
  <si>
    <t>Reuters reports that four Republican Senators (Marco Rubio of Florida, Kelly Loeffler of Georgia, Kevin Cramer of North Dakota, and Josh Hawley of Missouri) have asked the US Federal Communications Commission (FCC) when it intends to begin reviewing the liability protections afforded online platforms by Section 230 of the Communications Decency Act. The question is  posed in the light of the President's recent Executive Order on Preventing Online Censorship.</t>
  </si>
  <si>
    <t>CyberScoop reports that Christopher Krebs, Director of the US Cybersecurity and Infrastructure Security Agency (CISA), says his organization will devote more attention and resources to industrial control security. CISA intends to develop and deploy additional "deep data capabilities to analyze and deliver information the community can use to disrupt the ICS kill chain."</t>
  </si>
  <si>
    <t>As the British government re-examines its decision to permit Huawei to participate in non-core sections of its 5G infrastructure, Reuters quotes NATO's Secretary General Jens Stoltenberg on the importance of  getting it right. ñI trust that the UK government will design their networks in ways that protect the networks and make sure that the UK has secure 5G networks. Therefore, also I think it is important that there now will be a new review looking at exactly how to make sure that should happen.î</t>
  </si>
  <si>
    <t>CPO notes that the deliberations occur at a time of heightened trade tensions between China and the United States. The US Federal Communications Commission has asked Congress to provide $2 billion to fund rip-and-replace work in rural US telecommunications providers. An op-ed in Light Reading argues that the ripping will be easier than the replacing. The paucity of options for vetted replacement equipment may have something to do with slipshod oversight over nearly two decades by Team Telecom: the Hill has a discussion of the recently released Senate study, "Threat to U.S. Networks: Oversight of Chinese Government-Owned Carriers."</t>
  </si>
  <si>
    <t>An op-ed in the Japan Times points with alarm at the recent exchange of cyberattacks between Iran and Israel. Some of the issues raised, notably the difficulties of attribution and the low barriers to acquisition of cyber weapons, pose problems for placing limits on cyberwar. The piece argues for some form of negotiated disarmament. It understates, however, the extent to which cyber operations, especially those with kinetic effects, are already beginning to fall under familiar categories defined in the international laws of armed conflict. The exchange between Iran and Israel might prompt some consideration of protection of certain prohibited targets.</t>
  </si>
  <si>
    <t>A skirmish in the Crypto Wars.Germany asks the EU to sanction Russian cyber operators.US money may go to domestic semiconductor manufacturing.Businesses seek to delay implementation of CCPA regulations.Hong Kong and China's national security law.</t>
  </si>
  <si>
    <t>In what the Washington Post sees as a shift in the EARN-IT Act skirmish in the Crypto Wars, Reuters reports that members of the US Congress are seeking information on a 2015 backdoor incident at Juniper Networks. While Senator Wyden, Democrat of Oregon, has been prominently mentioned among the pro-crypto lawmakers engaged in the inquiry, itÍs a bipartisan move. Senator Wyden (of the Intelligence Committee) was joined by his Utah Republican colleague Mike Lee (of the Judiciary Committee) in a letter sent this Tuesday to Juniper Networks CEO Rami Rahim. TheyÍre interested in what Juniper learned after it found what the networking shop called ñunauthorized codeî in its NetScreen security software in 2015. It was reported at the time that what they found was an NSA-designed backdoor. The FBI investigated, but the results of their inquiry havenÍt been made public.</t>
  </si>
  <si>
    <t>The other incident thatÍs prompted a revival of this particular contest is the Motherboard account, published earlier this week, of FacebookÍs development of an exploit that enabled the FBI to make an arrest in a notorious case of child stalking and exploitation. Facebook and other Big Tech companies have resisted the Justice DepartmentÍs push for what Justice characterizes as responsible security, which is to say security systems that would permit some form of access to systems involved in criminal or national security investigations. The Washington Post characterizes the effect of the news like this: ñItÍs a rare public example of how law enforcement can use lawful hacking to gather incriminating evidence. It also helps beat back claims that police need backdoor access to encrypted communications for that information, which cybersecurity pros say would make everyone more vulnerable to malicious hacking.î</t>
  </si>
  <si>
    <t>The Wall Street Journal has an update on the background to Germany's request that the European Union sanction those responsible for a 2015 cyber incursion into the Bundestag's networks during which more than 16 gigabytes of data were stolen. Berlin has named only one individual in the hack, Dmitri Badin, a Russian national regarded as having worked on behalf of the GRU, and whom Federal prosecutors in both Germany and US have indicted.</t>
  </si>
  <si>
    <t>Sanctions, if imposed, would restrict travel in the EU and freeze any funds held there, but it's unclear what sort of effect this would have on a relatively low-ranking individual like Mr. Badin. He's unlikely to do much traveling (although Russian hackers have been collared when they've decided they'd rather honeymoon in a vacation destination abroad as opposed to, say, singing karaoke in Chelyabinsk) and he probably doesn't do much banking in Rotterdam, either. The Journal quotes intelligence expert Stefan Tanase of the Copenhagen-based CSIS Security Group A/S as saying ñThe operators of these attacks donÍt travel, they stay at home and enjoy the full protection of their country. Slapping them with sanctions is like receiving a medal.î</t>
  </si>
  <si>
    <t>But there's also a sense that the political signaling is important, and Berlin thinks hacking the Bundestag is a serious matter. They'll need unanimity among the twenty-seven European national governments to pass the sanctions, and that may be difficult to achieve.</t>
  </si>
  <si>
    <t>A bipartisan group in the US Congress yesterday proposed appropriating $22.8 billion in aid for the domestic semiconductor industry, Reuters reports. The funding would serve further US disengagement from China's tech industry.</t>
  </si>
  <si>
    <t>Businesses seek a delay in implementation of California Consumer Privacy Act regulations.</t>
  </si>
  <si>
    <t>Businesses tell California's Attorney General that July 1st is too soon for the AG's regulatory implementation of the California Consumer Privacy Act (CCPA). Bloomberg sketches their position, which has some academic support: CCPA is a compliance nightmare, or at least "a headache," and implementation at the beginning of next month doesn't give businesses enough time to understand and comply with the new regulations.</t>
  </si>
  <si>
    <t>The Global Times reports that the new national security law for Hong Kong is only about a month away. The measure is widely regarded as marking the end of the one-nation, two-systems arrangement that's prevailed since the UK handed Hong Kong over to Chinese rule in 1997. The new, harder line is already being felt. Zoom cancelled accounts of two US-based critics of the Chinese regime "to comply with local law" (that is, Chinese law) Axios writes. According to the Washington Post, Zoom has come under widespread criticism for knuckling under to Beijing's censorship surrounding discussions of Hong Kong's future.</t>
  </si>
  <si>
    <t>Twitter flags domestic influence operations.Beijing's interest in controlling international Zoom sessions related to Chinese domestic issues.</t>
  </si>
  <si>
    <t>Twitter this morning has called out three state-run influence campaigns, all with a domestic focus.</t>
  </si>
  <si>
    <t>Twitter has identified a large number of state-run accounts pushing disinformation. The largest network was Chinese-controlled: 23,750 "core accounts" that were highly active in distributing Beijing's line on various issues, with special attention given to matters affecting Hong Kong. A large number of "amplifier accounts," about 150,000, repeated the core account's traffic. The content was for the most part in Chinese and evidently addressed to a largely domestic audience. Twitter says that despite the accounts' high level of activity, they enjoyed relatively few followers and had achieved little traction.</t>
  </si>
  <si>
    <t>Twitter also identified 1152 Russian accounts associated with the Current Policy state-run news site; these were engaged in distributing messages favoring the Russia United Party in an influence campaign directed toward domestic audiences.</t>
  </si>
  <si>
    <t>Also interested in domestic influence were 7,340 accounts in Turkey whose line favored President Erdogan and the AK Party.</t>
  </si>
  <si>
    <t>The Telegraph and other outlets report that Zoom, having locked out account holders after they held online discussions commemorating the thirty-first anniversary of the Tiananmen Square massacre, is drawing criticism for aligning its services with Chinese policy. The Wall Street Journal notes that the activist group affected, San Francisco-based Humanitarian China, had its access quietly restored after the suspension was reported by Axios.</t>
  </si>
  <si>
    <t>The company has said it pulled the accounts in compliance with local laws, that is, with Chinese law. Zoom has also expressed its regrets and said it ñwill not allow requests from the Chinese government to impact anyone outside of mainland China.î The company intends to do this by upgrading its systems to permit it to identify the locations of meeting participants, and selectively blocking them on the basis of where they were.</t>
  </si>
  <si>
    <t>Many critics remain unmollified, asking with Security Boulevard, "Is Zoom the next Huawei?" ThatÍs strong, but as Security BoulevardÍs blogwatch summarizes, Zoom may be headquartered in San Jose and listed on the NASDAQ, but the firm does have significant operations in China, including a large engineering staff and a practice of routing usersÍ traffic through servers in that country.</t>
  </si>
  <si>
    <t>Chinese threat group deploys new Android spyware.Big Tech stands by objections to proposed EU law on terrorist content.State Department condemns Russian sentencing of US citizen for espionage.</t>
  </si>
  <si>
    <t>Trend Micro is tracking a new campaign by Earth Empusa (also known as Poison Carp, a group believed to be linked to the Chinese government) against Uyghurs in Tibet. The campaign uses a new strain of Android spyware, ActionSpy, Modularized and typically distributed in watering hole attacks, ActionSpy has also been used against a travel agency in Taiwan and political and media organizations in Turkey. The Muslim Uyghur minority in China has long been a target of domestic surveillance.</t>
  </si>
  <si>
    <t>According to the Telegraph, Microsoft and Google are standing by their earlier statements to the European Union that the EU's proposed Terrorist Content Regulation would be "unworkable." The Regulation, which seems likely to pass, would require online platforms to remove terrorist content within one hour of it's identification as such. The one-hour deadline is too short, say both Redmond and Mountain View. It would not only prove effectively impossible to implement in practice, they contend, but it would also drive companies toward greater surveillance and more censorship of online content. In this some European civil liberties agree, seeing the Regulation as a threat to freedom of speech.</t>
  </si>
  <si>
    <t>Snapchat is an outlier in the tech sector, saying that it's now of the opinion that the Regulation might be workable. Penalties would be heavy: companies found to be out of compliance could be fined up to four percent of annual revenues.</t>
  </si>
  <si>
    <t>Paul Whelan, a former US Marine who holds US, British, Irish and Canadian citizenship, has been sentenced to sixteen years for espionage by Moscow City Court. The US Department of State has protested the trial as violating the rights of due process Russia is obliged to accord defendants under international agreements. Radio Free Europe | Radio Liberty has a review of the case. US Secretary of State Pompeo has officially demanded Mr. Whelan's immediate release, saying:</t>
  </si>
  <si>
    <t>"The United States is outraged by the decision of a Russian court today to convict U.S. citizen Paul Whelan after a secret trial, with secret evidence, and without appropriate allowances for defense witnesses. We have serious concerns that Mr. Whelan was deprived of the fair trial guarantees that Russia is required to provide him in accordance with its international human rights obligations.</t>
  </si>
  <si>
    <t>"The treatment of Paul Whelan at the hands of Russian authorities has been appalling. Russia failed to provide Mr. Whelan with a fair hearing before an independent and impartial tribunal; and during his detention has put his life at risk by ignoring his long-standing medical condition; and unconscionably kept him isolated from family and friends."Digital rights groups have criticized the governmentÍs lack of transparency in imposing the ban</t>
  </si>
  <si>
    <t>WeTransfer is seeking the reversal of a ñbanî of its file transfer service in India, imposed by the Indian government on national security and public order grounds.</t>
  </si>
  <si>
    <t>ñWeTransfer was blocked as it was misused by some people to share content in the name of Delhi Police Commissioner and other government officials,î an Indian department of telecommunications official told the Hindustan Times.</t>
  </si>
  <si>
    <t>ñThe request came to us from the Delhi Police cybercrime unit. ItÍs a matter of national security.î</t>
  </si>
  <si>
    <t>A senior official in the Delhi PoliceÍs cybercrime unit told the news outlet that he was not aware of the specific abuse case that prompted the crackdown.</t>
  </si>
  <si>
    <t>Thousands of other websites have also been blocked by measures that tend to vary in their effectiveness between different internet service providers (ISPs), according to local reports.</t>
  </si>
  <si>
    <t>Digital rights groups including the Internet Freedom Foundation (IFF) criticized a lack of transparency in imposing the WeTransfer ban in India, arguing that it ought to be rescinded.</t>
  </si>
  <si>
    <t>ñWebsite blocking is a process that is shrouded in secrecy in India,î the IFF said. ñItÍs because of conflicting regulation, incorrect interpretations of regulations and absence of proactive disclosure.î</t>
  </si>
  <si>
    <t>A campaigning blog post by the IFF offers more background on the WeTransfer block in India and why it opposes the ban.</t>
  </si>
  <si>
    <t>Many of the sites that the Indian government ask ISPs to block involve adult content or those accused of facilitating copyright infringement.</t>
  </si>
  <si>
    <t>Other more mainstream services have been affected in the past, including mobile messaging service Telegram along with proxy and VPN websites and satirical website Dowry Calculator.</t>
  </si>
  <si>
    <t>WeTransfer makes it straightforward to transfer large files _ a feature that means that it used on occasion by many in the security community as well as by the Indian government itself.</t>
  </si>
  <si>
    <t>The governmentÍs order against WeTransfer, imposed in late May, is yet to be rescinded.</t>
  </si>
  <si>
    <t>ñWe are aware that WeTransfer seems to be blocked and unavailable in India,î WeTransfer told The Daily Swig on Sunday.</t>
  </si>
  <si>
    <t>ñWe are working hard to understand the reasoning behind this block, as well as how to get it reverted as soon as possible.î</t>
  </si>
  <si>
    <t>In response to a question from The Daily Swig, WeTransfer declined to offer any estimate on its active user base in India, instead referring to the general utility of its service.</t>
  </si>
  <si>
    <t>ñWe know that a lot of people rely on us to send and receive transfers that are important to them, nowadays more than ever, so we are really sorry to see that so many people canÍt use the service at the moment,î a company spokesperson said.</t>
  </si>
  <si>
    <t>READ MORE Introducing PwnDrop: A self-deployable file hosting service for red teamers</t>
  </si>
  <si>
    <t>Computer Fraud and Abuse Act clarification coming?US Commerce Department confirms that US companies can work with Huawei on 5G standards.Norway retreats from contact tracing over privacy concerns.Chinese intelligence interested in US Presidential campaigns.CIA WikiLeaks Task Force report released in redacted form.</t>
  </si>
  <si>
    <t>The US Supreme Court will take up a case involving the Computer Fraud and Abuse Act (CFAA). JDSupra reports that, when it hears United States v. van Buren, the Court will consider whether using a computer one is authorized to access, but using that access for unauthorized or improper purposes, constitutes a violation of the CFAA. Van Buren, while working as a police officer with permission to access license plate databases, was paid by an FBI informant to run a license plate search, ostensibly for the informant's personal purposes. He was charged under the CFAA, but he claimed that since he was authorized to access the information, what he'd done didn't constitute a violation.</t>
  </si>
  <si>
    <t>US Commerce Department confirms that US companies can work with Huawei on 5G standards.</t>
  </si>
  <si>
    <t>Reuters says that the Department of Commerce has clarified its position with respect to what sort of collaboration with Huawei is permissible while the Chinese company remains on the Entity List. Most forms of technology transfer and trade are still out, but US companies will be able to participate in conversations on the development of international 5G standards.</t>
  </si>
  <si>
    <t>Amnesty International this morning issued a report on COVID-19 contact-tracing apps, with an assessment of eleven tools in Algeria, Bahrain, France, Iceland, Israel, Kuwait, Lebanon, Norway, Qatar, Tunisia, and United Arab Emirates. Amnesty found that many of them threatened privacy, but three stood out as especially troubling surveillance tools: BahrainÍs BeAware Bahrain, KuwaitÍs Shlonik, and NorwayÍs Smittestopp. The feature they had in common is "actively carrying out live or near-live tracking of usersÍ locations by frequently uploading GPS coordinates to a central server."</t>
  </si>
  <si>
    <t>TechCrunch reports that Norway responded to Amnesty's report by suspending its app, even though the responsible Institute of Public Health disagrees with Amnesty's assessment. The Institute intends to delete personal data "as soon as possible."</t>
  </si>
  <si>
    <t>The Voice of America reports that Chinese intelligence services are collecting against the US Presidential campaign of presumptive Democratic nominee Joe Biden. What are they after? Position papers, apparently. The campaign appears not to have been compromised, and the operation appears to be part of a longstanding effort aimed at developing a picture of US Presidential candidateÍs attitudes and likely policies toward the PeopleÍs Republic. GoogleÍs Threat Analysis Group, cited by the Voice of America, has been tracking the espionage for weeks. FireEye attributes the effort to APT31, also known as Hurricane Panda or Stone Panda.</t>
  </si>
  <si>
    <t>The October 2017 report by the CIAÍs WikiLeaks Task Force (formed to investigate how the leak site came to obtain the material it published as Vault 7) has been partially declassified. According to the Washington Post, the heavily redacted report found that the CIA was focused on developing offensive cyber tools, but that it neglected basic security measures and sound practice.</t>
  </si>
  <si>
    <t>The reportÍs provenance is interesting. It came to the post from Senator Wyden (Democrat of Oregon) who received it in his capacity as a member of the Senate Intelligence Committee. The Senator got it from the Justice Department, which has it because it figures in the trial of Joshua Schulte, whoÍs been charged with passing the Vault 7 material to WikiLeaks. Mr. SchulteÍs attorneys claim that the report shows that the CIAÍs security was in this respect so slipshod that any one of hundreds of people could have given Vault 7 to Mr. AssangeÍs organization.</t>
  </si>
  <si>
    <t>The CIA has said that it does indeed take network security seriously, but beyond that had little to say. A former intelligence official speaking anonymously told the Post that he disagreed with the conclusion that the CIAÍs enterprise systems were carelessly secured, that to the contrary Langley had secured its enterprise systems to a ñgold standard.î But the enterprise systems and the mission systems were two separate things, and, while security was emphasized, the source told the Post that the operators who ran the mission network thought there was better auditing, more insight into the network, than in fact there was. There was a mismatch of expectations between the operators and those who administered and maintained the network.</t>
  </si>
  <si>
    <t>Indian intelligence services list fifty-two apps they say are dangerously close to China's government.China is developing a national DNA database.Greece and Israel undertake to promote cybersecurity cooperation.US Justice Department seeks clarification of Section 230.Redacted WikiLeaks Task Force report published.</t>
  </si>
  <si>
    <t>Border skirmishes with China have moved India's government to higher states of alert, both kinetic and cyber, the Economic Times reports. The Hindustan Times outlines one aspect of that alert: publication of the National Security Council Secretariat's list of fifty-two apps it finds too close to the Chinese government for comfort. Some of the apps are well-known and widely used: Zoom and TikTok, to name two, are both on the list. IndiaÍs intelligence services would ideally like to see the fifty-two suspect apps blocked.</t>
  </si>
  <si>
    <t>It's said to be under development in the service of criminal investigations, but a New York Times article draws attention to the database's utility in pervasive surveillance. Beijing is starting with the country's male population, which amounts to some seven-hundred-million, give or take a few baker's dozen.</t>
  </si>
  <si>
    <t>Senior Greek and Israeli officials this week signed a joint statement on cooperation in cyberspace. The two governments intend to "promote cooperation" in the following areas:</t>
  </si>
  <si>
    <t>"Engage in a mutual operational dialogue."Joint projects for enhancing national cyber platforms (i.e. CERT/SOC)."Cooperate on workforce training initiatives."Increasing cyber resilience, by sharing government cybersecurity know-how, best practices, legal and regulatory frameworks, methodologies and strategic insights."</t>
  </si>
  <si>
    <t>US Department of Justice soon to announce plans for revision of online platforms' immunities?</t>
  </si>
  <si>
    <t>The Wall Street Journal reports that the US Department of Justice will soon announce a proposed limitation of the immunities online platforms currently enjoy under Section 230 of the Communications Decency Act of 1996. The recommendations are expected to include a requirement that the platforms develop and consistently enforce clear guidelines concerning the content they host, which would end the current practice of platforms' ability to remove content the platforms deem "objectionable." Justice would seek, the Journal writes, to "give some teeth to an existing 'good faith' standard that platforms are supposed to use in their content-moderation decisions."</t>
  </si>
  <si>
    <t>The Washington Post has shared the full (albeit understandably redacted) text of the CIA's WikiLeaks Task Force report. With respect to Langley's mission systems, at least, the report bluntly states, "CIA has moved too slowly to put in place the safeguards that we knew were necessary given successive breaches to other US Government agencies." It adds later, "We have been slowdue to resource choices and cultural resistanceto extend state-of-the-art audit and user activity monitoring technology to mission systems not connected to the main enterprise network." And it assesses that WikiLeaks should be assumed to have everything the affected CIA unit kept in Stash or Confluence.</t>
  </si>
  <si>
    <t>Chris Roberts, Hacker in Residence at Semperis, offered some perspective on the whole Vault 7 incident:</t>
  </si>
  <si>
    <t>"Let's start with the caveat that NOTHING is infallible nothing will protect you, the only things you can do is to reduce the risks, reduce the exposure, AND monitor/manage the heck out of what's left. Saying that, there are some basic things AND some basic attack vectors that we all know understand and recognize in our industry, and when those basics are not followed, or red tape gets in the way of sensible decisions, that's when mistakes happen, and adversaries or bad actors/internal threats can take advantage of a situation. So, if authentication and Active Directory were well monitored, managed, and controlled, you'd certainly slow down someone trying to get to the data. You put correct access controls, oversight, and reporting on that sensitive data. You've got another layer for someone to deliberately break through (and you NOT to notice the alerts) and then exfiltration you can only walk out with something IF someone lets you. So, working to close those holes down too, again, all basic, but if you're not focusing on them you can pretty much drive the dump truck up to the datacenter and walk off with everything."</t>
  </si>
  <si>
    <t>US Justice Department recommendations on Section 230 of the Communications Decency Act.The Limiting Section 230 Immunity to Good Samaritans Act.DPRK cyber capabilities and intentions.Calls for DHS cyber oversight of the US Intelligence Community.Team Telecom recommends against a Hong Kong connection.</t>
  </si>
  <si>
    <t>US Justice Department issues its recommendations on Section 230 of the Communications Decency Act.</t>
  </si>
  <si>
    <t>The US Justice Department yesterday issued its review of Section 230 of the Communications Decency Act. Section 230 has generally served to shield Internet platforms from various forms of civil and criminal liability. The Department recommends four categories of reform that it says would bring the balance of various interests into line with the ways the Internet has evolved since the law was passed in 1996.</t>
  </si>
  <si>
    <t>The revisions would ñincentivize online platforms to address illicit content,î denying Section 230 protection to genuine bad actors, carving out exceptions for terrorism, child abuse, and cyber-stalking, and for ñcase-specific carve-outsî that would remove protection from platforms that knew, in a specific case, that third-party content was illicit.</t>
  </si>
  <si>
    <t>The proposed revision would also clarify Federal civil enforcement capabilities, promote competition, and ñpromoting open discourse and greater transparencyî by replacing ñvague terminologyî and defining ñgood faith.î As the Department's announcement puts it:</t>
  </si>
  <si>
    <t>"The Department of Justice has concluded that the time is ripe to realign the scope of Section 230 with the realities of the modern internet.æReform is important now more than ever.æEvery year, more citizensincluding young childrenare relying on the internet for everyday activities, while online criminal activity continues to grow.æWe must ensure that the internet is both an open and safe space for our society.æBased on engagement with experts, industry, thought-leaders, lawmakers, and the public, the Department has identified a set of concrete reform proposals to provide stronger incentives for online platforms to address illicit material on their services, while continuing to foster innovation and free speech."</t>
  </si>
  <si>
    <t>The Wall Street Journal offers some historical context for the passage and effects of what the Journal calls "the defining law of the Internet age."</t>
  </si>
  <si>
    <t>Axios reports that Senator Josh Hawley (Republican of Missouri) has introduced a bill, the Limiting Section 230 Immunity to Good Samaritans Act,æthat would make Section 230 protections conditional upon a company's adopting terms of service that pledge to operate in good faith and that detail their content moderation policies. Gizmodo thinks the bill won't "make Silicon Valley sweat" because it simply requires companies to establish and adhere to standards.</t>
  </si>
  <si>
    <t>Business Insider is running a long interview with Daniel Russel, vice president for international security and diplomacy at the Asia Society Policy Institute and a former assistant secretary of state for East Asian and Pacific Affairs. Russell outlines the development of Pyongyang's cyberwar organization, including some early assistance received from Russia and China, and describes its close connection with the country's nuclear forces. He also notes that international sanctions have been relatively ineffectual against the growth of the seven-thousand-strong cyber force, and asserts that it's preparing for attacks against Western (and particularly US) infrastructure.</t>
  </si>
  <si>
    <t>CIA WikiLeaks Task Force report prompts calls for DHS cyber oversight of civilian intelligence agencies.</t>
  </si>
  <si>
    <t>Or at least of the US civilian intelligence agencies, like CIA and FBI. Presumably the military intelligence agencies like DIA will continue to be looked after by NSA. Nextgov reports that Senator Wyden (Democrat of Oregon) has written the Director of National Intelligence to request an explanation of why the Intelligence Community hasn't implemented the kinds of security measures the Department of Homeland Security has brought to much of the rest of the Government. Technology Review has an account of the "lax security" the task force described.</t>
  </si>
  <si>
    <t>Team Telecom, the US Government interagency task force recently criticized as asleep at the switch with respect to Chinese companies' assumption of significant market share in the US, has weighed in on the Pacific Light Cable Network. The BBC reports that Team Telecom recommended approval of the sections that connect the US with Taiwan and the Philippines, but recommended against bringing the connection to Hong Kong online. That connection would involve working with a Chinese firm, the Dr Peng Group. According to the BBC, Team Telecom offered four reasons for not connecting to Hong Kong:</t>
  </si>
  <si>
    <t>"China's "sustained efforts to acquire the sensitive personal data of millions of US persons'""China's "access to other countries' data through both digital infrastructure investments'""The Dr Peng Group's 'relationship with Chinese intelligence and security services, and its obligations under Chinese intelligence and cyber-security laws'""China's 'recent actions to remove Hong Kong's autonomy and allow for the possibility that Chinese intelligence and security services will operate openly in Hong Kong'"</t>
  </si>
  <si>
    <t>Contact tracing systems and privacy.Influence operations shift tactics.Australia's government warns of an active state-directed cyber campaign directed at its agencies, universities, and businesses.</t>
  </si>
  <si>
    <t>The UK is the latest country to abandon a centralized approach to contact-tracing. The BBC reports that the government has decided to abandon its centralized NHSX-developed system in favor of adopting the decentralized Apple-Google contact-notification model. The Telegraph characterizes the attempt to develop a centralized tracer as a "fiasco," accomplishing nothing beyond losing months before coming around to an alternative system the government might have had at the outset.</t>
  </si>
  <si>
    <t>Canada's contact-tracing app is due to be rolled out in beta on July 2. Global News writes that outside experts have given the app good reviews, but that Canada's federal privacy commissioner has yet to complete its own review.</t>
  </si>
  <si>
    <t>In a House Intelligence Committee virtual hearing yesterday, the Hill says that testimony from both Twitter and Facebook reported that state-run disinformation efforts haven't abated, but have instead exhibited a change in tactics. Because the platforms have become more vigilant for, and effective against, coordinated inauthenticity, intelligence services are making greater use of "overt state assets," that is, media outlets controlled by, and generally understood to be controlled by, their governments.</t>
  </si>
  <si>
    <t>Australia doesn't say they've done so, but in effect they've fired a shot across China's bow.</t>
  </si>
  <si>
    <t>AustraliaÍs Prime Minister Morrison has said that Australia is under massive and sustained cyberattack. ñWe know it is a sophisticated state-based cyber actor because of the scale and nature of the targeting and the tradecraft used,î the Wall Street Journal quotes the Prime Minister as saying. He added that all levels of government and most economic sectors are among the targets.</t>
  </si>
  <si>
    <t>The actor may be sophisticated, but most observers arenÍt moving from that to a conclusion that the attacks themselves are advanced or complicated. (The GuardianÍs discussion is representative.) To judge from yesterdayÍs Australian Signals Directorate advisory, the attacks for the most part hit known vulnerabilities with ñcopy-and-pasteî open-source, proof-of-concept exploit code used against public-facing sections of the infrastructure. For the most part the state-based cyber actors are going after a remote code execution vulnerability in unpatched versions of Telerik UI. In other cases theyÍre chasing a deserialisation vulnerability in Microsoft Internet Information Services (IIS), a 2019 SharePoint vulnerability, or a 2019 Citrix vulnerability.</t>
  </si>
  <si>
    <t>When that approach fails, the attackers resort to familiar spearphishing. ñThis spearphishing has,î the ASD warned, ñtaken the form of:</t>
  </si>
  <si>
    <t>ñlinks to credential harvesting websitesñemails with links to malicious files, or with the malicious file directly attachedñlinks prompting users to grant Office 365 OAuth tokens to the actorñuse of email tracking services to identify the email opening and lure click-through events.î</t>
  </si>
  <si>
    <t>The state-based actor has shown some talent for conducting reconnaissance of target networks to identify vulnerable services, and ASD thinks the actor may be assembling and maintaining a list of public-facing services so it can hit them quickly after new vulnerabilities are released and before the targets get around to patching them. TheyÍre also pretty good at identifying development, test and orphaned services that tend to be overlooked or even forgotten by the organizations that own them. These activities do argue for a good degree of intelligence and sound management. If we understand ñsophisticatedî to refer to a solid understanding of how to service targets as opposed to the more usual connotation of exotically crafted, never before seen malware, then perhaps the Prime Minister has a point: in that sense, the state-based group can indeed be called ñsophisticated.î</t>
  </si>
  <si>
    <t>So, OK, we keep saying ñstate-based groupî because thatÍs what Mr. Morrison calls them. But straight-up, friends, weÍre obviously talking about China. The Prime Minister has refused to be drawn on attribution, but heÍs generally believed to be describing a Chinese government campaign. ZDNet quotes think-tank sources to the effect that this particular ñfrog has been boiling for years,î which raises the question of why the Prime Minister would choose this moment to issue his warning. Other sources, for the most part former officials, are telling the Australian Broadcasting Corporation that the campaign may represent payback for AustraliaÍs hard line on Huawei.</t>
  </si>
  <si>
    <t>So there seems to be a mutual dance of deniable accusation going on here. China hasnÍt yet commented on Prime Minister MorrisonÍs press conference, but itÍs denied involvement in recent high-profile attacks on Australian institutions, including Parliament. Those denials havenÍt been widely believed. The Prime Minister may have two motivations in making his statement. First, heÍs offering China a veiled warning. And second, heÍs also interested in changing behavior in his own government agencies: keep your systems patched and well-administered.</t>
  </si>
  <si>
    <t>What happened to the UK's centralized contact-tracing technology.Tracking a suspect through open-source searches.An intersection of marketing and law enforcement.Russia and Iran independently move toward an autarkic Internet, with close control of content.The EFF's case for keeping Section 230.</t>
  </si>
  <si>
    <t>The UK has decided to shelve the contact-tracing app it developed and piloted, moving instead toward the Apple-Google decentralized contact notification approach. An essay in MIT Technology Review discusses the decisions that in its view led to NHSX's failure to field a satisfactory centralized system. The NHSX app is regarded as having underperformed during its trials on the Isle of Wight, and despite initial hopeful signs, the app was not fielded.</t>
  </si>
  <si>
    <t>Technology Review argues that there are lessons to be drawn from what its headline characterizes as a "fiasco." Some of those lessons are familiar, almost endemic to any large program conceived and executed in haste: chaotic management and bureaucratic infighting that lead to financial waste and lost time are so familiar as to hardly deserve mention. But one misstep Technology Review calls out is worth considering: "[T]he team focused on the potential upsides of a centralized app and initially disregarded all the extra challenges it involved. Outside concerns, many aired publicly, were ignored." Among the upsides that seem to have captured the team was the tracking potential Bluetooth brought to the project, but there wasn't due consideration given to the many impediments to easy Bluetooth sharing vendors had long put in place to help secure user privacy. And in general there seems to have been a tendency to underestimate the resistance any centralized data repository would arouse, given its inherent potential for post-pandemic abuse.</t>
  </si>
  <si>
    <t>"Fiasco" may be too strong a word. Give the National Health Service this much credit: it did cut its losses instead of trying to force an unwelcome and arguably kludgy system on a resistant public. To be sure, time and money were spent in ways that didn't pan out, but that's almost inevitable in a crisis.</t>
  </si>
  <si>
    <t>The United States Attorney for the Eastern District of Pennsylvania has charged one Lore-Elisabeth Blumenthal of Philadelphia "by criminal complaint for the arson of two Philadelphia Police Department (PPD) vehicles." Ms Blumenthal allegedly torched the two police cars during May 30th demonstrations against police brutality as recently manifested in killing of George Floyd.</t>
  </si>
  <si>
    <t>Arson is of course not a cybercrime, especially when it's not mediated by anything other than the arsonist's arm flinging burning material into a target. What is interesting, from a cybersecurity point of view, is how Ms Blumenthal was identified and apprehended. An FBI Special Agent watched aerial news footage of apparent arson, and said, in an affidavit submitted in the course of obtaining a warrant, that the video showed "a white female in a blue tee shirt and jeans, wearing a brown/green backpack, grey gloves, multicolored mask, and black boots." He obtained other images from an amateur photographer that provided more detail, including the slogan on the tee shirt ("KEEP THE IMMIGRANTS, DEPORT THE RACISTS") as well as a distinctive tattoo (of a stylized peace sign). Another video of the incident was found on Vimeo by the Department of Homeland Security, which shared it with the Bureau. A further look through Instagram persuaded the Special Agent investigating that he was on the right track, but the challenge of finding the individual shown in the videos remained.</t>
  </si>
  <si>
    <t>The Special Agent and his colleagues found, in Etsy Store A's public page, a tee shirt for sale with exactly that slogan ("KEEP THE IMMIGRANTS," etc.) and generally consistent with the shirt worn by the woman in the various videos. Naturally, like most e-commerce site, Etsy offers a space for customer comment. And on March 24 of this year a customer with the screen name "Xx Mv" left a five-star review of that particular shirt, with an appreciative "Fast shipping, thanks very much!" The Etsy profile, also publicly available, for Xx Mv gives a location of Philadelphia, and "the user name from the Etsy url for that profile displays as 'alleycatlore.'"</t>
  </si>
  <si>
    <t>A search for alleycatlore (the affidavit emphasizes throughout that these are "open source' searches) turned up a Poshmark result with a user going by "lore-elisabeth." So the investigators searched for "Lore Elizabeth" in Philadelphia, found a LinkedIn page matching a Lore Elisabeth who worked for a massage therapy company. The company's website has several massage videos posted, and the massage therapist's right arm visible in some of the videos has the "stylized peace sign" visible in some of the images of the (alleged) arson. That website also listed a phone number for Lore Elizabeth, and that number was associated with Lore Blumenthal, at an address in Philadelphia. A check of Pennsylvania Department of Motor Vehicle records provided more converging information, and that was enough to get a grand jury subpoena for Etsy Store A records, which confirmed that a blue tee shirt with the "KEEP THE IMMIGRANTS" slogan had indeed been shipped to Ms Blumenthal's address. And that was enough for an arrest warrant.</t>
  </si>
  <si>
    <t>If nothing else this arrest shows how much information about individuals is freely available online, especially given the distinctively if not exclusively American predilection for indulging the libido ostentandi, the itch to put oneself on display.</t>
  </si>
  <si>
    <t>The FBI's investigation depended on little more than some virtual shoe leather, but other law enforcement agencies have twigged to the utility of the large databases market research firms collect and sell. The Wall Street Journal reports that the US Internal Revenue Service (IRS) has answered an inquiry from Senator Ron Wyden (Democrat of Oregon) by acknowledging that it had contracted with Venntel, a Virginia-based contractor that resells marketing data to Government agencies, to provide it with a database it used in ñsignificant money-laundering, cyber, drug and organized-crime cases.î The IRS says it's let its contract with Venntel lapse, but the Journal points out that the use case shows that marketing data can provide an alternative to the cell-phone data recent court decisions have rendered more difficult to obtain.</t>
  </si>
  <si>
    <t>Radio Free Europe | Radio Liberty reports that Tehran has increased pressure on sites that post material inconsistent with the Islamic Republic's preferred narratives. The Intelligence Branch of the Islamic Revolutionary Guard Corps is apparently extending existing controls over broadcast media to social media.</t>
  </si>
  <si>
    <t>Human Rights Watch notes with concern Russia's progress toward online autarky, which rests, the group says, on "two pillars: control and increasing isolation from the World Wide Web."</t>
  </si>
  <si>
    <t>The Electronic Frontier Foundation (EFF) makes a case against two recent proposals to reform Section 230 of the US Communications Decency Act, which affords online platforms certain protections against liability for the content they host. The EFF argues that a Justice Department proposal and a bill introduced by Senator Josh Hawley (Republican of Missouri) would both, if enacted, give a kind of heckler's veto in the form of expensive and interminable litigation to people who disliked content that appeared on various online media.</t>
  </si>
  <si>
    <t>Key US House subcommittee passes Defense Authorization Act, including some Cyberspace Solarium recommendations.US Army to field capability for classified remote work.US Department of Homeland Security expands its insider threat program.India remains on alert for Chinese cyber operations.Update on tensions between Australia and China.Dispute over an Ethiopian dam on the Nile occasions hacktivism.US designates four Chinese media outlets as "foreign missions."</t>
  </si>
  <si>
    <t>Key US House subcommittee passes Defense Authorization Act, including some Cyberspace Solarium recommendations.</t>
  </si>
  <si>
    <t>The House Armed ServicesÍ Subcommittee on Intelligence and Emerging Threats and Capabilitiesæpassed a version of H.R. 6395FY21 National Defense Authorization Bill. Nextgov observes that it doesn't mention establishing the position of national cybersecurity coordinator, regarded by many as the most important recommendation of the Cyberspace Solarium Commission. It does address other recommendations, including "an assessment on the promise of partnerships with critical infrastructure owners and operators, a review of alternative Reserve Component models for support to cyber operations; and a mandate to the Department of Defense to clarify cybersecurity capabilities and authorities with respect to the National Guard."</t>
  </si>
  <si>
    <t>The US Army will field a technical capability for remote work up to "Secret" levels of classification.</t>
  </si>
  <si>
    <t>Major General Maria Barrett, commanding general of the Army's Network Enterprise Technology Command, told C4ISRNET that new remote-work systems, driven by the COVID-19 emergency, will allow users to access not only non-classified but sensitive information, but information classified up to the "Secret" level from remote locations. Those locations include their homes. The intention is to onboard the first 500 remote users over the next 30 days. Users in the continental United States (CONUS) will come first, followed, on a trial basis, by outside-of-CONUS users.</t>
  </si>
  <si>
    <t>Formerly concentrating on cleared personnel, the DHS Insider Threat Program will now be expanded to include all personnel who access or accessed Department of Homeland Security information. Nextgov reports that the expansion, first mooted in a 2016 memorandum from the previous Administration's Secretary of Homeland Security Jeh Johnson, signed in January of that year, is now in effect.</t>
  </si>
  <si>
    <t>India, which has seen minor but lethal skirmishes with China along their disputed border, continues to warn its businesses, organizations, and government agencies to be alert for continued Chinese cyberattacks. It's a whole-of-nation sort of threat. The Outlook reports that New Delhi's security agencies are distributing an alert from CERT-IN that many such attacks can be expected to take the form of COVID-19-themed phishing. Inc42 says that researchers at Cyfirma have been monitoring dark web chatter that appears to confirm such warnings.</t>
  </si>
  <si>
    <t>India is also hardening its position on Chinese tech companies, increasingly viewed as a security threat. ET CIO reports that the government is moving to restrict Chinese corporations' activities in Indian markets and infrastructure.</t>
  </si>
  <si>
    <t>Zscaler has taken a look at last week's warning from the Australian Cyber Security Centre about "Copy-paste compromises" used against Australian networks. None of the reported exploits involve zero-days; all take advantage of known and patchable vulnerabilities. These and several other recent campaigns against Australian targets have been widely attributed to China, as the Sydney Morning Herald summarizes. Prime Minister Scott Morrison didnÍt name the attacker, beyond calling it a state-backed actor with significant capability, but plenty of other sources, publicly outside the government and privately within it, havenÍt been shy in saying that, straight up, itÍs China. The US State Department, in voicing support for Australia, hasnÍt been coy about naming names, either.</t>
  </si>
  <si>
    <t>As has been the case for the last few years, Huawei and its market penetration have provided the occasion of and flashpoint for such conflict. Former Prime Minister Malcolm Turnbull said that the recent increase in cyberattacks Australia has seen fully justifies excluding Huawei from the countryÍs infrastructure. Huawei, the Australian Financial Review reported, has denounced Mr. TurnbullÍs remarks as inaccurate and inappropriate.</t>
  </si>
  <si>
    <t>Cases of possible hacktivism (or possibly state-directed hacktivism) have appeared in Ethiopia. Addis-Ababa says, according to Borkena, that unspecified Ethiopian government organizations have been hit by Egyptians working under the noms-de-hack of ñCyber Horus Group,î ñAnuBis.Hakerî and ñSecurity _By _Passed." Their evident intent is to pressure the Ethiopian government over the Grand Ethiopian Renaissance Dam (known by its acronym GERD) on the Blue Nile, which has prompted an international dispute among Egypt, Ethiopia, and Sudan over water rights.</t>
  </si>
  <si>
    <t>The damÍs reservoir is scheduled to begin filling next month, the beginning of a process that could take ten to fifteen years. The dam would, in addition to serving as a water storage source, also protect people downstream from flooding, even as it would interfere with traditional flood recession agriculture. Egypt has voiced concerns that GERD could interfere with its own water supply. SudanÍs government has generally been more favorably disposed toward the project, seeing it as a regional water reserve that could redress shortages during times of drought.</t>
  </si>
  <si>
    <t>The US Treasury Department, with the technical assistance of the World Bank, has sought to broker an agreement on regional control of the dam, but with mixed results, in part because GERD has become something of a patriotic issue in Ethiopia: see online expressions of such sentiment under hashtag its-my-dam.</t>
  </si>
  <si>
    <t>The US State Department has designated China Central Television, China News Service, the PeopleÍs Daily, and the Global Times as "foreign missions," that is, Chinese government propaganda outlets. The Wall Street Journal quotes David Stilwell, assistant secretary of state for East Asia and the Pacific to the effect that ñThese arenÍt journalists. These are members of the propaganda apparatus.î Beijing says itÍs a lot of arbitrary nonsense, that the news outlets are firmly grounded in ñobjectivity, impartiality, truthfulness and accuracy.î The Chinese government added, ñThis is totally unjustified and unacceptable, and once again exposes its double standards and hypocrisy of the so-called freedom of press.î The State DepartmentÍs designation wonÍt shut down the four servicesÍ operations in the US, but it will prove to be at the very least an irritant. Designation under the Foreign Missions Act will require the news operations to report all their personnel to the State Department, and toæregister any property they hold, whether they own it or lease it.</t>
  </si>
  <si>
    <t>US Reserve components and their role in cybersecurity.Sino-Australian dispute over hacking allegations expected to prompt trade wars.Kentucky primary election seen as holding broader lessons for US 2020 voting.</t>
  </si>
  <si>
    <t>More on the US House version of the National Defense Authorization Act: a look at Reserve components.</t>
  </si>
  <si>
    <t>Among the cybersecurity provisions in the version of the FY21 National Defense Authorization Act that cleared the US House Armed Services Committee's Subcommittee on Intelligence and Emerging Threats and Capabilities this week is its requirement that the capabilities and authorities for use of the National Guard and other Reserve components in cyber incidents be assessed and evaluated. Fifth Domain notes that the mark-up requires "a review of statues and rules that pertain to the use of the National Guard for response and recovery from significant cyberattacks," which the bill defines as incidents that cause "demonstrable harm to the national security interests or economy of the United States and the public confidence, civil liberties, or public health and safety of the American people." Such an evaluation would extend to "non-traditional cyber support" Reserve components could deliver in an emergency.</t>
  </si>
  <si>
    <t>The House subcommittee is particularly interested in the Guard's cyber mission assurance teams (CMAT): ñEfforts such as the nascent CMAT program are important as the military services seek to better understand the operational risks, to include cybersecurity, of domestic installations. [T]he committee seeks greater fidelity on how the CMAT program will align to the Federal Emergency Management AgencyÍs regional construct, as well as work with the Cybersecurity and Infrastructure Security AgencyÍs Critical Infrastructure Vulnerability Assessments program and the Protective Security Advisors program.î</t>
  </si>
  <si>
    <t>The Senate version of the bill also calls for an assessment of a role for Reserve components in cyber defense. Such an evaluation was one of the Cyberspace Solarium Commission's recommendations.</t>
  </si>
  <si>
    <t>Jonathan Dagle, of JD Solutions LLC, commented to us in email that, "The idea of leveraging full-time civilian cyberwarriors in part-time Guard positions was always attractive, but difficult in practice. A 'surge capability' is exactly what the Reserve Components are for. As long as the surging' Guard forces are from outside the affected area, this is good. You sure don't want to steal away net admins, CTOs, and security analysts from companies or local governments when there's a crisis."</t>
  </si>
  <si>
    <t>Channel News writes that Beijing is expected to retaliate for Canberra's strong hint that Chinese intelligence services are hacking targets in Australia on a large scale. The response is expected to take the form of tariffs and bans on certain Australian exports.</t>
  </si>
  <si>
    <t>The Washington Post calls Kentucky's primary elections yesterday a success story worthy of emulation. The three lessons the Post draws for the security and successful conduct of US November elections from KentuckyÍs experience this week are the importance of bipartisan cooperation, lots of up-front planning, and, perhaps most important from the point of view of security, no hasty introduction of novel and unfamiliar voting machines.</t>
  </si>
  <si>
    <t>EU looks back at two years of GDPR.US Defense Department designates certain Chinese companies as controlled by China's military.US Senate warrant-proof encryption bill introduced.Certificates for successful "covert operation."The US Navy is not recruiting Sailors on an adult site.</t>
  </si>
  <si>
    <t>EU declares success after two years of GDPR (but seeks more "vigorous" enforcement).</t>
  </si>
  <si>
    <t>The European Commission yesterday released its assessment of the EU's General Data Protection Regulation (GDPR) two years after GDPR took effect. That assessment is thoroughly positive. V_ra Jourov, the European Commission's Vice-President for Values and Transparency, summed up the conclusion as follows: ñEurope's data protection regime has become a compass to guide us through the human-centric digital transition and is an important pillar on which we are building other policies, such as data strategy or our approach to AI.The GDPR is the perfect example of how the European Union, based on a fundamental rights' approach, empowers its citizens and gives businesses opportunities to make the most of the digital revolution. But we all must continue the work to make GDPR live up to its full potential.î The principal work that needs to be done, as TechCrunch puts it, is that enforcement needs to grow more "vigorous."</t>
  </si>
  <si>
    <t>The US Department of Defense has designated Huawei and Hikvision, among other firms, as companies owned or controlled by China's military, Reuters reports. The designation in itself triggers no sanctions, but it can lay the groundwork for more restrictions on the companies named. The list is also likely to highlight relationships between the named Chinese firms and their US partners.</t>
  </si>
  <si>
    <t>Axios published the complete list, which includes Aviation Industry Corporation of China, China Aerospace Science and Technology Company, China Aerospace Science and Industry Company, China Electronics Technology Group Corporation, China South Industries Group Corporation, China Shipbuilding Industry Corporation, China State Shipbuilding Corporation, China North Industries Group Corporation, Hangzhou Hikvision Digital Technology Company Limited, Huawei, Inspur Group, Aero Engine Corporation of China, China Railway Construction Corporation, CRRC Group, Panda Electronics Group, Dawning Information Industry Company, China Mobile Communications Group, China General Nuclear Power Corporation, China National Nuclear Corporation, and China Telecommunications Corporation.</t>
  </si>
  <si>
    <t>There are also new difficulties for Huawei in the UK. The company had been planning to open a facility in Cambridgeshire where it intended to conduct broadband research. The Telegraph reports that there are now calls to delay or cancel the facility on the grounds that it represents part of a general threat the company presents to security.</t>
  </si>
  <si>
    <t>On Tuesday three US Republican Senators, Lindsey Graham of South Carolina, Tom Cotton of Arkansas, and Marsha Blackburn of Tennessee announced their introduction of a bill that would aspire to end what they characterize as "warrant-proof encryption," that is, encrypted communication that cannot be broken, even under a properly executed and duly approved warrant. The measure's short title is the "Lawful Access to Encrypted Data Act."</t>
  </si>
  <si>
    <t>The Senators cite five cases in which they say legitimate and urgent investigations were impeded by strong encryption of the suspects' communications:</t>
  </si>
  <si>
    <t>Investigation of the December 2019 shootings by a radicalized Saudi officer at the Pensacola Naval Air Station that killed three and wounded eight was impeded by the encryption on the shooter's device. The FBI was eventually able to access encrypted data, but only after four months and considerable expense.The Sinaloa Cartel, under investigation for money laundering, was able to use encrypted WhatsApp communications to frustrate attempts to identify its members and seize illegal drugs and money. A court-ordered wiretap was rendered useless by the encryption.A May 2015 terrorist attack in Garland, Texas, for which ISIS claimed responsibility, was coordinated with an overseas collaborator using an end-to-end encrypted app. The FBI remains unable to read the content of more than a hundred messages the terrorists exchanged.A computer scientist accused of cyberstalking, harassment, and collection of child sexual abuse material encrypted much of his material, which was therefore unavailable at trial "to present a fuller, more accurate portrayal of LinÍs conduct at sentencing."A 2016 case in which child pornography was encrypted with BitLocker, prevented the FBI from getting evidence that would have enabled them to prosecute the suspect. "The target of the investigation had regular access to children through his employment as a school bus driver."</t>
  </si>
  <si>
    <t>It would "enable law enforcement to obtain lawful access to encrypted data," requiring device manufacturers and service providers to help access encrypted data "if assistance would aid in the execution of the warrant." The Attorney General would be authorized to direct such manufacturers to report on their ability with court orders. The Attorney General would, however, be prohibited from "issuing a directive with specific technical steps for implementing the required capabilities," and "anyone issued a directive may appeal in federal court to change or set aside the directive." The Government would compensate manufacturers and providers for "reasonable costs incurred in complying with the directive."The bill would "incentivize technical innovation" by establishing a prize competition for development of a lawful access solution that "maximiz[es] privacy and security."Finally, it would promote technical and lawful access training and assistance through the Justice Department's National Domestic Communications Assistance Center.</t>
  </si>
  <si>
    <t>Several points are worth noting. First, the argument for the measure is buttressed with cases in which encryption was used by terrorist killers, murderous drug cartels, and loathsome child abusers (we add "allegedly" in cases where no one was convicted). These are three classes of bad actors that have little if any sympathy with the general public, or even with members of Congress. Such cases have long been a concern of the Justice Department and the FBI, going back to the previous Administration at least.</t>
  </si>
  <si>
    <t>Second, the bill requires device manufacturers and service providers to give such assistance as they're able to give, and it specifically prohibits the Attorney General from directing anyone to take any particular technical approach to delivering such assistance. Thus it would appear not to be the bill's intent to mandate backdoors in communication products that could be accessed under a warrant. It would presumably be possible that a manufacturer could say, truthfully, sorry, we don't have the keys, and we don't have a backdoor, and there's no further assistance we could render.</t>
  </si>
  <si>
    <t>Finally, the prize competition for a solution that would simultaneously maximize lawful access, privacy, and security seems a gesture in the direction of technological optimism.</t>
  </si>
  <si>
    <t>Much of the commentary in the industry press has been predictably unfavorable. Ars Technica calls the bill "yet another attempt to torpedo encryption," C|NET characterizes it as Congress's "latest attempt to weaken encryption," and the Register gleefully says that "After huffing and puffing for years, US senators unveil law to blow the encryption house down with police backdoors." They argue that in fact the law intends to require backdoors, which would in principle themselves be vulnerable to exploitation by bad actors, not just drug gangs, terrorists, and child pornographers, but foreign intelligence services as well, thereby weakening security generally. They also view any attempt to simultaneously achieve access, security, and safety as a logical impossibility. Pick one, or at most two. But all three? That's an impossibility on a par with the probably apocryphal law the Indiana state legislature is said to have passed in the late 19th Century, specifying that, to make calculations easier, henceforth the Hoosier state would define the value of pi as 3.</t>
  </si>
  <si>
    <t>The impossibility the critics see certainly seems to be there. But it's not clear that the bill really does want to mandate backdoors. It would seem in fact to specifically prohibit the Attorney General from requiring them. It does commit companies to provide all the help that's possible (but the privacy-preserving access-on-demand might just not be possible). And some useful results might come from pursuing research into even an impossible task. If anything, the bill might have the effect, intentional or not, of reducing the pressure to systematically weaken encryption with backdoors.</t>
  </si>
  <si>
    <t>Haaretz reports that some Israeli intelligence units have received certificates of appreciation for their "participation in a successful covert operation." The announcement of the recognition comes a month after a successful cyberattack against an Iranian port, widely attributed to Israel (and not really denied by the Israeli government, either) so Haaretz simply connects the dots.</t>
  </si>
  <si>
    <t>Maybe you heard from a friend that the United States Navy was posting recruiting messages to a well-known adult site, and maybe you thought to yourself, hey, good idea, what better place to find potential sailors? Bravo Zulu, USN! Well, Task &amp; Purpose has dashed cold water on the story. There were some messages that looked like recruiting messages, but they were just spoofs. ñThe social media account discussed on the podcast is a fraudulent account with no official connection to the Navy,î said Navy spokeswoman Lieutenant Commander Megan Isaac. ñAs a matter of policy, Navy recruiters are not authorized to recruit on pornographic websites.î It's difficult not to notice that Lieutenant Commander Isaac's statement technically doesn't rule out an unofficial connection, but we doubt there's one of those, either. And the Naval Criminal Investigative Service (the actual NCIS, not the television franchise) has asked the adult site in question to take down the account. Suggestion to NCIS, if they're looking for the spoofer's hidden hand: tell it to the Marines.</t>
  </si>
  <si>
    <t>Developments concerning Huawei in the UK, India, Japan, and the US.Australian measures against Chinese hacking and influence operations.Canada rejects "hostage diplomacy."Russian disinformation about medical research labs in the Near Abroad.</t>
  </si>
  <si>
    <t>CNBC reports that the South Cambridgeshire District Council, the responsible local authority, yesterday approved initial construction of Huawei's broadband chip research center. That center had come under criticism elsewhere in the UK as official British sentiment continues to stiffen against the security risks the Chinese manufacturer is believed to pose.</t>
  </si>
  <si>
    <t>In what probably represents a step toward excluding Chinese companies from participating in India's 5G infrastructure, that country's Department of Telecommunications will review what role if any Huawei and ZTE will play in building out the country's 5G. Huawei had been tentatively admitted to India's 5G trials last December, the Telegraph India says, but that could now change. Relations between China and India have grown significantly worse in the first half of 2020, with casualties on both sides during skirmishes along the two countries' disputed border.</t>
  </si>
  <si>
    <t>Developing national alternatives to Chinese hardware manufacturers is an obvious measure governments might take to shore up 5G security. The Wall Street Journal reports on two such efforts. In Japan, telecom giant NTT intends to take a $600 million stake in equipment manufacturer NEC to do just that. Part of NTT's concern comes from the need to have secure supplies should US sanctions effectively block Huawei from exporting to Japan. The US Government is mulling a similar push to develop a domestic supplier, whether by building from the ground up, developing a domestic champion from within an existing tech company, or by facilitating the acquisition of a European firm (like Ericsson or Nokia).</t>
  </si>
  <si>
    <t>The Australian Financial Review has an account of university researchers' "honey trap" that caught Chinese cyberespionage (by the threat group Stone Panda) against industrial control systems in Western Australia.</t>
  </si>
  <si>
    <t>Australia's government has also grown increasingly suspicious of the reach and effect of Chinese disinformation. Parliamentary hearings on the threat are in progress, and, more immediately, investigators have raided the home of a politician believed to be, possibly, working under Chinese influence. The New York Times reports that authorities raided the home and office of Shaoquett Moselmane, a suburban Sydney Labor politician and state legislator. Mr. Moselmane had recently praised Chinese leader Xi Jinping for the way he's organized China's response to the COVID-19 pandemic. This is to say the least not the view of the Australian government, which has been calling for an international investigation into the origins of the pandemic and of China's role in its spread.</t>
  </si>
  <si>
    <t>The search warrant was executed as part of an ongoing investigation, but neither the authorities nor Mr. Moselmane have any further comment. It doesn't appear to be a partisan move by Prime Minister Morrison's government. Mr. Morrison is a Liberal, but the Labor Party was quick to announce that it was suspending Mr. Moselmane's party membership as soon as news of the raid came out.</t>
  </si>
  <si>
    <t>Canadian Prime Minister Justin Trudeau refused to consider releasing Huawei CFO Meng Wanzhou, currently facing extradition hearings that would send her to the United States for prosecution in matters related to bank fraud and sanctions evasion. China is holding two Canadian citizens on espionage charges; their detention has been widely regarded as "hostage diplomacy," retaliation for the legal proceedings against Ms Meng. The BBC reports that Prime Minister Trudeau has said that releasing Ms Meng would imperil other Canadians living or traveling abroad.</t>
  </si>
  <si>
    <t>Former biowar labs turned to good use (but Moscow would rather you saw it otherwise).</t>
  </si>
  <si>
    <t>Old Soviet biomedical research and monitoring facilities in the former Soviet Republics that are now independent states in the Near Abroad were converted to high-end medical research labs at the end of the Cold War. Like most such establishments, they had a potential for dual use: legitimate plague-monitoring stations can equally well serve as biological warfare development labs. And in the Soviet Union, many of them had acquired that mission. Foreign Policy describes how those facilities, left underfunded and unsecured when the Soviet Union broke apart, received American funding and assistance that enabled to operate safely as legitimate medical research institutions. Under the Nunn-Lugar Program, named after its two Senatorial sponsors, the labs were demilitarized. The Nunn-Lugar facilities in both Georgia and Kazakhstan have both played an important and positive role in their countries' response to the COVID-19 pandemic, and that's not to Russia's liking. Moscow is operating a disinformation campaign pushing the (false) narrative that the Kazakh and Georgian labs are part of a secret US biowar infrastructure the Americans (probably with British help) put in place to hold Russia at risk of biological attack.</t>
  </si>
  <si>
    <t>Hacktivism on the Nile.India bans TikTok; plans to exclude Chinese firms from Indian 5G infrastructure advance.China defends its detention of two Canadian citizens.More on the case of Chinese influence operations in Australia.A primer on the US classification system.</t>
  </si>
  <si>
    <t>In an update on last week's cyberattacks against Ethiopian targets prompted by an ongoing dispute between Cairo and Addis Ababa over Ethiopia's construction of a dam on the Blue Nile, Quartz reports that there's still no sign of any connection between the hacktivists and the Egyptian government. The Grand Ethiopian Renaissance Dam (GERD) has been under construction since 2011.</t>
  </si>
  <si>
    <t>Most of the attackers claim to be adherents of the Cyber Horus Group. Their activities have for the most part involved website defacements. One of those affected the homepage of a regional police training center. The hacker left messages on the homepage of an Ethiopian regional police force training center, threatening war over the Nile and casting a ñPharaonic curse,î upon Ethiopians. Most of the hacked websites included the Pharaonic imprecation, ñIf the riverÍs level drops, let all the PharaohÍs soldiers hurry and return only after the liberation of the Nile, restricting its flow.î</t>
  </si>
  <si>
    <t>In any case, the UN is seeking to broker negotiations among the three involved countries, Egypt, Ethiopia, and Sudan. The hacktivism seems, in QuartzÍs view, to be having little if any effect.</t>
  </si>
  <si>
    <t>India bans TikTok; plans to exclude Chinese firms from Indian 5G infrastructure advance.</t>
  </si>
  <si>
    <t>Following skirmishes along its border with China that left twenty Indian soldiers dead, India has banned several Chinese-connected companies from doing business in India. The Wall Street Journal has a list of the mobile applications New Delhi has decided to exclude. The most prominent is TikTok, but the others include UC Browser, Shareit, Helo, UC News, Kwai and Baidu Map. The Indian Wire reports that India's government is also moving toward excluding both Huawei and ZTE from the country's upcoming 5G trials. These measures represent a general hardening of Indian opinion toward its northern neighbor. An op-ed in the Patna Daily is representative: it's title is "India Will Have to Take the Lead in Taming a Bully China."</t>
  </si>
  <si>
    <t>TikTok has long been suspected of exploitation for collection by Chinese intelligence services. Forbes published a renewed warning over the weekend of the social medium's potential for abuse.</t>
  </si>
  <si>
    <t>The Print says China has denounced what it calls Ottawa's "megaphone diplomacy" protesting China's detention of two Canadian citizens. Their arrest is widely regarded, in Canada and elsewhere, as retaliation for Canada's detention of Huawei CFO Meng Wanzhou pending completion of hearings that will decide her extradition to the US.</t>
  </si>
  <si>
    <t>Prominent New South Wales Labor Party member calls for a full investigation of the case of an alleged Chinese agent of influence.</t>
  </si>
  <si>
    <t>The New York Times last week reported that authorities raided the home and office of Shaoquett Moselmane, a suburban Sydney Labor politician and state legislator, in connection with his support for China's line on COVID-19. Australia's government is led by the rival Liberals, but the Labor Party promptly suspended Mr. Moselmane's party membership when news of the raid broke. Since then the Sydney Morning Herald has reported that Sam Dastyari, a former Labor Senator who left Parliament in 2017, has called for a full investigation of foreign influence in Australian politics. Mr. Dastyari is in some respects a surprising figure to call for such an investigation. He resigned from Parliament over revelations concerning his own connections with the Chinese Communist Party. The former Senator put it this way: "Look, what happened to me in my career a few years ago really should have been a canary in the coalmine when it comes to foreign influence and these kinds of pressures. The question you have to ask yourself is - are you using them or are they using you? And it's become very, very clear, and my case demonstrated this, is that they are using you."</t>
  </si>
  <si>
    <t>An overview of  the US classification system, adapted to the meanest understanding.</t>
  </si>
  <si>
    <t>Lawfare at the end of last week published a clear and useful guide to the American system of classifying information, prompted by the legal wrangling over former National Security Advisor John Bolton's book but interesting for much more than that. It explains the legal authorities for classification, draws useful and often muddled distinctions, explains how information comes to be classified in the first place, and what's involved in declassification.Proposed LAED Act marks another chapter in the ongoing encryption battle between tech giants and government</t>
  </si>
  <si>
    <t>ANALYSIS 2020 has been quite the year so far, with many of us adapting to a new way of living and working due to Covid-19.</t>
  </si>
  <si>
    <t>In the technology realm, however, 2020 has become ñGroundhog Dayî, experts say, because of the ongoing fight between technology companies, privacy and civil rights groups, law enforcement, and the US government over encryption.</t>
  </si>
  <si>
    <t>The bone of contention is end-to-end encryption, a communication approach where the keys needed to decrypt conversations are held on individual devices rather than by service providers or device manufactures.</t>
  </si>
  <si>
    <t>Law enforcement and governments worldwide want to be able to access messages sent from consumer devices during criminal investigations _ a prospect made difficult due to modern authentication checks and encryption-based security.</t>
  </si>
  <si>
    <t>Vendors, including Apple, Microsoft, and Google, will only hand over user data when legally obligated to do so _  even in this case, requests may be rejected if deemed too broad.</t>
  </si>
  <si>
    <t>However, they have not yet been forced to deliberately weaken their own product security to make it easier for law enforcement to retrieve communications.</t>
  </si>
  <si>
    <t>Throughout 2015 and 2016, Apple received requests from the FBI to unlock iPhones belonging to suspects in criminal investigations. This included a request to unlock an iPhone 5 belonging to San Bernardino shooting perpetrator Syed Rizwan Farook.</t>
  </si>
  <si>
    <t>The FBI demanded that Apple bypass the mobile deviceÍs passcode, but the company contested on the basis that to comply would mean creating a backdoor that posed an inherent security risk.</t>
  </si>
  <si>
    <t>A legal battle ensued, but Apple was eventually taken out of the picture after a third party found an authentication bypass iOS vulnerability, allowing law enforcement to access the device.</t>
  </si>
  <si>
    <t>Encryption remains a political issue. Yet while several laws have been proposed worldwide to force technology vendors to bow to decryption demands, no country is understood to have gained backdoor-level access to commercially-made communication apps or devices.</t>
  </si>
  <si>
    <t>Now, despite previous failed efforts, US legislators are making a fresh attempt to bring encryption to heel.</t>
  </si>
  <si>
    <t>On June 23, Senate Judiciary Committee Chairman Lindsey Graham, alongside Senators Tom Cotton and Marsha Blackburn, introduced the Lawful Access to Encrypted Data Act (LAED), a new bill (PDF) which the US officials claim will ñbolster national security interests and better protect communities across the country by ending the use of ïwarrant-proofÍ encrypted technology by terrorists and other bad actorsî.</t>
  </si>
  <si>
    <t>Once served with a warrant, the bill requires vendors and service providers to assist law enforcement in accessing encrypted devices or data if there are ñreasonable grounds to believe that the assistance required by the order will aid in the execution of the warrantî.</t>
  </si>
  <si>
    <t>Furthermore, the Attorney General _ currently William Barr _ would be given the power to issue directives to companies to report on their ability to comply, including through the development of software to break their own encryption.</t>
  </si>
  <si>
    <t>The Attorney General would also be able to launch a competition ñto award participants who create a lawful access solution in an encrypted environmentî.</t>
  </si>
  <si>
    <t>This latest legislative play follows a succession of earlier bills that attempt to control cryptography, including the Eliminating Abusive and Rampant Neglect of Interactive Technologies (EARN IT) Act.</t>
  </si>
  <si>
    <t>EARN IT, like LAED, also faces opposition from technologists and privacy activists such as the Electronic Frontier Foundation.</t>
  </si>
  <si>
    <t>Proposing the installation of backdoors into cryptographic services means that deliberate security weaknesses would be introduced that can be used not just by the police, but also could be taken advantage of by cyber-attackers.</t>
  </si>
  <si>
    <t>Critics view this concept as an affront to privacy, security, and civil liberties.</t>
  </si>
  <si>
    <t>In a blog post, Riana Pfefferkorn, associate director of surveillance and cybersecurity at StanfordCIS, noted that this bill also goes beyond past legislative attempts, as LAED would require encryption offered by any online service relating to stored data or ñdata in motionîÍ to be breakable by law enforcement.</t>
  </si>
  <si>
    <t>This could include mobile devices, messaging apps, operating systems, and the full remote computing services spectrum _ encompassing cloud storage services, email platforms, social media, and more.</t>
  </si>
  <si>
    <t>RECOMMENDED US computer crime laws ïout of stepÍ with changing attitudes to pen tests, ethical hacking</t>
  </si>
  <si>
    <t>If passed, LAED would apply to device manufacturers that have sold at least one million devices in the US since 2016 and any service provider with at least one million subscribers or users.</t>
  </si>
  <si>
    <t>In a statement, Barr praised the bill, saying: ñI am confident that our world-class technology companies can engineer secure products that protect user information and allow for lawful access.î</t>
  </si>
  <si>
    <t>Pfefferkorn, however, has branded the proposed legislation as a ñfull-frontal nuclear assault on encryption in the United Statesî.</t>
  </si>
  <si>
    <t>The new proposal prompted a collective groan on social media networks, with one Twitter user branding the ongoing battle to break vendor encryption as ñlegislative malwareî.</t>
  </si>
  <si>
    <t>ñOnce again we find ourselves in the movie Groundhog Day, watching members of the Senate or House put forth legislation attempting to force mandated backdoor in encryption,î Tony Cole, chief technology officer at Attivo Networks, told The Daily Swig.</t>
  </si>
  <si>
    <t>ñItÍs critical that our legislators understand that this path to help law enforcement will also create significant new inroads for nation-states and criminals to find and break those backdoors.î</t>
  </si>
  <si>
    <t>Warren Poschman, senior solutions architect at Comforte AG, a data security firm, says that such a proposal could also degrade Fourth Amendment rights, which prevents unreasonable searches and seizures by the US government.</t>
  </si>
  <si>
    <t>In short, there is an inconvenient truth: to stop encryption being a challenge for law enforcement, you would need to introduce device or software backdoors that could actually give criminals the tools required to compromise citizen services and data.</t>
  </si>
  <si>
    <t>In turn, this could erode trust in device manufacturers and companies offering online services.</t>
  </si>
  <si>
    <t>ñSeemingly at odds with emerging privacy regulations that require or incentivize full anonymization of data, the risk is that overall security, both IT and personal, is eroded with the best intents _ not to mention the potential for the government itself to be hacked,î Poschman added.</t>
  </si>
  <si>
    <t>READ MORE Low-hanging fruit: Why the US marijuana industry is a privacy disaster waiting to happen</t>
  </si>
  <si>
    <t>READ MORE How an upcoming Supreme Court ruling could have serious ramifications for ethical hackersComputer crime law is ïhopelessly outdated and legally ambiguousÍ, critics warn</t>
  </si>
  <si>
    <t>ANALYSIS The UKÍs principal computer hacking law marks its 30th anniversary today (June 29), amid industry calls for a radical revamp.</t>
  </si>
  <si>
    <t>The Computer Misuse Act (CMA) 1990 dates back to a time before widespread use of the internet outside of academia. And even though it has been amended twice in attempts to keep pace with change, the act is more than starting to show its age.</t>
  </si>
  <si>
    <t>A recent report by the Criminal Law Reform Now Network, put together by practitioners and academics, highlights shortcomings in the CMA and suggests possible reforms.</t>
  </si>
  <si>
    <t>Peter Sommer, a cybersecurity and digital evidence specialist, expert witness and academic, co-authored the report.</t>
  </si>
  <si>
    <t>ñThe main problem is not with the wording of the act but the difficulty of assembling reliable evidence, particularly in cases with an overseas element,î Sommer told The Daily Swig.</t>
  </si>
  <si>
    <t>ñThe Computer Misuse Act continues to work well for law enforcement purposes and now includes ïdata interferenceÍ as an offence.î</t>
  </si>
  <si>
    <t>The main bone of contention is that the CMA seriously inhibits the work of cyber threat analysts. ñThe problem is the very tight definition of ïauthorisationÍ and who can give it,î Sommer explained.</t>
  </si>
  <si>
    <t>ñThere are exceptions for the police and the intelligence agencies via section 10 of CMA and Part 5 of the Investigatory Powers Act 2016. But private sector investigators are constrained in how far they can examine computers which they believe may be the source of an attack, or the source of tools to enable an attack,î he added.</t>
  </si>
  <si>
    <t>This academic research was followed up by a campaign from industry group CyberUp, arguing that the UKÍs computer hacking law is ñhopelessly outdated and legally ambiguousî.</t>
  </si>
  <si>
    <t>The legal regime established by the CMA creates barriers for the UKÍs cybersecurity industry, making it legally perilous to conduct threat intelligence research against cybercriminals and geo-political threat actors without fear of prosecution, according to CyberUp.</t>
  </si>
  <si>
    <t>As an unintended consequence, these laws _ which are intended to criminalize banking trojans, ransomware, and denial-of-service attacks _ leave the UKÍs critical national infrastructure at an increased risk.</t>
  </si>
  <si>
    <t>The CyberUp Campaign is supported by a coalition of industry partners, policy makers, and academics. Technology firms backing the initiation include NCC Group, Digital Shadows, and F-Secure.</t>
  </si>
  <si>
    <t>Ollie Whitehouse, chief technology officer at NCC Group, told The Daily Swig: ñIt is clear that the CMA is, on one hand, successful in causing paralysis in the UKÍs domestic cyber threat intelligence industry for fear of prosecution, whilst also being ineffective in its original intent in deterring and bringing to justice those who commit computer crimes for criminal purposes.î</t>
  </si>
  <si>
    <t>Ed Parsons, managing director at F-Secure Consulting, said that the CMA ñfails to provide adequate defences for cybersecurity researchers and therefore increases the risk of convictionî.</t>
  </si>
  <si>
    <t>ñReforming the CMA to include adequate defences is an important step to legitimise cyber security research, attract more talent to the discipline and address this generational skills shortage,î he told The Daily Swig.</t>
  </si>
  <si>
    <t>Reformers want to see a new public interest defense aimed at cyber threat intelligence professionals, academics, and journalists as well as the creation of new sentencing guidelines and other changes.</t>
  </si>
  <si>
    <t>The UK Computer Misuse Act is in need of an overhaul, some industry experts have claimed</t>
  </si>
  <si>
    <t>A Freedom of Information request filed by The Daily Swig last year revealed that there were 169 convictions under the CMA between 2010 and 2015.</t>
  </si>
  <si>
    <t>The issue of security professionals potentially falling foul of the law for doing their jobs extends beyond the UKÍs borders.</t>
  </si>
  <si>
    <t>Tony Cole, CTO of Attivo Networks, explained that penetration testers face challenges when doing work in different jurisdictions, in large part because law enforcement and the courts still donÍt have clear laws or court rulings on what is and isnÍt legal.</t>
  </si>
  <si>
    <t>ñWe need guidelines,î Cole said. ñIn the US recently, a red team was arrested for breaking into a court, while under contract with the state of Iowa to do exactly that.</t>
  </si>
  <si>
    <t>ñIf we are to take advantage of the great skillsets available to find and identify exploitable vulnerabilities, we must change the laws to keep up with new capabilities in our connected world,î he concluded.</t>
  </si>
  <si>
    <t>The UKÍs computer crime law was introduced in 1990, partly in response to the outcome of R v Gold &amp; Schifreen, a case that followed an infamous hack of British telco BTÍs view-data Prestel system.</t>
  </si>
  <si>
    <t>Robert Schifreen was one of a group of well-known ethical computer enthusiasts who tried to push security improvements by revealed the Prestel system was insecure, memorably demonstrating this problem by gaining access to the personal message box of Prince Phillip.</t>
  </si>
  <si>
    <t>Schifreen, along with fellow techie Steve Gold, was prosecuted under laws covering forgery in a long-running case that eventually resulted in their acquittal.</t>
  </si>
  <si>
    <t>Both were initially convicted and fined, but later acquitted on appeal when senior judges ruled that counterfeiting laws were misapplied in the case.</t>
  </si>
  <si>
    <t>The two hackers unwittingly became key players in the creation of the UKÍs computer crime law.</t>
  </si>
  <si>
    <t>Schifreen told The Daily Swig that the CMA had stood the test of time ñpretty wellî, arguing that the law continued to act as a useful deterrent.</t>
  </si>
  <si>
    <t>ñI donÍt see daily reports of criminals getting away with it because of inadequacies in the CMA,î he said.</t>
  </si>
  <si>
    <t>ñWe do, of course, see plenty of reports of police being unable to deal with crime because theyÍre understaffed and underfunded.</t>
  </si>
  <si>
    <t>ñThere are calls to reform the CMA, of course, although I think that the campaign is being done more as an academic exercise (ïwhat old law shall we campaign for reform of this term?Í) [rather] than for any reason of actual problems with it.î</t>
  </si>
  <si>
    <t>Schifreen acknowledged the point made by advocates of CMA reform that a network engineer is technically committing an offense if they possess things like password crackers, or do a pen test but argued that the legal risk from such activities is low.</t>
  </si>
  <si>
    <t>Efforts at reform in the are would be better directed at the under-performing Action Fraud rather than the CMA, according to Schifreen.</t>
  </si>
  <si>
    <t>ñIÍve rarely come across a more pointless organisation,î Schifreen, who said he spoke from personal experience, explained. ñTheir sole aim seems to be to accept all incoming reports of fraud and computer crime and file them in a big bucket.î</t>
  </si>
  <si>
    <t>Alistair Kelman, GoldÍs barrister throughout the case and SchifreenÍs representative during the appeal at the House of Lords in 1987, is more in favor of the need to reform the CMA than his former client.</t>
  </si>
  <si>
    <t>Almost everything from a washing machine to a modern car relies heavily on computers.</t>
  </si>
  <si>
    <t>The CMA fails to recognize the move to Internet of Things devices and, as a result, may be criminalizing a lot of activity, according to Kelman, who added that the Post Office sub-masters scandal illustrated the problem of placing blind faith in the operation of computers.</t>
  </si>
  <si>
    <t>Kelman, CEO of SafeCast, a harmful content self-labelling firm, as well as a lawyer, concluded: ñThereÍs an opportunity to narrow its scope and put in better controls.î</t>
  </si>
  <si>
    <t>Australia invests in cyber capabilities.India prepares for Chinese cyberattacks.China passes national security law designed for Hong Kong.US Defense bills address cybersecurity.</t>
  </si>
  <si>
    <t>Australian concern about Chinese operations in cyberspace has not abated. The Chinese activity, comprising a range of espionage objectives, has prompted an equivalent range of defensive responses.</t>
  </si>
  <si>
    <t>The most recent response has been in terms of resources. Prime Minister MorrisonÍs government has pledged, ZDNet reports, 1.35 billion Australian dollars. The expenditure will be spread over ten years, and a lot of it will be spent on the Australian Signals Directorate, where 470 million will be allocated to the creation of five-hundred jobs. A further 278 million will be used to help ASD go after offshore cybercrime, to help expand intelligence capabilities, and to develop ña national situational awareness system to respond to threats on a national scale.î That situational awareness package is known as CESAR, for ñCyber Enhanced Situational Awareness and Response.î The use to which the remaining 500 million will be put are expected to be specified in the forthcoming 2020 Cybersecurity Strategy, due out later this summer.</t>
  </si>
  <si>
    <t>India braces for Chinese retaliation in cyberspace in response to New Delhi's restrictions on Chinese tech.</t>
  </si>
  <si>
    <t>And, finally, India, whose policy on allowing Chinese tech into its domestic markets has hardened considerably since recent shooting skirmishes along the Indian-Chinese border, is preparing for a wave of cyberattacks orchestrated from Beijing, the Economic Times reports. Authorities have been issuing alerts and warnings to this effect for more than a week. Whatever develops, New Delhi expects the worst from Beijing.</t>
  </si>
  <si>
    <t>China has passed its projected national security law, which has special applicability to Hong Kong. The Wall Street Journal headlines it as an anti-protest measure, and while it will surely have that effect, the law will serve to bring Hong Kong's hitherto exceptional system, negotiated before the British withdrawal and more-or-less in place since then, more into line with general Chinese law and policy. The Guardian characterizes the law, couched as an anti-sedition measure, as "devastating Hong Kong's autonomy."</t>
  </si>
  <si>
    <t>The US response, the Washington Post reports, has been to immediately suspend the limited defense trade with Hong Kong, and to announce that it would move toward a more comprehensive ban on selling a range of dual-use technologies to the formerly semi-autonomous city.</t>
  </si>
  <si>
    <t>C4ISRNet reports that the Senate Armed Services Committee's version of the 2021 National Defense Authorization Act (NDAA) would effectively halt the Defense Information Systems Agency's (DISA's) deployment of the long-troubled Joint Regional Security Stacks (JRSS) program for its Secret Internet Protocol Router Network. The Senators question whether the system isn't already obsolete, whether alternatives either already in place or readily obtainable don't do a better job, and whether its cybersecurity capabilities aren't inadequate to its job.</t>
  </si>
  <si>
    <t>The NDAA is also addressing some of the recommendations of the Cyberspace Solarium Commission, but according to the Washington Post, some of those recommendations face an uphill climb. In particular efforts to establish a White House lead cybersecurity position, a cybersecurity "czar" as such positions are always oddly called, seems stalled in the Senate. And Congress as a whole is reluctant to reduce the number of its own committees ("dozens") that have a stake in overseeing cybersecurity.</t>
  </si>
  <si>
    <t>FCC designates Huawei and ZTE national security threats.US sanctions against Chinese firms affecting other nations' evaluations.Scope and duration of Chinese surveillance of it Uighur minority described.Hong Kong and China's new National Security Law.</t>
  </si>
  <si>
    <t>The US Federal Communications Commission has formally designated both Huawei and ZTE as threats to the US national security. The FCC decision will, as Reuters and others point out, prevent US carriers from using money from the Universal Service Fund (which controls $8.2 billion) to purchase equipment from either company. The FCC also said that Congress would need to appropriate funds to compensate companies who now will have to rip-and-replace gear from the two Chinese manufacturers. Rural telecom carriers are most affected by the decision.</t>
  </si>
  <si>
    <t>US sanctions in general are changing the cost-benefit calculations of prospective Huawei users in other countries as wel. The BBC reports that the British government is rethinking its own mildly restrictive, mildly permissive approach to allowing Chinese companies to participate in the UKÍs 5G infrastructure. The US sanctions that forbid Huawei and its third-party suppliers from using ñUS technology and softwareî to manufacture their goods are well designed to pressure countries that use Huawei kit to revise their permissions. British Defence Secretary Ben Wallace called the US measures, which come into full effect in September ña better set of sanctions than the earlier set.î TheyÍre ñspecifically clearly designed in a smarter way to put countries that have high-risk vendors - specifically Huawei - under greater pressure." In any case, the UK and other countries are taking a noticeably harder line toward Huawei in particular. British authorities see the current situation in which the alternatives to the Chinese vendor are Ericsson and Nokia as ña market failure.î TheyÍre supporting the entry of Samsung and NEC into the market to diversify the supply chain.</t>
  </si>
  <si>
    <t>Chinese government surveillance of its predominantly Muslim Uighur minority was apparently both more extensive and began earlier than generally appreciated, the New York Times reports. Researchers at the San Francisco-based security firm Lookout today published the results of their study of the campaign, and theyÍve determined that the intrusive monitoring began at least in 2013, and wasn't confined to domestic targets, but extended to the Uighur diaspora worldwide.</t>
  </si>
  <si>
    <t>Lookout determined that installation of various forms of spyware--they found connections among eight strains of malware they investigated--in Android phones used by the targets was the beginning of a comprehensive surveillance effort that eventually extended to collecting ñblood samples, voice prints, facial scans and other personal data.î The campaign was of course concentrated in the Western region of Xinjiang where most Uighurs live (the New York Times observes without apparent irony that the measures transformed the region into ña virtual police stateî) but it was unrelenting in its pursuit of Uighurs who went abroad, either permanently or temporarily. As many as fourteen other countries may have been affected.</t>
  </si>
  <si>
    <t>The malware was tied to Uighur-language keyboards, and for the most part consisted of Trojanized versions of otherwise legitimate apps likely to be attractive to Uighur users. Authorities eventually took steps to ensure that the targets of their surveillance kept their infected phones: having a second phone, using an outmoded and thus presumably unifected phone, dumping a phone for no good reason, or not having a phone at all could get you confined to a detention camp.</t>
  </si>
  <si>
    <t>The campaign has been run by the Chinese threat group variously known as Vixen Panda, APT15, Ke3chang, Mirage, or Playful Dragon. They paid some attention to Tibetans, but their central focus was always on the Uighurs.</t>
  </si>
  <si>
    <t>Lookout acknowledges the theoretical possibility that the surveillance campaign was actually the work of patriotic hacktivist acting in the spirit of Beijing although not actually under immediate government direction, but, come on, they conclude, that theoretical possibility is really pretty unlikely.</t>
  </si>
  <si>
    <t>Beijing's new National Security Law, enacted principally although not exclusively with Hong Kong in mind, has moved residents of the formerly semi-autonomous city to begin doing whatever they can to reduce their online traces before full enforcement is complete, according to the Nikkei Asian Review. While justified in terms of restoring "stability and prosperity" to Hong Kong, the new law has a global reach. Quartz claims that it criminalizes any criticism of the Chinese Communist Party, anywhere, by anyone, Chinese or foreign national.</t>
  </si>
  <si>
    <t>POLITICO says the European Union has begun considering a coordinated response to the new law. The UK has decided to take a direct and immediate step to help Hong Kongers caught by what London calls a clear violation of the agreement under which Hong Kong was returned to Chinese sovereignty twenty-three years ago today. The South China Morning Post has confirmed that more than three-million citizens of Hong Kong will be offered British National (Overseas) passports. The passports would give the holders the right to resettle in the UK for five years, at which point they would receive settled status and be able to apply for citizenship.</t>
  </si>
  <si>
    <t>We'll be observing Independence Day this week, and so won't be publishing on either Friday or Saturday. We'll be back with a new episode of Career Notes this coming Sunday, and as usual we'll return to our normal publication schedule Monday. In the meantime, enjoy the Fourth.</t>
  </si>
  <si>
    <t>Congressional debate on the US EARN-IT Act begins.Huawei denounces its designation as a threat to national security as governments look to build national alternatives to the Shenzhen vendor.Hong Kong's assimilation by Mainland China begins.Regulating loot boxes as gambling?</t>
  </si>
  <si>
    <t>The US Congress is taking up the EARN-IT Act in earnest today: ñencryption fireworks,î as the Washington Post calls the discussion. The Volokh Conspiracy recognizes the Justice Department as the prime mover of an attempt to curtail what the bill's sponsors refer to as "warrant-proof" encryption. The EARN-IT Act has Republican sponsors, but the Justice Department's interest in ensuring its access to encrypted communications during law enforcement and counter-terror investigations is firmly bi-partisan, extending back through the previous Administration at least.</t>
  </si>
  <si>
    <t>Huawei has made its statement to the media concerning the US Federal Communications CommissionÍs designation of the company as a threat to national security. It wants a reprieve, denouncing the designation as ñbased on selective information, innuendo, and mistaken assumptions.î The company is canny enough to appeal to concerns about telecommunications for rural areas, and underserved regions generally. These constitute a natural market for the companyÍs equipment. The Rural Wireless Association, a trade group representing the interests of ISPs that serve fewer than a hundred-thousand subscribers, yesterday described themselves as "stunned" by the FCC's decision, and asking for more time to request remission.</t>
  </si>
  <si>
    <t>The purge of Huawei and ZTE gear extends beyond the FCC's areas of responsibility. Federal News Network reminds Federal contractors that they now have just about six weeks to bring themselves into compliance with a provision of the 2019 National Defense Authorization Act that requires them to assure the Government that they don't use any Huawei or ZTE equipment in their supply chains.</t>
  </si>
  <si>
    <t>Indeed, development of affordable alternatives to the famously low-balled prices of Huawei equipment in particular has emerged as a centerpiece of many national responses to what more national governments see as the uncomfortably large market share the Chinese company has achieved. CSO has an account of the ways in which the US Commerce Department's National Telecommunications and Information Administration (NTIA)æhas begun to move toward implementation of the National Strategy to Secure 5G. A central part of that implementation will be the encouragement of national sources of hardware. The difficulties of doing so may be seen in a Bloomberg Businessweek account of the rise and fall of Nortel as a Canadian national champion, undone in part by industrial espionage and unchallenged, predatory marketing.</t>
  </si>
  <si>
    <t>Recent hardening of Beijing's line toward Hong Kong, coupled with release this week of a study by Lookout that outlined the hitherto underappreciated scope of China's surveillance and repression of ethnic Uighurs, both domestically and internationally, have drawn a strongly unfavorable reaction around the globe. It seems unlikely that many governments will be moved to act in Huawei's favor. Some governments have begun to retreat from their earlier, relatively more permissive attitudes toward the Shenzhen company. The Guardian sees a tougher line forming in Whitehall and Westminister, for example.</t>
  </si>
  <si>
    <t>China's National Security Law has effectively ended Hong Kong's former autonomy, the Register reports. The Wall Street Journal says this marks an end to business-as-usual in the city. The law is cast as a measure against ñsecession, subversion, terrorism and collusion with foreign forces.î Those who run afoul of it are subject to removal to the Mainland and long prison sentences, in principle extending to life. ChinaÍs full online surveillance apparatus can henceforth be expected to be used against Hong Kong.</t>
  </si>
  <si>
    <t>But of course the online, cyber aspects of the National Security Law are not the most important of its effects. As far as extradition to the Mainland is concerned, Foreign Affairs published an elegy for the city's autonomy today under the title ñHong Kong is part of the Mainland now.î</t>
  </si>
  <si>
    <t>...and there's a difference between a commoner and a Lord (or a Lady) with a capital "L," and that stands for loot! Your young 'uns have been fritterin' away their days and nights in Tilted Towers or Retail Row. ZDNet sounds the alarm: Britain's House of Lords wants to regulate loot boxes as a form of gambling. So do your Fortnite Charleston while you still can, kids, before milord gets his hands on it, because fritterin' may be on the skids in Westminster. But if things like online poker, dog tracks, and loot boxes all cater to an addictive pursuit of the rainbow's end, then maybe milord's got a point.</t>
  </si>
  <si>
    <t>A US national cyber director, pro and con.Banning TikTok.Vaccine hacking and international norms.China objects, again, to Britain's exclusion of Huawei from its 5G infrastructure.</t>
  </si>
  <si>
    <t>Hearings on Capitol Hill are receiving testimony and offering comment to the effect that the Twitter hack shows the need for a national cybersecurity director in the White House, to be established along lines recommended by the Cyberspace Solarium Commission, Consumer Electronics reports. It does seem inevitable that any high-profile hack would be received as lending urgency to proposals for a cyber czar.</t>
  </si>
  <si>
    <t>For a dissenting view, however, see an essay in Lawfare, which argues that the two objectives creating such a position are said to serve ("elevate and empower existing cybersecurity agencies, particularly the Cybersecurity and Infrastructure Security Agency," and "create new focal points for coordinating cybersecurity in the executive branch and Congress") don't really hold water. Instead, it would be better to simply give CISA a greater budget and more of the authorities it might need.</t>
  </si>
  <si>
    <t>The US Government seems to be moving toward serious consideration of banning TikTok as a security risk. An op-ed in TheHill suggests that such a ban would be based more on the generally frosty bilateral relations between the US and China than on specific cases of misconduct on the part of the social platform, but on the other hand TikTok does collect a great deal of data on its users.</t>
  </si>
  <si>
    <t>India's relations with China may be said to be even worse than those the US enjoys, because India and China in late spring had some lethal skirmishes on their common border. On June 29th the Indian government included TikTok in a list of banned Chinese apps, and its former users are said by NPR to be missing it. Quartz does note that social music-streaming app Resso, one of TikTok's corporate sisters in the ByteDance family, is still doing a land office business in the subcontinent.</t>
  </si>
  <si>
    <t>The Washington Post collects expert opinions about Russian and Chinese hacking of COVID-19 vaccine research and finds they differ over how to respond, and even whether the hacking represented legitimate intelligence collection or a clear violation of international norms. Norms or no norms, thereÍs a significant amount of bipartisan animus directed toward recent incidents of biomedical research hacking.</t>
  </si>
  <si>
    <t>The BBC reports that the Russian ambassador to London has gone out on a limb and said Russia didn't do it.</t>
  </si>
  <si>
    <t>Ambassador Liu Xiaoming, who represents China in London, has sharply criticized the UK's decision to eject Huawei from its 5G infrastructure, the Express reports. The ambassador said that in turning its back on Huawei, Britain is "rejecting the future," which is one way of looking at it.</t>
  </si>
  <si>
    <t>CISA announces an Industrial Control System Security Strategy.Sabotage, cyberattack, strategic ambiguity, and deterrence.Coordinated inauthenticity following an Emirati line.Moves in the Crypto Wars.</t>
  </si>
  <si>
    <t>The US Department of Homeland Security's Cybersecurity and Infrastructure Security Agency (CISA) today announced publication of "Securing Industrial Control Systems: A Unified Initiative," which the agency describes as "a multi-year, focused approach to improve CISAÍs ability to anticipate, prioritize, and manage national-level ICS risk." The strategy's goals are:</t>
  </si>
  <si>
    <t>"Empower the ICS community to defend itself; "Inform ICS investments and proactive risk management of NCFs;"Unify capabilities and resources of the Federal Government; "Move to proactive ICS security; and "Drive positive, sustainable, and measurable change to the ICS risk environment."</t>
  </si>
  <si>
    <t>The BBC reports that Tehran says it knows what caused the fire at Natanz, but that Tehran isnÍt saying. It looks, however, more like physical sabotage than either an accident or the ñkinetic cyberattackî that was the subject of weekend speculation. And whoeverÍs speaking for the self-described Iranian dissident group, the ñHomeland Cheetahs,î appears to have had advance knowledge of the incident, but the putative group materialized from nowhere and increasingly looks like a false flag.</t>
  </si>
  <si>
    <t>The Washington Post quotes an anonymous ñMiddle Eastern security officialî who spoke on condition that both his identity and nationality be concealed to the effect that the damage was caused by a bomb placed inside the facility. The operation, that source says, was an Israeli effort to ñsend a messageî that would deter Iran from accelerating its pursuit of nuclear weapons.</t>
  </si>
  <si>
    <t>Assuming that the explosions were the work of a foreign service, the incident shows an apparent desire on the part of both parties, Iran and its adversary, to keep the fight down in the grey zone, at the lower reaches of the spectrum of conflict.</t>
  </si>
  <si>
    <t>An investigation by the Daily Beast has exposed a journalistic persona, one ñRaphael Badani,î represented as an international affairs expert whose bylines have appeared in the Washington Examiner, RealClear Markets, American Thinker, and the National Interest.</t>
  </si>
  <si>
    <t>There is, however, no such person. Raphael BadaniÍs online pictures were scraped from the unknowing site of a San Diego entrepreneur who had no idea his image was being appropriated. And Raphael BadaniÍs profile claimed degrees from George Washington and Georgetown Universities, but no such person attended either.</t>
  </si>
  <si>
    <t>The Badani persona also figured in a network of at least nineteen other policy catphish whose general line was to praise the United Arab Emirates and advocate a harder line toward Qatar, Turkey, and Iran, and toward those nationsÍ proxies in the Levant.æTheir work appeared in Human Events, the Post Millennial, the Jerusalem Post, Al Arabiya, and the South China Morning Post. The catphish were often linked to the Arab Eye and Persia Now, which served as central sites for sourcing their work. Some of the news outlets, notably the Washington Times, have taken down the contributed content with a brief notice. Others still have it up.</t>
  </si>
  <si>
    <t>Twitter yesterday took down a number of accounts associated with the coordinated inauthenticity.</t>
  </si>
  <si>
    <t>The EARN IT Act has advanced in the US Senate, but with amendments designed to make it less threatening to privacy, and to encrypted communications in particular. The amendments do indeed appear to rule out the possibility of punishment under the provisions of the bill for simple refusal to backdoor products, but as the Register notes, privacy advocates remain skeptical of the EARN IT Act even in amended form.</t>
  </si>
  <si>
    <t>More controversial, the Washington Post reports, is the Lawful Access to Encrypted Data Act, which today attracted a strong open letter of disagreement from the Global Encryption Coalition, a large coalition of advocacy organizations, individual experts, and tech companies. Their arguments are familiar ones: any easy access to encrypted communications for police means the same for criminals. They write, "[T]he billÍs requirements are so broad that it would effectively force recipients to build and maintain encryption backdoors to provide the data when requested." The signatories say they share the Act's goal of promoting public safety, "but the Lawful Access to Encrypted Data Act would have the opposite effect, and it would compromise AmericansÍ security."Although some countries are now emerging from lockdown, the precipitous rise in cyber-attacks tied to Covid-19 shows no sign of slowing, writes David Oberly</t>
  </si>
  <si>
    <t>As the world grapples with the immediate public health and economic fallout of the Covid-19 pandemic, a related crisis has simultaneously emerged: a significant uptick in cyber-attacks seeking to exploit the global health emergency.</t>
  </si>
  <si>
    <t>The novel coronavirus has created a perfect storm for cybercriminals, who have found a once-in-a-lifetime opportunity to cash in on the fear and panic gripping the world, as well as targeting companies and their workers with sophisticated cyber-attacks that integrate Covid-19 themes.</t>
  </si>
  <si>
    <t>Consequently, businesses across all industries must take appropriate measures to effectively mitigate the threat posed by these enhanced cyber risks, which are expected to continue their upward trajectory for the duration of the pandemic.</t>
  </si>
  <si>
    <t>Since the onset of the coronavirus crisis, cybercriminals have engaged in a concerted campaign of relentless, Covid-19-themed cyber-attacks designed to exploit the current crisis for a quick payday.</t>
  </si>
  <si>
    <t>In particular, the most dangerous Covid-19 cyber threats that companies face today are phishing, business email compromise (BEC) scams, ransomware, and remote working vulnerabilities.</t>
  </si>
  <si>
    <t>Phishing involves fraudulent communications _ most commonly emails _ that appear to originate from a reputable source.</t>
  </si>
  <si>
    <t>These messages are designed to trick recipients into doing a variety of things, including disclosing sensitive information, clicking on links that will inject malware into the recipientÍs device, or transferring money directly to cybercriminals.</t>
  </si>
  <si>
    <t>Phishing scams have been prevalent since the start of the pandemic, as cybercrooks quickly seized the opportunity to exploit the fear, anxiety, and uncertainty generated by the health crisis, as well as the publicÍs hunger for information about the virus.</t>
  </si>
  <si>
    <t>Between the start of 2020 and the end of March alone, malicious phishing activity jumped a staggering 350%, according to data from Google. In April, the search giant reported that its Threat Analysis Group blocked 18 million Covid-19-themed phishing and malware emails per day.</t>
  </si>
  <si>
    <t>Most of the coronavirus-themed phishing attacks to date have focused on impersonating major health organizations and offering fake Covid-19-related news.</t>
  </si>
  <si>
    <t>Recently, however, cybercriminals have transitioned to impersonating popular tech platforms to mask their schemes, such as by sending fraudulent Zoom meeting invitations to deploy malware and spoofing Skype login pages to steal user credentials.</t>
  </si>
  <si>
    <t>BEC scams are specialized phishing attacks that involve tricking victims _ often those who perform legitimate funds transfers _ to make unauthorized wire transfers or send funds directly to cybercriminals.</t>
  </si>
  <si>
    <t>While criminals have targeted company personnel with control over corporate financial accounts long before the current pandemic, they have added a new twist to their scams by including themes tied to Covid-19 _ again, to leverage the fear, anxiety, and uncertainty that the world is experiencing.</t>
  </si>
  <si>
    <t>READ MORE Coronavirus response: How security certification and training orgs are tackling the global disruption</t>
  </si>
  <si>
    <t>Already a highly sophisticated scheme relying heavily on social engineering, the addition of Covid-19 themes has made this type of attack even more difficult to defend against during the current pandemic.</t>
  </si>
  <si>
    <t>The rise in BEC scams has been so sharp that the FBI decided to issue two separate alerts warning businesses of the growing threat.</t>
  </si>
  <si>
    <t>The US intelligence agency warns that cybercriminals are actively exploiting the uncertainty surrounding the Covid-19 pandemic to bolster the credibility of BEC scams, and advises businesses to anticipate an ongoing increase in BEC scams tied to the global health emergency.</t>
  </si>
  <si>
    <t>Ransomware is a form of malicious malware that allows attackers to extort victims for financial gain by blocking access to files on infected networks until the victim pays a fee, or ïransomÍ.</t>
  </si>
  <si>
    <t>While hackers continue to leverage phishing scams to deploy ransomware, Remote Desktop Protocol (RDP) access attacks have become the most popular attack vector during the current pandemic _ due in large part to the record number of employees now working from home.</t>
  </si>
  <si>
    <t>One of the most common ransomware attacks since Covid-19 spread rapidly beyond China's borders has been the use of a malicious Android app, which appears to offer users a real-time outbreak tracker, but also installs CovidLock ransomware when downloaded on a userÍs device.</t>
  </si>
  <si>
    <t>A second common ransomware scheme has been the use of emails claiming to come from the Centers for Disease Control and Prevention (CDC) purporting to offer links to information on the virus, which also deploy malware when clicked.</t>
  </si>
  <si>
    <t>When employees were forced to work from home in the early stages of the pandemic, cybercriminals immediately turned their attention to exploiting the often-inadequate security postures and other unique vulnerabilities that result from remote working.</t>
  </si>
  <si>
    <t>Remote working significantly enhances the threat of cyber incidents stemming from careless or negligent employees, who often fail to adhere to safe computing practices while working outside of the corporate security perimeter.</t>
  </si>
  <si>
    <t>At the same time, remote working also enhances the risk of insider threats arising from malicious actors who intentionally misuse company data for financial gain or other personal benefit.</t>
  </si>
  <si>
    <t>And if that wasnÍt enough, remote working also brings with it significant technical vulnerabilities, such as insufficiently secure connections.</t>
  </si>
  <si>
    <t>Taken together, cyber threats are at an all-time high. Fortunately, there are several actionable steps companies can take to minimize the risks posed by cyber-attacks that use Covid-19 themes or exploit new working practices.</t>
  </si>
  <si>
    <t>Education and training: Workers must be trained in how to secure sensitive company data and neutralize attempted cyber-attacks, the most common attack scenarios, and avoid falling victim to Covid-19 cyber-scams.</t>
  </si>
  <si>
    <t>Teleworking policies: With organizations obliged to continue remote working arrangements for the foreseeable future, companies should implement strong, comprehensive teleworking policies that address the security of company networks and data while employees work outside of the office. In particular, they should define the scope of permissible bring-your-own-device (BYOD) practices, and acceptable uses of company technology while working remotely.</t>
  </si>
  <si>
    <t>Data backups: Organizations should complete backups of all data at regular intervals to eliminate the leverage that cybercriminals gain through a successful ransomware attack. Backups should be stored offsite and be tested routinely for data integrity and functionality.</t>
  </si>
  <si>
    <t>Data monitoring: Organizations should monitor workersÍ use of electronic data, with an eye toward unusual activity _ especially if data is being pulled off the companyÍs network. Data monitoring can not only detect data leaks, but also discourage employees from taking unnecessary risks when accessing or handling company data.</t>
  </si>
  <si>
    <t>Incident response/disaster recovery plans: Finally, companies should maintain incident response and disaster recovery plans that can be implemented immediately, with adequate resources, in the event of a data breach or cyber-attack. These plans should be periodically reviewed with input from key personnel to ensure that everyone is up to speed on their roles and responsibilities.</t>
  </si>
  <si>
    <t>Ultimately, the precipitous rise in cyber-attacks tied to Covid-19 will continue apace _ if not increase _ for the duration of the global health crisis.</t>
  </si>
  <si>
    <t>Now more than ever, businesses must consistently and aggressively apply security best practices to manage and defend against these burgeoning threats.</t>
  </si>
  <si>
    <t>By implementing the best practices discussed above, companies can harden their human and technical cyber defenses _ not just for the duration of the pandemic but also when Covid-19 is, mercifully, in our collective rear-view mirror.</t>
  </si>
  <si>
    <t>YOU MIGHT ALSO LIKE Cybercrime report: Malware slingers riding the crest of the coronavirus pandemic</t>
  </si>
  <si>
    <t>FBI Director offers a harsh appraisal of Chinese cyberespionage.Official concerns about Chinese cyber operations in France and India.</t>
  </si>
  <si>
    <t>At a speech before the Hudson Institute yesterday, US FBI Director Wray denounced Chinese intelligence operations as serving Beijing's ambitions to become the world's dominant power. The Communist Party of China, Director Wray said, believes itÍs in a ñgenerational fightî to become the worldÍs sole superpower, and that BeijingÍs assertiveness in cyberspace is a consequence of the strategy that flows from that belief.</t>
  </si>
  <si>
    <t>Industrial espionage and attendant theft of intellectual property figures prominently in that strategy--Wray called the losses to IP theft in particular one of the largest transfers of wealth in history--but there are other dimensions to the conflict in cyberspace than this. A pervasive threat to privacy is one of these: "If you are an American adult, it is more likely than not that China has stolen your personal data. ... Our data isnÍt the only thing at stake here  so are our health, our livelihoods, and our security," Wray said.</t>
  </si>
  <si>
    <t>And the BureauÍs being kept busy, too. "WeÍve now reached the point where the FBI is opening a new China-related counterintelligence case approximately every ten hours."</t>
  </si>
  <si>
    <t>Director Wray was quick to point out that the targets of his remarks were China's government and its ruling Communist Party:</t>
  </si>
  <si>
    <t>"But before I go on, let me be clear: This is not about the Chinese people, and itÍs certainly not about Chinese Americans. Every year, the United States welcomes more than 100,000 Chinese students and researchers into this country. For generations, people have journeyed from China to the United States to secure the blessings of liberty for themselves and their familiesand our society is better for their contributions. So, when I speak of the threat from China, I mean the government of China and the Chinese Communist Party."</t>
  </si>
  <si>
    <t>He outlined four major forms of Chinese government activity: economic espionage, clandestine "efforts," threats to academia, malign foreign influence, and threats to the rule of law. As is often the case in such appraisals of the risk of foreign cyber operations, Director Wray described American openness as something adversaries seek to exploit. He concluded:</t>
  </si>
  <si>
    <t>"Confronting this threat effectively does not mean we shouldnÍt do business with the Chinese. It does not mean we shouldnÍt host Chinese visitors. It does not mean we shouldnÍt welcome Chinese students or coexist with China on the world stage. But it does mean that when China violates our criminal laws and international norms, we are not going to tolerate it, much less enable it. The FBI and our partners throughout the U.S. government will hold China accountable and protect our nationÍs innovation, ideas, and way of lifewith the help and vigilance of the American people."</t>
  </si>
  <si>
    <t>Chinese cyber operations have drawn increasingly strong responses elsewhere. France had, like the UK, decided to give Huawei a limited place in its 5G infrastructure build-out, but, again like the UK, that place is turning out to be more limited than Huawei would have hoped. Chinese participation in FranceÍs infrastructure is now expected, Bloomberg reports, to top out at 13%.</t>
  </si>
  <si>
    <t>US Energy Department issues RFI on securing the bulk power system's supply chain.UN agreement mandates cyber protections for newly manufactured cars.Huawei pushes back at official skepticism.Computer Fraud and Abuse Act before the US Supreme Court.</t>
  </si>
  <si>
    <t>The US Department of Energy yesterday issued an RFI (Request for Information) inviting performers to help it arrive at an understanding of "the energy industryÍs current practices to identify and mitigate vulnerabilities in the supply chain for components of the bulk-power system." Citing the authority of the May 1st Executive Order 13920, ïïSecuring the United States Bulk Power System,ÍÍ which declared a national emergency, the Department of Energy specifically concerned withæthreats "foreign adversaries" (specifically and explicitly Russia and China) pose to the US infrastructure.</t>
  </si>
  <si>
    <t>The RFI offers the following background: "The BPS [Bulk Power System] is a target of these adversariesÍ asymmetric cyber and physical plans and operations. A successful attack on the BPS would present significant risks to the U.S. economy and public health and safety and would render the U.S. less capable of acting in defense of itself and its allies.... These near-peer foreign adversaries continue to map U.S. critical infrastructure with the long-term  goal of being able to cause substantial damage.... [T]hese foreign adversaries are employing innovative combinations of traditional spying, economic espionage, and supply chain and cyber operations to gain access to critical infrastructure. They are also attempting to access our NationÍs key supply chains at multiple pointsfrom concept to design, manufacture, integration, deployment, and maintenanceby, among other things, inserting malware into important information technology networks and communications systems."</t>
  </si>
  <si>
    <t>The Department asks those responding to the RFI to address the Executive Order's first three "pillars:"</t>
  </si>
  <si>
    <t>"Prohibit any acquisition, importation, transfer, or installation of BPS electric equipment by any person or with respect to any property to which a foreign adversary or an associated national thereof has any interest, that poses an undue risk to the BPS, the security or resiliency of U.S. critical infrastructure or the U.S. economy, or U.S. national security;"Authorize the Secretary [of Energy] to establish and publish criteria for recognizing particular equipment and vendors in the BPS electric equipment market as 'pre-qualified' for future transactions and to apply these criteria to establish and publish a list of pre-qualified equipment and vendors;"Direct the Secretary, in consultation with heads of other agencies, to identify existing BPS electric equipment in which a foreign adversary or associated national thereof has an interest that poses an undue risk to the BPS, the security or resiliency of U.S. critical infrastructure or the U.S. economy, or U.S. national security and develop recommendations to identify, isolate, monitor, or replace this equipment as appropriate."</t>
  </si>
  <si>
    <t>The framework Energy is using derives from the National Counterintelligence and Security Center's supply chain risk management framework. The Department is soliciting comment as part of its commitment to public participation in its rule-making processes. It's interested not only in appreciations of threats and vulnerabilities in the bulk power system, but in assessment's of its own economic analyses.</t>
  </si>
  <si>
    <t>CSO reports that industry seems to have received the RFI well. Requests for Information typically precede Requests for Proposals, although RFIs don't always or inevitably lead to a procurement. Responses to this RFI are due by August 7th.</t>
  </si>
  <si>
    <t>A United Nations agreement reached last month and signed by fifty-three nations will, the Wall Street Journal reports, oblige "national authorities responsible for approving car models before they go on sale to ensure that vehicles are built with cybersecurity protections. Manufacturers will need to guarantee that their suppliers also implement cybersecurity measures, and will be required to have forensic technology in place to analyze attempted cyberattacks." The agreement effectively applies to cars being sold in Japan, South Korea, and the European Union.</t>
  </si>
  <si>
    <t>With official opinion turning toward skepticism with respect to the Chinese hardware manufacturer, Huawei is working to get officials in Brazil and the UK to open (or reopen) their infrastructure to Shenzhen's products. The company line is affordability: they're competing on cost. SecurityWeek reports that Huawei has urged the British government not to rush into a decision about the company's future participation in the UK's 5G infrastructure. Banning its products would be, ComputerWeekly describes the company as arguing, hugely costly to the British economy, and therefore not a decision HM Government should take lightly.</t>
  </si>
  <si>
    <t>Gadgets Now reports that the company is following the same line in Brazil, about which Marcelo Motta, Huawei's director of cybersecurity and solutions, said that restricting the company's participation would not only delay the country's 5G deployment, but would render it markedly more expensive. "In places where there have been restrictions on Huawei we have seen prices rise two to five times," Motta said, "often making business unfeasible for operators."</t>
  </si>
  <si>
    <t>As the US Supreme Court considers the Computer Fraud and Abuse Act (CFAA), the Electronic Frontier Foundation is urging the Court not to interpret violations of terms of service as criminally actionable. The EFF's principal concern is that the CFAA might be applied in ways that rendered legitimate research, and various forms of white hat security measures crimes.</t>
  </si>
  <si>
    <t>German authorities on the threat of Chinese companies' data collection.UK's Parliamentary S&amp;T Committee grills Huawei.Canadian skepticism about Huawei?US finalizing exclusion of Huawei from Federal contractors.Integrator does not have Huawei among its approved vendors.</t>
  </si>
  <si>
    <t>Today's policy notes focus on European and North American suspicion of Chinese companies.</t>
  </si>
  <si>
    <t>The AP says that yesterday's annual report of Germany's BfV, the domestic security agency, warned that consumers providing information to Chinese companies may also be providing it to the Chinese government. Thomas Haldenwang, the agencyÍs director, told reporters that ñAny customer here in Germany who uses such a system shouldnÍt be surprised if this data is abused in Beijing. We can only warn against this.î By ñsuch a systemî Herr Haldenwang meant not only obvious, big Chinese companies whose business deals in large quantities of information, companies likeæ Tencent and Alibaba, but even smaller, easily overlooked outfits like bike sharing apps.</t>
  </si>
  <si>
    <t>The grounds for the BfVÍs suspicions are the legal obligations Chinese companies have to provide data to the Chinese government.</t>
  </si>
  <si>
    <t>There are, however, other concerns being voiced in Berlin. Horst Seehofer, GermanyÍs Interior Minister, said that the government had yet to reach its political decision on whether to permit Huawei to supply equipment to the countryÍs cell service providers, but he sounded a distinctly cautious note. ñWhen it comes to critical infrastructure, in the energy supply or now with 5G lines, we have to consider how we can protect ourselves,î he told reporters.</t>
  </si>
  <si>
    <t>Huawei also received a grilling in the UK, where ParliamentÍs Science and Technology Committee heard from a company senior British executive, vice president Jeremy Thompson, who testified to the companyÍs willingness to permit its employees to freely express themselves, and that the company represented no extraordinary threat to civil liberties. His evasive answer, however, to a question by committee chair Greg Clark about his views of the new Hong Kong National Security Law undid much of the intended effect of his testimony, and probably did HuaweiÍs case little good in Westminster. The Telegraph bluntly says that Chairman Clark ñtied [Mr. Thompson] in knots.î</t>
  </si>
  <si>
    <t>And in one of the other Five Eyes, Canada, which had remained on better terms with Huawei than its four anglophone sisters, may be turning in the direction of a harder line. Global News reports that experts see official opinion moving toward a more restrictive approach to the company's participation in Canadian infrastructure.</t>
  </si>
  <si>
    <t>Reuters says that the US restrictions excluding use of Huawei equipment by Federal contractors are about to become final, and Defense News reports that a number of those contractors are saying that the final ban is coming too fast.</t>
  </si>
  <si>
    <t>Some telecommunications integrators aren't waiting for an official ban on Huawei.</t>
  </si>
  <si>
    <t>Another Reuters report cites two unnamed sources to the effect that Telecom Italia has decided to keep Huawei out of its equipment tender for the 5G core network it's preparing for Italy and Brasil. The list of vendors includes, according to one source, Cisco, Ericsson, Nokia, Mavenir, and Microsoft-owned Affirmed Networks.</t>
  </si>
  <si>
    <t>President Trump says he authorized retaliation for Russian midterm election influence operations.UK expected to announce Huawei's exclusion from 5G infrastructure.UK braces for Chinese cyberattacks during heightened tensions over Hong Kong.New Zealand's new privacy law has passed.Financially motivated North Korean hacking may reveal internal regime dynamics.Amendment to US 2021 National Defense Authorization Act would establish Office of Joint Cyber Planning.US Secret Service establishes Cyber Crime Task Force.</t>
  </si>
  <si>
    <t>President Trump says he authorized US cyberattack against Russia's IRA during 2018 midterm elections.</t>
  </si>
  <si>
    <t>US President Trump said, in an interview the Washington Post published late Friday, that he had authorized a US Cyber Command response to Russian interference in the 2018 midterm elections. The Post had reported on the cyber operation in February 2019, sourcing the story to unnamed US officials, but this is the first time the President has claimed direct involvement. The attack knocked the Internet Research Agency offline in a demonstration intended, it was said at the time, to show the Russian government that cyber operations, particularly influence operations, would not be "cost-free." The New York Times says the 2018 operation was intended as both a deterrent and a realistic test of US capabilities against an actual adversary.</t>
  </si>
  <si>
    <t>HM Government expected to announce tomorrow that Huawei will be gone from 5G infrastructure by 2025.</t>
  </si>
  <si>
    <t>Computing reports that the British Government is expected to announce in Parliament tomorrow that Huawei will be completely excluded from the UK's 5G infrastructure by 2025. Huawei has requested an eleventh-hour audience with the Prime Minister in hope of achieving some remission, but the prospects of successfully fighting the ban now seem low. In some respects this represents a compromise: the BBC suggests the telecom industry wanted to cushion the financial blow of pulling Huawei gear, but Tory hardliners wished to see the Shenzhen company gone before the 2024 general election.</t>
  </si>
  <si>
    <t>With the UK having been until recently the Five Eyes power most receptive to Huawei (the US and Australia taking the hardest lines, and Canada and New Zealand having quietly moved to effectively exclude the company from their 5G buildout) the Bull observes that Huawei's "window of opportunity" seems to have closed. The Sydney Morning Herald's take was even blunter: "Huawei has lost the anglosphere."</t>
  </si>
  <si>
    <t>Coinciding with worsening relations over Huawei are equally poor relations over China's recent imposition of a National Security Law on the formerly semi-autonomous city of Hong Kong. Metro says that ministers have said the British Government is aware of the possibility of a heightened threat of Chinese cyberattack during the Hong Kong crisis and will be prepared accordingly.</t>
  </si>
  <si>
    <t>New Zealand's Privacy Bill has passed its third reading in Parliament and received Royal Assent at the end of June. The law will go into effect on December 1st, the National Law Review reports. It will apply to all "agencies" (that is, individuals, businesses, and other organizations) doing business in New Zealand. It prescribes mandatory disclosure of data breaches that "pose a risk of harm, loss or damage to affected individuals," it restricts cross-border transfers of personal information to jurisdictions that afford privacy protections comparable to New Zealand's, and it gives the Privacy Commissioner more teeth for enforcement.</t>
  </si>
  <si>
    <t>The Telegraph reviews North Korean financially motivated hacking, including LinkedIn phishing and cryptocurrency fraud, and notes its opportunistic and indiscriminate character. The Washington Times says the increase in Pyongyang's cyber operational tempo coincides with the rising influence of Kim Yo-jong, sister of DPRK leader Kim Jong-un, who has in recent months assumed a higher profile and has spoken for the government in enunciating, for example, threats of military retaliation against those who distribute anti-DPRK propaganda.</t>
  </si>
  <si>
    <t>An amendment to the 2021 National Defense Authorization Act would establish, within the Department of Homeland Security's Cybersecurity and Infrastructure Security Agency (CISA) an Office of Joint Cyber Planning. The new office would "lead Government-wide andæpublic-private planning for cyber defense campaigns,æincluding the development of a set of coordinated actions toærespond to and recover from significant cyber incidents orælimit, mitigate, or defend against coordinated, maliciousæcyber campaigns that pose a potential risk to criticalæinfrastructure of the United States and broader nationalæinterests." Defense One points out that the amendment is consistent with recommendations offered by the Cyberspace Solarium Commission, and that it therefore enjoys broadly bipartisan support.</t>
  </si>
  <si>
    <t>The US Secret Service last week announced the formation of a Cyber Fraud Task Force: "In recognition of the growing convergence of cyber and traditional financial crimes, the U.S. Secret Service is formally merging its Electronic Crimes Task Forces (ECTFs) and Financial Crimes Task Forces (FCTFs) into a single unified network, which will be known as the Cyber Fraud Task Forces (CFTFs). The CFTF is an evolution, not a revolution from the ECTF and FCTF model. The mission of the CFTF is to prevent, detect, and mitigate complex cyber-enabled financial crimes, with the ultimate goal of arresting and convicting the most harmful perpetrators."</t>
  </si>
  <si>
    <t>We received reactions from a number of figures in the cybersecurity industry, all of whom gave the new task force positive reviews.</t>
  </si>
  <si>
    <t>Mark Bower, senior vice president atæcomforte AG, called it "a welcome move," adding that "while critical to help recover funds stolen from US businesses and interests, especially smaller entities that can be decimated by direct financial attack, it will not be a full deterrent or defense against well-funded organized crime and nation-state attackers. The lure of data theft, identity and financial crime and economic influence through distributed and coordinated attackers capable of operating in jurisdictions outside of the US is great as evidenced by the continued and persistent mass data theft. Organizations facing the dilemma of amassing sensitive data to run, compete and grow business must take first-line defense strategies to secure data before it is stolen. After all, while funds may be recovered, stolen data certainly cannot.î</t>
  </si>
  <si>
    <t>ñThis is a meaningful improvement to the U.S. government's approach to combating cyber crime," commentedæKeith McCammon, chiefæsecurity officer and co-founder ofæRed Canary. "An overwhelming majority of threat actors are financially motivated. These criminals manipulate software, end users, and a wide variety of financial services and technologies with increasing sophistication to achieve their objectives.æThe wide variety of technical and financial systems in play can be viewed as complicating factors in investigations, and they are. But every system that a criminal uses presents an opportunity to identify, track, and ultimately disrupt their operations. Our success requires that investigators have a holistic understanding of modern criminal operations, from how they target and interact with victims to how they get paid, so that any mistake along the way can be used to the advantage of law enforcement. By combining the Financial and Electronic Crimes Task Forces, our expertise across domains can be leveraged more effectively, putting the Secret Service and its partners in a vastly improved position to understand, disrupt, and prosecute modern frauds.î</t>
  </si>
  <si>
    <t>Shreyans Mehta, co-founder and CTO ofæCequence Security concurred that it's important to recognize the financial motivations of many cyber threat actors. ñGiven the commercialization of cybercrime today, it only makes sense to follow the money. Because the fact is, money from cybercrime is funding even worse activities. Law enforcement is traditionally about investigating and prosecuting, and far less about prevention. ItÍs almost more important, however, to also focus on prevention, which will help us all be more resilient and less susceptible to crimes in the first place.î</t>
  </si>
  <si>
    <t>Casey Kraus, CEO ofæSenserva called the Cyber Fraud Task Force "an important entity," and he thinks it merits support. "The COVID-19 pandemic has created an wide variety of opportunities for criminals to take advantage of the situation. Criminals are using increased and modified phishing attempts aimed at stay-at-home workers as well as malicious 3rd party applications that allow access to personal information to financially exploit individuals and organizations working under new conditions. Understanding these types of attacks and the various schemes that are present in your environment will also help to reduce your potential exposures.î</t>
  </si>
  <si>
    <t>Lucy Security's CEO Colin Bastable, wrote,æñThis move makes sense." He also saw the move as a possible signal that some agency equities may be shifting. "We do, however, have a lot of duplication of tasks among the various arms of AmericaÍs intelligence community. One tends to associate this type of activity with the FBI, which is, of course, part of the Dept. of Justice. With the US Secret Service being part of Homeland Security, perhaps this is part of a re-alignment of responsibilities.î</t>
  </si>
  <si>
    <t>Paul Bischoff, privacy advocate withæComparitech, joined those who emphasized the growing threat of financially motivated cybercrime. ñIf I made a Venn diagram of financial crimes and cyber crimes," he said, "the shared section in the middle would have grown significantly over the last few years. There is certainly no shortage of financial cybercrimes for the CFTF to investigate, and I think combining the ECTF and FCTF makes sense. The FBI, FTC, and local police departments handle much of the domestic financial cybercrimeæin the US. I suspect they will continue to get assistance from the Secret Service, but I think the CFTF stands to make the biggest impact in thwarting crimes perpetrated by foreign actors. Many scams, malware, and cyberattacks are launched from outside of the USA at targets within the US. Given the Secret Service's plan to expand the CFTF internationally, I think it will have the resources to reach criminals in other countries to a greater extent than those domestic enforcement agencies.î</t>
  </si>
  <si>
    <t>Finally, Chris Hauk, consumer privacy champion atæPixel Privacy, sees the creation of the task force as a timely move. ñWith the continuing need for users to work, shop, and try to enjoy a bit of recreation online, the bad actors of the world will only increase their efforts to steal valuable information from both individuals and corporations. The creation of the Cyber Fraud Task Force is an encouragingæmove on the part of the U.S. Secret Service. The Task Force will hopefully take some of the cyber crime investigation burden off of the shoulders of local and state police departments who are simply not equipped to deal with cyber crime. This is especially true now, due to the movements across the nation demanding the defunding of police departments and other law enforcement agencies.î</t>
  </si>
  <si>
    <t>UK will purge its infrastructure of Huawei equipment.EU, US, weigh responses to China's National Security Law.India continues to expel Chinese apps deemed security risks.</t>
  </si>
  <si>
    <t>As expected, the UK has now banned Huawei from participation in its 5G buildout. This policy reverses an earlier decision to permit the company some limited role in non-core sections of the coming British infrastructure.æIn many respects the decision represents an attempt at internal compromise. British telecommunications companies had worried about the cost of replacingætheir Huawei-supplied gear, and had asked for a delay, if not full relief from any such requirement. They see replacement costs as onerous, and also value Huawei as a low-cost provider. The Guardian reports that all Huawei 5G equipment must be out of British 5G networks by 2027, and that no new 5G gear may be purchased after the end of this year. The BBC reports that Tory backbenchers remain unsatisfied (they want quicker action) but the decision represents a sharp setback for Huawei. HM Government has assured restive MPs that Huawei's role in the national infrastructure will be vanishingly small come 2024's general election.</t>
  </si>
  <si>
    <t>The Washington Post frames the decision as representing, in international terms, a major US foreign policy victory. There's been at least one corporate consequence of the Governments decision: according to Sky News, Huawei UKÍs chair, Lord Browne, has resigned.</t>
  </si>
  <si>
    <t>The European Union, the Wall Street Journal says, is deliberating a range of measures designed to register disapproval and impose costs on Beijing for its effective end to Hong Kong's semi-autonomous status within the People's Republic. The measures under consideration include export bans, liberal grants of visas to Hong Kong residents, and abrogation of existing extradition treaties. The Journal also reports that the US is considering a similar range of responses, but notes that in this case American leverage is likely to be limited. Sino-American bilateral relations are already frosty, and, as with the EU, the challenge is to craft measures that won't involve substantial economic blowback.</t>
  </si>
  <si>
    <t>India's Government has persisted in its decision to look for and ban Chinese technology it considers a security risk. Policy in New Delhi hardened markedly after last month's lethal skirmishes along the Sino-Indian border. CPO Magazine reports that, "The ban consists of requests sent to Apple and Google, asking the tech giants to remove a total of 59 apps owned and operated by Chinese companies from the Indian versions of their app stores. Both companies agreed to comply with the national security request and are gradually removing the Chinese apps." The applications in question include popular apps like TikTok, UC Browser, and Clash of Kings.Responsible Cyber co-founder will focus on education, communication, and more at this yearÍs RSA Conference</t>
  </si>
  <si>
    <t>Infosec recruitment flaws and adapting cybersecurity posture for a global pandemic are two notable topics being discussed at tomorrowÍs virtual RSA Conference.</t>
  </si>
  <si>
    <t>These themes will be the focus of three talks from Magda Chelly, head of cyber risk consulting for Marsh Asia.</t>
  </si>
  <si>
    <t>She is a certified CISO, on the advisory board for the Executive Summit of Black Hat Asia 2020, runs a popular YouTube channel focused on cybersecurity, and has won a string of accolades for being a cybersecurity influencer. Chelly is also the co-founder of Singapore-based security-as-a-service company Responsible Cyber.</t>
  </si>
  <si>
    <t>Speaking to The Daily Swig, Chelly gives the inside track on her RSA presentations and reflects on the global disparities in cybersecurity maturity and the career opportunities open to female infosec professionals.</t>
  </si>
  <si>
    <t>I started being interested in cybersecurity when I was doing my PhD in telecoms engineering.</t>
  </si>
  <si>
    <t>I evolved into an IT/CRM [customer relations management] consultant and even worked in sales and business development roles.</t>
  </si>
  <si>
    <t>Since then I have had advisory roles [in cybersecurity], which have mostly evolved from governance to more technical cybersecurity _ for example, cloud security with AWS, Microsoft Azure, Office 365 _ to a more global approach when it comes to being a CISO.</t>
  </si>
  <si>
    <t>That means building the whole cybersecurity strategy and rolling it out across one to three years, especially with regulated businesses like insurance.</t>
  </si>
  <si>
    <t>Marsh Asia provides cyber risk consulting. It focuses on risk quantification, as companies are still facing challenges evaluating and quantifying cyber risks to find out the related financial losses.</t>
  </si>
  <si>
    <t>Unlike other risks, there is limited historical data about cybercrime, mainly because it is a relatively new risk area, but also due to its constantly changing form.</t>
  </si>
  <si>
    <t>This approach enables point estimates of the financial cost _ the severity _ of cyber events with good accuracy.</t>
  </si>
  <si>
    <t>Having credible quantitative estimates for both severity and likelihood will allow risk managers to answer the fundamental question: ñWhat is the likelihood that our organization will experience a cyber event causing a loss of greater than, say, $100 million in the next 12 months?î</t>
  </si>
  <si>
    <t>Most often, it is the likelihood question that derails many attempts at quantifying cyber risk, due to the unpredictable nature of a human-initiated threat.</t>
  </si>
  <si>
    <t>So weÍre talking dollars here _ how data loss might happen, how much my business might lose, and how much I can get in terms of investment.</t>
  </si>
  <si>
    <t>What can RSA Conference attendees expect to hear about ïGetting the Security and Flexibility Balance Right in a Covid-19 WorldÍ?</t>
  </si>
  <si>
    <t>IÍll be addressing how to be aware of the evolving risks within an uncertain environment.</t>
  </si>
  <si>
    <t>And IÍll be [urging attendees to make] simplicity [a pillar of their cybersecurity approach] because fundamentals can be applied. You can, for example, apply your NIST compliance checklist every time a risk changes. I will be talking about alternatives.</t>
  </si>
  <si>
    <t>I will be presenting about use cases and some additional changes that are super interesting.</t>
  </si>
  <si>
    <t>I believe that cybersecurity professionals tend to be over confident about their capabilities.</t>
  </si>
  <si>
    <t>WeÍre talking about an environment with a lot of factors that might impact our security. WeÍre not talking about traditional corporate security and enterprise boundaries. We cannot take the same approach.</t>
  </si>
  <si>
    <t>RELATED How to become a CISO _ Your guide to climbing to the top of the enterprise security ladder</t>
  </si>
  <si>
    <t>If you go into an employeeÍs ecosystem and you understand how they work, you realize that they will find a way to [surmount] technical challenges by using their personal emails, etc, so that of course raises additional risks. And working in a quarantine environment raises risks that were not considered.</t>
  </si>
  <si>
    <t>And the fact that some [employees] will go back to the office, some will stay working remotely _ how do you manage that securely?</t>
  </si>
  <si>
    <t>Cybersecurity professionals also have a challenge communicating with employees, who [sometimes] do not even know that there is a [security] team.</t>
  </si>
  <si>
    <t>We tend to make employees feel that we are not reachable. If youÍre a CISO of a big company then, obviously, youÍre very busy. You have a team and you cannot spare time to talk to everyone, but itÍs extremely important to go beyond just sending a newsletter and make sure that employees see cybersecurity as part of the culture.</t>
  </si>
  <si>
    <t>So donÍt talk about only corporate requirements. Talk about how they need to consider cybersecurity in everyday activities _ no matter if itÍs a corporate requirement or not.</t>
  </si>
  <si>
    <t>And what about your other talk: ïHacking the Cybersecurity Job Market: A Primer for Students and GradsÍ?</t>
  </si>
  <si>
    <t>This is about helping the student understand the different [available] career paths.</t>
  </si>
  <si>
    <t>We hear about a big skills gap globally. Sometimes [this is exacerbated by] the fact that HR will request everything and anything in the job description. From a hacker to a compliance manager, to a CISO, [all skills and experience] is put in one job description, which is of course impossible. [Or they ask for] someone junior, but already with experience, so it just doesn't make sense.</t>
  </si>
  <si>
    <t>So [I will talk about] finding the right balance, and how to address the challenges and start the discussions with HR teams.</t>
  </si>
  <si>
    <t>How does Singapore, or Asia more widely, compare to Europe or North America in terms of its cybersecurity maturity?</t>
  </si>
  <si>
    <t>I would say itÍs very different. The Asian market is very fragmented. Every country has different maturity, different initiatives, and different _ especially regulatory _ requirements.</t>
  </si>
  <si>
    <t>Singapore is one of the most mature in terms of regulations _ we have the PDPA privacy law, the Cybersecurity Act, the MAS TRM guidelines.</t>
  </si>
  <si>
    <t>In countries where maturity is much lower, companies just do not feel that they need to do anything [to strengthen cybersecurity].</t>
  </si>
  <si>
    <t>The Asian market compared to Europe or the US is still much, much lower in terms of general maturity, which means, again, there is a greater opportunity to help those companies.</t>
  </si>
  <si>
    <t>You founded the Singapore chapter of Women of Security, or WoSEC. How would you summarize the chapterÍs aims?</t>
  </si>
  <si>
    <t>I'm trying to help female professionals get the right support, to give them a safe environment with talks, workshops, social gatherings where we can talk about challenges, we can give some job opportunities, and recommend mentors.</t>
  </si>
  <si>
    <t>How much progress are you seeing in terms of achieving parity of opportunity between female and male professionals?</t>
  </si>
  <si>
    <t>I've seen a very positive change in the US and Europe. Asia is still trying its best but itÍs not there yet. There's a lot of work to do.</t>
  </si>
  <si>
    <t>Companies like Marsh have diversity programs, and they are supporting WoSEC, so the problem is not there as such.</t>
  </si>
  <si>
    <t>But general feedback from the top of other companies in the region [suggests that] the problem is that the HR process doesnÍt [encourage] that inclusion or diversity very well. And then unconscious biases donÍt help female professionals [once they do get roles].</t>
  </si>
  <si>
    <t>Finally, you noted that cybersecurity is often seen as exclusively the domain of IT teams. Experts also often feel that cybersecurityÍs status as a cost center devalues its importance. Are attitudes improving in the boardroom?</t>
  </si>
  <si>
    <t>They still lack awareness around cyber risk and do not consider it as a business risk. So they try to get it outsourced. But they are ignorant of the risks that they are exposed to, because the IT or managed service provider [might not be] doing anything about security because itÍs not in the contract. This is something I have seen in Singapore and abroad.</t>
  </si>
  <si>
    <t>What mostly drives change is the regulatory requirement. We cannot just assume that a company will raise their understanding of cybersecurity just because then they are aware [of the problem] _ unless the business owner is technologically savvy.</t>
  </si>
  <si>
    <t>It needs a regulatory push. In Singapore, we have the Monetary Authority of Singapore technology guidelines, for example.</t>
  </si>
  <si>
    <t>Report: 2018 Presidential finding authorized CIA offensive cyber operations.SEC issues ransomware warning to registrants.Chinese state media outline Beijing's line toward the UK's exclusion of Huawei from 5G infrastructure.Cyberspace Solarium recommendations find their way into US 2021 NDAA.</t>
  </si>
  <si>
    <t>A 2018 Presidential finding authorized the US Central Intelligence Agency to conduct offensive cyber operations against a range of foreign targets, according to a story running exclusively in Yahoo. Iran, Russia, China, and North Korea figured prominently on the target list, unnamed former Government officials said. The activities authorized extended beyond intelligence collection to include actively disruptive measures and influence operations. The finding was sufficiently broad to encompass organizations credibly believed to be acting on behalf of or in cooperation with hostile intelligence services.</t>
  </si>
  <si>
    <t>The active measures the CIA was authorized to take included actions against financial institutions, kinetic effects against infrastructure, and ñhack and dumpî operations in which documents are taken and posted when and where they could be expected to influence opinion. The people speaking on background for the story told the reporters that Langley had been to some extent divided on the advisability of offensive cyber operations, but that the CIA had sought such authority for years, going back at least two Administrations. They had expected both Presidents Bush and Obama to sign a relevant finding, but neither did. They had not expected such a finding from President Trump and were pleased when it was signed. Or more than pleased: ñPeople were doing backflips in the hallways,î one of the unnamed former officials told YahooÍs reporters.</t>
  </si>
  <si>
    <t>Former CIA general counsel Robert Eatinger, who did speak on the record, had no knowledge of the 2018 finding, but he did confirm that there had for some time been two camps at Langley: those who saw restraint in cyberspace as prudent and valuable, and others who sought authority for more offensive cyber operations.</t>
  </si>
  <si>
    <t>Yahoo says that neither the CIA nor the National Security Council responded to their questions.</t>
  </si>
  <si>
    <t>The US Securities and Exchange Commission has issued a ransomware warning to its registrants, which include broker-dealers, investment advisers, and investment companies. The SECÍs Office of Compliance Inspections and Examinations refers the registrants to applicable CISA alerts--the Dridex strain is particularly called out--and suggests that they pay particular attention to:</t>
  </si>
  <si>
    <t>Incident response and resiliency policies, procedures and plans.ææAwareness and training programs.Vulnerability scanning and patch management.æAccess management, andæPerimeter security.</t>
  </si>
  <si>
    <t>Chinese state media respond to Britain's decision against admitting Huawei to its 5G infrastructure.</t>
  </si>
  <si>
    <t>CNBC, which has been watching Chinese state-controlled media closely, says that Beijing is advising itself through those media to retaliate in a ñpublic and painfulî way for Britain's "ill-founded" decision to boot Huawei from the UK's 5G infrastructure. The state-run Global Times put it this way, waving both carrot and stick:</t>
  </si>
  <si>
    <t>ñItÍs necessary for China to retaliate against UK, otherwise wouldnÍt we be too easy to bully? Such retaliation should be public and painful for the UK,î the paper wrote. Thus the stick. And hereÍs the carrot: ñBut itÍs unnecessary to turn it into a China-UK confrontation. The UK is not the US, nor Australia, nor Canada. It is a relative ïweak linkÍ in the Five Eyes. In the long run, the UK has no reason to turn against China, with the Hong Kong issue fading out.î</t>
  </si>
  <si>
    <t>More Cyberspace Solarium recommendations find their way into the US National Defense Authorization Act.</t>
  </si>
  <si>
    <t>FCW reports that recommendations from the Cyberspace Solarium are increasingly finding their way into the US 2021 National Defense Authorization Act, and that they generally enjoy at least some measure of bipartisan support. Representative Jim Langevin (Democrat of Rhode Island) is optimistic that President Trump will see the need for a national director of cybersecurity. Indeed, that recommendation seems to be the one that's attracted a great deal of Congressional interest, and Representative Langevin is introducing an amendment to the bill that would establish such a position. Michael Daniel, former Cybersecurity Coordinator on President Obama's National Security Council, has an op-ed in CyberScoop making a case for a cyber czar.</t>
  </si>
  <si>
    <t>The Hill reports that Representative John Katko (Republican of New York) has introduced bills that would enhance the position of the Director of the Cybersecurity and Infrastructure Security (CISA) in ways that Representative Katko says comport with the Solarium's intent.</t>
  </si>
  <si>
    <t>European Court of Justice invalidates Privacy Shield.Congress considers establishing a US national cyber director.TikTok's charm offensive seeks to head off problems in Australia and the US.Britain accuses Russia of seeking to influence the UK's 2019 elections.UK, Canada, and the US accuse Russia's Fancy Bear of biomedical espionage.China begins to crack down on another religious minority in cyberspace.</t>
  </si>
  <si>
    <t>The European Court of Justice today ruled that Privacy Shield, the US-EU agreement that had enabled relatively easy transatlantic data transfer, was inadequate to protect European citizens' privacy rights. The Court did leave in place "Commission Decision 2010/87 on standard contractual clauses for the transfer of personal data to processors established in third countries." The Wall Street Journal sees the initial effect of the ruling as introduction of substantial uncertainty over data storage and transfer.</t>
  </si>
  <si>
    <t>US Commerce Secretary Wilbur Ross expressed his disappointment at the ruling, but also his hope that the EU and US will "be able to limit the negative consequences to the $7.1 trillion transatlantic economic relationship that is so vital to our respective citizens, companies, and governments." EU officials indicated a similar interest in facilitating useful data transfer.</t>
  </si>
  <si>
    <t>Congressional supporters of the Cyberspace Solarium recommendation to create a single national cyber director see two gains from the post, Nextgov reports: better stewardship of cybersecurity budgets, and a place where different agencies' operations in cyberspace could be deconflicted. Less enthusiastic members of Congress don't necessarily oppose creation of the new post, but do wonder whether a single director would receive superseding authority over the existing White House CIO, CTO, CISO, and Office of Science and Technology adviser.</t>
  </si>
  <si>
    <t>As TikTok receives increasingly skeptical scrutiny in India and the Five Eyes, the company has undertaken a campaign to reassure lawmakers in Australia that it's safe, that it's not too close to the Chinese government, and that in short it represents no threat, the Wall Street Journal reports. (MP Stephen Jones posted the letter to his Twitter feed, expressing pleasure at the company's having "reached out," and then suitably decorating the text with snarky comment about dance moves, etc. Who knew that the Four Tops were so big in Canberra?)</t>
  </si>
  <si>
    <t>In the US, TikTok has hired what the New York Times calls "an army of lobbyists" to help it forestall running afoul of impending hostile law and policy.</t>
  </si>
  <si>
    <t>The UK's Foreign Secretary informed Parliament today that Russian operators targeted the 2019 elections, seeking to influence voters through illicitly obtained "sensitive Government documents relating to the UK-US Free Trade Agreement." The campaign staged the material through Reddit. It was a leak-and-dump campaign, with amplification through multiple channels. UK officials did not see a comprehensive, intensive influence effort, but they did observe what they take to be nonetheless a clear attempt by Russian actors to shape voting.</t>
  </si>
  <si>
    <t>Cozy Bear, that is, APT29, Fancy BearÍs quieter and more refined cousin, is back. Britain's National Cyber Security Centre (NCSC, a unit of the Government Communications Headquarters, GCHQ) warns in an alert that the unit of Russia's SVR foreign intelligence service has been actively targeting British COVID-19 vaccine developers. The goal appears to be theft of intellectual property and other information relevant to biomedical research conducted in response to the pandemic. The espionage campaign is using, the NCSC's report says, WellMess and WellMail malware.</t>
  </si>
  <si>
    <t>NSCS isnÍt alone in reaching these conclusions. Its formal report was jointly issued with CanadaÍs Communications Security Establishment and both the US National Security Agency and Cybersecurity and Infrastructure Security Agency (CISA).</t>
  </si>
  <si>
    <t>British Foreign Secretary Dominic Raab condemned the Russian activity. ñIt is completely unacceptable that the Russian Intelligence Services are targeting those working to combat the coronavirus pandemic,î he said, adding, ñWhile others pursue their selfish interests with reckless behaviour, the UK and its allies are getting on with the hard work of finding a vaccine and protecting global health. The UK will continue to counter those conducting such cyber attacks, and work with our allies to hold perpetrators to account.î</t>
  </si>
  <si>
    <t>Such condemnation is obligatory and to be expected, but no one really expects it to induce Russia's Organs to mend their ways. The Three Eyes who signed on to the report conclude with the assessment that ñAPT29 is likely to continue to target organisations involved in COVID-19 vaccine research and development, as they seek to answer additional intelligence questions relating to the pandemic.î</t>
  </si>
  <si>
    <t>Researcher ñArkbirdî has exposed a Chinese government spearphishing operation designed to conduct DLL-sideloading attacks against devices used by members of the Roman Catholic Church in the Diocese of Hong Kong. The phishbait includes both Vatican communications, modified to carry malware, and reports from Catholic news services in Asia, also altered to deliver the security servicesÍ payloads. The threat actor involved may be Mustang Panda.</t>
  </si>
  <si>
    <t>ZDNet notes that the campaign is effectively a twofer, targeting both Hong Kong and a religious minority Beijing has long regarded as unreliable and undesirable. Over the last two decades Chinese anti-Catholic repression hasnÍt reached the genocidal levels currently being suffered by the countryÍs Muslim Uyghur minority, but the cyber operation in Hong Kong may be an indication that itÍs hardening.ïThe only way to overcome this clash is for the US to introduce solid privacy rights for all people,Í one digital rights expert argues</t>
  </si>
  <si>
    <t>The European UnionÍs highest court has annulled the ïEU-US Privacy ShieldÍ, after ruling that the transatlantic data-transfer mechanism fails to safeguard the data privacy rights of EU citizens.</t>
  </si>
  <si>
    <t>Announced today (July 16), the landmark decision means that companies seeking to transfer the personal data of EU-based customers to the US must instead sign legal contracts similar to those used by other countries.</t>
  </si>
  <si>
    <t>Called Standards Contractual Clauses (SCCs), these EU-sanctioned, non-negotiable contracts were deemed valid in the EU Court of Justice (ECJ) ruling.</t>
  </si>
  <si>
    <t>Max Schrems, an Austrian lawyer and privacy rights champion, first brought the case against Facebook in 2013 after the Edward Snowden leaks showed that tech giants were being obliged to grant the National Security Agency (NSA) access to their usersÍ data.</t>
  </si>
  <si>
    <t>ñThe Court clarified for a second time now that there is a clash between EU privacy law and US surveillance law,î said Schrems in a statement on the ruling by NOYB _ aka None of Your Business, another name for the European Center for Digital Rights _ which he co-founded.</t>
  </si>
  <si>
    <t>ñAs the EU will not change its fundamental rights to please the NSA, the only way to overcome this clash is for the US to introduce solid privacy rights for all people _ including foreigners. Surveillance reform thereby becomes crucial for the business interests of Silicon Valley.î</t>
  </si>
  <si>
    <t>US firms previously resorted to using SCCs to authorize the transfer of data across the Atlantic following the ECJÍs 2015 decision to strike down Safe Harbor, another EU-US data transfer mechanism.</t>
  </si>
  <si>
    <t>The EU-US Privacy Shield then emerged in 2016 with restrictions on US government access to EU citizensÍ data and a mechanism through which EU citizens could submit complaints to a regulator.</t>
  </si>
  <si>
    <t>Companies were also held liable if they transferred data to third parties that failed to adhere to the Privacy ShieldÍs terms.</t>
  </si>
  <si>
    <t>However, the General Data Protection Regulation (GDPR), in force since 2018, has since raised the bar for complying with EU data privacy rules.</t>
  </si>
  <si>
    <t>The ECJ said the Privacy ShieldÍs protections were not ñessentially equivalentî to those required under EU law because ñthe surveillance programmes based on those provisions are not limited to what is strictly necessaryî.</t>
  </si>
  <si>
    <t>The court also ruled that ñthe provisions do not grant data subjects actionable rights before the courts against the US authoritiesî.</t>
  </si>
  <si>
    <t>An ombudsperson created to handle complaints under the mechanism potentially lacked the independence and authority ñto adopt decisions that are binding on the US intelligence servicesî, said the ECJ.</t>
  </si>
  <si>
    <t>The news will come as a blow to tech firms with a global userbase and a business model built on harnessing personal data. Facebook, for one, has consistently argued that striking down the Privacy Shield would disrupt transatlantic trade.</t>
  </si>
  <si>
    <t>ñThere needs to be a different mindset to how the challenges of international transfers to the US are met, because failed schemes like this have significant impacts for individuals and for businesses,î said Stewart Room, global head of data protection and cybersecurity at DWF, a global law firm.</t>
  </si>
  <si>
    <t>ñBusinesses will be asking themselves, ïWhat is next?Í There are other countries that pose challenges to privacy rights and data protection and they raise obvious questions about the potential for other legal action.î</t>
  </si>
  <si>
    <t>These problematic countries could include the UK, now a former EU member, according to Vitale, partner and head of data protection at UK-based JMW Solicitors.</t>
  </si>
  <si>
    <t>ñPost Brexit, the UK could be deemed to have inadequate protection given the lack of judicial oversight over the security forces, and this could this lead to a ban on exports of data from the EU to the UK in the future,î he said.</t>
  </si>
  <si>
    <t>Deciding ñwhich alternative legal mechanism to rely onî, said Vitale, is ñsomething easier said than done given the EUÍs issues with the US privacy legal systemî.</t>
  </si>
  <si>
    <t>He suggested that ñdata exporters and importers using the standard contract clauses must verify the level of protection in the third country firstî, while the ñthe importer also has a duty to report any issues to the exporter.î</t>
  </si>
  <si>
    <t>Thomas Bou, director general of EMEA policy at the Software Alliance, also known as BSA, said: ñTodayÍs ECJ decision creates a challenge for more than 5,300 US-based companies _ including over 250 with headquarters in Europe _ that relied on the Privacy Shield to transfer personal data to and from Europe.</t>
  </si>
  <si>
    <t>ñ70% of the companies certified to the Privacy Shield were SMEs, and they will now have to spend time and resources finding alternatives to carry out daily business transactions like processing payroll, sending emails, or storing documents on cloud-hosted servers.î</t>
  </si>
  <si>
    <t>RECOMMENDED Remote working during coronavirus pandemic leads to rise in cyber-attacks, say security professionalsOrganizations need to be more open towards accepting people from different backgrounds, urges the IBM security specialist and OWASP board member</t>
  </si>
  <si>
    <t>INTERVIEW The term ïinfluencerÍ is often overused. It conjures up images of fashionable young wannabes and B-list celebrities promoting cheap tech or hawking beauty products on social media.</t>
  </si>
  <si>
    <t>But for some experts, influencer is exactly the right description. And when it comes to security, Vandana Verma is one of those people.</t>
  </si>
  <si>
    <t>Now a security specialist with IBM India _ her official job title is security solutions architect at India Software Labs _ Verma followed a well-trodden career path for a technologist.</t>
  </si>
  <si>
    <t>Starting her information security at Wipro, she then went to IBM, before moving to Accenture to work as an information security lead.</t>
  </si>
  <si>
    <t>She followed this with just under three years at publisher Time, IncÍs Indian operations, working as information security manager, before moving back to IBM and her current role.</t>
  </si>
  <si>
    <t>Impressive though that resume is, it is what Vandana Verma does outside work that gives her global prominence.</t>
  </si>
  <si>
    <t>She is the co-organizer of BSides Delhi, president and Bangalore lead of InfosecGirls, which she founded in 2014, and, since November 2019, on the global board at OWASP.</t>
  </si>
  <si>
    <t>Vandana Verma is involved in numerous security community initiatives in India and beyond</t>
  </si>
  <si>
    <t>ñMy move into cybersecurity was true serendipity,î she recalls. ñDuring my first job, at an IT firm in [the city of] Pune, I was asked to train myself to work in this domain.</t>
  </si>
  <si>
    <t>ñI later realized my passion for information security and decided to further build my skills and pursue it as my professional career.î</t>
  </si>
  <si>
    <t>This decision led to a 14-year career in professional cybersecurity, and a growing role as a speaker and organizer of industry events.</t>
  </si>
  <si>
    <t>As well as BSides, Verma has spoken at OWASP and Black Hat events, and been involved in communities including WoSec [Women of Security], null and of course, InfosecGirls.</t>
  </si>
  <si>
    <t>Verma is passionate about improving diversity, and gender balance, in the infosec industry. This drives her work with Infosec Girls.</t>
  </si>
  <si>
    <t>ñThe core aim of Infosec Girls is to encourage female professionals and students to enhance their curiosity in the field of information security,î she says.</t>
  </si>
  <si>
    <t>ñThe organization now has 13 chapters across India. We coordinate, organize and volunteer for various workshops, training programs and talks, not only for professionals but also for those who wish to start their career in Infosec.</t>
  </si>
  <si>
    <t>ñThe meet ups [let] members gather under a roof, exchange ideas and contribute to each otherÍs knowledge.</t>
  </si>
  <si>
    <t>ñAddressing the current challenge, we have quickly moved to virtual meets. We also have an outstanding knowledge library with informative videos on a variety of topics covered by our esteemed speakers from all around the world on our YouTube channel.î</t>
  </si>
  <si>
    <t>The gender balance is, Verma says, improving. She cites research by (ISC)2 that found that women now fill 24% of cybersecurity jobs, up from 11% in 2013. But there is still work do to.</t>
  </si>
  <si>
    <t>ñOrganizations need to be more open towards accepting people from different backgrounds and avoid pre-conceived judgements in favor of, or against, a person or a group.</t>
  </si>
  <si>
    <t>ñDiversity brings out creative thinking, diverse ideas, and multiple perspectives. With diverse opinions, we can look at the problem from multiple angles.</t>
  </si>
  <si>
    <t>ñItÍs often said we are attracted to people who are similar to us. In the same way, diversity attracts diversity and therefore it spreads the message ïIf I can do it, so can youÍ,î she says.</t>
  </si>
  <si>
    <t>ñWith the rise of cyber-attacks during the pandemic the need for qualified personnel will continue to rise. By bringing in diverse people, we can shorten the skills gap in cybersecurity and, in general, in IT.î</t>
  </si>
  <si>
    <t>VermaÍs current role includes working with engineering and development teams on security, while also working with IBMÍs systems integrator partners globally for the security, identity, and access management portfolio.</t>
  </si>
  <si>
    <t>Security, she believes, is increasingly important as businesses become more dependent on information and technology, a trend that the global coronavirus crisis has only accelerated.</t>
  </si>
  <si>
    <t>ñCyber threats are becoming more of a norm than an exception for businesses in our information-driven age,î she warns.</t>
  </si>
  <si>
    <t>ñIn fact, since February, IBM X-Force has observed a 4,300% increase in coronavirus-themed spam.</t>
  </si>
  <si>
    <t>ñThe new threats include virus-themed sales of malware on the dark web, to Covid-19-related domains, which are more likely to be malicious than other domains, and numerous phishing scams.î</t>
  </si>
  <si>
    <t>Verma added: ñSince the whole world is under lockdown and everyone is working remotely, cybercriminals have also become innovative and craftier in their techniques by sending specific phishing or Covid-19-themed emails to lure people to share their confidential details, like addresses and phone numbers.</t>
  </si>
  <si>
    <t>ñThese emails appear to come from legitimate sources like the government in the form of advisories [messages] when they are not at all related to the government in any form.</t>
  </si>
  <si>
    <t>ñIn such a scenario, the role of the security team is even more important, especially now because most people are working remotely due to the pandemic.</t>
  </si>
  <si>
    <t>ñTo enable this remote working, the perimeter of the organization has been drastically modified. With the rise in cyber-attacks, the need to manage multiple devices, applications, and so on has become critical.</t>
  </si>
  <si>
    <t>IT spending in India is expected to reach $3 billion by 2022, according to research commissioned by the Data Security Council of India (DSCI).</t>
  </si>
  <si>
    <t>This is part of the wider trend for businesses across the Asia Pacific region to invest more on security.</t>
  </si>
  <si>
    <t>Verma cites a figure from analysts GlobalData which predicts that spending across Asia-Pacific will reach $54.1 billion by 2023, with most of the new expenditure coming from enterprises.</t>
  </si>
  <si>
    <t>ñThe increasing adoption of a connected devices ecosystem, the impending introduction of 5G, the inclination of enterprises towards cloud migration, and [the] formulation of cybersecurity policies by countries are accelerators for security spending in the region,î she explains.</t>
  </si>
  <si>
    <t>ñIn India and across the world, cybersecurity has gained vital importance with governments, businesses, and individuals.</t>
  </si>
  <si>
    <t>ñIn India, almost 40% of the population is using smartphones with internet connection, which brings about a pressing demand for cybersecurity solutions.</t>
  </si>
  <si>
    <t>ñOrganizations are also becoming more cyber aware and better in protecting their data.</t>
  </si>
  <si>
    <t>ñThere are specific educational programs being created by organizations to make their employees aware of cybersecurity risks. With the pandemic, cybersecurity is rapidly becoming an integral part [of work] and [is] getting embedded in the culture of organizations.î</t>
  </si>
  <si>
    <t>These challenges, though, are global, and India is positioning itself for a significant role in tackling them.</t>
  </si>
  <si>
    <t>The countryÍs cybersecurity services industry is currently worth just over $4 billion, and is expected to grow to $7.6 billion by 2022, with 80% of revenue coming from global markets, again according to DSCI.</t>
  </si>
  <si>
    <t>ñCybercrimes and data breaches are some of the biggest concerns faced by industry professionals _ and they are only increasing severity and scope,î Verma says.</t>
  </si>
  <si>
    <t>ñInfosec is everywhere and the trends start from moving to [combining] DevOps with security, to IoT security, to cloud security.î</t>
  </si>
  <si>
    <t>Verma strongly believes that developers need to consider security from the outset.</t>
  </si>
  <si>
    <t>ñThe current movement is towards zero trust, and while it may seem like a buzzword, the concept can help organizations become more secure while moving ahead in their journey towards cloud and digitization,î she said.</t>
  </si>
  <si>
    <t>And to stay ahead, cybersecurity teams need to look at their own skills and experience.</t>
  </si>
  <si>
    <t>ñTo keep up with the constantly changing threats, itÍs time for infosec professionals to upskill, reskill and look again at how could broaden their horizon in tech,î says Verma.</t>
  </si>
  <si>
    <t>ñMost of the organizations and online learning portals have made resources available for the wider community to learn for free. At IBM we provide access to the IBM Security Learning Academy, which offers technical training for IBM Security products.î</t>
  </si>
  <si>
    <t>RELATED OWASP Chapters All Day conference reunites security community in wake of Covid-19</t>
  </si>
  <si>
    <t>Verma also believes that security experts need to participate in industry events and contribute to the wider community. This motivates her own involvement in OWASP and Infosec Girls.</t>
  </si>
  <si>
    <t>ñOver the years, the local community started growing and my role evolved from an attendee, to conducting a few sessions on application and cloud security, and then becoming a volunteer.</t>
  </si>
  <si>
    <t>ñIn 2016, I was provided with the opportunity to become the chapter leader for OWASP Bangalore and I continue to lead the Bangalore community.</t>
  </si>
  <si>
    <t>ñIn 2019, I was offered a chance to apply for the OWASP global board, which further expanded my scope and provided me the opportunity to connect with the global audience and lead OWASP globally. I grabbed this opportunity and was elected by the community to [join] the global board of directors.î</t>
  </si>
  <si>
    <t>She added: ñAt OWASP Bangalore, we have over 1,000 community members and at any given point of time there are around 100 people who join us for the meets.</t>
  </si>
  <si>
    <t>ñKeeping pace with the current restrictions due to the spread of Covid-19, OWASP Bangalore Chapter has also gone online and our sessions are published on our YouTube channel.î</t>
  </si>
  <si>
    <t>This is part of a wider move towards online events: Verma was due to speak at Black Hat in August.</t>
  </si>
  <si>
    <t>ñI was imaging a big stage with a room full of people. Speaking at Black Hat is definitely a dream come true.î</t>
  </si>
  <si>
    <t>ñHopefully when we go back to our new normal, we will get to meet and greet people in person, but for now itÍs good to have and continue with the virtual connections.î</t>
  </si>
  <si>
    <t>RECOMMENDED GitHubÍs Nico Waisman: ïSecurity is not just an opportunity, but a responsibility for usÍ</t>
  </si>
  <si>
    <t>UK, Canada, Australia, and the US blame Russia's Cozy Bear for hacks.CISA issues emergency directive n Windows DNS Server vulnerability.The Twitter hack and the potential for disinformation.</t>
  </si>
  <si>
    <t>Australian intelligence services have joined their Five Eyes sisters in the UK, Canada, and the US in pointing to Russia's Cozy Bear as the actor behind cyberespionage directed against such research, the Sydney Morning Herald reports.æThe Herald also has an explanation of how the stolen trade documents British Foreign Secretary Raab mentioned were used in last year's British general election: they served to drive the Labour Party's retrospectively absurd contention that the Tories intended effectively to privatize the National Health Service and sell it to the Americans.</t>
  </si>
  <si>
    <t>Russia's embassy in London, responding to "unfriendly statements by Foreign Secretary Dominic Raab," said that Russia didn't hack any biomedical research, didn't attempt to influence any "democratic elections," and that it reiterated its offer to jointly investigate and adjudicate cyber issues. The statement closed with this: "We have also taken note of the Foreign SecretaryÍs suggestion that the UK Government reserves the right to respond with appropriate measures in the future. In this regard, we would like to state once again that any unfriendly actions against Russia will not be left without a proper and adequate response."</t>
  </si>
  <si>
    <t>CISA directs US Federal agencies to patch the wormable Windows DNS Server vulnerability.</t>
  </si>
  <si>
    <t>CISA is quite serious about the Windows DNS Server vulnerability mitigated this week. Emergency Directive 20-03, issued yesterday, told most US Federal agencies to apply the patch by 2:00 PM Eastern time today.</t>
  </si>
  <si>
    <t>The midweek Twitter hack appears to have been, probably, a clever but poorly thought-through criminal caper. The Verdict has a useful rundown of early speculation. But a great deal of concern has been expressed about the potential of such Twitter hijacking to serve the purposes of disinformation and influence operations. It didnÍt in this case. But given the extent to which, alas, people get a lot of their news in the form of tweets, the prospects are sobering. TheyÍre even more sobering when one considers how Twitter has come to be used for emergency notification.</t>
  </si>
  <si>
    <t>TwitterÍs own security certainly took a black eye. Perhaps the incident will serve as a learning experience for social media generally, but there have been op-eds (like this one in the Financial Express) calling for a regulatory solution to a problem that seems rooted in human credulity.</t>
  </si>
  <si>
    <t>Intelligence and Security Committee of Parliamentæreports on Russian cyber threat to the UK.Russia denies any involvement in hacking.UK consumer IoT security standards out for comment.US NSA Director says election security is priority one.India's Department of Telecommunications requests security and compliance audits.</t>
  </si>
  <si>
    <t>The UK's Intelligence and Security Committee of Parliament rendered its long-anticipated report on Russian espionage and cyber operations at Westminster this morning. The redacted report concludes that Russia's aims are primarily negative ("paranoid," also "fundamentally nihilistic"), seeking to disrupt and damage rivals. Moscow's subsidiary positive ("substantive") goals include sustaining its prestige as a great power and preserving its rulers' privileged positions. The Committee outlines extensive Russian disinformation operations against the UK. These have pursued goals observed elsewhere, including the opportunistic exploitation of existing social fissures to erode trust in civil society and the institutions that serve it.</t>
  </si>
  <si>
    <t>Russia is assessed, unsurprisingly, as "a highly capable cyber actor with a proven capability to carry out operations which can deliver a range of impacts across any sector." A striking feature of Russia's cyber capability is the close and "symbiotic" relationship its intelligence and security services enjoy with Russian organized crime. This relationship, which includes corrupt business operations, is seen as so close as to render the gangs, the contractors, and the state operators effectively indistinguishable. But the security and intelligence services are the ones calling the shots. The criminals are compromised, suborned, and controlled. They understand that they operate at the sufferance of the organs.</t>
  </si>
  <si>
    <t>The Committee's recommendations include closer cooperation with allies and new authorities for the Intelligence Community.</t>
  </si>
  <si>
    <t>In many respects the report covers similar ground to that surveyed by the US Cyberspace Solarium Commission. The reportÍs title is the single word ñRussia,î but the CommitteeÍs discussion of Russian activities makes frequent reference to the cyber threats posed by China, Iran, and North Korea as well. It expresses a recognition of the difficulty of properly and effectively balancing defensive resources across the four familiar adversaries.</t>
  </si>
  <si>
    <t>The report also makes note of the United KingdomÍs development of an effective offensive capability, suitable for deterrence and, when necessary, retaliation.</t>
  </si>
  <si>
    <t>The Committee appreciates that Russia is a ñhard targetî for intelligence collection. It also notes that both collection and active cyber offensive measures against Russia carry a distinct risk. ñ In the case of Russia, the potential for escalation is particularly potent: the Russian regime is paranoid about Western intelligence activities and ïis not able to treat objectivelyÍ international condemnation of its actions.109 It views any such moves as Western efforts to encourage internal protest and regime change. The risk is compounded by limitations on UK engagement with the Russian government at official and political levels, making deciphering Russian leadership intent even more difficult.î And MoscowÍs centralized decision-making, seen as distinctively shaped by President PutinÍs personality and style of government, has given Russia a surprising agility in cyber conflict.</t>
  </si>
  <si>
    <t>TASS is authorized to disclose that all that stuff in the Intelligence and Security Committee of ParliamentÍs report on Russia is a bunch of hooey, that there are no Russian hackers. "There are no hackers working for the Russian government, so our government does not consider any actions by hackers, nor does it coordinate them,î RussiaÍs finance minister Anton Siluanov [sil-oo-WAHN-off] said. He added that Russia was developing its own COVID-19 vaccine, and therefore had no need to steal anyone else's, which in any case it didnÍt do.</t>
  </si>
  <si>
    <t>The British Government is soliciting comment on a proposal to improve the security of the Internet-of-things, particularly consumer smart devices. The highlights of the proposed new measures are, as conveniently summarized by IoT Australia:</t>
  </si>
  <si>
    <t>First, ñtemporarily ban the supply or sale of the product while tests are undertaken.îSecond, ñpermanently ban insecure products, if a breach of the regulations is identified.îThird, ñserve a recall notice, compelling manufacturers or retailers to take steps to organise the return of the insecure product from consumers.îAnd, finally, ñapply to the court for an order for the confiscation or destruction of a dangerous product; Issue a penalty notice imposing a fine directly on a business.î</t>
  </si>
  <si>
    <t>General Paul Nakasone, Director NSA and commander, US Cyber Command, told a virtual meeting of the Association of the United States Army yesterday that securing the 2020 US elections was "our number one goal, our number one objective." According to FCW General Nakasone said that they've been building on lessons learned from the 2018 midterm elections, the organizations intend to "know our adversaries better than they know themselves."</t>
  </si>
  <si>
    <t>India's Department of Telecommunications asks for security audits and compliance certifications.</t>
  </si>
  <si>
    <t>Business Today reports that India's Department of Telecommunications has contacted portals and websites used by departmental personnel and requested that they conduct security audits and submit certificates of compliance. The Department's concerns are about China; the request was prompted by recent spikes in cyberattacks against Indian targets.</t>
  </si>
  <si>
    <t>US House version of 2021 NDAA includes amendment banning TikTok from US Government devices.US indicts two Chinese nationals on eleven cybercrime counts.US tells China to close Houston consulate.</t>
  </si>
  <si>
    <t>POLITICO reports that the House version of the National Defense Authorization Act contains a provision introduced by Representative Ken Buck (Republican of ColoradoÍs 4th District) that would ban TikTok from US Federal Government systems: "no employee of the United States, officer of the United States, Member of Congress, congressional employee, or officer or employee of a government corporation may download or use TikTok or any successor application developed by ByteDance or any entity owned by ByteDance on any device issued by the United States or a government corporation."</t>
  </si>
  <si>
    <t>The Next Web discusses rumors that ByteDance might sell the social platform to a group of US investors in a move to sidestep security concerns.</t>
  </si>
  <si>
    <t>The US Attorney for the Eastern District of Washington has secured an indictment against two Chinese nationals, Li Xiaoyu and Dong Jiazh, on eleven counts of hacking computer networks to obtain intellectual property. They are said to have cast a wide net, working against targets in eleven countries and at least twelve economic sectors. Each man faces one count of conspiracy to commit computer fraud, (maximum sentence of five years in prison), one count of conspiracy to commit theft of trade secrets (a maximum sentence of ten years in prison), one count of conspiracy to commit wire fraud (20 yearsÍ max),æ one count of unauthorized access of a computer (a maximum sentence of five years), and seven counts of aggravated identity theft (a mandatory two non-consecutive years for each count). The investigation of the pair began when an intrusion into Department of Energy networks in Hanford, Washington, was detected, and it moved on from there. Since both men are in China and unlikely to ever fall into American law enforcement hands, the indictment's imposition of costs falls into the category of naming and shaming.</t>
  </si>
  <si>
    <t>The FBI said the two ñworked with the Guangdong State Security Department (GSSD) of the Ministry of State Security (MSS) while also targeting victims worldwide for personal profit.î Chinese nationals have been indicted by the US before in connection with espionage, but those were officers of the People's Liberation Army, whereas Messrs. Li and Dong are said to be criminals working under contract. The indictment is therefore interesting in that it appears to represent the first case in which Chinese hackers have been indicted for both state-directed espionage and ordinary self-interested cybercrime. ñChina has now taken its place, alongside Russia, Iran and North Korea, in that shameful club of nations that provide a safe haven for cyber criminals in exchange for those criminals being ïon callÍ to work for the benefit of the state, here to feed the Chinese Communist partyÍs insatiable hunger for American and other non-Chinese companiesÍ hard-earned intellectual property, including COVID-19 research,î Assistant Attorney General for National Security John C. Demers said in the Department of Justice press release that announced the charges.</t>
  </si>
  <si>
    <t>Observers see a difference in national styles between Russian and Chinese employment of cybercriminals. The Washington Post spoke with experts who tended to see the Russians as winking at cybercrime as long as the gangs keep their hands off the wrong targets, that is, the domestic and the connected ones, and as long as theyÍre willing to do the official security and intelligence organs favors when asked. The Chinese treat the criminals more like contractors, and are content to let them profit on the side. In this case, while they allegedly stole trade secrets, spied on dissidents abroad, and assisted with influence operations, they also had a nice side hustle raiding Bitcoin wallets.</t>
  </si>
  <si>
    <t>The Justice Department thanked its international partners and the work the FBIÍs Legal Attaches did to coordinate the investigation with them. There was some international applause for the indictment, Yahoo notes, with Australian agencies (including the Australian Signals Directorate) in particular welcoming efforts to hold bad actors to account. The theft of intellectual property has been going on for some time. FireEye's Mandiant unit told TechCrunch it had been tracking them since 2013.</t>
  </si>
  <si>
    <t>The Wall Street Journal says the US State Department also ordered China's Houston consulate closed for its connection to espionage and influence operations. Why the Houston consulate in particular was singled out the State Department hasnÍt said. ñThe United States will not tolerate the PRCÍs violations of our sovereignty and intimidation of our people, just as we have not tolerated the PRCÍs unfair trade practices, theft of American jobs and other egregious behavior,î was the extent of the clarification State Department spokeswoman Morgan Ortagus offered.</t>
  </si>
  <si>
    <t>The Chinese Foreign Ministry reacted in a foreseeably negative fashion. ñThis is a political provocation unilaterally launched by the U.S.,î spokesman Wang Wenbin said yesterday. ñChina urges the U.S. to immediately rescind its erroneous decision, otherwise China will undertake legitimate and necessary responses.î The Houston consulate burned its papers last night, Click2Houston reports.Countries commit to sharing information and best practices in wake of pandemic</t>
  </si>
  <si>
    <t>Israel has signed an agreement with India thatÍs focused on fighting cybersecurity threats heightened by Covid-19.</t>
  </si>
  <si>
    <t>Representatives from both countries met earlier this month to unveil their plans for cooperation.</t>
  </si>
  <si>
    <t>Yigal Unna, director general of IsraelÍs National Cyber Directorate (INCD) and Sanjeev Singla, IndiaÍs ambassador to Israel, were seen touching elbows _ a pandemic-era gesture to signify shaking hands.</t>
  </si>
  <si>
    <t>The partnership aims to deepen IsraelÍs relationships with other nation states in order to protect against malicious actors, a spokesperson for the INCD told The Daily Swig.</t>
  </si>
  <si>
    <t>It will consist of a ñmultilayer cooperation of sharing methodologies, best practices, and capacity building know-howî.</t>
  </si>
  <si>
    <t>The spokesperson said: ñThe wider we spread our defenses, with our good colleagues, the [more] difficult it is going to [be for] the attackers to reach us.</t>
  </si>
  <si>
    <t>ñDeepening cooperation with India is another important step in confronting global cyber threats.</t>
  </si>
  <si>
    <t>ñIsrael can contribute [to India] its experience and can [also] benefit from the vast experience [from] India in dealing with cyber challenges and new and continuous cyber-attacks.î</t>
  </si>
  <si>
    <t>This step comes as the spread of the virus has forced companies worldwide to shift their operations online.</t>
  </si>
  <si>
    <t>RELATED Remote working during coronavirus pandemic leads to rise in cyber-attacks, say security professionals</t>
  </si>
  <si>
    <t>Indeed, many organizations are fighting against the rise in cyber threats since lockdown measures were enforced.</t>
  </si>
  <si>
    <t>A sharp increase in distributed denial-of-service attacks, for example, has been witnessed around the world.</t>
  </si>
  <si>
    <t>ñThe accelerated digitization processes that accompany the enormous challenge of dealing with the Covid-19 epidemic and the increase in threats in cyberspace bring with them challenges and the need to quickly build protected services and systems,î the INCD spokesperson said.</t>
  </si>
  <si>
    <t>ñIn a very short period of time, it seems like the world has leaped 15 years when it comes to digitization.</t>
  </si>
  <si>
    <t>ñE-commerce, e-learning, tele-medicine, remote-working, implementation of new technologies, introducing of new supply chains and critical processes all widen the attack surface of the civilian cyber sphere [and] all require new knowledge and new cooperation.î</t>
  </si>
  <si>
    <t>The new agreement comes after Israel signed a similar cybersecurity partnership with Romania.</t>
  </si>
  <si>
    <t>Under the memorandum of understanding, the two countriesÍ Computer Emergency Response Teams (CERTs) committed to sharing information and best practices.</t>
  </si>
  <si>
    <t>The INCD spokesperson told The Daily Swig that this Israel-Romania partnership is still going strong, adding that the two nations are currently collaborating on tackling Covid-19-related threats.</t>
  </si>
  <si>
    <t>ñThere has been an ongoing dialogue between CERT-IL and CERT-RO, where information and best practices is being shared, even tackling current Covid-19-related threats, helping both sides learn from each other, and boosting cyber robustness.</t>
  </si>
  <si>
    <t>ñSuch a dialogue is constantly happening with other CSIRT (Computer Security Incident Response Team) in other countries too.î</t>
  </si>
  <si>
    <t>French policy toward Huawei amounts to a "de facto" ban by 2028.US will entertain requests for waivers to the requirement that Huawei be excluded from Federal networks by August 13th.North Korea's multiplatform attack framework.China's cyberoperations against Hong Kong and India.ParliamentÍs Intelligence and Security Committee arouses legislative concerns with its report on Russian cyber operations.</t>
  </si>
  <si>
    <t>French policy toward Huawei seems less permissive than it had been generally thought to be...</t>
  </si>
  <si>
    <t>France had earlier this year announced that it intended to permit Huawei equipment into non-critical portions of its telecommunications infrastructure, and that policy was widely seen as a win for Huawei, which appeared to have successfully got the French government over an economic barrel with Huawei's low-cost, good-enough solutions. But not so fast. Reuters reports that this apparently permissive decision in fact amounted to a policy of eliminating Huawei from French infrastructure by 2028, which, while giving Shenzhen a somewhat longer runway than it was allowed by a recent UK decision, amounts to the closing of another major market.</t>
  </si>
  <si>
    <t>In the US, August 13th is the deadline by which all Federal agencies and their contractors must have expunged Huawei equipment from their networks and systems. But FCW reports that waivers may be granted at the discretion of the Office of the Director of National Intelligence, but only for good and serious reasons. And any waivers that may be granted won't be permanent: they'll only last for a maximum of two years. Waivers may apparently be submitted up to the August 13th deadline.</t>
  </si>
  <si>
    <t>Kaspersky researchers have outlined some of North KoreaÍs evolving cyberattack tools, specifically a multi-platform malware framework the researchers call ñMATA.î It includes such components as loaders, orchestrators, and various plug-ins, and itÍs capable of hitting Windows, Linux and macOS operating systems. The victims have been for the most part software and IT companies located in Poland, Germany, Turkey, South Korea, Japan and India.</t>
  </si>
  <si>
    <t>The framework isnÍt entirely new, having emerged over the past two years, but it has shown itself to be readily adaptable to changing conditions surrounding its target sets.</t>
  </si>
  <si>
    <t>Security firm Malwarebytes presents evidence that a Chinese APT is indeed responsible for deploying MgBot malware against targets in India and Hong Kong. BeijingÍs beef with both places is clear. ItÍs in the process of re-engorging the formerly semi-autonomous city of Hong Kong, and doing so requires the identification, monitoring, and suppression of dissent. And, while much recent news has focused on bilateral tensions between China and the US, ChinaÍs relations with India are if anything arguably worse.</t>
  </si>
  <si>
    <t>As Parliament met for the final time before its summer break, ABC News reports that MPs argued over whether Her Majesty's Government had done enough to counter the threat of Russian hacking outlined in the report ParliamentÍs Intelligence and Security Committee just rendered. The findings themselves do not appear to be controversial. Rather, the furor was over whether the Government has been taking proper steps to protect the UK against the Russian threat.</t>
  </si>
  <si>
    <t>US Department of Energy announces plans to develop a "quantum Internet" within ten years.Updates on Sino-American cyber tensions.CISA and NSA issue joint warning for OT systems in critical infrastructure.EU privacy regulators may have a sharply increased workload coming.</t>
  </si>
  <si>
    <t>US Energy Department and the University of Chicago announce a quantum Internet R&amp;D program.</t>
  </si>
  <si>
    <t>The Wall Street Journal reports that the US Department of Energy and the University of Chicago will lead a national effort to develop an inherently secure "quantum Internet," which could be ready within ten years. Funding will come from some of the $1.275 billion allocated to the US NationalæQuantumæInitiative.</t>
  </si>
  <si>
    <t>China orders the US consulate in Chengdu shuttered, Reuters reports, in response to the US closure of ChinaÍs Houston consulate. Such a move had been widely expected. The only unknown was which cityÍs consulate would be the one to go.</t>
  </si>
  <si>
    <t>Concerns mount over the risk of data exposure through Chinese-manufactured DJI drones, CyberScoop and others write. The concern is that DJIÍs Android interface could capture data from usersÍ phones and transfer them to Chinese intelligence and security services. Researchers at Paris-based Synacktiv and GRIMM, which operates mostly in Maryland and Northern Virginia, found that the app collected information from users' devices, updated itself in an unsupervised way, and engaged in other suspicious ways that, the New York Times notes, could constitute violations of Android developer terms of service. The threat, and it's one based on the a priori probability that Chinese law requires Chinese companies to surrender data on demand, is thtat the drones could be used for cyberespionage. ThereÍs no particular evidence that DJI has done this, but itÍs clearly a possibility, and as the Washington Post suggests, Sino-American cyber relations are clearly in a state where no one is prepared to accept absence of evidence as evidence of absence.</t>
  </si>
  <si>
    <t>US Secretary of State Pompeo has been strongly critical of China, and in particular of the ruling Chinese Communist Party (CCP), in ways that Defense One sees as reminiscent of the rhetoric that marked the Cold War against the Soviet Union. ñWe have to keep in mind that the CCP regime is a Marxist-Leninist regime. General Secretary Xi Jinping is a true believer in a bankrupt totalitarian ideology. Americans can no longer ignore the fundamental political and ideological differences between our countries just as the CCP has never ignored them.î</t>
  </si>
  <si>
    <t>The current state of conflict seems to have shifted, an essay in Foreign Policy argues. With Huawei apparently on its way to containment, the "central front" has shifted to TikTok, and the essayist argues that this shift is with good reason. TikTok may be for the most part devoted to sharing goofy videos create and posted by teens and tweens, but it is, the essay says, in fact a vast and successfully gamified graph that casts an indefinitely wide net, and that net is in principle in the hands of the CCP.</t>
  </si>
  <si>
    <t>A joint warning from the US Cybersecurity and Infrastructure Security Agency (CISA) and the National Security Agency (NSA) points out a heightened cyber threat to the industrial Internet-of-things. Recent months, the agencies say, have seen significantly increased attention paid to ñinternet-accessible operational technology (OT) assetsî as ñcyber actors have demonstrated their continued willingness to conduct malicious cyber activity against critical infrastructure.î Operators of such systems should be ready, CISA and NSA say, to protect themselves during a ñtime of crisis.î</t>
  </si>
  <si>
    <t>The agencies donÍt name names in their warning, but the media have. WIRED, in a representative piece, calls out Fancy Bear, RussiaÍs military intelligence service, the GRU, as the cyber actor snuffling at US critical infrastructure. The campaign has apparently been in progress for the better part of a year, which suggests that itÍs in its reconnaissance and battlespace preparation phase. The alert warns that that the agencies have seen an increase in email spearphishing attacks aimed at gaining access to critical infrastructure networks with the aim of pivoting into OT systems. TheyÍve also seen ransomware attempts against such systems, and ransomware is both disruptive in itself as well as affording an opportunity for information theft.</t>
  </si>
  <si>
    <t>ñSpearphishing to obtain initial access to the organizationÍs information technologyæ network before pivoting to the OT network.ñDeployment of commodity ransomware to Encrypt Data for Impact on both networks.ñConnecting to Internet Accessible PLCs requiring no authentication for initial access.ñUtilizing Commonly Used Ports and Standard Application Layer Protocols, to communicate with controllers and download modified control logic.ñUse of vendor engineering software and Program Downloads,î and finally,ñModifying Control Logic and Parameters on PLCs.î</t>
  </si>
  <si>
    <t>The problems these could induce could include loss of system availability, loss of human operatorsÍ visibility into systems, loss of productivity (which means loss of revenue) and disruption of physical processes.</t>
  </si>
  <si>
    <t>CISA and NSA recommend a set of actions operators should take to become harder targets. Many of them are solid advice at any time, like their recommendations to develop and exercise resilience and incident response plans, and to disconnect devices from the Internet that donÍt need to be connected to it.</t>
  </si>
  <si>
    <t>Some of them, however, including the most urgent recommendations, may be less familiar. ñCreate an accurate ïas-operatedÍ OT network map immediately,î for example, and the related ñUnderstand and evaluate cyber-risk on ñas-operatedî OT assets.î</t>
  </si>
  <si>
    <t>Take phishing. ItÍs not an advanced technique--anyone can do it, and do it they will, from the high-end operators back at the Aquarium to the grubby grifter living on pizza and Mountain Dew in his parentsÍ basement. ItÍs troubling, though, when nation-states are involved: their reach is far greater, their timing and coordination are more damaging, and they can be far more patient and focused than the proverbial skid with a phishing kit. ñIt is important to note that while the behavior may not be technically advanced,î CISA and NSA say in their warning, ñit is still a serious threat because the potential impact to critical assets is so high.î</t>
  </si>
  <si>
    <t>According to the Wall Street Journal's Brussels Report, last week's ruling by the European Court of Justice that effectively abandoned the Privacy Shield arrangements that had governed transatlantic data transfers may have given the EU's privacy enforcers more work than they can realistically handle.The security researcher says itÍs ïour dutyÍ to sound the alarm over vulnerabilities _ but getting organizations to listen can be a different ball game</t>
  </si>
  <si>
    <t>Critical infrastructure in Africa represents an alarmingly easy target for cybercriminals, a French-Senegalese bug bounty hunter tells The Daily Swig.</t>
  </si>
  <si>
    <t>In a wide-ranging interview, Clment Domingo, who also works as a security engineer for a major French company, reflects on the gap between French and US attitudes to ethical hacking, why patience can be a virtue when reporting vulnerabilities, and participating in capture the flag competitions for the Hexpresso team.</t>
  </si>
  <si>
    <t>Given youÍre also employed as a security engineer, how challenging is bug bounty hunting as a full-time career? It must be difficult for some, not knowing when the next paycheck is coming.</t>
  </si>
  <si>
    <t>IÍve worked in the cybersecurity field for around eight years now and have been doing bug bounties for five.</t>
  </si>
  <si>
    <t>[I know] many guys that have just burned out [doing bug bounty full time] because they are so stressed.</t>
  </si>
  <si>
    <t>I enjoy web security the most, so most of the time I do web security, but in the past two years IÍve dived a bit more into mobile applications because I noticed that many guys in cybersecurity research donÍt do a lot [in this area].</t>
  </si>
  <si>
    <t>You find a lot of things in mobile that you cannot find on the web. I found some critical vulnerabilities in a very big mobile application.</t>
  </si>
  <si>
    <t>When people are trying to build a mobile app, they donÍt often think about the ïdark sideÍ.</t>
  </si>
  <si>
    <t>When web developers write an application, they try to log a lot of information, including critical information, so when you try to decompile the application, you can, for example, find some secret token, some secret keys, and then try to decode all the user information.</t>
  </si>
  <si>
    <t>You have some frameworks, you have some CMS, and things tend to be more secure and more complicated to exploit than 10 years ago.</t>
  </si>
  <si>
    <t>[But] itÍs quite complicated now to find SQL injection or some other error in mobile applications.</t>
  </si>
  <si>
    <t>I found three trivial vulnerabilities that separately wouldnÍt have a big impact, but because I chained them [they became critical] and I got the maximum bounty.</t>
  </si>
  <si>
    <t>The first one was a simple [vulnerability] that allowed me to access user information.</t>
  </si>
  <si>
    <t>The second one was abusing a legitimate SMS feature. For example, when you send money to other people you get a notification.</t>
  </si>
  <si>
    <t>In maybe one hour you can send 1,000 SMS messages, but what if you find a way to send it to more than 1,000 _ for example, 10,000 or a lot more?</t>
  </si>
  <si>
    <t>There was a limitation to just one country, but I found a way to bypass it and send SMS all around the world.</t>
  </si>
  <si>
    <t>I think many young bug hunters, when they find vulnerabilities, tend to report them immediately.</t>
  </si>
  <si>
    <t>Maybe if they dig some more, they can maybe find other vulnerabilities, chain them, and the impact will be very big.</t>
  </si>
  <si>
    <t>Ninety percent of my research is for French cybersecurity programs because IÍm French and we have a lot of good programs.</t>
  </si>
  <si>
    <t>In the last three years IÍve been focusing on two major programs _ one is private, which I canÍt disclose, and another is for BlaBlaCar [a popular French online marketplace for carpooling].</t>
  </si>
  <si>
    <t>ItÍs very important to me to learn something new, and this is really challenging because itÍs a very specific technology in which I donÍt usually work.</t>
  </si>
  <si>
    <t>At first, I didnÍt know anything about this, [and when IÍm new to a technology] I maybe install a lab, and try to [do some testing], before [I attack] the real target.</t>
  </si>
  <si>
    <t>Here in France, we donÍt do bug bounty like in the rest of the world. We have two major platforms: YesWeHack and Yogosha.</t>
  </si>
  <si>
    <t>IÍve heard of some French bug hunters facing some problems when they submit a bug report, but so far, I haven't faced many problems.</t>
  </si>
  <si>
    <t>I did stop hunting on one program, because it was not really a professional [setup]. I submitted six SQL injections, and the guys didnÍt understand [cybersecurity] and they just paid me ó100.</t>
  </si>
  <si>
    <t>So, I quit and stopped hunting for the program. When you are doing bug bounty, whether you are a company or a bug hunter, both parties have to share knowledge and try to work together.</t>
  </si>
  <si>
    <t>You said that France has a different approach to bug bounty than Europe or North America. What would you say are the key differences?</t>
  </si>
  <si>
    <t>Here in France, bug bounty is very young. It started a maximum of five years ago. In the US it was maybe 10 years ago.</t>
  </si>
  <si>
    <t>You donÍt have a lot of [researchers] doing bug bounties, and you donÍt have a lot of companies doing it, because thereÍs a cultural [difference].</t>
  </si>
  <si>
    <t>In France, when you say to people, ñI work in cybersecurityî, they are kind of suspicious.</t>
  </si>
  <si>
    <t>When you say, ñIÍm a hackerî, they think you want to steal their data. So, you have to explain that you are trying to keep their data safe.</t>
  </si>
  <si>
    <t>It was a negative experience because the mindset isnÍt up to date. During the lockdown I found a critical information leakage flaw _ [potentially affecting] maybe two million people, including names, emails, addresses, and some other critical information.</t>
  </si>
  <si>
    <t>I tried to contact [the company] immediately, and it was so complicated to reach the right person, explain why it was so critical, and why they had to patch this very quickly. I finally quit because it was so complicated.</t>
  </si>
  <si>
    <t>I tested it again a few weeks ago and I was so disappointed, [the vulnerability] was still there.</t>
  </si>
  <si>
    <t>ItÍs something that we donÍt discuss a lot [in the cybersecurity industry] but IÍm trying to discuss it.</t>
  </si>
  <si>
    <t>When I use Shodan and find some critical information in some critical infrastructure that is not protected, [it makes me] think that the next big target will be in Africa. You have networks, the IoT, and lots of projects without any cybersecurity.</t>
  </si>
  <si>
    <t>When you try to search [for information] about cybersecurity in Africa, you find nothing. ItÍs quite a new topic that needs to be discussed.</t>
  </si>
  <si>
    <t>So, I think itÍs our duty to alert people to these things, and try to [educate people on] what is a bug bounty, what is cybersecurity, how to protect data, and how to use the internet securely.</t>
  </si>
  <si>
    <t>Tell us about your experiences with the Hexpresso team in capture the flag (CTF) competitions?</t>
  </si>
  <si>
    <t>WeÍve been doing CTF for six years now. At the very beginning, we were just newbies, but we wanted to learn more, so we started doing CTF [challenges] during the weekends.</t>
  </si>
  <si>
    <t>Over the years we grew together and went on to win prestigious CTFs around the world. We also had big opportunities to do some CTFs in China and Russia.</t>
  </si>
  <si>
    <t>It is one of my best experiences because in the Hexpresso team we are all friends, we meet to share some beer, some wine, to talk about cybersecurity. In Hexpresso we have some incredible guys.</t>
  </si>
  <si>
    <t>The two past years we have also been organizing some CTF here in France, and in Africa.</t>
  </si>
  <si>
    <t>RECOMMENDED Open source community toasts efforts of EU-FOSSA 2 bug bounty programData privacy, IoT security, and closer co-operation among member states also on the agenda</t>
  </si>
  <si>
    <t>ANALYSIS As Germany took the helm of the European Union in July 2020, the world was battling through an unprecedented crisis.</t>
  </si>
  <si>
    <t>But while the countryÍs EU presidency program (PDF) is understandably focused on Covid-19, cybersecurity issues are still high on the agenda.</t>
  </si>
  <si>
    <t>ñThe EU has had a reactive focus on cybersecurity, but the crisis _ and working from home _ has made innovation necessary, and it is moving higher up the priority list,î says Vladlena Benson, professor of Cybersecurity Management at Aston University and board member of the ISACA UK Central Chapter.</t>
  </si>
  <si>
    <t>GermanyÍs EU presidency manifesto _ called ïTogether for EuropeÍs RecoveryÍ _ is calling for closer cooperation between EU countries on cybersecurity, especially for the protection of critical national infrastructure.</t>
  </si>
  <si>
    <t>It will also work to improve ñdigital competence and cyber defence capabilitiesî of member statesÍ armed forces. This is tied into the German presidencyÍs desire to bolster the blocÍs foreign and security policy.</t>
  </si>
  <si>
    <t>HereÍs a roundup of the key cybersecurity issues that Germany is hoping to tackle over the next six months:</t>
  </si>
  <si>
    <t>The EU will mandate a minimum level of security for connected devices. GermanyÍs EU presidency report stops short of defining a ïconnected deviceÍ, but states that all devices should ñhave a standard minimum level of IT securityî.</t>
  </si>
  <si>
    <t>This is widely seen as a requirement for consumer devices to have basic security measures, such as updatable firmware and the ability to change default passwords.</t>
  </si>
  <si>
    <t>The new rules are likely to apply to internet of things (IoT) devices used in business too, including low-level equipment such as sensors and IP cameras.</t>
  </si>
  <si>
    <t>The EU will also review how sensitive data is used. Germany wants to develop the use of artificial intelligence (AI), including within the healthcare sector, to help with economic recovery.</t>
  </si>
  <si>
    <t>But AI must, the presidency says, be ñdeveloped with the good of our liberal democratic society in mindî.</t>
  </si>
  <si>
    <t>The EU will focus on innovation, access to data, responsible data use, and security. It will look at how to share medical data across Europe as part of pandemic planning.</t>
  </si>
  <si>
    <t>Improving secure access to data will also be part of the move towards a digital single market.</t>
  </si>
  <si>
    <t>Data protection, too, will be improved. EU citizens must be able to store information on their devices without it being accessed by third parties _ there will be a legal framework for creating secure storage options or ñstandardized secure elementsî on devices.</t>
  </si>
  <si>
    <t>The EUÍs proposed measures come at a time when cybercrime is rising, and both public and corporate security budgets are likely to be stretched. This could limit the EUÍs ambitions.</t>
  </si>
  <si>
    <t>ñCybercrime is certainly on the rise, despite multiple efforts to strengthen law enforcement and multinational European cooperation,î says Rolf von Roessing, board vice chair at ISACA.</t>
  </si>
  <si>
    <t>Progress has been made, especially under FinlandÍs presidency last year, which held exercises in cyber defense as part of its program.</t>
  </si>
  <si>
    <t>But Germany, as the EUÍs largest economy, will now need to play a leadership role.</t>
  </si>
  <si>
    <t>ñWhat the presidencyÍs priorities acknowledge is that well-resourced criminal organizations define the rules behind their attacks.</t>
  </si>
  <si>
    <t>YOU MIGHT ALSO LIKE Strategies for combating increased cyber threats tied to coronavirus</t>
  </si>
  <si>
    <t>ñSuccessfully defending the EU against such a nimble adversary requires all member states to cooperate in securing critical infrastructure, lest an attacker exploit a weak link and destabilise the union,î says Tim Mackey, principal security strategist at the Synopsys Cybersecurity Research Centre.</t>
  </si>
  <si>
    <t>Mackey points out that the EUÍs European Data Strategy needs built in safeguards to prevent data sharing for scientific research becoming ñbackdoors for broad data operationsî.</t>
  </si>
  <si>
    <t>The EU also needs to strike a balance between intervention and overburdening industry.</t>
  </si>
  <si>
    <t>ñIt remains to be seen whether these ambitious programs and initiatives can all be launched within a short period of time,î cautions von Roessing.</t>
  </si>
  <si>
    <t>ñThe current EU paradigm of more regulation and government intervention creates a risk of establishing additional bureaucracy.î</t>
  </si>
  <si>
    <t>Creating a standard for device security, however, has gained broad support from various industries.</t>
  </si>
  <si>
    <t>ñSetting a security benchmark is great for things like IoT, where security has tended to be an afterthought,î says Neil Thacker, CISO at Netskope and adviser to ENISA, the EUÍs cybersecurity agency.</t>
  </si>
  <si>
    <t>ñIt is quite difficult to put security on these devices if they only cost a few dollars or euros to create.î</t>
  </si>
  <si>
    <t>The EU is keen to address issues of public trust around connected devices. Consumers often assume a device, such as a smartphone, is secure because it has a basic level of security.</t>
  </si>
  <si>
    <t>ñItÍs great that they have called out device security,î says Thacker. ñBut I hope they also extend that to the cloud, as these devices are usually collectors of data or sensors, not processors of information. They connect to the cloud, so that also needs to be part of the thinking.î</t>
  </si>
  <si>
    <t>German Chancellor Angela Merkel outlined the countryÍs EU presidency priorities in July</t>
  </si>
  <si>
    <t>Balancing these conflicting demands of consumer protection, data sharing, and national security will not be easy _ especially for a presidency that will need to focus much of its attention to the Covid-19 crisis.</t>
  </si>
  <si>
    <t>Cyber-attacks have increased in the months since the coronavirus pandemic began to spread across the globe, targeting both remote workers and preying on the anxieties of the general public.</t>
  </si>
  <si>
    <t>ñSocial engineering, phishing, and ransomware attacks have been occurring much more over the last three months, as users are much more vulnerable,î says Richard Cassidy, senior director for security strategy at Exabeam.</t>
  </si>
  <si>
    <t>ñAll governments need to take much more ownership for the protection and privacy assurance of their citizensÍ data.</t>
  </si>
  <si>
    <t>READ MORE Israel and India sign cybersecurity agreement to protect against Covid-19 cyber-attacks</t>
  </si>
  <si>
    <t>ñThis policy does not outline what, if any, focus will be on nation-state threats to citizensÍ PII [personally identifiable information].î</t>
  </si>
  <si>
    <t>Better user education, especially around sharing information on social media, is needed.</t>
  </si>
  <si>
    <t>But few national bodies are in a position to counter the threats alone, suggests Professor Benson.</t>
  </si>
  <si>
    <t>ñA cohesive EU approach is in my opinion a vehicle to allow all countries to have a harmonised approach,î she says.</t>
  </si>
  <si>
    <t>ñAnd the single digital market will be key if we are to recover from the economic downturn.î</t>
  </si>
  <si>
    <t>RECOMMENDED Who is behind APT29? What we know about this nation-state cybercrime group</t>
  </si>
  <si>
    <t>US NCSC warns of election influence threats.EU mulls the future of Huawei in the continent's infrastructure.Big Tech will testify before the US Congress on Wednesday.Senate version of the US National Defense Authorization Act would require state-level cybersecurity coordinators.No post-Privacy Shield grace period.</t>
  </si>
  <si>
    <t>The director of the US National Counterintelligence and Security Center warned late Friday that a number of state and non-state actors are actively working to influence the 2020 US elections, the Voice of America reports. Director William Evanina said that, while Russia, China, and Iran are all active, and are the best known threats, other players are working on the elections as well.</t>
  </si>
  <si>
    <t>One risk to the conduct of US elections, the Verge reports, is the prospect of phishing attacks on local election officials. Their report is based on a study by Area 1 Security, which rummaged through the many local election authorities and found their security wanting, particularly with respect to the mom-and-pop style of email security so often found in local jurisdictions. The US voting system is highly decentralized, with decisions by state and local authorities having significant consequences for the effective and secure conduct of elections.</t>
  </si>
  <si>
    <t>France clarifies that it's not banning Huawei, but simply phasing its equipment out, Bloomberg reports (via the Press Herald). That will strike many as a distinction without a difference. A Wall Street Journal editorial sees Germany's as the next government likely to struggle with its willingness to accept whatever risk Huawei may present.</t>
  </si>
  <si>
    <t>A European Commission report issued Friday looked at the EU's progress implementing the joint EU toolbox of mitigations, agreed by the Member States and endorsed by a Commission Communication this past January. The report concludes that: "Progress is urgently needed to mitigate the risk of dependency on high-risk suppliers, also with a view to reducing dependencies at Union level. This should be based on a thorough inventory of the networks' supply chain and implies monitoring the evolution of the situation." As EuroNews reports, the Commission thinks that Nokia and Ericsson are fully capable of providing the EU everything it needs to build out a 5G infrastructure should Huawei eventually be excluded from the continent.</t>
  </si>
  <si>
    <t>With hearings postponed until Wednesday, POLITICO reports (the US Congress is observing the passing of Representative John Lewis, who now lies in state in the Capitol), Microsoft, Facebook, Google, and Amazon executives are preparing for their testimony on anti-trust issues. The hearings are widely expected to be uncomfortable for the companies, although perhaps not as bad as the Telegraph (which compares them to the 1994 tobacco industry hearings, which proved a watershed in official attitudes toward smoking and the sale of smokes) seems to think. The hearings may well extend to the influence of social media in US political life, especially as, according to Seeking Alpha, both Democratic and Republican Presidential campaigns have recently found much to criticize in social media.</t>
  </si>
  <si>
    <t>Last week the US Senate passed its version of the 2021 National Defense Authorization Act. The bill included an amendment sponsored by Senators Rob Portman (Republican of Ohio), Maggie Hassan (Democrat of New Hampshire), John Cornyn (Republican of Texas), and Gary Peters (Democrat of Michigan) that incorporated a requirement that the Department of Homeland Security establish a Cybersecurity State Coordinator in each state. The bill will now be reconciled, in conference, with the House version.</t>
  </si>
  <si>
    <t>No Privacy Shield grace period, post-Schrems II European Court of Justice decision.</t>
  </si>
  <si>
    <t>The European Data Protection Board warned organizations not to expect a grace period following the European Court of Justice's July 16th ruling that overturned Privacy Shield. Privacy Shield had governed data transfers between the EU and the US; that regulatory agreement is now effectively gone. TechCrunch says, "The EU-U.S. Privacy Shield is dead, and any companies still relying on it to authorize transfers of EU citizensÍ personal data are doing so illegally is the top-line message." Neither Standard Contractual Clauses (SCCs) nor Binding Corporate Rules (BCRs) were in principle invalidated by the Court's decision in Schrems II, but organizations exporting data under either of those measures should conduct an immediate, "up-front assessment" to determine the legality of any transfers. There clearly remains room for litigation, but organizations that handle European protected personal data would do well not to sleep on compliance.</t>
  </si>
  <si>
    <t>Australia's Cloud Security Guidance.Meng Wanzhou's extradition hearing.US Commerce Department's petition for Section 230 rulemaking.Big Tech preps for its testimony before a US Congressional anti-trust inquiry.</t>
  </si>
  <si>
    <t>Released this week by the Australian Cyber Security Center and the Digital Transformation agency, Australia's Cloud Security Guidance has received some positive reviews from industry, which of course participated in designing the standard. Those who approve see the Guidance, ITWire reports, as an advance in both security and data sovereignty, and they hope it gives Australian authorities the same sort of global law-enforcement reach the 2018 US CLOUD Act provided the Americans.</t>
  </si>
  <si>
    <t>Other industry commenters have expressed animadversions. Information Age says that these see potential inconsistencies arising as government agencies assume their own risk. This degree of latitude in selecting the right cloud and associated security services might give agencies that already struggle to achieve acceptable levels of information security an even more difficult time achieving a satisfactory baseline.</t>
  </si>
  <si>
    <t>Meng Wanzhou, the Huawei CFO currently in Vancouver fighting a US extradition request, is accused by the US of money-laundering in the course of circumventing sanctions against Iran. The South China Morning Post reports that her attorneys have requested access to ñmaterial provided on MengÍs case to the Canadian Security Intelligence Service (CSIS) by ïhuman sourcesÍ, as well as the role of the CSIS officers in MengÍs December 1, 2018 arrest at VancouverÍs airport.î The CSIS has declined to provide such access, citing national security and the risk of exposing human sources. Her attorneys also allege chicanery on the part of the Canada Border Services Agency and the Royal Canadian Mounted Police. Canadian government attorneys deny any impropriety.</t>
  </si>
  <si>
    <t>The Department of Commerce has submitted a petition for rulemaking to the US Federal Communications Commission. The petition seeks "to clarify the provisions of section 230 of the Communications Act of 1934" as amended by the Communications Decency Act of 1996, and specifically to clarify, the Department says, "when online platforms can claim section 230 protections if they restrict access to content in a manner not specifically outlined under the Act." The clarification sought is specifically concerned with content moderation policies:</t>
  </si>
  <si>
    <t>"Whether, and to what degree, Section 230 of the Communications Decency Act provides protection for social mediaÍs content moderation decisions""The conditions under which content moderation and editorial decisions by social media companies shape content to such a degree that section 230 no longer protects them""Social mediaÍs disclosure obligations with respect to their content moderation practices"</t>
  </si>
  <si>
    <t>Neutral platforms are afforded protections from litigation under Section 230 that publishers are not. Secretary of Commerce Ross explained the motivation of the petition: ñMany Americans rely on online platforms to stay informed and connected, sharing their thoughts and ideas on issues important to them, which can oftentimes lead to free and open debate around public policies and upcoming elections. It has long been the policy of the United States to foster a robust marketplace of ideas on the Internet and the free flow of information around the world. President Trump is committed to protecting the rights of all Americans to express their views and not face unjustified restrictions or selective censorship from a handful of powerful companies." The Wall Street Journal offers a useful summary of the petition's background in Federal statutes and Executive Orders.</t>
  </si>
  <si>
    <t>Prominent CEOs of leading tech firms are expected to testify tomorrow before a US Congressional anti-trust inquiry, and the press has been offering more-or-less well-informed speculation about the line they intend to take. Bloomberg says that Facebook's Mark Zuckerberg is expected to testify that success (like Facebook's) is patriotic, and that weakening Big Tech weakens America vis--vis Chinese competition. Don't like Facebook? You're really not going to like an online society dominated by TikTok. The Wall Street Journal sees Amazon's Jeff Bezos sticking to "folksy talking points," the tendency of which is expected to be that onerous regulation is mostly going to be onerous for the consumers Amazon serves.Amendments expanding the scope of ïpersonally identifiable informationÍ came into force on July 1</t>
  </si>
  <si>
    <t>COMMENT Data privacy laws in two of the most populous US states have been transformed this year with the California Consumer Privacy Act (CCPA) and New YorkÍs Stop Hacks and Improve Electronic Data Security (SHIELD) Act coming into force.</t>
  </si>
  <si>
    <t>Then thereÍs IllinoisÍ Biometric Information Privacy Act (BIPA), introduced in 2008 to regulate the growing use of biometric data. Litigants are only required to show ñharmî to establish a cognizable claim under BIPA, which allows for statutory damages of between $1,000 and $5,000 for ñeach violationî.</t>
  </si>
  <si>
    <t>BIPA has not only become a new class action battleground in the US, it has also become a model for equivalent privacy statutes being devised by other state legislatures.</t>
  </si>
  <si>
    <t>In addition, many US states are updating and amending their data breach notification laws to provide greater regulation over the use and security of personal information.</t>
  </si>
  <si>
    <t>One state to recently modify its breach notice statute is Vermont, which _ through the passing of Bill S.110 _ has made some fairly significant changes to the stateÍs Security Breach Notice Act, 9 V.S.A. _ 2435.</t>
  </si>
  <si>
    <t>The amendments officially went into effect on July 1, 2020, and highlight the continuing trend of states seeking to regulate business entitiesÍ use of biometric data.</t>
  </si>
  <si>
    <t>Prior to the amendment, VermontÍs data breach notification statute defined ïpersonally identifiable informationÍ (PII) as an individualÍs first name or first initial and last name in combination with a Social Security number; driverÍs license or other identification card number; financial account number or debit card number; and account passwords, personal identification numbers, or other access codes pertaining to a financial account.</t>
  </si>
  <si>
    <t>VermontÍs amendments expand the definition of PII to include numbers originating from government identification documents, genetic information, and health or wellness program records.</t>
  </si>
  <si>
    <t>Significantly, VermontÍs amendments also add biometric data to the statuteÍs definition of PII, which is characterized as data generated from measurements or technical analysis of human body characteristics used by the owner or data licensee to identify or authenticate the consumer.</t>
  </si>
  <si>
    <t>This includes data such as fingerprint, retina, or iris images, or other unique physical or digital representation of biometric data.</t>
  </si>
  <si>
    <t>As a result of the amendments, if biometric data is compromised in a data breach, businesses will now have to satisfy breach notification requirements set out by VermontÍs breach notice statute.</t>
  </si>
  <si>
    <t>This includes notifying the Vermont Attorney General and publicly posting the companyÍs breach notice on the Attorney GeneralÍs website.</t>
  </si>
  <si>
    <t>Vermont's new data breach notification law expands the definition of ïpersonally identifiable informationÍ</t>
  </si>
  <si>
    <t>Biometric technologies have become increasingly sophisticated and diverse, and are used across a widening range of industries.</t>
  </si>
  <si>
    <t>In response, state legislatures have sought to modernize their privacy laws to address biometric data in several ways.</t>
  </si>
  <si>
    <t>Arkansas, California, the District of Columbia, New York, and Washington have also taken VermontÍs approach in amending their breach notification laws to expand the definition of ïpersonal informationÍ to include biometric data.</t>
  </si>
  <si>
    <t>Furthermore, new state consumer privacy laws, such as the CCPA and the SHIELD Act, also include biometric data within the ïpersonal informationÍ category.</t>
  </si>
  <si>
    <t>The CCPA goes further in requiring that involved entities notify consumers as to how biometric data is used.</t>
  </si>
  <si>
    <t>It also provides opportunity for a private right of action _ such as compensation _ if biometric data is subject to a breach event and the company is found to have failed to implement ïreasonableÍ security measures to safeguard such data.</t>
  </si>
  <si>
    <t>In addition, to combat the risk that biometric data poses _ in that once it is compromised, biometric data can no longer be used as a secure identifying feature _ several states have enacted new laws that focus directly on regulating the collection and use of biometric data by business entities.</t>
  </si>
  <si>
    <t>YOU MAY ALSO LIKE EU-US Privacy Shield data-sharing framework declared invalid by ECJ</t>
  </si>
  <si>
    <t>IllinoisÍ BIPA, in particular, has attracted headlines on almost a daily basis recently, with a deluge of cases alleging violations in the pipeline.</t>
  </si>
  <si>
    <t>A number of other states (and some municipalities) have also recently introduced biometric privacy bills that feature private right-of-action provisions which are similar _ if not identical _ to the BIPA.</t>
  </si>
  <si>
    <t>It is clear that state legislatures across the US will continue to look for ways to force companies to tighten up their biometric data practices, so we can expect more regulation to emerge in the coming years.</t>
  </si>
  <si>
    <t>For any companies gathering and using biometric data, then, it is imperative to devote the necessary time, effort, and resources to safeguard this data, and be agile in adapting to a rapidly evolving legal landscape.</t>
  </si>
  <si>
    <t>READ MORE Security experts weigh in on EU biometrics database planShip classification society sets out fresh audit requirements for securing the maritime attack surface</t>
  </si>
  <si>
    <t>UPDATED ClassNK, the ship classification organization, has revised its guidelines for bolstering oceangoing vesselsÍ cybersecurity during their design and construction.</t>
  </si>
  <si>
    <t>The Tokyo-based non-profit has updated the framework for evaluating and mitigating cyber risks in line with the ISA/IEC 62443 industrial control systems standard and the latest recommendation on cyber resilience for new ships from the International Association of Classification Societies (IACS).</t>
  </si>
  <si>
    <t>The second edition of the ïGuidelines for Designing Cyber Security Onboard ShipsÍ, which supersedes the first version published in March 2019, also introduces a ïCybR-GÍ certification and associated audit requirements, according to a press release issued earlier this month.</t>
  </si>
  <si>
    <t>The guidelines are aimed at anyone responsible for implementing security controls for network-connected, on-board systems.</t>
  </si>
  <si>
    <t>The recommendations reflect growing concern within the maritime industry that the increasing connectivity of seafaring systems, combined with aging, unmanaged networks, is fuelling a rise in disruptive cyber-attacks against the sector.</t>
  </si>
  <si>
    <t>Cyber-attacks against the industryÍs operational technology (OT) systems have soared by 900% over the last three years, with 2020 set to be another record-breaking year, according to research from Israeli security firm Naval Dome.</t>
  </si>
  <si>
    <t>Security breaches have crippled operations at a US maritime facility, shipping company MSC, and IranÍs Shahid Rajee port this year.</t>
  </si>
  <si>
    <t>The new guidelines state that system integrators must perform a risk assessment on a shipÍs on-board systems and propose and implement security controls to remediate risks.</t>
  </si>
  <si>
    <t>These control measures can include fixing security vulnerabilities, network segmentation, and isolating critical systems in ñessential network security zonesî that block ñunwanted communicationsî.</t>
  </si>
  <si>
    <t>The observations of one leading shipping security expert suggest that initiatives to make ships secure by design are long overdue.</t>
  </si>
  <si>
    <t>ñShips are highly complex OT and IT environments featuring technology from suppliers with a highly varied approach to security,î Ken Munro, founder and partner at UK security outfit Pen Test Partners, told The Daily Swig.</t>
  </si>
  <si>
    <t>ñIntegrated bridge systems with unchangeable, simple passwords on network services are not uncommon. Unmanaged remote access by engine and other tech providers is also not uncommon.î</t>
  </si>
  <si>
    <t>Integrators are also instructed to diagrammatically map all network connections and evaluate the criticality of all on-board hardware and software.</t>
  </si>
  <si>
    <t>The CybR-G notation is subject to passing an initial audit, annual audits thereafter, and additional audits when a system is damaged or modified.</t>
  </si>
  <si>
    <t>First covered by The Daily Swig in 2018, the guidelines and certification scheme, along with separate advice focused on software and cybersecurity management, have emerged from ClassNKÍs Cyber Security Approach (PDF), which prescribes a layered approach to cybersecurity.</t>
  </si>
  <si>
    <t>The most important changes to the guidelines in terms of improving the cybersecurity posture of seafaring vessels are the cybersecurity notation, which was introduced in response to demand from shipowners, and the incorporation of IEC62443 requirements, a spokesperson for ClassNK told The Daily Swig.</t>
  </si>
  <si>
    <t>ñClassNK envisages shipsÍ cybersecurity, at the application of information technology utilizing cyberspace on operation technology of ships, as ensuring [that] navigational safety is not hindered by [a lack of] cyber resilience of [the] onboard equipment, onboard network, and cybersecurity management system,î they added.</t>
  </si>
  <si>
    <t>But Munro, who has previously demonstrated the pitfalls of out-of-band management in the maritime sector and how to take control of a shipÍs satellite communications system, feels the guidelines will be undermined by a dearth of maritime-specific cyber skills.</t>
  </si>
  <si>
    <t>ñItÍs great to see standards emerging around vessel cybersecurity,î he said. ñHowever, thereÍs a significant lack of skills in this space, so any assessment is likely to be checklist-based.</t>
  </si>
  <si>
    <t>ñWeÍve tested vessels fresh out of the yard and found their security to be much better than those in service for a few years, but still not secure enough that we couldnÍt compromise them. Checklists wonÍt find the variety of issues we keep finding _ they might resolve casual attacks, but more targeted attackers are likely to succeed.î</t>
  </si>
  <si>
    <t>ñTypically, a ship either meets class society rules or it doesnÍt _ either ïinÍ or ïoutÍ of class,î he explains. ñCyber is more about shades of grey.</t>
  </si>
  <si>
    <t>ñThis also presents issues for maritime insurance,î he adds, because ñcyber security isnÍt binary _ a ship is never ïsecureÍ, so how should the underwriter assess risk meaningfully?</t>
  </si>
  <si>
    <t>ñI donÍt think it will be long before we see a ïcyberÍ certified vessel being compromised.î</t>
  </si>
  <si>
    <t>Earlier this month, ClassNK also announced that it was joining MTS-ISAC, the maritime threat intelligence sharing organization, with an eye on the fast-approaching deadline for complying with new cyber risk regulations devised by the International Maritime Organization (IMO) coming into force in January 2021.</t>
  </si>
  <si>
    <t>RECOMMENDED When the screens went black: How NotPetya taught Maersk to rely on resilience _ not luck _ to mitigate future cyber-attacks</t>
  </si>
  <si>
    <t>Big Tech leaders testify before US House Judiciary antitrust subcommittee.New Zealand regulations address the use of algorithms.Lindy Cameron to succeed Ciaran Martin as UK's NCSC head.Vermont's new privacy laws.Colorado to pentest election-related systems.</t>
  </si>
  <si>
    <t>The New York Times sees the session in historical terms: the hearings before the antitrust subcommittee of the US House Judiciary Committee represent the industry's "Big Tobacco moment," as "captains of the New Gilded Age" face virtual inquisitors to "defend their powerful businesses from the hammer of government." Amazon's Jeff Bezos, Apple's Tim Cook, Facebook's Mark Zuckerberg, and Google's Sundar Pichai appear today via socially distanced teleconference.</t>
  </si>
  <si>
    <t>A piece in the Telegraph (illustrated with a cartoon of the four on horseback, like the outriders of the Apocalypse, but with curiously innocuous faces) outlines the specific areas on which the companies are thought most exposed to challenge. The paper suggests five questions:</t>
  </si>
  <si>
    <t>"Have technology companies become monopolies?""Is Apple unfair to app developers?""Is Google promoting its own services over rivals in search results?""Is Amazon unfairly using data on its sellers?""Has Facebook used its acquisitions to dominate social media?"</t>
  </si>
  <si>
    <t>It's safe to assume we know the answers the Telegraph's questions would receive (which would be "No," repeated five times) so any interesting responses would have to be elicited in follow-ups.</t>
  </si>
  <si>
    <t>Although the subcommittee is specifically interested in antitrust issues, the hearings may well move into other areas. TheHill focuses on Section 230 of the Communications Decency Act, and would like to see the subcommittee members ask three questions:</t>
  </si>
  <si>
    <t>"Why shouldnÍt digital platforms be subject to ñknow your customerî and security credentialing requirements?""Why shouldnÍt algorithms that drive information be regulated?""Why shouldnÍt digital platforms have complaint reporting and internal appeal processes related to the Good Samaritan liability exemption?"</t>
  </si>
  <si>
    <t>The government of New Zealand has introduced a set of regulations designed to control the use of algorithms, especially their use in ways that could be construed as profiling, the Guardian reports. In this sense the algorithms to be controlled are realized as computer programs, and especially as programs that handle large sets of data.</t>
  </si>
  <si>
    <t>The Guardian writes: "19 government agencies as initial signatories. In it, departments pledge to be publicly transparent about how decision-making is driven by algorithms, including giving 'plain English' explanations; to make available information about the processes used and how data is stored unless forbidden by law (such as for reasons of national security); and to identify and manage biases informing algorithms." Neither police nor intelligence services are among the initial signatories.</t>
  </si>
  <si>
    <t>GCHQ's National Cyber Security Centre (NCSC) will have a new chief. Lindy Cameron will replace Ciaran Martin as director when he steps down this summer to become Professor of Practice in Public Management at the Blavatnik School of Government at Oxford University, the Independent reports. Mr. Martin has been the first director of the UK's NCSC.</t>
  </si>
  <si>
    <t>Ms Cameron, a native of Northern Ireland, is a graduate of the Ministry of DefenceÍs Royal College of Defence Studies. She arrives at GCHQ from the Northern Ireland Office, where she served as deputy head to the Permanent Secretary. Before that she had worked as Director-General in charge of the Department for International Development programs in Asia, Africa and the Middle East. Her principal challenges are expected to involved dealing with the disentanglement of the UK's infrastructure from Huawei and in managing the Russian threat so vividly described in the recent report of Parliament's Intelligence and Security Committee.</t>
  </si>
  <si>
    <t>The US state of Vermont's amended privacy law came into effect at the beginning of this month. The principal effect of the law is to expand the definition of what counts as personally identifiable information (PII) to include, the Daily Swig says, "numbers originating from government identification documents, genetic information, and health or wellness program records." JDSupra reports that the state's law now requires organizations to treat the exposure of "login credentials" (a user name and an associated password) as a reportable security breach on a par with loss of PII.</t>
  </si>
  <si>
    <t>JDSupra also discusses Vermont's new Student Online Personal Information Protection Act, designed specifically to protect pre-Kindergarten through 12th-grade students. In general, online and mobile service providers will be enjoined from:</t>
  </si>
  <si>
    <t>"Engaging in targeted advertising based on any information the operator has acquired because of the use of its site, service, or application for PreK-12 purposes;"Using information that is created or gathered by the operatorÍs site, service, or application to amass a profile about a student, except for PreK-12 purposes;"Selling, bartering, or renting a studentÍs information; or"Disclosing covered information to a third party, unless a specific exception applies (including certain disclosures for educational purposes)."</t>
  </si>
  <si>
    <t>The US state of Colorado has engaged security firm Synack to conduct penetration tests of systems related to the conduct of elections, StateScoop reports.</t>
  </si>
  <si>
    <t>Notes on the US House Judiciary Committee's Big Tech antitrust hearings.New director of MI6 named.US Treasury Department readies security report on TikTok.</t>
  </si>
  <si>
    <t>Amazon, Apple, Google, and Facebook completed (by WebEx) yesterdayÍs testimony before the US House Judiciary CommitteeÍs antitrust subcommittee. Messrs. Bezos, Cook, Pichai, and Zuckerberg hewed to foreseeable lines during their testimony (the Telegraph thought they emerged ñunharmedî), but observers thought the Congressional inquisitors generally well-prepared.</t>
  </si>
  <si>
    <t>The House subcommittee was interested in both anti-competitive practices and the roles the platforms have assumed in moderating content and influencing elections. The Wall Street Journal sees the central issue raised in the session as the economic and social power big data analytics have enabled Big Tech to concentrate.</t>
  </si>
  <si>
    <t>The chiefsÍ answers to both questions about alleged anti-competitive practices were to disclaim any attempt to use data they collect on their customers or partners to favor their own business at the expense of those customers or partners. They also said it wasnÍt their practice to acquire potential or actual competitors to clear the field for their own products or services. To questions about content moderation (with Democrats seeming mildly in favor of more of it,æRepublicans decidedly wanting less of it) the executives gave mixed responses that expressed an interest in enabling the free sharing of ideas, feelings, and experiences, but within the limits of safety and unspecified community standards.</t>
  </si>
  <si>
    <t>The Representatives seemed well-briefed, equipped with news reports, corporate email exchanges, and stories from disgruntled competitors and customers. In fairness to Big Tech, the questions they were asked were sometimes complex, presumed that those testifying would have significant amounts of detail at their fingertips, and were in most cases tendentious. They had the character of a cross-examination, whose purpose isnÍt to elicit new information, but rather to get things you already think you know into the record. The answers stayed as close as possible to the statements the companies came in wishing to make. At several points those testifying promised to return responses once they had the opportunity to check the information on which their answers would depend. Those follow-ups will cover specific cases of alleged anti-competitive practices, details on the composition of their fact-checking and other content-moderation staffs, their use of data analytics, and the specifics of content-moderation policies, or community standards, in force at their companies.</t>
  </si>
  <si>
    <t>Two things seem likely. First, it will be difficult for online services to hang onto the Section 230 immunities they currently enjoy while they exercise more gatekeeping with respect to content. The roles of publisher and neutral public square are likely to prove, ultimately, incompatible. And second, Big TechÍs antitrust problems are unlikely to go away. As investigators continue to examine tech companies as incipient monopolies, those companiesÍ access to and use of massive quantities of data from partners, customers, and competitors will be the entering wedge of antitrust action.</t>
  </si>
  <si>
    <t>Britain's Secret Intelligence Service, familiarly known as MI6, will receive a new director. SecurityWeek reports that Richard Moore, an MI6 alumni who went on to a subsequent career as a diplomat, will succeed Alex Younger, who has led the agency since 2014. Moore currently serves as political director of the Foreign Office, before which post he served as the British ambassador to Turkey, the BBC reports. He will move into MI6 this autumn.</t>
  </si>
  <si>
    <t>The Treasury Department is finishing its review of whether TikTok, the Chinese owned social network that specializes in sharing short, whimsical videos, constitutes a national security threat, the Wall Street Journal reports. Treasury Secretary Mnuchin said yesterday that he intends to render his report to the President this week.</t>
  </si>
  <si>
    <t>EU issues its first sanctions against cyber threat actors.NSA's public outreach extends to advice for mitigating BootHole.Cyberspace Solarium Commission calls for Government threat-hunting in contractor networksUS election security drills, and an initiative to mobilize security volunteers.</t>
  </si>
  <si>
    <t>The European Union has issued its first sanctions against hackers, singling out individuals and institutions in Russia, China, and North Korea. The news from Brussels is that six individuals and three groups in total were sanctioned. The individuals under sanction are Chinese nationals Gao Qiang andæ Zhang Shilong, both for their involvement in Stone PandaÍs Operation Cloud Hopper industrial espionage action, Russian nationals Alexey Valeryevich Minin, Aleksei Sergeyvich Morenets, Evgenii Mikhaylovich Serevriakov, and Oleg Mikhaylovich Sotnikov, all GRU operators fingered for intruding into the Wi-Fi network of the Hague-based Organisation for the Prohibition of Chemical Weapons.</t>
  </si>
  <si>
    <t>The organizations named in dispatches are the Tianjin Huaying Haitai Science and Technology Development Co. Ltd., named for its role in providing ñfinancial, technical or material supportî for Operation Cloudhopper, and for facilitating its activities; Chosun Expo, a North Korean outfit that supported the Lazarus Group, and specifically in its conduct of the WannaCry attacks; and, finally, the Main Centre for Special Technologies (GTsST) of the Main Directorate of the General Staff of the Armed Forces of the Russian Federation, that is, a major GRU unit thatÍs specifically cited for its role in the destructive NotPetya pseudo-ransomware campaign as well as for such Voodoo Bear or Sandworm's operations as the attacks against the Ukrainian power grid.</t>
  </si>
  <si>
    <t>Josep Borell, the EUÍs foreign policy head, explained to the AP that the effect of the sanctions would be ña travel ban and asset freeze to natural persons and an asset freeze to entities or bodies. It is also prohibited to directly or indirectly make funds available to listed individuals and entities or bodies.î</t>
  </si>
  <si>
    <t>The three campaigns the EU cites, CloudHopper, WannaCry, and NotPetya, are all familiar and unusually destructive espionage efforts. ItÍs also interesting to see the attempt against the Organisation for the Prohibition of Chemical Weapons, the OPCW, listed among the offenses charged to the four named GRU operators. These men were apprehended in the Netherlands in April 2018 and shortly thereafter expelled from the country. ItÍs believed that their hacking attempt was part of an effort to disrupt the OCPWÍs investigation of a GRU attempt to assassinate a Russian defector in Salisbury, England, using Novichok nerve agent.</t>
  </si>
  <si>
    <t>The US National Security Agency offers another example of its program of outreach to the general public on security issues. NSA has issued mitigation advice for the BootHole vulnerability. Fort Meade suggests two useful approaches. Users can update an endpointÍs vulnerable boot components and revoke the trust of existing boot components. This will be suitable for most individual users and small enterprises, in NSAÍs opinion. Alternatively, for organizations that require higher levels of security, they can implement Secure Boot trust infrastructure and customize their endpoints to use it.</t>
  </si>
  <si>
    <t>Cyberspace Solarium calls for Defense Department threat-hunting in contractor networks.</t>
  </si>
  <si>
    <t>C4ISRNet reports that Representative Mike Gallagher (Republican, Wisconsin 8th District, and co-chair of the Cyberspace Solarium Commission) in testimony before the House Armed Services Committee's Subcommittee on Intelligence and Emerging Threats and Capabilitiesæsaid that the Department of Defense needed more visibility into its contractors' networks. Those networks represent an attractive attack surface, and ñImproving the detection and mitigation of adversary cyber threats to the DIB [defense industrial base] is imperative to ensuring that key military systems and functions are resilient and can be employed during times of crisis and conflict.î The Commission recommended that the Pentagon organize threat hunting in Defense Industrial Base networks.</t>
  </si>
  <si>
    <t>CISA conducts election security drills, and the University of Chicago organizes volunteers for an Election Cyber Surge.</t>
  </si>
  <si>
    <t>This week the Cybersecurity and Infrastructure Security Agency (CISA) conducted its annual Tabletop the Vote exercise for twenty-one-hundred people involved in election security. CISA describes the participants as "representatives from the federal government, state and local election officials, private sector election companies, and national political committees."</t>
  </si>
  <si>
    <t>NBC News reports that the University of Chicago has established a private initiative, "Election Cyber Surge," which it intends to operate as a "matchmaker" between local election officials and cybersecurity experts willing to volunteer their services to help secure the voting in this November's elections.</t>
  </si>
  <si>
    <t>Microsoft in talks to buy TikTok.EU sanctions against Russian, Chinese, DPRK entities draws Russian ire.</t>
  </si>
  <si>
    <t>Microsoft said yesterday that it was in continuing talks to acquire TikTok, the social platform currently owned by Chinese firm's ByteDance. The company attributes its decision to talks between its chairman and US President Trump: "Following a conversation between Microsoft CEO Satya Nadella and President Donald J. Trump, Microsoft is prepared to continue discussions to explore a purchase of TikTok in the United States."æ Reuters has reported that ByteDance has agreed to divest its holdings in TikTok to a US owner.</t>
  </si>
  <si>
    <t>The announcement came after the President's statement Friday, reported in the Washington Post, that he intended, on security grounds to ban TikTok from operating in the US. The security issue arises because of the large quantity of personal information the company collects on its users, including their connections with other users.æWhatever the details of any purchase, the Wall Street Journal says that the President suggested that some of the money should go into the US Treasury, given the Government's central role in brokering the deal.</t>
  </si>
  <si>
    <t>TikTok is unlikely to be the last Chinese software firm to face restrictions on its ability to operate in the US. According to the Los Angeles Times, Secretary of State Pompeo has suggested that other firms will soon be receiving similar close scrutiny.</t>
  </si>
  <si>
    <t>After the European Union announced sanctions against Russian, Chinese, and North Korean organizations and individuals last week, concentrating on those connected with CloudHopper, WannaCry, NotPetya, and a GRU attempt against the Organisation for the Prohibition of Chemical Weapons, Representative Jim Langevin (Democrat, Rhode Island 2nd District) applauded the move. He saw it as a positive example of the use of sanctions, and as evidence of growing ability to attribute cyberattacks.</t>
  </si>
  <si>
    <t>The Russian government, foreseeably, was unhappy with the EU's steps. Reuters reports that the Russian Foreign Ministry said that Moscow would reply in kind, with reciprocal measures. ñOf course this unfriendly action by the EU will not be left unanswered,î the Foreign Ministry said. What the answer would be was left unspecified.</t>
  </si>
  <si>
    <t>US FCC will entertain comment on the Administration's petition for social media content moderation transparency rules.NSO Group spyware found deployed in Togo.China reacts to Microsoft's possible acquisition of TikTok.US blames China's government for the Taidoor remote access Trojan.NSA offers advice on protecting geolocation data.Possible source of documents used in UK election influence campaign identified.</t>
  </si>
  <si>
    <t>The US FCC will entertain comments on the Administration's petition for rules that would mandate greater transparency in social media with respect to platforms' content moderation rules, Reuters reports. FCC chair Ajit Pai yesterday said that the Commission would accept comments for the next forty-five days.</t>
  </si>
  <si>
    <t>NSO GroupÍs Pegasus spyware is said, by the University of TorontoÍs Citizen Lab, to have been deployed against a Roman Catholic bishop and a priest who had advocated human rights reforms in the West African country of Togo, as well as against two members of the political opposition. Pegasus is believed to have been installed through a WhatsApp exploit.</t>
  </si>
  <si>
    <t>This is the most recent case in which NSO Group tools have been found in use by governments for domestic surveillance that appears to go beyond law enforcement or counter-terrorism investigations. No government is flawless, of course, and an argument could be made that the sale of Pegasus to Togo is a legitimate case of lawful intercept technology being delivered to a legitimate customer (NSO Group has declined to comment), but Citizen Lab thinks thatÍs a tough case to make.</t>
  </si>
  <si>
    <t>TogoÍs not the worst regime on the planet, to be sure, but if your standard is, say, North Korea, youÍre probably missing the mark. Citizen Lab describes Togo as ña flawed democracy ruled by a single family for fifty-seven years with a long track record of human rights abuses (including reports that torture is routine in the countryÍs prisons).î And they go on to say that ñthe four individuals targeted are clearly neither ïcriminalsÍ nor ïterroristsÍ by any international human rights-respecting standards.î</t>
  </si>
  <si>
    <t>NSO Group emailed a statement to Vice. The vendor said, ñas NSO has now stated on several occasions, due to strict contractual and legal confidentiality requirements we cannot confirm or deny who our customers are. As we have also made clear before, we are not privy to who our authorised and verified sovereign government clients target using our technology, though they are contractually obliged to only do so against terrorists and criminals.î</t>
  </si>
  <si>
    <t>Citizen Lab says it doesnÍt have conclusive evidence that the spyware was deployed by TogoÍs security forces, but it does believe the timing and target selection amount to a strong circumstantial case that it was.</t>
  </si>
  <si>
    <t>China Daily, an outlet for the Chinese Communist Party, has announced the party line on MicrosoftÍs interest in buying TikTokÍs operations in the US, Australia, New Zealand, and Canada. The ñUS administration's smash and grab of TikTok will not be taken lying down,î the paperÍs headline declared, although what the implied retaliation might be is left unspecified. ItÍs a lot of ñshilly-shallyingî out of the Art of the Deal, the same stuff Beijing says it endured during trade negotiations with the US.æAnd indeed the US Government has encouraged Microsoft to think about acquiring TikTok.</t>
  </si>
  <si>
    <t>But Forbes thinks this is more smoke-blowing than fire-breathing. TikTok isnÍt Huawei, and reading between the tough lines are avowals of determination to be measured and responsible, which suggest that China is signalling that it doesnÍt intend to retaliate against US software shops. There are, after all, companies and there are companies, and TikTok, while splashy, isnÍt Huawei.</t>
  </si>
  <si>
    <t>The US Cybersecurity and Infrastructure Security Agency (CISA) has published a Malware Analysis Report on ñTaidoor,î a remote access Trojan that Chinese intelligence services have deployed against collection targets since 2008. The FBI and the Department of Defense concurred in the analysis, and US Cyber Command has uploaded samples of TaidoorÍs code to VirusTotal. ItÍs been used against government agencies, corporations, and think tanks, mostly organizations with an interest in Taiwan. The FBI says it ñhas high confidence that Chinese government actors are using malware variants in conjunction with proxy servers to maintain a presence on victim networks and to further network exploitation.î</t>
  </si>
  <si>
    <t>Both FireEye and CrowdStrike have tracked Taidoor for some time, with FireEye publishing a study in 2013 and CrowdStrike in 2014, so Taidoor hasnÍt suddenly emerged from nowhere. But the news in this latest Report is its formal, explicit attribution of the RAT to the Chinese government, and the urgency with which the US Government urges organizations to apply against Taidoor.</t>
  </si>
  <si>
    <t>The US is showing increased concern over the risk to mobile data, especially geolocation information, the Wall Street Journal reports. The National Security Agency has issued guidance for limiting location data exposure, and notes in doing so that protecting data, mission, and privacy can be accomplished through many of the same measures. "While it may not always be possible to completely prevent the exposure of location information, it is possiblethrough careful configuration and useto reduce the amount of location data shared. Awareness of the ways in which such information is available is the first step."</t>
  </si>
  <si>
    <t>Documents used during the last UK general election may have come from an email hack.</t>
  </si>
  <si>
    <t>Reuters reports that papers related to UK-US trade negotiations that were leaked to the Labour Party and others during the last British general election were taken from the email account of former Conservative trade minister Liam Fox. The documents were represented as evidence of plans the Tory government had to ñprivatiseî the National Health Service and turn it over to American for-profit control. This story was far-fetched and implausible even by the standards of electoral politics, and, while the leaked documents were waived by Labour leader Jeremy Corbyn on camera in a campaign photo op, the narrative gained little traction.</t>
  </si>
  <si>
    <t>The theft has been widely attributed to Russian intelligence services. British foreign minister Dominic Raab last month said ñRussian actorsî had sought to interfere in the election ñthrough the online amplification of illicitly acquired and leaked Government documents.î An investigation into how the documents were taken is still in progress.Hospitality companies and other organizations must adhere to privacy best practices when conducting on-the-spot temperature checks</t>
  </si>
  <si>
    <t>Body temperature and other personal data thatÍs being gathered in response to the coronavirus pandemic must be collected and stored in compliance with government guidelines, Hong KongÍs privacy council has warned.</t>
  </si>
  <si>
    <t>Earlier this year, the regionÍs Privacy Commissioner for Personal Data (PCPD) stated that companies and organizations can collect health data for the purpose of detecting Covid-19 symptoms.</t>
  </si>
  <si>
    <t>This includes recording temperature readings for employees in an office environment or individuals visiting shopping centers and other leisure venues, for example.</t>
  </si>
  <si>
    <t>However, the office of the PCPD warned that any data collection practices must comply with the Personal Data (Privacy) Ordinance (PDPO) bill.</t>
  </si>
  <si>
    <t>A statement released last week [currently only available in Chinese] reiterated the departmentÍs stance, reminding companies and organizations in Hong Kong that non-compliance could leave them in breach of the regionÍs privacy law.</t>
  </si>
  <si>
    <t>Since the start of the coronavirus outbreak, businesses around the world have been making use of non-invasive digital thermometers in an attempt to detect in their customers or employees the flu-like symptoms that can accompany Covid-19 infection.</t>
  </si>
  <si>
    <t>In Hong Kong, these temperature readings are often collected alongside other identifying details such as the personÍs name and contact information.</t>
  </si>
  <si>
    <t>While this information is intended to be useful for track and trace purposes, if care is not taken to ensure the safety of this data, a breach could expose individuals to phishing attempts, cyber scams, or worse.</t>
  </si>
  <si>
    <t>Businesses and employers have been conducting temperature checks during the coronavirus pandemic</t>
  </si>
  <si>
    <t>ñBody temperature data per se is not regarded as ïpersonal dataÍ under the definition in section 2(1) of the PDPO,î Stephen Kay-yi Wong, Privacy Commissioner for Personal Data, told The Daily Swig.</t>
  </si>
  <si>
    <t>ñHowever, if a data user also collects other personal data of a data subject, such as his/her facial image, name, and contact details, a breach of the collected data would put the data subjects concerned at the risk of fraud or phishing activities when people are more prone to falling prey to scams associated with the pandemic.î</t>
  </si>
  <si>
    <t>Wong told The Daily Swig that the overriding principle of personal data collection should be that ñany measures that may include personal data privacy should be necessary, appropriate, and proportionateî.</t>
  </si>
  <si>
    <t>Companies or organizations should anonymize the data they process, the PCPD says, and should use the least intrusive measures possible.</t>
  </si>
  <si>
    <t>ñOrganizations are required to take all practicable steps (such as providing a Personal Information Collection Statement) on or before data collection to inform individuals of the type of personal data to be collected and the purposes, and the classes of persons (e.g. public health authorities) to whom their data may be transferred.</t>
  </si>
  <si>
    <t>RELATED Scientists lobby government to build privacy into coronavirus contact-tracing apps</t>
  </si>
  <si>
    <t>Wong added: ñIt is also a good practice to inform the individuals through the PICS the maximum period of time for which the data will be retained.î</t>
  </si>
  <si>
    <t>ñOrganizations [should] permanently destroy the personal data collected for the purposes of combating Covid-19 when the purpose of collection is fulfilled, such as when there is no evidence suggesting that any visitors have contracted Covid-19 or have close contact with the infected after a reasonable period of time.î</t>
  </si>
  <si>
    <t>Failure to do the above measures may constitute contravention of the Data Security Principle of the PDPO, Wong warned.</t>
  </si>
  <si>
    <t>The guidelines come after the office of the PCPD responded to privacy concerns surrounding the collection of data back in March.</t>
  </si>
  <si>
    <t>At the time, it had received 127 complaints surrounding data misuse. The PCPD stated that though harvesting data was a necessary measure in combatting the virus, non-excessive information should be collected.</t>
  </si>
  <si>
    <t>The office of the PCPD also released extensive guidelines governing how data should be collected and handled by employers.</t>
  </si>
  <si>
    <t>TikTok and the near-term prospects of Sino-American competition in cyberspace.Australia sees no problem with TikTok.</t>
  </si>
  <si>
    <t>Huawei represented the first flashpoint of US concern over the security risk Chinese IT firms presented when they gained a beachhead in foreign markets, but it's obviously not going to be the last one. TikTok, which may see an acquisition by Microsoft, is the next one up, and it, too, is unlikely to be the last. Virginia Tech's Mike Horning, Director of Social Informatics Research in the university's Center for Human Computer Interaction, emailed a summary explanation of what US policymakers find troubling about TikTok:</t>
  </si>
  <si>
    <t>ñThe growth of TikTok has raised concerns among securityæexperts for a number of reasons. The app has gained attention because it uses a powerful algorithmæthat customizes content to users based on a number of user characteristics. This algorithm collects such sophisticated data about users that the data is attractive to both corporations and governments.</t>
  </si>
  <si>
    <t>ñHowever, the company has not been very transparent about who it sells your data to. Analyses of their data capturing methods have shown that personal data could be shared with hundreds of other companies. In addition, because the app is located in China, its data sharing practices are susceptible to Chinese law which requires that data be made available to Chinese officials. This raises security concerns.</t>
  </si>
  <si>
    <t>ñThe sale of the app to an American-based company could alleviate concerns that American data is being shared with foreign powers that are not always working in our mutual interests. An acquisition by Microsoft would provide another asset to the company which has been making investments in some social networks such as LinkedIn. It would also have the potential for lawmakers to provide certain restrictions on data sharing and collection practices in the future.î</t>
  </si>
  <si>
    <t>There are other dimensions to the conflict as well. WIRED points out, for example, that Chinese IT companies had long enjoyed relatively unfettered access to American markets, while the reverse was decidedly not the case. That's clearly changed. An application developer trade association, ACT, expressed its concerns to the Wall Street Journal that the stiffening US line would provoke retaliatory trade measures from China.</t>
  </si>
  <si>
    <t>Reuters reports that Australian Prime Minister Morrison said yesterday that, while his government is monitoring developments in the TikTok affair, it had so far seen no risks in the social platform that would warrant banning it. ñWeÍll obviously keep watching them, but thereÍs no evidence to suggest to us today that that is a step that is necessary," he told the Aspen Security Conference (via Zoom, of course). ñThereÍs nothing at this point that would suggest to us that security interests are being compromised or Australian citizens are being compromised,î he added. In relative terms Australia has emerged as one of the more Sino-skeptical governments in the world, arguably lagging only India, Vietnam, Taiwan, and the United States, and the Prime Minister was also clearly interested in reminding his audience that to sup with China ought to require a long spoon. ñBut people should know that the line connects right back to China and they should exercise their own judgment about whether they should participate in those things or not,î he said.</t>
  </si>
  <si>
    <t>Clean Network's new lines of effort.Rewards for Justice offers up to $10 million for info on election hackers.Australia's Cyber Security Strategy 2020 is out.</t>
  </si>
  <si>
    <t>US Secretary of State Pompeo has announced five new "lines of effort" under the US Clean Network program. These include "Clean Carrier" (aimed at disconnecting untrustworthy carriers from US telecommunications networks), "Clean Store" (which would remove untrusted applications from US mobile app stores), "Clean Apps" (intended to prevent untrusted smartphone manufacturers from pre-installing trusted apps in their own app stores), "Clean Cloud" (which would keep US personal data and intellectual property out of adversaries' cloud services), and "Clean Cable" (which would ensure that undersea cables aren't compromised by hostile intelligence services).</t>
  </si>
  <si>
    <t>All these measures are directed at China, and the SecretaryÍs published announcement is quite explicit in this respect. The Secretary of State has invited friendly nations to participate in these lines of effort.</t>
  </si>
  <si>
    <t>CISA's Malware Analysis Report (AR20-216A) on China's Taidoor remote access Trojan, has also elicited comment. Bill Conner, CEO of SonicWall, commented on the economic implications of Chinese hacking:</t>
  </si>
  <si>
    <t>ñRight now, the stakes are as high as the political tensions that continue to climb between the U.S. and China. Malware has long since been a weapon of choice for nation-states and this method will increasingly become relied upon as military retaliation, economic crisis/opportunity and opposition to sanctions take on a different form.</t>
  </si>
  <si>
    <t>"Malware and ransomware attacks of this nature underscore the fact that we are living in an era where nation-state attacks donÍt necessarily aim to wreak direct havoc. Breaching an organization for the sole purpose of compromising personal information or gaining intellectual property puts governments and civilians at risk in an incredibly vulnerable way.</t>
  </si>
  <si>
    <t>"Economic challenges, such as the current healthcare crisis and the competition amongst countries for a vaccine to solve it, certainly ensures that stealth-like attacks backed by military hackers will be on the rise. Their mission is to obtain information that could change the trajectory of their current economic state and global status.</t>
  </si>
  <si>
    <t>"U.S. government alerts like the one issued Monday seem to be coming at a more frequent pace, signaling a rise in cyber warfare and the critical need for enterprise, government agencies and those at the helm of critical infrastructure systems to move swiftly and efficiently to understand their current security risks and implement a layered approach for maximum protection.î</t>
  </si>
  <si>
    <t>The US State Department is also offering bounties of up to $10 million under its Rewards for Justice program "for information leading to the identification or location of any person who works with or for a foreign government for the purpose of interfering with U.S. elections through certain illegal cyber activities."</t>
  </si>
  <si>
    <t>The tone of the announcement suggests more interest in hackers than influencers. The text says, ñPersons engaged in certain malicious cyber operations targeting election or campaign infrastructure may be subject to prosecution under the Computer Fraud and Abuse Act, 18 U.S.C. _ 1030, which criminalizes unauthorized computer intrusions and other forms of fraud related to computers. Among other offenses, the statute prohibits unauthorized accessing of computers to obtain information and transmit it to unauthorized recipients.î The measure would therefore seem directed more against doxing than trolling, although one imagines that a hot tip on a troll farm in St. Petersburg or Shenzhen would receive at least a hearing.</t>
  </si>
  <si>
    <t>The offer has particular resonance given Fancy BearÍs exercise in publishing the contents of Democratic Party emails in 2016, and, more recently, the conclusion British authorities have reached that one of the Bears was rooting through cabinet email accounts during the UKÍs last general election.</t>
  </si>
  <si>
    <t>AustraliaÍs new cybersecurity strategy is out. It represents a shift toward what others have called a ñwhole-of-nationî approach, with much initial emphasis placed not only on federal responsibilities, and on what can be done by state and territorial governments, but also on the contributions the government hopes to encourage and enable for private organizations and individuals. Thus the document contains a great deal about information sharing, resilience, and recovery.</t>
  </si>
  <si>
    <t>ThereÍs also evidence that Australia is interested in moving toward a more assertive posture in cyberspace, with an explicit reservation of a right of retaliation within the context of international norms. ñAustralia will continue to encourage the international community to act responsibly online, including by complying with existing international law, domestic law and norms of responsible state behaviour,î the document says. It adds, ñThe Australian Government will ensure that Australia is not seen as a soft target and will continue to publicly call out countries when it is in our interests to do so. The Australian Government will match its public statements with action through a range of targeted and decisive responses against unacceptable intrusions or activity in line with AustraliaÍs statement of principles on cyber deterrence: We work to actively prevent cyber attacks, minimise damage, and respond to malicious cyber activity directed against our national interests. We deny and deter, while balancing the risk of escalation. Our actions are lawful and aligned with the values we seek to uphold, and will therefore be proportionate, always contextual, and collaborative.î</t>
  </si>
  <si>
    <t>One interesting sidelight is the strategyÍs awareness of the ways in which the COVID-19 pandemic has sharpened awareness of just how the national life (social, economic, and political) has come to depend on connection through cyberspace.</t>
  </si>
  <si>
    <t>US Executive Orders would ban WeChat and TikTok by late September.Texts announcing Rewards for Justice reach Russia, Iran.Industry sources express reservations about the US Clean Network program.</t>
  </si>
  <si>
    <t>US President Trump yesterday issued two Executive Orders that impose new limitations on Chinese-owned social media apps TikTok and WeChat. WeChat is a subsidiary of Tencent, TikTok of ByteDance, and both parent companies are mentioned in the Orders.</t>
  </si>
  <si>
    <t>The Wall Street Journal summarizes the effect of the orders as prohibiting anyone in the United States or subject to US jurisdiction from conducting ñtransactionsî with the owners of the two services. The ban will become effective forty-five days from the date of the Executive Orders, which, unless weÍve miscounted, puts the deadline on September 20th. This could prevent US citizens from downloading the apps from such sources as Google Play or the Apple store. It also puts a deadline on MicrosoftÍs possible acquisition of TikTok.</t>
  </si>
  <si>
    <t>Both Executive Orders stated, as an official finding, that ñadditional steps must be taken to deal with the national emergency with respect to the information and communications technology and services supply chain declared in Executive Order 13873 of May 15, 2019 (Securing the Information and Communications Technology and Services Supply Chain).î Both of the apps represent a threat because they automatically capture ñvastî amounts of information from their users, and the data they collect are in principle accessible to the Chinese Communist Party and Chinese government intelligence services.</t>
  </si>
  <si>
    <t>The social platforms, the Orders say, actively censor domestic dissent in China, and the Order pertaining to TikTok finds that the platform has been active in spreading COVID-19 disinformation on behalf of the Chinese government. The Order affecting WeChat, in an aside, cites restrictions India and Australia have placed on the app as an indication that the US isnÍt alone in seeing a problem with Chinese data collection practices.</t>
  </si>
  <si>
    <t>TikTok, which has moved data formerly held in US servers to servers in Ireland, objected to the Executive Order in a strongly worded statement it issued this morning. The company sees what it views as a lack of due process as most objectionable.</t>
  </si>
  <si>
    <t>ñWe are shocked by the recent Executive Order, which was issued without any due process,î the company said. ñFor nearly a year, we have sought to engage with the US government in good faith to provide a constructive solution to the concerns that have been expressed. What we encountered instead was that the US Administration paid no attention to facts, dictated terms of an agreement without going through standard legal processes, and tried to insert itself into negotiations between private businesses.î</t>
  </si>
  <si>
    <t>The statement also includes an explicit denial of the specific accusations in the Order: ñWe have made clear that TikTok has never shared user data with the Chinese government, nor censored content at its request.î</t>
  </si>
  <si>
    <t>The US State Department reward being offered for information concerning attempts to hack US elections has been communicated in some surprising places. Reuters reports that text messages communicating the offer and a link to Rewards for Justice have been turning up in Iranian and Russian devices.</t>
  </si>
  <si>
    <t>Who sent the texts isnÍt clear, but thereÍs speculation that the messaging was done on behalf of the US Government. US Cyber Command referred Reuters to the State Department, and State had nothing to say, so the origin of the texts remains unclear. While there are certainly grounds for thinking that Russian and Iranian Internet users might well be in a position to have noticed people up to no good with respect to elections, texting them and offering a reward may, some observers told Reuters, expose the recipients of the texts to risk. Neither Moscow nor Tehran are known for a light hand or a tolerant view of interference with security and intelligence services.</t>
  </si>
  <si>
    <t>Commenting on the reward program itself, and its application to the prevention of election interference, Ilia Kolochenko, ImmuniWeb founder and CEO, gives the program high marks, but notes that its likely outcomes are unclear:</t>
  </si>
  <si>
    <t>ñI think itÍs a smart move but the outcomes are highly uncertain for the time being. Most of the cybercriminals implicated in grand hacking campaigns will likely keep silent fearing arrest and prosecution for their past sins when communicating their details for payment. Moreover, in light of uncertain and ambiguous conditions of the bounty payment by the government. From the current context, itÍs also a bit unclear whether the $10 million is to be apportioned for all of the reports or if itÍs a per payment cap.</t>
  </si>
  <si>
    <t>"We will likely get a considerable volume of ñfalse positivesî or even fraudulent reports aimed to extort money from the government or frame up a rival. In the future, however, bounty awards for information about cyber criminals may become a formidable weapon of law enforcement. Frequently, technical sophistication, the unpreparedness of victims and crypto-currencies make data breaches technically uninvestigable and provide virtual impunity to cybercriminals. The sole tenable way to identify them is to get a hint from an ex-accomplice or a rival cyber gang. Thus, we may see a gradual growth of such bounty payments by governments in the near future as the last resort to curb the uncontrolled proliferation of cybercrime."</t>
  </si>
  <si>
    <t>This week's announcement of the US Clean Network program's five lines of effort has drawn adverse comment from the Internet Society, a not-for-profit organization that takes as its mission the promotion and "open development, evolution and use of the Internet for the benefit of all people throughout the world." Their statement deplores the measure as an unwelcome step toward autarky in cyberspace:</t>
  </si>
  <si>
    <t>"We're very disappointed; The United States, the country that funded the early development of the Internet, is now considering policies that would fracture it into pieces. This is part of a larger disturbing trend where governments directly interfere with the Internet, attempting to score short-term political points without regard to the long-term damage that results.</t>
  </si>
  <si>
    <t>"The Internet is a global network of networks, where networks interconnect on a voluntary basis with no central authority.æIt is this architecture that has made the Internet so successful.æTodayÍs announcement of the Clean Networks program challenges this architecture at its very core. The 'Clean Carrier' and 'Clean Cable' programs alone would force vast amounts of Internet traffic to route into third countries, extending the distances data must traverse, increasing the potential for surveillance and manipulation of Internet traffic, increasing the risk of Internet outages, and in general increasing costs to everyone on the Internet.</t>
  </si>
  <si>
    <t>"Having a government dictate how networks interconnect according to political considerations rather than technical considerations, runs contrary to the very idea of the Internet. Such interventions will significantly impact the agility, resiliency and flexibility of the Internet.æIf this approach were to spread further, the ability of the Internet to bring the broader benefits of collaboration, global reach, and economic growth will be significantly threatened.æInterventions like these only increase the global momentum towards a 'Splinternet' -- a fractured network, rather than the Internet we have built over the last four decades and need now more than ever."</t>
  </si>
  <si>
    <t>McAfee Senior VP and CTO Steve Grobman was less condemnatory, and acknowledged the legitimacy of the concerns behind Clean Network, but he also saw problems with moving decisions he regards as properly belong to the private sector to the government:</t>
  </si>
  <si>
    <t>ñU.S. government agencies must identify and make public potential risks in software, especially software that may be utilized by nation states for purposes beyond an applicationÍs seemingly benign handling of sensitive or personal data. However, rather than banning these software applications, the government should advise organizations and individuals on the security and privacy implications associated with the developerÍs technology supply chain and data management policy. The U.S. government needs the ability to restrict the use of potentially dangerous applications on government devices; however, private organizations and individuals should be the final deciders on which applications should be used.î</t>
  </si>
  <si>
    <t>US ODNI summarizes Russian, Chinese, and Iranian election influence goals.US Executive Orders and their effect on Chinese apps.China reacts to the US Clean Networks program.Tories' China Research Group's influence grows.</t>
  </si>
  <si>
    <t>The US Office of the Director of National Intelligence on Friday released a statement on election interference. NCSC Director William Evanina says that China, Russia, and Iran are all interested in various forms of interference. Briefly, China dislikes President Trump, whom it regards as unpredictable, and wants him out. Iran also dislikes the incumbent and sees the prospect of his reelection as likely to mean increased pressure on the Islamic Republic. Russia is denigrating former Vice President Biden, whom Moscow sees as dangerously connected with Ukraine and as part of an anti-Russian establishment. Thus China and Iran want Mr. Trump out; Russia has little use for Mr. Biden. The relevant sections of the statement are:</t>
  </si>
  <si>
    <t>ñCHINA _ We assess that China prefers that President Trump _ whom Beijing sees as unpredictable _ does not win reelection. China has been expanding its influence efforts ahead of November 2020 to shape the policy environment in the United States, pressure political figures it views as opposed to ChinaÍs interests, and deflect and counter criticism of China. Although China will continue to weigh the risks and benefits of aggressive action, its public rhetoric over the past few months has grown increasingly critical of the current AdministrationÍs COVID-19 response, closure of ChinaÍs Houston Consulate, and actions on other issues. For example, it has harshly criticized the AdministrationÍs statements and actions on Hong Kong, TikTok, the legal status of the South China Sea, and ChinaÍs efforts to dominate the 5G market. Beijing recognizes that all of these efforts might affect the presidential race.îñRUSSIA _ We assess that Russia is using a range of measures to primarily denigrate former Vice President Biden and what it sees as an anti-Russia ñestablishment.î This is consistent with MoscowÍs public criticism of him when he was Vice President for his role in the Obama AdministrationÍs policies on Ukraine and its support for the anti-Putin opposition inside Russia. For example, pro-Russia Ukrainian parliamentarian Andriy Derkach is spreading claims about corruption _ including through publicizing leaked phone calls _ to undermine former Vice President BidenÍs candidacy and the Democratic Party. Some Kremlin-linked actors are also seeking to boost President TrumpÍs candidacy on social media and Russian television.îñIRAN _ We assess that Iran seeks to undermine U.S. democratic institutions, President Trump, and to divide the country in advance of the 2020 elections. IranÍs efforts along these lines probably will focus on on-line influence, such as spreading disinformation on social media and recirculating anti-U.S. content. TehranÍs motivation to conduct such activities is, in part, driven by a perception that President TrumpÍs reelection would result in a continuation of U.S. pressure on Iran in an effort to foment regime change.î</t>
  </si>
  <si>
    <t>Cybersecurity and Infrastructure Security Agency (CISA) Director Christopher Krebs distributed, also on Friday, the following comment on the NCSC statement:</t>
  </si>
  <si>
    <t>ñOne of the best tools our election officials and the American people have to help defend against election interference is transparency on the risks to elections. ODNIÍs statement today demonstrates this commitment to providing transparency and continuing to raise awareness among the American public about the threats to our election systems. WeÍve come a long way since 2016 and we appreciate the Intelligence Community efforts to continue to downgrade and share information as broadly as possible, and we encourage them to continue to do so.</t>
  </si>
  <si>
    <t>ñThe threat information shared today is serious and troubling, but Americans should rest assured that we are working to ensure our elections remain secure. We have long said Russia and other nation-states are targeting our elections. We knew this to be true in 2016, we know its true today and we know they will continue to attempt to interfere. While motives may vary, one thing is consistent: They are attempting to interfere in our democratic process. ThatÍs why we have spent the last several years preparing alongside our partners across all levels of government, campaigns, and tech companies to ensure the adversaries are not successful and American voters decide American elections.î</t>
  </si>
  <si>
    <t>ByteDance appears likely to have to sell off its TikTok platform after last weekÍs Executive Order that would ban TikTok in the US.</t>
  </si>
  <si>
    <t>According to NPR, TikTok is considering litigation against the US Government in the hope of overturning the ban. A suit could be filed in the US District Court for the Southern District of California as early as tomorrow, and NPR speculates that the grounds of TikTokÍs challenge would be that the PresidentÍs findings of fact are thin, that the Order violated due process, and that moreover the President lacks the authority to do what he did.</t>
  </si>
  <si>
    <t>Such a suit seems unlikely to succeed on any of these grounds, and TikTok is unlikely to be able to count on much political support. The Executive Order is directed against TikTok as a threat to usersÍ data, and as an actual or potential tool of Chinese intelligence. Bipartisan suspicion of Chinese data collection is now so deep that it will be difficult for TikTok to maintain, plausibly, that it wouldnÍt share user data with BeijingÍs intelligence and security services, especially when Chinese law seems to require that companies based there do so on demand. In any case, the US Senate last Thursday unanimously voted to ban TikTok from all Government-issued devices.</t>
  </si>
  <si>
    <t>Microsoft's possible TikTok acquisition would be technically challenging, Reuters reports. TikTok shares a significant amount of code and resources with its ByteDance corporate sister Douyin, a social platform available only in China. Carving TikTok out from its dependence on such shared resources is likely to be not impossible, but surely difficult. Doing so without damaging what observers think is TikTokÍs distinctive advantage, its recommendation engine that meretriciously keeps users coming back for more, is part of that challenge, although the engine itself is believed to be unique to TikTok, and not shared with other platforms. Another challenge the mooted acquisition faces is that it requires a geographical disentanglement as well: Microsoft is said to be considering acquiring not TikTok as a whole, but only its operations in four of the Five Eyes: the US, Canada, New Zealand and Australia.</t>
  </si>
  <si>
    <t>There are other suitors for TikTok. The Wall Street Journal says that Twitter has been in talks with the ByteDance-owned social platform, but an acquisition by Twitter seems to many a long shot. Twitter doesnÍt have MicrosoftÍs cash, for one thing, and so any acquisition would have to be highly leveraged.</t>
  </si>
  <si>
    <t>That response, in the state-controlled mouthpiece Global Times, is a long tu quoque, outlining US surveillance programs that show, in Beijing's view, that China is far more sinned against than sinning. The article's peroration is a good enough summary: "All countries should stay vigilant when the US is approaching again, and we should never forget the fear of living at the mercy of the indiscriminate surveillance organized by the US. Back in these days, officials of US alliance countries had to walk into a meeting room without phones, play music during meeting discussions and take minutes with typewriters instead of laptops. Another case in point is the Crypto AG scandal. The half-a-century old Swiss company was proved to be working for the CIA, and the Crypto devices it sold to 120 countries were ironically tapping equipment. These days are not too far, yet the US has already come with another invitation. However, no country will be easily convinced this time of the 'clean network', because it might be another trap of 'tapping network'."</t>
  </si>
  <si>
    <t>Parliamentary Conservatives look for further restriction of Chinese companies in the UK.</t>
  </si>
  <si>
    <t>The Wall Street Journal reports that the China Research Group, an association of Tory MPs, counts HM Government's movement to exclude Huawei from Britain's 5G infrastructure a success. The group is looking for other China-related threats. ñI hope China will see it for what it is,î China Research Group Chairman Tom Tugendhat said. ñWe have specific interests and we intend to defend them.î</t>
  </si>
  <si>
    <t>US Cyber Command's role in protecting elections.Internet blocked in Belarus.Papua New Guinea's National Data Centre found rife with vulnerabilities.</t>
  </si>
  <si>
    <t>Speaking at DEFCON last week, US Army Brigadier General William Hartman, who commands the Cyber National Mission Force at US Cyber Command, outlined how his organization was working to defense US elections. C4ISRNet reports that General Hartman says the Cyber National Mission Force now has components that "live outside of SCIFs" (that is, outside sensitive compartmented information facilities) in online places where they can take advantage of unclassified networks to gather information and, most importantly, cooperate with other Government agencies and the private sector to share intelligence.</t>
  </si>
  <si>
    <t>In the aftermath of a contested election that saw long-time incumbent president Alexander Lukashenko returned to office with a nominal eighty percent of the vote, Belarus has apparently shut down most Internet access in the country, Vice reports. Twitter said yesterday that its service had been blocked in the country, and others reported that many other services had also been disrupted, including a number of virtual private networks that, left undisturbed, could have enabled users to bypass service interdiction.</t>
  </si>
  <si>
    <t>The New York Times said yesterday that the US had condemned the elections as fraudulent, îneither free nor fair,î and deplored the Internet shutdowns. President LukashenkoÍs principal opponent, Svetlana Tikhanovskaya, has rejected the election and urged resistance to President Lukashenko. US Secretary of State Pompeo said, in a statement, "We strongly condemn ongoing violence against protesters and the detention of opposition supporters, as well as the use of internet shutdowns to hinder the ability of the Belarusian people to share information about the election and the demonstrations.î</t>
  </si>
  <si>
    <t>A report prepared at the request of Papua New GuineaÍs National Cyber Security Centre by an investigator contracted by AustraliaÍs Department of Foreign Affairs and Trade concludes that PapuaÍs National Data Centre is insecure, Computing reports. Huawei built and staffed the National Data Centre in 2018. ComputingÍs account suggests careless implementation. The report read in part, "Core switches are not behind firewalls. This means remote access would not be detected by security settings within the appliances." The firewalls themselves were also a problem: they were beyond their 2016 end-of-life by the time the Centre came online. The Australian Financial Review is harshly direct in its assessment: the Centre was ñbuilt to spy,î the paper says, with the weaknesses constituting (from the contractorÍs point of view) features and not bugs.</t>
  </si>
  <si>
    <t>Other countries, especially Australia, which shares some long-haul telecommunications infrastructure with Papua, had at the time warned against bringing Huawei on to build the National Data Centre. But such concerns were dismissed: Papua New GuineaÍs Minister of State Investment, William Duma, said that since his country didnÍt have enemies, the government wasnÍt worried about security concerns that surround the use of Huawei equipment in telecommunications infrastructure. The view that Papua has no enemies may not be perfectly true, but itÍs about as true as such a claim can be in this vale of tears, but it seems that sentiment may have shifted in Port Moresby, as the Papuan government has asked for Australian assistance in bucking up the countryÍs security. AustraliaÍs government is considering the request.</t>
  </si>
  <si>
    <t>Belarus shuts down its Internet.Germany will get a cyber-DARPA.Private sector responsibilities for securing critical infrastructure under Australia's Cyber Security Strategy 2020.Market penetration and state security.</t>
  </si>
  <si>
    <t>Internet disruptions that began at the end of the countryÍs Presidential election continue. Belarus has taken the official view that its Internet outage is the work of ill-intentioned foreign operators, but as Meduza says, domestic dissidents claim (and most observers are with them on this) that it's the work of Minsk itself. The opposition had predicted, as voting began, that the government would clamp down on the Internet, and thatÍs what appears to have happened. The countryÍs top-level domain, dot by, was also rendered largely inaccessible to people outside Belarus.æThe Guardian sees it as a high-stakes gamble aimed at disrupting the ability of protestors to organize. most such communication has moved to Telegram, which offers a degree of anonymity, is hosted where MinskÍs writ doesnÍt run, and which has shown itself relatively resistant to being taken down.</t>
  </si>
  <si>
    <t>Deutsche Welle reports that the German government is moving forward with plans to create a cybersecurity agency whose mission will include development of advanced cyber defense capabilities. The new organization will receive initial funding of ó350 million ($412 million) through 2023. Its interim headquarters will be in Halle, eventually moving to permanent facilities at the Leipzig/Halle Flughafen. Defense Minister Annegret Kramp-Karrenbauer called the measure a "milestone in the protection of our IT systems," adding, "The development of ideas and innovative approaches particularly in the field of digital security deserves our special commitment," This suggests that the organization's purpose will be research and development. When its creation was mooted in the Bundestag, Deutsche Welle quoted government officials who likened its purpose to that of America's DARPA. As is normally the case in German political discussion, such opposition as the proposed agency faced turned on concerns that its defensive research could be repurposed into offensive capabilities.</t>
  </si>
  <si>
    <t>ZDNet reports that Australia's Department of Home Affairs has clarified some of its expectations of the private sector, implicit in the recently released Cyber Security Strategy 2020. A Departmental discussion paper explains that companies who run critical infrastructure, "systems of national significance," can expect to be required to share certain data with Home Affairs. The sectors specifically called out include "banking and finance, communications, data and cloud operators, defence industry, education and research, energy, food and grocery, health, space, transport, and water." The paper says, "The primary objective of the proposed enhanced framework is to protect Australia's critical infrastructure from all hazards, including the dynamic and potentially catastrophic cascading threats enabled by cyber attacks." Specified entities will have a "positive security obligation," and will be required to take an "all-hazards" approach to securing their operations. They must also accede to "reasonable requests" for information from regulatory bodies.</t>
  </si>
  <si>
    <t>More on Papua New Guinea's National Data Centre, and the significance of market penetration.</t>
  </si>
  <si>
    <t>Data Center Dynamics reminds us that Australia, more-or-less on behalf of Papua New Guinea, continues to point out that Papua's National Data Centre was compromised from the outset by Chinese-funded Huawei installations. Data Center DynamicsÍ account is interesting for its emphasis on the role generous Chinese government financing plays in HuaweiÍs successful market penetration. That coincides with the longstanding position of the US State Department, which maintains that the affordability of Huawei components is achieved through the razzle-dazzle of predatory lowball pricing and the smoke-and-mirrors of heavy state subsidies.New law would provide California residents with an expanded set of digital rights</t>
  </si>
  <si>
    <t>In 2018, California lawmakers passed what is to date the most groundbreaking piece of privacy legislation in the US _ the California Consumer Privacy Act of 2018 (CCPA).</t>
  </si>
  <si>
    <t>Although the CCPA has only been in effect since the start of 2020, later this year California residents will be given the opportunity to vote on strengthening the stateÍs game-changing privacy law even further, as the California Privacy Rights Act of 2020 (CPRA) _ commonly referred to as ñCCPA 2.0î _ will be on the November 2020 ballot in the Golden State.</t>
  </si>
  <si>
    <t>The CPRA would provide consumers with an expansive set of new rights beyond those contained in the CCPA, while at the same time fundamentally altering businessesÍ privacy compliance obligations under CaliforniaÍs current privacy law in a number of ways.</t>
  </si>
  <si>
    <t>New ïsensitive personal informationÍ category: The CPRA creates a new category of ïsensitive personal informationÍ that includes government-issued identifiers; account credentials; financial information; geolocation; race or ethnic origin; religious beliefs; contents of mail, emails, or text messages; and biometric information, among others. Under the CPRA, entities must comply with stricter obligations regarding the processing of sensitive data and allow consumers to limit the use and disclosure of that data.</t>
  </si>
  <si>
    <t>Expanded consumer rights: The CPRA grants consumers several additional rights not found in the CCPA, including: the right to correct inaccurate personal information; the right to restrict usage of ñsensitiveî personal information; and the right to opt out of the ñsharingî (defined as transferring information for cross-context behavioral advertising) of personal information.</t>
  </si>
  <si>
    <t>Creation of new privacy regulatory agency: The CPRA establishes the California Privacy Protection Agency (CPPA), which is afforded complete administrative power and the authority to implement and enforce the CPRA.</t>
  </si>
  <si>
    <t>Proportionality requirement: The CPRA requires businessesÍ data processing activities to be reasonably necessary and proportionate to achieve the purposes for which the personal information was collected or processed, or for another disclosed purpose that is compatible within the context in which the personal information was collected, and not further processed in a manner that is incompatible with those purposes.</t>
  </si>
  <si>
    <t>Data retention limitations: The CPRA prohibits businesses from retaining personal information for longer than is necessary to achieve the purposes disclosed in the entityÍs privacy notice.</t>
  </si>
  <si>
    <t>Broadened data breach liability: The CPRA broadens the scope of the CCPAÍs private right of action for breaches involving non-redacted, non-encrypted personal information to also include the unauthorized disclosure or access of email addresses and passwords/security questions that would allow third parties to access consumersÍ accounts.</t>
  </si>
  <si>
    <t>Profiling: The CPRA adopts the concept of profiling and requires businessesÍ responses to consumer access requests to include meaningful information about the logic involved in such decision-making processes, as well as a description of the likely outcome of the process as it relates to the consumer.</t>
  </si>
  <si>
    <t>Service providers: The CPRA broadens service provider obligations, including new requirements mandating explicit contractual terms in service provider agreements and a prohibition on combining personal information obtained as a service provider with personal information obtained from other sources.</t>
  </si>
  <si>
    <t>Annual security obligations: The CPRA requires businesses whose processing of personal information presents a significant risk to consumers to conduct annual cybersecurity audits and submit risk assessments to the CPPA.</t>
  </si>
  <si>
    <t>Extension of B2B and employee data exemptions: The CCPAÍs business-to-business and employee data exemptions, which are set to expire on January 1, 2021, would be extended until January 1, 2023.</t>
  </si>
  <si>
    <t>If California voters choose to move forward with implementing CCPA 2.0, the CPRA would incorporate the CCPA and the lawÍs new substantive obligations would take effect on January 1, 2023.</t>
  </si>
  <si>
    <t>Until January 1, 2023, covered businesses would be required to remain compliant with the CCPA and any corresponding regulations.</t>
  </si>
  <si>
    <t>With the exception of consumer access requests, the CPRA would apply only to personal information collected on or after January 1, 2022.</t>
  </si>
  <si>
    <t>While no immediate action steps have to be taken at this time, companies that fall under the scope of the CCPA are well advised to review the text of the proposed CPRA to gain a better understanding of the modifications that will need to be made to their privacy compliance programs, if the CRPA becomes the new law in California.</t>
  </si>
  <si>
    <t>READ MORE Vermont amends data breach notification law with focus on biometric data protection</t>
  </si>
  <si>
    <t>US warns of GRU's Drovorub malware.India scrutinizes Chinese apps.Industry comment on US-EU privacy negotiations, post-Schrems II.</t>
  </si>
  <si>
    <t>The US National Security Agency and Federal Bureau of Investigation this morning issued a joint alert concerning a hitherto undiscussed malware toolset operated by Russia's military intelligence service, GRU. The report describes Drovorub, malware deployed by APT28, which of course is Fancy Bear. Drovorub is a multifunctional "Linux malware toolset consisting of an implant coupled with a kernel module rootkit, a file transfer and port forwarding tool, and a Command and Control (C2) server."</t>
  </si>
  <si>
    <t>The report is detailed and interesting. "Drovorub," which means "woodcutter," is GRU's internal name. That NSA is willing to offer so much information is striking. The report's authors say, in an accompanying FAQ, ñWeÍre sharing this information with our customers and the public to counter the capabilities of the GRU GTsSS, an organization which continues to threaten the United States and its allies. We continuously seek to counter their ability to exploit our NationÍs critical networks and systems.î But it also seems likely that this is an instance of what NSA's sister organization, US Cyber Command, would call "persistent engagement," which it's said for the last couple of years it intends to visit on adversaries like Russia. Effectively saying "I know what you did last summer" (or this summer) and then showing that you do in fact know, can be as menacing in cyberspace as it is in a horror movie.</t>
  </si>
  <si>
    <t>It's well known now that both Twitter and (especially) Microsoft are considering buying TikTok from its Chinese owner ByteDance, and that such an acquisition may ward off the pending, mid-September ban US President Trump promised in his August 6th Executive Order. India has already banned TikTok and there may be a similar solution in the works there. TechCrunch reports that ByteDance is in talks with Indian retail giant Reliance Industries Limited about an investment that the Indian government might find an acceptable way of addressing its security concerns. Sputnik says that the Indian government's strictures on TikTok have led ByteDance to freeze hiring in its largest market.</t>
  </si>
  <si>
    <t>The US and the European Union are in talks concerning a successor to the former Privacy Shield data handling agreement, recently invalidated by the European Court of Justice in its Schrems II decision. We received some industry comment on what a post-Schrems II data privacy regime should look like. In general, those who commented seem to expect US movement toward Europe, not vice versa. If, that is, there's any movement at all: they share some degree of skepticism about the outcome of the transatlantic conversation.</t>
  </si>
  <si>
    <t>ñEurope's top court striking down Privacy Shield, and Safe Harbor before it, is really no surprise.æThe internet spans the globe, with data going everywhere, all the time, for billions of users.æWhile the internet was hailed as a borderless platform to bring the world together, the reality is each region has its own concerns and laws governing it.æThis is a perfect example of exactly that.æThe European Union puts data privacy for its citizens first, ahead of Law Enforcement and State needs.æThe US puts National Security and Law Enforcement interests ahead of personal privacy.æIt's a fundamental difference in perspective, which makes it difficult for businesses to navigate the legal hurdles while simultaneously complying with conflicting regulations on a global scale.æFinding common ground will take negotiation and compromise, but it is vital.æThe data must flow.î</t>
  </si>
  <si>
    <t>Dan Piazza, Technical Product Manager at Stealthbits Technologies, will believe the talks are productive when they actually result in some sort of workable agreement:</t>
  </si>
  <si>
    <t>ñThe EU and the U.S. are working on a new Privacy Shield agreement, however, there's much room for skepticism after both Safe Harbor and the first Privacy Shield were struck down by the European Court of Justice over the past few years. A joint statement between the U.S. Secretary of Commerce and the EU Commissioner for Justice states the two sides are working towards a new agreement, however, it all seems to be hand waving at this point until the U.S. government makes drastic changes to national data security policy and procedure.</t>
  </si>
  <si>
    <t>ñPrivacy Shield was struck down primarily because federal U.S. security agencies, such as the NSA, have too much access to personal information stored by U.S. tech companies and other organizations.</t>
  </si>
  <si>
    <t>ñWithout drastic reform to data privacy standards in the U.S., and the reach of agencies like the NSA, any potential new Privacy Shield agreements will most likely be swiftly shut down by the same court in the EU. It's clear the U.S. needs a mechanism like Privacy Shield in place, however, so far, the U.S. government hasn't taken any clear action that indicates they intend to start taking data privacy more seriously.î</t>
  </si>
  <si>
    <t>Chlo Messdaghi, Vice President of Security at Point3 Security sees the issue as one of reconciling the significantly looser American privacy standards with Europe's more stringent regime, and she thinks that will take some surveillance reform. And she's also skeptical about whether Schrems II represents a firm European commitment to change, or simply a puppet show for home consumption:</t>
  </si>
  <si>
    <t>ñThe situation needs a serious surveillance reform. To this day, it crosses the line of human rights and privacy. Our US data protection laws are different from the EU. They offer much less protection than EU laws. In return, personal data from across the Atlantic could be stored without security measures, can be used without users' knowledge, sold to other companies without protection, and possibly stolen. The EU-U.S. privacy shield was supposed to help provide protection to data and enforce companies to protect trans-Atlantic data with EU standards while providing limits on the data being shared or accessed. However, when it was being formed there were plenty of surveillance holes.</t>
  </si>
  <si>
    <t>ñOn July 16th, the EU struck down the EU-U.S. privacy shield.æTo the public, it was a way to push for the U.S. to get onboard with surveillance reform as well as a push for business interests to do the same. In return, the situation provides the U.S. with two options: 1) to change their ways; or 2) companies will have to move their operations to Europe and split their systems into two parts.</t>
  </si>
  <si>
    <t>"But let's be real _ did the EU do this to push for change? Or to "be seen" by the public to push for change? Because the reality is the U.S. has their hands deep in tech platforms. Thus, the EU often bends backwards for the U.S. because of its power and control, which we saw when creating the EU-U.S. privacy shield. And because of this power and control, the U.S. and EU are again trying to reach another "agreement" to make sure everything continues to function. But whoever controls tech has the ability to do what they want _ and since thatÍs the US, it prevent the EU from imposing anything because they don't have equal standing. Unless both parties are equally weighted during talks, the one in control can continue to have their demands met more than the weaker party.</t>
  </si>
  <si>
    <t>ñLet's face it _ itÍs understood that thereÍs serious conversation thatÍs either happening or that needs to about the U.S. taking further steps toward a global approach to surveillance reform and people's right to privacy. Is this the next step in reforming the data industrial complex or an initiative for the sake of appearances? WeÍll see...î</t>
  </si>
  <si>
    <t>US Federal Reserve tests distributed ledger technology.Senators introduce a bill to counter Chinese influence in Latin America.The state of TikTok and WeChat bans in the US.Federal agencies and contractors seek clarity with respect to banned Chinese hardware.</t>
  </si>
  <si>
    <t>According to Law360, the US Federal Reserve is testing distributed ledger technology as it considers the possibility of the central bank adopting a digital currency. Such technologies are attractive, Federal Reserve Governor Lael Brainard said in San Francisco yesterday, because they have the potential to "enhance payments efficiency, expand financial inclusion, speed up settlement flows, and reduce end-user costs."</t>
  </si>
  <si>
    <t>A bipartisan group of US Senators have introduced the Advancing Competitiveness, Transparency and Security in the Americas Act. Among other provisions intended to improve US ability to compete in Latin American markets and to foster the rule of law in the Western Hemisphere, the bill is aimed at countering "growing Chinese educational and cultural influence in Latin America and the Caribbean."</t>
  </si>
  <si>
    <t>TechNode reports that the coming US ban on TikTok is likely to extend to advertising the app and offering it for sale in app stores. The Wall Street Journal says that two Republican Senators, Jerry Moran of Kansas and John Thune of South Dakota, have written the Federal Trade Commission to ask that it investigate TikTok's data collection practices.</t>
  </si>
  <si>
    <t>The related strictures on WeChat have aroused concern on the part of US companies whose business is entangled with related aspects of China's economy. According to the Wall Street Journal, Disney, Walmart, Ford, Apple, and others participated in a White House call in which they expressed their concern that the Executive Order targeting WeChat could have repercussions that would harm their ability to compete in the Chinese market.</t>
  </si>
  <si>
    <t>Federal agencies and contractors ask for clarity with respect to the ban on Chinese hardware.</t>
  </si>
  <si>
    <t>Federal News Network reports that Federal agencies and their contractors, who now face the requirement to comply with a ban on certain Chinese-manufactured telecommunications equipment, are seeking clarification of the interim rule that implements part B of Section 889 of theæ2019 National Defense Authorization Act. That interim rule took effect yesterday. It precludes agencies from awarding contracts to vendors who don't self-certify that they do not use equipment from a specified list of Chinese manufacturers, Huawei and ZTE prominent among them. The problem is the scope of the word "use": twelve US states currently still have Huawei-built routers in their rural telecommunications services, for example. If a company has an office in one of those areas, is it precluded from doing business with the Government?Scheme developed to steer young people away from computer-enabled crime</t>
  </si>
  <si>
    <t>In late 2017, police and prosecutors noticed a worrying new trend in the number of young people committing cybercrime was rising and decided to act.</t>
  </si>
  <si>
    <t>The result was a new programme _ Hack_Right _ which was created to prevent reoffending.</t>
  </si>
  <si>
    <t>Since its inception, the scheme has developed steadily. Officially still a pilot, the initiative was expanded significantly in November 2019, when 20 companies joined the scheme as partners.</t>
  </si>
  <si>
    <t>The Dutch public prosecutor reports that each year around 100 young people aged between 12 and 23 are arrested for a cyber-related offence. The true figure could be much higher, however _ the authorities estimate it at between 100 and 200 offenders.</t>
  </si>
  <si>
    <t>All too often, these offenders fail to realize the consequences of cybercrime. At the same time the Dutch believe that standard criminal sentences _ such as jail time or fines _ do little to prevent re-offending.</t>
  </si>
  <si>
    <t>The focus of Hack_Right is both to discourage cybercrime and encourage young offenders to move to legal activity, such as ethical hacking.</t>
  </si>
  <si>
    <t>Hack_Right is funded as part of a wider scheme to prevent reoffending, ïKoers en KansenÍ, which translates to ïcourses and chancesÍ.</t>
  </si>
  <si>
    <t>The schemeÍs other partners include Halt, a juvenile crime agency, the probation service, and the Child Care and Protection Board.</t>
  </si>
  <si>
    <t>So far, 10 young people have joined the programme each year. Although that might not sound many, the Hack_Right scheme is tailored to each offender.</t>
  </si>
  <si>
    <t>ñThe assignments that need to be done and the material that was taught by IT companies and the criminal justice partners was made from scratch and designed to meet the goals of Hack_Right,î Floor Jansen, of the Dutch National Police High Tech Crime Team and Hack_Right founder, told The Daily Swig over email.</t>
  </si>
  <si>
    <t>Adding more partners to the programme _ especially those from industry _ should allow Hack_Right to create more tailored assignments and potentially increase its capacity.</t>
  </si>
  <si>
    <t>ñAlthough lots of materials could be re-used in new cases, a great part of the Hack_Right assignments had to be tailor made per case,î said Ms Jansen.</t>
  </si>
  <si>
    <t>YOU MAY LIKE US government offers $10 million reward for information on cyber interference in elections</t>
  </si>
  <si>
    <t>The group is now developing a manual for the scheme, which will allow more reuse of the training modules. This should be ready by September.</t>
  </si>
  <si>
    <t>Partner firms comprise a number of Dutch cybersecurity specialists including Fox-IT, Secura, Qbit, Northwave, S-unit, Access42, DIVD, and Zerocopter.</t>
  </si>
  <si>
    <t>Support comes from the wider business community too, including financial services firms ING, de Volksbank, Rabobank and ABN-Amro, and Deloitte.</t>
  </si>
  <si>
    <t>The young people on the Hack_Right programme have committed a range of offenses according to Ms Jansen. ñMost youngsters were prosecuted for DDoS (often against schools), hacking, or phishing,î she said.</t>
  </si>
  <si>
    <t>So far, the scheme appears to be working _ there is no evidence that its participants have committed further crimes. But the Dutch authorities are not taking this at face value.</t>
  </si>
  <si>
    <t>ñThe police have asked an independent scientific research consortium to evaluate the project and indicate if the program had an impact on the offendersÍ behaviour,î Ms Jansen said. The results of this study are expected at the end of this summer.</t>
  </si>
  <si>
    <t>Hack_Right was inspired, in part, by the UKÍs Positive Diversion workshops, set up in 2015 by the National Crime Agency. Much of the NCAÍs effort now focuses on potential offenders, or young people showing signs of crossing over into illegal activity online, through the UKÍs Prevent and Protect programmes.</t>
  </si>
  <si>
    <t>Hack_Right is unusual because it focuses on convicted cybercriminals and on preventing repeat offending. But the Dutch believe that early intervention pays off, not least by keeping young people out of the criminal justice system.</t>
  </si>
  <si>
    <t>ñSome youngsters can cause great damage with their IT skills,î said Ms Jansen. ñThe characteristics of these cyber offenders seemed to be quite different from other types of crime.</t>
  </si>
  <si>
    <t>ñThis is why the existing interventions or punishments might not always be suitable for this group of offenders.î</t>
  </si>
  <si>
    <t>The Dutch are also investing in prevention initiatives, however, by working with the UKÍs NCA in that area.</t>
  </si>
  <si>
    <t>RELATED Europol joins forces with European financial giants to tackle rise in organized cybercrime</t>
  </si>
  <si>
    <t>ñThe project has been presented at different international cybercrime conferences and a few countries, both within and outside the EU, have stated their interest,î Ms Jansen noted.</t>
  </si>
  <si>
    <t>ñSome countries have been making follow up inquiries. Interest has been expressed by both law enforcement and the private sector.î</t>
  </si>
  <si>
    <t>The programme is also attracting attention from the cybersecurity industry in the Netherlands and further afield.</t>
  </si>
  <si>
    <t>ñThese initiatives work best when they are integrated with those that demonstrate proper career paths, and that you can earn as much, if not more, on the right side of the law,î said Ian Glover, president of industry body CREST.</t>
  </si>
  <si>
    <t>ñThat is something that we, in the UK, are quite good at,î Mark Nicholls, CTO of pen-testing company Redscan told The Daily Swig.</t>
  </si>
  <si>
    <t>ñWeÍve seen some good work from the Metropolitan Police and the NCA identifying people downloading obviously illegal software we want to identify these people before they commit a crime and tell them they are heading in the wrong direction.</t>
  </si>
  <si>
    <t>ñAs an industry, we need to bring in young people who have been experimenting with hacking on the wrong side of the law.</t>
  </si>
  <si>
    <t>ñGiven the acknowledged skills shortages in cybersecurity, we need to do all we can to [encourage] appropriate pathways, so that young people donÍt get drawn into the darker side of hacking.î</t>
  </si>
  <si>
    <t>North Korea stalks dissidents.India prepares to exclude Huawei and ZTE from 5G trials.US seeks to persuade European states to avoid Huawei in their 5G infrastructure.White House gives ByteDance ninety days to sell TikTok.US Commerce Department imposes new restrictions on Huawei's access to US semiconductors.Industry comment on Fancy Bear's Drovorub malware.A pardon for Snowden?</t>
  </si>
  <si>
    <t>The Wall Street Journal reports that North Korea is engaging in a campaign of online harassment against former DPRK subjects whoÍve defected to South Korea. The channels used to menace defectors include email, texts, social media, and voice calls. Harassment of defectors isn't new (nor are threats to family the defectors may have left behind) but the current efforts show that Pyongyang is deploying its cyber capabilities in a new approach to an old totalitarian task.</t>
  </si>
  <si>
    <t>Bloomberg reports that both Huawei and ZTE are likely to be excluded from India's trials of its coming 5G infrastructure. Sections of the Indian press explicitly connect the expected ban with Chinese military actions on its border with India. The country's telecommunications sector is expected to make a large investment in 5G infrastructure: the South China Morning Post estimates the total at $4 billion.</t>
  </si>
  <si>
    <t>US Secretary of State Pompeo is in Europe for talks on a variety of matters, prominent among which is infrastructure security and the risks posed by Chinese hardware, EU Observer reports. His first stop was Slovenia, whose government issued a joint declaration with US concerning 5G security.</t>
  </si>
  <si>
    <t>But if doors are closing on Huawei elsewhere, African markets continue to welcome the company's affordable technology, the South China Morning Post says.</t>
  </si>
  <si>
    <t>Or say good-bye to the US market. The occasion for imposing the deadline was a US Executive Order issued Friday that took official note of ByteDanceÍs recent acquisition of Musical.ly, and of the integration of Musical.ly with TikTok. The Order served notice that ByteDance had ninety days to divest itself of TikTok and to delete any data it had collected from US-based users of TikTok and Musical.ly. The decision is double-edged. On the one hand it's being read as a reprieve for TikTok, since it gives more time than came with the former mid-September deadline. On the other the new deadline does seem to carry a greater degree of finality than the one it replaced.</t>
  </si>
  <si>
    <t>The US Commerce Department this morning announced more restrictions on HuaweiÍs access to US-made semiconductors. A new amendment to the foreign-produced direct product rule applies the restrictions to any transactions ñwhere U.S. software or technology is the basis for a foreign-produced item that will be incorporated into, or will be used in the ïproductionÍ or ïdevelopmentÍ of any ïpart,Í ïcomponent,Í or ïequipmentÍ produced, purchased, or ordered by any Huawei entity on the Entity List; or 2) when any Huawei entity on the Entity List is a party to such a transaction, such as a ïpurchaser,Í ïintermediate consignee,Í ïultimate consignee,Í or ïend-user.Íî</t>
  </si>
  <si>
    <t>The US State Department said the amendment ñwill prevent Huawei from circumventing U.S. law through alternative chip production and provision of off-the-shelf (OTS) chips produced with tools acquired from the United States. This measure follows the more limited expansion of the Foreign Direct Product Rule in May, which Huawei has continuously tried to evade.î</t>
  </si>
  <si>
    <t>The amendment also adds thirty-eight additional Huawei affiliates from twenty-one countries to the Entity List: "Huawei Cloud Computing Technology; Huawei Cloud Beijing; Huawei Cloud Dalian; Huawei Cloud Guangzhou; Huawei Cloud Guiyang; Huawei Cloud Hong Kong; Huawei Cloud Shanghai; Huawei Cloud Shenzhen; Huawei OpenLab Suzhou; Wulanchabu Huawei Cloud Computing Technology; Huawei Cloud Argentina; Huawei Cloud Brazil; Huawei Cloud Chile; Huawei OpenLab Cairo; Huawei Cloud France; Huawei OpenLab Paris; Huawei Cloud Berlin; Huawei OpenLab Munich; Huawei Technologies Dusseldorf GmbH; Huawei OpenLab Delhi; Toga Networks; Huawei Cloud Mexico; Huawei OpenLab Mexico City; Huawei Technologies Morocco; Huawei Cloud Netherlands; Huawei Cloud Peru; Huawei Cloud Russia; Huawei OpenLab Moscow; Huawei Cloud Singapore; Huawei OpenLab Singapore; Huawei Cloud South Africa; Huawei OpenLab Johannesburg; Huawei Cloud Switzerland; Huawei Cloud Thailand; Huawei OpenLab Bangkok; Huawei OpenLab Istanbul; Huawei OpenLab Dubai; and Huawei Technologies R&amp;D UK."</t>
  </si>
  <si>
    <t>The joint NSA-FBI advisory on the GRU Drovorub malware campaign has been assessed by industry experts, and they see the alert as welcome. They also see the threat, while serious, as manageable. We've received comment on Drovorub from several companies.</t>
  </si>
  <si>
    <t>Rosa Smothers, Senior VP of Cyber Operations atæKnowBe4, sees Drovorub as a problem for older systems:</t>
  </si>
  <si>
    <t>"Drovorub is multi-functional malware, a highly advanced rootkit. It can perform several functions like data exfiltration and enabling remote sessions. It'sæimportant to note this Linux kernel - 3.7- was retired in March 2013. If you're keeping your Linux distros updated, then you should be spared any problems. My primary concern is all the embeddedæsystemsæusing these older kernels; I suspect there are many out there that remain unaccounted for, thus vulnerable."</t>
  </si>
  <si>
    <t>Erich Kron, a Security Awareness Advocate also at KnowBe4, thought the advisory a salutary reminder that there's a low-level cyberwar in progress, and that the adversaries defenders face aren't just criminal gangs, but nation-states as well:</t>
  </si>
  <si>
    <t>"This information about the previously undisclosed malware is a reminder that although we often think of cybergangs running the cybercrime rackets, there is a cyber war being fought between nation states as well. These tend to be extremely well-made types of malware and, as noted here in this case, use advanced techniques to obfuscate itself and evade network detection and endpoint protection products while still gaining kernel-level access.</t>
  </si>
  <si>
    <t>"Nation state actors attack organizations with the goal of earning money, sometimes to counter economic sanctions and fund other programs, and also with the intent of Intellectual Property (IP) theft or intelligence gathering.</t>
  </si>
  <si>
    <t>"The NSA and FBI did a great job deconstructing this malware and sharing the details with the public. This type of detailed response really helps organizations as well as other potentially targeted countries to be able to better defend themselves."</t>
  </si>
  <si>
    <t>Robert Meyers, Channel Solutions Architect at One Identity, sees the alert as a wake-up call for the Linux community, which he sees as overconfident of its immunity to malware:</t>
  </si>
  <si>
    <t>ñOne of the largest problems in the Linux community is that people tend to believe the hype that Linux is secure. This tends to leave people not updating Linux as often as they should, or not completing the installations of kernel updates when they should. When you add the lack of privileged access management that is common through the industry, this type of attack is going to be more common than people realize. In other words, this is just one of many.</t>
  </si>
  <si>
    <t>"The industry needs to change. People need to focus on Windows machines needing to be updated. There is no magic protecting any operating system, someone will be trying to crack each and every one of them. Whenever updates are available, updates should be completed, using standard IT methodology.</t>
  </si>
  <si>
    <t>"Additionally, if hackers canÍt get direct access to a system, they canÍt infect it. This is something people forget and is the reason why privileged access management is so successful in protecting systems. If there is personal or private data on a system, how are you securing that system? Would it be possible to put a layer of protection in front of it? In most cases, it is possible and should be done."</t>
  </si>
  <si>
    <t>But he too thinks that patched and protected systems don't face an undue risk of compromise: "If you patch and protect your systems, this should not be anything more than an announcement to keep your eyes open. If you do not, it is time to change your practices.î</t>
  </si>
  <si>
    <t>The New York Times reports that President Trump said heÍd ñlook intoî pardoning Edward Snowden. The tone of the President's response to the question that prompted his I'll-look-into-it was relatively noncommittal, hedged with disclaimers of specific knowledge of Mr. Snowden and acknowledgement that a number of people have a good opinion of him.</t>
  </si>
  <si>
    <t>US measures aim to sever Huawei from its supplies of semiconductors.Oracle may be interested in acquiring TikTok by the US-imposed deadline.Pyongyang's cyber tactics.Patriotic hacktivism and regional conflicts.</t>
  </si>
  <si>
    <t>According to the Wall Street Journal, new US measures are making it harder for Huawei to get chips made with American technology. The Washington Post notes the difficulties in stopping complex trade. Huawei has continued acquiring chips that contain US technology despite increasingly tight restrictions, and the US Government seems determined to stop this. The Commerce DepartmentÍs restrictions announced yesterday are thought to be broad enough to cut Huawei off from these workarounds. The Post cites an anonymous industry executive as saying, ñThis kills Huawei. Any chip made anywhere in the world by anyone is subject to this.î</t>
  </si>
  <si>
    <t>The US continues to work on friendly countries to get them to restrict Huawei and other Chinese companies from their forthcoming 5G infrastructure. Mobile World Live says that Israel is the latest country to show signs of moving toward a ban on vendors the US and others have deemed security threats.</t>
  </si>
  <si>
    <t>As the US establishes a deadline for ByteDance to divest itself of TikTok, other companies besides Microsoft and Twitter are showing signs of interest in an acquisition. Computing reports that Oracle is the latest company to sniff at TikTok, and that Oracle probably amounts to Microsoft's most serious rival.</t>
  </si>
  <si>
    <t>North Korean hackers are believed to be operating from countries outside the peninsula. A US Army assessment holds that North KoreaÍs Cyber Warfare Guidance Unit, also known as ñBureau 121,î had more than six-thousand members in 2015, up from one-thousand in 2010. The Army believes the number is probably much higher than six thousand by now. Many of these personnel are believed to work from Belarus, China, India, Malaysia, and Russia, perhaps from other countries as well.</t>
  </si>
  <si>
    <t>Bureau 121 has four subdivisions: three focused on cyber warfare, the fourth responsible for traditional electronic warfare. The three cyber-focused subdivisions are known in the industry as the Andariel Group, the Bluenoroff Group, and the Lazarus Group. Andariel is made up of approximately sixteen-hundred members and conducts reconnaissance of targeted networks to identify exploitable vulnerabilities. Bluenoroff consists of around seventeen-hundred members who carry out ñfinancial cybercrime by concentrating on long-term assessment and exploiting enemy network vulnerabilities.î Lazarus, properly speaking, consists of an unknown number of operators. Lazarus ñcreate[s] social chaos by weaponizing enemy network vulnerabilities and delivering a payload if directed to do so by the regime.î</t>
  </si>
  <si>
    <t>"Lazarus Group" also serves, more loosely, as a security industry umbrella name to refer to any North Korean hacking effort. It's in this sense that NK News identifies a new Lazarus Group approach to ransomware: set the ransom below the cost of backup and restoration. Doing that makes it more likely that underwriters' cost-benefit calculation will lead them to pay.</t>
  </si>
  <si>
    <t>ItÍs difficult to distinguish spontaneous hacktivism from government-run cyberattacks, but two current campaigns look more like patriotic hacktivism than espionage. The Greek Reporter says that government websites in Eastern Macedonia and Thrace have been defaced with ñBlue Homelandî messaging that evidently came from Turkish operators. And Zee News trumpets the activities of the ñIndian Cyber Troopsî whoÍve ñhoisted the Indian tricolorî on some eighty Pakistani websites.</t>
  </si>
  <si>
    <t>US Senate Select Committee on Intelligence releases the final volume of its report on Russia's 2016 election influence operations.China protests latest US steps against Huawei.</t>
  </si>
  <si>
    <t>Senate Intelligence Committee's final report on Russian influence operations during the 2016 US election.</t>
  </si>
  <si>
    <t>The US Senate Select Committee on Intelligence has released the final volume of its report on Russian interference with the 2016 election. "The Committee found that the Russian government engaged in an aggressive, multifaceted effort to influence, or attempt to influence, the outcome of the 2016 presidential election."æIt found that President Putin directed the campaign and set its goals (generally disruptive, but specifically anti-Clinton), that despite troubling behavior by sometime Trump consigliere Paul Manafort there was no evidence of collusion between the Trump campaign and Russian intelligence services, and that the FBI made loose and careless use of the retrospectively implausible Steele dossier. The report's focus is counterintelligence, and not, as its authors point out, criminal investigation of the sort taken up by the earlier Mueller report.</t>
  </si>
  <si>
    <t>On President Putin's involvement: "Russian President Vladimir Putin ordered the Russian effort to hack computer networks and accounts affiliated with the Democratic Party and leak information damaging to Hillary Clinton and her campaign for president. Moscow's intent was to harm the Clinton Campaign, tarnish an expected Clinton presidential administration, help the Trump Campaign after Trump became the presumptive Republican nominee, and undermine the U.S. democratic process."On WikiLeaks: "WikiLeaks actively sought, and played, a key role in the Russian influence campaign and very likely knew it was assisting a Russian intelligence influence effort. At the time of the first WikiLeaks releases, the U.S. Government had not yet declared WikiLeaks a hostile organization and many treated it as a journalistic entity."On Paul Manafort: "The Committee found that Manafort's presence on the Campaign and proximity to Trump created opportunities for Russian intelligence services to exert influence over, and acquire confidential information on, the Trump Campaign. Taken as a whole, Manafort's high-level access and willingness to share information with individuals closely affiliated with the Russian intelligence services, particularly Kilimnik and associates of Oleg Deripaska, represented a grave counterintelligence threat."On Roger Stone: "Trump and senior Campaign officials sought to obtain advance information about WikiLeaks's planned releases through Roger Stone.... The Committee could not reliably determine the extent.of authentic, non-public knowledge about WikiLeaks that Stone obtained and shared with the Campaign." On the FBI: "The Committee found that certain FBI procedures and actions in response to the Russian threat to the 2016 elections were flawed, in particular its interactions with the DNC about the hacking operation and its treatment of the set of memos referred to as the Steele Dossier.... FBI gave Steele's allegations unjustified credence, based on an incomplete understanding of Steele's past reporting record. FBI used the Dossier in a FISA application and renewals and advocated for it to be included in the ICA before taking the necessary steps to validate assumptions about Steele's credibility. Further, FBI did not effectively adjust its approach to Steele's reporting once one of Steele's subsources provided information that raised serious concerns about the source descriptions in the Steele Dossier. The Committee further found that Steele's reporting lacked rigor and transparency about the quality of the sourcing." In general, the Bureau handled the DNC with a punctilious attention to its own regulations, but was markedly more free-wheeling in its use of the Steele Dossier.</t>
  </si>
  <si>
    <t>Democratic reaction has emphasized ManafortÍs counterintelligence problems and the Trump campaign's interest in WikiLeaks. Republican reactions point out a lack of evidence that the Trump campaign's colluded with Russia, and note the problems with the FBI's conduct of its investigation. As FCW observes, the report's look at the FBI in particular suggests ways in which the Bureau, and presumably other Federal agencies, might usefully improve the investigation of cyber incidents.</t>
  </si>
  <si>
    <t>According to SecurityWeek, Chinese Foreign Ministry spokesman Zhao Lijian repeated Chinese assertions that there's no evidence Huawei products come with backdoors or other deliberately engineered liabilities. The US sanctions, Beijing says (sounding more like the Austrian school than any nominally communist regime ought) that the sanctions "completely punctured the last pretence of market principles and fair competition that the US has always touted." It's nothing other than an "abuse of national power to apply all sorts of restrictions on Huawei and other Chinese enterprises." China is considering what measures it might take in response.</t>
  </si>
  <si>
    <t>That the sanctions hurt few would deny. They may not amount to the "lethal blow" CNN quotes one analyst as seeing, and Huawei says it will survive, but the US measures by all accounts are damaging. The company is seeking to position itself as a good global citizen with respect to security, saying "Huawei hereby undertakes that as a crucial company strategy, based on compliance with the applicable laws, regulations, standards of relevant countries and regions, and by reference to the industry best practice, it has established and will constantly optimize an end-to-end cyber security assurance system."</t>
  </si>
  <si>
    <t>Australian Defence program seeks to find cyber innovation in small businesses.Sino-American trade talks may be coming.Rights groups ask Israel's MoD to restrict Cellebrite exports to Belarus.</t>
  </si>
  <si>
    <t>Australia's Minister for Defence Industry, Melissa Price, says that the Ministry's Next Generation Technology Fund will over the next six years funnel $36 million to small businesses working on cybersecurity. Technology Decisions reports that the Defence Industry Competitive Evaluation Research Agreement (ICERA) program will provide successful applicants with up to $300 thousand over eighteen months. ICERA won't ultimately be confined to cybersecurity topics, but its first round of awards will be. Eventually the program will address such areas as "integrated intelligence surveillance and reconnaissance, medical countermeasures, space and trusted autonomous systems." For now, however, its focus is cyber. Businesses who successfully execute their projects will be eligible to transition to other funding mechanisms and contract vehicles. ICERA is roughly analogous to the US SBIR (Small Business Innovation Research) and Small Business Technology Transfer (STTR) programs familiar to American business.</t>
  </si>
  <si>
    <t>At least China says so, according to Reuters. The US isn't so sure. The two sides are due to review the implementation of the Phase 1 agreement they reached in February, but tensions over China's handling of the COVID-19 outbreak and US restriction of major Chinese companies (including most prominently Huawei and ByteDance's TikTok) have raised questions of whether the talks will be at the expected "high level," or even if they'll take place at all.</t>
  </si>
  <si>
    <t>After reports that Cellebrite's phone cracking technology was supplied to the current regime in Belarus, Israeli human rights advocates are pushing to restrict exports of the technology. The Jerusalem Post says that various groups are lobbying the Ministry of Defense to prohibit export of Cellebrite tools to Belarus, contending that the technology is dual-use and should be subject to the same strict scrutiny as weapons. Cellebrite's tools are for data extraction, not surveillance, monitoring, or lawful intercept, which puts them in a different category form, for example, NSO Group's Pegasus. But the advocates argue that data extraction technology under present conditions in Belarus could easily be used to enable repression of dissent.</t>
  </si>
  <si>
    <t>US counterintelligence chief adds Cuba, North Korea, and Saudi Arabia to the list of countries interested in influencing US elections.US sanctions affecting Huawei.Transparent Tribe deploys an evolved version of Crimson RAT.Twitter case affords a look at GDPR enforcement.</t>
  </si>
  <si>
    <t>William Evanina, Director of the National Counterintelligence and Security Center at the Office of the Director of National Intelligence, has added a few governments to the list of those who appear interested in influencing US elections, CyberScoop reports. He said at midweek that Cuba, North Korea, and Saudi Arabia ñwant to be able to provide their optics for discord in the United States.î</t>
  </si>
  <si>
    <t>Huawei's smartphone sales may have eclipsed those of Apple and Samsung early this summer, but, the AP reports, that's been largely domestic growth. The company has acknowledged that its international marketshare continues to erode. One apparent downside of being the low-cost provider of consumer goods is that consumers find it relatively easy to discard the device and move on, once the device becomes, for example difficult to update or replace, and new restrictions the US Commerce Department imposed this week will exacerbate that trend. Consumers are accustomed to smartphones having a useful life of a couple of years, and they're unlikely to struggle to stay loyal to the brand. A Forbes headline puts it this way: "Huawei said the U.S. couldnÍt ïcrushÍ it. Trump is starving it instead."</t>
  </si>
  <si>
    <t>Kaspersky has released a report on the continuing activities of Transparent Tribe (also known as ProjectM and Mythic Leopard), a cyberespionage group actively deploying the Crimson remote access Trojan (RAT) against its targets. Crimson RAT has been upgraded for the current campaign, with server-side management of infected machines and a USBWorm that steals files from removable drives.</t>
  </si>
  <si>
    <t>Attribution of Transparent Tribe, which has been active since at least 2013, remains murky, but Palo Alto Networks and others have seen signs of an association with Pakistan. Its target list, heavily although far from exclusively focused on Indian diplomatic and military assets, in itself would seem to argue for a Pakistani connection, but, again, attribution is tough. This latest round of activity is largely concerned with cyberespionage against Afghanistan and India.</t>
  </si>
  <si>
    <t>SecurityWeek reports that Ireland's Data Privacy Commission has delayed its decision on penalties to be levied against Twitter until objections other European national privacy authorities raised to the draft decision could be addressed and resolved. The European system for enforcing privacy rights guaranteed by GDPR is a mixed one, designed both to provide a "one-stop shop" for regulatory action in which companies are assigned to a single national privacy authority (and most US companies wind up under Ireland), but it also requires circulation of draft decisions with other national commissions. Those can block the draft decision. The Wall Street Journal says the Irish Commissioners have referred the matter to the European Data Protection Board, which will decide the matter by vote within a month. The case is not only the first case of a US company facing a large fine, but is also the first case in which a national authority has been required to refer an action up to the European level.</t>
  </si>
  <si>
    <t>Huawei continues to feel the effects of international restrictions on its participation in 5G infrastructure markets. The Observer Research Foundation summarizes the company's troubles. Samsung has already seen significant gains in market share from India's ban on Huawei, the Korea Times reports.</t>
  </si>
  <si>
    <t>One country at least says it's open to cooperating with Huawei as it builds out its 5G networks: Russia. According to Reuters, which quotes the Russian official outlet Interfax, Foreign Minister Lavrov says Moscow is ready to cooperate with China generally and Huawei specifically in deploying the new infrastructure.</t>
  </si>
  <si>
    <t>Japan's government is considering a ban on TikTok, the Japan Times says, despite the app's widespread popularity in that country. The Wall Street Journal reports in an exclusive that Facebook CEO Mark Zuckerberg drew attention to the security threat TikTok posed when he visited Washington last October when the Capital was in a mood to consider closer regulation of Facebook. In a speech on freedom of expression he delivered at Georgetown University, Mr. Zuckerberg noted in an aside that TikTok was no friend to free speech. ñOn TikTok, the Chinese app growing quickly around the world, mentions of protests are censored, even in the U.S. Is that the internet we want?îæhe asked. He's also believed to have spoken about TikTok to members of Congress and the Administration. The Journal rightly points out that it's not known what if any role Facebook played in US deliberations about any threat TikTok might pose, but it does note that the Chinese video app is a Facebook competitor.</t>
  </si>
  <si>
    <t>TikTok intends to file a lawsuit challenging the US Executive Order on Addressing the Threat Posed by TikTok. CNBC says the suit could be filed as early as this week. The specific lines the suit will follow are not known, but earlier lawsuits by Kaspersky and Huawei alleged, unsuccessfully, that such executive action amount to an unconstitutional bill of attainder.</t>
  </si>
  <si>
    <t>In the meantime, a group of TikTok users have gone ahead with their own suit. The Wall Street Journal says the plaintiffs allege the Executive OrderÍs unconstitutional, harming free speech, violating due process, and imposing a disparate impact on Chinese-Americans.</t>
  </si>
  <si>
    <t>CISA releases 5G security guidelines.TikTok files suit against the US Executive Order that brands it a security risk.The US cyber doctrine of persistent engagement.Oversight of Israel's dual-use cyber exports.</t>
  </si>
  <si>
    <t>The US Department of Homeland Security's Cybersecurity and Infrastructure Security Agency (CISA) yesterday released its security guidelines for 5G technology. CISA Director Christopher Krebs summarized the importance of the issue, writing, "From my perspective, 5G is the single biggest critical infrastructure build that the globe has seen in the last 25 years and, coupled with the growth of cloud computing, automation, and future of artificial intelligence, demands focused attention today to secure tomorrow."æThe guidance lays out four lines of effort and five strategic initiatives. The defined lines of effort include:</t>
  </si>
  <si>
    <t>"Facilitate Domestic 5G Rollout.""Assess Risks to &amp; Identify Core Security Principles of 5G Infrastructure.""Address Risks to United States Economic and National Security During Development and Deployment of 5G Infrastructure Worldwide.""Promote Responsible Global Development and Deployment of 5G."</t>
  </si>
  <si>
    <t>"Support 5G policy and standards development by emphasizing security and resilience.""Expand situational awareness of 5G supply chain risks and promote security measures.""Partner with stakeholders to strengthen and secure existing infrastructure to support future 5G deployments.""Encourage innovation in the 5G marketplace to foster trusted 5G vendors.""Analyze potential 5G use cases and share information on risk management strategies."</t>
  </si>
  <si>
    <t>The CISA measures are designed to implement the US National Strategy to Secure 5G released in March of this year.</t>
  </si>
  <si>
    <t>As expected, TikTok has sued the US Government over the Executive Order that found the company a security threat. The Washington Post reports that TikTok says the GovernmentÍs ban is ñnot rooted in bona fide national security concerns.îæ In its explanation of the suit, the company cites the steps it had already taken to secure user data, and it alleges that the Executive Order constitutes a violation of due process. The steps TikTok says it's already taken would seem meant to imply that the US ban is evidence of the Administration's implacability with respect to a Chinese-owned company.</t>
  </si>
  <si>
    <t>In a Foreign Affairs essay, General Nakasone, commander of US Cyber Command and director of the National Security Agency, explained his organizationsÍ increasingly assertive doctrine of persistent engagement in cyberspace. Simply defending perimeters has become insufficient. ñWe learned that defending our military networks requires executing operations outside our military networks. The threat evolved, and we evolved to meet it.î The new persistent engagement  was made possible by Congressional and Presidential action. "In 2018, Congress clarified the statutory authority for military cyber operations to enable Cyber Command to conduct traditional military activities in addition to the mostly preparatory operations to which it had been limited previously. That same year, the White House released a National Cyber Strategy, which aligned economic, diplomatic, intelligence, and military efforts in cyberspace."</t>
  </si>
  <si>
    <t>General Nakasone cites US cooperation with the government of Montenegro's work to secure that country's own elections last Fall against Russian interference as holding useful lessons for his organizations' work to defend this year's elections in the US.</t>
  </si>
  <si>
    <t>Traditional collection and distribution of indicators and warnings haven't fallen away (far from it), but they've not been joined by a far more assertive operational repertoire. "This doctrine of persistent engagement reflects the fact that one-off cyber operations are unlikely to defeat adversaries. Instead, U.S. forces must compete with adversaries on a recurring basis, making it far more difficult for them to advance their goals over time. For example, publicly releasing adversary malware obtained during hunt forward missions to the cybersecurity community makes that malware less effective because defenses can be tuned to detect and defeat it. Additionally, cyber effects operations allow Cyber Command to disrupt and degrade the capabilities our adversaries use to conduct attacks."</t>
  </si>
  <si>
    <t>The recent diplomatic rapprochement between Israel and the United Arab Emirates has raised concerns about Emiratis concerned with their own government's surveillance practices that this particular international thaw augurs a spring flood of domestic repression. Qantara reports that concerns have formed around two particular relationships: the sale of NSO Group Pegasus spyware to Emirati authorities, and Emirati cybersecurity firm Dark Matter's hiring of former Israeli cyber experts.</t>
  </si>
  <si>
    <t>The Times of Israel says that IsraelÍs Ministry of Defense is distancing itself from Psy-Group, which the US Senate cited in its recent report on foreign attempts to influence the 2016 US election. The report indicated that Psy-Group had worked for Russian operators; IsraelÍs Ministry of Defense disclaims any involvement.</t>
  </si>
  <si>
    <t>In principle these connections involve dual-use products and services: Pegasus could be a legitimate lawful intercept tool, Israeli security alumni could be doing legitimate work that involved no repression, and as far as whatever Psy-Group may have been up to, at one level of abstraction it's just marketing. But in this case it's allegedly marketing in Russian battledress. Israeli government supervision of cyber exports seems likely to remain a matter of domestic debate for the foreseeable future.</t>
  </si>
  <si>
    <t>Rights advocates seek to stop Cellebrite exports to Hong Kong.Facebook complies with, but will challenge, Thailand's order to restrict access to an anti-royalist group.</t>
  </si>
  <si>
    <t>MIT Technology Review reports that human rights advocates have petitioned Israel's Ministry of Defense in court to step in and block export of Cellebrite phone hacking tools to the formerly semi-autonomous city of Hong Kong, now being reabsorbed into China's larger and notoriously repressive legal and security system. Cellebrite, whose tools have been used to unlock suspects' phones in legitimate police investigations in other parts of the world, are now, the petitioners fear, being turned against Hong Kong democracy advocates and other dissenters who've fallen afoul of Beijing.</t>
  </si>
  <si>
    <t>The Washington Post reports that Thailand is cracking down on social media critical of the countryÍs monarchy. The Minister of Digital Economy and Society said that when it deemed a web address to contain illegal material, it would obtain a court order to block access in Thailand to that address. Enforcement would then fall on the platform that carries the illegal material. TheyÍd have fifteen days to comply with the court order ñor face legal action.î</t>
  </si>
  <si>
    <t>Reuters reported on Monday that Thai authorities had directed Facebook to restrict access to the Royalist Marketplace, a group critical of Thailand's monarchy. Facebook complied, and the message ñAccess to this group has been restricted within Thailand pursuant to a legal request from the Ministry of Digital Economy and Society.î But CNN reports that the social network is preparing a legal challenge to the ban. "Requests like this are severe, contravene international human rights law, and have a chilling effect on people's ability to express themselves," Facebook told CNN Business. "We work to protect and defend the rights of all internet users and are preparing to legally challenge this request." The Royalist Marketplace has or had approximately one million members.</t>
  </si>
  <si>
    <t>UK begins to take a skeptical look at TikTok.US Government emphasizes international cooperation in its persistent engagement strategy.Naming and shaming North Korea's BeagleBoyz.US announces grants for AI, quantum computing research.Department of Homeland Security plans for an election defense war room.</t>
  </si>
  <si>
    <t>Bloomberg reports that the British government is considering restrictions on TikTok as the company seeks to move its anglophone center of gravity from the US to the UK. The government is thought unlikely to ban the service outright, but it seems likely as a minimum to seek to prevent TikTok from moving data out of the country.</t>
  </si>
  <si>
    <t>Cooperation with allies forms an important part of the US cyber doctrine of persistent engagement, explained this week by NSA Director and US Cyber Command head General Paul Nakasone. The US Embassy in Georgia published an account of how such cooperation is envisioned. Exposure of influence operations, cooperative development of patches for malware used in attacks, and joint cyber exercises are, as the Embassy explains it, the principal forms such cooperative security takes.</t>
  </si>
  <si>
    <t>CISA, NSA, and the FBI have issued a joint warning against a North Korean hacking group they're calling the BeagleBoyz, which weÍre morally certain is an homage to the old Disney Villains.æThe BeagleBoyz, the agencies assess, amount to a subgroup of Pyongyang's Hidden Cobra threat group, which itself overlaps to a large extent the bad actors industry tends to call the Lazarus Group. The BeagleBoyz are responsible for the FASTCash ATM looting campaign and other assaults on bank payment systems. Their principal motive is financial gain for a regime that's been unable to deliver economically, and that labors under the international sanctions and odium appropriate to a rogue state.</t>
  </si>
  <si>
    <t>The Department of Energy announced yesterday that it, the White House Office of Science and Technology Policy, and the National Science Foundation have awarded more than $1 billion to establish "twelve new artificial intelligence (AI) and quantum information science (QIS) research institutes nationwide." The goal, according to US CTO Michael Kratsios, is "to strengthen American leadership in AI and quantum, and to ensure the Nation benefits from these emerging technologies."</t>
  </si>
  <si>
    <t>The National Science Foundation (NSF) awards will go to seven AI research centers, with participating institutions including the University of Oklahoma at Norman, University of Texas at Austin, University of Colorado at Boulder, University of Illinois at Urbana-Champaign, University of California at Davis, and the Massachusetts Institute of Technology.</t>
  </si>
  <si>
    <t>The Department of Energy's five Quantum Information Science Research Centers will be at Argonne, Brookhaven, Fermi, Oak Ridge and Lawrence Berkeley National Laboratories. They are expected to focus on quantum networking, sensing, computing, and materials manufacturing. Two of those awards will be managed by the University of Chicago, which will operate the research centers at the Fermi National Accelerator Laboratory and Argonne National Laboratory.</t>
  </si>
  <si>
    <t>The US Department of Homeland Security operated a "war room" to help secure the 2018 midterm elections and it intends to do the same, with application of lessons learned for this November's voting. The Washington Post reports that this year's operation will open earlier than Election Day and remain up until election officials tell DHS it's no longer necessary. The longer period of operation is designed to accommodate an expected surge in voting by mail. So far, at least, CISA thinks that local election authorities are showing more cyber resilience than many had feared.</t>
  </si>
  <si>
    <t>Imposing costs through civil forfeiture.TikTok acquisition still up in the air (but Oracle may be leading).Huawei's fortunes in Europe.</t>
  </si>
  <si>
    <t>An example of civil forfeiture as a way of imposing costs on a cyber adversary is seen this week in the US response to North Korean state-directed theft. The Wall Street Journal reports that US authorities are moving toward civil forfeiture of cryptocurrency stolen by North Korean government hackers. The Justice Department yesterdayæ moved to seize two-hundred-eighty cryptocurrency accounts used by North Korean government hackers who stole more than a quarter of a billion dollars from various cryptocurrency companies around the world. One of those companies was based in the US. The civil forfeiture filing targets accounts North Korean hackers and their Chinese agents used to launder some $300 million stolen over the last two years.</t>
  </si>
  <si>
    <t>ñTodayÍs action publicly exposes the ongoing connections between North KoreaÍs cyber-hacking program and a Chinese cryptocurrency money laundering network,î the Journal quotes Acting Assistant Attorney General Brian Rabbitt of the Justice DepartmentÍs Criminal Division as saying.</t>
  </si>
  <si>
    <t>The Wrap thinks that Oracle is now the leading candidate to acquire TikTok, with an offer in the vicinity of $20 billion. The Wall Street Journal reports that Walmart has joined Microsoft in its bid for the Chinese company's North American, Australian, and New Zealand operations. CNBC believes that a decision is likely within the next few days, and that the selling price is likely to be in the $20 billion to $30 billion range.</t>
  </si>
  <si>
    <t>European governments have not, in general, followed the US example of a comprehensive ban on Huawei hardware in their national telecommunications infrastructure, but the company is facing a much tougher regulatory environment there. According to the Diplomat, the US hopes that Poland will prove a leader in a continent-wide move to expel Huawei gear. There are other signs that some apparently permissive arrangements are proving notably harsher in practice than in expression. In France, for example, Reuters reports that Bouygues will remove three-thousand Huawei mobile antennas from "highly populated" areas of France by 2028. The French government's strictures, like those enunciated earlier in the UK, had closed off particularly sensitive portions of the country's infrastructure to Huawei. What counts as sensitive will evidently be more expansively defined than Huawei had hoped.</t>
  </si>
  <si>
    <t>China's new export controls may stand in the way of TikTok's acquisition by US firms.North Korea says the US is the source of cyber threats to the global financial system, not the DPRK.Huawei seeks ways around the US ban on sale of semiconductors to the Chinese company.</t>
  </si>
  <si>
    <t>China has enacted new export controls on artificial intelligence technology that the Nikkei Asian Review sees as likely to derail any acquisition of TikTok assets by US corporate suitors. The new restrictions, which the Wall Street Journal reports Beijing announced Friday, cover such technologies as ñtext analysis, content recommendation, speech modeling and voice-recognition.î Bytedance, TikTokÍs corporate parent, quickly said that it was aware of, and fully intended to comply with, the new restrictions.</t>
  </si>
  <si>
    <t>On Saturday North KoreaÍs Foreign Ministry denounced the United States as a "mastermind of cybercrime," and said that Pyongyang wasnÍt stealing, but that Washington was. In particular the DPRK Foreign Ministry says that the Americans are the ones whoÍve been guilty of robbing banks and doing other stuff like that to the world financial system. Korea JoongAng Daily quotes PyongyangÍs "National Coordination Committee for Anti-Money Laundering and Countering the Financing of Terrorism" as describing the countryÍs "consistent position" as one of opposing "every form and shape of criminal acts in cyberspace, and the integrated and [that] consolidated legal and institutional mechanisms are put in place in our country in order to prevent and eradicate cybercrime of all forms and manifestations."</t>
  </si>
  <si>
    <t>Lawfare characterizes the US Commerce Department's restrictions on semiconductor sales to Huawei as amounting to a "blanket ban." The latest formulation of the rules closes two loopholes through which Huawei might have obtained otherwise interdicted semiconductors: buying chips with generic designs off-the-shelf, and buying chips "sold through third-party distributors when the original seller did not know of the chipsÍ intended end use." Neither of these dodges appear any longer to be possible.</t>
  </si>
  <si>
    <t>How effective such a blanket ban is may soon be tested. Reuters, however, reports that Huawei believes it sees a way around the ban. Its cloud business may, the Shenzhen company thinks, afford a way of getting around the ban. Taiwan's Mediatek semiconductor manufacturer also believes it might be possible for it to sell chips to Huawei without running afoul of the US ban. It's not sure, Telecoms reports, but it's exploring the possibility.</t>
  </si>
  <si>
    <t>An attempt to establish a domestic source of semiconductors appears to have hit obstacles. The South China Morning Post says that construction of a $20 billion "state-of-the-art semiconductor manufacturing plant in Wuhan has stalled due to a lack of funding."Legislative improvements in recent years may stem cybercrime in Latin American country</t>
  </si>
  <si>
    <t>After years of high-profile cyber-attacks, Brazil has received a glowing report for its cyber security maturity.</t>
  </si>
  <si>
    <t>The Organization of American States (OAS) and the University of Oxford's cyber security centre consulted with Brazilian government agencies and national Cybersecurity Incident Response Teams to evaluate the nation's preparedness.</t>
  </si>
  <si>
    <t>And, they found, the country has made great strides in the past three years in terms of the creation of legal frameworks related to cybersecurity, awareness initiatives and standards, organizations and technologies.</t>
  </si>
  <si>
    <t>ñIn particular, the country possesses remarkable strength in his handling of cyber incidents and in the existence of a cybersecurity awareness at various levels of government,î says the team.</t>
  </si>
  <si>
    <t>ñGiven that Brazil has hosted several international events in recent years, this has allowed the development of cyber crisis management protocols by different response teams. Different government units maintain these action protocols with specific knowledge of their role, and they have been adapted according to different types of attack.î</t>
  </si>
  <si>
    <t>Brazil has been something of a cybercrime hotbed over recent years, particularly known for banking trojans that have affected local as well as foreign banks.</t>
  </si>
  <si>
    <t>Organizations within the country also took quite a bashing in 2016 when the country hosted the Olympics, and cybercrime generally remains high (see panel). While Brazil currently ranks 70th in the ITU's Global Cybersecurity Index, it's the second-most-affected nation in the world for ransomware attacks.</t>
  </si>
  <si>
    <t>Indeed, earlier this year, a report from Sophos found that 65% of organizations in the country had been hit by ransomware in the previous 12 months.</t>
  </si>
  <si>
    <t>Impressively, though, more than a third of attacks were stopped before the data was encrypted, making Brazil the fourth most successful country at foiling attacks.</t>
  </si>
  <si>
    <t>The country has also experienced more than its fair share of coronavirus pandemic-related scams - perhaps unsurprisingly, given the country's soaring infection rate.</t>
  </si>
  <si>
    <t>According to Kaspersky, phishing attacks against mobile devices increased 124% during February and March this year as the disease started to take hold, making it the fifth-most attacked in the world.</t>
  </si>
  <si>
    <t>Meanwhile Security Intelligence reports that nearly 700 new Covid-19-related malicious websites have been created in Brazil this year, many aiming to exploit the countryÍs pandemic assistance program.</t>
  </si>
  <si>
    <t>Earlier this year, Brazil published its first national cyber security strategy, aiming to bring together a number of separate initiatives and policies and to raise awareness of the issues. A Cybersecurity Bill is set to follow.</t>
  </si>
  <si>
    <t>The OAS report suggests, though, that legislation has not been the problem: it's enforcement and responsiveness that need to improve.</t>
  </si>
  <si>
    <t>ñDespite the ongoing political discussions about these issues, there are still legislative gaps in the implementation process that Brazil should overcome,î reads the report.</t>
  </si>
  <si>
    <t>ñTherefore, the lack of enforcement of cybercrime legislation and lenient punishments tend to encourage cybercriminals.î</t>
  </si>
  <si>
    <t>July/August 2016: In the run-up to the Summer Olympics in Rio de Janeiro, hacktivist collective Anonymous Brasil launches a series of distributed denial of service (DDoS) attacks on the websites of state and municipal authorities, including the portal of the State Government of Rio de Janeiro and the official website of the Rio 2016 Olympic Games. Other websites are also targeted, including those of Rio de JaneiroÍs military police department, the Institute of Public Security, and several public utilities.</t>
  </si>
  <si>
    <t>October 2016: hackers successfully accessed and changed the DNS registrations of all 36 of Brazilian bank BanrisulÍs online domains. Desktop and mobile users were redirected to phishing sites.</t>
  </si>
  <si>
    <t>May 2017: Brazil is hit by the global WannaCry ransomware, affecting the social security authority, the country's largest telecommunications operator, Vivo, the public prosecutorÍs office in So Paulo and the energy company Petrobras.</t>
  </si>
  <si>
    <t>October 2018: A massive botnet comprising 100,000 routers is discovered to be hijacking traffic meant for Brazilian banks and redirecting users to phishing pages.April 2020: IBM discovers a new Android application impersonating Brazilian banks and designed to steal usersÍ login credentials.</t>
  </si>
  <si>
    <t>June 2020: Anonymous hackers access the personal information of President Jair Bolsonaro and other cabinet members and publish it online.</t>
  </si>
  <si>
    <t>Actions against Chinese firms show US willingness to employ sanctions as a foreign policy tool.Iranian contractors run a side hustle.The Five Eyes offer guidance for detection and remediation.</t>
  </si>
  <si>
    <t>The Wall Street Journal draws a lesson from the recent expansion of Commerce Department administered sanctions against Chinese companies: the US is increasingly willing to use sanctions as a tool of foreign policy, as opposed to merely a law enforcement tool.</t>
  </si>
  <si>
    <t>Iran's apparent willingness to allow cyber contractors to profit in criminal markets.</t>
  </si>
  <si>
    <t>CrowdStrike researchers have released a report on Pioneer Kitten (also known as ñFox Kittenî or ñParisiteî), an Iranian threat actor believed to be a contractor providing cyberespionage support to the government of Iran. Last month Pioneer Kitten was observed in various black market souks offering to sell access to compromised networks. CrowdStrike thinks this represents an attempt on the groupÍs part at ñrevenue diversification.î</t>
  </si>
  <si>
    <t>The researchers say Pioneer KittenÍs operations are marked by ña pronounced reliance on exploits of remote external servicesî that attack their targetsÍ Internet-facing assets for initial access. They also see ñan almost total reliance on open-source tooling during operations.î The threat group is especially interested in VPN and network appliance exploits, notably CVE-2019-11510, CVE-2019-19781, and most recently CVE-2020-5902. CrowdStrike thinks that this particular bent lends itself to opportunistic attacks. Finally, Pioneer Kitten relies on SSH tunneling achieved with open-source tools like Ngrok and a custom tool SSHMinion to establish communication with implants and keyboard activity through Remote Desktop Protocol.</t>
  </si>
  <si>
    <t>Pioneer KittenÍs espionage targets have for the most part been in Israel or North America. The sectors theyÍve been seen hitting include technology, government, defense, healthcare, aviation, media, academic, engineering, consulting and professional services, chemical, manufacturing, financial services, insurance, and retail. The network access theyÍre selling appears to be just bycatch of their espionage take, which is to be expected given the threat groupÍs opportunistic mode of operation. ZDNet observes that the biggest customers of such initial access brokers tend to be ransomware gangs.</t>
  </si>
  <si>
    <t>An op-ed in Defense One argues that a "layered" deterrence strategy involving close cooperation among nations could put the fear of the law into cyberspace bad actors. The strategy would have three layers:</t>
  </si>
  <si>
    <t>"Shaping Behavior," with the prospect of takedowns and extradition."Denying Benefits," which would prevent criminals from profiting from their activities."Imposing Costs," that is, cooperation to facilitate prosecution of cybercriminals wherever they can be found.</t>
  </si>
  <si>
    <t>The cybersecurity authorities of Australia, Canada, New Zealand, the United Kingdom, and the United States have issued some guidance on how to detect and remediate cyber incidents. Alert (AA20-245A), "Technical Approaches to Uncovering and Remediating Malicious Activity," offers a brief compendium of best practices any organization might use. Of particular interest is its treatment of mistakes to avoid. Most such mistakes fall into one of two categories:</t>
  </si>
  <si>
    <t>"Modifying volatile data that could give a sense of what has been done; and"Tipping the threat actor that the victim organization is aware of the compromise and forcing the actor to either hide their tracks or take more damaging actions (like detonating ransomware)."</t>
  </si>
  <si>
    <t>Chinese export restrictions may inhibit the sale of TikTok.Coordinated inauthenticity and national influence operations.OMB solicits comment on implementation of the Federal Acquisition Supply Chain Security Act.</t>
  </si>
  <si>
    <t>Recent developments in China may have placed an obstacle in the path of anyone's bid to acquire any piece of TikTok. Beijing, the Wall Street Journal reports, has just enacted restrictions on the export of artificial intelligence technology. It appears that the controls may have been designed with TikTok's algorithms in mind. If they do indeed fall within the scope of the restrictions, it's difficult to see how any suitor would be attracted to what remains once the social platform's algorithms are stripped out of a potential deal.</t>
  </si>
  <si>
    <t>Facebook takedowns of coordinated inauthenticity offer a glimpse at national influence operations.</t>
  </si>
  <si>
    <t>Facebook's August takedowns shuttered three networks that were engaged in coordinated inauthentic behavior (that is, organized disinformation). An operation mounted from Pakistan, targeting both domestic and Indian audiences, were characterized by the Stanford Internet Observatory as aimed at countering criticism of either Islam or Pakistan's government. Accounts and pages staged by Russia's Internet Research Agency made use of a US progressive news organization, Peace Data, that seems to be either a usefully gullible American outfit or a Russian front. (Peace Data strongly denies being either.) The influence campaign appeared to aim at pushing a strongly progressive line to the detriment of both Democratic and Republican Presidential campaigns, but according to the New York Times, such a line would naturally tend to be more damaging to the Democratic campaign. Finally, a US communications firm, CLS Strategies, also had several accounts suppressed for coordinated inauthenticity. In this case it's unclear who'd hired CLS, but the tendency of the posts were clear. BuzzFeed reports that the line taken in Venezuela was pro-opposition, in Bolivia pro-regime, and in Mexico anti-MORENA.</t>
  </si>
  <si>
    <t>US Office of Management and Budget offers draft guidelines for supply chain security.</t>
  </si>
  <si>
    <t>The US Office of Management and Budget has issued an Interim Final Rule for implementing theæFederal Acquisition Supply Chain Security Act. The law is designed to keep procurement from becoming enmeshed in a compromised supplyæchain. It's specifically designed to give organizations the means of excluding products and services from vendors who pose a threat to national security. OMB is interested in comments, which are open through November 2nd of this year.</t>
  </si>
  <si>
    <t>Some industry comment on the Act is already favorable. Gurucul CEO Saryu Nayyar said, ñGovernment acquisition and supply contracts are a complex issue.æEvery organization needs to balance capability, cost, and security, when they're buying new hardware or software, but buyers in the Federal space have National Security concerns that civilian agencies don't have to consider.æHopefully, this new guidance from OMB (Office of Management and Budget) will provide a transparent and consistent way to assure resources acquired through the Federal supply chain remain secure.îAftermath of $650 million settlement could result in more targeted legislation</t>
  </si>
  <si>
    <t>In 2015, Facebook was hit with a class action lawsuit alleging that the social media giantÍs ïTag SuggestionsÍ feature _ which identifies individuals in images using facial recognition software _ ran afoul of IllinoisÍ Biometric Information Privacy Act (BIPA).</t>
  </si>
  <si>
    <t>After the suit was filed, Facebook moved to have the case dismissed, claiming that although there may have been mere technical violations of the law, the plaintiffs did not suffer any type of injury or harm stemming from the use of the companyÍs facial recognition software _ meaning they had no standing under Article III of the act.</t>
  </si>
  <si>
    <t>After its motion to dismiss was denied, Facebook appealed to the Ninth Circuit Court of Appeals. However, it fared no better before the appellate court, which held that the plaintiffs had asserted a ñconcrete and particularizedî injury that satisfied the requirements for Article III standing.</t>
  </si>
  <si>
    <t>RECOMMENDED Vermont amends data breach notification law with focus on biometric data protection</t>
  </si>
  <si>
    <t>This ruling that any violation of BIPAÍs requirements amounts to a violation of a plaintiffÍs substantive privacy rights significantly expanded the ability of complainants to pursue claims for mere technical violations of the law.</t>
  </si>
  <si>
    <t>And for Facebook in particular, this significant setback left the social media titan in a precarious and vulnerable position in terms of how to move forward with defending the class litigation.</t>
  </si>
  <si>
    <t>In late January 2020, Facebook agreed to a $550 million settlement to end the longstanding biometric privacy dispute. But that was not enough for the federal district court judge overseeing the litigation, who refused to approve the settlement.</t>
  </si>
  <si>
    <t>This prompted Facebook to increase its offer to $650 million, while at the same time also agreeing to implement remedial measures that would strengthen the privacy rights and protections of its users.</t>
  </si>
  <si>
    <t>Just recently, the judge approved this enhanced settlement due to the increased offering and FacebookÍs apparent willingness to improve its privacy practices.</t>
  </si>
  <si>
    <t>Since the Illinois ruling that plaintiffs can pursue claims even where no actual harm or damage is sustained, class action litigation pursued under BIPA has proliferated.</t>
  </si>
  <si>
    <t>Combined with the high statutory damages figures made available under the law _ ranging between $1,000 and $5,000 ñfor each violationî of the statute _ BIPA is quickly becoming the next privacy class action battleground in the US as attorneys look to cash in on quick paydays that require minimal work.</t>
  </si>
  <si>
    <t>The staggering figure that Facebook was willing to pay to extricate itself from the BIPA litigation will only give attorneys more motivation to pursue BIPA class action litigation.</t>
  </si>
  <si>
    <t>Thus, although BIPA suits have been filed at a high volume for some time, the number of BIPA and related biometric privacy class action suits may increase as we head into 2021.</t>
  </si>
  <si>
    <t>Although the size of the Facebook settlement is by no means indicative of typical settlements in BIPA cases, the plaintiffÍs lawyers will almost certainly use it as a measuring stick by which to value other BIPA disputes.</t>
  </si>
  <si>
    <t>This will likely cause settlement values to spike, at least for the foreseeable future, further underscoring the need for companies to maintain comprehensive, flexible biometric privacy compliance programs to minimize potential liability exposure.</t>
  </si>
  <si>
    <t>Finally, the eye-catching settlement figure may also drive an acceleration in new biometric privacy legislation across the US as a whole.</t>
  </si>
  <si>
    <t>At present, only Illinois, Texas, and Washington have targeted privacy laws that provide direct requirements and limitations on the use of biometric data. Many states have introduced bills similar to BIPA, but none have successfully been introduced into law.</t>
  </si>
  <si>
    <t>Combined with growing concerns over the problems and risks associated with facial recognition technology, the Facebook settlement may cause American lawmakers to focus more of their attention on making targeted biometric privacy laws a reality in their respective jurisdictions. This, in turn, may lead to greatly increased regulation over biometrics in the near future.</t>
  </si>
  <si>
    <t>READ MORE Online security advice fails to help users prioritize problems, report warns</t>
  </si>
  <si>
    <t>India bans more Chinese apps.CISA issues BOD 20-21 to mandate Federal vulnerability disclosure policies and systems.Senate Intelligence Committee will continue to receive in-person election security briefings.FBI plans more insistent alerting of election security threats.</t>
  </si>
  <si>
    <t>According to Medianama, yesterday India's IT Ministry added one-hundred-eighteen more apps to its list of banned Chinese products. The Ministry took the action on the advice of the Indian Cyber Crime Coordination Centre and Home Ministry and under the authority of Section 69A of the Information Technology Act. It says it has broad, cross-party support for the action.</t>
  </si>
  <si>
    <t>China's embassy in New Delhi took strong exception to the measure: "The relevant practices by the Indian government not only harm the legitimate rights and interests of Chinese investors and service providers, but also harm the interests of Indian consumers and the investment environment. Suppression, self-seclusion and restrictions cannot benefit one country's development. It's the right way to integrate into global cooperation by being open, fair and transparent."</t>
  </si>
  <si>
    <t>Given the current state of Sino-Indian affairs, which have included small but lethal fire fights along the border, the Embassy's appeal to openness, fairness, and transparency is unlikely to find a receptive audience.</t>
  </si>
  <si>
    <t>The US Cybersecurity and Infrastructure Security Agency (CISA) has taken comments into consideration and issued Binding Operational Directive 20-21. The Directive, which supports the Office of Management and Budget's (OMB) M-20-32 (ñImproving Vulnerability Identification, Management, and Remediationî), directs all Federal agencies (with the exception of statutorily defined ñnational security systemsî and certain systems operated by the Department of Defense or the Intelligence Community) to establish and publish a vulnerability disclosure policy. CISA will begin scanning agency networks for such policies beginning in March of 2021.</t>
  </si>
  <si>
    <t>CISA's Assistant Director Brian Ware offered some background in the offhand, pleasantly faux-slacker diction that's already become a hallmark of his young agency's culture:</t>
  </si>
  <si>
    <t>"This directive is different from others weÍve issued, which have tended to be more technical _ technological _ in nature. At its core, BOD 20-01 is about people and how they work together. That might seem like odd fodder for a cybersecurity directive, but itÍs not. Cybersecurity is really more about people than it is about computers, and understanding the human element is key to defending today and securing tomorrow.</t>
  </si>
  <si>
    <t>"A final note to those people who find and report vulnerabilities: we see your work, we want to help, and we appreciate you. To others that would use these new ways to reach agencies, please: this is not a business development opportunity, and pitches to security@agency.gov arenÍt going to be appreciated. DonÍt @cisagov on your spicy tweets."</t>
  </si>
  <si>
    <t>Politico reports that Senator Marco Rubio, Republican of Florida and interim chair of the Senate Intelligence Committee, has said that his committee will continue to receive in-person briefings from the US Intelligence Community on matters relating to election security. Director of National Intelligence John Ratcliffeæhas recently discontinued such briefings before the equivalent House Committee, citing a problem with too many leaks. The House will continue to receive regular reports, but these will be written as opposed to oral.</t>
  </si>
  <si>
    <t>FBI says its warnings about possible election interference will be more alarming this time around.</t>
  </si>
  <si>
    <t>The FBI had warned the Democratic National Committee (DNC) several times over the course of several months that it was receiving the attentions of Russian intelligence services interested in hacking into its systems, WIRED writes, but the warnings were apparently lost in the noise until a DNC staffer noticed, on April 16th, 2016, that Fancy Bear was well-established in their servers. Evidently because the warnings "never used alarming language,"æthey never went higher than the DNC's IT director, who, WIRED says, "dismissed them after a cursory search of the network for signs of foul play." In any case the FBI says it will be a lot more insistent and alarming with anything it discovers this time around.Majority of government sectors now obliged to take part in initiative</t>
  </si>
  <si>
    <t>The US government has released a new directive requiring all executive agencies to implement a vulnerability disclosure policy (VDP) to help secure their networks.</t>
  </si>
  <si>
    <t>An operational directive released by the Department of Homeland SecurityÍs Cybersecurity and Infrastructure Security Agency (CISA) will make it mandatory for ñmostî government agencies to create an easily accessible security disclosure program for public use.</t>
  </si>
  <si>
    <t>The report, BOD 20-01, was released for public comment last November. CISA said it received more than 200 recommendations from security researchers, academics, and federal agencies.</t>
  </si>
  <si>
    <t>A final draft was issued this week, which provides guidance for federal agencies on how to implement a VDP.</t>
  </si>
  <si>
    <t>Similar to bug bounties, where a financial reward is offered to researchers who unearth security vulnerabilities, a VDP is a policy that allows ethical hackers to report bugs, albeit without a cash incentive.</t>
  </si>
  <si>
    <t>Safe harbor clauses are often added to a VDP, which enable researchers to test systems and networks without fear of legal reprimand.</t>
  </si>
  <si>
    <t>ñBOD 20-01 is part of CISAÍs renewed commitment to making vulnerability disclosure to the civilian executive branch as easy conceptually as dialing 911,î a statement from CISA reads.</t>
  </si>
  <si>
    <t>This will be achieved by making agency-specific VDPs easily accessible _ for example, by adding an easy-to-find security contact and publicly posting details of the security policy.</t>
  </si>
  <si>
    <t>CISA will also act as a backstop for any issues that cannot be reported to a US government agency directly.</t>
  </si>
  <si>
    <t>RELATED US government offers $10m reward for information on cyber interference in elections</t>
  </si>
  <si>
    <t>The statement reads: ñTo centralize part of this effort, CISA will offer a vulnerability disclosure platform service next spring.</t>
  </si>
  <si>
    <t>ñWe expect this will ease operations at agencies, diminish their reporting burden under this directive, and enhance discoverability for vulnerability reporters.î</t>
  </si>
  <si>
    <t>Alex Rice, CTO and co-founder of bug bounty platform HackerOne, welcomed the changes.</t>
  </si>
  <si>
    <t>ñHackerOne believes that CISAÍs Binding Operational Directive is a pivotal milestone in the mission to restore trust in digital democracy and protect the integrity of federal information systems,î he said.</t>
  </si>
  <si>
    <t>ñEvery organization, especially those protecting sensitive information, should have a public-facing way to report potential security gaps.î</t>
  </si>
  <si>
    <t>Rice added: ñThe government is leaping ahead of much of corporate America. HackerOne applauds CISAÍs detailed implementation guide, and we are eager to assist federal entities in their important work ahead.</t>
  </si>
  <si>
    <t>ñWe will look back on this moment years from now to recognize it as a turning point in AmericaÍs fight for trustworthy technology.î</t>
  </si>
  <si>
    <t>The push towards government-led VDPs follows CISAÍs announcement that it will provide funding for state, local, tribal, and territorial organizations to access a DNS security tool.</t>
  </si>
  <si>
    <t>The Malicious Domain Blocking and Reporting service was built by CISA with Akamai and the Center for Internet Security.</t>
  </si>
  <si>
    <t>SLTT security teams will be able to access the tool as part of a 12-month program, the agency said.</t>
  </si>
  <si>
    <t>CISA BOD 20-21 and "good faith" bug hunting.US considers banning more Chinese apps.House to investigate DHS decision on Russian influence campaign report.US Department of Justice may file antitrust complaint against Google as early as this month.</t>
  </si>
  <si>
    <t>Observers fasten on "good faith" white hat hacking aspects of CISA Binding Operational Directive.</t>
  </si>
  <si>
    <t>The Wall Street Journal exemplifies a common reaction to the US Cybersecurity and Infrastructure Security Agency's (CISA) Binding Operational Directive 20-21, issued yesterday: it enunciates protection for white hat hackers inspecting Government systems in good faith. Bugcrowd's Founder, Chairman, and CTO, Casey Ellis, offered applause from the bug-hunting industry, as well as a set of suggestions CISA might follow as it oversees implementation of the Binding Operational Directive. They're grounded in the experience of administering bug bounty programs:</t>
  </si>
  <si>
    <t>"Prioritize the enablement of per-agency roadmap development.""Set a clear expectation that restrictive scope is unlikely to be followed by Finders, and that scope control isnÍt the purpose of an organizational Vulnerability Disclosure Program.""Extend the timeline to a fully public vulnerability disclosure program.""Treat CERT/CC or other centralized points of intake as the exception process, not the primary process.""Double down on the encouragement of 'good-faith authorization' (aka Safe Harbor).""Continue to clearly disambiguate 'vulnerability disclosure' from 'bug bounty' and 'private crowdsourced security'.""Disambiguate researcher, contractor, etc to 'Finder' where possible."</t>
  </si>
  <si>
    <t>CNBC reports that, as recently enacted Chinese export controls stall the sale of TikTok operations to a US company, the US Administration is considering banning more Chinese apps on national security grounds. Which ones are candidates for banning was not immediately specified.</t>
  </si>
  <si>
    <t>US House to open an investigation of DHS's hold on disclosing a Russian disinformation effort.</t>
  </si>
  <si>
    <t>The House Intelligence Committee intends to investigate the Department of Homeland Security's decision not to release a report from the Department's Office of Intelligence and Analysis, ABC News reports. Committee Chair Adam Schiff (Democrat, California 28th District) said the inquiry will determine whether the decision not to give the draft report, a description of a Russian plan to call Democratic Presidential nominee Joe Biden's mental health into question, wide circulation within the Government was politically motivated. DHS has said the draft report "lacked the necessary context and evidence for broader dissemination."</t>
  </si>
  <si>
    <t>The US Department of Justice moves closer to bringing an antitrust case against Google.</t>
  </si>
  <si>
    <t>According to the New York Times, the US Justice Department intends to bring an antitrust case against Google as early as this month. The move has long been considered probable, and Attorney General Barr has directed that the investigation has enough to proceed, and that Departmental lawyers who wish for more time to put the case together need to be given a deadline.</t>
  </si>
  <si>
    <t>Mozilla has urged the European Commission (EC) to seize a ñonce-in-a-generationî opportunity to regulate the internet in the interests of its users ñand the common goodî.</t>
  </si>
  <si>
    <t>The non-profit foundation and developer of the Firefox browser has offered four recommendations for achieving this goal through the ECÍs Digital Services Act (DSA), which is currently open to public consultation.</t>
  </si>
  <si>
    <t>The EC has invited citizens and organizations outside the EU to contribute alongside their European counterparts.</t>
  </si>
  <si>
    <t>A plank of the ECÍs European Digital Strategy _ which also elicited a response from Mozilla in February _ the DSA will effectively supplant the E-Commerce Directive 2000 as the EUÍs regulatory framework for digital services.</t>
  </si>
  <si>
    <t>In an open letter (PDF) sent to EC president Ursula von der Leyen today (September 7), Mozilla CEO Mitchell Baker called on the commission to put regulatory pressure on tech giants to tackle disinformation and online advertising abuses, and to take responsibility for the content published on their platforms.</t>
  </si>
  <si>
    <t>He called for ñreal insightî into how disinformation is ñspreading through online systems, and the extent to which platform architectures and commercial incentives may be fuelling itî.</t>
  </si>
  <si>
    <t>The EC should ensure that platforms ñconsider whether broad advertising disclosure protocols, which apply beyond just political ads, would give the public greater insight into potential harm happening on closed platformsî, he added.</t>
  </si>
  <si>
    <t>Baker said that the DSA should also ensure that companies are accountable for ensuring their practices and processes do not give ñundue amplificationî to harmful and illegal content.</t>
  </si>
  <si>
    <t>Social media giants _ Facebook in particular _ have frequently been criticized for failing to combat the proliferation of so-called fake news and for algorithmically rewarding content that incites negative emotions.</t>
  </si>
  <si>
    <t>MozillaÍs chief executive also took aim at the ñaggressive collection of personal data and microtargeting of individualsî by tech firms.</t>
  </si>
  <si>
    <t>He urged the DSA to clamp down on ñnefarious cross-site trackingî, and to take steps to prevent the advertising ecosystem being ña vector for individual and collective harmî.</t>
  </si>
  <si>
    <t>Finally, he wants the EC to legislate with a view to making digital markets more ñcontestableî _ meaning that even companies with overwhelming market dominance are theoretically incentivised to serve usersÍ interests by lowering barriers to entry.</t>
  </si>
  <si>
    <t>At present, he said, intermediary platforms ñhold tremendous powerî over the ability of smaller, downstream organizations to offer ñinnovation and consumer choiceî.</t>
  </si>
  <si>
    <t>For instance, the commission says the DSA should tackle illegal content, protect usersÍ rights and security, and ensure that ñlarge online platforms acting as gatekeepersî will ñbehave fairly and can be challenged by new entrants and existing competitorsî.</t>
  </si>
  <si>
    <t>Mozilla itself competes in the web browser market against three such ïgatekeepersÍ _ Google, Microsoft, and Apple, all of which sit among the worldÍs 50 biggest companies.</t>
  </si>
  <si>
    <t>The non-profit, which champions an open, accessible internet, also recently announced that it was cutting 70 jobs after new products fell short of revenue expectations.</t>
  </si>
  <si>
    <t>ñA better internet requires collective action, and the commitment to a new Digital Services Act signals that the European Commission recognises the opportunity for leadership,î said Mitchell.</t>
  </si>
  <si>
    <t>ñThe kind of change required to realise these recommendations is not only possible, but proven.</t>
  </si>
  <si>
    <t>ñMozilla, like many of our innovative small and medium independent peers, is steeped in a history of challenging the status quo and embracing openness, whether it is through pioneering security standards, or developing industry-leading privacy tools.î</t>
  </si>
  <si>
    <t>The DSA has been open for public consultation since June 2, with the process closing tomorrow.</t>
  </si>
  <si>
    <t>RELATED Firefox 79: Latest browser release enables Enhanced Tracking Protection 2.0 by default</t>
  </si>
  <si>
    <t>China proposes international data security standards.US Space Policy Directive 5 outlines cyber-hardening for space systems.EU politicians: Privacy Shield revival will depend upon changes to US data regulations.COVID-19 research high on cyberespionage target lists.Cybersecurity for COVID-19 biomedical research.</t>
  </si>
  <si>
    <t>The Wall Street Journal describes China's ñGlobal Initiative on Data Security,î announced today by Foreign Minister Wang Yi. China calls on all countries to address data security in a ñcomprehensive, objective and evidence-based manner.î It also calls for the maintenance of what the Journal calls "an open, secure and stable supply chain for information and communications technology and services." And it includes a call for an international regime of respect for data sovereignty, under which governments would control all aspects of the Internet in their own country.</t>
  </si>
  <si>
    <t>The last two points may seem to be tension with one another, although perhaps such apparent dissonance is ultimately taken to be harmonized by the first principle of a "comprehensive, objective, and evidence-based" approach to cybersecurity. Given current Sino-American tension, it's not surprising that the Foreign Minister's statement complains of its unnamed rival: "Bent on unilateral acts, a certain country keeps making groundless accusations against others in the name of ïcleanÍ network and used security as a pretext to prey on enterprises of other countries who have a competitive edge. Such blatant acts of bullying must be opposed and rejected.î "Clean" is the tip-off, if any be needed: it's an allusion to the US Clean Network program that's designed to exclude what the US regards as risky and often nefarious Chinese systems from US networks.</t>
  </si>
  <si>
    <t>US President Trump issues Space Policy Directive 5 on cybersecurity for space systems.</t>
  </si>
  <si>
    <t>On Friday President Trump signed Space Policy Directive 5, Cybersecurity Principles for Space Systems, which outlines an approach to securing space systems from cyberattack. SPD-5 establishes five principles for securing space systems:</t>
  </si>
  <si>
    <t>"Space systems and their supporting infrastructure including software, should be developed and operated using risk-based, cybersecurity-informed engineering;"Space systems operators should develop or integrate cybersecurity plans for space systems that include capabilities to: protect against unauthorized access; reduce vulnerabilities of command, control and telemetry systems; protect against communications jamming and spoofing; protect ground systems from cyber threats; promote adoption of appropriate cybersecurity hygiene practices; and, manage supply chain risks;"Space system cybersecurity requirements and regulations should leverage widely-adopted best practices and norms of behavior;"Space system owners and operators should collaborate to promote the development of best practices and mitigations; and"Space systems operators should make appropriate risk trades when implementing cybersecurity requirements specific to their system."</t>
  </si>
  <si>
    <t>EU politicians: Privacy Shield revival will depend upon changes to US data regulations.</t>
  </si>
  <si>
    <t>European Union politicians are described in the Wall Street Journal as saying that Privacy Shield, invalidated by the Schrems II decision, is unlikely to be revived soon, and that any ultimate accommodation can be expected to hinge on US willingness to adapts its data protection laws and regulations to a more European standard.</t>
  </si>
  <si>
    <t>Georgian authorities confirm that a cyberattack on the Lugar Lab biomedical research center in Tbilisi took files related to research into the COVID-19 pandemic. The cyberespionage is not yet attributed to anyone, but GeorgiaÍs Foreign Ministry says itÍs investigating, and wonÍt hesitate to name the perpetrator once theyÍve determined whoÍs responsible.</t>
  </si>
  <si>
    <t>While RussiaÍs SVR foreign intelligence service has displayed a close interest in pandemic-related biomedical research, Chinese and Iranian intelligence services have also undertaken considerable efforts to collect intelligence on COVID-19 work.</t>
  </si>
  <si>
    <t>Such espionage isn't of course confined to Lugar Lab isnÍt a one-off. The New York Times reports that COVID-19 research has become a common target for collection by espionage agencies. In this Chinese services have been particularly active. Their targets have tended to be US research universities--the TimesÍs story makes particular mention of the University of North Carolina--with some effort also made to penetrate biomedical companies. It appears theyÍve had limited success with the companies theyÍve targeted (Gilead Sciences, Novavax and Moderna) but universities seem to offer a relatively softer target than government or corporate labs. And according to the Times Beijing has sought to make use of its influence with the World Health Organization to facilitate collection of biomedical intelligence.</t>
  </si>
  <si>
    <t>Russian efforts to steal COVID-19 research have been more focused on the United Kingdom, where Oxford University and its pharmaceutical corporate partner, AstraZeneca, have been targeted by the espionage services.</t>
  </si>
  <si>
    <t>CyberScoop has an account of US efforts to secure vaccine research. ñOperation Warp Speedî is the name thatÍs been given to the American crash effort to produce a vaccine by January, and the program has a significant security component. Formally known as Security and Assurance, this subprogram represents a joint effort among the Defense Digital Service, National Security Agency, FBI, the Department of Homeland Security and the Department of Health and Human Services. The program provides security advice and assistance to the companies developing the vaccine, and to the companies establishing the supply chain that will deliver the three-hundred-million doses Warp Speed intends to produce by the beginning of 2021.</t>
  </si>
  <si>
    <t>CISA outlines threats to US elections: lots of disinformation, little actual hacking.South Korean firms to stop selling components to Huawei. Cost of US rural telcos' replacement of Huawei, ZTE gear put at $1.84 billion.</t>
  </si>
  <si>
    <t>US Cybersecurity and Infrastructure Security Agency Director Christopher Krebs sees no serious signs of attempts to hack, in the narrowly technical sense, US voting infrastructure. ñThe technical stuff on networks, weÍre not seeing,î Director Krebs said yesterday during the Billington Cybersecurity Summit, adding, ñIt gives me a little bit of confidence.î Reuters observes that this would seem to qualify remarks made a few weeks ago by US National Security Advisor Robert OÍBrien, who warned of the likelihood of Chinese attempts against election infrastructure.</t>
  </si>
  <si>
    <t>CISA has been receiving reports from state and local election officials, and Director Krebs hasnÍt seen anything alarming there, at least not in this respect. Disinformation is another matterDHS and its CISA unit are seeing enough of that.</t>
  </si>
  <si>
    <t>One possibility Krebs brought up yesterday involved the probability that election results might well take longer to tabulate than the swift results Americans have become accustomed to over the last few decades. ñThis is probably going to take a little bit longer to do the counting because of the increase in absentee ballots,î the Voice of America quoted him as saying. He made a plea for restraint and circumspection: ñHave a little bit of patience. Democracy wasn't made overnight.î</t>
  </si>
  <si>
    <t>CISA also sponsored a webinar early this afternoon in which it outlined trends in disinformation. Among the more significant of these is the growing tendency of nation-states to outsource the conduct of disinformation campaigns to third parties, especially to public relations firms and other contractors with similar skill sets. This not only affords obfuscation and deniability, but it also gives the governments doing the hiring access to expertise they might well not have in-house.</t>
  </si>
  <si>
    <t>Samsung and SK Hynix intend to stop selling components, including semiconductors, to Huawei. The Verge reports that sales will end on September 15th.</t>
  </si>
  <si>
    <t>The US Federal Communications Commission has estimated the cost of replacing Huawei and ZTE gear in rural telecommunications infrastructure. Government Computer News says the total bill is expected to come to $1.84 billion, with $1.6 billion of that paid for with Federal funds authorized under the Secure and Trusted Communications Networks Act of 2019.</t>
  </si>
  <si>
    <t>Secret Service launches Cyber Investigations Advisory Board.APPI continues its approach to GDPR.Schrems II begins to have effect as Facebook is warned by Ireland's Data Protection Commission.ByteDance seeks a reprieve from US sanctions.</t>
  </si>
  <si>
    <t>Yesterday the US Secret Service launched its Cyber Investigations Advisory Board (CIAB), a move anticipated by announcements this past January. It's a public-private partnership. The Secret Service describes the CIAB as follows: "The 16-member CIAB is comprised of senior executives and experts from industry, government, and academia. The goal of the CIAB is simple: to provide outside strategic direction to the Secret ServiceÍs investigative mission. This includes helping the Secret Service identify the latest trends in cybercrime, technology, law and policy, and to provide expert guidance as the Secret Service looks to modernize their training, partnerships, and investigative priorities." The full composition of the board wasn't available, but VMware Carbon Black says that Tom Kellerman, its Head of Cybersecurity Strategy, will be one of those serving on the CIAB.</t>
  </si>
  <si>
    <t>The 2005 Protection of Personal Information (APPI) Act in Japan has moved closer to the EU's GDPR in the requirements the APPI imposes on the handling and use of personal information, according to the Daily Swig. Recently announced changes cover both data breach reporting and the use of facial recognition data gathered security cameras and other devices. The changes are relatively minor, but they do render reporting and disclosure requirements more stringent. Data breaches must now be reported on an official form, not, as before, by freeform mail or fax. And the processing techniques and ultimate purpose of facial images must now be stated clearly and immediately. Japan is regarded as having the most extensive privacy protections in Asia, and is the only country in the region to have exchanged joint adequacy findings with the European Union, a legal agreement that testifies to the laws' rough equivalence.</t>
  </si>
  <si>
    <t>IrelandÍs Data Protection Commission, the EUÍs one-stop GDPR shop for many American companies, has told Facebook to stop transferring data about its European users to the US, the Wall Street Journal reports. It represents the beginning of an enforcement action under Schrems II, a July ruling by the European Court of Justice that invalidated the Privacy Shield arrangement that had previously governed data transfer between the EU and the US. The relevant portion of that ruling reads, "Supervisory authorities are required to suspend or prohibit a transfer of personal data to a third country where they take the view, in the light of all the circumstances of that transfer, that the standard data protection clauses are not or cannot be complied with in that country and that the protection of the data transferred that is required by EU law cannot be ensured by other means,î It's widely expected that only substantial revision of US privacy regulations in a strongly European direction would enable the reestablishment of a trans-Atlantic data modus vivendi.</t>
  </si>
  <si>
    <t>The Washington Post says that ByteDance, TikTokÍs corporate parent, is in discussions with the US Government to determine if US security concerns can be allayed by anything short of the sale of much of the social platform to American companies. ItÍs unclear what alternative arrangements might satisfy the US Government, but ByteDanceÍs general line appears to be that banning TikTok will have unintended, unexpected, and undesirable consequences. One of those alleged consequences seems to be, surprisingly, and counter to general impressions, that TikTokers tend to skew conservative, and that a ban would leave the social media field open to progressives. Much reporting of that particular move tends to regard that claim with a degree of skepticism. In any case, ByteDance has until September 20th to either sell off significant pieces of TikTok or face the ban promised in the August 6th Executive Order.Mikko Hyppnen among speakers at virtual event to reflect on the continentÍs cyber strengths and shortcomings</t>
  </si>
  <si>
    <t>Europe needs to play a greater role in shaping international rules on cybersecurity and data protection, industry leaders from across the continent have warned.</t>
  </si>
  <si>
    <t>Speaking at an online seminar hosted by the European Cyber Security Organisations (ESCO) yesterday (September 9), security experts said the continent must also do more to develop its own cybersecurity resources.</t>
  </si>
  <si>
    <t>Speakers pointed out that Europe risks being squeezed on two fronts: by growing threats, and a failure to create industry-leading firms in cybersecurity.</t>
  </si>
  <si>
    <t>Underinvestment in cybersecurity is leaving Europeans vulnerable to exploits from a range of threats, from ransomware and security vulnerabilities in IoT devices, to the abuse of emerging technologies like machine learning and cyber-attacks on critical national infrastructure.</t>
  </si>
  <si>
    <t>According to Mikko Hyppnen, chief research officer at Finland-based cybersecurity firm F-Secure, EuropeÍs cybersecurity spending is particularly meagre when compared to the US or China.</t>
  </si>
  <si>
    <t>However, he added that technological advances in security over the last few years offered reasons for hope.</t>
  </si>
  <si>
    <t>ñWhen we look at the security situation it is all too easy to get depressed,î Hyppnen admitted. ñWe constantly hear about leaks or data breaches or hacks.</t>
  </si>
  <si>
    <t>RELATED Coronavirus and cybercrime: Germany assumes EU presidency with strong focus on cybersecurity</t>
  </si>
  <si>
    <t>ñWe must not forget the fact that we are actually making great developments. If you look at how far we have gone over the last 10, 15, or 20 years, the situation is really night and day.</t>
  </si>
  <si>
    <t>ñThat is easy to forget, as we keep finding new vulnerabilities in the systems we build. But if you look at the operating systems we run on our phones today, they are clearly superior in their operating system model to anything we were running on our computers _ or even are today.î</t>
  </si>
  <si>
    <t>However, cybercriminals have in parallel also become more sophisticated, warned Hyppnen. ñIf we had the technology of today to fight the enemy of five years ago, we would be in great shape. But we are fighting the enemy of today.</t>
  </si>
  <si>
    <t>Europe faces growing threats from ransomware, which Hyppnen said is only now beginning to make good on its rich promise as a cybercrime tool, and from the IoT.</t>
  </si>
  <si>
    <t>The IoT threat comes less from truly smart devices, and more from cheap or ñstupidî devices where the manufacturer adds connectivity _ possibly over 5G _ to gather data without the userÍs knowledge or consent, he added.</t>
  </si>
  <si>
    <t>Hyppnen said that cybercrime groups are already trying to ñpoison dataî to disrupt F-SecureÍs own machine learning technology. And as this technology falls in cost, hackers could use machine learning algorithms to create smart malware that reconfigures itself to make attacks more effective and harder to detect and mitigate.</t>
  </si>
  <si>
    <t>Europe is behind its rivals in the race to counter these emerging threats, too. Fragmented markets and multiple languages, as well as a lack of venture capital support, are holding back the development of European cybersecurity firms.</t>
  </si>
  <si>
    <t>ñWe tend to lose the crown jewels. When we have the occasional success story they [are] early on sold to [the] US, or maybe today to Chinese companies that are all too eager to buy them.î</t>
  </si>
  <si>
    <t>Despite HyppnenÍs concerns, there are opportunities for Europe to play a leading role in cybersecurity, according to Rayna Stamboliyska, vice president for governance and public affairs at bug bounty platform Yes We Hack.</t>
  </si>
  <si>
    <t>GDPR, she said, is a ñclear embodiment of European valuesî that can serve the continent well in protecting its businesses and citizens.</t>
  </si>
  <si>
    <t>Growing businesses to exploit European expertise is difficult, however. ñWe need to break through the glass ceiling,î she said.</t>
  </si>
  <si>
    <t>ñIn Europe, we are good at putting forward innovative products and companies, but we can only grow them up to a point. Then they are swallowed by the non-European players,î she said, echoing one of HyppnenÍs worries.</t>
  </si>
  <si>
    <t>Stamboliyska recommended that EuropeÍs government agencies and cybersecurity industry must be more proactive in sharing intelligence on security vulnerabilities, and to use data more profitably and securely.</t>
  </si>
  <si>
    <t>With non-European countries emulating the GDPR model, there is an opportunity to develop international norms around the European view of security and privacy. This, in turn, could help European businesses, said Stamboliyska.</t>
  </si>
  <si>
    <t>Csaba Virg, head of competence building at blockchain security software vendor Guardtime, went further.</t>
  </si>
  <si>
    <t>Data is the new uranium, he suggested: powerful but in need of careful handling. ñDo we know what to do with it?î he asked.</t>
  </si>
  <si>
    <t>ñWe have GDPR and individual rights, but what happens when you try to delete data?î European countries need to roll out more cybersecurity awareness training for everyone using IT resources _ not just those working in cybersecurity but critical workers like nurses and police officers too.</t>
  </si>
  <si>
    <t>As ransomware and other cyber-attacks increasingly pose a risk to daily life, this training should also be mandatory in schools, universities, and workplaces, added Virg.</t>
  </si>
  <si>
    <t>Europeans must also scan the horizon for emerging threats, according to Luigi Rebuffi, ECSOÍs secretary general.</t>
  </si>
  <si>
    <t>ñTechnology is evolving and it is impossible to say what future digital security will look like,î he said.</t>
  </si>
  <si>
    <t>ñThe security consequences [of technology development] are hard to anticipate. We need the strength to see how it will evolve and how to strengthen our resilience to counter the threats.î</t>
  </si>
  <si>
    <t>ECSO is the European CommissionÍs private sector, non-profit partner responsible for implementing the EUÍs public-private partnership on cybersecurity.</t>
  </si>
  <si>
    <t>YOU MIGHT ALSO LIKE France tops blue-chip cybersecurity maturity indexRevisions bear welcome similarities to EUÍs data protection legislation</t>
  </si>
  <si>
    <t>Japan has made changes to its 2005 Protection of Personal Information (APPI) Act, bringing the bill closer in line with the EUÍs General Data Protection Regulation (GDPR).</t>
  </si>
  <si>
    <t>The latest tweaks, announced this month, cover data breach reporting and the use of facial recognition data gathered from devices such as security cameras.</t>
  </si>
  <si>
    <t>Breaches should now be reported using an official form, rather than by mail or fax, as before.</t>
  </si>
  <si>
    <t>When processing image data, the intended use should be stated immediately, while the methods and privacy measures used while processing said images should be made clear.</t>
  </si>
  <si>
    <t>These additions follow hard on the heels of more significant changes, which will mean tighter controls on the international transfer of data from 2022, helping to bring the law further in line with GDPR.</t>
  </si>
  <si>
    <t>ñJapan has a robust data privacy law with many similarities to the GDPR,î Scott Warren, a partner in the Tokyo office of law firm Squire Patton Boggs, tells The Daily Swig.</t>
  </si>
  <si>
    <t>ñIndeed, Japan is the only country in Asia to have exchanged joint adequacy findings with the EU, finding the laws roughly equivalent.î</t>
  </si>
  <si>
    <t>Warren added: ñWhat I find interesting is the ways the laws diverge. For example, Japan does not have a breach notification obligation, nor significant penalties on entities failing to meet the standards.</t>
  </si>
  <si>
    <t>ñJapan has recently passed an amendment to the law to rectify some of these and other items, including increasing penalties up to $946,000 _ but it will take well over a year for it to be fully implemented.î</t>
  </si>
  <si>
    <t>While in its current form the APPI applies to any organization obtaining personal information from data subjects located in Japan, this hasnÍt been enforceable on foreign businesses.</t>
  </si>
  <si>
    <t>Now, though, they will have to provide reports concerning the processing of Japanese residentsÍ personal information _ and can be penalized if they fall short.</t>
  </si>
  <si>
    <t>In addition to the move towards reporting via a specific web form, there is also a new requirement for all breaches to be reported to the victim and the Personal Information Protection Commission (PPC).</t>
  </si>
  <si>
    <t>ItÍs not yet clear whether all breaches will need to be reported, but major incidents or those that violate the rights of subjects almost certainly will.</t>
  </si>
  <si>
    <t>In a GDPR-like move, data subjects will now have the right to request access to their data, and to ask for it to be corrected or deleted, where thereÍs the possibility that their rights or legitimate interests have been breached.</t>
  </si>
  <si>
    <t>This also applies to short-term data _ previously, the data had to have been held for six months or more.</t>
  </si>
  <si>
    <t>Currently, thereÍs no need for a data subject to give their explicit consent when data is transferred to a third party.</t>
  </si>
  <si>
    <t>This, though, is set to change, and permission will become opt-in. Further, if data has already been transferred on an opt-out basis, it cannot now be transferred to a third party without permission. Any organization receiving data will have to conform to APPI standards.</t>
  </si>
  <si>
    <t>Organizations that violate these rules now face a potential fine of «100 million ($942,000), while falsifying a report to the PPC will cost «500,000 ($4,708). Meanwhile, any individual found responsible for a breach could face a fine of up to «1 million ($9,420) and a year in prison.</t>
  </si>
  <si>
    <t>The move brings Japan to the forefront of Asian data protection legislation, says Warren, along with Korea, which has had strong data protection laws for years.</t>
  </si>
  <si>
    <t>ñElsewhere, we have seen a number of countries pass new data privacy laws, which have various GDPR-type elements in them, though rarely as strenuous,î he says.</t>
  </si>
  <si>
    <t>ñThailandÍs new law is similar in many respects, though its implementation has been delayed. VietnamÍs new law takes various elements of the GDPR, but includes data localization requirements similar to ChinaÍs Cybersecurity Law.î</t>
  </si>
  <si>
    <t>READ MORE Cat and mouse: Privacy advocates fight back after China tightens surveillance controls</t>
  </si>
  <si>
    <t>Adversaries' interests in the US elections.More imposition of costs on individual threat actors.CISA advises US election officials on how to handle email-borne threats.</t>
  </si>
  <si>
    <t>Microsoft's account of what the opposition is interested in during the 2020 US election season.</t>
  </si>
  <si>
    <t>Microsoft yesterday described its findings on threats to the US election. Redmond has amassed evidence of extensive Russian, Chinese, and Iranian efforts to penetrate or impede US political campaigns. The attempts to gain access to campaign-related networks seem to have been generally unsuccessful, but the report is interesting in what it suggests about the three countries' goals. The target selection is about what one might expect, given the three governmentsÍ general policy objectives.</t>
  </si>
  <si>
    <t>Tehran really doesnÍt like President Trump. The Iranian group Phosphorus (Microsoft's name; others call this one APT35 or Charming Kitten) is hitting personal accounts of people associated with President TrumpÍs campaign.</t>
  </si>
  <si>
    <t>Beijing, on the other hand, seems interested in former Vice President BidenÍs campaign for the Presidency. It also wants to keep a close eye on the US foreign policy establishment, probably because of the extent to which American sanctions against and woofing in the direction of Chinese companies have become a thorn in the PandasÍ paws. The Chinese group Zirconium (APT31 or Hurricane Panda) is most interested in ñhigh-profile individuals associated with the election,î including some having to do with the Biden campaign as well asæ ñprominent leaders in the international affairs community.îæThe interest in  the Biden campaign may have more to do with collection against a possible incoming administration than it does with disruption of the campaign itself.</t>
  </si>
  <si>
    <t>Moscow is looking for opportunistic trouble. RussiaÍs Strontium (APT28, the GRUÍs Fancy Bear) has bipartisan interests, and has gone after more than two-hundred targets. Their target list runs to campaigns, political consultants, political parties, and advocacy groups.</t>
  </si>
  <si>
    <t>Neal Dennis,æThreat Intelligence Specialist atæCyware, forwarded some comments in an email:</t>
  </si>
  <si>
    <t>"Microsoft's recent news about cyber espionage attempts targeting various political entities should come as no surprise. State-sponsored threat actors will always look for ways to glean information on political adversaries, first to better determine politicians' international viewpoints, second to leverage in likely to come disinformation campaigns. Politicians and their support staff, along with contracted service providers, should anticipate they will at some point be a target of an advanced persistent threat, not if but when. In a large swath of these targeted efforts, threat actors leveraged spear phishing and brute force attacks as primary methods. A robust and purposefully paranoid mindset around what comes to their inboxes, phones, and other communication platforms, along with strong industry best practices for password management would serve them well, though not mitigate 100% of their risk."</t>
  </si>
  <si>
    <t>There's a dog that's not barking here. North Korea, which always rounds out the foursome of state-run threat actors, doesn't appear. North Korea News suggests a reason for Pyongyang's absence: North Korea is cash-strapped and in considerable financial pain. Its cyber operators are focused on redressing the country's shortfalls through direct theft. Influence operations are for the relatively more affluent Russia, China, and Iran, none of whom amount to pariah states by the standards the DPRK sets.</t>
  </si>
  <si>
    <t>The US Treasury Department announced yesterday that four individuals have been added to the Office of Foreign Assets Control's Specially Designated Nationals List for their role in foreign interference in US elections. This designation is independent of the information about election meddling Microsoft disclosed this week.</t>
  </si>
  <si>
    <t>The people who've been placed on Treasury's list are Anton Nikolaeyvich Andreyev, Artem Mikhaylovich Lifshits, and Darya Dmitriyevna Aslanova, all of Saint Petersburg, Russia, and Andrii Leonidovych Derkach, of Kyiv, Ukraine. Treasury's announcement is laconic (although full of personal details) but the Wall Street Journal has filled in the picture. The case of Mr. Derkach is the most interesting. He's a Ukrainian lawmaker who, in the view of the US Government, has long acted as a Moscow stooge. As Treasury puts it, he is ñcomplicit in foreign interference in an attempt to undermine the coming 2020 U.S. presidential election,î especially in retailing stories of Democratic candidate Biden's son Hunter as more deeply involved in Ukrainian corruption than the evidence would seem to warrant. The other three are, and this is no surprise, associated with the Internet Research Agency, the Kremlin's most prominent disinformation shop.</t>
  </si>
  <si>
    <t>Treasury's website contains a brief explanation of what it means to be placed on the Specially Designated Nationals List: "Their assets are blocked and U.S. persons are generally prohibited from dealing with them."</t>
  </si>
  <si>
    <t>The US Cybersecurity and Infrastructure Security Agency (CISA) yesterday offered advice to all ñelection related entitiesî on steps they might take to counter email-based attacks. ñEmail systems are the preferred vector for initiating malicious cyber operations,î CISA says, adding that ñRecent reporting shows 32 percent of breaches involve phishing attacks, and 78 percent of cyber-espionage incidents are enabled by phishing.î</t>
  </si>
  <si>
    <t>In its advice CISA divides email attacks into two general categories: phishing and credential stuffing. Their audience is election officials and the IT people who support them, but any organization that uses email might profit from them:</t>
  </si>
  <si>
    <t>If youÍre using cloud email, use the protections your cloud provider offers.Secure the user accounts on high-value services.Use email authentication and other best practices.If youÍre running your own email gateway, secure it.One network to rule them all (benignly)</t>
  </si>
  <si>
    <t>US non-profit the Internet Society has launched a toolkit aimed at helping policymakers align regulatory and technical proposals with its vision of an open, secure, and globally accessible internet.</t>
  </si>
  <si>
    <t>The Internet Impact Assessment Toolkit sets out how new laws and technologies should be applied to protect, rather than undermine, five foundational pillars that characterize ñthe network of networksî.</t>
  </si>
  <si>
    <t>One of these cornerstones is an open architecture of interoperable, reusable building blocks.</t>
  </si>
  <si>
    <t>The ñwell-defined layered servicesî flowing from this principle have enabled the TLS protocol to provide ña defined security service to any applicationî, according to a paper published to accompany the toolkit.</t>
  </si>
  <si>
    <t>The protocolÍs ubiquitous adoption has ñeliminated the need to invent this mechanism from scratchî and ñdelivers greater security at lower costsî, according to the Internet SocietyÍs ïInternet Way of NetworkingÍ.</t>
  </si>
  <si>
    <t>By contrast, efforts to ñreinvent security rather than use standard building blocksî have often resulted ñin security compromises and breachesî.</t>
  </si>
  <si>
    <t>However, some security products can flout the toolkitÍs prescriptions, claims the Internet Society.</t>
  </si>
  <si>
    <t>Firewalls and other ïmiddleboxesÍ _ such as load balancers, address translators, and security scanners _ can ñdisrupt the layered modelî if they result in two end nodes not ñdirectly communicating over an underlying network layerî.</t>
  </si>
  <si>
    <t>By contrast, ñwell-designed middleboxes minimize the interruption to the internetÍs layered model by helping [to] preserve end-to-end communicationsî.</t>
  </si>
  <si>
    <t>While the paper champions the existing distributed routing model as providing ñglobal reach, resilience, and optimized connectivityî, it does concede security-related downsides to the absence of a central routing authority.</t>
  </si>
  <si>
    <t>ñWithout enforcement of a common policy, both human error and deliberate malice can result in interruptions to connectivity and security issues such as spying on internet traffic or impersonating an organization,î it says.</t>
  </si>
  <si>
    <t>However, the paper contends that collaborative approaches to solving routing challenges have been broadly successful by leveraging ñpeer pressure and community actionî.</t>
  </si>
  <si>
    <t>The status quo of a free and open internet is increasingly being undermined by the efforts of authoritarian governments to control their citizensÍ information diets.</t>
  </si>
  <si>
    <t>For instance, Belarus president Alexander Lukashenko was recently alleged to have cut off BelarussiansÍ internet access amid street protests following his disputed re-election.</t>
  </si>
  <si>
    <t>Russia, meanwhile, is said to have taken steps to towards emulating Iran and China in creating a government-controlled, ñgigantic intranetî that is walled off from the global internet.</t>
  </si>
  <si>
    <t>The upshot of such moves is a less open, resilient, and dynamic ñSplinternetî, said the Internet Society in a press release on Wednesday (September 9).</t>
  </si>
  <si>
    <t>The Internet SocietyÍs toolkit warns against regulatory actions that hold internet intermediaries such as ISPs, content delivery networks, and domain name registries responsible for the actions of their users.</t>
  </si>
  <si>
    <t>ñIll-informed regulation can drastically alter the internetÍs fundamental architecture and harm the ecosystem that supports it,î said Joseph Lorenzo Hall, senior vice president for a strong internet at the Internet Society.</t>
  </si>
  <si>
    <t>The toolkit also criticizes the Trump administrationÍs ïClean Network programÍ, announced last month to bar ñuntrustedî technology vendors from participation in the countryÍs digital infrastructure. (China has since launched an equivalent program.)</t>
  </si>
  <si>
    <t>This is part of a trend of governments encroaching on parts of the internetÍs infrastructure to try and solve social and political problems through technical means, Hall said.</t>
  </si>
  <si>
    <t>ïThe Internet Way of NetworkingÍ sets out five properties that are critical to achieving ña universally accessible, decentralized and openî internet:</t>
  </si>
  <si>
    <t>Accessible infrastructure with a common protocol that facilitates unrestricted, global connectivity</t>
  </si>
  <si>
    <t>Decentralized management and a single, distributed routing system to foster growth of local networks</t>
  </si>
  <si>
    <t>ñThe internetÍs ability to support the world through a global pandemic is an example of the Internet Way of Networking at its finest,î said Hall.</t>
  </si>
  <si>
    <t>ñGovernments didnÍt need to do anything to facilitate this massive global pivot in how humanity works, learns and socializes. The internet just works _ and it works thanks to the principles that underpin its success.î</t>
  </si>
  <si>
    <t>The Internet Society was founded in 1992 by internet pioneers Vint Cerf and Bob Kahn with a mission to make the internet ñopen, globally-connected, secure, and trustworthyî.</t>
  </si>
  <si>
    <t>The Daily Swig has contacted The Internet Society for further comment and will update the article if and when we hear back.</t>
  </si>
  <si>
    <t>READ MORE Difficult-to-execute attack could break TLS encryption in rare circumstances</t>
  </si>
  <si>
    <t>Database leaked from Chinese government contractor holds millions of foreigners' personal information.ByteDance seeks a solution short of sale for TikTok.Huawei effectively excluded from Canadian 5G infrastructure.Facebook calls for more regulation of itself and its tech peers.</t>
  </si>
  <si>
    <t>Probably collection. The Australian Broadcasting Corporation has obtained what appears to be a leaked database showing individuals against whom Chinese intelligence services is developing detailed target profiles. Some twenty-four-million people are on a list maintained by Shenzhen-based Zhenhua Data, believed to be a Ministry of State Security contractor.</t>
  </si>
  <si>
    <t>The Washington PostÍs account of the database focuses on collection of social media posts and other open source intelligence on US military, diplomatic, and government personnel. The Post puts the take at some two-million individuals, an order of magnitude less than ABCÍs tally, but then the Post may be counting only the Americans who were targets. ABC explicitly calls out all Five Eyes--Australia, Canada, New Zealand, the United Kingdom, and the United States--as well as Malaysia, as figuring among theæcountries targeted.</t>
  </si>
  <si>
    <t>The database is called the OKIDB, for ñOverseas Key Information Database,î and it claims to offer insight into the individuals who figure in it, as well as information about their families. The Post observes that the material may be relatively old, and that itÍs not entirely clear that itÍs being used by the Ministry of State Security, but that in any case Zhenhua Data calls itself ña patriotic companyî and numbers Chinese military and government agencies among its customers. Zhenhua DataÍs product may be an aspirational one they hope to sell, or it may be in use.</t>
  </si>
  <si>
    <t>Microsoft announced yesterday that ByteDance had turned down Redmond's offer to buy TikTok's US operations. Oracle is the apparent winner in the competition for some form of control over TikTok in the US, but such control would appear to be more along the lines of a partnership structured to allay US security concerns than it would be an outright purchase, according to the Wall Street Journal. Computing says that ByteDance has "no interest" in selling the social media platform. The Committee on Foreign Investment in the United States will now review the proposed "trusted tech partnership" to see if it meets the requirements of the relevant Executive Order. (In any case, algorithms sold separately.)</t>
  </si>
  <si>
    <t>NealæDennis, threat intelligence specialist at Cyware sent us comments this morning on the development. "Absent additional details, it's difficult to tell just what Oracle's and Bytedances' plans really are. Oracle as a "technology partner" might do little to secure the overall app itself. Without access to the source code, or at least some ability to include code audits, or the ability to fully moderate and manage actual content on the platform, China will still have a vehicle to push their own media agendas and potential malware. Yes, there will be more control on actual user data and how it's secured inside the U.S. but this seems to have little bite in the overall security of the app. Until more details are made clear, there's not much more to be said."</t>
  </si>
  <si>
    <t>For its part, according to Reuters, the Chinese government would rather see TikTok shut down than see it sold to a US firm.</t>
  </si>
  <si>
    <t>Huawei appears effectively excluded from all Five Eyes' coming 5G infrastructure.</t>
  </si>
  <si>
    <t>The other Five Eyes (Canada, New Zealand, and the United Kingdom) haven't been as directly confrontational as their Australian and American cousins, but they seem to have arrived at a similar place with respect to Huawei's participation in their 5G infrastructure. The Economic Times reports that Canada, the last remaining Eye to have refrained from a formal ban, has effectively excluded Huawei by slow-rolling its decision. The country's major wireless carriers have opted for equipment built by Sweden's Ericsson or Finland's Nokia Oyj.</t>
  </si>
  <si>
    <t>Facebook has published its views on the sort of regulation the tech sector, and in particular social networks, need. "Every day we make decisions about what speech is harmful, what constitutes political advertising, and how to prevent sophisticated cyberattacks. These are important for keeping our community safe. But if we were starting from scratch, we wouldnÍt ask companies to make these judgments alone," the post reads in part as it introduces a plea for the sort of controls Menlo Park would like to see governments implement. Facebook CEO Mark Zuckerberg argues that "we need new regulation in four areas: harmful content, election integrity, privacy and data portability." This is a long-term interest that it would be facile to dismiss this as so much rent-seeking. Social networks have long occupied a comfortable middle ground between public square and publisher, getting the best of both worlds, but that space has grown increasingly uncomfortable, and it's that growing discomfort from which Facebook would like to see some relief in the form of regulatory and legislative clarity. See this WIRED essay for an example of the kind of heat that warming the social network's seat.</t>
  </si>
  <si>
    <t>US CISA advisory describes Chinese cyberespionage tactics, techniques, and procedures.Open source collection? The case of Zhenhua Data.Election security update.</t>
  </si>
  <si>
    <t>US CISA advisory describes China's Ministry of State Security cyberespionage tactics, techniques, and procedures.</t>
  </si>
  <si>
    <t>The US Cybersecurity and Infrastructure Security Agency has released an advisory on the activities of ChinaÍs Ministry of State Security and its associated agencies and contractors. These operations are characterized by collection of open-source intelligence and by the use of readily available exploits. The tactics, techniques, and procedures aren't particularly exotic, but they've proven effective.</t>
  </si>
  <si>
    <t>The Ministry of State Security has tended to concentrate on recently identified vulnerabilities, hoping to catch organizations that have been laggard in patching. Some of the issues exploited include Microsoft Exchange Server (CVE-2020-0688), F5Ís Big-IP remote takeover vulnerability (CVE-2020-5902), Pulse Secure VPN's remote code flaw (CVE-2019-11510) and Citrix VPNÍs directory traversal problem (CVE-2019-19781).</t>
  </si>
  <si>
    <t>The gap between disclosure and exploitation has fallen, and in many cases is now a matter of days. ñCISA analysts consistently observe targeting, scanning, and probing of significant vulnerabilities within days of their emergence and disclosure,î the agency said. ñThis targeting, scanning, and probing frequently leads to compromises at the hands of sophisticated cyber threat actors. In some cases, cyber threat actors have used the same vulnerabilities to compromise multiple organizations across many sectors.î</t>
  </si>
  <si>
    <t>The knowledge that intelligence services are watching and probing should lend urgency to patching. As CISA puts it, ñMaintaining a rigorous patching cycle continues to be the best defense against the most frequently used attacks. If critical vulnerabilities remain unpatched, cyber threat actors can carry out attacks without the need to develop custom malware and exploits or use previously unknown vulnerabilities to target a network.î</t>
  </si>
  <si>
    <t>Intelligence Community News has a useful, brief, general account of why open-source intelligence (OSINT) is valuable.</t>
  </si>
  <si>
    <t>Zhenhua Data's collection may be marketing or it may be espionage, but it's not clear it's illegal.</t>
  </si>
  <si>
    <t>Investigations into the database leaked from Zhenhua Data continue. The Guardian describes how Canberra-based Internet 2.0 was able to extract information from the (corrupted) files. Zhenhua maintains that thereÍs nothing particularly sinister about the database: essentially, itÍs marketing data. The Australian governmentÍs reaction to the incident has been subdued, but the Labor Party has called upon the Information Commissioner to open an investigation. Reaction from IndiaÍs government has been similarly low-key. Since the information was publicly available, the Economic Times reports, the governmentÍs view is that in this case thereÍs no question of either surveillance or espionage.</t>
  </si>
  <si>
    <t>US election security update: influence operations, but not much evidence of attempts to hack the vote itself.</t>
  </si>
  <si>
    <t>CSO Magazine has an account of presentations on US election security delivered at last weekÍs Billington Cybersecurity Summit. The speakers, for the most part either Federal or state officials concerned with the conduct and security of NovemberÍs elections, said theyÍd seen and continue to see a great deal of influence operations, much of it emanating from Russia, but that there had been little to no evidence of direct compromise of the voting apparatus itself, of the devices and systems that record, transmit, and tally the vote.</t>
  </si>
  <si>
    <t>Iran, for its part, has said that its mention in Microsoft's list last week of countries attempting to influence the US vote is "absurd." As reported by SecurityWeek, Tehran's denial is essentially a tu quoque (that is, yeah, well, you're in no position to talk, buddy): "The United States, which has for decades been meddling in the elections of other countries such as Iran, is in no place to make such absurd claims," a Foreign Ministry spokesman said, adding that Iran doesn't really care who's in the White House. It just wants the Americans to behave themselves.</t>
  </si>
  <si>
    <t>IoT security bill clears the US House of Representatives.ByteDance wants to set up a new US TikTok company, with Oracle as a minority partner.Updates on Huawei and national 5G infrastructure.Imposition of costs by Federal indictment.</t>
  </si>
  <si>
    <t>The Internet of Things Cybersecurity Improvement Act of 2020 clears the US House.</t>
  </si>
  <si>
    <t>The Internet of Things Cybersecurity Improvement Act of 2020, co-sponsored by Representatives Will Hurd (Republican, Texas 23rd) and Robin Kelly (Democrat, Illinois 2nd) cleared the House of Representatives in a bipartisan voice vote held yesterday, FCW and the Federal News Network report. It now goes to the Senate, where a similar version introduced by Senator Mark Warner (Democrat of Virginia) has been under consideration. The measure is intended to impose a set of baseline security standards that any IoT device would have to meet before it could be purchased by the Federal Government. The bill requires the National Institute of Standards and Technology to set best practices for device security, and tasks the Office of Management and Budget with creating and issuing guidance for agencies to meet or exceed NIST's standards. The sponsors hope that the measure, should it become law, would drive higher security standards in the commercial IoT market as well.</t>
  </si>
  <si>
    <t>ByteDance wants to set up a new US TikTok company, with Oracle as a minority partner.</t>
  </si>
  <si>
    <t>ByteDanceÍs deal with Oracle has grown clearer. According to the Wall Street Journal, TikTokÍs American operations will be incorporated as a US company, with Oracle holding a significant but still minority stake in the new company. ByteDance will retain majority ownership. The Washington Post thinks the reorganization is likely to meet with US regulatory approval, as does CNBC, but that's based largely upon suppositions about Oracle's influence with the White House and the presumed success of Chinese lobbying. US regulatory agencies have yet to weigh in. The proposal has been coldly received by Congress, TheHill reports, with Republican Senators notable for their disapproval.</t>
  </si>
  <si>
    <t>Huawei has failed to gain the necessary security clearance that would enable participation in Czech Republic tender offers, according to Expats. The company itself has withdrawn its application from consideration by the National Security Office (NBU) when it became convinced that any decision was likely to go against it.</t>
  </si>
  <si>
    <t>Canada's slow motion toward excluding Huawei from its telecommunications infrastructure may not, Reuters reports, extend to compensating the country's telcos for whatever rip-and-replace they may have to do.</t>
  </si>
  <si>
    <t>The US Justice Department has unsealed two indictments that display the Department's understanding of how it can help "impose costs" on foreign nationals involved with cyberattacks. The indictments cover a mix of cyberespionage, financially motivated crime, and apparent patriotic hacktivism.</t>
  </si>
  <si>
    <t>Yesterday the Department unsealed its indictment of two Iranians in connection with their alleged defacement of websites in response to the US drone strike that killed Iranian General Suleimani during his activities in Baghdad. The two men charged, Behzad Mohammadzadeh, an Iranian national, and Marwan Abusrour, believed to be "a stateless national of the Palestinian Authority," are accused of what would appear to be patriotically motivated cyber vandalism. The two are charged with conspiring to commit intentional damage to a protected computer and with intentionally damaging a protected computer. The first charge carries a sentence of up to five years in prison, three years of supervised release and a fine of $250,000 or twice the gain or loss, whichever is greater. The second charge provides for a sentence of up to ten years in prison, three years of supervised release and a fine of $250,000 or twice the gain or loss, whichever is greater.</t>
  </si>
  <si>
    <t>Joseph R. Bonavolonta, Special Agent in Charge of the FBI Boston Division, pointedly said in the Justice Department press release that the two are now effectively unable to travel outside the Islamic Republic or the Palestinian authority without risking arrest and extradition. Denial of free travel is one of the costs commonly imposed on criminal hackers outside the reach of the US Government, even when theyÍre the sort of low-level talent Mssrs. Mohammadzadeh and Abusrour appear to be,</t>
  </si>
  <si>
    <t>The other US indictment covered seven individuals accused of international cybercrime. Two defendants have been arrested in Malaysia, and the remaining five remain at large in China. The seven are alleged to have stolen source code, software code signing certificates, customer account data, and what the Justice Department characterizes as ñvaluable business information.î The intrusions through which the theft was accomplished facilitated other criminal activity as well, particularly ransomware and cryptojacking.</t>
  </si>
  <si>
    <t>The two Malaysian nationals in custody, Wong Ong Hua and Ling Yang Ching, face twenty-three counts of racketeering, conspiracy, identity theft, aggravated identity theft, access device fraud, money laundering, violations of the CFAA, and falsely registering domain names. The Chinese nationals still at large are Zhang Haoran, Tan Dailin, Jiang Lizhi, Qian Chuan, and Fu Qiang. The first two of these, Zhang and Tan, are charged with twenty-five counts of conspiracy, wire fraud, aggravated identity theft, money laundering, and violations of the Computer Fraud and Abuse Act.æThey targeted companies, but they also had a side hustle going in the form of a ñVideo Game Conspiracyî in which they stole and resold in-game currencies and commodities. They also sought to get the gaming companies to ban various criminal competitors.</t>
  </si>
  <si>
    <t>The remaining three Chinese nationals, Jiang, Qian, and Fu, face nine counts of racketeering conspiracy, conspiracy to violate the CFAA, substantive violations of the CFAA, access device fraud, identity theft, aggravated identity theft, and money laundering. The alleged racketeering conspiracy pertains to their operation of Chengdu 404 Network Technology, a Chinese company through which they engaged in a range of racketeering that affected more than a hundred companies.</t>
  </si>
  <si>
    <t>One at least of the individuals under indictment is said to have boasted of his connection with Chinese security and intelligence services. Indeed the activity seems to have some connection with APT41, also known as Wicked Panda, and some of the targets were government networks where the defendants appear to have been collecting intelligence. Thus the activity would indicate that ChinaÍs government is willing to let its contractors make some money on the side, as long as their activities benefit Beijing and are consistent with national policy.</t>
  </si>
  <si>
    <t>The initial US reaction to ByteDance's plans for TikTok is skeptical.Director NSA on the state of election security.FBI on cooperation in cybersecurity.Turnover in the US Department of Defense Cybersecurity Maturity Model Certification Advisory Board.</t>
  </si>
  <si>
    <t>US Treasury Secretary Mnuchin and other officials signal that a US minority stake in TikTok wonÍt be enough to allay security concerns, the Wall Street Journal reports. All the political woofing about TikTok shouldnÍt obscure, Darktrace's Marcus Fowler tells CNBC, the general need for greater transparency about what companies do with the data they collect. In particular, it would seem unfortunate if a company's cost-benefit calculations led it to conclude that lobbyists were a better investment than security,</t>
  </si>
  <si>
    <t>As the US elections approach, General Paul Nakasone, NSA Director and commander, US Cyber Command, said that heÍs confident those elections will be ñsafe and secure.î The organizations he leads have made election security their top priority. This represents a departure in terms of mission priorities. Their approach has had three main areas of emphasis, which MeriTalk says General Nakasone phrased these as questions when he spoke at Wednesdays Intelligence and National Security Summit:</t>
  </si>
  <si>
    <t>First, ñHow do we generate incredible insights on our adversaries?îñSecondly, how do we share information and intelligence with the lead for our nationÍs elections security which is DHS and also FBI?îæñAnd the last piece, how do we impose outcomes on any adversary that attempts to interfere within our democratic processes.î</t>
  </si>
  <si>
    <t>While these areas are reasonably under control, influence operations, General Nakasone said, are the ñgreat disruptor,î and theyÍre here to stay. CyberScoop quotes him as saying, ñWeÍve seen it now in our democratic processes. I think weÍre going to see it in our diplomatic processes, weÍre going to see it in warfare. WeÍre going to see it sowing civil distrust in different countries.î</t>
  </si>
  <si>
    <t>General Nakasone's second point, sharing information and intelligence with the Department of Homeland Security and the Federal Bureau of Investigation, was taken up in a different, broader context by FBI Director Wray at a CISA summit. Director Wray's point was that imposition of costs--and that's something the US Government wants to do with both ordinary criminals and state actors--requires effective interagency cooperation. ñOur adversaries rely on gaps in our community. They like it when weÍre not sharing information when one player doesnÍt trust the other. They long for the days when we had walls between our national security and criminal investigations, and dramatic clashes foreign and domestic authorities,î Federal News Network reported him saying. That cooperation, in the FBI's view, extends not only to other Government agencies, but to the private sector as well.</t>
  </si>
  <si>
    <t>Turnover in the US Department of Defense Cybersecurity Maturity Model Certification Advisory Board.</t>
  </si>
  <si>
    <t>Two members of the Cybersecurity Maturity Model Certification Advisory Board have resigned, Federal News Network reports. Ty Schieber, the Advisory Board's chair, and Mark Berman, chair of its communications committee, have decided to leave the organization. The Board, which is charged with helping implement cybersecurity certification in the Defense Industrial Base had come under criticism for a proposed partner program that some in industry thought looked like a pay-for-play proposition.CaliforniaÍs landmark privacy regulation now has teeth</t>
  </si>
  <si>
    <t>ANALYSIS Regulations to apply the game-changing California Consumer Privacy Act of 2018 (CCPA) have come into effect, granting consumers an extensive set of new privacy rights in the process.</t>
  </si>
  <si>
    <t>The regulations fundamentally alter the privacy landscape in the US by giving consumers an extensive set of new privacy rights.</t>
  </si>
  <si>
    <t>The CCPA went into effect on January 1, 2020, and enforcement of the law commenced on July 1, 2020.</t>
  </si>
  <si>
    <t>Recently, the finalized version of the CCPA regulations were approved by the California Office of Administrative Law.</t>
  </si>
  <si>
    <t>These regulations, which came into immediate effect, solidify the obligation of covered organizations to ensure strict compliance with the CCPAÍs statutory text and its corresponding rules.</t>
  </si>
  <si>
    <t>Overall, the final CCPA regulations parallel the original version issued by the California Attorney General (AG) in early 2020, with several notable modifications:</t>
  </si>
  <si>
    <t>Opt-Out Link Language: The finalized regulations eliminate the option to use abbreviated ñDo Not Sell My Infoî language in CCPA-mandated opt-out website links. Instead, businesses will need to use the lengthier ñDo Not Sell My Personal Informationî language in providing consumers with a link to opt-out of the sale of their personal information.</t>
  </si>
  <si>
    <t>Additional Notice and Consent Before Using Data for a ñMaterially Different Purposeî: The finalized regulations eliminate the requirement that companies provide notice and obtain explicit consent before using a consumerÍs personal data for a ñmaterially different purposeî than those stated in the entityÍs ñNotice at Collectionî.</t>
  </si>
  <si>
    <t>Offline ñDo Not Sellî Notices: The finalized regulations eliminate the requirement that entities which ñsubstantially interact with consumers offlineî provide consumers with a notice of their right to opt-out via an offline method.</t>
  </si>
  <si>
    <t>Standards for Opt-Out Methods: The finalized regulations eliminate the requirement that covered entities provide an easy opt-out method for consumers that requires minimal steps to complete, as well as the corresponding prohibition on using methods that would impair a consumerÍs ability to opt-out.</t>
  </si>
  <si>
    <t>Denials of Certain Requests From Authorized Agents:The finalized regulations eliminate the ability of covered entities to deny requests from authorized agents where the agent is unable to provide proof of his or her authorization to act on the consumerÍs behalf.</t>
  </si>
  <si>
    <t>Enforcement of the CCPA by the California AG commenced on July 1, with a retrospective period extending to the statuteÍs January 1, 2020, effective date.</t>
  </si>
  <si>
    <t>Now, the CCPA regulations are also fully in effect at this time _ meaning that the AG has the ability to pursue enforcement actions under both the CCPAÍs statutory language itself, as well as under the regulations.</t>
  </si>
  <si>
    <t>Approval of the regulations means they are now an active obligation that must be strictly satisfied by all companies that fall under the scope of CaliforniaÍs consumer privacy law.</t>
  </si>
  <si>
    <t>ñDo Not Sellî Links: The California AGÍs office has indicated that enforcement notices have already been issued as of July 9, 2020. These are believed to relate to the CCPAÍs ñDo Not Sellî requirements. As such, companies that sell the data of California consumers must ensure they have active ñDo Not Sell My Personal Informationî links on their sites.</t>
  </si>
  <si>
    <t>Opt-Out Notices: Companies that sell California consumersÍ data should also ensure they have operational Opt-Out Notices that satisfy the requirements of the finalized Regulations.</t>
  </si>
  <si>
    <t>Privacy Policies: In conjunction with its early enforcement actions, the California AGÍs office has also been examining covered entitiesÍ privacy policies to ensure compliance with all notice and disclosure requirements mandated by the law. Consequently, companies should review their privacy policies to ensure they satisfy the criteria set forth in the CCPA Regulations.</t>
  </si>
  <si>
    <t>Notices at Collection: At the same time, covered entities should ensure they have operational Notices at Collection in place to provide consumers with the mandatory information specified by the finalized Regulations at all points where consumer personal information is collected.</t>
  </si>
  <si>
    <t>With the final regulations in place, it is expected that the California AGÍs office will focus its efforts on enforcement of both violations of the statutory text, as well as the finalized regulations.</t>
  </si>
  <si>
    <t>READ MORE California Privacy Rights Act: State poised to raise privacy bar with ïCCPA 2.0ÍData regulator issues penalty under GDPR</t>
  </si>
  <si>
    <t>A data breach at a top Polish university has highlighted the pitfalls of using personal devices to process sensitive information.</t>
  </si>
  <si>
    <t>The Warsaw University of Life Sciences (SGGW) was found to have exposed the personal data of students and prospective degree candidates back in November 2019.</t>
  </si>
  <si>
    <t>This week, the president of the Polish National Personal Data Protection Office (UODO) fined the institution PLN 50,000 ($13,000) for a breach of GDPR rules.</t>
  </si>
  <si>
    <t>Up to 100 students may have had their information exposed after data was stored on an employeeÍs personal device, which was later stolen.</t>
  </si>
  <si>
    <t>The university was not aware that the employee was processing studentsÍ personal data on a non-work device, a statement from the UODO reads.</t>
  </si>
  <si>
    <t>The supervisory body said these circumstances ñindicate a breach of the principle of confidentiality and accountability specified in the GDPRî.</t>
  </si>
  <si>
    <t>Further to this, the university had stored the data of prospective students for five years, which the UODO said breaches the principle of storage limitation in the GDPR.</t>
  </si>
  <si>
    <t>The regulator said the fine imposed also took into account the failure of the university to implement ñappropriate organizational and technical measuresî.</t>
  </si>
  <si>
    <t>The statement reads: ñThe supervisory authority took into account that the personal data breach concerned candidates for studies at SGGW for the last five years, covered a wide range of data, and that the number of persons affected could be up to 100 (upper limit).</t>
  </si>
  <si>
    <t>ñIt was also important for establishing the amount of the fine that the controller had no knowledge of the processing of personal data on the employeeÍs private computer, nor did it control the processing of data by failing to verify on which media the personal data of candidates for studies collected from the IT system were processed and by failing to record this operation in the IT system.î</t>
  </si>
  <si>
    <t>It was also ñestablished that the university had not implemented appropriate organizational and technical measures to ensureî that personal data was processed securely.</t>
  </si>
  <si>
    <t>The advisory noted that the institution cooperated with the UODO and has taken meaningful steps to process data more securely.</t>
  </si>
  <si>
    <t>RELATED Europe falling behind the US and China on cybersecurity funding, expertise</t>
  </si>
  <si>
    <t>A spokesperson for SGGW told The Daily Swig: ñAfter the theft of the computer containing studentsÍ data, we have immediately begun works that will prevent issue like that from happening in the future.</t>
  </si>
  <si>
    <t>ñCurrently there is no possibility for members of [the] admissions commission to copy the studentsÍ data.</t>
  </si>
  <si>
    <t>ñAdditionally, works related to admissions and data analysis are conducted entirely on secured computers placed in one room. Furthermore, we have introduced proper technological protection.</t>
  </si>
  <si>
    <t>ñCurrently candidatesÍ and studentsÍ data are safe and protected and are not stored after the admissions are over.î</t>
  </si>
  <si>
    <t>Several Polish companies and government agencies have been fined by the data regulator for breaching the GDPR since its introduction in May 2018.</t>
  </si>
  <si>
    <t>April 2019 _ An unnamed sports association was fined PLN 58,000 ($15,000) for publishing information referring to judges who were granted judicial licenses online.</t>
  </si>
  <si>
    <t>September 2019 _ Morele.net, an online shopping website, was fined PLN 2.8 million ($742,000) for a data breach impacting 2.2 million people.</t>
  </si>
  <si>
    <t>August 2020 _ The Surveyor General of Poland, the agency responsible for land and mortgage registries, was fined PLN 101,000 ($26,700) for processing personal data without legal basis.</t>
  </si>
  <si>
    <t>US Commerce Department will halt most TikTok and WeChat transactions on Sunday.US Federal Energy Regulatory Commission seeks comment on supply chain risks to bulk power distribution.A European tracker taxonomy.Tracking cyber risk mitigation in the financial services sector.</t>
  </si>
  <si>
    <t>US Commerce Department will ban TikTok and WeChat transactions this coming Sunday.</t>
  </si>
  <si>
    <t>The US Department of Commerce this morning announced that most transactions with WeChat and TikTok will be banned, effective Sunday. Commerce explained the decision as follows: "While the threats posed by WeChat and TikTok are not identical, they are similar. Each collects vast swaths of data from users, including network activity, location data, and browsing and search histories. Each is an active participant in ChinaÍs civil-military fusion and is subject to mandatory cooperation with the intelligence services of the CCP. This combination results in the use of WeChat and TikTok creating unacceptable risks to our national security." The action was taken pursuant to Executive Orders 13942 and 13943.</t>
  </si>
  <si>
    <t>The US Federal Energy Regulatory Commission (FERC) is soliciting comments on risks to the nation's power grid highlighted in May's Executive Order on Securing the United States Bulk-Power System. FERC specifically mentions Huawei and ZTE as examples of supply chain threats to the national security. The Commission is interested in comments on:</t>
  </si>
  <si>
    <t>"the extent to which equipment and services provided by such entities are used in the operation of the bulk electric system;"the risks to bulk electric system reliability and security posed by the use of equipment and services;"whether the current Critical Infrastructure Protection (CIP) Reliability Standards adequately mitigate the identified risks; and"possible actions the Commission could consider to further address the identified risks."</t>
  </si>
  <si>
    <t>Cordis reports on an EU-backed project called ñCitizen Scientists Investigating Cookies and App GDPR complianceî (CSI-COP) exploring the scope of online tracking. Among their initiatives is a cookie-free website intended to encourage others to design for privacy and have a hard think about what constitutes ñlegitimate business purposes.î CSI-COP champions ñhuman rights in the digital ageî and will develop workshops, a course, and a ñweb-based open-access knowledge-resourceîæ in partnership with ñAI research scientists, technology and privacy lawyers, gender experts, historians, philosophers, digital humanities, and open science experts.î The resource will feature a searchable taxonomy of trackers and targeted profiles for the benefit of everyone from parents to GDPR regulators.</t>
  </si>
  <si>
    <t>"Treasury Needs to Improve Tracking of Financial Sector Cybersecurity Risk Mitigation Efforts."</t>
  </si>
  <si>
    <t>The US Government Accountability Office (GAO) has rendered its report on the financial sector, and on Federal oversight of the cybersecurity of this portion of the national critical infrastructure. This particular inquiry focused on cyber risk mitigation. While GAO found some positive signs of progress, on balance it found that the US Department of the Treasury had plans that were out of date, and that it lacked the ability to track risk mitigation in the institutions it oversees. "However, Treasury does not prioritize or track the progress of sectorwide risk mitigation efforts, and does not explicitly link sector efforts to the goals in the sector specific plan, which is the primary sector planning document," the report concluded.</t>
  </si>
  <si>
    <t>Regulatory Report says that, with some reservations about its authority to collect the sort of information GAO would have it obtain, the Treasury Department generally agreed with GAO's findings.</t>
  </si>
  <si>
    <t>Oracle-Walmart deal postpones TikTok ban.Court temporarily blocks WeChat ban.NSA works to secure pharmaceutical research against hacking.CIA Labs announced.</t>
  </si>
  <si>
    <t>The Department of Commerce has delayed the start date of the proposed prohibitions against mobile app TikTok from September 20th to September 27th. This is the result of President TrumpÍs tentative approval of a partnership between TikTokÍs Chinese owner ByteDance and US tech company Oracle and Walmart, creating new, US-based entity TikTok Global, says WUFT. Axios reports, the agreement gives Oracle extensive control over the app, including oversight of all US tech operations, implementation of a US government-approved board, and an American security subcommittee with veto power over all security rulings. TikTok will remain 80% owned by ByteDance, reports the Wall Street Journal, but because ByteDance is 40% owned by American investors, the majority of the new entity will be American-owned. President Trump stated that the new company will create 25,000 new US jobs, develop a five billion dollar education fund for young Americans, and ñhave nothing to do with China.î However, Reuters notes that the parties involved disagree about the ownership stakes, and the editor of ChinaÍs Global Times tweeted on Monday that the deal ñwould endanger ChinaÍs national security, interests, and dignity.î</t>
  </si>
  <si>
    <t>Industry opinion remains divided over the legitimacy of the ban. The Internet Society asserts that such prohibitions will defy the openness and accessibility of the internet, and according to Vice, preventing US TikTok users from accessing ByteDanceÍs future app updates puts users at even greater security risk. On the other hand, the COO of Atlas VPN, Rachel Welch, tells Finbold that, given ChinaÍs history of state-sponsored cyber attacks, the ban is justified.</t>
  </si>
  <si>
    <t>California federal judge Laurel Beeler blocked TrumpÍs WeChat ban on Friday, the Wall Street Journal reports, just before the Trump administrationÍs executive order to restrict US use of the mobile app was due to go into effect Sunday night. The judgeÍs preliminary injunction supports a motion from the US WeChat UserÍs Alliance attesting that ñthere are no viable substitute platforms or apps for the Chinese-speaking and Chinese-American community.î The ruling perhaps supports what, as Variety states, industry experts have been saying about the ban: that it infringes on AmericansÍ First Amendment rights to freedom of speech.</t>
  </si>
  <si>
    <t>The NSAÍs year-old Cybersecurity Directorate, created to protect the systems that transmit the US governmentÍs sensitive and classified communications, is also working to defend Operation Warp Speed, the effort to produce a COVID-19 vaccine, TechCrunch says. Strategies include securing the pharmaceutical companies working to create the vaccine and the government agencies tasked with approving the vaccine.</t>
  </si>
  <si>
    <t>In a first for the intelligence agency, the US CIA has announced that it will be forming a laboratory. Among the cyber-relevant topics CIA Labs will investigate are:</t>
  </si>
  <si>
    <t>"artificial intelligence, machine learning, and data analytics;"distributed ledger/blockchain-enabled technologies;"virtual and augmented reality;"high performance and quantum computing;"future wireless and telecommunications technologies; and"robotic, autonomous, and human interface systems."</t>
  </si>
  <si>
    <t>CIA Labs is interested in research partnerships, including Cooperative Research and Development Agreements (CRADAs).</t>
  </si>
  <si>
    <t>TikTok Global plans may not be enough to avert a ban.China's own entity list.University of Chicago's Harris School works to assist election authorities secure the vote.NSA issues telework guidelines.US Federal agencies see automation as improving cybersecurity.FERC on electrical utility security best practices.US sanctions Iranian nuclear scientists.</t>
  </si>
  <si>
    <t>ByteDanceÍs arrangement to retain a majority, controlling stake in TikTok Global, with most of the remaining shares going, first, to Oracle, and second, to Walmart, may not pass muster with the US Government. According to the New York Times, the Administration has suggested that it wants ByteDance out of the picture as far as control is concerned, and that the large chunk of ByteDance shares owned by American investors wonÍt cut it: ItÍs not enough to allay concerns about Chinese control of the social platform.</t>
  </si>
  <si>
    <t>Should either or both the US bans on TikTok and WeChat eventually go through, Beijing has signaled that US companies are in for some rough treatment of their own. The Washington Post reports that Saturday ChinaÍs Commerce Ministry announced plans for adding some companies to its ñunreliable entities list.î While the Ministry didnÍt specify exactly who would make the list, Chinese state media have for some time been calling for retaliatory bans on Apple and Google. However, the Wall Street Journal says that there is disagreement among Chinese leaders regarding when to strike, some saying they should delay implementing sanctions until after the US presidential election.</t>
  </si>
  <si>
    <t>Sources tell the Washington Post that a CIA assessment completed at the end of August concluded that high-level Russian leaders, including President Putin, were directly involved in attempts to influence the US Presidential election. The Post reports that President Putin, while interested in disruption and fissure generally, is seeking to ñdenigrateî former Vice-President Biden.</t>
  </si>
  <si>
    <t>A think tank run out of the University of ChicagoÍs Harris School of Public Policy has set its sights on bolstering election security. The Election Cyber Surge program pairs cybersecurity experts with local election officials, reports StateScoop. By volunteering their expertise, cybersecurity professionals can work with voting administrators to pinpoint and defend against vulnerabilities in voter registration technology that could be in danger of being hacked by foreign parties. ñHereÍs people who need help and people who can help. LetÍs put them together,î summarized former Department of Homeland Security official Maya Worman, who leads the program.</t>
  </si>
  <si>
    <t>In light of the current need for many National Security Agency (NSA) employees to work remotely due to the COVID-19 pandemic, the agency has just released two cybersecurity info sheets detailing protocols for secure work-from-home practices, says SecurityWeek. Aimed at Department of Defense workers, the info sheets provide advice on how to identify and alleviate potential breaches to their networks and department-issued equipment while teleworking.</t>
  </si>
  <si>
    <t>Industry experts say the key to enhancing cybersecurity without overwhelming resources could be automation, reports FedTech. Relying on automation tools that use machine learning and artificial intelligence to prevent and identify breaches frees up valuable manpower and reduces costs. Indeed, IBM stated in its annual Cost of a Data Breach Report that on average, organizations that do not utilize automation spend well over 3.5 million dollars more per breach than organizations that do. Federal entities like the Department of Defense and the military have been pioneering the implementation of automation, and the Air Force Network recently issued a transaction agreement to utilize a new intelligent decision automation platform.</t>
  </si>
  <si>
    <t>Security Week summarizes a report by the Federal Energy Regulatory Commission and North American Electricity Reliability Corporation that details electric utility cybersecurity best practices. Filling well-defined roles with well-trained employees who are cleared to act quickly constitutes the best frontline defense. Baselining and decision trees are the next level of protection. When responding to an incident, organizations need to understand how all the moving parts fit together, and how certain solutions could trigger other risks or exhaust resources. Following an event, protocols should be updated to reflect what was learned.</t>
  </si>
  <si>
    <t>The Department of Commerce announced the addition of five Iranian scientists cooperating with TehranÍs nuclearization program to the Entity List, a list of parties involved in undertakings contrary to US security or foreign policy that face additional export, re-export, and transfer licensing regulations and limitations. ñIranÍs nuclear escalation adds to destabilization in the region,î Secretary of Commerce Wilbur Ross explained.</t>
  </si>
  <si>
    <t>US Department of Justice seeks clarity with respect to Internet companies.California's complex and contentious privacy regulations.European data regulation and US social media.US Federal agencies expected to report patching of Zerologon vulnerability.</t>
  </si>
  <si>
    <t>US Justice Department seeks more accountability, fewer protections, for online companies.</t>
  </si>
  <si>
    <t>Online platforms like Google, Facebook, and Twitter, have tended to occupy a kind of middle ground, neither purely neutral public square nor fully responsible publisher. The Wall Street Journal reports that the US Department of Justice has proposed that Congress change that, by enacting legislation to encourage the companies "to actively address illicit conduct and manage content on their sites in fair and consistent ways." No Congressional action is likely during the present election season, but Capitol Hill is likely to take these matters up next year. At the center of any of the reforms Justice wants would be revision of Section 230 of the Communications Decency Act.</t>
  </si>
  <si>
    <t>In November, voters in the US state of California will be deciding whether or not to approve Proposition 24 to replace the California Consumer Privacy Act (CCPA) with the more restrictive California Privacy Rights Act (CPRA), but privacy advocates are divided on which of the two laws will be the most effective way to protect user data privacy, Wired reports. The CCPA, which was enacted this past January, aimed to give users control over how and when their data could be collected, used, and transferred by tech companies. However, tech firms were able to find loopholes in the law that rendered it far weaker than intended. The CPRA is intended to correct those weaknesses by more clearly defining what businesses can and cannot do with user data, and even establishing a brand-new entity completely devoted to privacy regulation issues called the California Privacy Protection Agency, reports Compliance Week. But critics like the ACLU say the extremely convoluted measure has its own shortcomings, such as a pay-for-privacy measure that could make privacy rights a luxury item for many users. Furthermore, the very existence of the debate raises a bigger question: if industry experts are unable to discern which measure is best, should the average California voter be tasked with making such a complicated decision? Burying privacy rights and permissions within a long, opaque end-user license agreement has long been a matter of complaint among privacy hawks. It would be unfortunate if privacy protection legislation itself became a state-written EULA.</t>
  </si>
  <si>
    <t>Seeking Alpha reports that Facebook is pushing back against IrelandÍs Data Protection CommissionÍs order demanding the social networking service cease sending European user data to the United States. Adhering to such an order would greatly hinder the social networkÍs operations and impede its ability to serve its European customers, but if Facebook fails to comply it could face a fine of up to 2.8 billion dollars. Facebook will go to court to challenge the order.</t>
  </si>
  <si>
    <t>There have been reports that Facebook is threatening to exit Europe should it continue to find data regulation as onerous as it's been for the company. This seems to be overstatement, as Seeking Alpha also quoted the company as saying it has "absolutely no desire, no wish, no plans" to be shot of Europe.</t>
  </si>
  <si>
    <t>CISA orders patch to protect against Zerologon: the deadline to report completion is midnight tonight.</t>
  </si>
  <si>
    <t>The risk of the highly dangerous Zerologon vulnerability has compelled the US Department of Homeland SecurityÍs Cybersecurity and Infrastructure Security Agency (CISA) to announce an emergency directive ordering government agencies to immediately patch their domain controllers on Microsoft Windows Active Directory, Data Center Knowledge reports. Zerologon is especially dangerous because, once activated, it allows hackers to gain access to any system to which the Active Directory provides security. Making matters worse, following the publication of security research firm SecuraÍs whitepaper demonstrating just how Zerologon operates, researchers issued open source proof-of-concept codes, essentially giving hackers a step-by-step guide to employing Zerologon.æThe US Federal agencies under CISA's oversight are supposed to let the agency know by midnight that they've complied.</t>
  </si>
  <si>
    <t>GAO gives US cybersecurity strategy mixed reviews.Commercial aviation cybersecurity policies and standards under discussion.Scanning for weaknesses in US voting systems.</t>
  </si>
  <si>
    <t>On Tuesday the US Government Accountability Office (GAO), a nonpartisan watchdog agency, published a report stating that the White HouseÍs cybersecurity strategy, while it has its merits, lacks clarity regarding how the strategy will be implemented. FCW reports that the GAOÍs findings indicated that the Trump administrationÍs 2018 national cyber strategy and 2019 implementation plan do not detail leadership functions, and the report recommends that either the White House Cybersecurity position, phased out in 2018, be restored, or that a new position be established to fill a similar role. Furthermore, according to CyberScoop, the GAO indicated that the National Security CouncilÍs current plan lacks clear measures of performance, as well as the schedules or resources necessary to accomplish tasks. The GAOÍs report is seen as lending further momentum to the National Cyber Director Act, legislation introduced in June in response to the Cyberspace Solarium Commission's report.</t>
  </si>
  <si>
    <t>Aviation Today reports that the European Union Aviation Safety Agency (EASA) and the Federal Aviation Administration (FAA) met virtually at the Global Connected Aircraft Summit to discuss aircraft cybersecurity. Though an aircraftÍs critical avionic systems might appear to be impenetrable, the public networks used by passengers during flights are vulnerable to hacking. Indeed, professional hackers have proven in the past that they can break into a commercial planeÍs in-flight Internet, giving them access to passenger mobile devices and the valuable user data they contain. As a result, the FAA plans to put out an advisory circular detailing cybersecurity standards for Transport Category Airplanes, while EASA is developing an Information Security Management System that will assess risks and hire professionals with the know-how to alleviate them.</t>
  </si>
  <si>
    <t>As the US presidential election approaches, hackers continue to scan voting systems for potential weaknesses, Voice of America reports. Ever since Russian actors infiltrated US voter registration databases in 2016, officials have been working to safeguard election systems. Intrusion detector sensors that give threat information in real time are being used in all 50 states, resulting in no new attacks on voting infrastructure this year. But cyber operatives havenÍt stopped looking for chinks in the armor. ñElection systems, like IT systems generally, are being scanned, are being targeted, are being researched for vulnerabilities," said Matt Masterson, the Department of Homeland Security's senior election security adviser. ThereÍs also the potential for hackers to find ways of hindering the voting process indirectly, by taking out general internet connectivity, targeting local election officials with phishing attacks, or employing disinformation campaigns.</t>
  </si>
  <si>
    <t>How such systems might be at risk was illustrated this week by a ransomware attack on Tyler Technologies, a US IT firm based in Plano, Texas, whose solutions, Reuters notes, are widely used by state and county governments to, among other things, coordinate emergency services and exchange election information, including voting results. The company has disclosed that itÍs working to restore its systems, and that while some data were exposed as is now normal in ransomware attacks, itÍs not believed that any customersÍ software or data were affected, but it's probably prudent to regard the incident as a shot across the November elections' bow.The impact of this first-of-its-kind legislation will extend far beyond the borders of Portland, writes David Oberly</t>
  </si>
  <si>
    <t>ANALYSIS The ability of organizations to use facial recognition technology in a safe and responsible manner has become a paramount concern for lawmakers and consumers alike.</t>
  </si>
  <si>
    <t>Recent events that have come to light concerning controversial uses of this technology, such as that of facial recognition startup Clearview AI, have further amplified calls for strict regulation over facial biometrics.</t>
  </si>
  <si>
    <t>In a landmark move, policymakers in Portland, Oregon, have enacted a sweeping ban prohibiting the use of facial recognition technology by private entities. The law will go into effect on January 1, 2021.</t>
  </si>
  <si>
    <t>The Portland ordinance continues a growing trend across the US of cities and states enacting biometric laws directly targeting the use of facial recognition.</t>
  </si>
  <si>
    <t>At the same time, however, the law is also unprecedented because while other American jurisdictions have banned the use of this technology in the public sector, Portland is the first to bar its use by private entities.</t>
  </si>
  <si>
    <t>Under the Portland ordinance, ñprivate entitiesî are barred from using ñfacial recognition technologyî in any ñplaces of public accommodationî within the boundaries of the City of Portland.</t>
  </si>
  <si>
    <t>ñFacial recognition technologyî is defined under the ordinance to mean ñautomated or semi-automated processes using face recognition that assist in identifying, verifying, detecting, or characterizing facial features of an individual or capturing information about an individual based on an individualÍs faceî.</t>
  </si>
  <si>
    <t>The automated searching for a reference image in an image repository by comparing the facial features of a probe image with the features of images contained in an image repository (one-to-many search).</t>
  </si>
  <si>
    <t>A Face Recognition search will typically result in one or more most likely candidates _ or candidate images _ ranked by computer-evaluated similarity or will return a negatives result.</t>
  </si>
  <si>
    <t>Importantly, the ban defines ñprivate entitiesî in an extremely broad fashion as ñany individual, sole proprietorship, partnership, corporation, limited liability company, association, or any other legal entity, however organizedî.</t>
  </si>
  <si>
    <t>Similarly, the scope of the ban is extensive as well due to the ordinanceÍs definition of ñplaces of public accommodationî as ñ[a]ny place or service offering to the public accommodations, advantages, facilities, or privileges whether in the nature of goods, services, lodgings, amusements, transportation or otherwise.î</t>
  </si>
  <si>
    <t>Thus, the ban encompasses essentially all types of businesses _ including banks, hotels, convenience stores, and even airports _ that will no longer be able to use facial recognition for any purpose.</t>
  </si>
  <si>
    <t>RELATED Vermont amends data breach notification law with focus on biometric data protection</t>
  </si>
  <si>
    <t>The ordinance provides three limited exemptions from the ban: (1) to the extent necessary for a private entity to comply with federal, state, or local laws; (2) for user verification purposes by an individual to access the individualÍs own personal or employer-issued communication and electronic devices; and (3) in automatic face detection services in social media applications.</t>
  </si>
  <si>
    <t>Importantly, the ordinance contains a private right of action permitting any person ñinjuredî by a ñmaterial violationî of the law to pursue litigation and recover liquidated damages in the amount of ñ$1,000 per day for each day of violation,î as well as attorneyÍs fees in some instances.</t>
  </si>
  <si>
    <t>While the ordinance will have direct consequences on companies located in Portland, the ultimate impact of this private sector ban will extend far beyond the cityÍs borders.</t>
  </si>
  <si>
    <t>PortlandÍs success in enacting a sweeping, across-the-board private sector ban may influence lawmakers in other parts of the country to try their hand in enacting similar laws barring private entities outright from using facial recognition or other forms of biometrics.</t>
  </si>
  <si>
    <t>At the same time, the success experienced by Portland will provide strong encouragement for other lawmakers to push forward with enacting robust requirements and limitations over the use of this technology, similar to the well-known Illinois Biometric Information Privacy Act (BIPA) _ which has spawned a title wave of bet-the-company biometric privacy class action litigation for mere technical violations of the law.</t>
  </si>
  <si>
    <t>Taken together, it is clear that potential liability exposure stemming from the use of facial recognition biometrics will increase steadily _ if not drastically _ in the immediate future.</t>
  </si>
  <si>
    <t>Looking ahead, the scope of liability exposure will only broaden further as additional cities, states, and Washington DC look to impose greater regulation over the use of facial recognition and other types of biometrics.</t>
  </si>
  <si>
    <t>Consequently, companies that incorporate facial recognition technology into their operations or intend to do so in the future _ even those located in jurisdictions where no applicable regulation currently exists _ should take proactive measures to develop and implement facial recognition biometrics compliance programs that will ensure compliance with current and future facial recognition regulation.</t>
  </si>
  <si>
    <t>Significantly, an early start toward compliance can make all the difference between being able to fully comply with the increasingly complex web of laws targeting facial recognition technology and being on the receiving end of a potentially catastrophic class action lawsuit.</t>
  </si>
  <si>
    <t>RECOMMENDED CCPA regulations go live, ushering in tighter data privacy controls for California residents</t>
  </si>
  <si>
    <t>Proposed state data protection law: Indiana.Evolution of California's Consumer Privacy Act.DHS IG's recommendations to CBP.Russia calls for cyberspace confidence-building measures.NIST Special Publication 800-53, Revision 5, is out.Comment on the IoT Cybersecurity Improvement Act of 2020.Reconsidering Section 230.Prosecution for computer destruction.</t>
  </si>
  <si>
    <t>Curtis Hill, the Attorney General of the US state of Indiana, has proposed a state rule to safeguard consumer data against cyberattacks, reports the Center Square. If passed, the safe harbor rule would be the first state-level regulation protecting consumers against data breaches by compelling companies to utilize appropriate protections. The hope is that the rule would not only protect Indiana residents from attacks but also ñincentivize businesses that take steps to prevent them from happening in the first place,î Hill states.</t>
  </si>
  <si>
    <t>As the CyberWire noted earlier this week, the proposal of an amendment to the California Consumer Privacy Act of 2018 (CCPA) has privacy experts split. This debate is an example of how the constantly evolving state of data privacy law at the state level, with little guidance from the federal level, has businesses struggling to keep up with an ever-changing set of rules, reports the National Law Review. Without comprehensive national privacy regulations, individual states are left to make these decisions for themselves, with resolutions often driven by ballot initiatives funded by wealthy advocates who might or might not have information security expertise. Although there is a bipartisan consensus that federal law is needed, there is little agreement when it comes to the details.</t>
  </si>
  <si>
    <t>Homeland Security IG recommends cybersecurity changes to Customs and Border Protection,</t>
  </si>
  <si>
    <t>The Department of Homeland Security's Inspector General has finished its report on the 2019 data breach at Customs and Border Protection's (CBP) biometric pilot program. The IG made three recommendations, all of which CBP has accepted.</t>
  </si>
  <si>
    <t>"Recommendation 1: We recommend CBPÍs Assistant Commissioner for the Office of Information and Technology implement all mitigation and policy recommendations to resolve the 2019 data breach identified in CBPÍs Security Threat Assessments, including implementing USB device restrictions and applying enhanced encryption methods."</t>
  </si>
  <si>
    <t>"Recommendation 2: We recommend the Deputy Executive Assistant Commissioner, Office of Field Operations coordinate with the CBP Office of Information and Technology to ensure that all additional security controls are implemented on relevant devices at all existing Biometric Entry-Exit program pilot locations."</t>
  </si>
  <si>
    <t>"Recommendation 3: We recommend the Deputy Executive Assistant Commissioner, Office of Field Operations establish a plan for the Biometric Entry-Exit Program to routinely assess third-party equipment supporting biometric data collection to ensure partnersÍ compliance with Department security and privacy standards."</t>
  </si>
  <si>
    <t>According to Reuters, Russian President Putin today said that the US and Russia should agree not to meddle in one anotherÍs elections. He called for a comprehensive treaty that would amount to a non-aggression pact in cyberspace, or at least a confidence-building treaty similar to Cold War era agreements designed to reduce the possibility of accidents at sea and in international airspace.</t>
  </si>
  <si>
    <t>President Putin said in part, ñOne of the main strategic challenges of our time is the risk of a large-scale confrontation in the digital sphere. We would like to once again appeal to the United States with a proposal to approve a comprehensive program of practical measures to reset our relations in the use of information and communication technologies (ICT).î The proposal is of a piece with continuing Russian aspirations to return to a bipolar world order in which it enjoyed parity of esteem and influence with the United States</t>
  </si>
  <si>
    <t>The long-anticipated Revision 5, to the US National Institute of Standards and Technology (NIST) Special Publication (SP) 800-53,æSecurity and Privacy Controls for Information Systems and Organizations,æis out. NIST summarizes the changes as follows:</t>
  </si>
  <si>
    <t>"Consolidating the control catalog:æInformation security and privacy controls are now integrated into a seamless, consolidated control catalog for information systems and organizations.'Integrating supply chain risk management:æRev. 5 establishes a new supply chain risk management (SCRM) control family and integrates SCRM aspects throughout the catalog."Adding new state-of-the-practice controls:æThese are based on the latest threat intelligence and cyber-attack data (e.g., controls to support cyber resiliency, secure systems design, security and privacy governance, and accountability)."Making controls outcome-based:æRev. 5 accomplishes this by removing the entity responsible for satisfying the control (i.e., information system, organization) from the control statement."Improving descriptions of content relationships:æRev. 5 clarifies the relationship between requirements and controls as well as the relationship between security and privacy controls."Separating the control selection processes from the controls:æThis allows the controls to be used by different communities of interest, including systems engineers, security architects, software developers, enterprise architects, systems security and privacy engineers, and mission or business owners."Transferring control baselines and tailoring guidance to NIST SP 800-53B:æThis content has moved to the new (draft)æControl Baselines for Information Systems and Organizations."</t>
  </si>
  <si>
    <t>Jayant Shukla, CTO and Co-Founder of K2 Cyber Security, commented on the new standards document:</t>
  </si>
  <si>
    <t>"In addition to privacy controls, the new NIST SP 800-53 includes two major updates that boost the importance of application security.æThe new framework includes requirements for both Runtime Application Self-Protection (RASP) and Interactive Application Security Testing (IAST).æThese important additions reflect an increased need for better application security in the light of growing data breaches and cyber attacks.</t>
  </si>
  <si>
    <t>"Unlike perimeter security solutions such as WAFs, a RASP solution sits on the same server as the application,and provides continuous security for the application during runtime to protect vulnerabilities in the application from being exploited by attacks.æBy residing on the server, a RASP solution has complete visibility into the application, can analyze the applicationÍs execution for better validation, and can understand the context of the applicationÍs interactions. RASP solutions benefit by being close to the application in a way that network perimeter security solutions can not.</t>
  </si>
  <si>
    <t>"With the update to require IAST, application security gets a new focus in development as part of the mainstream NIST framework and should help developers catch security flaws before an application is launched.</t>
  </si>
  <si>
    <t>"While NIST frameworks are requirements for Federal governmental agencies and the organizations that work with them, these new requirements around RASP and IAST should encourage all organizations to take a fresh look at their application security and the tools they use in their own infrastructure."</t>
  </si>
  <si>
    <t>The US House's version of the IoT Cybersecurity Improvement Act of 2020 passed on September 14th. The bill would require that any Internet of Things (IoT) devices the US Government purchased to meet security requirements established by the US National Institute of Standards and Technology.</t>
  </si>
  <si>
    <t>Ellen Boehm, senior director of IoT product management atæKeyfactor, sent us comments on the probable effects of the bill, should it eventually become law:</t>
  </si>
  <si>
    <t>ñAny time there is an initiative around improving cybersecurity for IoT devices, independent of industry, it helps the collective market challenge the current state and think deeper about best practices around encryption and authentication for this growing population of connected things.æWe frequently hear about hackers who take advantage of weaknesses in IoT security, maliciously taking control of smart home devices for DDoS attacks or changing functionality of medical devices.æThe only way to improve our security posture is to design a robust security architecture around our entire IoT systems. Guidelines provided by NIST or other standards groups can really make an impact in how we design security into IoT devices from inception and provide a method to manage authentication and encryption around the IoT device data and functionality over time.î</t>
  </si>
  <si>
    <t>As Politico reports, the US Senate Commerce Committee has invited the CEOs of Facebook, Google, and Twitter to testify at an October 1st hearing about amending the Communications Decency Act (the relevant portion of which is Section 230), but if the tech execs do not RSVP by Thursday night, the committee will vote on whether to issue official subpoenas. Section 230, established in 1996 to protect tech platforms from legal action over user content, has received criticism from both sides of the aisle, as Democrats feel these platforms need to be held accountable for spreading misinformation, and Republicans believe there is a bias against conservative-leaning content. Pressuring the heads of these Silicon Valley giants to speak at the hearing is viewed by some Democrats as a powerplay by the Republicans ahead of the November presidential elections.</t>
  </si>
  <si>
    <t>A press release from the United States Department of Justice announces that Shannon Stafford of Maryland will serve jail time for hacking into and destroying data on his former employerÍs computer network. As a member of the companyÍs IT support staff, Stafford was given access to sensitive company data, including employee login information, and had the ability to disable employeesÍ network access. After being fired, Stafford used his company-issued laptop and a fellow employeeÍs login to access the company network, delete storage files, and block the company from restoring the data. Shannon was sentenced to twelve months and one day in federal prison.</t>
  </si>
  <si>
    <t>Rural electric cooperatives receive Department of Energy cybersecurity grant.Israel, UAE, conduct joint cyber defense exercises.Moscow's infosec peace offensive.Britain discusses offensive cyber capabilities.Sino-American wrangling over TikTok.</t>
  </si>
  <si>
    <t>On the heels of the Federal Energy Regulatory CommissionÍs report on electric utility cybersecurity best practices, the National Rural Electric Cooperative Association (NRECA), which represents over half the area of the US, announced the receipt of a $6 million Department of Energy grant to fund a three-year project. Called Essence 2.0, the project will launch a ñrevolutionary cyber monitoring toolî to identify threats and communicate security information via machine-to-machine learning. NRECA CEO Jim Matheson says, ñAs cyber threats and threat actors continue to evolve, so must electric co-opsÍ capability to defend against them.î</t>
  </si>
  <si>
    <t>Bonding over a shared (well-known if recently unspoken) fear of Tehran, shortly after signing the Abraham Accords Peace Agreement, Jerusalem and Abu Dhabi revealed a plan to swap cyberintelligence and possibly engage in ñjoint cyberdefense exercises,î a move that underscores the ñincreasingly important role that cybersecurity plays in diplomatic relations,î CyberScoop reports. The formidable alliance unites IsraelÍs billion dollar cybersecurity industry with the United Arab EmiratesÍ blossoming technology industry and financial clout.</t>
  </si>
  <si>
    <t>But they may have few takers, among governments, anyway. The New York Times says Moscow continues to deny meddling in US elections but would like an armistice on election meddling, as we heard last week. Russian President PutinÍs plan, which mirrored his 2018 pitch to US President Trump in Helsinki, proposes no concrete measures beyond ongoing dialogue and mutual guarantees, but may indicate a ñconciliatory moodî on the eve of a US presidential election. Authorities have considered simple cyberspace ceasefires impractical because attacks can be perpetrated by hacktivists and children, and governments typically disguise their activities with false flags or fronts, but there may be a place for confidence-building measures.</t>
  </si>
  <si>
    <t>(The temptation to read present Russo-American competition as a simple continuation of the Cold War is worth resisting, but on the other hand there's some noticeable continuity between that competition and the present, particularly in tactics and influence operations. Compare, for example, the CIA's contemporary observations of the post-Stalin peace offensive to current public statements and assessments, and then substitute "cyber" for "atomic.")</t>
  </si>
  <si>
    <t>The UK discloses offensive cyber capabilities. Russia takes semi-official notice.</t>
  </si>
  <si>
    <t>Following reports of an onslaught of Russian cyberattacks targeting UK election integrity and Covid-19 vaccine research that could ñslowly, insidiously, corrosively and inevitablyî undermine the country, the Express describes LondonÍs development of a ñsuperweaponî that, according to UK Strategic Command Commander General Sir Patrick Sanders, ñcan degrade, disrupt and even destroy critical capabilities and infrastructure.î Sanders explained that ñcyberspace is the most active domain, where adversaries and allies will meet over the next decade."</t>
  </si>
  <si>
    <t>It's an unusual public avowal, for the United Kingdom, of such capability. In the Guardian's account, General Sanders is quoted as saying he's been directed by Prime Minister Johnson to ensure that the UK be a "leading, full-spectrum cyber power.î The General's public statements may be a foreshadowing of the five-year integrated defense review, which is expected to be complete in November.</t>
  </si>
  <si>
    <t>The Kremlin took quick notice: Moscow-controlled Sputnik News reacted to SandersÍ ñunprecedentedî remarks, noting that according to Harvard's Belfer Center's scorecard, London ranks third internationally in cybercapabilities, trailing only Washington and Beijing.</t>
  </si>
  <si>
    <t>In what the Wall Street Journal calls a "short-term victory," the US District Court for the District of Columbia yesterday granted a nationwide preliminary injunction that stopped the scheduled US ban on TikTok transactions. The Verge, which has a useful brief history of this particular phase of the dispute, quotes TikTok as arguing that the GovernmentÍs ban, which would have taken effect last night at midnight, was ñarbitrary and capricious.î Both sides will get together to review the dispute tomorrow.</t>
  </si>
  <si>
    <t>Fortune notes that the judge left the November deadline for TikTok's sale in place, for now at least. Official Beijing is unhappy with the prospect of a forced spin-off of TikTok Global, the proposed name for the new company, whatever its ownership turns out to be. The Wall Street Journal describes several reasons for this. Chinese government-controlled media have characterized the sale as ñdirty and unfair,î which seems the sort of reaction any major power would have when it felt itself strong-armed by a competitor. But the government seems particularly troubled by the aspects of the deal that would permit Oracle to inspect TikTokÍs source code, ostensibly because of the troubling precedent that would set for protection of Chinese intellectual property against foreign exposure. Sources tell the Journal that at least some ByteDance executives have been upbraided by the government for failure to undertake proper consultation before negotiating the spin-off.</t>
  </si>
  <si>
    <t>The US side in the ongoing dispute between the two countries shows little disposition to conciliate Beijing. The Wall Street Journal reports that the US Department of Commerce has imposed restrictions on what may be exported to Chinese semiconductor manufacturer SMIC. Such exports, Commerce explained in a letter, run the risk of being used to enhance China's military technology.ó10.5 million has been allocated as part of eurozone infrastructure development program</t>
  </si>
  <si>
    <t>Cybersecurity industry bodies have a month to apply for a slice of ó10.5 million ($12 million) in EU funding for projects aimed at improving EuropeÍs cybersecurity capabilities and cooperation across member states.</t>
  </si>
  <si>
    <t>The call for projects comes as part of the EUÍs Connecting Europe Facility (CEF) program, which is aimed at promoting Europe-wide growth, jobs, and competitiveness through targeted infrastructure investment.</t>
  </si>
  <si>
    <t>National cybersecurity certification authorities, national accreditation bodies, conformity assessment bodies, and essential service operators are being invited to apply.</t>
  </si>
  <si>
    <t>ñSupporting concrete projects in the area of cybersecurity helps advance innovative technologies and solutions in a targeted way,î says Thierry Breton, European commissioner for the internal market.</t>
  </si>
  <si>
    <t>There are four main objectives for the call. The first is to provide support for operators of essential services, national authorities, and information-sharing and analysis centers.</t>
  </si>
  <si>
    <t>The second is to increase joint preparedness, shared situational awareness and coordinated response to cyber security incidents.</t>
  </si>
  <si>
    <t>Objective three is to improve cross-border cooperation between public authorities and bodies participating in the NIS Cooperation group, and the fourth is to build capacity for cybersecurity certification in line with the Cybersecurity Act.</t>
  </si>
  <si>
    <t>Successful projects may also involve cooperation between the public and the private sector.</t>
  </si>
  <si>
    <t>Previous initiatives have included the setting up or strengthening of national Computer Security Incident Response Teams (CSIRTs).</t>
  </si>
  <si>
    <t>In Croatia, for example, the GrowCERT Action has been improving the national capability for collection, analysis and exchange of information on cyber incidents and cybersecurity threats, while in Austria there have been improvements to the incident handling tool IntelMQ to help the nationÍs Computer Emergency Response Team monitor, analyze and respond to incidents.</t>
  </si>
  <si>
    <t>The call for funding applications comes as Germany takes on the EU presidency, with a manifesto that includes a call for closer cooperation between EU countries on cybersecurity, especially for the protection of critical national infrastructure, and for more to be done to improve the digital competence and cyber defense capabilities of member states</t>
  </si>
  <si>
    <t>The deadline for applications is November 5, with proposals to be evaluated in December and the allocation of grants expected to be announced in May next year.</t>
  </si>
  <si>
    <t>READ MORE Polish university fined over breach after employee used personal device to process student data</t>
  </si>
  <si>
    <t>Cyberattacks could trigger NATO's Article 5.Opinion published in TikTok ban injunction.Revising Section 230: bipartisan interest in the virtual public square.SPD-5 and cyberthreats to space systems.Delays, disinformation, seen as principal threats to 2020 US elections.US OMB approved Defense interim rule on contractor cybersecurity.</t>
  </si>
  <si>
    <t>A UPI story reports that NATO's Deputy Secretary Mircea Geoana said, during the virtual CYBERSEC conference, that NATO's members had "agreed that a cyberattack could trigger Article 5 of our founding treaty, where an attack against one ally is treated as an attack against all."</t>
  </si>
  <si>
    <t>Why TikTok was granted an injunction stopping a US ban on transactions involving the app.</t>
  </si>
  <si>
    <t>The Wall Street Journal reports that Judge Carl Nichols of the US District Court for the District of Columbia yesterday published his opinion concerning the injunction he granted Sunday that stopped the US ban on TikTok from taking effect. While the Government ñprovided ample evidence that China presents a significant national security threat,î the evidence that any threat TikTok posed warranted a ban on the app ñremains less substantial." The opinion holds it probable that the Government's proposed ban exceeds the authorities granted by the International Emergency Economic Powers Act.</t>
  </si>
  <si>
    <t>Marketplace reviews a cross-party initiative to limit web platformsÍ existing legal detachment from decisions about hosted content (federal crimes aside), an issue the CyberWire has discussed. Some want more restrictions on ñlawful but awfulî content; others want less policing of public discourse. According to Stanford UniversityÍs Cyber Policy CenterÍs Director of the Program on Platform Regulation Daphne Keller, the conversation ñtranscends politics,î given that platforms like Facebook and Twitter are ñthe new public square, and that itÍs kind of crazy that private companies are setting the speech rules.î</t>
  </si>
  <si>
    <t>The US Department of JusticeÍs (DOJÍs) proposed amendments to Section 230 of the 1996 Communications Decency Act _ which follow up on the bodyÍs June recommendations and US President TrumpÍs May Executive Order on Preventing Online Censorship, and recognize that ñthe internet has drastically changed since 1996î _ are now before Congress. The changes would clarify the nonimmunity of platforms that deliberately host certain illegal content, limit protected censorship to ñobjectively reasonableî as opposed to ñdeceptive or pretextualî cases, and generally provide ñmore concrete language that gives greater guidance to platforms, users, and courts,î per the DOJ.æThe revisions would not prevent platforms from moderating content according to their Terms of Service, provided that those terms are clearly explicated and consistently enforced, and users have a ñmeaningful opportunity to respondî to alleged violations.</t>
  </si>
  <si>
    <t>As the CyberWire noted, earlier this month US President Trump signed Memorandum on Space Policy Directive-5Cybersecurity Principles for Space Systems (SPD-5). Acting Assistant Secretary of Homeland Security for Cyber Infrastructure Risk and Resilience Policy Matt Hayden told the Federal News Network that the memorandum launches an exhaustive ñwhole of governmentî plan for defending the systems aboard commercial and military satellites, with the acknowledgement that ñspace is now a contested military domain.î The move coordinates National Space Council, Department of Homeland Security, Cybersecurity and Infrastructure Security Agency, Space Information Sharing and Analysis Center, United States Space Command, and National Aeronautics and Space Administration partners with relevant commercial and international players.</t>
  </si>
  <si>
    <t>Like terrestrial assets, space assets are vulnerable to accidental and malicious breaches; in HaydenÍs words, ñeach of those [space] vehicles got there with computers on board.î While to date few cyberattacks against space assets have been reported (see ZDNet and Atlantic articles on International Space Station malware), Hayden says certain threat actors ñdo have capability to cause problems.î</t>
  </si>
  <si>
    <t>US FBI and CISA see disinformation and delay as the principal threats to the 2020 elections.</t>
  </si>
  <si>
    <t>As the November US presidential election nears, the Washington Post and Wired report that some security experts fear disinformation operations breeding uncertainty about procedures or outcomes, attacks on registered voter catalogues hamstringing districts without proper backups, cyberintrusions into tools that broadcast initial tallies and transmit final results, and technical difficulties leading to lengthy waits. The Federal Bureau of Investigation and Cybersecurity and Infrastructure Security Agency reassured voters that cyberattacks ñcould slow but not prevent voting,î emphasizing that election officials are well-prepared, as weÍve seen. To combat misinformation, Axios says that Google plans to ñblock election ads after polls closeî and Facebook will toss commercials ñprematurely claiming victory.î</t>
  </si>
  <si>
    <t>US Defense Department Interim Rule on contractor cybersecurity received OMB approval.</t>
  </si>
  <si>
    <t>The US Office of Management and Budget has approved an interim rule requiring Defense contractor compliance with NIST SP 800-171. The interim rule implements the Defense DepartmentÍs Cybersecurity Maturity Model Certification program. One of the major changes the interim rule brings is that the Department of Defense will now be able to audit contractor cybersecurity itself. Hitherto contractors have been expected to self-certify compliance, but now external Government audits will be possible.</t>
  </si>
  <si>
    <t>The interim rule takes effect in sixty days, and itÍs open for comment through the end of November. The program itself remains a work in progress, with a number of unanswered questions and a projected phase-in period of five years.</t>
  </si>
  <si>
    <t>US DoD working toward a microelectronics strategy.Hacking voting systems to become a US Federal crime.Chinese espionage group expands targeting from Taiwan to the US.Cyber awareness in Australia.</t>
  </si>
  <si>
    <t>US Under Secretary of Defense for Acquisition and Sustainment Ellen Lord has outlined US plans to disentangle supply chains from Chinese-produced microelectronics, Breaking Defense reports. The Defense Department is working on a ñmicroelectronics strategyî intended to secure the Defense Industrial Base against both economic and cyber threats. It aims to both secure Defense systems against backdoors and to encourage the growth of a domestic microelectronics manufacturing sector.</t>
  </si>
  <si>
    <t>The US Congress unanimously voted to make cyberattacks on federal voting systems a federal crime, according to Infosecurity Magazine and The Hill. US President Trump must now sign the Defending the Integrity of Voting Systems Actæinto law. A 2018 report by the US Department of JusticeÍs Cyber Digital Task Force alerted lawmakers that existing legislation chiefly covered attacks on internet-connected systems and therefore insufficiently protected other voting machinery. Senator Richard Blumenthal, who co-sponsored the bill, commented, ñOur adversaries have shown a willingness and capability to hack the infrastructure that powers our democracy, however, our laws and enforcement lag far behind this dire threat.î</t>
  </si>
  <si>
    <t>Security Week reports that the Beijing-linked Palmerworm (a.k.a. BlackTech) hacking group has expanded its territory from East Asia to the US. First spotted in 2013, the group targets the ñconstruction, electronics, engineering, media, and financeî industries. Espionage is believed to be the goal. Recent attacks show the threat actor has adopted new instruments as well, including Nomri, Dalwit, Waship, Consock, Putty, SNScan, PSExec, and WinRAR.</t>
  </si>
  <si>
    <t>CRN says many Australian businesses still do not understand the significance of cybersecurity despite a $1.6 billion governmental effort to deter cyberthreats. Poor communication between company cybersecurity experts and other company leadership could be at play. ñNot every pair of CEOs and CISOs know how to, or even like to, talk to each other,î said Unisys Industry Director of Cyber Security Gergana Winzer. Employees are also poorly trained on cyber awareness. Nexion Group CEO Paul Glass remarked, ñWe donÍt let someone drive a truck without a licence or step on a mine site without having done the required onboardingso why do we simply hand the keys to our entire company without providing support and training.î In general businesses are not connecting the danger of an attack to the danger to their bottom line.</t>
  </si>
  <si>
    <t>DDoS and conflict in Southwest Asia.GRU may be behind US Federal agency hack.MENA upgrades to data privacy policies.CMMC update.Anthem reaches breach settlement with state AGs.</t>
  </si>
  <si>
    <t>Security Week reports that distributed denial-of-service (DDoS) attacks on hobbyist flight tracking apps Plane Finder, Flightradar24, and possibly also FlightAware may have been perpetrated by hacker group Turkish Cyber Army. The attacks could be an attempt to conceal TurkeyÍs provision of aircraft to Azerbaijan in an ongoing but worsening territorial dispute with Armenia. The apps boast of millions of users. The interference reported is not a flight safety issue (the apps are used for the most part by journalists and aviation enthusiasts) but rather a question of influence through information suppression.</t>
  </si>
  <si>
    <t>More is emerging on the cyberattack the US Cybersecurity and Infrastructure Security Agency (CISA) last week said a foreign actor mounted against an unnamed US Federal agency. Which agency was hit in the cyberespionage incident remains publicly unknown, but WIRED reports the perpetrator looks like Fancy Bear, RussiaÍs GRU.</t>
  </si>
  <si>
    <t>The pandemic catalyzed a review of existing data protection regulations, including a close look at the Middle East and North Africa (MENA) financial sector, according to PYMNTS.com. MENAÍs earlier rules prioritized the free flow of information in order to facilitate open banking, but current circumstances bring privacy to the forefront. As more transactions move online, breaches become more frequent and expensive, and consumers call for additional protections. Egypt plans to implement a new data protection law this month. Dubai is in the process of updating its 2007 data protection law with steeper fines, and Abu Dhabi modernized its data laws this year to cover any company that collects residentsÍ information. Variations in regional laws continue to present challenges for international industries.</t>
  </si>
  <si>
    <t>The CyberWire previously discussed concerns with the US Defense DepartmentÍs (DoDÍs) Cybersecurity Maturity Model Certification (CMMC). An interim rule meant to clarify CCMCÍs schedule and provisions and ñenhance the protection of unclassified information within the DoD supply chainî has not resolved all doubts, Federal News Network says. Questions surrounding the ruleÍs possible redundancies, failure to address the shortcomings of self-assessments, applicability to subcontractors, and cost of implementation persist. One sticking point is the condition that contractors complete evaluations of their compliance with National Institute of Standards and Technology Special Publication 800-171 criteria. The DoD projects the process should cost about $75 per contractor for the most common type of assessment. Some argue this estimation ignores long-term and managerial costs. The requirement will be phased in via new agreements over the next three years, and is expected to impact over 26 thousand small businesses. The DoD says the interim rule addresses the loss of ñhundreds of billions of dollars of U.S. intellectual propertyî and complies with Executive Orders 12866 and 13563, which ñdirect agencies to assess all costs and benefits of available regulatory alternatives andselect regulatory approaches that maximize net benefits.î They are accepting comments until November 30.</t>
  </si>
  <si>
    <t>Reuters reports that US health insurance provider Anthem will pay almost $40 million in a settlement with state attorneys general over a 2015 database breach, an event the CyberWire has followed. This concludes the final remaining investigation into the China-linked hack impacting 80 million records, according to ABC. The FBI found no indication that stolen information was used for fraud. Anthem claims not to have broken any data protection laws, but says it continues to prioritize data security.</t>
  </si>
  <si>
    <t>European governments weigh risks of Huawei participation in 5G buildout.Ransomware payments may violate sanctions.Four energy sector security bills clear the US House.Iowa joins Ohio in adopting a state-level vulnerability disclosure program.</t>
  </si>
  <si>
    <t>Germany plans to shut out Huawei from their 5G infrastructure, according to GizmoChina. A ñnew security lawî will block the ñleading telecommunications based equipment provider in the worldî via a process that looks at the politics and reliability of participating companies as well as the soundness of their parts. Several countries suspect the Chinese company of espionage, as the CyberWire has discussed.</t>
  </si>
  <si>
    <t>Meanwhile, US Secretary of State Mike Pompeo reminded Rome that BeijingÍs telecommunications tech risks residentsÍ privacy and national security, Reuters reports. Chinese businesses are required to assist government intelligence operations. Huawei Italian envoy Luigi De Vecchis commented, ñWe will open our insides, we are available to be vivisected to respond to all of this political pressure.î Unlike other Washington allies, Rome has not yet barred the company, and in fact cozied up to Beijing last year by engaging in their global infrastructure initiative. A functionary reportedly expressed to Reuters that preparations to take a stronger stance were underway.</t>
  </si>
  <si>
    <t>And Reuters reports that the UK's Huawei oversight board has reported that the company's products showed an unacceptably high number of vulnerabilities: ñThese findings are about basic engineering competence and cyber security hygiene that give rise to vulnerabilities that are capable of being exploited by a range of actors.î Huawei sees it differently: ñThe report acknowledges that while our software transformation process is in its infancy, we have made some progress in improving our software engineering capabilities.î</t>
  </si>
  <si>
    <t>Pay ransom; risk penalties.æYesterday the US Treasury Department's Office of Foreign Assets Control (OFAC) issued a friendly reminder that companies involved in ransomware payouts risk transgressing OFAC regulations and incurring ñcivil penalties.î The notice specifically names ñfinancial institutions, cyber insurance firms, and companies involved in digital forensics and incident response.î Looping in law enforcement is encouraged and counts as good behavior in any assessment of penalties. OFAC added that such payments ñcan undermine the national security and foreign policy objectives of the United States.î</t>
  </si>
  <si>
    <t>CEO of ransomware response company Coveware Bill Siegelætold BleepingComputer, "The payment of a ransom IS the revenue line item for the cyber extortion economy and should be avoided by all means by any victim." Insurance Journal notes that underwriters are likely to close-read Treasury's letter.</t>
  </si>
  <si>
    <t>Charles Carmakal, SVP &amp; CTO at FireEye Mandiant shared some thoughts with us on the Treasury letter. He thinks it well-intentioned but ill-advised, because in his view the warning is likely to contribute to confusion:</t>
  </si>
  <si>
    <t>"Today, the U.S. Department of the Treasury issued advisories through the Financial Crimes Enforcement Network (FinCEN) and the Office of Foreign Assets Control (OFAC) on ransomware on the risks of paying extortion demands by ransomware operators.æThe OFAC advisory is well-intentioned,æbut it will certainly add more pressure and complexity to victim organizations already challengedærecoveringæafter a security incident.</t>
  </si>
  <si>
    <t>"OFAC already provides a list of sanctioned entities. Victim organizations are required to check the list prior to paying extortion demands. However, the true identity of the cyber criminals extorting victims is usually not known, so itÍs difficult for organizations to determine if they are unintentionally violating U.S. Treasury sanctions. Sometimes victims pay threat actors before they are sanctioned. For example, many victims have paid the 'SamSam' ransomware operators in the past, not knowing they were based in Iran at the time.</t>
  </si>
  <si>
    <t>"In recent months, the individuals (referred to as 'EvilCorp') involved with the Dridex banking malware have been connected with the WastedLocker ransomware family. Some extortion payment organizations have decided that they would not pay extortion demands associated with WastedLocker incidents out of fear of violation U.S. Treasury sanctions.</t>
  </si>
  <si>
    <t>Carmakal added some general considerations on the ransomware threat, lest anyone be inclined to minimize it.</t>
  </si>
  <si>
    <t>"Ransomware is the most significant and prevalent cybersecurity threat facing corporations today. Most threat actors choose to monetize their intrusions by stealing data, deploying ransomware, shaming, and extorting victims. Some threat actors have specifically targeted hospitals in an attempt to make millions of dollars, a line that many threat actors refuse to cross.</t>
  </si>
  <si>
    <t>"TodayÍs ransomware and extortion problem is unbearable. Mandiant is aware of over 100 organizations in which ransomware operators had network access to in September alone, more than double what we were aware of in September of the previous year.</t>
  </si>
  <si>
    <t>"Many ransomware operators steal a large volume of sensitive data from organizations prior to deploying encryptors and locking organizations out of their systems and data. Threat actors may ask for money for a decryption tool, a promise to not publish the stolen data, and a walkthrough of how they broke into the network. These extortion demands are in the 6-figure range for smaller companies and 7-8 figures for larger companies. We are aware of several victim organizations that paid extortion demands between $10M and $30M."</t>
  </si>
  <si>
    <t>One takeaway from the Wall Street Journal's coverage: if you do pay, don't keep ransomware payments quiet. It's a bad look, and it will land you in hot water.</t>
  </si>
  <si>
    <t>The Cyber Sense Act, the Enhancing Grid Security Through Public-Private Partnerships Act, the Energy Emergency Leadership Act, and the Grid Security Research and Development Act all cleared the US House of Representatives this week by voice vote, and with strong bipartisan support. The four measures now go to the Senate for further action.</t>
  </si>
  <si>
    <t>Andrea Carcano, co-founder of Nozomi Networks approves of the legislation, and hopes it bears fruit:</t>
  </si>
  <si>
    <t>ñWe applaud these legislative efforts that underscore our own efforts to enable critical infrastructure organizations to improve cyber resiliency. Many utilities, for example, are evaluating options for augmenting the cyber security of their industrial networks. One fundamental security best practice is having real-time visibility into cyber security attacks, risks and incidents. Previously, the technology to provide such visibility for large, heterogeneous, high availability (HA) industrial systems, did not exist.</t>
  </si>
  <si>
    <t>"Increasing cyber threats, management concerns and government policies are driving power generation, substation and electric grid operations to improve the resiliency of their systems with enhancements to cyber security programs. An important part of this effort is the implementation of innovative solutions that improve OT and IoT network visibility, cyber resiliency and availability. Without network and device visibility, itÍs difficult to stay on top of whatÍs happening at the grid or substation level. One small change or networking issue can impact reliability, safety and revenue.</t>
  </si>
  <si>
    <t>"While a fast response to threats and anomalies is critical, spotting issues requires real-time visibility into assets, connections, communications and more. Unfortunately, these are capabilities that many power transmission and distribution systems lack. Security gaps related to people, processes and technology can have a big impact on operational resiliency too. For example, the traditional divide between IT and OT, at time when power grid networks are increasingly connected with business networks, can lead to cyber security blind spots. But, with a focus on training, best practices and the right technology, power grid operators can improve reliability and resiliency.î</t>
  </si>
  <si>
    <t>Although Vulnerability Disclosure Programs (VDPs) are a cybersecurity best practice, only two US states have them, StateScoop reports: Ohio, and now Iowa. Yesterday Iowa announced that it will be working with white-hat hackers at Bugcrowd to test state-operated election, business, and victim outreach websites for vulnerabilities. The crowdsourcing security company has already uncovered multiple minor issues.</t>
  </si>
  <si>
    <t>Expertise as a proliferation risk.Big Tech will come to Capitol Hill.Cyprus initiates critical infrastructure protection programs.Reaction to US Treasury "Advisory on Potential Sanctions Risks for Facilitating Ransomware Payments."</t>
  </si>
  <si>
    <t>A recent report by UK think tank The Tactics Institute for Security and Counter Terrorism says the EU and UK should ñtreat the export of technology and technological know-how like the export of conventional weaponsî and deploy rigid antiproliferation tactics, according to an Institute press release. The call comes in response to cyberthreats posed not only by China and Russia, but by the potential abuse of cyber tools by other regimes, generally friendly but with checkered records, like Saudi Arabia and the United Arab Emirates. One worry is that cyber tools can be used to gather kompromat on influential figures; another is the potential for human rights abuses and the targeting of political opponents. Cautioning that Western intellectual property and human capital in the wrong hands can be used to ñsubvert democracy,î the Institute also appeals to NATO to participate in a solution that would combine blacklists, licenses, and penalties. Of particular concern are ex-military, intelligence, and law enforcement personnel. The authors recommend regulating powerful technology and banning ñcyber-mercenariesî from ñworking with regimes engaged in hostile action against any EU or NATO country.î</t>
  </si>
  <si>
    <t>Politico reports that Google, Twitter, and Facebook CEOs have voluntarily decided to appear (virtually) before the Senate Commerce Committee after the commission unanimously voted in favor of subpoenas to compel their testimony. The Committee will review the companiesÍ existing legal immunities amid concerns about speech and information regulation (as the CyberWire's Pro Policy Briefing has discussed). Democrats initially fought the move, but acquiesced when the hearingÍs purview was broadened to include ñdata privacyî and ñmedia consolidation.î</t>
  </si>
  <si>
    <t>Financial Mirror says Cyprus is taking cybersecurity by the horns in recognition of current risks to commercial and governmental interests. As of now, ñministries,î ñports,î ñelectricity distribution networks,î ñtransport,î ñwater,î ñenergy,î ñbanking,î ñshipping,î ñhealthcare,î and ñdigital infrastructureî are ñessentially unprotected.î EU regulations require the countryÍs Digital Security Authority (DSA) and Computer Security Incident Response Team (CSIRT) to enact a 2016 cybersecurity Directive. The agencies must design rules, oversee their implementation, track and respond to threats, and share information with other EU members. Cyprus is working to entrench best practices in the business community as well, since private entities often partner with public, and pose additional attack vectors. Next on the list are initiatives aimed at the general public, such as an interactive cybereducation facility for schoolchildren.</t>
  </si>
  <si>
    <t>More reaction to the US Treasury Department's letter on ransom and sanctions violation.</t>
  </si>
  <si>
    <t>We received comments late Friday from Nozomi Networks CEO Edgard Capdevielle and from Melody J. Kaufmann, cyber security specialist for Saviynt, on the letter theæU.S. Treasury Department's Office of Foreign Assets Control (OFAC) published to remind organizations that paying ransom may place an organization in violation of OFAC-administered sanctions. The caution applies not only to the organization directly targeted by ransomware, but to third parties (like insurance companies) who might assist ransomware victims in paying their attackers.</t>
  </si>
  <si>
    <t>Nozomi's Capdevielle thinks that both regulation and practice are moving away from paying ransom demands:</t>
  </si>
  <si>
    <t>ñRansomware attacks are continuing to rise, and without a doubt the stakes are getting higher. These attacks are increasing in volume and sophistication and while it might be tempting to pay a ransom, doing so only fuels the fire.æWe are seeing more instances where the public and private sector respond to the pressure and pay the ransom.æIn addition to this week'sæOFAC advisory,æSenators Warren and Wyden have both introduced separate bills that would hold corporate executives accountable if they fail to take cybersecurity seriously.</t>
  </si>
  <si>
    <t>"Ransomware attacks and other cyberthreats will continue to remain constant as our personal lives and business operations continue to digitalize. ThatÍs why choosing to pay a ransom is too often a short-sighted response that could come at a high cost.æResearch has shown that paying a ransom can double the cost of recovery.æBuilding, maintaining and constantly improving an organizationÍs cybersecurity program is always the best approach and there are certainly tools available today that provide cost effective solutions.</t>
  </si>
  <si>
    <t>"Fortunately, choosing to pay a ransom is not an approach weÍve seen corporate boards take in the industrial networking and critical infrastructure space. Paying a ransom can be a slippery slope - and even illegal in some cases as we now see with the OFAC advisory. Organizations that give into hackersÍ demands are only supporting the profitability and growth of ransomware activity. When it comes to ransomware attacks,æprevention will always be better than a cure.î</t>
  </si>
  <si>
    <t>Kaufman, on the other hand, sees Treasury's warning as appealing on its face but fundamentally misguided, more performance theater than helpful regulation:</t>
  </si>
  <si>
    <t>"This advisory is a lot like a good-looking partner who is a horrible person. On the surface, it's attractive, but there's an awful lot that's wrong about it. Ransomware persists because it's profitable. Penalizing businesses that pay off attackers sounds like it will make ransomware less lucrative. The converse is true. This advisory will propagate ransomware rather than reduce it for three key reasons. First, it disincentivizes reporting ransomware attacks, robbing law enforcement, security professionals, and analysts of data vital to combat future attacks. Second, it fails to provide an effective data recovery alternative. Third, It favors big corporations while crushing small to medium businesses beneath its heel.</t>
  </si>
  <si>
    <t>"Small and medium businesses are notorious for having weak security because maintaining an information security team is often cost-prohibitive. Lack of security increases their risk and the likelihood of infection. This advisory discourages them from contacting law enforcement by increasing the chance of a fine. Often paying the ransom is cheaper than the cost of losing their data or recovering from back-ups, which few small businesses even maintain. The treasury department will only learn of a ransomware attack on a small or medium business via a disgruntled employee or a media outlet reporting it. By not engaging law enforcement, these businesses reduce the odds of dealing with a penalty. For companies struggling in an economy devastated by the pandemic, recovering operations after an attack is the difference between survival and permanent closure.æAdding the weight of a penalty simply because they reported the attack could push them out of business. This advisory makes contacting law enforcement more of a threat than the attack itself.</t>
  </si>
  <si>
    <t>"Larger businesses, on the other hand, know the eyes of the world are watching; thus, involving law enforcement isn't out of the norm. A ransomware attack on these operations will hit the news cycle, so a cover-up isn't feasible. Enterprises with enough resources to maintain a security team generally have both an off-site back-up as well as a recovery plan recoverable. Neither Penalties nor the expense of "full and timely cooperation with law enforcement" are likely to force them out of business should they elect to pay the ransom.</t>
  </si>
  <si>
    <t>"On close inspection, this treasury advisory is a performance theater on their part with the potential for harmful unintended consequences rather than a realistic attempt to staunch the flood of ransomware attacks. At best, it creates excessive burdens on all companies to demonstrate compliance with law enforcement.æOn the other hand, it leans heavily toward victim-blaming encouraging small and medium businesses to remain silent about attacks they might otherwise have reported."</t>
  </si>
  <si>
    <t>Huawei's state of play in 5G.Updates on TikTok, WeChat bans.EU would address third-party risk to financial sector.Belgium seeks regulatory authority over Facebook.US Comptroller of the Currency pursues regulatory clarity for cryptocurrencies.</t>
  </si>
  <si>
    <t>The PhilippinesÍ Manila Times sounds an alarm over cellular towersÍ potential to facilitate spying, with one ex-politician advising against installing towers in military bases. ñThey said they will not use our telecommunications technology for intelligence purposes. [But] the fact that China saidæïwe will not useÍæmeans that they can,î he remarked. Seven-thousand miles away in the UK, theæHuaweiæCyber Security Evaluation Centre (HCSEC)æanalysts uncovered a ñnationally significantî vulnerability in network-integrated Huawei tech, Sky News reports. UK security experts think the vulnerability was a bug, not a feature, but the issue was serious enough to conceal from the manufacturer for a year. A Wall Street Journal editorial says Berlin is finally making moves to weed out the telecommunications giant from the countryÍs 5G infrastructure,</t>
  </si>
  <si>
    <t>As international suspicion spreads, some US firms worry about economic blowback, since Huawei is a customer as well as a supplier. Forbes warns that US sanctions on Huawei could doom US microchip manufacturers. Applied Materials, Lam Research, KLA Corp, and Micron stocks are down an average of fifteen percent since August. Columnist Jon Markman calls this ña nightmare outcome for American semiconductor firms,î as growing divisions drive a ñbifurcated internetî and ñtwo distinct silos of hardware supply chains.î</t>
  </si>
  <si>
    <t>Chinese delegates to a World Trade Organization (WTO) meeting said that the proposed US measures against WeChat and TikTok constituted violations of WTO rules. Reuters reports that the Chinese position was that the US bans (currently under injunctions in the US) ñare clearly inconsistent with WTO rules, restrict cross-border trading services and violate the basic principles and objectives of the multilateral trading system.î The US delegation defended the measures on national security grounds.</t>
  </si>
  <si>
    <t>The Wall Street Journal reports that the European Union is considering a law that would require banks and other financial services companies to stop using the services of technology providers whose cybersecurity was found wanting. A cutoff would be triggered should a government inspection find deficiencies in a supplier's security. The proposed bill would also standardize cybersecurity requirements across Europe.</t>
  </si>
  <si>
    <t>In a few days, the Court of Justice of the European Union (CJEU) will hear a case brought by the Belgian Data Protection Authority (DPA) against Facebook, Reuters reports. At stake is how much authority DPAs have over companies based in other EU countries. The General Data Protection RegulationÍs (GDPRÍs) ñone-stop-shop mechanismî appoints a single ñlead authorityî for enforcement. Since FacebookÍs European headquarters are in Dublin, Ireland provides the companyÍs lead authority. There is some precedent for action by other DPAs, however, and Brussels would like permission to block the social media behemoth from harvesting data on Belgians (including those who never signed up for Facebook) via plug-ins. Also at issue is whether the GDPR covers events dating back to 2015 despite the law taking effect in 2018. A ruling unfavorable to Facebook could open the door for additional EU authorities to come after the company, as well as other tech businesses with Irish headquartersa list that includes Apple, Google, and Twitter.</t>
  </si>
  <si>
    <t>US Comptroller of the Currency seeks to introduce clarity into alt-coin regulation.</t>
  </si>
  <si>
    <t>The Office of the Comptroller of the Currency (OCC), hoping to ease financial institutions' leeriness of cryptocurrencies, has issued interpretive letters designed, the Wall Street Journal says, to provide some clarity with respect to regulation. The OCC hopes, according to the Journal, to avoid the mistake that's hobbled adoption of new technologies in the past: reliance on the most conservative possible interpretation of law and regulation.EU-recommended ïcumulative limitÍ controls outfoxed by Jedi mind tricks</t>
  </si>
  <si>
    <t>Security controls designed to limit retailersÍ exposure to fraud from contactless payments can be bypassed, security researchers have warned.</t>
  </si>
  <si>
    <t>Contactless _ or near-field communication (NFC) _ payments offer greater convenience and ease of use than earlier chip-and-PIN verification methods.</t>
  </si>
  <si>
    <t>Last year, nearly 48% of in-person Visa transactions were contactless, a figure that is more than likely to rise as an indirect result of the coronavirus pandemic.</t>
  </si>
  <si>
    <t>Banks and credit card issuers have claimed contactless is just as secure as earlier card payment methods.</t>
  </si>
  <si>
    <t>However, research by Leigh-Anne Galloway, head of commercial research at Cyber R&amp;D Lab, and Tim Yunusov, head of offensive security research at Cyber R&amp;D Lab and parent company Positive Technologies, has raised doubts about such assertions.</t>
  </si>
  <si>
    <t>Last year, the payment security research duo showed how to bypass the UK's then £30 ($39) limit for contactless payments made using physical cards, among other hacks.</t>
  </si>
  <si>
    <t>In follow-up research presented at Black Hat Asia last week, Galloway and Yunusov showed how it was possible to bypass multi-factor authentication controls designed to guard against tap-and-go fraud with contactless credit and debit cards.</t>
  </si>
  <si>
    <t>The researchers devised various hacks to get around the cumulative limits _ the maximum amount of money that a cardholder can spend using contactless payments before being forced to use the fallback chip-and-PIN method.</t>
  </si>
  <si>
    <t>INSIGHT Black Hat Asia: Need for global security perspectives underlined at virtual event</t>
  </si>
  <si>
    <t>The current agreement across EU/UK banks is to allow five transactions, in line with the Payment Service Directive v2.0 (PSD2), regulations adopted by the European Union in January 2018.</t>
  </si>
  <si>
    <t>This means consumers are required to enter their PIN when they make more than five consecutive contactless transactions, each of which can be no more than £45 (the current UK limit).</t>
  </si>
  <si>
    <t>Galloway and Yunusov founds ways to bypass mandated multi-factor authentication checks for both MasterCard and Visa cards.</t>
  </si>
  <si>
    <t>In tests, the researchers took six payment cards (two Visa and four MasterCard) from five banks that used Strong Customer Authentication (SCA) for their cards.</t>
  </si>
  <si>
    <t>The goal of the test was to use a ñstolen, unblocked cardî to make more than five payments for a total exceeding £225 ($290).</t>
  </si>
  <si>
    <t>Two threat models were considered. In one scenario, attackers have their own point-of-sale (POS) terminal, which they are able to configure. In another, attacks are run against unattended terminals, such as self-service kiosks in fast food chain restaurants or petrol stations.</t>
  </si>
  <si>
    <t>The researchers used a POS terminal with a known remote code execution (RCE) vulnerability, giving them the ability to intercept data and monitor risk management fields.</t>
  </si>
  <si>
    <t>This, in turn, allowed them to run a multi-stage attack that ultimately made it possible to reset the count of the number of contactless transactions that had been carried out on a MasterCard card by sending back a falsified ñPIN [entered] OKî response from the attacker-controlled terminal.</t>
  </si>
  <si>
    <t>Demonstrated attacks on Visa cards also take four steps. An attacker with a stolen card who does not know the PIN can use a so-called ïwedge deviceÍ as part of a manipulator-in-the-middle attack and any unattended payment terminal.</t>
  </si>
  <si>
    <t>Variants of these attacks were also demonstrated and described in a recent white paper (PDF) by Yunusov.</t>
  </si>
  <si>
    <t>Galloway and Yunusov argue that, even though the controls limiting contactless payments have shortcomings, they are not without utility.</t>
  </si>
  <si>
    <t>ñAdopting PSD2 and SCA measures significantly decrease opportunities of fraud, and yet, there are still ways for malicious actors to commit fraud,î they conclude.</t>
  </si>
  <si>
    <t>ñBanks and financial institutions need to take proactive measures in addition to those required by regulations to reduce possible fraud surface and increase entry barriers for high-profile fraud.î</t>
  </si>
  <si>
    <t>Potential mitigations against attack might involve making ñan offline PIN correctly verified on the card, or an online PIN correctly verified on the HSM [hardware security module]î as the ñonly reason for resetting cumulative limitsî, among other methods, the researchers suggest.</t>
  </si>
  <si>
    <t>Contactless fraud reached £1.18 million ($1.5 million) in the UK alone in 2018, up from £711,000 ($920,000) a year earlier, according to press reports cited by the researchers.</t>
  </si>
  <si>
    <t>Asked whether contactless card and mobile payment security was getting worse or improving from his perspective, Yunusov told The Daily Swig: ñThe more you see, the worse it looks.î</t>
  </si>
  <si>
    <t>ñThe last UK Finance stats shows that lost and stolen fraud numbers almost havenÍt changed between 2018 and 2019,î Yunusov said. ñAnd attacks weÍre talking about basically are related to lost and stolen cards.î</t>
  </si>
  <si>
    <t>Galloway added that contactless technology was developed to offer consumers a ñfaster way to payî and a better user experience, but this ought not to happen to the detriment of security.</t>
  </si>
  <si>
    <t>In a statement to The Daily Swig, a Mastercard spokesperson said that contactless fraud was already low, and had been steadily decreasing over time:</t>
  </si>
  <si>
    <t>Not all contactless transactions are equal: MastercardÍs unique technology and multi-layered approach to security go above and beyond by using technology such as Combined Data Authentication (CDA) to protect cardholders. For the first six months of 2020, contactless card fraud in the UK fell by 20 per cent to £8.2 million, the first year-on-year decrease since this data started being collected in 2013. The value of contactless spending for H1 2020 was £41 billion.</t>
  </si>
  <si>
    <t>Yunusov responded: ñIn absolute number, I doubt that contactless fraud is reducing _ itÍs either slowly rising or stable.î</t>
  </si>
  <si>
    <t>The researcher did, however, praise MasterCardÍs use of CDA _ an offline data authentication scheme that protects some risk management fields passed from the card such as CVM [Cardholder Verification Methods] List. This is implemented to tackle the offline PIN (ïPIN OKÍ) attack.</t>
  </si>
  <si>
    <t>Visa, which said it wasnÍt familiar with Galloway and YunusovÍs latest research, echoed Mastercard in stating that contactless is secure and subject to only low levels of fraud:</t>
  </si>
  <si>
    <t>Visa takes all security threats to payments seriously, and we appreciate industry and academic efforts to harden payment security. Consumers should continue to use their Visa cards with confidence. Variations of staged fraud schemes have been studied for nearly 10 years. In that time there have been no reports of such fraud. Research tests may be reasonable to simulate, but these types of schemes have proved to be impractical for fraudsters to employ in the real world. VisaÍs multi-layered security approach has resulted in fraud remaining stable near historically low rates of less than one-tenth of one percent. Contactless cards are very secure. Using the same secure technology as EMV Chip, contactless cards are extremely effective in preventing counterfeit fraud by using a one-time use code that prevents compromised data from being re-used for fraud.</t>
  </si>
  <si>
    <t>Related recent research from Galloway shows how card data from EMV chip and contactless interfaces can be intercepted and used to create a new magstripe card.</t>
  </si>
  <si>
    <t>ñThis is possible because of commonalities between magstripe, a fifty-year-old technology, and EMV standards for chip inserted and contactless transactions,î she explains in a white paper.</t>
  </si>
  <si>
    <t>READ MORE Hack that lifts limits on contactless card payments debuts at Black Hat_ Europe 2019</t>
  </si>
  <si>
    <t>House inquiry into Big Tech criticizes the Four Horsemen of the new Gilded Age.EU checks indiscriminate e-data collection.New cyber policy for Karnataka.</t>
  </si>
  <si>
    <t>The Democrat-led US House Antitrust Subcommittee wrapped up its sixteen-month investigation of Google, Amazon, Facebook, and AppleÍs economic influence, concluding that the companies suppress rivals and Congress should divide them, The Wall Street Journal says. Claiming ñevidence of monopolization and monopoly power,î the report contends the Big FourÍs ascendancy has ñdiminished consumer choice, eroded innovation and entrepreneurship in the U.S. economy, weakened the vibrancy of the free and diverse press, and undermined AmericansÍ privacy.î The document continues, ñTo put it simply, companies that once were scrappy, underdog startups that challenged the status quo have become the kinds of monopolies we last saw in the era of oil barons and railroad tycoons.î Engadget reports that Republicans donÍt back the bodyÍs recommendations, with one representative calling a breakup ñthe nuclear option.î</t>
  </si>
  <si>
    <t>Amazon responded by saying the panelÍs ñfringe notionsî would drive up costs, decrease selection, diminish competition, inconvenience shoppers, and snuff out small stores. Google also gainsaid the findings, with the exception of those touching ñdata portability,î ñsoftware interoperability,î and ñcomprehensive federal privacy legislation.î Joining the chorus, Apple ñvehementlyî rejected the subcommitteeÍs conclusions in a comment to MacRumors. Facebook has yet to issue a comparable statement.</t>
  </si>
  <si>
    <t>Yesterday the European Court of Justice hemmed in EU member state intelligence bureausÍ blanket gathering of residentsÍ digital communications, leaving exceptions for major crimes and threats, Security Week reports. A press release says the court ñconfirms that EU law precludes national legislation requiring a provider of electronic communications services to carry out the general and indiscriminate transmission or retention of traffic data and location data.î Exceptions must be time-bound and overseen by an external jurisdiction, but these limitations might not satisfy privacy enthusiasts skeptical of vague escape clauses. The case follows ex-CIA contractor Edward SnowdenÍs disclosure of UK coordination with US data harvesting post 9-11.</t>
  </si>
  <si>
    <t>In response to snowballing cyberassaults, some of which the CyberWire Pro Privacy has covered recently, the Indian state of Karnataka plans to issue a cybersafety policy, according to The News Minute. Deputy Chief Minister Dr CN Ashwatha Narayana said the policy will ñaddress the needs of the citizens, industry, students as well as the state governmentî following ñthe rapid adoption of IT solutions for delivering public services.î A US FBI report ranking India third in total cybercrimes drew his concern, while New DelhiÍs National Crime Records Bureau found Karnataka to be the ñworst-hitî state, with 12 thousand recorded events last year. The government is also developing cybersecurity classes for top administrators. ñCyber aware employees are the best defense against cyber risks in any organization,î the Deputy Chief Minister concluded.Move hoped to spark wider adoption of vulnerability disclosure policies among Swiss organizations</t>
  </si>
  <si>
    <t>Swiss Post has released the legal wording of the safe harbor policy for its bug bounty program under a Creative Commons license.</t>
  </si>
  <si>
    <t>ItÍs hoped that the move may result in implementation of vulnerability disclosure policies (VDPs) among notoriously conservative Swiss organizations.</t>
  </si>
  <si>
    <t>Swiss Post is the national postal service of Switzerland. The state-owned organization is also responsible for overseeing the countryÍs online voting (e-voting) system.</t>
  </si>
  <si>
    <t>Regular readers of The Daily Swig will be well aware of the controversy that emerged following the launch of Swiss PostÍs bug bounty program last year.</t>
  </si>
  <si>
    <t>BACKGROUND E-voting intrusion test: Swiss Post bug bounty moderator tallies submissions</t>
  </si>
  <si>
    <t>But with the dust now settled on the saga, Swiss Post announced it has released the legal definition of its safe harbor clause under a Creative Commons license.</t>
  </si>
  <si>
    <t>It came after security consultant and co-lead of the ModSecurity OWASP Core Rule Set project Christian Folini approached the organization to consider making the change.</t>
  </si>
  <si>
    <t>Folini told The Daily Swig: ñThe [safe harbor] wording was developed for the Swiss Post online voting bug bounty that ran under the name Public Intrusion Test in early 2019.</t>
  </si>
  <si>
    <t>ñIt drew a lot of attention internationally and also lead to a lot of bad press for the source code of the system, even if the productive systems could not be penetrated.</t>
  </si>
  <si>
    <t>ñIt took a while for Swiss Post to commit to the idea of bug bounties again, and we wanted to make sure the timing was right before we approached them and asked them to release the wording as a Creative Commons document.î</t>
  </si>
  <si>
    <t>Safe harbor clauses are frequently added to bug bounty or VDPs as a means of allowing security researchers and ethical hackers to test systems and networks without fear of legal reprimand.</t>
  </si>
  <si>
    <t>Swiss PostÍs decision to release its own safe harbor policy under a Creative Commons license effectively allows other organizations to use this wording as a blueprint for their own bug bounty or VDP.</t>
  </si>
  <si>
    <t>ñBig corporations do not regularly engage in releasing their texts as Creative Commons,î Folini said. ñWe have been very pleased with their approval.î</t>
  </si>
  <si>
    <t>Switzerland has stringent laws that make it an offense to circumvent security measures, Folini explained.</t>
  </si>
  <si>
    <t>This ultimately means that bug bounty programs and VDPs are rare _ and even if they are available, security researchers are limited in what they can do.</t>
  </si>
  <si>
    <t>Folini hopes that Swiss PostÍs decision to open up its safe harbor policy under a Creative Commons license will spark change for other organizations in Switzerland.</t>
  </si>
  <si>
    <t>He said: ñThe criminal law [needs to be] updated to acknowledge the role of ethical hackers and bug bounty hunters. But this is likely to take a lot of time. In the meantime, this legal safe harbor is a temporary remedy for a pressing problem.î</t>
  </si>
  <si>
    <t>A spokesperson for Swiss Post told The Daily Swig: ñWe are now expanding this [bug bounty] programme further with the aim of soon running a public programme with a limited scope.</t>
  </si>
  <si>
    <t>ñThanks also to the commitment of Swiss Post, the issue of bug bounty is slowly making its way into Switzerland.î</t>
  </si>
  <si>
    <t>They added: ñGood security results from the interaction between customers, Swiss Post and partners. A common understanding is therefore crucial.</t>
  </si>
  <si>
    <t>ñSecurity is an ongoing process and Swiss Post wants to benefit from the collective intelligence of a global community of ethical hackers and compete with the best in the world _ for this it needs a Legal Safe Harbor.î</t>
  </si>
  <si>
    <t>READ MORE DDoS attacks against SwissSign prompt temporary CA switch for ProtonMail</t>
  </si>
  <si>
    <t>US State Department reorganizes for the diplomatic challenges of cybersecurity.US Congress considers bill to help secure COVID-19 research from hackers.Defense Department's role in US cybersecurity: an overview.</t>
  </si>
  <si>
    <t>US State Department reshuffles responsibility for cybersecurity as a diplomatic topic.</t>
  </si>
  <si>
    <t>Federal News NetworkÍs Tom Temin discussed with Government Accountability Office Director of International Affairs and Trade Issues Brian Mazanec the US State DepartmentÍs plan to unify its global cybersecurity efforts in a new Bureau of Cyberspace Security and Emerging Technologies. The Bureau is set to debut in the next few months. Mazanec said the move comes in response to ñan expanding array of foreign cyber threatsî and did not result from a legislative directive. In fact, some congressmen oppose the program and back the rival, more robust Cyber Diplomacy Act. StateÍs proposal would partner the bureau with the Departments of Commerce, Energy, Defense, Justice, Homeland Security, and Treasuryapparently unbeknownst to several of those cooperating Departments.</t>
  </si>
  <si>
    <t>MazanecÍs team recommended greater coordination among stakeholders in the planÍs development, but State demurred, arguing that their restructuring is their business, and besides, they didnÍt get a say in other departmentsÍ reorganizations. MazanecÍs concerns are ñpotential fragmentationî and ñduplication of effort.î He mentioned the irony of State not coordinating with other offices on its plan to improve coordination with other offices, and stressed the importance of the ñcomplex, interagency challengesî the new Bureau will face. Temin echoed his concern, saying, ñyou wonder how the United States can get its shoes on before, to misquote Mark Twain, the cyber security criminals have been around the world 10 times.î</t>
  </si>
  <si>
    <t>This week US Republican Senators proposed a new bill to protect vaccine research in response to reports of Beijing, Tehran, and Moscow-linked hacking attempts, IPWatchdog reports. The senators described the attacks, which the CyberWire has covered, as a threat to national security. The Act would allow new sanctions on offenders along with travel and transaction prohibitions, and would order an update on the attacks.</t>
  </si>
  <si>
    <t>SiliconANGLE summarized WashingtonÍs current cybersecurity game plan as refracted through the Department of Defense and its National Security Agency, which we further summarize in eight bullet points:</t>
  </si>
  <si>
    <t>Collaborate with foreign friends, commercial colleagues, and academic allies.Spend on research and resilience.Keep up with new tech.Bolster aquatic, ground, sky, cyber, and space force communications.Design systems to minimize data access authorizations.Seal the supply chain to foreign threats.Leverage satellitesÍ intelligence capabilities.Cultivate cyber talent, and lots of it.</t>
  </si>
  <si>
    <t>NATO considers adaptations to a new strategic environment.Insecure US county voting websites identified.Steps toward a pan-African GDPR.The House of Commons defence committee says Huawei is working for China's government.Facebook, Twitter, flag coordinated inauthenticity.</t>
  </si>
  <si>
    <t>North Atlantic Treaty Organization (NATO) head Secretary General Jens Stoltenberg said ñthe world has fundamentally changedî over the past decade and called for an update to the allianceÍs stance towards Beijing, terrorism, and emerging technologies, according to SecurityWeek. New risks have arisen since the last strategic overhaul, stemming from ChinaÍs ascendance and Middle East and North Africa (MENA) unrest, along with developments in cyberwarfare, big data, and telecom tech.æ "[O]ur first line of defense must be strong societies able to prevent, endure, adapt and bounce back from whatever happens," Stoltenberg said.</t>
  </si>
  <si>
    <t>Expanding on their January study of US swing states, software company McAfee surveyed the cybersecurity practices of county election webpages in all fifty states. Although ñ.govî domains are available only to government bodies and thus help differentiate genuine from phony sites, and HTTPS encryption is a standard security measure, only sixteen percent employ both. Eighty percent of county pages use an alternate domain, and almost half go without HTTPS. US states Ohio, Hawaii, and Arizona performed best on the combined metric, with percentages in the seventies and eighties. Ohio scored the only one-hundred percent, in HTTPS encryption, apparently thanks to an order by the Secretary of State. The East Coast took a beating. Delaware, Maine, New Hampshire, and Vermont all maxed out at zero percent on both counts.</t>
  </si>
  <si>
    <t>At stake is confidence in the election: threat actors can exploit these vulnerabilities to steal voter information and spread misinformation about contenders or voting procedures on sham sites. The FBI has already found dozens of such pages, as CyberScoop reports. McAfee says, ñThere should be one recipe for the security and integrity of government websites such as election websites and that recipe should be .GOV and HTTPS.î</t>
  </si>
  <si>
    <t>We heard from Chris Howell, CTO at Wickr, who emailed some comments on the technology behind the vulnerabilities:</t>
  </si>
  <si>
    <t>ñVerifiable domains and HTTPS encryption are table stakes features for all serious websites built in the past decade. Beyond the threat of exposing voter registration/PII or the potential of disinformation around polling hours and locations, sites that lack these protections today also pose a significant threat to visitors related to the proliferation of malware.æWith the right tools, attackers can drop malicious payloads into web traffic to siphon sensitive data from visitor computers or execute damaging ransomware or related attacks without having to compromise the website hosting infrastructure.</t>
  </si>
  <si>
    <t>"Election sites are attractive targets for more organized threat actors and nation-states as well, which increases the likelihood that weak sites will be exploited.</t>
  </si>
  <si>
    <t>"Perhaps even more concerning is if so many election sites havenÍt done the most basic of things necessary to secure themselves, what else arenÍt they doing? Verifiable domains and HTTPS are only the first steps; they donÍt keep your servers patched or your application software free of security vulnerabilities, which is how most sites are compromised today. Our banking and e-commerce services know this. Our election system requires no less security; perhaps more.</t>
  </si>
  <si>
    <t>"The scary thing is if we add it all up - a low average security score across the board, a target that attracts the most highly motivated and capable attackers, and the likelihood that even a single attacker ñvictoryî would produce broad chaos amongst the electorate - itÍs a recipe for disaster. Those with the power to act should do so quickly and effectively.î</t>
  </si>
  <si>
    <t>Select African countries are developing a unified data protection plan with the goal of making the continent ña single market,î NigeriaÍs The Guardian reports. Google privacy lawyer Peter Fleischer said a cohesive policy ñis a lot more effective and efficient for protecting user privacy,î not to mention easier for global corporations to manage. He hopes Google, a company not known for its privacy advocacy, will be involved in formulating and launching the framework.</t>
  </si>
  <si>
    <t>The House of Commons defence committee accuses Huawei of working for the Chinese government.</t>
  </si>
  <si>
    <t>The BBC reports that a British Parliamentary committee yesterday released a report that concluded there was ñclear evidence of collusionî between Huawie and the Chinese Communist Party. While tut-tutting a bit to innoculate itself against charges of ñill-informed, anti-China hysteria,î the House of Commons defence committee supported its conclusions by noting the subsidies the company has received from the Chinese government: some $75 billion over the last three years. That subsidy enabled Huawei, the report said, to lowball its competition and secure great marketshare by selling its equipment at a "ridiculously low price point.î</t>
  </si>
  <si>
    <t>The report also cites research that alleges that the Shenzhen hardware giant has "engaged in a variety of intelligence, security, and intellectual property activities." In sum, the Parliamentary study concludes, "It is clear that Huawei is strongly linked to the Chinese state and the Chinese Communist Party, despite its statements to the contrary. This is evidenced by its ownership model and the subsidies it has received."</t>
  </si>
  <si>
    <t>The report is expected to have the effect of advancing the replacement of Huawei equipment in the UKÍs telecommunications infrastructure. For its part, Huawei expressed its confidence that ñpeople will see through these accusations of collusion and remember instead what Huawei has delivered for Britain over the past 20 years.î</t>
  </si>
  <si>
    <t>Fortune sees the report as harsher than any official statements other critics of Huawei, including the US and Australian govenmenet, have so far offered. It represents a direct, official accusation that Huawei is actively working for the Chinese government. Previous warnings have concentrated on the companyÍs susceptibility to BeijingÍs influence, and this report goes beyond that.</t>
  </si>
  <si>
    <t>Yesterday both Facebook and Twitter disclosed the discovery and suspension of politically-motivated or state-connected networks of inauthentic accounts.</t>
  </si>
  <si>
    <t>FacebookÍs takedowns involved coordinated inauthenticity that sought to engage mostly domestic audiences. A US-based network ofæ ñthinly veiled personasî associated with the Rally Forge marketing firm which appears to have worked on behalf of Turning Point USA and another conservative political organization that favored the re-election of President Trump. The networkÍs audience was primarily a US domestic one.</t>
  </si>
  <si>
    <t>Facebook also dismantled a network in Myanmar that consisted of seventeen Pages, fifty Facebook accounts and six Instagram accounts. Their line was critical of the National League for Democracy and political leader Aung San Suu Kyi; there was also some anti-Rohingya content. The network was linked to members of MyanmarÍs military.</t>
  </si>
  <si>
    <t>The social network removed five-hndred-eghty-nine Facebook accounts, seven-thousand-nine-hundred-six Pages and four-hundred-forty-seven accounts on Instagram based in Azerbaijan. These were engaged in praise of President Ilham Aliev and the New Azerbaijani Party, criticism of the opposition (with accusations of treason), and denials that human rights were being abused in Azerbaijan. They also included patriotic content about the ongoing fighting with Armenia over Nagorno-Karabakh.</t>
  </si>
  <si>
    <t>Finally, in Nigeria, seventy-nine Facebook accounts, forty-seven Pages, ninety-three Groups and forty-eight Instagram accounts were suppressed. The networks supported Ibrahim Zakzaky and NigeriaÍs Islamic Movement; they were critical of the government.</t>
  </si>
  <si>
    <t>TwitterÍs cancellations showed little overlap with FacebookÍs most recent round, although some of them did coincide with FacebookÍs September enforcement round. Twitter cancelled inauthentic Iranian accounts that aimed principally at deepening US social fissures during the election season. The company also removed more than five-hundred Cuban accounts. It also cancelled Saudi accounts that operated principally against regional rival Qatar. The most interesting takedowns were of a network of accounts associated with the Royal Thai Army that ñamplifiedî pro-government and anti-opposition content. StanfordÍs Internet Observatory called the ArmyÍs operation ñlow-impactî and ñcheerleading without fans.î The Bangkok Post reports that the Royal Thai Army has denied any involvement in disinformation.</t>
  </si>
  <si>
    <t>ANALYSIS Western governments have doubled down on their efforts to rein-in end-to-end encryption, arguing that the technology is impeding investigations into serious crimes including terrorism and child abuse.</t>
  </si>
  <si>
    <t>In a joint statement (PDF) published over the weekend the Five Eyes (FVEY) intel alliance countries of Australia, Canada, New Zealand, the UK, and US were joined by India and Japan in calling for tech firms to ñenable law enforcement access to contentî upon production of a warrant.</t>
  </si>
  <si>
    <t>The governments also want tech firm such as Apple and Facebook to consult with them on design decisions that might help or hinder this outcome.</t>
  </si>
  <si>
    <t>The statementÍs signatories call for tech firms to ñembed the safety of the public in system designs, thereby enabling companies to act against illegal content and activity effectively with no reduction to safety, and facilitating the investigation and prosecution of offences and safeguarding the vulnerable.î</t>
  </si>
  <si>
    <t>How might this work? GCHQ recently came up with a proposal for adding an extra party into an end-to-end encrypted chat via a ñghostî feature, a pointer to the sort of approaches intel agencies have in mind.</t>
  </si>
  <si>
    <t>Security experts have pushed back against the proposals, arguing that they inevitably undermine the privacy and integrity of end-to end encryption _ the current gold standard for secure comms.</t>
  </si>
  <si>
    <t>In end-to-end encryption systems the cryptographic keys needed to encrypt and decrypt communications are held on the devices of users, such as smartphones, rather than by service providers or other technology providers. Users therefore donÍt have to trust their ISPs or service providers not to snoop.</t>
  </si>
  <si>
    <t>Popular instant messaging apps WhatsApp, iMessage, and Signal have placed E2E encryption in the hands of the average smartphone user.</t>
  </si>
  <si>
    <t>So if governments come knocking with requests for the keys normally necessary to decrypt encrypted communications, then thereÍs nothing to hand over.</t>
  </si>
  <si>
    <t>Western government say they support the development of encryption in general, as a means to secure e-commerce transactions and protect the communications of law-abiding businesses and individuals _ itÍs just E2E encryption they have an issue with. Governments have long argued that E2E encryption is hampering the investigation of serious crimes, at least on a larger scale.</t>
  </si>
  <si>
    <t>Malware can be used by law enforcement against individuals targeted in surveillance operations, a tactic which if successful gives access to content without needing to break encryption.</t>
  </si>
  <si>
    <t>And police in countries such as the UK, for example, already have the ability to compel disclosure of encryption secrets from suspects.</t>
  </si>
  <si>
    <t>As the anonymous privacy activist behind the Spy Blog Twitter account noted: ñUK already has law for disclosure of plaintext material, regardless of encryption tech, but they want to do it in secret, in bulk.î</t>
  </si>
  <si>
    <t>The tweet referenced the Regulation of Investigatory Powers Act 2000 Part III, which deals with the investigation by law enforcement of electronic data protected by encryption.</t>
  </si>
  <si>
    <t>Security experts were quick to criticize the latest government moves as a push to mandate encryption backdoors, supposedly accessible only to law enforcement. Several compared it to failed government encryption policies of the 1990s.</t>
  </si>
  <si>
    <t>These included efforts to control the US export of encryption technologies and attempts to mandate key escrow.</t>
  </si>
  <si>
    <t>Katie Moussouris, chief exec of Luta Security and an expert in bug bounties, tweeted: ñThe 1st time they did this (look up crypto wars), it weakened e-commerce and all other web transactions for over a decade, enabling crime. I wish we didnÍt have to repeat these facts.î</t>
  </si>
  <si>
    <t>Encryption of any type can be viewed as a branch of applied mathematics but arguments that ñanyone can implement encryption in a few lines of codeî miss the point that what governments are seeking is to ñmake encryption tools inaccessible to the broader public,î according to noted cryptographer Matthew Green.</t>
  </si>
  <si>
    <t>One thing thatÍs different this time around compared to the first crypto wars is that governments have more levers to apply pressure on tech firms, including app store bans. Last month, for instance, the Trump administration threatened to ban TikTok in the US over supposed national security concerns unless owners Byte Dance sold the technology to a US firm.</t>
  </si>
  <si>
    <t>Green noted: ñThe current administration has demonstrated that app store bans can be used as a hammer to implement policy, and you can bet these folks are paying attention.</t>
  </si>
  <si>
    <t>ñI also think that sideloading capability is likely to be eliminated (or strongly discouraged) in a regime where encryption bans are successful,î he added.</t>
  </si>
  <si>
    <t>Cryptographer Alex Muffett expressed fears that the government proposals might eventually result in ñnon-compliant social networks [getting] banned under criminal lawî.</t>
  </si>
  <si>
    <t>ñEnd-to-end encryption is a key tool towards securing the privacy of everyone on the planet, as the world becomes more connected. It must not be derailed, instead the police should be better funded for traditional investigation,î Muffett said on Twitter.</t>
  </si>
  <si>
    <t>RELATED ïAre we building surveillance into systems, or are we building in security?Í</t>
  </si>
  <si>
    <t>Disrupting Trickbot.Five Eyes plus two call for backdoors that would be responsive to warrants.Pakistan moves against TikTok on grounds of "indecency."</t>
  </si>
  <si>
    <t>Anticipating an assault on the upcoming election, US Cyber Command and Microsoft launched separate attacks on TrickbotÍs million-strong global botnet, the New York Times and KrebsOnSecurity report. Trickbot, which has for the most part served as a ransomware distribution system, has not yet been deployed against electoral infrastructure, but could be used on registration and reporting systems. Last week the CyberWire discussed temporary interruptions of unknown origin to the credential-stealing, ransomware-spreading Moscow-linked malware. According to officials who spoke to the Washington Post on condition of anonymity, Cyber Command was behind the commotion. Their offensive stormed Trickbot servers, bringing phony records as a housewarming gift, and freed captive devices. The campaign may have been a failure, a distraction, or a shot across MoscowÍs bow.</t>
  </si>
  <si>
    <t>Microsoft, for its part, saddled up with Slovak software firm ESET, Symantec, LumenÍs Black Lotus Labs, the Financial Services Information Sharing and Analysis Center, and NTT Limited to plot the botnet and execute a legally-sanctioned ñtechnical action,î according to WeLiveSecurity, Microsoft, and KrebsOnSecurity. ESET contributed ñanalysis, statistical information, and known command and control server domain names and IPsî to the effort. Microsoft set an interesting precedent in the process, successfully obtaining a court order to seize infected servers on claims of copyright and trademark law violations. The company argued that the threat actors ñphysically alter and corrupt Microsoft products,î resulting in irremediable harm to the businessÍs ñreputation, brands, and customer goodwill.î</t>
  </si>
  <si>
    <t>CorporateæVice President of Customer Security andæTrustæTom Burt, who said Microsoft had been planning the move since April, announced, ñWe have now cut off key infrastructure so those operating Trickbot will no longer be able to initiate new infections or activate ransomware already dropped into computer systems.î Some experts maintain the disruption is limited and likely temporary since the botnet is diffuse and dynamic. Swiss botnet monitoring firm Feodo Tracker shows numerous tricked-out servers still online. Threat analysts at Intel 471 say they have ñnot seen any significant impact on TrickbotÍs infrastructure and ability to communicate.î Bloomberg offered a different perspective, claiming, ñIt will likely take months or years for the criminals to recover, if at all.î Trickbot perps are considering a one-thousand-four-hundred percent ransomware demand raise in retaliation, according to Security Boulevard.</t>
  </si>
  <si>
    <t>We received comment from Nozomi on the takedown. Nozomi Advisor and Former US Department of Homeland Security Undersecretary Suzanne Spaulding sees the operation as an example of whole-of-nation, public-private action, albeit one more coincidental than coordinated:</t>
  </si>
  <si>
    <t>ñThe Microsoft take-down is an example of exactly the kind of whole-of-nation, even whole-of world, approach we need. The private sector working with government at all levels, including state and local governmentsæwho've been victims and multiple federal entities, including the courts, as well as international partners, all coming together to identify and disrupt the bad guys.æMicrosoft has done previous botnet take-downs but this one is particularly important in the midst of the 2020 election because ransomwareæis a threat that CISA Director Chris Krebs says keeps him up at night. If malicious actors were able to disrupt the election, by locking up voter registration databases or systems involved in vote tabulation or reporting, they couldæundermine public confidence in the legitimacy of the election.î</t>
  </si>
  <si>
    <t>Nozomi's co-founder, Andrea Carcano, offered observations on the role of trademark law and other civil statutes in effecting such takedowns:</t>
  </si>
  <si>
    <t>ñThis isnÍt the first time that Microsoftæhas leverag[ed] trademark laws to chase down botnets operators. They used the tactic back in 2011 to takedown Rustock. IoT botnets are among the fastest growing categories of attacks, and Trickbot alone has impacted millions of computers. While botnet operators are using every trick in the book to expand their malicious activity, defenders for obvious reasons have to comply with the law when implementing the countermeasures. But as MicrosoftÍs actions show, this doesn't mean that you cannot be creative with the technical and non-technical tools available. The beauty of this latest approach is that while defenders have to suffer the asymmetry of attackers operating behind the limits of the law, by taking the case to court, Microsoft gained a legal advantage to regain control.</t>
  </si>
  <si>
    <t>"In general, it can be quite challenging to disrupt the malicious activities ofæbotnets. And Microsoft has a history of stepping up with aggressive countermeasures.ææIn March, Microsoft called on its technical and legal partners in 35 countries to disrupt Necurs, a popular hybrid peer-to-peer botnet.æBy analyzing the algorithm Necurs used to systematically generate new domains, Microsoft was able to accurately predict the 6+ million unique domains that would be created within the next 25 months. Microsoft reported these domains to their respective registries worldwide, allowing the websites to be blocked and preventing them from becoming part of the Necurs infrastructure. By proactively getting in front of Necurs,æMicrosoft was able to significantly disrupted the botnet.î</t>
  </si>
  <si>
    <t>On Sunday representatives of the Five Eyes, India, and Japan issued a joint "International Statement" on "End-To-End Encryption and Public Safety." The statement affirmed support for strong encryption, but deplored "counter-productive and dangerous approaches that would materially weaken or limit security systems," and then called upon companies to design systems so that law enforcement could, with proper authorization, access encrypted communications.</t>
  </si>
  <si>
    <t>Last Friday Islamabad banned TikTok due to its ñimmoral and indecentî content, TechCrunch reports, following what the Pakistan Telecommunication Authority (PTA) referred to as a ñnumber of complaints from different segments of the society.î Should the platform take action against offending content, the PTA will reconsider its decision.</t>
  </si>
  <si>
    <t>CFIUS expands jurisdiction over access to data.US DoE grant supports development of cybersecurity for electric vehicle charging station.Nothing new in the Crypto Wars.</t>
  </si>
  <si>
    <t>Cooley reports that tomorrow, personal information will become a ñstrategic assetî under a Committee on Foreign Investment in the United States (CFIUS) final rule. With the aim of protecting national security and the side effect of hampering US industries, the regulation will enact new restrictions on international transactions. CFIUS has acted to protect US residentsÍ medical, financial, location, and biometric data in the past, preventing BeijingÍs purchase of MoneyGram two years ago, for instance. Under the authority of the 2018 Foreign Investment Risk Review Modernization Act, the new rule systematizes CFIUSÍs oversight of foreign ñuse, development, acquisition, safekeeping or releaseî of such data. Cooley warns of a ñchilling effectî on external interest in US data-oriented enterprises.</t>
  </si>
  <si>
    <t>US Department of Energy grant supports electric vehicle charging station cybersecurity.</t>
  </si>
  <si>
    <t>The US Department of Energy (DOE) granted US state of Michigan R&amp;D firm The Dream Team nearly $5 million to bolster electric vehicle (EV) and charging station cybersecurity, according to the American Center for Mobility (ACM). An industry match donation brings over $2 million more to the ñfirst-of-its-kindî project, which will safeguard current systems as well nascent dynamic wireless technology. The Dream Team said this is the ñperfect timeî to protect the grid from emerging IoT vulnerabilities brought by nextgen transportation and the melding of energy and auto industries. The state of Michigan, ACM, Wayne State University, University of Michigan - Dearborn, DTE Energy, and NextEnergy are also partnering on the initiative.</t>
  </si>
  <si>
    <t>Yesterday the CyberWire Pro Policy reported on an international call for backdoors. Today, stakeholders react. AmsterdamÍs TNW calls the proposal ñidioticî and raises concerns about New DelhiÍs deficient legal oversight of police surveillance. Information Security Buzz quotes aæSynopsys CyRC expert as saying weakening encryption diminishes our ability to authenticate identities, government-ordered backdoors open just the same for cybercriminals, and global variety in privacy laws is cause for pause. SC Media points out that this is the first time Japan and India have joined the decades-long conversation, while reflecting that the Statement does ñnot include any new arguments.î They position vulnerable groups, commercial interests, and security experts on one side of the debate, and law enforcement on the other, claiming the latter has plenty of other avenues for surveillance, and the former are not likely to budge with an election pending.</t>
  </si>
  <si>
    <t>Ryan Polk, Senior Policy AdvisoræatætheæInternet Society,æsent us comments on the proposal to install what amount to backdoors. It's representative of the pro-encryption side in the Crypto Wars, and worth quoting in full.</t>
  </si>
  <si>
    <t>"Rehashing time-worn arguments, law enforcement officials of member countries of the ñFive-Eyesî intelligence alliance, plus India and Japan, last weekend called on companies to create backdoors to their encrypted devices and services to provide law enforcement with exceptional access. The Internet Society, Global Partners Digital, and the Center for Democracy &amp; Technology (CDT), members of the Steering Committee of theæGlobal Encryption Coalition, issued the following joint statement:</t>
  </si>
  <si>
    <t>"The Five Eyes(+) statement is yet another in a long line of ill-considered attempts to undermine use of end-to-end encrypted communications, which would have devastating consequences to the security of people and countries worldwide. While this time the Five Eyes were joined by the governments of Japan and India, their position remains incompatible with the technical reality of encryption.</t>
  </si>
  <si>
    <t>"End-to-end encryption keeps communications confidential between the sender and receiver. This way, no third party can access the communications, including the company providing the service. Encryption also protects information stored on computers, cellular telephones, and other digital devices, and helps ensure that if the device is lost or stolen the information on the device is protected.</t>
  </si>
  <si>
    <t>"Public safety can be protected without compromising privacy and cybersecurity, but not by undermining encryption. There is no encryption backdoor that only the good guys can access, and the bad guys cannot. The same backdoor placed in a system or a device for use by law enforcement could be exploited by criminals, putting everyone on that service at greater risk of harm and reducing safety of users. Forcing companies to build backdoors or preventing them from implementing end-to-end encryption on their products or services puts the safety of all their users at greater risk.</t>
  </si>
  <si>
    <t>"With public health measures to combat COVID-19, the stakes are higher than ever. Individuals are increasingly reliant on Internet-based communications to conduct their daily lives. People rely on encryption to protect banking transactions, telehealth, and online purchases, in addition to connecting with friends and family. End-to-end encryption also ñserves a vital purpose in repressive states to protect journalists, human rights defenders and other vulnerable people,î as noted by the Five-Eyes(+) in their statement.</t>
  </si>
  <si>
    <t>"At a time when people need digital security more than ever, governments should support end-to-end encryption as the most effective way to ensure the personal security of billions of people and the national security of nations around the world."</t>
  </si>
  <si>
    <t>Polk called the governments' arguments "time-worn," and indeed both sides' positions are as they seem to stand familiar, long-rehearsed, and probably irreconcilable.</t>
  </si>
  <si>
    <t>Regulating social media as critical financial infrastructure.Banning ransomware payments.</t>
  </si>
  <si>
    <t>Twitter as ñcritical infrastructure?" New York regulator recommends more oversight.</t>
  </si>
  <si>
    <t>A New York State Department of Financial Services (DFS) report completed at the behest of the US stateÍs governor after JulyÍs major Twitter breach (which the CyberWire followed) calls for enhanced social media oversight, according to the Wall Street Journal and New YorkÍs official website. DFS backs classification of the platforms as ñsystemically important,î a designation typically accorded to vital infrastructure like banks and utilities.</t>
  </si>
  <si>
    <t>Platform activity currently falls under the patchwork jurisdiction of the Federal Trade Commission, Securities and Exchange Commission, and Justice Department along with various state laws. YesterdayÍs communiqu recommends establishing a ñdedicated regulatorî and contrasts TwitterÍs response to the attack with that of the more heavily regulated cryptocurrency exchanges, which successfully stopped $1.5 million worth of fraudulent transactions.</t>
  </si>
  <si>
    <t>Superintendent of Financial Services Linda Lacewell said, ñSocial-media platforms have quickly become the leading source of news and information, yet no regulator has adequate oversight of their cybersecurity. The fact that Twitter was vulnerable to an unsophisticated attack shows that self-regulation is not the answer.î DFS found Twitter lacked a chief information security officer when the event occurred.</t>
  </si>
  <si>
    <t>In view of the US Treasury DepartmentÍs recent ransomware advisory and the potential first ransomware fatality, two occurrences the CyberWire covered, Search Security hosted a conversation on the viability of ransomware regulation.</t>
  </si>
  <si>
    <t>Former UK National Cyber Security Centre CEO Ciaran Martin said the Treasury DepartmentÍs selective ban is nonsensical, and victims have no surefire way of identifying their assailants (and thus determining whether they are on the no-pay list.)</t>
  </si>
  <si>
    <t>CrowdStrike Senior VP of Intelligence Adam Meyers thinks a blanket ban would be unenforceable. Sophos representative John Shieræsuspects criminals would find workarounds like disguising payments as ñconsulting feesî and using shell companies.</t>
  </si>
  <si>
    <t>Cybereason CISO Israel Barak would prefer guidelines that allow for professional ñdiscretionî to legislation, and Mandiant Senior VP and Strategic Services CTO Charles Carmakal says victimized organizations have it hard enough as is.</t>
  </si>
  <si>
    <t>Emsisoft argued that ransomware payments amount to public funding of criminal enterprise and perpetuate the cycle. Earlier this year CrowdStrike CTO Mike Sentonas commented that abundant payments are ñfueling an industry.î</t>
  </si>
  <si>
    <t>US Commerce Department ñfully behindî PresidentÍs National Strategy for Critical and Emerging Technologies.</t>
  </si>
  <si>
    <t>A US Department of Commerce press release spotlights new trade restrictions on the following six technologies:</t>
  </si>
  <si>
    <t>ñHybrid additive manufacturing/computer numerically controlled toolsææñComputational lithography software designed for the fabrication of extreme ultraviolet masksæææñTechnology for finishing wafers for 5 nanometer integrated circuit productionæñDigital forensics tools that circumvent authentication or authorization controls on a computer and extract raw dataæñSoftware for monitoring and analysis of communications and metadata acquired from a telecommunications service provider via a handover interfaceæñSub-orbital spacecraftî</t>
  </si>
  <si>
    <t>The departmentÍs Bureau of Industry and Security imposes export controls on emerging technologies to protect national interests in line with 2018Ís Export Control Reform Act and the administrationÍs new National Strategy for Critical and Emerging Technologies. A total of thirty-seven ñaerospace, biotechnology, chemical, electronics, encryption, geospatial imagery, and marineî sector technologies are subject to restrictions, including ñpost-quantum cryptographyî and ñcontinuity of operation software.î Meritalk says US President TrumpÍs recently announced strategy aims to protect private sector innovations from the prying eyes of Moscow and Beijing.</t>
  </si>
  <si>
    <t>Axios interprets US Supreme Court Justice Clarence ThomasÍ comments on a recent decision as inviting the opportunity to narrow social media platformsÍ Section 230 protections. Justice Thomas wrote, ñExtending _230 immunity beyond the natural reading of the text can have serious consequenceswe need not decide today the correct interpretation of _230. But in an appropriate case, it behooves us to do so.î The CyberWire has followed developing Section 230 controversy.</t>
  </si>
  <si>
    <t>US Federal Communications Commission Chairman Ajit Pai broadcasted similar intentions in a statement yesterday. ñMembers of all three branches of the federal government have expressed serious concerns about the prevailing interpretation,î he wrote, continuing, ñthe FCC has the legal authority to interpret Section 230I intend to move forward with a rulemaking to clarify its meaning[Social media companies] do not have a First Amendment right to a special immunity denied to other media outlets, such as newspapers and broadcasters.î</t>
  </si>
  <si>
    <t>Seeking Alpha reports on US President TrumpÍs reaction to Twitter and FacebookÍs stalling of a New York Post story potentially disadvantageous to his electoral rival. The President reiterated his desire for curtailed Section 230 protections and called the platforms ñout of control.î Senator Lindsey Graham said the Judiciary Committee is considering another round of subpoenas over the matter.Government could impose penalties for improper conduct</t>
  </si>
  <si>
    <t>Ransomware has been by far the fastest growing type of cyber threat faced by businesses in recent years.</t>
  </si>
  <si>
    <t>This already significant threat grew precipitously with the onset of the current coronavirus pandemic and the nationÍs transition to remote working arrangements, as cybercriminals seek to exploit the security vulnerabilities that coincide with working from home.</t>
  </si>
  <si>
    <t>On October 1, 2020, the US Department of the TreasuryÍs Office of Foreign Assets Control (OFAC) issued guidance cautioning companies of the potential risk of US sanctions for certain ransomware payments paid to parties designated as malicious cyber actors under OFACÍs cyber-related sanctions program.</t>
  </si>
  <si>
    <t>Companies across all industries should take notice of the OFAC advisory, which provides clear notice that engaging in or facilitating ransomware payments may result in enforcement actions and civil penalties in the event the payee is a sanctioned party _ even if the entity is unaware that the cybercriminal is subject to US sanctions.</t>
  </si>
  <si>
    <t>OFAC has designated numerous malicious actors under its cyber-related sanctions program and other sanctions programs, including perpetrators of ransomware attacks and those who facilitate transactions.</t>
  </si>
  <si>
    <t>The agency made it clear that engaging in or facilitating ransomware payments to these actors violates US sanctions and, in turn, may subject the payees to OFAC enforcement actions and monetary penalties.</t>
  </si>
  <si>
    <t>Significantly, these potential sanctions apply both to US companies and foreign businesses that utilize US commerce for business transactions.</t>
  </si>
  <si>
    <t>The advisory further cautions that OFAC may impose civil penalties for improper ransomware payments based on strict liability.</t>
  </si>
  <si>
    <t>This means that a person subject to US jurisdiction may be held civilly liable, even if they were unaware they were engaging in a transaction with a prohibited individual or entity.</t>
  </si>
  <si>
    <t>The advisory also encourages businesses to implement a risk-based compliance program to mitigate exposure to sanctions-related violations.</t>
  </si>
  <si>
    <t>From a general perspective, OFAC recommends that compliance programs encompass, at a minimum, the following five elements; commitment from senior management to supporting the program; routine and ongoing risk assessments; internal controls that identify, interdict, escalate, report, and document potentially prohibited activity; testing and auditing to evaluate the effectiveness of internal controls; and employee training.</t>
  </si>
  <si>
    <t>The OFAC also encourages victims and those involved with addressing ransomware attacks to contact it immediately if they believe a request for a ransomware payment may involve a sanctions nexus.</t>
  </si>
  <si>
    <t>Victims should also contact the US Department of the TreasuryÍs Office of Cybersecurity and Critical Infrastructure Protection if an attack involves a US financial institution or may cause significant disruption to a firmÍs ability to perform critical financial services.</t>
  </si>
  <si>
    <t>Cybercriminals will continue to take advantage of security weaknesses to deploy destructive ransomware attacks, especially during the ongoing coronavirus pandemic.</t>
  </si>
  <si>
    <t>Consequently, now more than ever businesses must consistently and aggressively apply security best practices to their networks to manage and defend against this burgeoning threat. In particular, entities should ensure their compliance programs encompass the OFAC recommendations discussed above.</t>
  </si>
  <si>
    <t>And while paying a ransomware demand is generally discouraged, in the event an entity considers paying a ransom demand, it must take the risk of potential sanctions into account and conduct the necessary due diligence on the ransomware payee prior to the time any payment is executed.</t>
  </si>
  <si>
    <t>READ MORE How do you solve a problem like REvil? Recent GandCrab arrest will have ïno impactÍ on successive ransomware campaign</t>
  </si>
  <si>
    <t>US indicts six GRU officers for conspiracy surrounding NotPetya, other cyberattacks.EU looks at Big Tech regulation.US states preserve their own investigations of Google.Cyber conflict strategies.</t>
  </si>
  <si>
    <t>Earlier this afternoon the US Justice Department announced the unsealing of an indictment against six Russian GRU officers belonging to unit 74455, the group commonly known as "Sandworm." In 2018 the US indicted members of the GRU for offenses related to meddling in the 2016 US elections. This present indictment has to do with a conspiracy that began with the disruption of Ukraine's power grid, expanded to the destructive NotPetya attacks that particularly disrupted the transportation and healthcare sectors worldwide, and with subsequent activities directed against French elections and the Winter Olympics hosted by South Korea.</t>
  </si>
  <si>
    <t>In its press conference announcing the most recent indictments Justice calls the conspiratorsÍ actions on the part of the Russian government ñirresponsible,î more like the activities of ña petulant childî than those one would expect from a responsible government interested in observing international norms. The indictment, Justice says, ñlays bare RussiaÍs activities to disrupt the internal politics of other countries.î</t>
  </si>
  <si>
    <t>The indictments were issued by a Federal grand jury in Pittsburgh, where the US Attorney for the Western District of Pennsylvania and the FBIÍs Pittsburgh Field Office led the investigation. CiscoÍs Talos Group, Facebook, Twitter, and Google were thanked, as are Five Eyes partners, for their cooperation in the investigation.</t>
  </si>
  <si>
    <t>To the obvious (and good) question, why is the US charging foreign nationals for actions committed against third-party foreign nations (like Ukraine, France, South Korea, etc.) the Justice Department gave the obvious (and good) answer: the six GRU officers are charged with conspiracy, and overt acts committed elsewhere form part of the conspiracy.</t>
  </si>
  <si>
    <t>CNBC says Paris and Amsterdam have prepared a joint call for the EU to regulate Big TechÍs ñeconomic footprintî and secure access to company data and functionality. The endgame, according to French Minister of Stateæfor Digital Transitionæand Electronic Communication Cdric O, is ñto tackle market foreclosure and ensure freedom of choice for consumers.î Without naming any company names, he said the EU must ñbe able to ïbreak them open.Íî Twenty-seven EU nations and the European Parliament would need to authorize the measure.</t>
  </si>
  <si>
    <t>The Washington Post reports that Arizona, Colorado, Nebraska, Utah, Tennessee, North Carolina, Iowa, and New York state attorneys general intend to continue their own probe of the tech giant instead of immediately joining the Department of JusticeÍs looming antitrust lawsuit, though the situation is fluid. True to form, Texas is leading a separate investigation. The move preserves the statesÍ legal autonomy from controversial federal decisions and election year instability. Sources who spoke with the Post on the condition of anonymity project that a dozen states will eventually join the Justice DepartmentÍs suit. Google is predicted to ñfight ferociouslyî in a landmark battle over the government and search engineÍs respective powers.</t>
  </si>
  <si>
    <t>Two pieces in Foreign Policy argue that the US should develop a strategy to resist disinformation emanating from Moscow and Beijing, and to interrupt Xinjiang surveillance.</t>
  </si>
  <si>
    <t>With respect to disinformation, the current whack-a-mole measures in the information war insufficiently answer the escalating threat to national security and the ñliberal international order.î Author Doowan Lee recommends a threefold approach: rooting out automated and state-sponsored distribution channels, publicizing contentÍs sourcing, and nurturing public-private collaborations. Lee concludes, ñChina and Russia have weaponized the information environment for too long[the US] has the dual advantages of technological innovation and an unparalleled national security apparatus. ItÍs time to use them.î</t>
  </si>
  <si>
    <t>In the piece on repression in Zinjiang, author Limor Simhony proposes hacking as a means of combating BeijingÍs cultural genocide since sanctions and censures have failed. Mass surveillance in Xinjiang has created a ñvirtual cageî and led to the internment of over a million Uyghurs and Kazakhs. The same technology opens an inroad for disruptive and intelligence-gathering cyberattacks, however. The right play, which would have to overcome microsegmentation and deep packet inspection, could shut down cameras and communications, destroy data, and deter future human rights violations. Simhony says Washington should team up with London, Paris, Berlin, Ottawa, and Canberra to overpower BeijingÍs defenses, and that they should do so in ways that preserve plausible deniability in order to keep the conflict at the lower end of the spectrum.</t>
  </si>
  <si>
    <t>More on the US GRU indictment.UK alleges Russia planned to hack the Tokyo Olympics.Further evolution of the California Consumer Privacy Act.</t>
  </si>
  <si>
    <t>Yesterday the CyberWire Pro Policy reported that the US Justice Department unsealed an indictment of six GRU officers belonging to the variously named Sandworm or Voodoo Bear hacking group. The National Counterintelligence and Security Center (NCSC) tweeted images of the accused, who range in age from twenty-seven to thirty-five, according to a Justice press release. The charges are ñconspiracy to conduct computer fraud and abuse, conspiracy to commit wire fraud, wire fraud, damaging protected computers, and aggravated identity theft.î As New York Times reporter Nicole Perlroth observed, the group is suspected of working to sabotage Ukraine, Georgia, France, the Pyeongchang Winter Olympics, and the investigation into RussiaÍs use of the chemical weapon Novichok. Assistant Attorney General for National Security John Demers called the attacks ñthe most disruptive and destructiveî ever perpetrated by an organization, with WIRED noting their deployment of NotPetya alone cost $10 billion. Justice sent thanks to Kyiv, Seoul, Tbilisi, and ñnumerous victimsî for their help with the investigation.</t>
  </si>
  <si>
    <t>Johns Hopkins Professor of Strategic Studies Thomas Rid commented that since the reportÍs ñincredibleî intel is apparently expendable, the Five Eyes ñmust have stunning visibility into Russian military intelligence operations.î Rid highlighted revelations that the group used a Pyongyang false flag along with exploits invented by the US National Security Agency, and indicated the exposure of one defendantÍs spearfishing side hustle could raise Voodoo Bear colleaguesÍ hackles. Although Moscow is downplaying the indictment as a poorly-sourced smear (as the Washington Post reports) and the accused of course remain at large (they're in Russia, after all, where the American writ doesn't run), the charges serve as both a show of force and, effectively, a public service announcement. Wired explains that the move also restricts hackersÍ access to Western markets and their ability to travel to countries that have extradition treaties with theæUS.</t>
  </si>
  <si>
    <t>Two years ago, two Justice press releases on unsealed indictments named fifteen other GRU officers involved in influence campaigns, some of which targeted the 2016 US election. While a Justice Department representative told WIRED that yesterdayÍs announcement was not connected to the upcoming vote, FireEye's Director of Intelligence John Hultquist believes otherwise, saying the message is plain: "We know who you are and what youÍve done."</t>
  </si>
  <si>
    <t>The Guardian reports that the UK's National Cyber Security Centre (NCSC) has disclosed that, working with its Five Eyes partner in the US NSA, NCSC discovered and tracked Russian plans to interfere with the (postponed) 2020 Tokyo Olympics. Foreign secretary, Dominic Raab, said, ñThe GRUÍs actions against the Olympic and Paralympic Games are cynical and reckless. We condemn them in the strongest possible terms. The UK will continue to work with our allies to call out and counter future malicious cyber-attacks.î</t>
  </si>
  <si>
    <t>The US Justice Department didn't include any operations against the Tokyo Olympics in the indictment it unsealed yesterday, and declined in its press conference to comment on the matter. But it seems of a piece with the Olympic Destroyer attacks mentioned in the Pittsburgh indictment, which Justice sneered (with some justice) ñcombined the emotional maturity of a petulant child with the resources of a nation state," adding, ñAs this case shows, no country has weaponized its cyber-capabilities as maliciously and irresponsibly as Russia, wantonly causing unprecedented collateral damage to pursue small tactical advantages and fits of spite.î</t>
  </si>
  <si>
    <t>We heard from industry experts on the NCSC disclosure. James McQuiggan ofæKnowBe4æthinks it best to regard the alert as an early warning. "Any large public event or a global organization is a key target for nation-states and cybercriminal groups to disrupt, damage, or destroy through cyber attacks," he said.æ"With the GRU attributed to these types of attacks, it's an early warning of things to expect when the Olympics happen next year. These large organizations and public event groups need to ensure that cybersecurity is one of their top concerns regarding outside influence and attack. Organizations should have a defense in depth security program which can protect, monitor, and act quickly in response to any cyber attack. Technology is instrumental when matched with human involvement. Having a robust security awareness training program to ensure that employees can make smarter security decisions will help to protect an organization from various attacks."</t>
  </si>
  <si>
    <t>Chris Clements, VP of Solutions Architecture atæCerberus Sentinel, sees the alert from London as a reminder of the importance of considering national services, not just crooks, among the threats your organization faces: "This highlights the importance of including nation state actors into your threat matrix when conducting risk assessments.æEspecially important is instituting a culture of security including ensuring that key members of the organization are educated about security threats on both personal and professional fronts."</t>
  </si>
  <si>
    <t>Cooley reports that the US state of CaliforniaÍs Attorney General issued another round of California Consumer Privacy Act (CCPA) revisions last week and is accepting comments until the 28th of this month. Two previous sets of edits were substantially adopted, and more may be forthcoming _ though all amendments could prove irrelevant should the California Privacy Rights Act (CPRA) pass next month. This round of suggestions clarifies what notices must be provided to children, how businesses can verify consumersÍ surrogates, what opt-out processes should look like, and what notices must be distributed about data collected offline.NotifyUs service aids businesses and organizations</t>
  </si>
  <si>
    <t>New ZealandÍs privacy commissioner has launched a new tool to help organizations based in the country determine whether a data breach needs to be reported or not.</t>
  </si>
  <si>
    <t>The tool, called NotifyUs, will enable data handlers to check whether it is mandatory to report a breach under new rules.</t>
  </si>
  <si>
    <t>It was launched ahead of the New ZealandÍs new privacy bill, which comes into force on December 1.</t>
  </si>
  <si>
    <t>The Privacy Breach Act rules that an organization must notify authorities of any data breach that is deemed to cause ñserious harmî.</t>
  </si>
  <si>
    <t>Serious harm is defined as the unauthorized sharing of peopleÍs information, including sensitive personal details.</t>
  </si>
  <si>
    <t>Any business or organization that fails to report a serious breach could be fined up to NZ$10,000 ($6,600).</t>
  </si>
  <si>
    <t>New ZealandÍs Privacy Breach Act, which was passed in June this year, is a long-awaited amendment to the Privacy Act 1993.</t>
  </si>
  <si>
    <t>The move comes a year after New Zealand pledged to improve its cybersecurity stance with a cash injection of NZ$5 million ($3.3 million).</t>
  </si>
  <si>
    <t>NSA's warning that China is actively exploiting known vulnerabilities.Election rumor control.Anti-trust interest in Google reaches Japan.Developments in TikTok and Huawei bans (and permissions).US Senate bill would expand states' authority to assign the National Guard cyber missions.Boosting the cyber workforce.</t>
  </si>
  <si>
    <t>The US National Security Agency yesterday advised that twenty-five vulnerabilities are under active exploitation by Chinese government cyber operators. All twenty-five are well-known, with patches and mitigations readily available. As the Wall Street Journal points out, the alert is of particular importance to the Defense Industrial Base. Two points at least are worth noting: first, unpatched known bugs are probably more of a problem than are the zero-days that draw so much attention, and, second, NSA is clearly growing into the more public role in US cybersecurity it's been assigned.</t>
  </si>
  <si>
    <t>Jayant Shukla, CTO and Co-founder of K2 Cyber Security, wrote us to say that the warning should come as a reminder of the importance of good patching practices. "The new list of top 25 vulnerabilities being exploited by Chinese hacking is a great reminder that the easiest protection against cyber attacks is keeping your operating systems, applications, devices, and software patched and up to date.æFor organizations that canÍt keep up to date or donÍt have the resources to keep their software up to date, they should look into virtual patching solutions that protect the application, like the ones offered by RASP (Runtime Application Self-Protection) solutions, which are now mandated by the latest version of the NIST SP800-53 Revision 5 Security and Privacy Framework.æRASP solutions also protect the organization against new and unpatched vulnerabilities."</t>
  </si>
  <si>
    <t>Chlo Messdaghi, VP of Strategy at Point3 Security, seconded NSA's warning.æñWe definitely saw an increase in this situation last year and itÍs ongoing. TheyÍre trying to collect intellectual property data. Chinese attackers could be nation state, could be a company or group of companies, or just a group of threat actors or an individual trying to get proprietary information to utilize and build competitive companies... in other words, to steal and use for their own gain.æIÍm glad that the NSA has issued this. Publishing this report reinforces the work that companies need to do to secure their intellectual property, and pushes them to make the patches and maintenance they need to do." She doesn't, however, approve of calling hoods hackers.æñItÍs disappointing to see the NSA refer to threat actors as hackers. I hope this changes. Many in the hacking community are legitimate security researchers who alert companies to vulnerabilities in order to secure _ not steal _ their intellectual property. Many other agencies and Federal entities (such as the Department of Defense) collaborate closely with the hacking community and their vulnerability disclosure programs define the research scope, contact processes, etc. _ to help ensure that vulnerabilities are identified and addressed before threat actors can move on them."</t>
  </si>
  <si>
    <t>The US Cybersecurity and Infrastructure Security Agency (CISA) has set up a rumor control page for 2020 election security. The page is easy to understand, and it emphasizes the difference between errors, accidents, and even normal behavior on the one hand, and on the other hand a compromised election.</t>
  </si>
  <si>
    <t>We heard from Todd Rychecky, the VP of Americas foræOpengear, and he noted the complexities of online services and the ways in which they'll be challenged with increased traffic during the elections: ñDuring this election season, we will see increased traffic surges and many hackers trying to disrupt voting. Many challenges and threats can be easily eliminated by following network security and resilience best practices. This includes separating the management plane from the primary production network and enabling capabilities like automatic updates and issue prevention, reduced on-site interventions and faster disruption recovery. Safeguarding voting infrastructure means not only preventing and mitigating threats, but also ensuring a robust and flexible network.î</t>
  </si>
  <si>
    <t>Japan Fair Trade Commission Chairman Kazuyuki Furuya announced his intention to support EU and US regulation of the Big Four, Reuters reports. Recognizing the importance of international cooperation where international businesses are concerned, Furuya said, ñWeÍll work closely with our US and European counterparts, and respond to any moves that hamper competition.î</t>
  </si>
  <si>
    <t>The Pakistan Telecommunication Authority removed its TikTok embargo eleven days after imposing it, according to TechCrunch. The social media app, which has 20 million users in the country, agreed to police its platform in line with ñsocietal norms and laws.î Islamabad said theyÍd better, or theyÍre looking at a forever ban. PT Profit reports the state demanded censorship of political criticism in addition to vulgarity. Earlier this year Facebook, Google, and Twitter bucked PakistanÍs proposed content restrictions.</t>
  </si>
  <si>
    <t>Reuters covers SwedenÍs exclusion of Huawei and ZTE from their 5G infrastructure in line with counsel from the countryÍs military and intelligence agencies, which called China "one of the biggest threats against Sweden.î As weÍve seen, the no-Beijing-telecom-tech party is growing by the month.</t>
  </si>
  <si>
    <t>As weÍve also seen, China is not happy about this party, and theyÍve found an ally in the European Competitive Telecommunications Association (ECTA), Telecoms.com reports. The ECTA condemned geopolitically driven prohibitions and praised competition in the marketplace. For its part, China has passed a new export control law authorizing retaliation against offending countries.æTelecoms.com says Beijing is ñsignaling its willingness to escalate,î and whether or not it does so will probably hinge on the outcome of next month's US elections.</t>
  </si>
  <si>
    <t>Bill proposed in US Senate would facilitate states' use of National Guard for cybersecurity.</t>
  </si>
  <si>
    <t>Legislation proposed by Senators Hassan (Democrat of New Hampshire) and Cornyn (Republican of Texas) would amend Section 502(f)(1) of title 32, United States Code, to make it easier for the states to assign Guard units cybersecurity missions. "Such training or other duty may include cybersecurity operations or missions undertaken by the memberÍs unit at the request of the Governor of the State concerned to protect critical infrastructure (as that term is defined in the Critical Infrastructures Protection Act of 2001 (42 U.S.C. 5195c)).ÍÍ</t>
  </si>
  <si>
    <t>War on the Rocks has introduced a collection of essays on normative and practical cyberstudies topics out of concern for the fieldÍs dearth of ñrigorous theoretical and empirical analysisî and interdisciplinary communication. The publication hopes to advance new lines of inquiry at a time when cyberpolicy is undergoing tectonic shifts. Among other things, the issue considers Sino-American tensions, the shaming aims of hackers, US cyberdiplomacy next steps, election protection solutions, and an escalation framework.</t>
  </si>
  <si>
    <t>The US Cyberspace Solarium Commission's recommendations on supply chain security.US State Department designates six Chinese media outlets as "foreign missions."Ukraine passes a law intended to foster better intelligence.Public-private partnership against TrickBot.</t>
  </si>
  <si>
    <t>The US Cyberspace Solarium CommissionÍs white paper on supply chain security sees China as the principal threat. ñDependency on China and other adversary countries for some of our most critical supply chains threatens to undermine the trustworthiness of critical technologies and components that constitute and connect to cyberspace. This dependency also risks impairing the availability of these same critical technologies and components and compromises American and partner competitiveness in global markets in the face of Chinese economic aggression.î</t>
  </si>
  <si>
    <t>It outlines five ñpillarsî in its proposed approach to supply chain security, a mix of ensuring domestic supplies and providing accurate, actionable intelligence on threats to supply chains:</t>
  </si>
  <si>
    <t>First, the commission recommends ñIdentifying key technologies and equipment through government reviews and public-private partnerships to identify risk.îSecond, ñensuring minimum viable manufacturing capacity throughæboth strategic investment and the creation of economic clusters.îThird, ñprotecting supply chains from compromise through better intelligence, information sharing, and product testing.îFourth, ñstimulating a domestic market through targeted infrastructure investment and ensuring the ability of firms to offer products in the United States similar to those offered in foreign markets.îæAnd fifth, ñensuring global competitiveness of trusted supply chains, including American and partner companies, in the face of Chinese anti-competitive behavior in global markets.î</t>
  </si>
  <si>
    <t>Thus pillars one and three concentrate on intelligence, pillars two and four support development and maintenance of a strong domestic market, and the fifth pillar supports closer ties with allied countriesÍ producers.</t>
  </si>
  <si>
    <t>Yesterday the US State Department labeled six new Beijing media channels ñforeign missions,î according to the Hill. Economic Daily, Xinmin Evening News, Yicai Global, Social Sciences in China Press, Beijing Review, and Jiefang Daily are accused of distributing Chinese propaganda, and must inform State about in-country staff and operations. Beijing answered the last round of designations, which the CyberWire covered earlier, by revoking accreditations for three US publications. State spokesperson Morgan Ortagusæsaid the goal is to ñensure the American people know whether their news is coming from the free press or from a malign foreign government. Transparency isnÍt threatening to those who value truth.îæIn the background of course are disputes over trade, Covid-19, Xinjiang, Taiwan, Tibet, Hong Kong, and election interference.</t>
  </si>
  <si>
    <t>Ukrainian President Volodymyr Zelensky has signed a new law meant to ñfacilitate the timely detection, prevention, and neutralization of threatsî and advance NATO dealings, UNIAN reports. The law supports ZelenskyÍs agenda of bolstering national intelligence capabilities and affirms his authority over intelligence agency structure and leadership. The countryÍs Foreign Intelligence Service along with certain Security Service, Defense Ministry, and border protection units are designated as intelligence agencies variously covering cyber, technical, industrial, international, environmental, and military interests. In a signing ceremony Zelensky stressed that ñintelligence materials are the basis for making important government decisions,î so the country ñneeds to significantly strengthen the strategic and operational components of intelligence, improve analytical work and the quality of information obtained.î</t>
  </si>
  <si>
    <t>As discussed last week, Microsoft and US Cyber Command think Trickbot, the worldÍs leading ransomware distributor, will make attempts on the upcoming US election. CPO Magazine says the attempts could take the form of ransomware or distributed denial of service attacks on voter rolls, or, as has been seen in the financial industry, self-propagating, malware-delivering, email-spoofing, credential-harvesting Trojans.æMicrosoft and Cyber CommandÍs recent jab and cross might have ñbought the whole of the US valuable time in which to improve defensesî against the botnet, with experts reporting an order of magnitude decrease in daily Trickbot essays.æUS forces are looking into longer-term solutions like cornering and neutralizing all command-and-control servers and hunting down the brains of the operation.Vulnerable Things program aims to make it easier for researchers to disclose IoT security flaws</t>
  </si>
  <si>
    <t>The Internet of Things Security Foundation (IoTSF) has launched a new vulnerability disclosure platform for IoT product vendors and security researchers.</t>
  </si>
  <si>
    <t>The ïVulnerable ThingsÍ program has been launched in partnership with Oxford Information Labs, which worked with government and industry stakeholders.</t>
  </si>
  <si>
    <t>The platform includes a vulnerability management tool, along with other resources for member manufacturers such as templates and guidelines on issue resolution.</t>
  </si>
  <si>
    <t>It also features an anonymous IoT vulnerability reporting service and a directory of specialist advisors to help manufacturers and suppliers prepare for emerging regulations and maintain compliance.</t>
  </si>
  <si>
    <t>ñIoT vendors should be aware that vulnerability management is a basic security practice,î John Moor, managing director of the IoT Security Foundation, tells The Daily Swig.</t>
  </si>
  <si>
    <t>ñIndeed, IÍm on record as stating that any organisation making connected products without having this process in place cannot claim to take security seriously.î</t>
  </si>
  <si>
    <t>Upcoming legislation reflecting the ETSI technical standard on consumer IoT security _ ETSI EN 303 645 (PDF) _ will make it mandatory for manufacturers and distributors in the consumer smart device market to offer a coordinated vulnerability disclosure process.</t>
  </si>
  <si>
    <t>TheyÍll also be required to set up internal procedures for vulnerability management, make contact information for vulnerability reporting publicly available, and continually monitor for and identify security vulnerabilities within their products.</t>
  </si>
  <si>
    <t>Vulnerable Things was set up following a report (PDF) commissioned by the IoTSF in 2018 into the real use of vulnerability disclosure policies among global consumer IoT vendors.</t>
  </si>
  <si>
    <t>The report found that the vast majority of organizations surveyed were not compliant with the new ETSI standard. For example, only 4% of smart lighting manufacturers had a vulnerability disclosure policy, along with just 8% of home security product vendors.</t>
  </si>
  <si>
    <t>ñResearch conducted on behalf of our partners in this project, IoTSF, consistently shows that more than 80% of operators in the consumer smart device market donÍt have a vulnerability disclosure process,î Emily Taylor, CEO of Oxford Information Labs, tells The Daily Swig.</t>
  </si>
  <si>
    <t>ñFor resource-constrained, small businesses, and start-ups, running a vulnerability disclosure process can be quite daunting _ how do you respond to security researchers? How do you manage the whole process within sometimes complex supply chains? How do you manage coordinated vulnerability disclosure in a way that acknowledges the contribution of the security researcher?î</t>
  </si>
  <si>
    <t>While anybody can report to the service anonymously, registered security researchers are provided with a dashboard that allows them to monitor the progress being made in resolving vulnerabilities that they have reported to different manufacturers.</t>
  </si>
  <si>
    <t>The platform will accept reports on any IoT vulnerability. If the relevant manufacturer or distributor isnÍt already an IoTSF member, Vulnerable Things will attempt to pass on reports using publicly available contact information and invite the company to engage with the coordinated vulnerability disclosure process.</t>
  </si>
  <si>
    <t>Moor says the aim has been to make the platform as simple as possible, at least initially.</t>
  </si>
  <si>
    <t>ñWe have focused on the minimum viable proposition and concentrated on making it easy to report vulnerabilities and then guide vendors through the necessary stages to resolution, securely,î he says.</t>
  </si>
  <si>
    <t>ñWe do not have a bug bounty scheme, and whilst we have lots of ideas of how to add more features and options, we are acutely aware that our target audience may be limited in capacity or resources; hence weÍre keen to do the basics well.î</t>
  </si>
  <si>
    <t>The service is open to any consumer IoT manufacturer, both in the UK and internationally, and access will be free until January 31, 2021.</t>
  </si>
  <si>
    <t>During this period, says Moor, the IoTSF hopes to work out how the platform can be funded over the long term _ a small annual fee looks likely.</t>
  </si>
  <si>
    <t>ñWe are hoping that vendors in the market both in the UK and internationally will see the benefits of the service, and sign up for free during this trial period,î says Taylor.</t>
  </si>
  <si>
    <t>ñWe are also looking for feedback to help us improve the site, the service, and determine pricing in consultation with our partners.î</t>
  </si>
  <si>
    <t>RECOMMENDED Computer scientist behind Meltdown discovery prescribes biological approach to securing complex systems</t>
  </si>
  <si>
    <t>Germany's new surveillance policy.US approaches completion of AI guidance.China reacts to Sweden's ban on Huawei, ZTE.Advice on CCMP compliance for US Federal contractors.New sanctions against Russia's GRU, Iran's Qods Force.</t>
  </si>
  <si>
    <t>Germany is reviewing legislation that would permit intelligence agencies to access encrypted messages, SecurityWeek reports. Reactions to the bill reflect the usual push and pull of privacy and security: on the one hand, fear that civil rights and journalism will become collateral damage, and on the other, the will to use available resources to combat crime and terror. Interior Minister Horst Seehofer called the move "an overdue step in the fight against terrorists and militant extremists.î Green party member Konstantin von Notz said the proposal goes too far.</t>
  </si>
  <si>
    <t>The Trump administration will soon release finalized guidelines for agencies with AI oversight after letting the initial proposal marinate for nearly a year, according to the Wall Street Journal. US President Trump aims to mitigate the AIÍs risks without hampering the benefits innovation might bring. This approach stands in contrast to some European nationsÍ ñheavier-handedî regulation, although ñinternational cooperationî remains a US goal as well.</t>
  </si>
  <si>
    <t>Competition with China looms in AI as it does elsewhere, and was a driving force behind 2019's American AI Initiative, which prioritizes artificial intelligence education and research. MIT's Project on Technology, the Economy, and National Security director David Edelman told Technology Review the guidelines will act as a ñregulatory sieve,î filtering proposed rules, and represent ña very reasonable attempt to build some quality control into our AI policy.î The initial draft focused on ten concerns covering public involvement and confidence, risk analysis and cost/benefit calculation, impartiality, cross-agency collaboration, and adaptability.</t>
  </si>
  <si>
    <t>Wednesday we noted SwedenÍs ban of Huawei and ZTEnow for ChinaÍs reaction. According to Reuters, foreign ministry spokesperson Zhao Lijian announced that ñChina expresses strong dissatisfaction with Sweden.î He recommended a course correction to prevent a ñnegative impactî on Swedish industry, specifically ñthe operations of Swedish enterprises in China.î The South China Morning Post said ñthe blunt reference to China as a threat to national security,î which diverged from other nationsÍ more roundabout bans, is what drew umbrage. Swedish international telecoms firm and Huawei rival Ericsson may be on the chopping block as a result. A director at the Mercator Institute of China Studies explained that ñEurope is playing chickenî with China on 5G, and (to mix the metaphor) Sweden just stuck its neck out furthest.</t>
  </si>
  <si>
    <t>Dark Reading explains the steps Defense Department contractors should take to protect controlled unclassified information (CUI) and ensure Cybersecurity Maturity Model Certification (CCMP) compliance. In addition to updating passwords and installing antivirus software, firms need to observe NIST 800-171 r2 rules, create a company-wide plan, log and evaluate their cybersecurity practices, and respond adaptively to evolving advanced persistent threats (APTs). In preparation for an audit, companies should study the rules, make sure their strategy includes a thorough breakdown of duties and procedures, take stock of their shortcomings, and determine if theyÍd prefer to outsource compliance.</t>
  </si>
  <si>
    <t>The EU and the UK have both levied sanctions against the GRU and two of its officers who engaged in hacking GermanyÍs Bundestag networks in 2015. This is regarded as a win, ZDNet reports, for the German government, which has been pushing its sisters in the EU to take an official position on the Russian hacking. Dmitry Badin and Igor Kostyukov are the two GRU officers singled out for travel bans and asset freezes, POLITICO says. Mr. Badin is an operator whoÍs been indicted by both Germany and the United States for other cyberattacks. Mr. Kostyukov is a bigger fish: heÍs the First Deputy Head of the GRU, and he also commands the 85th Main Centre for Special Services, also known as Military Unit 26165, and doing business as, of course, Fancy Bear.</t>
  </si>
  <si>
    <t>Elsewhere, the US Treasury Department yesterday announced sanctions against five Iranian organizations for their role in conducting disinformation operations aimed at the credibility of US elections. The five were the Islamic Revolutionary Guard Corps (IRGC), the IRGC-Qods Force (IRGC-QF), the Bayan Rasaneh Gostar Institute (Bayan Gostarregarded as an IRGC front) and two media organizations, the Iranian Islamic Radio and Television Union (IRTVU) and International Union of Virtual Media (IUVM) (both of which, Treasury says, are owned or controlled by the Qods Force).</t>
  </si>
  <si>
    <t>Bulgaria joins US-led Clean Networks program.Italian cabinet blocks sale of Huawei 5G equipment to Fastweb.Inauthenticity in Myanmar-based networks.Energetic Bear's threat to US elections.US Treasury Department imposes sanctions for Triton/Trisis malware attacks.</t>
  </si>
  <si>
    <t>Last Friday Sofia joined Washington in signing a statement on next-generation 5G infrastructure security, as Reuters reports, with the aim of safeguarding digital communications and data privacy. While no vendors were named in the statement, US Undersecretary for Economic Growth Keith Krach let slip that the goal is excluding Huawei and ZTE. Bulgaria is now part of the US State DepartmentÍs Clean Network program, which stands against ñaggressive intrusions by malign actors, such as the Chinese Communist Partyî using ña multi-year, all-of-government, enduring strategy, built on a coalition of trusted partners.î A total of twenty-seven NATO countries have signed onto the program.</t>
  </si>
  <si>
    <t>Rome has apparently blocked Huawei from providing 5G gear to Italian telecoms company Fastweb, according to Reuters, the first such block Huawei has encountered in Italy. Last Thursday the nationÍs cabinet ñused its special vetting powersî to veto the transaction. While Italy has yet to declare an outright ban on Huawei, government decisions could effect an unstated prohibition. In July Telecom Italia excluded Huawei from a solicitation for bids. Companies that do purchase Huawei paraphernalia are restricting remote tech support and implementing ñget-out clausesî that protect them should the state impose expensive conditions. Earlier this month the CyberWire noted ItalyÍs hint that ñpreparations to take a stronger stance [against China] were underwayî following a friendly visit from US Secretary of State Mike Pompeo.</t>
  </si>
  <si>
    <t>Last week Facebook announced that it had removed six-hundred-fifty-five Myanmar-based inauthentic pages and twelve inauthentic groups with apparent sponsorship and ad revenue profit motives, Graphika reports. Constellations of pages directed traffic to the same websites, creating ñamplificationî networks. Several of the websites were linked to the same Google Analytics or AdSense account, and some of the accounts seemed to be connected. The pages had large follower countsup to 5 millionand voluminous interactions. Most posts concerned celebrity doings, but a few touched on politics. These mentioned the Myanmar and Arakan Army and propagated anti-Muslim sentiment. In 2018 and 2019 alleged Myanmar military influence operations were caught mixing propaganda with clickbait, but mercantile outfits have also been known to mingle gossip and political news.</t>
  </si>
  <si>
    <t>The New York Times warns that the Russian hacking group snuffling around electoral infrastructure has in the past succeeded at infiltrating airports, water plants, power grids, and nuclear facilities. Russian Federal Security Service (FSB) affiliated Energetic Bear has not previously been observed interfering with political activities, but this fall theyÍve pilfered data from at minimum two election servers. Former US Department of Homeland Security cybersecurity undersecretary Suzanne Spaulding said Moscow may have called in ñthe A Teamî to work quietly following US sanctions. A stealth attack also leaves open the possibility of pulling back should doing so prove favorable.</t>
  </si>
  <si>
    <t>Energetic Bear works by spreading a wide snare and hunting for meaty morsels, and US counterstrikes havenÍt deterred them in the past. Experts predict the brute might target signature verification databases or swing districtsÍ power supply.</t>
  </si>
  <si>
    <t>The US Treasury Department's Office of Foreign Assets Control (OFAC) announced sanctions against the State Research Center of the Russian Federation FGUP Central Scientific Research Institute of Chemistry and Mechanics (TsNIIKhM) for its alleged role in developing the TRISIS/Triton malware, which was designed to disable specific industrial safety systems. The malware was deployed against a Saudi petrochemical plant in 2017, but was thwarted by the plant's additional safety measures. Had the malware worked as intended, it could have caused physical destruction and even loss of life. The Treasury Department also emphasizes that, "In 2019, the attackers behind the Triton malware were also reported to be scanning and probing at least 20 electric utilities in the United States for vulnerabilities."</t>
  </si>
  <si>
    <t>Dragos's Rob Lee tweeted that "This style of sanctioning is significant and honestly entirely appropriate against those involved in the first ever cyber attack to intentionally try to kill people in civilian infrastructure." He subsequently emailed comments to the effect that, "An OFAC sanction by the U.S. Treasury is significant and compelling; not only will it impact this research institution in Russia, but anyone working with them will have their ability to be successful on the international stage severely hampered. The most important aspect of this development, however, is the attribution to Russia for the TRISIS attack by the USG officially and the explicit call out of industrial control systems in the sanction. This is a norm setting moment and the first time an ICS cyber attack has ever been sanctioned. This is entirely appropriate as this cyber attack was the first ever targeted explicitly towards human life. We are fortunate no one died and I'm glad to see governments take a strong stance condemning such attacks."</t>
  </si>
  <si>
    <t>We also heard from Nozomi Networks. Suzanne Spaulding, Nozomi Networks Advisor and former Undersecretary of Homeland Security, thinks the sanctions worth pursuing. "The sanctions are an important step in signaling how seriously we take any malicious cyber activity that poses a threat to human life or safety," she wrote. She added that it's particularly important the organization sanctioned in this case was a research institution:</t>
  </si>
  <si>
    <t>"And sanctions against a scientific research institute may impact the individuals who developed these tools more than sanctions against the Russian government might. Scientists thrive on their reputation. Accusing them of threatening peoples' lives, and impacting their ability to collaborate internationally,æmay actually impose significant cost.</t>
  </si>
  <si>
    <t>ñMore broadly, when combined with other recent USG activity calling out Russian cyber activity, including recent indictments and alerts, Russia should be on notice that they cannot act with impunity--or at least not without attribution. Theætiming may be intended to warn against hacking into election infrastructure, or it may be designed to look tough on Russia for the American electorate, or both.î</t>
  </si>
  <si>
    <t>Andrea Carcano, Nozomi Networks co-founder sent comments on Nozomi's analysis of Triton. ñWhen Nozomi Networks analyzed the Triton malware in 2018, our findings led us to believe that while Triton failed, the attacker(s) could have just as easily succeeded in injecting the final payload. This realization, combined with the knowledge that a growing number of nation-state adversaries and other hackers have critical infrastructure in their sights, calls for vigorous defense of our national critical infrastructure." He added that any adequate response to attacks of this severity and scope has to involve the cooperation of many:</t>
  </si>
  <si>
    <t>ñNo single entity can solve this global issue; rather, end users, third-party suppliers, integrators, standards bodies, industry groups and government agencies must work together to help the global manufacturing industry withstand cyberattacks and protect the worldÍs most critical operations and the people and communities we all serve. The perfect storm of increasing cyber threats, digital transformation and IT/OT convergence means organizations must move swiftly to shore up their defenses with solid cybersecurity programs that deliver deep visibility and effective security that spans OT and IoT networks and devices.î</t>
  </si>
  <si>
    <t>New adherents to the Clean Network initiative.What's Energetic Bear up to?Military support for election security.State agencies prepare to secure elections.</t>
  </si>
  <si>
    <t>Slovakia, Kosovo, Bulgaria, and North Macedonia have signed 5G security commitments aligned with the US Clean Network initiative, which concerns ñcarriers, app stores, cloud computing, and subsea cables,î ZDNet reports. A representative statement reads, ña rigorous evaluation of suppliers and supply chains should take into account the rule of law; the security environment; ethical supplier practices; and a supplier's compliance with security standards and best practices.î The US and EuropeÍs strengthening stance against Huawei, or what US Secretary of State Mike Pompeo calls ñan arm of the PRC surveillance state,î contrasts with Saudi ArabiaÍs apparently increasing coziness with Shenzhen. The Saudi Data and AI Authority (SDAIA) recently contracted with Huawei and Alibaba Cloud on AI development projects.</t>
  </si>
  <si>
    <t>Wired argues Energetic Bear, discussed in yesterdayÍs briefing, has yet to pounce despite clawing ñdeep inside infrastructure around the globeî either because it's preparing the battlefield or waging psychological warfare. FireEyeÍs John Hultquist thinks the group could be setting the stage for a dramatic denouement; CrowdStrikeÍs Adam Meyers suspects a ñresource attackî is underway.æ"The more they can run these theatrics, the more they can make us go freaking nuts...They're burning our cycles,î he said, allowing that the logical reaction to critical hacks is alarm.</t>
  </si>
  <si>
    <t>War on the Rocks cautions against involving the military, ñthe nationÍs professional managers of violence,î in every domestic problem, notwithstanding their current well-earned reputation for neutrality and public support. Charging officers with election security puts them in the position of ñdetermining what counts as acceptable and unacceptable political content,î an assignment that will eventually cause tension.æThere are, of course, ways of countering election interference that don't involve the military in potentially invidious content moderation: US Cyber Command's continuous forward engagement with hostile foreign services provides one good example.</t>
  </si>
  <si>
    <t>There is also a comparable, if smaller, role for the National Guard at both state and Federal levels. The Louisiana National Guard was recently deployed to combat a spree of KimJongRat remote access Trojan attacks on state assets, according to Reuters. Neither the actor nor the motivewhether profit or election interferencewere clear, but the countermeasures succeeded in blocking a ransomware infection. Twin Cities reports that up north, a thirty-five person Minnesota National Guard cyberunit, one of eleven such units in the Guard, headed to Fort Meade in Maryland for its first national mission. WJON says the 177th Cyber Protection Team, created three years ago, will assist US Cyber Command and the Cyber National Mission Force in defending against attacks as part of a scheduled rotation.</t>
  </si>
  <si>
    <t>Meanwhile down in Florida, Governor DeSantis reassured voters that systems are a go despite leaked registration information, according to The Apopka Voice. After the GRU infiltrated county networks and voter rolls during the last presidential election, the state invested $60 million in cybersecurity and passed two cybersecurity bills requiring the Florida Department of Management Services to proactively protect data and disclose attacks. DeSantis commented that while Iran, Russia, and China pose ongoing threats, the recent Iranian Proud Boys hijinkswhich the CyberWire coveredserved more ñto get things in the zeitgeist with votersî than directly compromise systems. Some local officials claim theyÍre not up to speed on developing threats, however, and think tank Brennan Center for Justice claims an additional $2 billion is needed to reinforce election systems nationwide.</t>
  </si>
  <si>
    <t>Facebook, Twitter CEOs to testify before US Senate committees.CISA describes new DPRK cyberespionage effort.</t>
  </si>
  <si>
    <t>Messrs. Zuckerberg and Dorsey, who are facing accusations of censorship disguised as misinformation mitigation, are set to testify before the Senate Commerce Committee today alongside Pichai, SeekingAlpha reports. Twitter plans to fight for Section 230 as ñthe InternetÍs most important law for free speech and safety,î while Facebook has signaled a meeker approach with openness to change and a desire for Congressional guidance. Zuckerberg says ñCongress should update the law,î although itÍs played an important historical role in the platformsÍ development and protection of speech. (And TechDirt denounces him as a sellout and a trimmer.) Dorsey thinks revisions might ñcollapse how we communicate on the Internet,î worrying without irony that ñonly a small number of giant and well-funded technology companiesî would survive and ñall voicesî might not be heard. Forbes claims the irony lies in Republicans undermining legislation that shields conservative spin, and predicts the hearing will devolve into political theater.</t>
  </si>
  <si>
    <t>Mid next month the Twitter and Facebook CEOs will testify before the Senate Judiciary Committee about their ñcensorship and suppression of New York Post articlesî and ñhandling of the 2020 election,î according to a Judiciary announcement.</t>
  </si>
  <si>
    <t>A CISA, FBI, andæUS Cyber Command alert directed at businesses details with unusual candor the known tactics, techniques, and procedures (TTPs) of North Korean intelligence gathering group Kimsuky, a division of Hidden Cobra thatÍs been in play since 2012. KimsukyÍs favored methods are spearphishing, social engineering, and watering hole attacks, and its primary marks are Washington, Tokyo, and Seoul. The APT group targets think tanks and subject matter experts with the goal of obtaining information about plans impacting the Korean Peninsula, particularly as they relate to defense, sanctions, or nuclear policy. Cryptocurrency companies are also being attacked. Parties fitting these criteria should beef up their security and stand guard.æ The advisory specifically recommends setting up multi-factor authentication, security awareness training, and spearphishing defenses. Documented spearphishing attempts have used security alerts, the coronavirus, and proposed interviews as bait.</t>
  </si>
  <si>
    <t>Katie Nickels, director of intelligence at threat detection and response specialists Red Canary, finds it significant that the US Intelligence Community is sharing this level of detail about the activities of a threat actor:</t>
  </si>
  <si>
    <t>ñMy hope is that by the U.S. government continuing to share this level of detail in reporting, public-private relations will improve over time and contribute to better security on both sides.</t>
  </si>
  <si>
    <t>"Historically, the U.S. government has received a lot of criticism from the cybersecurity community about their reporting. Many times, governments are not able to share details of activity because of sensitive sources and methods they used to acquire the information. However, many researchers have criticized the government for not sharing actionable context and information about cyber threats. For example, DHSÍs Automated Indicator Sharing (AIS) program has been widely criticized and was recently the subject of an Office of the Inspector General (OIG) report</t>
  </si>
  <si>
    <t>"In a departure from that history, the report released today by DHS, FBI, and CYBERCOM contains many details about cyber threats that defenders could action. It provides both behavior-based details as well as indicators of compromise from both the endpoint and network perspectives, which would allow defenders with various collections and visibility to identify these threats.</t>
  </si>
  <si>
    <t>"Additionally, this report links to the research of other community members, including MITRE ATT&amp;CK, Palo Alto Unit 42, and Securelist. I also credit some of the recent DHS changes to the CISA Director, Chris Krebs, who is active in the cybersecurity community and has been particularly visible on topics of election security. This report is just the latest in a series of recent reports with similar levels of detail.î</t>
  </si>
  <si>
    <t>Erich Kron, security awareness advocate atæKnowBe4, sees the warning as offering some perspective on the sophistication and seriousness of current cybercriminal threats. That Kimsuky is government-run shouldn't mislead you: it's interested in financial gain as well as espionage:</t>
  </si>
  <si>
    <t>ñThis is another example of the seriousness of the modern cybercrime world and the resources behind them. With billions of dollars at stake every year and with warfare expanding to the digital realm in such a large way, it is no surprise that nation-states are involved. The days of thick manila envelopes full of papers, traditional dossiers on people or stealthy microfilm cameras whisking away our information are gone. Now, it is all a bunch of ones and zeros in easily searched databases.</t>
  </si>
  <si>
    <t>"Given the success of social media attacks, it is also no surprise that email phishing is the top choice of attack vectors. To defend against these attacks, organizations must stay up to date on the current phishing trends and educate their employees on how to spot and report these types of attacks.î</t>
  </si>
  <si>
    <t>The Wall Street Journal reports the US National Security Council is considering requiring visa hopefuls to tender fingerprints and other biometric data before they can file an application. Currently, biometric data is collected after applications are submitted. The new rule would permit additional time for background checks. As part of the plan, the Department of Homeland Security was instructed earlier this month to buy more advanced fingerprinting machines to send overseas.æThe Council is also considering rolling out biometric screening requirements for countries participating in visa waiver agreements. Some functionaries worry that should the proposal go through, other nations might respond with similar conditions.</t>
  </si>
  <si>
    <t>In advance of yesterdayÍs hearing, Big Tech faced bipartisan concern that Section 230 allows ñcompanies to abdicate their responsibility to impartially moderate content,î WNYT reports. Facebook, Twitter, and Google all testified that they do not referee political speech and maintained that the lawÍs provision for regulating ñotherwise objectionableî content isnÍt overbroad, according to Yahoo.</t>
  </si>
  <si>
    <t>Twitter identified its cardinal sin as the failure to earn societyÍs trust, and proposed additional transparency measures as a solution. The CEO acknowledged he has no ñinformation whatsoeverî that the New York Post story concerning Hunter BidenÍs emails (which the platform blocked) is Russian disinformation, or that the emails are inauthentic. In an exchange the Wall Street Journal described, Senator Ted Cruz (Republican of Texas) reprimanded the CEO for censoring journalists and deciding ñwhat the American people are allowed to hear,î asking who elected him and accusing the company of behaving like a ñDemocratic super PAC.î Other senators questioned why the platform censors President Trump but not presidential candidate Biden, Holocaust denials, or incitements of violence against Israel.æTwitter clarified that its misinformation policy only covers certain topics, and dismissed the notion that the company has influence over elections, as USA Today reports.</t>
  </si>
  <si>
    <t>Facebook was criticized for radicalizing users, hosting extremist groups, profiting off of division, and not doing enough to stem misinformation. The New York Times observed that the company is investing billions in election security. Zuckerberg mentioned conflicting pressures to remove more or less content, arguing the mixed signals donÍt mean theyÍre ñgetting this rightî but do mean ñreal disagreementî exists. He stated he wasnÍt aware the employee in charge of election integrity previously worked for Biden.</t>
  </si>
  <si>
    <t>Google disclaimed any political bias ñfull stop,î while allowing that the tech industry leans left. Senator Amy Klobuchar (Democrat of Minnesota) raised questions about the companyÍs market share, saying Google controls nearly ninety percent of search engine queries and seventy percent of search engine advertising. Pichai denied monopolization but expressed openness to feedback; Klobuchar said he had his feedback in the form of the federal antitrust lawsuit.</t>
  </si>
  <si>
    <t>Senator Brian Schatz (Democrat of Hawaii) called the event ñnonsenseî and ñbullying,î and others encouraged the platforms to push back against Republican pressure. Japan Today called the hearing a ñpolitical scuffle,î noting both President Trump and candidate Biden have called for Section 230Ís revocation. Appeals for change are also coming in from abroad: the EUÍs Digital Services Act would in part ñaddress liability for harmful or illegal content.î Senator Cory Gardner (Republican of Colorado) remarked that unelected government bureaucrats' moderating speech would be even worse than the current situation.æ(Yahoo says itÍs a shame important ongoing legal questions were overshadowed by the impending election.)Life insurance firm settles multiple incidents dating back to 2017</t>
  </si>
  <si>
    <t>A life insurance company that suffered three separate data breaches in one year has agreed to pay a $1 million settlement for breaking US healthcare data privacy regulations.</t>
  </si>
  <si>
    <t>Aetna Life Insurance Company, based in Connecticut, US, will pay the sum to the Office for Civil Rights (OCR) at the US Department of Health and Human Services (HSS), after it admitted the 2017 breaches violated rules.</t>
  </si>
  <si>
    <t>It will also adopt a corrective plan, a statement from the HSS reads, following the violations of the Health Insurance Portability and Accountability Act (HIPAA).</t>
  </si>
  <si>
    <t>The first incident on April 27, 2017, breached 5,002 individualsÍ data, including protected health information (PHI), names, and insurance details.</t>
  </si>
  <si>
    <t>The HHS release explains: ñTwo web services used to display plan-related documents to health plan members allowed documents to be accessible without login credentials and subsequently indexed by various internet search enginesî.</t>
  </si>
  <si>
    <t>Later that year, on July 28, Aetna customers complained that benefit notices mailed using window envelopes left their personal medical details visible.</t>
  </si>
  <si>
    <t>The words ïHIV medicationÍ could reportedly be seen. Aetna said that 11,887 people were affected by this second breach.</t>
  </si>
  <si>
    <t>Finally, on September 25, 2017, a letter sent to Aetna plan members contained the name and logo of the atrial fibrillation (irregular heartbeat) research study in which they were participating, on the envelope.</t>
  </si>
  <si>
    <t>An OCR investigation ruled that in addition to the human error breaches, Aetna failed to perform regular evaluations of the security of its electronic PHI (protected health information); failed to implement procedures to verify the identity of those seeking access to electronic PHI; did not limit PHI disclosures to the minimum necessary; and failed to implement appropriate administrative, technical, and physical safeguards to protect the privacy of PHI.</t>
  </si>
  <si>
    <t>ñWhen individuals contract for health insurance, they expect plans to keep their medical information safe from public exposure,î said OCR Director Roger Severino.</t>
  </si>
  <si>
    <t>ñUnfortunately, AetnaÍs failure to follow the HIPAA Rules resulted in three breaches in a six-month period, leading to this million-dollar settlement.î</t>
  </si>
  <si>
    <t>Although a million-dollar settlement may indeed sound extreme, it is far from the largest penalty to have been enforced as a result of HIPAA violations.</t>
  </si>
  <si>
    <t>The biggest payout to date was agreed in 2018, when health insurance company Anthem paid OCR a $16 million settlement.</t>
  </si>
  <si>
    <t>The privacy violation settlement relates to a high profile cyber-attack between December 2014 and January 2015, which resulted in the personally identifiable information of 79 million people being exposed.</t>
  </si>
  <si>
    <t>Names, dates of birth, and Social Security numbers were among the details stolen in the hack.</t>
  </si>
  <si>
    <t>A statement from the Department of Health and Human Services blamed AnthemÍs ñinappropriateî security measures.</t>
  </si>
  <si>
    <t>However, a spokesperson from the insurance company at the time said it did not accept any wrongdoing.</t>
  </si>
  <si>
    <t>READ MORE Anthem pays out record $16m over data breachComplex voting system is being subjected to the ultimate stress test</t>
  </si>
  <si>
    <t>ANALYSIS US presidential elections are always keenly contested, but the 2020 edition is shaping up to be the most contentious and acrimonious within living memory, with technological mischief brought to the fore.</t>
  </si>
  <si>
    <t>The 2016 election that handed Donald Trump power remains clouded by allegations of hacking against the Democratic National Committee (DNC) and subsequent leaks of sensitive documents, as well as disinformation campaigns on Facebook and other social media sites.</t>
  </si>
  <si>
    <t>Allegedly foreign-backed election interference campaigns have also been a feature in the run-up to next TuesdayÍs vote, while issues such as voting machine security and vulnerability disclosure, election system cyber resilience, and more have bubbled away in the background.</t>
  </si>
  <si>
    <t>In the US, election systems are managed within a decentralized structure, with states administering the counting of mail-in ballots, deciding when to start early voting, how votes are tallied, what systems are used, where they are allowed to be stored, and much more.</t>
  </si>
  <si>
    <t>Voting machine security, the primary focus of much reporting in the media, is an important but small subset of the overall election security picture.</t>
  </si>
  <si>
    <t>In conversation with The Daily Swig, a number of security experts were primarily concerned about the disruption of the electoral process through technical or other means in order to delay results or otherwise undermine public confidence.</t>
  </si>
  <si>
    <t>Tod Beardsley, director of research at Rapid7, the firm behind the Metasploit penetration testing tool, told The Daily Swig: ñI think a voting machine-based attack is the least likely cybersecurity attack we should expect _ there are plenty of exposures among the websites and databases that run critical election infrastructure. At this point, my advice for municipality IT operators is to check and double check your disaster recovery procedures.î</t>
  </si>
  <si>
    <t>US elections are among the most operationally and logistically complex in the world, with technology integral to knitting the whole system together.</t>
  </si>
  <si>
    <t>This means voter registration systems and databases, verification services, infrastructure that tabulates and distributes results, and web services used to publish polling information are all potential targets for attack.</t>
  </si>
  <si>
    <t>Rob Bathurst, CTO of cybersecurity vendor Digitalware, a former US Air Force vulnerability assessment specialist, and an expert in embedded system security, said that vote tallying devices tend to be kept isolated from the internet.</t>
  </si>
  <si>
    <t>Electronic support systems and _ in particular _ electronic poll books (the apps, and services used by precinct polling station workers to verify voting eligibility), present a ñgreater attack surfaceî, Bathurst told The Daily Swig.</t>
  </si>
  <si>
    <t>Ron Bushar, senior vice president and government CTO at FireEye (Mandiant), told The Daily Swig that there had been a huge investment in improving the resilience of voting infrastructures since President George Bush JuniorÍs 2000 election win hinged on a controversial Florida recount.</t>
  </si>
  <si>
    <t>These efforts have stepped up more recently with validation and testing of voting machines that Bushar characterised as already ñfairly rigorousî.</t>
  </si>
  <si>
    <t>Most voting authorities have redundancies and backups built into the system. Although the integrity of the vote is safeguarded, problems may arise if voting authorities are obliged to fall back onto manual systems, inevitably resulting in delays to the announcement of the final vote tally.</t>
  </si>
  <si>
    <t>Tony Cole, CTO at Attivo Networks, struck a more optimistic note and said that many improvements to election systems have been made in the four years since the 2016 presidential election.</t>
  </si>
  <si>
    <t>ñSome of the improvements since then have been led in the USA by the US DHS CISA organization with one of the most important, a ïGuide to Vulnerability Reporting for AmericaÍs Election AdministratorsÍ (PDF). This is an important step since many election officials didnÍt know where to go for help, or that they even needed help,î he explained.</t>
  </si>
  <si>
    <t>The document outlines the process for setting up election security research into vulnerable systems and how to report the issues found.</t>
  </si>
  <si>
    <t>ñThis has led to the start of vulnerability disclosure programs in US states including Ohio and Iowa and hopefully more in the near future,î he added.</t>
  </si>
  <si>
    <t>Security research into election system vulnerabilities, as charted by a recent paper (PDF) from Georgetown UniversityÍs Matt Blaze, has also progressed even though it remains a work in progress.</t>
  </si>
  <si>
    <t>Voting machine vendors that were previously uncooperative towards security researchers are coming around in both building better engagement _ not least through participation at events at such as Black Hat and DEFCON _ and in developing vulnerability disclosure programs.</t>
  </si>
  <si>
    <t>Two leading voting machine vendors, ES&amp;S (PDF) and Dominion, have each announced vulnerability disclosure policies and processes.</t>
  </si>
  <si>
    <t>And, on the law enforcement front, the US government recently offered rewards of up to $10 million for information related to foreign agents looking to disrupt elections, as previously reported.</t>
  </si>
  <si>
    <t>Propaganda, disinformation, and mass media manipulation are the most prominent threats to the election security ecosystem as a whole, according to Greg Foss, senior cybersecurity strategist at VMware Carbon Black.</t>
  </si>
  <si>
    <t>ñThese types of attacks have been tried and tested by nation state adversaries across the world, affecting the outcomes of numerous elections, and have never stopped following the last election in the United States,î he told The Daily Swig.</t>
  </si>
  <si>
    <t>ñItÍs much easier to manipulate the minds of the population at large than it is to directly hack election infrastructure, even considering the vastly outdated systems and processes that are in use,î he added.</t>
  </si>
  <si>
    <t>None of this is lost on the USÍs foreign adversaries who have been blamed for an ongoing string of multiple campaigns, as summarised by threat intel agency Digital Shadows.</t>
  </si>
  <si>
    <t>For example, Microsoft recently disclosed attempts by Russia, China, and Iran to breach email accounts associated with the Biden and Trump campaigns using phishing and similar tactics.</t>
  </si>
  <si>
    <t>More insidiously, Iran was recently accused of sending spoofed emails purporting to be from alt-right group the Proud Boys that attempted to intimidate recipients into voting for Trump. US national security officials have publicly said that both Iran and Russia have both obtained US voter registration details, probably from publicly available sources.</t>
  </si>
  <si>
    <t>As election day approaches, tactics to influence the poll may shift from disinformation campaigns broadly designed to favor one candidate or another, to campaigns designed to sow disruption and chaos.</t>
  </si>
  <si>
    <t>Given the changes made to the election process in response to the coronavirus pandemic, in particular greater reliance of mail-in ballots that will only be counted in many cases after the polls close, the whole process will take longer.</t>
  </si>
  <si>
    <t>This means that denial-of-service (DoS) and _ worse _ ransomware attacks have even greater window of opportunity to cause disruption. These concerns are heightened as nation-state attackers have already carried out reconnaissance attacks on infrastructure that supports elections.</t>
  </si>
  <si>
    <t>More Americans are voting via mail-in and absentee ballots than ever before. As a result, the election results may remain unknown for days or even weeks following election night, even if everything runs relatively smoothly.</t>
  </si>
  <si>
    <t>Rapid7Ís Beardsley, author of a comprehensive and recently updated introductory brief on US election security, warned: ñAs for election night, I cannot imagine a reasonable calling of the election on November 3. There are going to be normal technical snafus that will raise suspicions of a cyber-attack, such as a website going down just because it wasn't provisioned for sudden popularity.î</t>
  </si>
  <si>
    <t>ñOn top of this heightened sensitivity to cyber-attacks, there are millions of new mail-in voters and their millions of mail-in ballots that need to be counted. So, even without getting into the political or legal issues of which ballots count and when, the physical act of validating and counting the mail-in vote is going to take much, much longer this year than any other year,î he added.</t>
  </si>
  <si>
    <t>The FBI and US Department of Homeland SecurityÍs Cybersecurity and Infrastructure Agency (CISA) last month jointly warned that threat actors could exploit incomplete results on the evening of the election by spreading false information ñin an attempt to discredit the electoral process and undermine confidence in US democratic institutionsî.</t>
  </si>
  <si>
    <t>ñForeign actors and cybercriminals could exploit the time required to certify and announce electionsÍ results by disseminating disinformation that includes reports of voter suppression, cyber-attacks targeting election infrastructure, voter or ballot fraud, and other problems intended to convince the public of the electionsÍ illegitimacy,î the FBI and CISA warn.</t>
  </si>
  <si>
    <t>This might be accompanied by attacks targeting election infrastructure that slow down the count or the release of results.</t>
  </si>
  <si>
    <t>A blog post by Mandiant about ñlate game and lingering election threatsî offers a different perspective on the same set of potential problems.</t>
  </si>
  <si>
    <t>ñThe circumstances of this election will provide a unique opportunity for interference,î Mandiant concludes.</t>
  </si>
  <si>
    <t>ñHowever, information operations no longer enjoy the obscurity they once did, and a clear recognition of their mechanics and their limitations may well inoculate us to their effects.î</t>
  </si>
  <si>
    <t>CISA, US Cyber Command, continue detailed warnings describing foreign intelligence services' cyber tools.China's Personal Information Protection Law.US governors interested in cooperative use of state's National Guard cyber units.</t>
  </si>
  <si>
    <t>CISA and US Cyber Command continue their practice of issuing public warnings against malware used by hostile foreign intelligence services. Yesterday the US Cybersecurity and Infrastructure Security Agency published two Malware Analysis Reports. One concerns the PowerShell script ComRATa tool favored by Russian APT Venomous Bearand the other describes the Zebrocy backdoor, which the agency said is ñused by a sophisticated cyber actor.î Security Affairs reports the malware has been deployed against several embassies, parliaments, and foreign affairs ministries.</t>
  </si>
  <si>
    <t>Venomous Bear, first identified in 2007, attacks governments and businesses in Europe, Asia, North America, South America, the Middle East, and one-time Soviet states. Zebrocy is a known weapon of Moscow-connected APT Fancy Bear, and has been seen in European and Asian assaults.æ CISA recommends the following security measures: updating software, deactivating sharing services, limiting employee permissions, approaching attachments and removable media with skepticism, maintaining strong passwords and firewalls, scrubbing unneeded applications, and cultivating situational awareness. US Cyber Command congratulated the FBI and CISA on their efforts in a Halloween-themed tweet.</t>
  </si>
  <si>
    <t>JD Supra says ChinaÍs long-promised Personal Information Protection Law, the first of its kind in the country, was distributed for feedback last week. The law deals with end-to-end management of residentsÍ data, and applies to both foreign and domestic operations. Permissible grounds for data processing are expanded beyond consent to cover contracts, legal obligations, emergencies, and media activities. Data protection officer (DPO) and localization requirements are limited, personal information impact assessment (PIIA) regulations are formalized, and noncompliance penalties are increased from 1 to 50 million Yuan. Entities can also be blacklisted for jeopardizing Chinese interests. The remaining provisions generally align with the 2017 China Cybersecurity Law and other national guidelines. JD Supra describes the law as ña critical step forward,î saying it will probably take effect in the next two years.</t>
  </si>
  <si>
    <t>Governors advocate facilitating their National Guards' cyber units' ability to work across state lines.</t>
  </si>
  <si>
    <t>StateScoop reports that the National Governors' Association have endorsed measures in the pending National Defense Authorization Act (NDAA) that would clarify and expand the role of the National Guard in meeting cyber defense missions at the state and national level. Two provisions in the NDAA were of particular interest. One would direct the Department of Defense to develop guidance on how the Guard ought to cooperate with civilian agencies that share a cybersecurity mission. Such agencies might include CISA, the FBI, ISACs, and state fusion centers. The other would authorize the Army and Air Force to develop pilot programs in which one state's Guard might offer remote assistance to another state's Guard.ïApplying a regular security regime is no longer a nice thing to do _ itÍs a compulsory thing to do,Í one expert warns</t>
  </si>
  <si>
    <t>ThatÍs the message Microsoft is keen to push as the 2020 edition of National Cybersecurity Awareness Month (NSCAM) draws to a close.</t>
  </si>
  <si>
    <t>This October marked the 17th year of the awareness drive spearheaded by the US Department of Homeland Security.</t>
  </si>
  <si>
    <t>The annual event aims to educate Americans about the importance of cybersecurity by providing free resources to help citizens surf the web safely.</t>
  </si>
  <si>
    <t>For 2020, the US Cybersecurity and Infrastructure Security Agency (CISA) and the National Cyber Security Alliance (NCSA) teamed up on the theme: ïDo Your Part #BeCyberSmartÍ.</t>
  </si>
  <si>
    <t>Topics were based around securing devices in the home and at work, with a particular emphasis on internet-connected technology within healthcare _ an ongoing concern for many.</t>
  </si>
  <si>
    <t>The agencies released weekly resources including tip sheets on how to protect against identity fraud, multi-factor authentication, and other advice.</t>
  </si>
  <si>
    <t>Elsewhere, the FBI also offered educational materials on topics including cybercrime threats and the FBIÍs approach, Covid-19-related cyber scams, and recruitment within the cybersecurity industry.</t>
  </si>
  <si>
    <t>The agency also listed a number of tips on how to protect against cybercrime on its website, including being aware of phishing messages, keeping software and systems up to date, and using a two-factor authentication process for online payments.</t>
  </si>
  <si>
    <t>YOU MAY ALSO LIKE Spoiling the ballot: Cyber issues cast cloud over US presidential election</t>
  </si>
  <si>
    <t>Universities across the nation held webinars discussing topics including password security, hosted by the University of California Santa Barbara, and the cyber threat landscape, hosted by University of California Irvine.</t>
  </si>
  <si>
    <t>Even security organizations and vendors joined in, pushing the message by using the #BeCyberSmart hashtag.</t>
  </si>
  <si>
    <t>NCSAM has proved to be a popular campaign with the government and security industry alike. But as Microsoft warned in its latest blog post: there is still a lot to do.</t>
  </si>
  <si>
    <t>Does promoting security awareness through an annual event go far enough to ensure the continued safety of web users?</t>
  </si>
  <si>
    <t>Niamh Muldoon, senior director of trust and security at OneLogin, told The Daily Swig that she agrees with Microsoft in that cyber awareness should be at the forefront all year round.</t>
  </si>
  <si>
    <t>Muldoon said: ñOur lifestyles have undergone a digital transformation. Therefore, just like keeping your body and mind healthy, we need to keep our digital identity healthy.</t>
  </si>
  <si>
    <t>ñApplying a regular security regime is no longer a nice thing to do å_ itÍs a compulsory thing to do.î</t>
  </si>
  <si>
    <t>READ MORE ïCompromised credentialsÍ most likely vector in Trump re-election site defacement</t>
  </si>
  <si>
    <t>She added: ñNational security awareness months are a good reminder for us all to slow down to support us speeding up in protecting our digital identities, and the data and information assets associated with it.</t>
  </si>
  <si>
    <t>ñ2020 has made us all witness to the digital transformation acceleration the pandemic as ushered in. Therefore, I believe we need to be accelerating our cybersecurity stance and working with governments, regulators, industry bodies, and experts to implement cyber security awareness.î</t>
  </si>
  <si>
    <t>Reflecting on NCSAM 2020, Jamie Akhtar, CEO and co-founder of CyberSmart, told The Daily Swig: ñI think national awareness months are great.</t>
  </si>
  <si>
    <t>ñThey bring important topics that might linger in ïspecialistÍ forums or publications to the forefront.</t>
  </si>
  <si>
    <t>ñCybersecurity can be daunting but hopefully, during NSCAM people learn enough to understand that a) itÍs not as difficult as they thought, b) itÍs a critical part of sagely navigating the internet, and c) itÍs useful well outside October!î</t>
  </si>
  <si>
    <t>RECOMMENDED Spreading the word: The changing role of the security evangelist in a post-Covid era</t>
  </si>
  <si>
    <t>Update on the Huawei CFO extradition case.Classical deterrence and cyber conflict.</t>
  </si>
  <si>
    <t>While Washington works to exclude Huawei from domestic infrastructure, rally allies to do the same, and bar the sale of US semiconductor chips to the company, Asia Times reports, the legal struggle over Huawei CFO and ñcorporate royaltyî Meng WanzhouÍs extradition from Canada to the US endures. Arrested in Vancouver two years ago on a US warrant and charged with wire and bank fraud, obstruction of justice, and violating sanctions against Tehran, Meng is currently pursuing a due process legal strategy, according to BBC News. It has emerged that she was questioned for almost three hours before being informed that she was under arrest and permitted a lawyer. Her device passwords were also handed over to the police in another apparent violation of her rights.</t>
  </si>
  <si>
    <t>At issue is whether these steps were mistakenly taken or part of an arranged plan. Canadian officials insist the delay was a lawful attempt to follow protocol, preserve public safety, and establish the legitimacy of her detention, CTV News says. If MengÍs lawyers can reveal coordination with US authorities, however, it would bolster their case that the arrest was political. The suit could drag on for years and impact Beijing-Ottawa relations for decades. China has already retaliated by arresting two Canadians days after MengÍs apprehension.</t>
  </si>
  <si>
    <t>Small Wars Journal argues that classical deterrence theory, which centers on the threat of punishment, has limited applicability to cyberspace, though the US continues to apply it there. A strategy designed with conventional and nuclear warfare in mind meets four unique obstacles in cyberspace: the difficulty of identifying attackers, calculating damages to determine proportionality, navigating lopsided vulnerabilities, and devising expensive single-use cyberweapons (that could, as may have happened in some cases, be turned against their makers). Since more developed countries are more vulnerable to attacks, ñcyber has become a weapon of choice for the outgunned,î which implies that cyberattacks represent a form of asymmetric warfare, like the jeune cole in naval thought at the end of the 19th Century, or guerrilla warfare in the mid-to-late 20th Century. There is, of course conflict in cyberspace between peer and near-peer powers, and it's unclear why the prospect of retaliation wouldn't deter an attack against, say financial systems, or an electrical power grid.</t>
  </si>
  <si>
    <t>Or cyber conflict might also be thought of as more closely resembling intelligence competition than kinetic combatexcepting of course cyberattacks with kinetic consequencesand US policy should be updated to reflect this reality.</t>
  </si>
  <si>
    <t>Election Day arrives in the US; CISA coordinates whole-of-government security response.EU begins to think that Ireland isn't up to the task of regulating Big Tech.</t>
  </si>
  <si>
    <t>US braces for election threats, but with confidence in the integrity of the vote.</t>
  </si>
  <si>
    <t>Yahoo says CISA is coordinating a whole-of-government election protection initiative supported by hundreds of people from the National Security Agency, FBI, State Department, Facebook, Twitter, Verizon, AT&amp;T, and US Cyber Command along with other federal, state, local, and business groups. Three command centerstwo in D.C. and one in Virginiawill track developments. Meanwhile Congress has allotted states close to $1 billion for voting security measures, and companies have sponsored anti-malware software for election use.</t>
  </si>
  <si>
    <t>The New York Times recommends citizens take these seven steps to preserve US institutions: cast a ballot, trust that itÍs secure, watch for misinformation, donÍt spread misinformation, report crimes to the proper authorities, prepare for some chaos, and stay calm. We've been on the Department of Homeland Security's Cybersecurity and Infrastructure Security Agency's media calls today, and that's substantially the advice senior CISA officials have been giving. They've been emphasizing that the chaos they're expecting is the normal noise of glitches and mistakes that always accompany voting. They also commend their rumor control center as a good, continuously updated, reliable source of information.</t>
  </si>
  <si>
    <t>Security Week contends ransomware attacks on state and local networks present the biggest concern, saying there could be concealed ñmalware bombsî ready to detonate. Over the past several weeks SecurityScorecard identified 30 thousand Trickbot infections on official networks, and Awake Security located seemingly vulnerable equipment in forty-eight states using open source information. Threat actors might also target official websites and social profiles for maximum disruption. So far, as weÍve seen, President TrumpÍs website has been hacked, Energetic Bear has accessed scads of networks, Iran has obtained voter rolls and spoofed emails, GeorgiaÍs Hall County has suffered a ransomware attack, and officials have encountered phishing entreaties, but experts remain confident in general election security.æ(And, before jumping to conclusions of the usual the-Martians-have-landed-and-the-man-is-out-to-get-you variety, do take a look at CISA's rumor control center.)</t>
  </si>
  <si>
    <t>Security Week reports that ñthere are signs Ireland is faltering in its outsized role as regulator of many of the most powerful digital giants,î including Apple, Facebook, Google, and Twitter. Charged by the GDPR with overseeing locally-based transnationals, DublinÍs Data Protection Commission (DPC) hasnÍt delivered a single ruling against these goliaths, and the EUÍs tolerance is waning. Some hint at an indirect financial conflict of interest, since Ireland rakes in many millions in taxes from these companies, and others point to insufficient funding of the Commission. This month might mark the DPCÍs inaugural Big Tech ruling in a case against Twitter thatÍs ground on for nearly two years. $140 million is on the line, an amount that might satiate the European Union.ïIf the organization is a CNA, they seem to get control over what vulnerabilities do or do not get CVE numbersÍ</t>
  </si>
  <si>
    <t>ANALYSIS Security researchers have highlighted the potential pitfalls of allowing software vendors to assign their own vulnerability report IDs.</t>
  </si>
  <si>
    <t>The Common Vulnerabilities and Exposures (CVE) system is a widely used list of records detailing security vulnerabilities.</t>
  </si>
  <si>
    <t>The vulnerability identification project is managed by Mitre Corporation, a US non-profit that manages federally funded research and development centers.</t>
  </si>
  <si>
    <t>Mitre is tasked with assigning CVE identification numbers for specific security vulnerabilities (CVE-2017-0143, for example).</t>
  </si>
  <si>
    <t>However, some third-party software vendors are permitted to assign CVEs relating to vulnerabilities in their own products, without input from Mitre.</t>
  </si>
  <si>
    <t>One such vendor is VMWare, which is a CNA _ CVE Numbering Authority _ ñauthorized to assign CVE IDs to vulnerabilities affecting products within their distinct, agreed-upon scope, for inclusion in first-time public announcements of new vulnerabilitiesî.</t>
  </si>
  <si>
    <t>Last month, researchers from PT Swarm claimed they found an unauthenticated file read vulnerability in VMWareÍs vCenter product, which they said was silently patched without an assigned CVE.</t>
  </si>
  <si>
    <t>A tweet gained traction online, with other security researchers confirming that certain versions of vCenter were still vulnerable to exploitation.</t>
  </si>
  <si>
    <t>In an email, VMWare told The Daily Swig that a CVE was not issued in this instance because the vulnerability was fixed internally.</t>
  </si>
  <si>
    <t>A spokesperson said: ñThe vulnerability referred to in the tweet was found internally in 2017 as part of VMwareÍs Security Development Lifecycle, and subsequently fixed.</t>
  </si>
  <si>
    <t>ñGiven that this was an internally-discovered vulnerability, a CVE was not issued. This vulnerability is not present in any current VMware vCenter builds.î</t>
  </si>
  <si>
    <t>Under MitreÍs rules, a CNA does not have to assign a CVE if a security vulnerability is not made public, meaning that these vendors can quietly patch issues _ even dangerous bugs, as in the case of VMWare _ without informing its users or the security community.</t>
  </si>
  <si>
    <t>This practice ñsounds like a failing of the CVE systemî, security researcher Jonathan Leitschuh wrote on Twitter.</t>
  </si>
  <si>
    <t>ñSounds really irresponsible for a CNA to fail to issue a CVE for a vulnerability this serious,î he added.</t>
  </si>
  <si>
    <t>ñBecause VMware is a CNA, I believe you canÍt get a CVE issued by any other CNAs according to the CVE rules. Sounds like a failing of the CVE system.î</t>
  </si>
  <si>
    <t>Leitschuh told The Daily Swig that this is not the first time he has encountered this issue.</t>
  </si>
  <si>
    <t>He said: ñI donÍt have the full context on the situation, but hereÍs what I've been told as a security researcher that regularly discloses vulnerabilities to organizations.</t>
  </si>
  <si>
    <t>ñIf the organization is a CNA, they seem to basically get control over what vulnerabilities do/do not get CVE numbers.</t>
  </si>
  <si>
    <t>YOU MAY LIKE IoT Security Foundation launches vulnerability disclosure platform for smart device vendors</t>
  </si>
  <si>
    <t>ñIÍve had heated discussions with the Apache Software FoundationÍs security team about CVE issuance for vulnerabilities IÍve found. They opted not to assign CVE numbers to certain vulnerabilities which I disagreed with.</t>
  </si>
  <si>
    <t>ñBut since the Apache foundation is a CNA, I canÍt go over their heads to a different CNA to get a CVE number issued.î</t>
  </si>
  <si>
    <t>Kurt Seifried, a blockchain expert at the Cloud Security Alliance and CVE board member, told The Daily Swig that since CVE is voluntary, CNAs cannot be forced to publicly disclose bugs.</t>
  </si>
  <si>
    <t>There are certain factors CNAs can use to bypass disclosure, said Seifried, one being that CNAs can claim that since a product has forced automatic updates, there is no need for a CVE.</t>
  </si>
  <si>
    <t>He did note that the parent CNA _ which is usually Mitre _ can be appealed to. ñItÍs rare but it happens,î he said.</t>
  </si>
  <si>
    <t>While having a ïuniversalÍ system such as CVE in place is an essential step in securing software for users and enterprises worldwide, allowing certain software vendors to assign their own vulnerability IDs does not appear to be a fully watertight solution.</t>
  </si>
  <si>
    <t>There are currently 142 named CNAs based around the world, and this figure will no doubt continue to grow in tandem with the security industry over the coming months and years.</t>
  </si>
  <si>
    <t>As it currently stands, the CVE process leaves the door open for any CNA to decline to assign a CVE for a critical vulnerability (perhaps under fear of negative press or loss of user trust), with the vendor choosing instead to silently patch the bug.</t>
  </si>
  <si>
    <t>In lieu of any details about the flaw, a sysadmin may then neglect to apply the necessary patches in favor of mitigating against other publicly documented CVEs. This would leave their organization exposed to attack _ something that defeats the entire purpose of the system.</t>
  </si>
  <si>
    <t>Mitre told The Daily Swig in an email that while it does encourage CNAs to assign CVE IDs, it does not require it and vendors cannot be punished for failing to do so.</t>
  </si>
  <si>
    <t>ñThe CNA rules do not require a CNA to assign a CVE ID for vulnerabilities that they do not intend to make public. The CVE program does encourage CNAs to assign CVE IDs and make vulnerabilities public in a responsible manner,î a spokesperson said.</t>
  </si>
  <si>
    <t>ñCNAs do not face penalties in cases where they choose not to assign a CVE ID. CVE is a voluntary program, making the imposition of penalties highly problematic.î</t>
  </si>
  <si>
    <t>READ MORE Vulmap: Aiding privilege escalation with CVE-mapping vulnerability scanner</t>
  </si>
  <si>
    <t>US Cyber Command defends elections by "hunting forward."Germany's defense minister calls out Huawei's security issues as "a big thing."Singapore updates data protection laws.</t>
  </si>
  <si>
    <t>For two years prior to yesterdayÍs presidential election, US Cyber Command deployed ñthe whole spectrum of offensive and defensive measuresî against threat actors in Moscow, Tehran, and Beijing, CNN reports.æ The New York Times says Cybercom sent squads to Europe, Asia, and the Middle East to investigate tactics, techniques, and procedures. Deputy Commander Lt. Gen. Charles Moore explained, ñWe want to find the bad guys in red space, in their own operating environment. We want to take down the archer rather than dodge the arrows.î</t>
  </si>
  <si>
    <t>So far election interference has been minimal, but some concern remains about unpredicted ñblack swanî occurrences or renewed attacks in the event of a contested result. Americans are urged to ñremain calm and vigilantî throughout this period of heightened vulnerability. Cybercom will continue its efforts indefinitely, with General Moore calling election defense a ñpersistent and ongoing campaign.î</t>
  </si>
  <si>
    <t>Not all the action in the post-election phase will be political or foreign. The criminals will be out and about, too. We received some reflections on the form post-election cyerbattacks are likely to assume from Jerry Ray, COO of SecureAge, who wrote:</t>
  </si>
  <si>
    <t>ñThe election results are already in dispute is the message being championed by the party more in fear of losing. And while domestic and foreign actors alike are trying to sow further discord thereafter by spreading falsehoods about the election results, cyber criminals are already relishing in the madness. The higher the temperature of those defending or defaming the election results, the lower their awareness of multitude of attacks awaiting them through phishing emails, fraudulent websites, and all of the well known forms by which the highly distracted may be exploited online.</t>
  </si>
  <si>
    <t>As the votes continue to be counted, the most inevitable and effective cyber attacks will be subtle, unnoticed, unattributable, and masked within the culture of doubt and suspicion cast upon the election for the sake of either plausible deniability by the victors or grounds for dispute by the vanquished. With only a fraction of a percent of the voting population determining the outcome, the attackers need only work in the margins and against those least able to defend themselves or least likely to notice.î</t>
  </si>
  <si>
    <t>As the CyberWire noted last month, Berlin has indicated that it will join the growing coalition of countries planning to exclude Chinese telecom tech from their infrastructure. The Washington Examiner reports on Defense Minister Annegret Kramp-KarrenbauerÍs tough posture. ñIf the technology offered to us is not beyond reproach, it cannot be used," she remarked to theæSydney Morning Herald. (The Herald observed that Kramp-Karrenbauer ñis the first German minister to confirm publiclyî that new regulations would block Huawei from the countryÍs 5G rollout.)</t>
  </si>
  <si>
    <t>Canberra sounded an alarm over Huawei and ZTE in 2018, expressing unease about ñextrajudicial directions from a foreign government." Last year US Secretary of State Mike Pompeo began putting allies on notice that they might need to choose between Huawei and US military collaboration. Kramp-Karrenbauer commented that despite ñtiffs across the Atlantic,î the important thing is to ñget the big stuff right. China is big stuff.î</t>
  </si>
  <si>
    <t>SingaporeÍs Monday amendment of its Personal Data Protection Act brought two main revisions, according to The Business Times. The maximum fine for breaches was increased, and organizations were given additional leeway over data usage, in an attempt to harmonize competing interests of consumers and companies. The bill highlights four primary goals: augmenting individualsÍ autonomy, businessesÍ responsibility, the bases for data handling, and the Personal Data Protection CommissionÍs (PDPCÍs) enforcement capabilities. Some worry that the higher penalties might drive away business.</t>
  </si>
  <si>
    <t>After performing a risk assessment, organizations can process data without consent for ñlegitimateî purposes like fighting crime. This means, for example, IoT data can be used in investigations without consumersÍ permission. Companies are required to provide an opt-out interval for other novel applications, and must inform victims and the PDPC about serious breaches.</t>
  </si>
  <si>
    <t>Shell in the ghost.Election produces evolution in California's privacy laws.CISA finds no evidence of successful foreign election meddling, but remains vigilant.</t>
  </si>
  <si>
    <t>JapanÍs government is researching the possibility of using US company Palantir TechnologiesÍ ñbig data analysis systemî to expedite security and trade decisions, The Japan Times reports. Digitization is an ongoing priority for Prime Minister Yoshihide Suga. Potential applications include managing defense paraphernalia and crunching Covid-19 numbers. In response to confidentiality concerns, the CEO of PalantirÍs Japan branch said the company does not access clientsÍ data. Other customers include the US Defense Department and Central Intelligence Agency.</t>
  </si>
  <si>
    <t>According to Ballotpedia, Californians voted to approve a revision to the 2018 California Consumer Privacy Act. The new statute, Proposition 24, establishes a Privacy Protection Agency and expands consumersÍ rights. Upon demand, companies must now stop distributing consumersÍ data and amend incorrect information. They have to provide an opt-out for targeted marketing, and can no longer avoid fines by curing violations. Businesses are also required to seek the consent of individuals under the age of sixteenand guardians of individuals under the age of thirteenbefore harvesting their data. Security Week adds that the initiative shuts loopholes that Google, Facebook, and Spotify have capitalized on, and triples the penalties for infringing on childrenÍs privacy.</t>
  </si>
  <si>
    <t>CaliforniaÍs American Civil Liberties Union and Consumer Federation argue the measure is inadequate and premature. One area of contention is the ñopt-outî provision, which, as opposed to an ñopt-inî model, requires objecting consumers to take action on every app and website. Consumer Reports, Consumer Watchdog, Common Sense Media, and former Democratic presidential contender Andrew Yang back the proposition, while Golden State real estate mogul Alastair Mactaggart donated $6.5 million to the cause, according to KQED. The Electronic Frontier Foundation termed the initiative ña mixed bag.î</t>
  </si>
  <si>
    <t>While Tuesday was happily light on cyberattacks (there was only a minor ñuptickî in ñunsophisticatedî attempts on government sites), TechCrunch reports that CISA remains vigilant for influence operations in the aftermath. NSA Director General Paul Nakasone said the US is an ñequal opportunity disrupto[r]î and has ñthe capability, capacity, and will to prevent any type of interference or influence.î</t>
  </si>
  <si>
    <t>Anglo-Indian 5G cooperation.Former CIA software engineer to be re-tried in WikiLeaks case.Cybersecurity and democratic institutions.Huawei argues its case to the Fifth Circuit.</t>
  </si>
  <si>
    <t>MediaNama reports that LondonÍs Department of Digital, Culture, Media, and Sports will collaborate with New DelhiÍs Ministry of Communications on telecommunications in general and 5G in particular, the latest agreement in the international push to curb Huawei and ZTE. Other areas of focus include IoT, big data, cloud computing, emerging technologies, and outreach to additional countries.æ New Delhi has yet to publicize a position on 5G, and previously communicated to London that it would not block Chinese tech. Indian telecoms companies Airtel and Reliance seem to be excluding the tech on their own, however.</t>
  </si>
  <si>
    <t>Joshua SchulteÍs (second) day in court for espionage has been scheduled for June 7, according to SecurityWeek, after a jury found him guilty of contempt of court and making false statements, but hung on allegations that he leaked CIA cyberweapons to WikiLeaks. The thirty-two-year-old coder has pleaded not guilty to the biggest breach in the history of CIA, with his attorney arguing that ñhundreds of people had accessî to the database in question.</t>
  </si>
  <si>
    <t>An essay Strategist contends that Canberra needs to step up its cybersecurity game with respect to APT attacks on democracy, describingæ foreign assaults on non-government assets as ñan accelerating trendî and a ñthreat to sovereignty.î Over the past ten years, forty-one elections have encountered cyberattacks. Microsoft discovered that NGOs are the target du jour, but media, political, and research organizations are also at risk. The Strategist underscores the vulnerability of politiciansÍ personal websites, apps, emails, and social accounts, and calls for ñcapacity-building,î ñtargeted cyber hygiene training,î ñpublic awareness campaigns,î and ñreal-time sharing of threat intelligence.î</t>
  </si>
  <si>
    <t>HuaweiÍs counsel argued this week that the US Federal Communications Commission (FCC) lacks the criteria to designate the company a ñnational security threat,î according to Courthouse News, calling the label ña phrase, not a standard,î and claiming that Chairman Ajit Pai has enforced an unsupported, prejudicial top-down determination. The FCC barred subsidization of Huawei and ZTE in 2019, and maintains that thereÍs a method behind its designations. Listed among the reasons to sanction Huawei were its magnitude, close relationship to Beijing, and extensive network access.</t>
  </si>
  <si>
    <t>CISA's supply chain security guidelines.Turkey fines social media platforms.Deterrence by denial, persistent engagement.Crypto Wars update: EU and counterterrorism.Report: FTC likely to file anti-trust action against Facebook in November 2020.</t>
  </si>
  <si>
    <t>CISAÍs Building A More Resilient [Information Technology and Communication] Supply Chain: Lessons Learned During The COVID-19 Pandemic scrutinizes inventory management along with supply chain diversity, mapping, transparency, and chokepoints. Given that a commodity ñmay be designed in New York, built in Vietnam, tested in Taiwan, stored in Hong Kong, and sent to China for final assemblyî before global distribution, the taskforce identified three primary areas of vulnerability to supply chain disruption: lean inventory approaches, undiversified suppliers, and ignorance of lower tier suppliers. The report mentioned ñactive policy discussions as to whether firms should be provided with various incentives to bring manufacturing homeî and recommended the following series of resilience measures.</t>
  </si>
  <si>
    <t>ñProactive Risk ClassificationñMap the Corporate Supply ChainñBroaden Supplier Network and Regional FootprintñPotential Development of Standardized Mapping and Other Illumination ToolsæñWork to Shift the Optimal Amounts of Inventory HeldñPlan Alternatives in Logistics and Transportationî</t>
  </si>
  <si>
    <t>CISA referred to the pandemic as a ñwake-up call,î and noted that there is at present no standard procedure for charting junior suppliers.</t>
  </si>
  <si>
    <t>Al Jazeera reported last week that Ankara penalized Twitter, Facebook, Instagram, YouTube, TikTok, and Periscope over $1 million each for breaking a new law requiring large platforms to store residentsÍ data within the country, quickly censor objectionable materials, and assign someone answerable to the justice system. Companies that fail to comply will face a $3.5 million fine in addition to an advertising embargo and bandwidth restrictions up to ninety percent. Some worry that compliance will ñmuzzle dissent.î This summer Turkish President Recep Tayyip Erdogan said the platforms should be ñcleaned upî after social media users insulted his family.</t>
  </si>
  <si>
    <t>The US didnÍt experience much foreign election interference this year thanks to improved federal, state, and local planning, the Heritage Foundation says. Unlike in 2016 when FBI and Department of Homeland Security (DHS) warnings did not ñprovide enough information or go to the right people,î according to a Senate Select Committee on Intelligence report, CISA partnered tightly with election officials. DHS categorized voting infrastructure as critical infrastructure, allowing this closer relationship and facilitating enhanced awareness and competence at the state and local levels. US Cyber Command and international allies along with the NSA, National Guard, academics, and private industry are also due credit.</t>
  </si>
  <si>
    <t>EU's proposed restrictions on encryption gain prominence after Vienna terror attacks.</t>
  </si>
  <si>
    <t>After last week's Islamist terror attack in Vienna, the European Union is said to be considering restriction of end-to-end encryption. Eric Moeschel, reporting on Radio FM4, says that Europe's Council of Ministers intends to enforce a ban on encrypted chat. Signal and WhatsApp are specifically mentioned in the reportage. The killings in Vienna are said, on both Radio FM4's site and various Twitter threads, to have prompted the proposed restrictions, but that's not the case: the proposals antedate the Vienna attacks by some months. At most the terrorist incident may have heightened concerns over encryption: the Electronic Frontier Foundation wrote on October 6th that such a measure was under consideration. Deliberations have framed the move in terms of its utility for child protection.</t>
  </si>
  <si>
    <t>The US Federal Trade Commission (FTC) is said, by POLITICO's sources, to be preparing an anti-trust suit against Facebook. The agency is thought likely to file the action before the end of November, and is thought likely to keep it "internal," that is, not to have state attorneys general join the suit. The FTC is believed to regard that strategy as more likely to succeed.</t>
  </si>
  <si>
    <t>EU moves to curtail foreign surveillance, perhaps expand the domestic variety?æHuawei and international 5G markets.</t>
  </si>
  <si>
    <t>EU grapples with encryption, surveillance rules impacting security, rights, profits.</t>
  </si>
  <si>
    <t>Security Week says privacy advocates are bugged about the leaked EU plan to request government access to encrypted messaging with ñlegality, transparency, necessity and proportionality.î While some accuse proponents of exploiting residentsÍ fears over recent attacks, as we saw yesterday, thatÍs not the full story: the proposal has been in the works for some time. Others continue to worry that backdoors open for cops, crooks, and spies alike. If adopted, the measure would stake out an ideological stance, not (yet) a legal obligation.</t>
  </si>
  <si>
    <t>And then something of a win for rights activists. Following years of talks, MIT Technology Review reports, the EU finalized ñexpansiveî regulation to control surveillance equipment (think spyware, facial recognition software) and increase transparency around its use. Businesses will now need to obtain a license to vend gear with ñmilitary applications.î Countries are encouraged to evaluate customersÍ potential for human rights violations, and are required to publicize the particulars of licensing and sales decisionsor announce that they have not done so. EU Parliament member Markta Gregorov commented, ñThe worldÍs authoritarian regimes will not be able to secretly get their hands on European cyber-surveillance anymore.î Privately, others are more doubtful about the regulationÍs impact, since its human rights provisions are not binding and non-EU countries like Israel and the US are exempt. Gregorov hopes the rule sets a ñprecedent for other democracies to follow.î</t>
  </si>
  <si>
    <t>Huawei is suing SwedenÍs telecommunications authority over its Huawei 5G embargo, according to Capacity. Sweden made headlines last month for its less than subtle ban on Chinese tech. Huawei executive Kenneth Fredriksen said the company ñcanÍt changeî its Chinese ñheritageî but can work to establish that it poses no threat. The case is significant as the apparent first legal challenge to a Huawei prohibition in an EU court, and for the fact that it might compel the country to disclose proof of the firmÍs malfeasance for the first time.</t>
  </si>
  <si>
    <t>Meanwhile, back on this side of the pond, Brazil is rebuffing US entreaties to join the anti-Huawei campaign, Reuters reports. The countryÍs leading telecommunications firms refused to meet Under Secretary for Economic Growth, Energy, and the Environment Keith Krach, who has pushed the nation to resist Chinese tech. An ñindustry sourceî commented, ñThis invitation is not compatible with free-market choices that we are used to. We should be able to freely make our best financial decisions.î Krach published an editorial in Brazil earlier this year calling Huawei ñthe backbone of ChinaÍs global surveillance.î</t>
  </si>
  <si>
    <t>The cybersecurity workforce has grown to 3.5 million professionals globally, resulting in the first annual decrease in unfilled infosec roles in memory.</t>
  </si>
  <si>
    <t>Industry training and certification body ISC(2)Ís 2020 Cybersecurity Workforce Study, published today (November 11), attributes the reduced skills gap to a greater influx of talent into the field, combined with uncertain demand due to the economic impact of Covid-19.</t>
  </si>
  <si>
    <t>An estimated 700,000 new professionals joined the sector in the 12 months up to June 2020, swelling its ranks to 3.5 million. The rise was accompanied by a decrease in the global workforce shortage, down to 3.12 million from the 4.07 million shortage reported last year.</t>
  </si>
  <si>
    <t>Employment in the field now needs to grow by approximately 41% in the US and 89% worldwide in order to fill the remaining talent gap, which is still considerable.</t>
  </si>
  <si>
    <t>Cybersecurity professionals worldwide have faced immense pressure to quickly and securely transition their staffs to remote working environments.</t>
  </si>
  <si>
    <t>Data from the ISC(2) study shows that 30% of infosec pros faced a deadline of one day or less to migrate staff to home working and to secure their newly transformed IT environments.</t>
  </si>
  <si>
    <t>Most organizations coped well under this unprecedented strain. A huge majority (92%) of respondents indicated that their organization was ïsomewhatÍ or ïveryÍ prepared to respond, and just 18% saw security incidents increase during this time.</t>
  </si>
  <si>
    <t>Even so, most (56%) of respondents say their organizations are at greater risk due to cybersecurity staff shortages.</t>
  </si>
  <si>
    <t>Dr Kiri Addison, head of data science, threat intelligence at cybersecurity vendor Mimecast, commented: ñWhilst the reported increase in the number of professionals joining the workforce in 2020 is a positive result, the plans to downsize security teams are concerning.</t>
  </si>
  <si>
    <t>Addison added: "2020 has seen many successful cyberattacks and our Threat Researchers found that COVID-19 has opened new opportunities for threat actors in the first months of 2020, with a 35% rise in email-based malware threats from January to April.î</t>
  </si>
  <si>
    <t>Clar Rosso, CEO of (ISC)2, told The Daily Swig: ñThe COVID-19 findings serve as a positive reminder of the importance of preparedness in the face of unprecedented challenges.</t>
  </si>
  <si>
    <t>While cybersecurity teams remain under considerable pressure from heightened and targeted cybersecurity activity, the global shortage of skilled professionals and the elevated risk levels that the shortage creates, they were still able to execute using best practices and viable business continuity plans and processes.</t>
  </si>
  <si>
    <t>Rosso concluded: "While the larger cybersecurity threat from the skills shortage remains intact, a majority of executives were aware of the importance of security during the remote transition. That, coupled with the ability of security teams to leverage robust or improved communications and collaboration platforms helped them to deliver a successful remote working shift, in less than a day in many cases.î</t>
  </si>
  <si>
    <t>Cybersecurity practitioners are concerned that security budgets will be adversely impacted by revenue losses related to the coronavirus pandemic. More than half (54%) are concerned about personnel spending while 51% are worried about technology expenditure.</t>
  </si>
  <si>
    <t>The average annual cybersecurity salary is highest in North America at $112,000 Salaries average at $81,000 in the UK). Job satisfaction rates increased year-over-year, with 75% of respondents saying they are either ïsomewhatÍ or ïveryÍ satisfied with their role.</t>
  </si>
  <si>
    <t>Cloud computing security is far and away the most in-demand skillset, with 40% of respondents indicating that they plan to develop skills in the area over the next two years.</t>
  </si>
  <si>
    <t>Just 49% of those in the infosec field hold degrees in computer and information sciences, highlighting the educationally diverse background of those who pursue a career in cybersecurity.</t>
  </si>
  <si>
    <t>The study is based on replies from 3,790 respondents based in 14 geographies, drawn from all levels of seniority at companies of diverse size.</t>
  </si>
  <si>
    <t>More than twice as many men than women participated in the survey, a reflection of the gender imbalance in the wider industry.</t>
  </si>
  <si>
    <t>YOU MIGHT ALSO LIKE EU cybersecurity funding initiative aims to boost threat intel, certification sectors</t>
  </si>
  <si>
    <t>Europe arranges investment in European cybersecurity firms.TikTok looks for a reprieve.Anti-trust actions in China. Comment on the EU's anti-trust case against Amazon.</t>
  </si>
  <si>
    <t>The Wall Street Journal reports that the European Cybersecurity Organization along with eight venture-capital firms are developing a ó1 billion reserve to spend on domestic cybersecurity firms over the next few years. The projectÍs broader aim is decreased reliance on imported tech and comes with a new ñMade in Europeî label. The EU is also investing ó10 billion in cloud computing to enable independence from US solutions like Microsoft and Amazon. Financial experts say domestic alternatives must achieve parity in cost and functionality for them to succeed. The road may be a long one, as EuropeÍs industry is separated by a several billion dollar chasm from Washington and Beijing.</t>
  </si>
  <si>
    <t>ByteDance was directed to move its US chattels by today, but is seeking a thirty-day rain check since its suggested fix of partnering with Walmart and Oracles is still up in the air, according to the Washington Post. If a resolution isnÍt reached today, the US could sue for a salebut University of Texas law school dean Robert Chesney said it wonÍt be easy to ñunscramble the egg.î The Justice Department appears to be standing its ground, stating yesterday, ñwe have been clear with ByteDance regarding the steps necessary.î</t>
  </si>
  <si>
    <t>The South China Morning Post says Beijing has published preliminary antitrust rules directed at digital tech giants, plunging their stocks $102 billion. In the countryÍs first crack at specifying monopolistic cyber behavior, the regulation could outlaw practices like requiring the use of a single platform, driving competition out of business with markdowns, swapping customer information, and varying costs based on usersÍ habits. Meal delivery, ridesharing, and online shopping companiesused by 855 million nationallywill likely be hardest hit. The maneuver is being compared to current US lawsuits against Google, which are being compared to the Microsoft suit of the 1990Ís and the AT&amp;T suit of the 1970Ís.</t>
  </si>
  <si>
    <t>It's been widely reported, by the New York Times and others, that European Union regulators have alleged that Amazon committed various anti-trust violations, mostly having to do with its alleged use of data to "box out" competitors.</t>
  </si>
  <si>
    <t>We heard from The @ Company on the implications of the action. Colin Constable, CTO of data privacy and new internet protocol, commented, "Amazon works as a flywheel, getting more and more powerful by offering independents access to its enormous network. An unfortunate outcome of this and other companies like them that enable access to their network of services is that they start tracking these businesses. The implication is that while initially, these services enable small businesses, these companies pay a data tax for being too successful. It's a data fiefdom of sorts. We applaud the European Union for taking a first step toward breaking the flywheel and freeing small businesses from this damaging long-term outcome."</t>
  </si>
  <si>
    <t>Kevin Nickels, CPO, wrote that, "We expect these large platforms to continue to be under pressure on a number of fronts as a result of the negative aspects of their business models and data practices. This is healthy and a good thing and a number of responses will emerge. The @ Company is meanwhile busy trying to provide fundamental technology solutions that will be instrumental to address this in addition to regulatory actions."</t>
  </si>
  <si>
    <t>US restricts investment in 31 companies tied to China's military.CISA gives elections high marks for security.Google as an anti-trust target.Reflections on Huawei's place in international markets.</t>
  </si>
  <si>
    <t>Axios reports that US President Trump issued an executive order yesterday banning American investment in thirty-one companies linked to BeijingÍs PeopleÍs Liberation Army. The ban covers mutual funds containing the firms, and gives organizations and individuals until November of next year to sell their shares. Axios says the measure ñhas support on the Hill.î Director of Trade Peter Navarro explained that the order ñestablishes the principle that American capital shall not fund Chinese militarizationî and bankrolling enterprises ñthat are buildingæthe missiles to sink our ships isinsanity.î ChinaÍs CGTN calls the move a ñstunt,î arguing that the money on the table is ñpeanuts,î and President Trump seeks to entrench potential president Biden in a ñparadigm of confrontation.î</t>
  </si>
  <si>
    <t>In a joint statement with election security partners, CISA reiterated yesterday, ñThere is no evidence that any voting system deleted or lost votes, changed votes, or was in any way compromised.î Their conviction stems from multiple certifications and checks of the technology used to cast, report, and count ballots. CISA added that all tight races have hardcopy backups, permitting manual recounts where needed to remedy inaccuracies. Officials are currently ñreviewing and double checking the entire election process prior to finalizing the result.î</t>
  </si>
  <si>
    <t>Senator Amy Klobuchar (Democrat of Minnesota), who could be the next US attorney general, expressed support for ñstructural remediesî to GoogleÍs alleged monopolistic practices in a keynote speech, according to CNBC. She encouraged lawmakers to take initiative as well, since the justice system will ñtake a really long timeî otherwise.</t>
  </si>
  <si>
    <t>An essay in Le Monde Diplomatique contends the US war on Beijing tech may have the ironic effect of ushering in a new era of Chinese technological progress and autonomy. In response to US sanctions, China plans to ñde-Americanizeî key supply chains by 2025, develop a new OS, and restrict the export of proprietary AI developments.</t>
  </si>
  <si>
    <t>In Le Monde DiplomatiqueÍs telling, ChinaÍs economic ascendance, particularly in the realm of 5G, found the US ñasleep at the wheel.îæ HuaweiÍs founder told ChinaÍs leader in the mid-90Ís that telecommunications equipment was pivotal to national security. The rest of the world appears to be catching on only now, when Huawei has nearly 200 thousand employees, conducts business in one-hundred-seventy countries, leads the world in smartphone sales, maintains the largest portfolio of 5G patents, invests enormous sums in R&amp;D, and has molded the course of 5G for a decade.</t>
  </si>
  <si>
    <t>US officials (with the possible exception of the military-industrial complex, which has profited immensely off sales to the company) see Huawei as ñthe incarnationî of emblematic Chinese human rights violations and crooked business practices. Security experts fear secret backdoors in Huawei goods, touting the fluidity between Chinese business and intelligence. SnowdenÍs leak revealed another US concern: the ability to spy on international enemies who use Huawei products.</t>
  </si>
  <si>
    <t>Le Monde Diplomatique speaks wistfully of a Huawei-like EU megacorp fashioned from the bones of Nokia and Ericsson and backed by ñgenerous state aid,î acknowledging however that (alas) this eventuality is ñunlikely.îThe Daily Swig speaks to Jeroen van der Ham about how the FIRST code of ethics is helping to build trust across the security community</t>
  </si>
  <si>
    <t>Maintaining ethical practices within the cybersecurity space can sometimes be challenging, particularly considering the ever-evolving threat landscape.</t>
  </si>
  <si>
    <t>Differing international laws and policies, government priorities, and the sheer volume of vendors and organizations can also muddy the waters when it comes to getting the job done without inadvertently crossing boundaries _ legal or otherwise.</t>
  </si>
  <si>
    <t>In response, a group of individuals from FIRST, the Forum of Incident Response and Security Teams, developed the ethicsFIRST team, a special interest group dedicated to creating and promoting a code of ethics framework for infosec professionals.</t>
  </si>
  <si>
    <t>The guidelines are built on the idea of trustworthiness and state that cybersecurity workers have a duty to adhere to coordinated vulnerability disclosure, to inform those affected by a security incident, and to recognize jurisdictional boundaries.</t>
  </si>
  <si>
    <t>These recommendations were written by members of the ethics team from across sectors, including vendors, government representatives, and other workers in the security field.</t>
  </si>
  <si>
    <t>FIRST holds its annual conference next week, which will take place virtually in 2020 due to the Covid-19 pandemic.</t>
  </si>
  <si>
    <t>The Daily Swig spoke to Jeroen van der Ham, co-chair of the ethicsFIRST group, senior researcher at NCSC-NL, and associate professor at University of Twente, Netherlands, ahead of the event to discuss managing behaviors, building trust, and maintaining ethical standards for the whole industry.</t>
  </si>
  <si>
    <t>Daily Swig: When was the ethicsfIRST team first formed, and was it a result of any specific incident?</t>
  </si>
  <si>
    <t>Jeroen van der Ham: The ethics SIG (Special Interest Group) was formed in 2016 at the FIRST Conference in Seoul. A small group of experienced people from the community came together and thought it was important to develop a code of ethics.</t>
  </si>
  <si>
    <t>There was no specific incident leading up to this, rather seeing many different developments such as the professionalization of incident handling, many different (international) policy developments, and the growth of the FIRST community making it necessary to make the implicit behavioral codes explicit.</t>
  </si>
  <si>
    <t>INTERVIEW Collaborative bug hunting ïcould be very lucrativeÍ _ Alex Chapman on the future of ethical hacking</t>
  </si>
  <si>
    <t>JH: The ethics SIG is composed of many experienced incident handlers who cherish the community and the work that they do. This translates into the basis of ethicsFIRST: Trustworthiness.</t>
  </si>
  <si>
    <t>All other elements of the code of ethics build on that to make for predictable behavior between security teams. The different duties explain what it means to form a trust relationship and what is expected from the different teams.</t>
  </si>
  <si>
    <t>But the code also explains that sometimes duties conflict, and hopefully provide a means and vocabulary to explain decisions that must be taken, while still trying to maintain a trust relationship between different teams.</t>
  </si>
  <si>
    <t>EthicsFIRST is designed to inspire and guide the ethical conduct of all infosec team members. Its adherents are expected to uphold following duties:</t>
  </si>
  <si>
    <t>JH: The set of duties was a result of many discussions and cooperation in the FIRST ethics SIG. We started with looking at related codes, such as the ACM Code of Ethics, but also codes from the American Psychology Association or codes for accountants. Another important ingredient was the implicitly expected behavior in the security community.</t>
  </si>
  <si>
    <t>Finally, we were acutely aware of the international nature of our work, spanning many different cultures, so we also tried to take that into account.</t>
  </si>
  <si>
    <t>In the end we talked through many different dilemmaÍs experienced by the SIG members and tried to tease out the important duties that played, until we were happy that we had a reasonably complete set of important duties.</t>
  </si>
  <si>
    <t>DS: How does the ethics team interact with others in the industry, for example vendors or government agencies?</t>
  </si>
  <si>
    <t>JH: The ethics SIG is a group of security practitioners from vendors, government agencies, and others from the field, so there is no formal interaction, but rather input from all the different stakeholders that come together in this open working group.</t>
  </si>
  <si>
    <t>DS: Finally, what are the plans for the ethics team in the coming months/years? Are there any projects it is working on?</t>
  </si>
  <si>
    <t>JH: The ethics SIG is currently working on a collection of example cases that help illustrate the impact of the different duties. These can be used as an addendum to the Code of Ethics, and as a teaching tool. We are currently in the process of finalizing that and hope to publish early next year.</t>
  </si>
  <si>
    <t>READ MORE Terms of engagement: US computer crime laws out of step with changing attitudes to pen tests, ethical hacking</t>
  </si>
  <si>
    <t>Proposed norms for cyberstability.TikTok's temporary reprieve.Austria requires Facebook to take down comments that defame a politician.US will allow shipment of 4G chips to Huawei.US Defense Department Cybersecurity Maturity Model Certificationæ(CMMC) takes effect in two weeks.</t>
  </si>
  <si>
    <t>At recent meetings of the Paris Peace Forum, the Global Commission on the Stability of Cyberspace (GCSC) released its final report on advancing cyberstability, which Computing characterizes as a proposal for a Geneva Convention for cyberspace. The report advances four principles:</t>
  </si>
  <si>
    <t>ñResponsibility: Everyone is responsible for ensuring the stability of cyberspace.ñRestraint: No state or non-state actor should take actions that impair the stability of cyberspace.ñRequirement to Act: State or non-state actors should take reasonable and appropriate steps to ensure the stability of cyberspace.ñRespect for Human Rights: Efforts to ensure the stability of cyberspace must respect human rights and the rule of law.î</t>
  </si>
  <si>
    <t>On the basis of those principles, the Commission proposes eight norms of conduct for cyberspace. They generally advance confidence-building among nations, including potential adversaries, and they seek to implement versions of the norms of discrimination and proportionality that have traditionally shaped the laws of armed conflict. They also would enjoin responsibility for cyber hygiene and control of non-state actors that would be consistent with traditional principles of sovereignty:</t>
  </si>
  <si>
    <t>ñState and non-state actors should neither conduct nor knowingly allow activity that intentionally and substantially damages the general availability or integrity of the public core of the Internet, and therefore the stability of cyberspace.ñState and non-state actors must not pursue, support or allow cyber operations intended to disrupt the technical infrastructure essential to elections, referenda or plebiscites.ñState and non-state actors should not tamper with products and services in development and production, nor allow them to be tampered with, if doing so may substantially impair the stability of cyberspace.ñState and non-state actors should not commandeer the general publicÍs ICT resources for use as botnets or for similar purposes.ñStates should create procedurally transparent frameworks to assess whether and when to disclose not publicly known vulnerabilities or flaws they are aware of in information systems and technologies. The default presumption should be in favor of disclosure.ñDevelopers and producers of products and services on which the stability of cyberspace depends should (1) prioritize security and stability, (2) take reasonable steps to ensure that their products or services are free from significant vulnerabilities, and (3) take measures to timely mitigate vulnerabilities that are later discovered and to be transparent about their process. All actors have a duty to share information on vulnerabilities in order to help prevent or mitigate malicious cyber activity.ñStates should enact appropriate measures, including laws and regulations, to ensure basic cyber hygiene.ñNon-state actors should not engage in offensive cyber operations and state actors should prevent such activities and respond if they occur.î</t>
  </si>
  <si>
    <t>The Register points out that a lot of bilateral work will be required before the eight norms the GCSC proposes approach reality.</t>
  </si>
  <si>
    <t>The US Committee on Foreign Investment pushed back TikTokÍs divestment deal deadline to November 27, according to the Wall Street Journal.æ The social media platform, which members of Congress fear could funnel US data to Beijing, has appealed the divestment order. The ongoing legal battle could shape international internet relations for years to come.</t>
  </si>
  <si>
    <t>But Facebook didnÍt find Vienna quite so gemtlich: global takedown order for insulting content stands.</t>
  </si>
  <si>
    <t>AustriaÍs Supreme Court directed Facebook to take down insulting content about a Green Party member worldwide, TechCrunch says, concluding a case thatÍs stretched nearly half a decade. Last year the EU Court of Justice ruled that compelling social media platforms to find and eliminate content that has been found illegal did not violate EU regulations against forcing platforms to perform comprehensive moderation. On one side lies the argument that the judgment prevents duplication later and elsewhere of illegal content; on the other are free speech advocates' and FacebookÍs concerns that defining duplication is a sticky matter, better suited for courts than companies. Revamped regional liability rules are also in the works, with lawmakers hoping to hold social media giants more accountable for the content they profit from.</t>
  </si>
  <si>
    <t>The Verge reports the US is allowing Qualcomm to peddle 4G chips to Huawei in an exception to the 2019 executive order embargoing business with Chinese firms that pose national security risks. Three months ago Huawei admitted it was running low on chips due to US sanctions, which also impacted international producers.</t>
  </si>
  <si>
    <t>In two weeks, Cybersecurity Maturity Model Certification comes into force, Breaking Defense reports. Homeland Security Today quotes NIST fellow Ron Ross as saying, ñWe literally are hemorrhaging critical information [to our adversaries],î explaining that ñCMMC is aimed at stopping the bleeding.î Those angling for Pentagon contracts moving forwardsome fifteen-hundred vendors in 2021need to demonstrate compliance with NIST and Department of Defense standards, not just pay lip service to progress towards compliance. Assistant Secretary of Defense for Acquisition CISO Katie Arrington said, ñWe mean it.î</t>
  </si>
  <si>
    <t>NIST introduces a new NICE framework.Operation Protected Childhood collars 113.Updates: Huawei and TikTok sanctions.Implementing Schrems II.</t>
  </si>
  <si>
    <t>Yesterday NIST introduced the new and improved National Initiative for Cybersecurity Education (NICE) Cybersecurity Workforce Framework, also known as Special Publication 800-181: NIST SP 800-181 Revision 1, theæWorkforce Framework for Cybersecurity (NICE Framework). One goal of the revision is developing a standard vocabulary for inter and intraorganizational use. The new ñstreamlinedî framework divides the problem of cybersecurity education into ñthe workî and ñthe learner,î describing the learner in terms of knowledge, skills, and competencies, and the work in terms of tasks. Indexes of relevant knowledge, skills, competencies, tasks, and roles will be regularly updated in separate documents.</t>
  </si>
  <si>
    <t>HackRead reports that the seventh phase of the Immigration and Customs Enforcement (ICE) Homeland Security Investigations (HSI) - Brazil Ministry of Justice and the Public Security (MJSP) Secretariat for Integrated Operation (SEOPI) Cyber Laboratory collaboration, initiated in 2015, brought the total number of Operation Protected Childhood arrests to seven-hundred-eighty-one.æHSI has run eleven trainings on Child Protection Software in Latin America thus far, expanding international competencies.</t>
  </si>
  <si>
    <t>Individuals suspected of creating and disseminating abusive material were apprehended earlier this month in the US and South America, with the help of officials in Panama, Argentina, Paraguay, and the US states of Florida, California, Colorado, North Carolina, Tennessee, and Pennsylvania.æThe US FBI and Secret Service also played a role, according to ICE, and Twitter, social media platform Kik, and the National Center for Missing and Exploited Children provided tips leading to arrests. Nine captures were made in the US, seventy-four in Brazil, twenty-three in Argentina, two in Paraguay, and five in Panama.</t>
  </si>
  <si>
    <t>SwedenÍs telecommunications authority paused its auction of 3.5 and 2.3 GHz bands, which was set to begin today, until ñuncertaintyî over the terms of the auction is cleared up, ETTelecom reports. The countryÍs Administrative Court granted Huawei a stay during ñcontinued deliberationsî on sections of a judgment that would exclude the company from 5G.</t>
  </si>
  <si>
    <t>CNBC says Huawei is anticipating a ñresetî in the US as well, under a Biden Administration that may prove more friendly to Beijing. President TrumpÍs sanctions shrank the companyÍs growth and profit margin.</t>
  </si>
  <si>
    <t>As for TikTok developments, Gizmodo AustraliaÍs headline cuts to the chase: ñAustralia HasnÍt Really Investigated Whether TikTok Is A National Security Risk As Far As We Know.î Earlier this year lawmakers worried the platform could be mining residentsÍ data, but in August the Prime Minister said, ñWell, we have had a lookand there is no evidence.î That ñlookî apparently consisted of a single brief evaluation concerning Department of Home Affairs devices that did not consider how the app works, what it collects, and where that information goes. Security bureaus may have taken another look, but the details havenÍt been disclosed.</t>
  </si>
  <si>
    <t>The Wall Street Journal summarizes draft EU privacy rules expected to drastically circumscribe how EuropeansÍ personal data must be handled when those data are moved outside the EU.</t>
  </si>
  <si>
    <t>The draft guidelines are intended to implement the EUÍs Court of Justice decision issued earlier this year in the Schrems II case that invalidated the former EU-US Privacy Shield regime. Cooley describes the new process for transferring data as consisting of six steps:</t>
  </si>
  <si>
    <t>Third, ñDetermine whether your selected transfer tool works without supplementary measures.î</t>
  </si>
  <si>
    <t>ThatÍs of course a bare outline; there are many details in each step. If you handle European data, call your lawyer.ïTechnology is remaking the world, and we will never get the policy right if policymakers get the tech wrongÍ</t>
  </si>
  <si>
    <t>Bruce Schneier opened up the 2020 (ISC)2 Security Congress on Monday with an impassioned call for information security professionals to become more involved in policy making as ñpublic-interest technologistsî.</t>
  </si>
  <si>
    <t>The noted author and security guru argued that technology increasingly affects all aspects of society, and unless technologically knowledgeable people get involved in helping to inform and shape policy then bad decisions will inevitably be made.</t>
  </si>
  <si>
    <t>Schneier is not advocating that policymakers need to be technologists, but rather that infosec professionals need to step up to the plate and help guide how technology is changing society.</t>
  </si>
  <si>
    <t>ñTechnology is remaking the world, and we will never get the policy right if policymakers get the tech wrong,î Schneier said. ñPolicies are forever trying to catch up with technology.î</t>
  </si>
  <si>
    <t>Election security, surveillance, IoT safety, data privacy, 5G rollouts, and protecting the critical national infrastructure are all important public policy issues that have become intertwined with internet security prerogatives.</t>
  </si>
  <si>
    <t>Some understanding of the technologies involved is needed to have any hope of crafting good policy, but despite this there is currently little involvement of technologists in these areas.</t>
  </si>
  <si>
    <t>Schneier argued that insufficient attention to the technical dimension of policy issues had already led to mistakes in areas including net neutrality, copyright, cybersecurity, and algorithmic decision making.</t>
  </si>
  <si>
    <t>The Harvard Kennedy School fellow and Electronic Frontier Foundation board member said this lack of involvement is no longer sustainable, and that technologists need to get involved in ñspeaking tech to powerî.</t>
  </si>
  <si>
    <t>ñTechnology is deeply intertwined with society,î Schneier said. ñIt's literally creating our world. And it is no longer sustainable for technology and policy to be in different worlds.î</t>
  </si>
  <si>
    <t>Technology is no longer simply a set of ñtoolsî, but something that is deeply embedded in society, according to Schneier.</t>
  </si>
  <si>
    <t>ñHistorically, programmers have been given an inherent right to code the world as they saw fit because historically it didn't matter. But now it does, and that privilege needs to end,î he said.</t>
  </si>
  <si>
    <t>How social media platforms handle disinformation and fact check politicians has risen to the top of the political agenda because of issues around the US election and a potential development of an effective vaccine for coronavirus. This is the shape of things to come, according to Schneier.</t>
  </si>
  <si>
    <t>ñTechnology has become de facto policy,î Schneier said. ñCompanies have effective control over free speech and censorship regardless of what national laws are. Companies can set limits on personal freedoms regardless of what national laws are.î</t>
  </si>
  <si>
    <t>As well as helping to advise lawmakers and policymakers in crafting policy, public-interest technologists would work inside private companies, at NGOs, and teaching at universities.</t>
  </si>
  <si>
    <t>These technologists might be embedded within tech development teams in a similar way to how Google already embeds lawyers in its own product teams, so that they are able to provide advice throughout the development process.</t>
  </si>
  <si>
    <t>There would also be a role for public-interest technologists in providing security advice to agencies and groups working in the broader public interest.</t>
  </si>
  <si>
    <t>In the same way that partners in law firms do a certain percentage of pro-bono work, technologists should step up and do something similar, according to Schneier.</t>
  </si>
  <si>
    <t>According to Schneier, expertise about hacking and securing against hacks for broader social systems, such as reforming the tax code.</t>
  </si>
  <si>
    <t>In order to explain this concept, Schneier went on to draw parallels between the tax code and computer code:</t>
  </si>
  <si>
    <t>The tax code is code. ItÍs a series of rules. ItÍs an algorithm that takes a bunch of financial information and outputs the amount of tax owed. ItÍs code that has vulnerabilities.</t>
  </si>
  <si>
    <t>We call them tax loopholes. ItÍs code that has exploits. We call them tax avoidance strategies. And there are even black hat hackers who look for vulnerabilities to exploit. We call them tax attorneys.</t>
  </si>
  <si>
    <t>ñI think the hack framework is a useful way to understand and maybe solve problems in these broader social systems,î he said.</t>
  </si>
  <si>
    <t>Schneier _ who has been developing his ideas and speaking about public-interest technologists for the last year or so _ has set up a decided website with resources on the subject at public-interest-tech.com.</t>
  </si>
  <si>
    <t>Opening the (ISC)2 security conference yesterday (November 16), incoming CEO Clar Rosso said she wanted to become a ñtireless advocateî for the security certification organizationÍs 150,000 members and ñour collective vision of inspiring a safe and secure cyber worldî.</t>
  </si>
  <si>
    <t>Rosso went on to speak about the three key pillars of the (ISC)2 boardÍs ñgame planî:</t>
  </si>
  <si>
    <t>Delivering member value by offering professional development and learning opportunities</t>
  </si>
  <si>
    <t>ñAttracting a broader and more diverse pool of candidates is critical to expanding our work force,î Rosso concluded.</t>
  </si>
  <si>
    <t>RECOMMENDED ethicsFIRST: Maintaining ethical behavior across the cybersecurity industry</t>
  </si>
  <si>
    <t>A call for Congressional action on ransomware. Russia says it didn't do nothin'. Says Russia.Verizon releases its look at cyberespionage.Canada considers a comprehensive data privacy law.Christopher Krebs is out at US CISA.</t>
  </si>
  <si>
    <t>The newly appointed chair of the House cybersecurity subcommittee, Representative Underwood (Democrat, Illinois 14th), said at a speaking engagement that the Government shouldnÍt merely direct organizations not to pay ransom and then abandon them ñto fend for themselves,î StateScoop reports. Her recommendations include, first, Senate passage of a House approved $400-million cybersecurity fund, second, charging CISA with responding to attacks, and third, facilitating better state and local cybersecurity education.</t>
  </si>
  <si>
    <t>Moscow is attributing MicrosoftÍs finger-pointing over the spate of recent attacks on vaccine researchers to a hot new anti-Russia trend in geopolitics, according to SecurityWeek. Deputy Foreign Minister Sergei Ryabkov said the country is pleased enough with its own progress, which includes registered vaccines Sputnik V and EpiVacCorona, and Russian companies are actually the ones under attack.</t>
  </si>
  <si>
    <t>VerizonÍs 2020 Cyber-Espionage Report shows North America having the most total breaches over the past seven years, but the fewest espionage-related breaches. The Asia-Pacific region was subject to the most espionage-related breaches, closely seconded by the Europe, Middle East, and Africa region.æ Ninety-three percent of the threat actors behind espionage breaches were state-directed or affiliated (to the best of VerizonÍs knowledge), while just fourteen percent of total breaches were.</t>
  </si>
  <si>
    <t>OttawaÍs potential new Digital Charter Implementation Act, drafted to refurbish decades-old rules, would fine businesses up to five percent of their total revenue for misusing CanadiansÍ data, Reuters reports. If Parliament passes the law, residents will be able to request deletion of their information, or else, a la the EUÍs GDPR. The law would also require greater transparency from companies about how their AI and algorithms ñmake significant recommendations about individuals.î</t>
  </si>
  <si>
    <t>Trevor Morgan, product manager with comforte AG wrote us, ñThe introduction of CanadaÍs proposed Digital Charter Implementation Act continues the trend toward tighter governmental regulation of businesses handling and processing consumersÍ private and sensitive data. Steeper fines only add to the incentive for companies to comply with data privacy mandates, joining other negative outcomes such as tarnished brand reputation and loss of trust in the offending business."</t>
  </si>
  <si>
    <t>Last night President Trump fired Cybersecurity and Infrastructure Security director Christopher Krebs. In the two-Tweet thread he used to announce the dismissal, President Trump called Director KrebsÍs assurance that the recent US elections were secure ñhighly inaccurate,î and gave that assessment as his grounds for the firing.æ The move had been expected for several days, with speculation that Director Krebs was in White House hot water having circulated since the middle of last week at least.</t>
  </si>
  <si>
    <t>At issue, apparently, were repeated assurances by the CISA Director that there was no evidence of any systematic large-scale hacking of voting systems. KrebsÍs work at CISA had received good, bipartisan, international, and industry reviews; he was generally well-regarded in the cybersecurity sector. The Wall Street Journal and SC Media are among the publications that summarize reactions to his dismissal. WeÍve seen few comments that approve of the firing. Most of those in and around the cybersecurity sector think heÍd been doing a good, focused, and nonpartisan job throughout his tenure.æMany will miss the quiet voice and the loud socks.</t>
  </si>
  <si>
    <t>We received a comment from Chlo Messdaghi, VP of Strategy at Point3 Security, that's not unrepresentative of what we're seeing elsewhere:</t>
  </si>
  <si>
    <t>"The dismissal of Christopher Krebs as Director of the Cybersecurity and Infrastructure Security Agency is political, surreal, and disheartening. We in the cybersecurity community are deeply committed to identifying and preventing or blocking all threats to the best of our ability, including misinformation and disinformation. Chris Krebs and the CISA team have done a singularly brilliant job, and done it transparently, under what has been one of the most divisive and fraught election cycles in our CountryÍs history.</t>
  </si>
  <si>
    <t>"CISA's role was to be the organization that works closely with all stakeholders - industry, public sector and the American people _ and to help keep the US ahead of cybersecurity threats, both those in the form of attacks and of misinformation campaigns. Chris and the team have done a brilliant job in protecting this Country, and fully realized that their jobs were at potential risk for doing so. Many in the cybersecurity community are deeply disappointed and more than a bit nervous."</t>
  </si>
  <si>
    <t>From an ally, Ciaran Martin, until his retirement this summer Director of GCHQ's National Cyber Security Centre, tweeted, "Not seeking to distract attention from the wider issues, but I just want to put on record a tribute to the outstanding service ofæ@CISAKrebs. HeÍs been the best partner an ally could hope for. People in [the US, the UK] and beyond are safer online because of his work and leadership."</t>
  </si>
  <si>
    <t>Matthew Travis, who had been Deputy Director, is also reported to have resigned. As we write, CISA hasnÍt updated its leadership page yet, but it would appear that the agency will be run on an acting basis by its Executive Director, Brandon Wales. We heard from Jerry Ray, COO of SecureAge, who shared some thoughts about succession with CISA:</t>
  </si>
  <si>
    <t>"While unlikely that the firing of the CISA Director will inspire cyber attacks from abroad on critical infrastructure in the US because systems appear more vulnerable today than yesterday, industry partners, observers, and US citizens certainly will be skeptical of any statements made by CISA about the election or anything else between now and January 2021. Supporters of the President will have bought in to his claims of CISA and its Director having failed completely and lied about election security. And detractors of the President will assume that anyone who accepts such a tenuous appointment by the lame duck President as the new Director will be complicit in his claims. Until the Biden administration can take over, the best outcome for now would be an interim appointment of someone within CISA who built the Agency together with Krebs."</t>
  </si>
  <si>
    <t>ItÍs worth noting that Krebs had long publicly explained, before and during Election Day, that unofficial results reported by the media were just that, unofficial. He had also publicly insisted,æ right up to the eleventh hour, that the election wasnÍt going to be over until any necessary recounts had been conducted, and the votes were all certified. Everyone should expect, he said, that process to take weeks.</t>
  </si>
  <si>
    <t>These have been at least as clearly the themes of his public statements as have his reassurances about security. In fairness this seems hardly the sort of thing a shill for hostile partisans would be likely to emphasize. May all honest counting and recounting continue.</t>
  </si>
  <si>
    <t>Tightening up US Federal civilian agencies' cybersecurity.IoT security bill clears the US Senate.Point-of-sale lawsuit has precedent-setting potential.Brandon Wales will serve as CISA's interim director.</t>
  </si>
  <si>
    <t>Yesterday US Representative Underwood (Democrat, Illinois 14th) and Senator Wyden (Democrat of Oregon) introduced the Federal Cybersecurity Oversight Act of 2020, FCW reports, to enhance existing requirements for Federal civilian agencies (including but not limited to the Department of Justice and the Department of Homeland Security). A 2015 law instituting cybersecurity standards allows agencies to grant themselves open-ended exemptions, or waivers. The new legislation would give the Office of Management and Budget the power to grant one-year waivers for non-essential and ñexcessively burdensomeî rules, and would compel organizations to report their waivers to Congress and estimate when they will no longer be necessary. Senator Wyden said the bill "would prevent civilian agencies from punting cybersecurity down the road indefinitely."</t>
  </si>
  <si>
    <t>The bipartisan IoT Cybersecurity Improvement Act, first introduced three years ago, has cleared the Senate and is awaiting President TrumpÍs signature, says SecurityWeek. The bill directs NIST to publish IoT safety criteria covering ñdevelopment, patching, and identity and configuration managementî and requires the Government to purchase only devices meeting said standards. It also smooths the process for addressing vulnerabilities. Senator Gardner (Republican of Colorado) commented, ñMost experts expect tens of billions of devices operating on our networks within the next several yearsthey continue to transform our society and add countless new entry points into our networks.î The legislation found support in a number of large tech firms like Mozilla and Cloudfare.</t>
  </si>
  <si>
    <t>Convenience store WawaÍs use of swiped stripes instead of dipped chips at the point of sale allegedly cost credit unions tens of millions following a 2019 malware breach affecting ñmostî locations, according to an essay in The National Law Review. Historically, retailers are several steps removed from assuming the costs of fraud, and Wawa is arguing that contracts and precedent are on its side. The unions maintain that some precedent is on their side, however, and Wawa neglected its common law duty and duty of care by not following the Payment Card Industry Data Security Standard (PCI DSS), in a bid to redefine the threshold and mechanisms for retailer liability.</t>
  </si>
  <si>
    <t>Should the credit issuers prove victorious, Wawa may have to foot the bill and upgrade its encryption. More significantly, the PCI DSS could become the new standard of care, forcing the seventy percent of organizations that donÍt currently follow its rules to adapt. Since FTC-reported fraud has increased one-thousand percent over the past two decades, the outcome could generate seismic waves.</t>
  </si>
  <si>
    <t>The US Cybersecurity and Infrastructure Security Agency (CISA) has yet to update its leadership page, but multiple reports (see, for example, POLITICO and CyberScoop) say that CISAÍs Executive Director, Brandon Wales will lead the agency on an interim basis. Director Wales joined the Department of Homeland Security in 2005 and has served there ever since, most recently as a senior career executive and CISAÍs third-ranking official. His interim appointment is generally regarded as auguring more continuity than change.</t>
  </si>
  <si>
    <t>Britain announces the existence of its National Cyber Force.Deterrence by denial?GAO takes a look at US Cyber Command.A possible new CISA boss.Private right of action under CCPA.</t>
  </si>
  <si>
    <t>Prime Minister Johnson yesterday informed BritainÍs Parliament of the existence of the National Cyber Force, a new joint command thatÍs been in operation since April. The National Cyber Force contains elements from MI6 and GCHQ, and from serving members of the military and personnel from the Defence Science and Technology Laboratory. The ForceÍs planned end strength is placed at some three thousand, a goal it is expected to reach by 2030. Its charter, according to the BBC, includes both disruption of hostile communications networks and the conduct of information operations.</t>
  </si>
  <si>
    <t>The National Cyber Force is what in the US would be called a combat support organization. Its mission includes tactical support of kinetic military operations--it might, for example, be called upon to protect British combat aircraft by disrupting enemy air defense command and control. Thus it would play a tactical role analogous to that filled by traditional electronic warfare operations. ZDNet points out that the Secret Intelligence Service_also familiarly known as MI6_will contribute its "expertise in recruiting and running agents alongside its unique ability to deliver clandestine operational technology." Thus the National Cyber Force seems likely to have some multi-domain capabilities.</t>
  </si>
  <si>
    <t>But the National Cyber Force also has an everyday mission. It may be called upon to interfere with hostile systems being used to conduct or prepare cyberattacks against the United Kingdom, and it may also be called upon to conduct influence and counter-influence operations against adversaries. It will operate separately from the longer established and better known National Cyber Security Centre.</t>
  </si>
  <si>
    <t>An essay in the Diplomat argues JapanÍs strategic stance against offensive measures leaves it vulnerable to Moscow, Beijing, and Pyongyang, but ñdeterrence by denialî remains an option, whereby the country can make the cost of doing cybercrime business prohibitively high. Specifically, Japan should set up a governmental zero day vulnerability disclosure process to shape the battlespace in its favor. A private analogue is already in place, but a state-run program would facilitate tactical decisions about which discoveries to defang and which to exploit.</t>
  </si>
  <si>
    <t>A Government Accountability Office (GAO) audit initiated at CongressÍ behest last year and released yesterday found US Cyber CommandÍs Joint Cyber Warfighting Architecture vision unfocused, according to C4ISRNET. GAOÍs chief criticism was a deficiency of clear roles and goals, which could compromise interoperability. Cyber Command said itÍs had a tough go lately, but itÍs getting around to it. Cyber Command has been, as far as we can see, a good run lately, and this report should be taken in the familiar spirit of an after-action review.</t>
  </si>
  <si>
    <t>CyberScoop reports Department of Energy (DOE) official Sean Plankey might be under consideration for CISA's acting directorship. Plankey was already en route to DHS; last month the Administration floated his name for Assistant Director for Infrastructure Security. An unknown problem with his security clearance could stymie the transition, however. PlankeyÍs resume spans cybersecurity work at the DOE, Coast Guard service, security work for oil company BP, and time at US Cyber Command.</t>
  </si>
  <si>
    <t>Under the California Consumer Privacy Act (CCPA), Golden State residents can sue companies for damages (and dozens have already) but itÍs not yet clear how successfully, JD Supra says, because the law ñcontains numerous ambiguities.î Courts must determine the following:</t>
  </si>
  <si>
    <t>Who qualifies as a resident in edge cases.Whether consumers can file suit in the absence of a breach, e.g. whether third-party data swapping counts as unauthorized disclosure.What can be construed as ñpersonal information.îWhat ñreasonable security proceduresî entail.</t>
  </si>
  <si>
    <t>JD Supra concludes that plaintiffs are trying to enlarge the lawÍs purview, and the battle is just beginning.The black hat-turned-ethical hacker who thought HackerOne was ïtoo good to be trueÍ has earned more than $1 million in bug bounty payouts</t>
  </si>
  <si>
    <t>The value of bug bounties lies not just in finding insecure code, but also in giving hackers a legitimate outlet to express their talent and earn a living.</t>
  </si>
  <si>
    <t>Unfortunately, the concept didnÍt exist when Tommy DeVoss learned how to hack at the age of 10 before breaking into websites as part of hacker groups including ïWorld of HellÍ, activities that resulted in a four-year stretch in federal prison.</t>
  </si>
  <si>
    <t>Ironically, while hacking into US government and military assets led to his arrest by the FBI at the age of 19, the US Department of Defense is now one of his biggest HackerOne ïclientsÍ _ and, he argues, the best training ground for a legitimate hacking career.</t>
  </si>
  <si>
    <t>Speaking to The Daily Swig, DeVoss, who lives in Richmond, Virginia, recounts how he got into ethical hacking after a spell in software development that followed his release from jail in 2008.</t>
  </si>
  <si>
    <t>One of a handful of bug hunters to cross the $1 million earnings threshold, he also discusses his preferred vulnerabilities and hacking tools, whether itÍs getting harder to find security flaws, and why heÍs job hunting again despite earning thousands of dollars from a few hoursÍ work.</t>
  </si>
  <si>
    <t>I started in 2016. I heard about bug bounties in 2014 from a friend, but it sounded too good to be true.</t>
  </si>
  <si>
    <t>IÍm a convicted black hat and will spend the rest of my life in jail if I [cross the law] again.</t>
  </si>
  <si>
    <t>But I saw some blog posts from other ethical hackers, which made me take it more seriously and I started hacking on YahooÍs bug bounty program.</t>
  </si>
  <si>
    <t>Tommy DeVoss (far left) was one of the worldÍs first hackers to earn $1 million in bug bounty payouts</t>
  </si>
  <si>
    <t>I made just under $1 million by hunting server-side request forgery [SSRF] bugs, and they are my bug of choice.</t>
  </si>
  <si>
    <t>It pays out really well _ at least for Verizon Media, as they average about $10,000 for a server-side request forgery that can [compromise] internal assets. [DeVoss has found more than 200 valid bugs for the US media giant.]</t>
  </si>
  <si>
    <t>I donÍt use any automation, aside from subdomain discovery and content discovery, which I use Aquatone, Sublist3r, and Altdns for. The rest is done manually with Burp Repeater.</t>
  </si>
  <si>
    <t>RELATED ïIÍm not a fan of critical bugsÍ _ Santiago Lopez on becoming the worldÍs first bug bounty millionaire</t>
  </si>
  <si>
    <t>Is it getting harder to find bugs as developers become savvier at coding securely?</t>
  </si>
  <si>
    <t>ItÍs definitely getting harder to find bugs, but since more and more companies and government organizations are doing bug bounty programs, thereÍs never a lack of bugs to find.</t>
  </si>
  <si>
    <t>As long as people are the ones writing code, thereÍs always going to be insecure code.</t>
  </si>
  <si>
    <t>I donÍt think weÍre ever going to have a shortage of bugs. As more and more people get into bug bounties, the competitionÍs definitely going to get harder, but I believe people will still be able to make a living from this if they are determined enough.</t>
  </si>
  <si>
    <t>YouÍve clearly earned a good living from bug bounties, but is the income quite variable from month to month?</t>
  </si>
  <si>
    <t>It really depends on how much I feel like hacking on any given month. I tend to stop working after a big bounty.</t>
  </si>
  <si>
    <t>I keep trying to force myself to work 40 hours a week to see how much I can earn in a year, but I never get around to it _ IÍll just make $100,000 in a day and then stop.</t>
  </si>
  <si>
    <t>I need some structure to my day. ItÍs 11:15am here and I woke up about 20 minutes ago _ and I'm going back to sleep when this interviewÍs over</t>
  </si>
  <si>
    <t>IÍm currently looking for a job, but even when I get a job, I wonÍt stop doing bug bounty and hacking.</t>
  </si>
  <si>
    <t>Why are youÍre looking for a job if bug bounty is so lucrative? And what kind of job are you looking for?</t>
  </si>
  <si>
    <t>IÍm looking for a security job, just because IÍm bored and I miss working with people.</t>
  </si>
  <si>
    <t>I need some structure to my day, as IÍm not very responsible when it comes to managing my day correctly. ItÍs 11:15 in the morning here and I woke up about 20 minutes ago _ and IÍm going back to sleep when this interviewÍs over.</t>
  </si>
  <si>
    <t>Tommy DeVoss says the US DoD bug bounty program is a good starting point for novice hackers</t>
  </si>
  <si>
    <t>To what degree has the term ïhackerÍ been decoupled from criminality in the popular imagination?</t>
  </si>
  <si>
    <t>It is definitely changing. I started hacking back in the mid-90s, and back then you were automatically seen as the bad guy if you were a hacker.</t>
  </si>
  <si>
    <t>But nowadays, while a lot of people still have that kind of thought process, you have a lot of other people recognizing that not all hackers are bad.</t>
  </si>
  <si>
    <t>One thing that has helped a lot has been the US government launching bug bounty programs, which helped legitimize us because people think that if the US government trusts us to do it, well it must be pretty legit.</t>
  </si>
  <si>
    <t>DONÍT FORGET TO READ Cybercrime isnÍt the exciting career itÍs cracked up to be, say academics</t>
  </si>
  <si>
    <t>First off, you canÍt come into this expecting to be successful right off the bat.</t>
  </si>
  <si>
    <t>It takes a lot of time to learn what [bug bounty] programs want and the types of bugs they will pay for. It takes time to start finding bugs that arenÍt duplicates.</t>
  </si>
  <si>
    <t>So, I send a lot of people to the US Department of Defense vulnerability disclosure program. They donÍt pay bounties, but they have every single technology and use that is available on the internet, including systems from way back in the 80s and 90s.</t>
  </si>
  <si>
    <t>ThereÍs no company that really compares to that, so itÍs an amazing place to learn different architectures and development stacks to start finding bugs.</t>
  </si>
  <si>
    <t>I donÍt remember! I started using it in 1997. I started out with the alias ïNike GuyÍ, but after I got into trouble the first time, I didnÍt want to make it easy for the FBI to know it was me, so I changed it to Dawgyg.</t>
  </si>
  <si>
    <t>RECOMMENDED Collaborative bug hunting ïcould be very lucrativeÍ _ security pro Alex Chapman on the future of ethical hacking</t>
  </si>
  <si>
    <t>US Senate passes deepfake research authorization.CIA selects vendors for secure cloud contract.Germany works out 5G rules with security in mind.</t>
  </si>
  <si>
    <t>The Cyber Security News reports the US Senate unanimously passed a bill that would tell the NSF and NIST to sponsor research on generative adversarial networks (GANs), systems prepared with real inputs to produce inauthentic outputs. The Identifying Outputs of Generative Adversarial Networks (IOGAN) Act would cost the agencies $6 million over the next five yearsñsubject to the availability of appropriated fundsî  according to a Congressional Budget Office document.</t>
  </si>
  <si>
    <t>NSF would be tasked with awarding competitive grants on ñmanipulated digital content and information authenticityî (research it already sponsors) in coordination with DARPA and IARPA. NIST would likely need to hire ten people to set up research into ñmeasurements and standards for the development of technological tools that examineî deepfake tech. Both agencies were also directed to look into public-private partnerships. The next stop for the bill is the House of Representatives, which passed a ñnearly identicalî bill last year, as noted by Biometric Update.</t>
  </si>
  <si>
    <t>Tools for detecting inauthenticity and confirming authenticity.Behavioral studies of interactions with manipulated media.æEffective methods of public education.</t>
  </si>
  <si>
    <t>We also heard from some industry experts on the prospects of the research. Yossi Zekri, President and CEO at Acuant, said, "This legislation is vital to defend against growing threats that engage deepfake technology. While several instances of these attacks have gone viral, there is real damage being done on a much broader scale as well when it comes to financial transactions and fraudsters using this tech to subvert identity verification. It is imperative that both governments and businesses take measures to defeat bad actors via legislation and by employing technology that uses advanced AI that can prevent this fraud."</t>
  </si>
  <si>
    <t>Josh Bohls, Founder of Inkscreen, wrote, "This new legislation is a welcome start to addressing the deepfake media problem. We need a coordinated and funded national effort to develop policies and technical counter tactics to deal with the pending flood of disinformation content. Inexpensive or free tools already exist to generate synthetic videos that are as good or better than what big Hollywood studios could create with massive resources. I applaud Senator Cortez Mastro for spearheading this bill and am optimistic that NIST and NSF will be up to the task."</t>
  </si>
  <si>
    <t>Washington Business Journal says CIA has awarded Amazon Web Services, Google, IBM, Microsoft, and Oracle undisclosed funds under the Intelligence Community (IC) Commercial Cloud Enterprise (C2E) Cloud Service Provider indefinite-delivery, indefinite-quantity contract. The initiative will deliver cloud platform, infrastructure, and software services to the seventeen Federal intelligence agencies at all levels of classification. A yet to be granted portion of the fifteen-year contract will cover multi-cloud integration services to facilitate a cohesive platform for AI technologies and other tools.</t>
  </si>
  <si>
    <t>CIA awarded Amazon Web Services a cloud contract in 2013 that runs another three years, and as Nextgov explains, the nextgen contract, which asks firms to ñcompete for specific task orders,î serves to diversify providers in the wake of the PentagonÍs legal struggles with single-provider contracts.</t>
  </si>
  <si>
    <t>The latest draft of MunichÍs IT Security Law would require a government committee to ñreach a consensusî about a telecom firmÍs threat to national security before barring it from 5G, Reuters reports. The legislation would at last settle on a political lever for making such determinations.</t>
  </si>
  <si>
    <t>HuaweiÍs domestic fate is at stake.æ German Chancellor Merkel prefers tight economic ties with Beijing; the Social Democratic Party generally does not, and had advocated for veto powers. The committee would be composed of Chancellery and economy, foreign, and interior ministry officials. If they canÍt agree, ministers would take a whack at it before referring the matter to a formal resolution process.</t>
  </si>
  <si>
    <t>Reuters characterizes the development as a ñtactical victory for Huaweiî (and for the budgets of German companies that currently rely on Huawei tech), since the law would necessitate ñoverwhelming political convictionî to ban the company. The legislation could be decided next month, or this media leak could hamper talks, as happened before.</t>
  </si>
  <si>
    <t>China's Mustang Panda resumes cyberespionage against religious minorities.ASD moves toward a more active role in cybersecurity and critical infrastructure protection.Notes on the incoming US Administration.</t>
  </si>
  <si>
    <t>Proofpoint has spotted Mustang Panda gnawing on Myanmar, African diplomats, and the Vatican with teeth sharpened on a new Golang PlugX malware loader, after a respite over the recent national holiday to lick wounds inflicted by reports disclosing its tricks. The agile APT Panda routinely evolves its tools in an attempt to elude researchers and automated detectors.</t>
  </si>
  <si>
    <t>Mustang Panda has a documented taste for Catholics. CyberScoop notes that the group is using spoofed email headers purporting to belong to Catholic journalists as part of its phishbait. Mustang PandaÍs present efforts represent a resumption of targeting Recorded Future called out in July.</t>
  </si>
  <si>
    <t>This round of social engineering bait plays off the re-upped Vatican-CCP pact and mimes journalists from the Union of Catholic Asia News.æProofpoint concludes that the cyberespionage actor puts the ñpersistentî in advanced persistent threat, and that continued, ongoing attacks should be expected.</t>
  </si>
  <si>
    <t>Canberra to permit state intervention into cyberattacks, expand critical infrastructure protection.</t>
  </si>
  <si>
    <t>The Australian Financial Review contends that draft amendments to the countryÍs Security and Critical Infrastructure Actæposition it as one of the leading Five Eyes. (Others suspect that Australia's sister Eyes are using Canberra as a guinea pig, noting that Australia was the first to test anti-encryption laws and anti-Huawei measures.)</t>
  </si>
  <si>
    <t>The new rule would allow the Australian Signals Directorate to assume control of cyberattack responses ñin extreme circumstancesî when organizations fall short, with immunity from liability for negative outcomes. Some industry observers see lack of judicial oversight as a potential problem because cybersecurity experts wonÍt ñknow what they donÍt knowî about companiesÍ idiosyncratic setups.</t>
  </si>
  <si>
    <t>The amendments also classify the food, healthcare, and higher education sectors as critical infrastructure (CI), likely a response to pandemic-illuminated AchillesÍ heels. These sectors will need time to reach cybermaturity, a task Australian Information Security Association Chairman Damien Manuel complains has been made more difficult by government cuts to humanities departments. ñ[C]yber is really holistic,î he said, requiring knowledge of humans in addition to communication, critical thinking, and policy skills.</t>
  </si>
  <si>
    <t>Notes on prospective senior members of the Biden Administration, from a cybersecurity point of view.</t>
  </si>
  <si>
    <t>President-elect BidenÍs transition is entering its formal stage. Some of the incoming AdministrationÍs senior appointments will have significant responsibility for cybersecurity and related matters. Presumptive US President Elect Biden plans to nominate Avril Haines to lead DNI and Alejandro Mayorkas as head of DHS. Both served under former US President Obama, and ñshare a belief ininternational cooperation, strong U.S. alliances and leadership, but a wariness of foreign interventions,î according to the New York Times. Mayorkas has worked as Deputy Homeland Security Secretary and US Citizenship and Immigration Services Director. Haines was Deputy Director of Central Intelligence, Deputy National Security Advisor, Senate Foreign Relations Committee Deputy Chief Counsel, and National Security Council Counsel.</t>
  </si>
  <si>
    <t>We had occasion to hear Mr. Majorkas a few times during and shortly after his earlier tenure as Deputy Secretary of Homeland Security.</t>
  </si>
  <si>
    <t>At the Billington International Cybersecurity Summit in April 2016, during his service at DHS, he singled out information-sharing among government and private actors as the centerpiece of the DepartmentÍs cybersecurity work. He regards this as a "curative" as opposed to an "accountability" function. He also expressed the opinion that such sharing should go on internationally as well as domestically, and that it should include the private sector, where companies should generally follow what he took to be the good example of the financial and utility sectors, where businesses didnÍt compete on security, and where they generally held that ñthe cure of one should be the cure of all.î</t>
  </si>
  <si>
    <t>In April of 2017, after leaving office and while he was working as a partner at Wilmer Hale, Majorkas offered some cautions about government regulation: It's very difficult for the government to establish standards across many areas of expertise, and he warned against moving too readily from "small-r" to "big-R" regulation. The cyber domain is, he argued, too dynamic to lend itself to quick and easy regulation. But he favored a modest incrementalism in establishing baseline standards of care. "It's woefully inadequate to define a standard of care in the crucible of the courtroom." But if we don't establish baseline standards of care and build from them, the courtroom is where they'll be defined.</t>
  </si>
  <si>
    <t>Resilience as a US Department of Defense goal.India restricts more Chinese-produced apps.US space cybersecurity policy.</t>
  </si>
  <si>
    <t>US Deputy Assistant Secretary of Defense for Cyber Policy Thomas Wingfield commented at a recent speaking engagement that the odds of a destabilizing cyberattack are increasing despite the DepartmentÍs best efforts, according to the US Department of Defense. Resilience, defined as ñthe ability to anticipate, withstand, recover from and adapt to adverse conditions, stresses, attacks or compromises,î is the answer. Organizations need to shift their sights from cybersecurity to cyber resilience, or, rather, build cyber resilience ñon top of cybersecurity,î with the goal of mission assurance. Wingfield called for tech-savvy leaders, well-trained subordinates, and interagency cooperation, saying a ñstrong cyber immune systemî is a team effort.</t>
  </si>
  <si>
    <t>TechCrunch reports that New Delhi, home of the second biggest online economy, has now banned two-hundred-eighteen Beijing apps, having added forty-three to the list this week. The country referenced concerns about sovereignty and security, and information from the Indian Cyber Crime Coordination Center, in the decision. Newly banned apps include Snack Video, AliExpress, and Lalamove. No Chinese apps appear to remain in IndiaÍs top five-hundred most-used list.æ Apps PUBG Mobile and TikTok are trying to re-earn their welcome, but tensions linger over the nationsÍ summer conflict in the Himalayas.</t>
  </si>
  <si>
    <t>An essay in Lawfare argues the emphasis on cybersecurity in the USÍ September Space Policy Directive (SPD-5), coupled with the nationÍs defend forward posture, could bring the policy into conflict with international laws preserving the use of space for peacekeeping. The defend forward stance, first spelled out two years ago by the Defense Department, requires cyberweapons development and proactive engagement with rivals.</t>
  </si>
  <si>
    <t>International laws and norms, on the other hand, stress national sovereignty and nonintervention (although cyber applications are generally ñmurky.î) The Outer Space Treaty of 1967, for example, seeks to protect the ñinterests of all countriesî and preclude spaceÍs militarization, underscoring ñinternational co-operationî and mandating discussion about ñpotentiallyharmful interference.î</t>
  </si>
  <si>
    <t>Attacks on satellites in 2014 and 2017 impressed the need for space cybersecurity standards. SPD-5 instructs space, intelligence, defense, science, communications, transportation, and commerce leaders to enact its directives via regulatory guidance and establish best practices through public-private partnerships ñconsistent with applicable law.î The US has not specified how the defend forward doctrine would apply to space, but incursions into enemy or third-party territory without international consultation would seem to fall foul of the Space Treaty.</t>
  </si>
  <si>
    <t>Private sector space initiatives present additional complications. While the Government has been hesitant to intervene in companiesÍ terrestrial operations, in space, the country bears accountability for commercial enterprisesÍ actions, which could blur previously respected lines between intelligence gathering and corporate espionage.</t>
  </si>
  <si>
    <t>European Union considers new data governance bill.DPRK under pandemic and economic stress; increased cyber optempo may result.Westminster counts costs of 5G security.</t>
  </si>
  <si>
    <t>Last week the European Commission proposed the Data Governance Act (DGA), which along with the Digital Services Act and other upcoming legislation aims to create a ñsingle market for dataî as part of the European Strategy for Data, Cooley reports. If approved by the EU Parliament and Council, DGA will most likely come into effect no sooner than 2023, and will establish the following:</t>
  </si>
  <si>
    <t>Data altruism, or circumstances under which not-for-profits can collect donated data to serve ñthe common good.îEuropean Data Spaces, or avenues for firms to voluntarily swap industrial data for big data projects.æRegulations for neutral data brokers.Guidelines for accessing an untapped wealth of public sector data currently locked down by IP, personal data, and confidentiality rules.A European Data Innovation Board responsible for consistency across member states.</t>
  </si>
  <si>
    <t>The billÍs overarching goal is to nurture innovation and competition by boosting data sharing while maintaining data sovereignty. Cooley stresses that DGA wonÍt supersede the GDPR, ePrivacy Directive, Open Data Directive, or similar data protection rules. The Center for Data Innovation praises the spirit of the bill but worries about the impact of its localization requirements and public sector data fees on the ñfree flow of data, free trade, and open data.î</t>
  </si>
  <si>
    <t>The Washington Post says Pyongyang's Great Successor and Dear Respected Kim Jong Un is behaving erratically under increasing stress from self-imposed economic isolation and the threat of coronavirus, according to unverified South Korean intelligence. Since sealing the Chinese border with a shoot-on-sight zone, prices have skyrocketed, regions caught smuggling have been put on lockdown, and two executions have reportedly taken place. Kim has rejected 110 thousand tons of Chinese rice aid, and prohibited fishing in waters he fears are infected.</t>
  </si>
  <si>
    <t>The DPRK has also tried to hack companies working on Covid-19 treatments and vaccines. The worry is that cyber operations may intensify given their deniability and low barrier to entry relative to kinetic actions. A South Korean official commented that Kim is ñventing his anger excessively and rolling out measures that lack common sense.î</t>
  </si>
  <si>
    <t>The UK last week introduced the Telecommunications (Security) Bill, which Jurist explains would authorize additional government control over public electronic communications network and service providers and spell out provider security obligations, imposing fines of up to £10 million for violations. According to the Washington Examiner, Beijing has responded to LondonÍs clampdown with the usual threats of economic reprisals. ZDNet says the play is pricey enough in its own right: Her MajestyÍs Government has earmarked $333 million for investment in supply chain diversity. At present, Ericsson and Nokiaæappear to be the only viable alternatives to Chinese 5G vendors.Ruling over interpretation of aging law could have a chilling or liberating effect on security research</t>
  </si>
  <si>
    <t>UPDATED The US Supreme Court has begun hearing arguments regarding a case that could have seismic ramifications for the future of security research.</t>
  </si>
  <si>
    <t>From today (November 30), the countryÍs highest court is considering an appeal launched by police officer Nathan Van Buren over his 2017 conviction on charges including violation of The Computer Fraud and Abuse Act (CFAA).</t>
  </si>
  <si>
    <t>Passed in 1986 in an era far removed from todayÍs hyper-connected world, the federal act is used by law enforcement to convict cybercriminals, fraudsters, and white-collar crooks, and in civil actions by businesses seeking remedies for the theft of trade secrets.</t>
  </si>
  <si>
    <t>Van Buren, a former Georgia state police officer, was arrested after being induced by undercover FBI agents into running a license plate search, allegedly in return for money, on a law enforcement database.</t>
  </si>
  <si>
    <t>Following his appeal, the Supreme Court will rule on a split in how US appeal courts interpret the CFAAÍs prohibition on the use of computers without authorization, or in excess of authorization.</t>
  </si>
  <si>
    <t>BACKGROUND CFAA: How an upcoming Supreme Court ruling could have ramifications for ethical hackers</t>
  </si>
  <si>
    <t>Speaking to The Daily Swig in May, Gabriel Ramsey, partner at the San Francisco office of law firm Crowell &amp; Moring, said that some circuit courts ñrequire much more technical programmatic hackingî, while others ñsay itÍs enough to violate the terms of service or an agreementî.</t>
  </si>
  <si>
    <t>The latter interpretation encouraged LinkedIn to bring a web scraping case against talent management algorithm hiQ, also currently pending a Supreme Court ruling, while Facebook recently accused the Friendly Social Browser of violating its terms of service, the CFAA, and its Californian counterpart law, drawing criticism from the Electronic Frontier Foundation (EFF).</t>
  </si>
  <si>
    <t>The EFF has also warned the Supreme Court that affirming the 11th CircuitÍs Van Buren ruling could deter invaluable aspects of security research that often violate terms of service, such as port and network scanning.</t>
  </si>
  <si>
    <t>Along with the Center for Democracy and Technology, Bugcrowd, Scythe, and Tenable, the non-profit has filed an amicus brief (PDF) with the Supreme Court arguing that a broad interpretation of CFAA will deter good-faith security research, meaning ñdiscoverable security vulnerabilities remain undetected or unpatched, effectively waiting for attackers to find and exploit them.î</t>
  </si>
  <si>
    <t>RELATED Google security researcher banned from Call of Duty: Modern Warfare after ïreverse engineering networking codeÍ</t>
  </si>
  <si>
    <t>Casey Ellis, founder and CTO of bug bounty platform Bugcrowd, told The Daily Swig that while the Van Buren case only ñlightly addressedî the impact on cybersecurity research, the amicus briefing and subsequent letter ñwere covered in the arguments.</t>
  </si>
  <si>
    <t>ñThe CFAA currently creates a chilling effect which slows improvement of internet security through fear of prosecution amongst those engaged in good-faith security research whilst the adversary, who is most likely ignoring the law in the first place, carries on unimpeded,î he added.</t>
  </si>
  <si>
    <t>ñAny time the CFAA is broadened, the scope of this chilling effect expands as well, [and] good-faith hackers are disproportionately affected.î</t>
  </si>
  <si>
    <t>A broader interpretation would be a serious setback for an industry that has made significant progress in dispelling the myth that ïhackingÍ is inherently malicious, formalizing the security vulnerability disclosure process, and offering financial rewards _ bug bounties _ for the discovery of security flaws.</t>
  </si>
  <si>
    <t>One consequence could be that encouraging adoption of safe harbor principles, where organizations pledge not to pursue legal action against good-faith security researchers, could become a more urgent priority.</t>
  </si>
  <si>
    <t>Whatever the outcome, for many industry insiders the reinterpretation of decades-old legislation is beside the point.</t>
  </si>
  <si>
    <t>Some 34 years on since the CFAA was drafted after President Reagan watched the iconic hacker film Wargames, ñnot only does the internet look completely different, but Covid-19 has collectively forced the internet into the great zero trust experiment,î said Ellis. ñThe nature of the systems these laws are meant to govern are incredibly dynamic in nature, and the law itself is struggling to interpret these changes, let alone catch up and be able to reflect them.</t>
  </si>
  <si>
    <t>Dan Tentler, founder of computer security outfit Phobos Group, told The Daily Swig in June that ñlawmakers, businesspeople, [and] huge corporationsî abuse the CFAAÍs ambiguity.</t>
  </si>
  <si>
    <t>The law must be ñscrappedî and lawmakers must ñstart from scratchî in consultation with the business and security communities, he added.</t>
  </si>
  <si>
    <t>This article was updated on December 2 with comment from Casey Ellis of Bugcrowd.</t>
  </si>
  <si>
    <t>READ MORE Terms of engagement: US computer crime laws out of step with changing attitudes to pen tests, ethical hackingNew data privacy law will mandate reporting of ïseriousÍ security incidents</t>
  </si>
  <si>
    <t>New privacy laws will come into force across New Zealand tomorrow (December 1) as authorities tighten rules regarding data protection.</t>
  </si>
  <si>
    <t>The Privacy Act 2020 will mandate that organizations must report ñseriousî data breaches immediately if there is a ñrisk of harmî.</t>
  </si>
  <si>
    <t>The term ñrisk of harmî isnÍt specifically defined in the Act (non-HTTPS link), however it is assumed to refer to any data that has been leaked outside of an organization or public body.</t>
  </si>
  <si>
    <t>These rules apply to any data handlers based in New Zealand, as well as any overseas organizations that carry out business or collect data relating to New Zealand citizens.</t>
  </si>
  <si>
    <t>Under the Privacy Act 2020, data handlers could be fined up to NZ$10,000 ($7,000) for non-compliance.</t>
  </si>
  <si>
    <t>While this may sound like a relatively low figure, the Office of the Privacy Commissioner can also make an official complaint to the Human Rights Tribunal, which carries a maximum penalty of NZ$230,000 ($162,000).</t>
  </si>
  <si>
    <t>The Privacy Commissioner will also be granted broader powers to investigate a company or organization in relation to data protection practices or oversights.</t>
  </si>
  <si>
    <t>Overseas services, such as cloud computing providers, acting in New Zealand will also have to ensure they comply with the countryÍs data protection laws.</t>
  </si>
  <si>
    <t>A government tool, NotifyUs, has also been launched to help businesses and organizations ascertain whether they need to report a breach.</t>
  </si>
  <si>
    <t>Businesses will be expected to appoint a privacy officer to oversee the compliance process and deal with any issues that arise.</t>
  </si>
  <si>
    <t>They will liaise with the privacy regulator in the event of any breach of personal data, and will be responsible for issuing a report.</t>
  </si>
  <si>
    <t>This is similar to EuropeÍs General Data Protection Regulation (GDPR), which also mandates that a privacy officer should be appointed to monitor internal compliance.</t>
  </si>
  <si>
    <t>The new Privacy Act comes on the heels of a recent government campaign dubbed ïPrivacy is PreciousÍ, which highlights the need to implement broader privacy protections.</t>
  </si>
  <si>
    <t>ñThe Privacy Act 2020 introduces greater protections for individuals and some new obligations for businesses and organizations,î a notice on the New Zealand government website reads.</t>
  </si>
  <si>
    <t>Ahead of the new law coming into effect, John Martin, senior security architect at IBM New Zealand, published a blog post on the (ISC)2 website advising organizations of any changes they might need to make.</t>
  </si>
  <si>
    <t>ñRemember the Privacy Act affects all organisations that collect, store and use personal information about their employees and/or customers,î Martin said.</t>
  </si>
  <si>
    <t>ñYou must put in place appropriate controls to protect your data, wherever it exists and all the information that you use to run your organisation.î</t>
  </si>
  <si>
    <t>New privacy law in New Zealand.US Federal Communications Commission chair expected to resign in January.Protections for white hats?</t>
  </si>
  <si>
    <t>Serious breaches must be disclosed to both victims and the Privacy Commissioner.æAccessing another personÍs information through subterfuge and erasing personal data somebody has requested are crimes.æThe Privacy Commissioner has expanded enforcement powers.æData can be shared internationally if the recipient is beholden to comparable rules.æThe law covers any organization conducting business in the country, regardless of their brick and mortar location.</t>
  </si>
  <si>
    <t>The Privacy Commissioner sees the updates as needed modernizations of privacy laws and regulations.</t>
  </si>
  <si>
    <t>ñNew Zealand's new personal privacy laws went into effect on 30 November, 2020.æThese new laws affect any organization doing business in New Zealand, much as GPDR regulations affect business operations in the EU.æFrom a personal privacy perspective, these laws are a win for the citizens in general, and are part of a trend towards increased personal privacy in a significant part of the world.æWhile US privacy laws lag at the Federal level, state laws are following the trend of improving the protections afforded their citizens.æWhile this is great news for the people, it does add challenges to organizations that need to comply with these new regulations.</t>
  </si>
  <si>
    <t>ñFortunately, many of the tools we have in place to improve our information security stack, such as behavior analytics, can help organizations meet the new compliance challenges.æAs the trend continues, it will service businesses to get ahead of the curve and offer their customers better security and privacy.æIt will help improve customer confidence, and can put them ahead in the face of tightening regulations.î</t>
  </si>
  <si>
    <t>Ajit Pai has publicized his intention to retire as FCC Chairman in January after nearly a decade of service at the Commission, The Verge reports. PaiÍs tenure as chairman, which began in 2017, saw the T-Mobile-Sprint merger, the waning of net neutrality, the creation of a nationwide suicide prevention hotline, the innovation of anti-robocall tools, and new standards of transparency. PCMAG says critics would have liked to see tougher broadband regulations.</t>
  </si>
  <si>
    <t>Pai said in a statement, ñI am proud of how productive this Commission has been, from commencing five spectrum auctions and two rural broadband reverse auctions in four years, to opening 1,245 megahertz of mid-band spectrum for unlicensed use, to adopting more than 25 orders through our Modernization of Media Regulation Initiative.î</t>
  </si>
  <si>
    <t>Variety claims Democrat and net neutrality advocate Jessica Rosenworcel is under consideration for the role.</t>
  </si>
  <si>
    <t>The Daily Swig and ComputerWeekly.com present the case that British laws and gamer rules alike are due for an update. Google Project Zero security researcher Ned Williamson was suspended from Call of Duty for reverse engineering its code in search of vulnerabilities in his spare time. Other developers run bug bounty programs, and Williamson thinks this is a best practice, arguing that researchers should be exempt from policies designed to catch cheaters.</t>
  </si>
  <si>
    <t>Similarly, eighty percent of UK cybersecurity professionals worry they could be prosecuted under the 1990 Computer Misuse Act, implemented when less than one percent of the country operated the Internet. The Act ñinadvertently criminalize[s] common defensive techniquesî (like gaining unauthorized access), disadvantaging the domestic industry, hampering security, and hindering an estimated £1.6 billion in growth.</t>
  </si>
  <si>
    <t>Similar concerns are involved in a case that reached the US Supreme Court this week, Van Buren v. United States. The issue is "Whether a person who is authorized to access information on a computer for certain purposes violates Section 1030(a)(2) of the Computer Fraud and Abuse Act if he accesses the same information for an improper purpose." The Court yesterday heard arguments concerning what many, including the petitioner, Nathan Van Buren, have seen as an over-broad interpretation of the Computer Fraud and Abuse Act. The Wall Street Journal and the Washington Post report that many see the Computer Fraud and Abuse Act as having exerted a chilling effect on legitimate security research. Chlo Messdaghi, VP of Strategy at Point3 Security, is among those who think the CFAA as having been poorly drafted and interpreted over broadly. She sent us some comments on the case that read, in part:</t>
  </si>
  <si>
    <t>"The law is very vague, and it has been being used in a broad interpretation. For instance, when hackers who are trying to disclose vulnerabilities disclosures with organizations, they can get slapped with a lawsuit tied to the CFAA, when in reality, hackers donÍt exploit any vulnerability or information, just inform the company of it in the hopes to help make everything more secure, versus attackers who would exploit the vulnerability that they found. ItÍs really all about the interpretation of the law. It needs to be addressed. It could put us all at risk for being considered a criminal because we violate some companyÍs Terms &amp; Services policies. Legalese fine print that the majority of people donÍt even read."Member of hacking group jailed for his role in cybercrime spree</t>
  </si>
  <si>
    <t>A member of a hacking collective who engaged in a number of cyber-attacks across the US and the UK has been jailed for eight years.</t>
  </si>
  <si>
    <t>Timothy Dalton Vaughn, 22, of Winston-Salem, North Carolina, was sentenced to 95 months in prison in the US for his part in a succession of cyber-threats.</t>
  </si>
  <si>
    <t>He was also convicted on the grounds of carrying out a DDoS attack and for possession of child pornography.</t>
  </si>
  <si>
    <t>Vaughn, whose aliases included ïWantedbyFedsÍ and ïHacker_R_USÍ, was a member of a cybercrime gang dubbed ïApophis SquadÍ, said the US Department of Justice, which targeted schools and airlines with false threats and so-called ïswattingÍ attacks.</t>
  </si>
  <si>
    <t>Swatting attacks are a potentially deadly criminal harassment tactic that involves deceiving emergency services into sending a response unit _ originally US SWAT teams _ to an innocent partyÍs address.</t>
  </si>
  <si>
    <t>The hacking collective caused disruptions by making threatening phone calls, sending bogus reports of violent school attacks via email, and launching distributed denial-of-service (DDoS) attacks on websites, a DoJ statement read.</t>
  </si>
  <si>
    <t>Vaughn and his accomplices sent emails to at least 86 school districts claiming there were armed students and explosives on site.</t>
  </si>
  <si>
    <t>The threats included the imminent detonation of a bomb made with ammonium nitrate and fuel oil, rocket-propelled grenade heads placed under school buses, and the placement of land mines on sports fields.</t>
  </si>
  <si>
    <t>In another instance, said the DoJ, Vaughn and others called in a false hijacking report related to a flight traveling from London to San Francisco, claiming that four men with weapons and explosives had hijacked the plane.</t>
  </si>
  <si>
    <t>Vaughn was also sentenced for carrying out a DDoS attack on a company during a failed blackmail plot.</t>
  </si>
  <si>
    <t>The defendant reportedly demanded 1.5 bitcoin (then worth approximately $20,000) from a company in Long Beach, California, to prevent denial-of-service attacks on its website.</t>
  </si>
  <si>
    <t>When the company refused to pay, he launched a DDoS attack that disabled the companyÍs website, said the DoJ.</t>
  </si>
  <si>
    <t>Vaughn also possessed nearly 200 sexually explicit images and videos depicting children.</t>
  </si>
  <si>
    <t>YOU MAY ALSO LIKE US Supreme Court hears Van Buren appeal arguments in light of Computer Fraud and Abuse Act ambiguity</t>
  </si>
  <si>
    <t>Cyber doctrine for the next administration?Information-sharing under the Cybersecurity Maturity Model Certification (CMMC) program.US Department of Justice reports finding no evidence of significant election fraud.</t>
  </si>
  <si>
    <t>TAG Cyber CEO Edward Amoroso published national cybersecurity advice for US President-elect Biden on LinkedIn last week. Amoroso thinks the US should return focus from centralized offense to distributed defense, despite its greater difficulty. Since threat actors typically exploit local vulnerabilities, and CISOs often know what needs to be done but lack the resources, integrated initiatives like Einstein 2 should be phased out in favor of a ñmosaic of distinct and diverseî efforts, with CISA funds and personnel reapportioned to frontline institutions, he says.</t>
  </si>
  <si>
    <t>Amoroso also gripes that the US puts too much stock in friendly alliances and unfriendly pleas at the expense of domestic technical know-how, calling for a national cybersecurity program where youths would receive free college in exchange for five years of service.</t>
  </si>
  <si>
    <t>In the comments section, the CISO of Eclipzo.io highlighted some benefits of centralization, including greater manpower and streamlined solutions.</t>
  </si>
  <si>
    <t>The Information Technology Industry Council (ITI) says higher levels of Cybersecurity Maturity Model Certification (CMMC) appear to require information sharing that might be prohibitively pricey, Nextgov reports. CMMC came into force yesterday, and any comment-driven revisions will be implemented early next year.</t>
  </si>
  <si>
    <t>Certification levels 4 and 5 include metrics related to APT defenses. CISA advises organizations to exchange TTP findings via Information Sharing and Analysis Centers (ISACs), but ISAC membership can be costly, and companies lack the liability shields to use other routes.</t>
  </si>
  <si>
    <t>ITI is also worried about the risk posed by third party auditors, who will work as volunteers to certify roughly 300 thousand organizations. The Council hopes DoD will step in on assessments of higher security vendors. (A root concern seems to be threats to confidential business information or fairness posed by auditors with potential conflicts of interest or inadequate training.)</t>
  </si>
  <si>
    <t>The Delaware Republic reports US Attorney General Barr yesterday informed the Associated Press the Justice Department has not ñto dateî uncovered ñfraud on a scale that could have affectedî the electionÍs outcome, in contrast to earlier cautionary statements about mail-in voting. President TrumpÍs lawyers responded that ñthere hasnÍt been any semblance of a Department of Justice investigation,î and their legal struggle will continue.</t>
  </si>
  <si>
    <t>US standards for the Internet-of-things.US President Trump pushes for Section 230 revision; may veto National Defense Authorization Act.Continuity and change in US cybersecurity policy.</t>
  </si>
  <si>
    <t>As weÍve seen, the Internet of Things Cybersecurity Improvement Act is pending President TrumpÍs signature. Nozomi says the bill could finally establish a coherent body of IoT security standards. The Department of Homeland Security, IoT Security Foundation, and IEEE Standards Association, among others, have tried and failed. At present, for instance, vendors face no requirement to share or repair vulnerabilities. While the Act only covers Government gadgets, the lure of Federal contracts could entice many companies to bite. Once the bill becomes law, NISTÍs ñhard workî of writing standards encompassing development, vulnerability reporting, patching, configuration, and identity management will begin.</t>
  </si>
  <si>
    <t>US President Trump has warned he will exercise his veto powers on the $740 billion National Defense Authorization Act (NDAA) if a provision terminating Section 230 isnÍt included, calling 230Ís protections ña serious threat to our National Security &amp; Election Integrity,î according to the Washington Post. The Senate Majority Leader reportedly has a rule against presenting bills that are under threat of veto, but Republicans have proposed a deal:æ revise 230 and theyÍll countenance the rechristening of military bases named for Confederate officers. (President Trump previously brandished the veto over base name alterations, so itÍs unclear if this arrangement would fly either, or if he has come around.) Both Democrats and Republicans have raised concerns about Section 230Ís broad liability protections for internet platforms.</t>
  </si>
  <si>
    <t>Governing contends that a Biden Administration ñcould mean significant changes for technology.î The Trump Administration saw CISAÍs genesis, enhanced election security, and the passage of ña bevyî of cybersecurity laws. Many of these, like the formation of the Cybersecurity and Infrastructure Security Agency and the recommendations the Cyberspace Solarium are likely to endure. But spending may increase (President Trump also kept the Federal piggy bank relatively closed), and some senior cybersecurity personnel positions may once again be filled, or recreated (President Trump cut certain cybersecurity personnel). Some officials anticipate the return of former President Obama hires and diplomacy as cybersecurity under a new Administration, and expect operational and financial expansions at CISA. Regardless of the next president, Federal cloud contracts are poised to make some noise and can be expected to affect cybersecurity policy, as evidenced by C2E, the large cloud procurement contract being issued on behalf of the Intelligence Community.</t>
  </si>
  <si>
    <t>NDAA will create a US national cyber director.Section 230 revision in tension with the United States-Mexico-Canada Agreement.Prospects for continuity in US cybersecurity policy.</t>
  </si>
  <si>
    <t>The 2021 National Defense Authorization Act will create a White House cyber boss.</t>
  </si>
  <si>
    <t>CyberScoop reports that the 2021 National Defense Authorization Act (NDAA) will establish a new White House cybersecurity advisor and coordinator at the recommendation of the Cyberspace Solarium Commission. In contrast to the position President Trump axed, the National Cyber Director will be independent of the National Security Council and Senate-confirmed, thus representing the force of both the legislative and executive branches.</t>
  </si>
  <si>
    <t>The Senate Cybersecurity Subcommittee Chairman commented that the position has bipartisan and bicameral backing, and ñwill strengthen our nationÍs cybersecurity planning and coordination at all levels of government as well as between the public and private sectors,î according to South Dakota War College.</t>
  </si>
  <si>
    <t>In keeping with additional Cyberspace Solarium recommendations, the bill will set up a new office at CISA, and commission a Cyber Mission Force force structure assessment. It will also tell the President to plan for economic continuity in the face of a catastrophic cyberattack, and allow DHS to subpoena internet service providers when CISA needs to disclose vulnerabilities to hard-to-reach clients. Congress should have enough votes to overrule a possible presidential veto.</t>
  </si>
  <si>
    <t>Wired says President TrumpÍs threatened NDAA veto over Section 230 conflicts with the United States-Mexico-Canada Agreement (USMCA), which bound the countries to 230-like protections despite objections from Democrats. Amending 230 could ñput the US in violation of the USMCAî and other trade agreements, but Mexico and Canada are unlikely to care, since the protections were a US request. USMCA provides Big Tech with something like a ñright without a remedyî: in most cases firms canÍt sue for enforcement. In any case, the threatened veto is not expected to matter, given Congressional opposition and the prospect of a new Administration taking a different direction.</t>
  </si>
  <si>
    <t>The Biden Administration is likely to ñbuild onî the Trump AdministrationÍs cyber successes, deviating only in military strategy, according to The Record. CISA, Cyber Command, election security, and cross-sector cooperation will continue to be key players. Former DHS official Tom Warrick hopes the incoming Administration doubles CISAÍs budget, while a Third Way VP wants the Administration to take a close look at CybercomÍs (classified) expanded powers. Cyberspace Solarium Commission executive director Mark Montgomery commented, ñWe have a much more agile and speedy process for the execution of offensive cyber operations. And I hope that the Biden administration takes advantage of the effort and the risk taken by the Trump administration establishing that.îInformation CommissionerÍs Office struggling to recoup data breach debts, report suggests</t>
  </si>
  <si>
    <t>Up to 68% of fines issued by the UKÍs Information CommissionerÍs Office (ICO) since January 2019 remain unpaid, a report has revealed.</t>
  </si>
  <si>
    <t>The ICO is responsible for issuing financial penalties to organizations who are deemed in breach of the Data Protection Act _ the UKÍs implementation of the General Data Protection Regulation (GDPR) _ and thus failing to protect their customersÍ data</t>
  </si>
  <si>
    <t>Before GDPR came into force in May 2018, monetary penalties for data breaches ranged from £1,000 ($1,300) to £500,000 ($670,000).</t>
  </si>
  <si>
    <t>After the new act was introduced, organizations could be fined up to ó10 million ($12 million), or 2% of annual turnover, whichever is greater.</t>
  </si>
  <si>
    <t>Figures unearthed via a Freedom of Information (FOI) request, however, show a significant delay between fines being issued and being paid.</t>
  </si>
  <si>
    <t>The FOI request, submitted by The SMS Works, disclosed a breakdown of paid and unpaid penalties handed out by the UKÍs data privacy regulator since 2015.</t>
  </si>
  <si>
    <t>The data revealed that since January 2019 and August 2020, after the introduction of GDPR, 21 fines were issued _ only nine, however, have been settled.</t>
  </si>
  <si>
    <t>The same information also showed there are currently just over £7 million ($9.5 million) worth of unpaid debt owing to the ICO _ 42% of the total fines issued since 2015.</t>
  </si>
  <si>
    <t>ñOf the 152 fines issued since 2015, 47 or 30% of them remain unpaid,î a blog post from The SMS Works reads.</t>
  </si>
  <si>
    <t>ñThe total amount fined was £16.6 million ($22.5 million) and £7.05 million remains uncollected, thatÍs a staggering 42% of the total.</t>
  </si>
  <si>
    <t>Of the 152 fines issued by the ICO since 2015, 30% of them remain unpaid, a new report states</t>
  </si>
  <si>
    <t>ñCrunching the numbers further reveals which type of organizations are avoiding paying,î the blog post adds.</t>
  </si>
  <si>
    <t>ñNot surprisingly charities and public organizations stood up to their responsibilities, with 100% of fines being paid.î</t>
  </si>
  <si>
    <t>In contrast, The SMS Works researchers said that the claims management industry is less enthusiastic to settle their balance sheet, with 84% of fines involving the sector being unpaid.</t>
  </si>
  <si>
    <t>ñFaced with a huge bill for their illegal and distressing activities, most companies simply fold, leaving the bill unpaid and the ICO almost no chance of recovering the debt,î the report adds.</t>
  </si>
  <si>
    <t>ñMany nuisance call companies fined under Privacy and Electronic Communications Regulations go into liquidation,î a spokesperson explained.</t>
  </si>
  <si>
    <t>ñWhile in some respects, a firm going into liquidation marks a frustrating end to our investigations, itÍs worth noting that when nuisance call companies go out of business, they stop making calls. And thatÍs a successful outcome.î</t>
  </si>
  <si>
    <t>The ICO neither confirmed nor denied the findings in the blog post, but a spokesperson did offer their explanation as to why so many debts have yet to be recovered.</t>
  </si>
  <si>
    <t>ñOrganizations have the right to appeal any regulatory action issued by the ICO and this can delay payment of a fine,î the ICO spokesperson told The Daily Swig.</t>
  </si>
  <si>
    <t>They added: ñThe ICOÍs Financial Recovery Unit seeks to recover assets from all companies avoiding fines; this can involve serving statutory demands; obtaining orders for recovery from the courts; and petitioning for the winding up of companies or bankruptcy of individuals.</t>
  </si>
  <si>
    <t>ñWe actively exercise our rights as a creditor, including nominating insolvency practitioners whose investigations can result in personal claims against directors. We also work closely with the Insolvency Service in these cases, to support action to disqualify the worst offenders from running companies in the future.</t>
  </si>
  <si>
    <t>ñSince Jan 2019, nine fines have been paid, eight fines are in the process of being recovered and six are under appeal.</t>
  </si>
  <si>
    <t>ñOver the same period 17 directors have been disqualified for 100 years and a sole trader also signed a Bankruptcy Restriction Undertaking for six years in connection with ICO fines.î</t>
  </si>
  <si>
    <t>YOU MAY ALSO LIKE UK organizations becoming more resilient to data breaches and cyber-attacks</t>
  </si>
  <si>
    <t>Joint US-Estonian cyber operation.US and Australia agree to creation of a joint cyber range.A warning issued via alert?</t>
  </si>
  <si>
    <t>A US Cybercom unit shipped out to Tallinn for six weeks this fall for a joint defensive exercise with Estonian Defense Force counterparts, the US Defense Department has revealed. The New York Times says such units are typically a dozen strong, and have in the past discovered and defanged novel malware. Cybercom is often vague about the location of its deployments, and Estonia says cooperative US operations will likely continue, though we may not hear about them. Tallinn has invited a permanent detail. Though this was an inaugural exercise for the countries, longstanding collaborations exist within Cybercom, the Maryland National Guard, and other bodies.</t>
  </si>
  <si>
    <t>An instance of persistent engagement and defend forward, the operation allowed the US to probe Russian tactics, techniques, and procedures (TTP) ahead of the election. Estonia received the benefit of observing a Cybercom operation, and of swapping feedback and best practices with Washington, Voice of America reports. Until recently a favored punching bag of RussiaÍs for trying out new moves, the former Soviet state has deterred its unruly neighbor by ramping up information sharing and strengthening defenses.æ(Estonia has long punched far above its weight in cyberspace.)</t>
  </si>
  <si>
    <t>US Defense official Thomas Wingfield called cybersecurity ña team sportî and explained that ñinaction in cyberspace contributes to escalation more than reasonable action.î</t>
  </si>
  <si>
    <t>In another example of allied cooperation, WashingtonÍs Cybercom and CanberraÍs Information Warfare Division (IWD) are going in together on a $215 million ñvirtual cyber training platform,î the first bilateral arrangement of its kind, according to BleepingComputer. IWD will enhance CybercomÍs Persistent Cyber Training Environment (PCTE), helping to create a space that allies can use on short notice. Combined drills will no longer require months of preparation.</t>
  </si>
  <si>
    <t>The PCTE, which went live earlier this year, simulates active networks in a contained environment. The secure platform can be configured for simultaneous diverse exercises.</t>
  </si>
  <si>
    <t>Nextgov says a CISA alert about potential Iranian activity may serve more as a warning for Tehran than possible victims. Using nearly identical language to an alert issued after General SoleimaniÍs battlefield death by a targeted drone strike, CISA cautions readers about DDoS attacks, PII pilfering, influence campaigns, webpage vandalism, malware, and cyber-powered kinetic actions that followed Mohsen FakhrizadehÍs assassination. Former DHS official Mike Hamilton said the publication is likely meant to put Tehran on notice that ñour defenses are upî and ñwe know their TTPs.î</t>
  </si>
  <si>
    <t>Current state of US actions with respect to Huawei.Ways in which cyber strategy may be different from traditional strategy.Continuities and discontinuities between US Presidential Administrations.Reaction to the IoT Cybersecurity Improvement Act.</t>
  </si>
  <si>
    <t>The NDAA includes a provision directing the Pentagon to weigh the risks of large deployments of military personnel or equipment to nations using Beijing 5G tech, South China Morning Post reports. National Intelligence Director John Ratcliffe has designated China the leading threat to US interests. The rule could force tough choices from countries like South Korea that rely on both US military support and trade with China, depending on how strictly itÍs interpreted. Another provision would create a supply chain supervisory role in the Defense Department.</t>
  </si>
  <si>
    <t>As for the carrot, the Washington Post claims Huawei CFO Meng WanzhouÍs release may be a budding possibility. Should she assume some responsibility in US court for HuaweiÍs (alleged) Iran ruse, she might be permitted to depart for Beijing on a deferred prosecution deal. ETTelecom says two key law enforcement officials are scheduled to testify this week.</t>
  </si>
  <si>
    <t>As weÍve seen, since MengÍs detention in Ottawa, China has arrested two Canadians, moved two more to death row, and imposed economic sanctions on the country. Prime Minister Trudeau commented that the law stands independent of its convenience.</t>
  </si>
  <si>
    <t>The Center for Strategic and International Studies (CSIS) argues public cybersecurity discourse is clogged with implausible hypotheticals and irrelevant kinetic relics. Five ideas we should stop emphasizing are stability, transparency, escalation, deterrence, and norms implementation.</t>
  </si>
  <si>
    <t>Enemies of the West are not concerned by destabilization; in fact, they seek it. We should stop assuming stability as a universal goal, and expect increasing instability. Likewise, cyber capacity transparency has neither enhanced stability nor encouraged reciprocity (and regardless, some obscurity is necessary to preserve strategic advantage.) On the other hand, escalation from cyber to kinetic combat hasnÍt occurred in twenty plus years of cyber contest. Thus far states have observed the ñuse-of-force threshold,î so continued anti-escalation measures are wasted. That said, current methods of cyber deterrence arenÍt working, and neither is norm building, which has proved more descriptive than prescriptive.</t>
  </si>
  <si>
    <t>CSIS concludes that cyberattack numbers are moving the wrong way, and itÍs time to retire dated concepts.</t>
  </si>
  <si>
    <t>ExecutiveBiz reports Fortinet CISO Phil Quade thinks the Biden Administration should restore the National Security Council cybersecurity coordinator role for the safety of critical infrastructure like manufacturing and energy. In contrast to CSIS, Quade maintains that norm building is the future.</t>
  </si>
  <si>
    <t>Other industry observers hope the Biden Administration emphasizes global coalition building and takes seriously the threat of Beijing and Moscow, investing in AI as a corrective, according to the Washington Examiner. One expert said the Trump Administration is bequeathing a ñgood working orderî cyber enterprise, including a souped-up Cybercom that has probably ñconducted more operations in the last two years thanall previous years combined.î The Council on Foreign Relations contends President TrumpÍs cyber legacy will be weaker on disinformation, internet authoritarianism, data privacy, and cybercrime, and stronger on Beijing, military initiatives, election security, intracontinental data mobility, and regulation of Big Tech.</t>
  </si>
  <si>
    <t>Quartz adds that 230Ís amendment remains a puzzle, and the next Administration could take one of two tracks: exclude special topics from immunity, or conditionalize immunity on certain criteria.</t>
  </si>
  <si>
    <t>President Trump has signed the IoT Cybersecurity Improvement Act into law, and the industry experts we're hearing from generally give the bill good reviews. Edgard Capdevielle, CEO of Nozomi Networks, calls it "a solid step forward for IoT security." He adds:</t>
  </si>
  <si>
    <t>ñAlthough it only applies to devices purchased or managed by the government, its purchasing power will provide a powerful incentive for manufacturers to adopt the standards. And while the hard work of developing device standards hasnÍt been completed, NIST involvement will help drive global adoption of IoT device security standards that we believe will go a long way toward improving overall industrial and critical infrastructure security.</t>
  </si>
  <si>
    <t>"The IoT device security bill calls out four important areas for the creation of standards and guidelines to manage cybersecurity risks:</t>
  </si>
  <si>
    <t>"It also directs NIST to work with the U.S. Department of Homeland Security, along with ñcybersecurity researchers and private-sector industry expertsî to publish guidelines for reporting and remediating vulnerabilities. The guidelines will also need to align with ñindustry best practicesî and widely adopted IT standards ISO 29147 (vulnerability disclosure) and 30111 (vulnerability handling).</t>
  </si>
  <si>
    <t>"You can never guarantee zero risk...that's why enterprise and industrial organizations must put additional security measures and technologies in place to shore up their IoT security.</t>
  </si>
  <si>
    <t>"That includes using AI-powered solutions that can quickly identify the hundreds or even thousands of IoT devices connected to the network and assess their level of risk or vulnerability to help prioritize fixes and response. By effectively managing vulnerabilities of their IoT devices, security teams are one step closer to protecting against cyber threats and the risk of downtime due to cyberattacks.</t>
  </si>
  <si>
    <t>"NozomiÍs 2020 OT/IoT Threat Landscape Report found that In the first six months of this year, hackers used IoT botnets and shifting ransomware tactics as their weapons of choice for targeting IoT devices in operational networks.æWith more than 5.8 million enterprise and automotive IoT devices expected to be connected to the Internet this year according to Gartner, this new law will help make IoT security a top priority.î</t>
  </si>
  <si>
    <t>Yaniv Nissenboim, Vice President of Vdoo, points out that NIST has been preparing for this law for more than a year:</t>
  </si>
  <si>
    <t>ñNIST has been anticipating the Act for over a year. A new set of NIST guidelines for IoT cybersecurity will soon be published. Given the focus on and demand for cybersecurity standards, we expect that federal agencies will quickly adopt the guidelines and insist on compliant products. We also expect the trend to spread to state governments (most have already introduced or passed IoT cybersecurity legislation) and then immediately onto private adopters and users. Companies that fail to demonstrate compliance might find themselves shut out of lucrative target markets for their IoT devices at some point.</t>
  </si>
  <si>
    <t>"We expect similar regulations and standards to emerge outside the US as well. Singapore has already launched a national rating system for connected devices' cybersecurity, and other nations will follow. This is an expected reaction of regulators to the increasing threat globally. Given the device-development cycle, the time to get started is now.</t>
  </si>
  <si>
    <t>"IoT cybersecurity requires a very high level of expertise. The broad range of platforms, technologies, and protocols used in connected devices, as well as unique attack vectors and exploitation methods used by adversaries to compromise them, makes cybersecurity for these products a challenge. We expect to see more and more technologies for automating product security and compliance testing emerging to face this challenge. î</t>
  </si>
  <si>
    <t>Fancy Bear suspected of nosing around Oslo.TikTok payback?Developments in Australian cyber policy.</t>
  </si>
  <si>
    <t>Norway says Fancy Bear is probably to blame for the August attack on the Storting that compromised member emails, SecurityWeek reports. The GRU-linked APT (probably) deployed a brute force attack, successfully grabbing private data. Norwegian intelligence did not uncover sufficient evidence to seek charges. MoscowÍs Oslo embassy denied the accusations, urging journalists to be professional and not publish ñin haste ïmost hotÍ news if you do not dispose of evidence.î</t>
  </si>
  <si>
    <t>ABP Live says Beijing has banned over one-hundred apps, mostly Chinese, since early November, in a ñclean up of illegalî services.æTripadvisor was swept up in the cleanse, in possible retaliation for WashingtonÍs TikTok ban. The Cyberspace Administration of China said, without further elaboration, that all banned apps broke cyber laws. The country has been working to mop up violent, ñadult,î and gambling forums. TripadvisorÍs website remains live; notably, Twitter, Facebook, Google, and Gmail were long ago purged.</t>
  </si>
  <si>
    <t>AustraliaÍs Parliamentary Joint Committee on Intelligence and Security is reviewing a bill that would permit state authorities to gain control of private online accounts by covert force and alter their contents, according to iTnews. TheæSurveillance Legislation Amendment (Identity and Disrupt) Bill 2020, introduced last week, would augment the fact-finding faculties of the Australian Federal Police (AFP) and Australian Criminal Intelligence Commission (ACIC) in response to the growing investigative challenges posed by anonymizing tech. As the law stands, authorities must obtain consent for account access.</t>
  </si>
  <si>
    <t>The ñrushed passageî in 2018 of the Telecommunications Legislation Amendment (Assistance and Access) Act is fresh on Aussie minds, according to another iTnews article, and officials are worried about inadequate judicial oversight of the new powers. Home Affairs Secretary Mike Pezzulloæcommented that warrants take too long and dark web ñtechnology has gotten ahead of the law,î ZDNet reports.</t>
  </si>
  <si>
    <t>Canberra is also considering an amendment to the Security of Critical Infrastructure Act 2018æcalled the Security Legislation Amendment (Critical Infrastructure) Bill 2020. In addition to expanding protections for sectors ranging from space to sewage, as another ZDNet article reports, the bill would establish a special category called ñsystems of national significance.î Enhanced regulation, reporting, and oversight, including by the Australian Cyber Security Center and Signals Directorate, would follow. The proposed law would also enforce positive security obligations (PSOs), leveling the cybersecurity expenditure field for businesses involved in critical systems.</t>
  </si>
  <si>
    <t>US Federal Trade Commission, 48 state, territory, district AGs, file anti-trust suit against Facebook.German court directs backdooring.Cyber diplomacy as cyber strategy?</t>
  </si>
  <si>
    <t>The Wall Street Journal and Silicon Valley Business Journal report that the US FTC, along with forty-six states, Guam, and the District of Columbia are bringing antitrust lawsuits against Facebook. The social media giant is accused of squelching competition by shutting out developers with rival services and acquiring challengers like Instagram and WhatsApp. The Obama AdministrationÍs FTC did not stop FacebookÍs mergers with Instagram and WhatsApp, but prosecutors are now calling for the two popular platforms to be peeled off. A Facebook lawyer commented that the case presents a ñchillingî precedent: ñno sale is ever final.î</t>
  </si>
  <si>
    <t>The anti-trust action has attracted bipartisan expressions of approval. The suit is expected to set the tone for future tech sector deals, with one Congressman commenting that they could usher in the coda of the industryÍs ñmonopoly moment.î Twenty years ago, states led an attempted breakup of Microsoft.æLooking back to 1911, if data are the new oil, then Facebook might be the new Standard Oil.</t>
  </si>
  <si>
    <t>CyberScoop says a German court has instructed secure email company Tutanota to hack the account of a customer suspected of blackmail before the close of 2020, in the latest crypto wars skirmish. The firm intends to appeal, citing previous rulings that Gmail and Tutanota arenÍt communications providers, and thus canÍt be compelled to monitor accounts under EU and German law. As weÍve seen, law enforcement from Toronto to Tokyo are battling to increase their crime fighting capabilities by eroding encryption. A few months ago, Team Backdoors took a blow when GermanyÍs high court curtailed Federal Intelligence Service surveillance of foreign communications, but it seems to have won a round this week.</t>
  </si>
  <si>
    <t>On Tuesday, we heard that the Center for Strategic and International Studies (CSIS) has had about enough of cyber diplomacy, stability, escalation, and norms talk; today, The Hill asks for more. Both parties agree that with novel spheres come novel threats and novel customs, and that the day-to-day deluge of attacks on critical resources is not ideal. While CSIS thinks confidence-building has been tried and failed, at the UN for example, The Hill holds up the Paris 2018 international coalition-building Call for Trust and Security in Cyberspaceæas the path forward, urging Washington to sign on and lead the way in protecting a shared resource. ParisÍ Call champions public-private partnerships and global collaboration, requiring a commitment to nine protective principles. The Trump Administration has declined to ñlimit its options.î</t>
  </si>
  <si>
    <t>CSIS and the Trump AdministrationÍs hesitation about international coalitions perhaps resembles TAG CyberÍs CEOÍs fear, discussed last week, that ñthis belief that a big-group-hug with our international allies will stop cyber threats is both immature and incorrect.î</t>
  </si>
  <si>
    <t>US Senate approves National Defense Authorization Act.EU works out a strategy for cyber partnership with the US.Bucharest wins EU cyber headquarters bidding, nosing out Brussels.Facebook anti-trust suits limn a villain.US Federal Communications Commission takes a year-end shot at Chinese companies.</t>
  </si>
  <si>
    <t>The US Senate just approved, this afternoon, the National Defense Authorization Act (NDAA), Federal News Network reports. The NDAA passed by an 84-to-13 margin, with broad bipartisan support and, as was the case with the earlier House vote, enough to override any Presidential veto, assuming the support holds. The bill enacts significant cybersecurity measures, several of which would implement recommendations of the Cyberspace Solarium Commission.</t>
  </si>
  <si>
    <t>EU works to develop its approach to incoming US Administration with respect toæcyber policy.</t>
  </si>
  <si>
    <t>EU leaders met earlier this week to develop a strategy for relations with the next US Administration, CyberScoop reports. Improved cybersecurity information sharing and capacity building were discussed, along with 5G and defensive cooperation. Disinformation and dual cyber-kinetic threats were also on the docket. The US and a handful of EU states already have an understanding that mutual cyber aid would be available in the event of a NATO response, as well as a storied history of cyber collaboration. The EU hopes to embellish the relationship as its ally turns the page.</t>
  </si>
  <si>
    <t>Improved EU-US coordination would have to navigate a difference in policy. While the EU prefers to sanction threat actors, the US has been hunting forward on the view that deterrence is insufficient.</t>
  </si>
  <si>
    <t>Bucharest defeated six contenders to house the new European Cybersecurity Competence Center (ECCC), which Politico says will host gatherings of cyber leaders and administer a ó2 billion cybersecurity research budget. The funds originate from Digital Europe, innovation and Covid-19 allocations, and member state contributions. The ECCC comes with roughly thirty to eighty jobs and a cyber ego boost.æBrussels took an honorable silver, according to another Politico piece. RomaniaÍs edge derived from its eager campaigning, competitive statistics on women in cyber, and its current lack of an EU agency. The nuts and bolts of Center governance are expected to be hammered out in the coming weeks.</t>
  </si>
  <si>
    <t>The Washington Post interprets the villainous caricature of Facebook CEO Mark Zuckerberg drawn in this weekÍs antitrust lawsuits, which reference ñthe wrath of Markî and his plans to have rivals ñsnuffed out,î as a ñtactical choice likely to fuel the all-out battle brewing.î The US Justice DepartmentÍs October Google suit, in contrast, doesnÍt mention company leaders. While no one person has controlling shares of Alphabet, Zuckerberg controls FacebookÍs votes, and has pledged to ñgo to the mat.î A former FTC official characterized Google as a ñmachineî and Facebook as an extension of Zuckerberg.</t>
  </si>
  <si>
    <t>FacebookÍs conquering of competitors is well-documented. InstagramÍs decision to sell allegedly hinged on anxiety that Zuck would enter ñdestroy modeî if his offer were refused, for example. WhatÍs less clear is what market Facebook monopolizes, given the existence of platforms like Twitter, LinkedIn, and TikTok, and what harm consumers have faced as a result, an important component in US antitrust law. The suitsÍ answer to the latter is that privacy has suffered under FacebookÍs reign, but in the absence of something like a US GDPR, itÍs not clear rivals would have treated data any differently.</t>
  </si>
  <si>
    <t>Villain or no villain, monopoly or just smart, tough competitor, Facebook won't be easy to break up, if it comes to that. The Wall Street Journal talks with a range of experts who see "years of engineering and legal work" ahead should the suit eventually lead to a decision to split up the company.</t>
  </si>
  <si>
    <t>Villainizing Zuckerberg could be a way to counter him in the court of public opinion at least, where he wields one of the most powerful bullhorns ever created.æOne small lesson leaders might learncorporate leaders in the first instance, but leaders in any field at allis the bad effect tough talk and aggressive expressions can have on the led. The audio (which would be the verbal equivalent of "the optics") is also bad.</t>
  </si>
  <si>
    <t>The US Federal Communications Commission (FCC) yesterday took two actions against Chinese companies. One begins the process of revoking China Telecom's authorization to operate in the US. "[T]he Commission determined that China Telecom Americas has failed to provide a satisfactory response to the concerns of the Executive Branch or to the FCCÍs Order to Show Cause.æTodayÍs action therefore formally starts the process for determining whether the public interest, convenience, and necessity warrant revocation of the companyÍs domestic section 214 authority and revocation and/or termination of its international section 214 authorizations.æThe proceeding will also consider whether the company complied with its 2007 letter of assurances to the Department of Justiceincluding the FBIand Department of Homeland Security." Commissioner Geoffrey Starks noted, in a comment that accompanied the FCC's announcement, that China Telecom is closely tied to the Chinese government, but emphasizes that the risk the company poses isn't merely "structural," but it "behavioral" as well.</t>
  </si>
  <si>
    <t>The other adopts rules that require carriers receiving Federal funds to remove and replace equipment that poses a security risk. This is the long-expected rip-and-replace order that will disproportionately affect telecom providers serving rural areas. The FCC stresses that the carriers will be given Federal financial assistance to help them comply. Huawei and ZTE are expected to be most affected by the decision.</t>
  </si>
  <si>
    <t>US response to the SVR's software supply chain attack.The Council of Europe's election security principles.US NDAA's provisions for Defense communications.IARPA's biometric research program, designed for drones.US school districts are buying Cellebrite phone-cracking tools.</t>
  </si>
  <si>
    <t>FireEye and Microsoft have both published updates to the incident FireEye last week disclosed as involving a breach of some of the security company's red-teaming tools. They conclude that the incident involved a software supply chain attack against the widely used SolarWinds Orion platform.</t>
  </si>
  <si>
    <t>The US Government reacted to the incident over the weekend. Late yesterday evening, the US Cybersecurity and Infrastructure Security Agency (CISA) issued Emergency Directive 21-01, "Mitigate SolarWinds Orion Code Compromise," to the Federal organizations it oversees. Shortly before midnight CISA distributed the following advisory:</t>
  </si>
  <si>
    <t>"The Cybersecurity and Infrastructure Security Agency (CISA) tonight issued Emergency Directive 21-01, in response to a known compromise of SolarWinds Orion products that are currently being exploited by malicious actors. This Emergency Directive calls on all federal civilian agencies to review their networks for indicators of compromise and disconnect or power down SolarWinds Orion products immediately.</t>
  </si>
  <si>
    <t>ñ'The compromise of SolarWindsÍ Orion Network Management Products poses unacceptable risks to the security of federal networks,' said CISA Acting Director Brandon Wales. 'TonightÍs directive is intended to mitigate potential compromises within federal civilian networks, and we urge all our partnersin the public and private sectorsto assess their exposure to this compromise and to secure their networks against any exploitation.'</t>
  </si>
  <si>
    <t>"This is the fifth Emergency Directive issued by CISA under the authorities granted by Congress in the Cybersecurity Act of 2015. All agencies operating SolarWinds products should provide a completion report to CISA by 12pm Eastern Standard Time on Monday December 14, 2020."</t>
  </si>
  <si>
    <t>The Directive requires agencies to image systems hosting instances of the affected Orion versions, analyze them for new user or service accounts, and analyze stored network traffic for indications of compromise. Not all agencies, CISA recognizes, are capable of doing this, and so all affected agencies are directed to "immediately disconnect or power down SolarWinds Orion products, versions 2019.4 through 2020.2.1 HF1, from their network." CISA will direct them to rebuild their Windows OS instances and reinstall the SolarWinds platform once it's determined that this can be done securely. In the meantime the agencies are directed to, "Block all traffic to and from hosts, external to the enterprise, where any version of SolarWinds Orion software has been installed," and "Identify and remove all threat actor-controlled accounts and identified persistence mechanisms."</t>
  </si>
  <si>
    <t>Affected agencies are to treat all hosts monitored by the SolarWinds Orion as compromised, and are to "assume that further persistence mechanisms have been deployed." They're directed to rebuild hosts monitored by Orion from trusted sources, and to reset all credentials SolarWinds software used or stored, as such credential should be assumed to be compromised.</t>
  </si>
  <si>
    <t>CISA emphasizes that Rebuild hosts monitored by the SolarWinds Orion monitoring software using trusted sources. Reset all credentials used by or stored in SolarWinds software. Such credentials should be considered compromised. CISA took particular note of the risk of kerberoasting, an attack that takes credentials from memory and subsequently cracks them offline.</t>
  </si>
  <si>
    <t>The whole incident, which broke as "the FireEye breach," should now therefore probably be thought of as "the SolarWinds compromise." It's known to have affected the US Departments of Commerce and the Treasury as well as FireEye, the Wall Street Journal reports. And the Washington Post added this afternoon that the Department of Homeland Security was itself also affected.æAccording to the Post, DHS has yet to confirm that it was compromised, but has the reports under investigation. The effects of the compromise are widely expected to be found in other agencies and private companies.</t>
  </si>
  <si>
    <t>The incident also affords an unfortunate case study in the problem posed by software supply chain attacks. ImmuniWeb's COO Ekaterina Khrustaleva sent us comments on this aspect of the incident:</t>
  </si>
  <si>
    <t>ñSupply chain attacks have surged in 2020: they offer rapid and inexpensive access to valuable the data held by VIP victims. The victims, like has happened in the SolarWinds case, usually have no technical means to detect intrusion in a timely manner unless the breached supplier informs them.</t>
  </si>
  <si>
    <t>"Most of the suppliers cannot afford the same level of incident detection and response (IDR) as their clients for financial and organizational reasons. Eventually, hackers and nation-state threat actors deliberately target the weakest link, get fast results, frequently remain undetected and unpunished. Attribution of sophisticated APT attacks, as reportedly affected SolarWinds and subsequently its customers, remain a highly complicated, time-consuming and costly task. Global cooperation in cybercrime prosecution is vital to break the impasse and make computer crime investigable.î</t>
  </si>
  <si>
    <t>Consensus attribution has come relatively quickly: the operation seems to be the work of Cozy Bear, Russia's SVR foreign intelligence service, most notorious for its activity against campaign organizations during the 2016 US election cycle. SolarWinds called the incident "a highly sophisticated, manual supply chain attack." Cozy Bear earned a reputation during operations against US campaigns in 2015 and 2016 for being quieter and less obtrusive than its GRU cousin Fancy Bear. That seems to have been the case in the SolarWinds incident. FireEye yesterday afternoon blogged that the threat actorÍs work was characterized by a:</t>
  </si>
  <si>
    <t>ñLight malware footprint: Using limited malware to accomplish the mission while avoiding detection,îñPrioritization of stealth: Going to significant lengths to observe and blend into normal network activity,î andñHigh OPSEC: Patiently conducting reconnaissance, consistently covering their tracks, and using difficult-to-attribute tools.î</t>
  </si>
  <si>
    <t>While SolarWinds itself believes that exploitation of the vulnerability appears to have been narrowly targeted against a relatively short list of organizations, the potential risk may be very widespread: SolarWinds' customers include large corporations, government agencies, and military services.</t>
  </si>
  <si>
    <t>Reuters reports that Moscow denies having done anything. Rosa Smothers, a former CIA cyber threat analyst and technical intelligence officer, who's now a senior vice president withæKnowBe4, offered some perspective on the implications of the espionage:</t>
  </si>
  <si>
    <t>"APT29, the group attributed to this past week's FireEye breach - a company known for its due diligence - is now known to have compromised both the Departments of Treasury and Commerce. They're also attributed to compromising other areas of government as well as sensitive Covid-19 research. The National Security Council considered this series of events significant enough to warrant a weekend meeting where they assured the public they're taking 'all necessary steps,' though it's not clear at this point what those steps are. Reuters reporting states hackers have been 'monitoring internal email traffic' which can occur via many attack methods - most often through some form of social engineering. APT29 most successfully uses spear phishing to gain access to a network, from there they escalate permissions to expand into the network."</t>
  </si>
  <si>
    <t>She suggests that NSA's recommendations of defense-in-depth should be reviewed in the light of this incident. Saryu Nayyar, CEO,æGurucul, sees the episode as further evidence that there's an ongoing cold war in cyberspace, one that shows considerable continuity with the original Cold War, especially with respect to espionage:</t>
  </si>
  <si>
    <t>ñThe recent high profile breaches of major security vendors and US government agencies, apparently by state actors, shows the cold war continues on the internet.æThe specifics of this breach highlights how difficult it can be to defend ourselves, our supply chains, and our 3rd party software vendors from determined, well resourced, attackers.</t>
  </si>
  <si>
    <t>ñOrganizations at all levels need to do everything possible to keep their security stacks up to date.æThat includes following cybersecurity best practices and deploying the best security solutions, including behavioral analytics, to try and stay ahead of highly skilled and well resourced attackers.î</t>
  </si>
  <si>
    <t>The Council of Europe, an organization that includes most European nations, overlapping but not officially identical with the European Union, has issued a report on election cybersecurity that enunciates eight principles the Council's Venice Commission describes as "human rights centred." They're designed to "deter digital danger in elections:"</t>
  </si>
  <si>
    <t>"Principle 1: The principles of freedom of expression implying a robust public debate must be translated into the digital environment, in particular during electoral periods"Principle 2: During electoral campaigns, a competent impartial Electoral Management Body (EMB) or judicial body should be empowered to require private companies to remove clearly defined third-party content from the Internet, based on electoral laws and in line with international standards."Principle 3: During electoral periods, the open Internet and net neutrality need to be protected"Principle 4: Personal data need to be effectively protected, particularly during the crucial period of elections."Principle 5: Electoral integrity must be preserved through periodically reviewed rules and regulations on political advertising and on the responsibility of Internet intermediaries."Principle 6: Electoral integrity should be guaranteed by adapting the specific international regulations to the new technological context and by developing institutional capacities to fight cyber threats."Principle 7: The international cooperation framework and public-private cooperation should be strengthened."Principle 8: The adoption of self-regulatory mechanisms should be promoted."</t>
  </si>
  <si>
    <t>US Defense Department: ñCan you hear me now?î US Defense communications growth areas.</t>
  </si>
  <si>
    <t>The annual National Defense Authorization Act currently awaiting US President TrumpÍs signature (or perhaps his veto, in which case the bill would likely pass anyway via a Congressional supermajority) directs the Defense Department to bolster nuclear communications systems cyber defenses, according to Breaking Defense. More specifically, Congress would like to see DefenseÍs plan for updating the nuclear command, control, and communication (NC3) system, including its organizational structure and cybersecurity strategies and capabilities, in line with the first annual report on the systemÍs resilience. The budget for NC3Ís ongoing modernization is classified, but is estimated at $77 billion, and includes such line items as upgrading ñDoomsdayî aircraft. The primary goal of NC3 is, in strategic deterrence official Lt. Gen. James DawkinsÍ words, to ñensure connectivity [with the President] in the worst case on the worst day.î</t>
  </si>
  <si>
    <t>PR Newswire reports another study, this from the private sector, thatÍs sounding alarms about Defense connectivity and cyber preparedness: the second annual State of Military Communications report, funded by Viasat and the Government Business Council. Survey respondents said funding constraints, outdated assets, and organizational complacency undermine communications. Since ñcommunications technology strategy is still not seen as an agency priority,î nearly all surveyed had experienced total connectivity interruptions on duty, while a majority thought the US was trailing or merely matching enemy statesÍ capacities. A majority also thought bolstered private partnerships would speed up modernization projects.</t>
  </si>
  <si>
    <t>Attempts to outfit drones with facial recognition capabilities have struggled with environmental obstacles like distance, angles, lighting, and visibility, says Nextgov. The Intelligence Advanced Research Projects ActivityÍs Biometric Recognition and Identification at Altitude and Range (BRIAR) initiative will fund the development of algorithms for detecting total body ñsignaturesî like build and gait.æIARPAÍs solicitation call says, ñExpanding the range of conditions in which accurate and reliable biometric-based identification could be performed would greatly improve the number of addressable missions.î Proposals are due in two months.</t>
  </si>
  <si>
    <t>Gizmodo reports that US school districts have ñfor yearsî been ñquietly purchasingî Cellebrite phone cracking software. Cellebrite's products are high-end mobile device forensic tools (MDFTs) that have been used by law enforcement agencies in high-profile criminal and terrorist investigations. CellebriteÍs tools can access studentsÍ pictures, texts, and other data, in what Gizmodo calls ña frightening reminder of how technology originally developed for use by the militarykeeps trickling down.î US schools often donÍt need warrants for student searches.æOf five-thousand public education websites surveyed, eight mentioned MDFT purchases. The Los Angeles Unified School DistrictÍs provided a rationale:ætheir Cellebrite cracker is ñused by a team that investigates complaints of employee misconduct against students.î The districtÍs Digital Forensics Investigator also searches out fraud. Another district said they use MDFTs ñfor evidentiary purposes.î Well-informed conjecture would suggest some of those purposes at least relate to child protection, but the record of purchases is surprising.</t>
  </si>
  <si>
    <t>FTC seeks information from Big Tech on data collection.Cybersecurity at the US state and local levels.SolarWinds software supply chain incident updates.More industry reaction to the SolarWinds backdoor.</t>
  </si>
  <si>
    <t>SeekingAlpha says the FTC plans to investigate data collection activities at Twitter, TikTok, YouTube, Facebook, Discord, Snap, Reddit, and Amazon under its broad power to perform open-ended reviews. The inquiry, which Axios reports will be made official next week, covers ñeverything major tech companies know about their users and what they do with that data, as well as their broader business plans.î A primary concern is how the platformsÍ policies impact children. Among the information to be gathered are records about company strategies and user engagement metrics.</t>
  </si>
  <si>
    <t>Ransomware attacks on local governments are intensifying, and StateTech says a Public Technology Institute survey of ninety-five IT heads shows US officials arenÍt as concerned as they should be. Incident response and recovery policies are weak, as is cybersecurity funding and elected official buy-in. On the bright side, a preponderance of respondents said their locale runs cybersecurity trainings and possesses a recently updated cyber plan.</t>
  </si>
  <si>
    <t>Though a majority of smaller businesses canÍt withstand a successful cyberattack, Security Magazine reports VerizonÍs findings that those in the US states of South Dakota, Louisiana, and Alabama are most likely to pull through. Small to medium-sized businesses located in Delaware, Alaska, and Maryland have the highest odds of bankruptcy.</t>
  </si>
  <si>
    <t>As we heard yesterday, the SolarWinds breach, which Mail Online says was effected through a malware-compromised software update, could blow through every branch of the US military in addition to the White House and Defense Department. The majority of Fortune 500 companies, including major telecom and financial firms, use SolarWinds, for a total of 300 thousand global clients _ though only a small fraction installed the infected update, according to The Telegraph.</t>
  </si>
  <si>
    <t>LondonÍs National Cyber Security Centre (NCSC) is looking into potential UK casualties like the Defense Ministry, Home Office, Justice Ministry, Cabinet Office, National Health Service, and GCHQ with the help of FireEye, the US cybersecurity firm that discovered the breach. An industry observer commented that the hack, which may have begun eight months ago, ñcouldæturn into one of the most impactful espionage campaigns on record." Potential victims are encouraged to implement FireEyeÍs recommendations.</t>
  </si>
  <si>
    <t>Experts suspect RussiaÍs stealthy Cozy Bear is behind the operation. Business Insider recalls the APTÍs many hijinks, including a 2014 attack on the White House, a 2015 attack on the Pentagon and Democratic National Committee, 2016 attacks on think tanks, and 2020 attacks on coronavirus research.</t>
  </si>
  <si>
    <t>We continue to receive comment from private sector experts on the SolarWinds supply chain incident.</t>
  </si>
  <si>
    <t>Robert Cattanach, a partner at Dorsey &amp; Whitney with experience in cybersecurity and data breaches, privacy and telecommunications, and international regulatory compliance thinks incidents like this call into question the credibility of any claims to data secrecy:</t>
  </si>
  <si>
    <t>"The compromise of some of our countryÍs most sensitive public and private entities, presumed to have been executed by Russian attackers, calls into question whether any data can confidently be considered still secret. The attack was audacious in scope, severity, and execution. FireEye and Solar Winds have long been considered the gold standard by public and private cyber experts. The mere fact that their systems were breached, and apparently their most sensitive and potentially dangerous information stolen, without detection until it was too late, means that countless major private and public entities that had been relying on these companies, as well as those sharing information with the compromised federal agencies including especially the Department of Homeland Security, must assess whether any of their data can still truly be considered uncompromised. The sophistication of the hack means that the known victims will be frantically investigating the extent of the compromise, a process which will require months, and which is fraught with uncertainty as forensic experts scramble to recreate the attackers' point of entry, lateral and vertical movements, and access to highly sensitive information. The targets of the attack will not know with any confidence for several more weeks and possibly months which of their systems was compromised, what immediate steps need to be taken to restore integrity, and what threats might still be lurking. And that is only the beginning. Those entities that had been relying on FireEye and Solar Winds, but which may not know if their systems also have been compromised, will have to take emergency measures to reassess their security posture and make contingency plans for responding to what could be devastating revelations about the ripple effects of the attack."</t>
  </si>
  <si>
    <t>Ray Espinoza, Head of Security at Cobalt.io, sees a need for a multi-faceted response:</t>
  </si>
  <si>
    <t>ñThe latest cyber espionage campaign is a result of malware that was embedded into a software update that went undiscovered for months. The more we find out, the more security experts are realizing that this could have happened to any organization. When it comes to proposed solutions, or how to avoid a scenario like this, the answers arenÍt clear cut. On one hand, we must trust our security vendors to provide secure products continuously through patch updates. On the other hand, we must understand that a vendorÍs security product is not infallible. What's more important is figuring out how to mitigate the risk of any third party product operating in an environment, or having the ability to detect behavior outside of expectations, and limiting the blast-radius of such an event. We know we need vendors to provide certain capabilities, so the priority then becomes evaluating that vendorÍs guardrails to determine how they issue secure updates free of malware or backdoors.î</t>
  </si>
  <si>
    <t>Mark Carrigan, COO at PAS Global, takes the incident as another reason to seek greater visibility. How many enterprises even know their data are accessible through the SolarWinds backdoor?</t>
  </si>
  <si>
    <t>"Given the massive global scale of installations, the stakes are high with the SolarWinds hack. Many of these installations are across highly-sensitive industrial operations where network visibility is traditionally weaker. In fact, just today the ESCC, whose members include some of the largest U.S. power utility companies, gathered to discuss the emerging threat and how to respond.</t>
  </si>
  <si>
    <t>"You can not secure what you canÍt see, so organizations across every industry must react by first identifying where SolarWinds software is installed across their environments. From there, they must further hone in on their inventory by determining the version(s) that are running to evaluate the vulnerability risk that may or may not be present. Without doing so, these risks get scaled in tandem with the vulnerabilities, and from the industrial perspective, this jeopardizes critical functions that impact everyday life."</t>
  </si>
  <si>
    <t>Pradeep Khurana, managing director of ContinuServe, notes that this issue came to light during a period of transition between two US Administrations, and that such transitional times are usually accompanied by distraction, overwork, and other stressors:</t>
  </si>
  <si>
    <t>ñRecently it was announced that there was a major cyber breach on major US Agencies. During times of transition, like during mergers, carveouts, or changes in leadership there is often an increase in these attacks and they are more likely to succeed. During transitions, like the current Presidential transition, the security team can become distracted. The security teams may be overworked on other issues and the workforce may be vulnerable to phishing attacks. Due to the transition and new staff, it is more likely that phishing attack emails are clicked on than in steady state conditions.î</t>
  </si>
  <si>
    <t>Keeping Cozy Bear at bay.New European rules for Big Tech.US Labor Department zooms in on retirement account security.Industry experts respond to the SolarWinds supply chain compromise.</t>
  </si>
  <si>
    <t>Stanford Internet Observatory Director Alex Stamos argues in the Washington Post that the US needs a threefold inoculation against APT attacks like SolarWindsÍ:</t>
  </si>
  <si>
    <t>1.æææææææA cyber analog to the National Transportation Safety Board to probe vulnerabilities, monitor breaches, and propose solutions, and a companion law requiring disclosure of all breaches. Currently, organizations can conceal breaches that donÍt expose personal information.</t>
  </si>
  <si>
    <t>2.ææææææBolstered defensive capabilities via a beefed up CISA. One government official told Politico CISA seems ñoverwhelmedî at the moment. Another former official told AP News the attack is ña reminder that offense is easier than defense.î CISA has roughly two-thousand employees, while the NSA has over 40 thousand.</t>
  </si>
  <si>
    <t>3.ææææææCyber defense experts, instead of cyber lawyers, in high places. Stamos analogized that we wouldnÍt appoint a malpractice lawyer surgeon general.</t>
  </si>
  <si>
    <t>SC Media suggests SolarWinds clients form a ñwar roomî in the interim to strategize against Cozy Bear, and stresses that the breach arose from a deeper defect than sloppy cyber hygiene. One Senator called the event ña massive national security failure.î</t>
  </si>
  <si>
    <t>The Wall Street Journal reports that the EU and UK are contemplating the ñmost ambitious internet laws since GDPR.î Bills under consideration would tackle content moderation and monopolistic practices using the promise of dissolution and billion dollar penalties. The GDPR took four years to pass, and we can expect a similar timeline here.</t>
  </si>
  <si>
    <t>Tech giants have cautioned in the past against regulation that could throttle innovation or freedom of speech. Facebook applauded this development, however, while Google and Amazon made noises about disparate treatment.</t>
  </si>
  <si>
    <t>The rules would not touch the EUÍs 230-like protections, but would impose additional responsibilities on large companies. An EU commissioner commented, ñWe will never saythat this company or that company is too big. But we will say that the bigger they are, the more obligations they have to fulfill.î One bill would require prodigious platforms to follow local laws in policing content and proactively address risky material.</t>
  </si>
  <si>
    <t>Department of Labor retirement plan auditors are inquiring about companiesÍ cybersecurity policies and incident responses following a spate of lawsuits and an SEC warning about escalating attacks on financial advisors, according to the National Association of Plan Advisors. This new line of inquiry will test plan administratorsÍ protections of clientsÍ accounts and information.</t>
  </si>
  <si>
    <t>A software supply chain compromise like the one currently unfolding from SolarWinds' Orion platform poses the particularly difficult challenge of third-, indeed nth-party risk. We've heard from several industry experts who offer perspective on how organizations might move forward.</t>
  </si>
  <si>
    <t>While ordinary sound cyber hygiene isn't proof against nth-party risk, it nonetheless remains an indispensable starting point. ñThe SolarWinds attack raises important questions that will need to be answered as part of the currently underway investigation," Todd Moore, Senior VP, Encryption, atæThales wrote in an email. He added, "But the most important aspect will be to determine if foreign malware code was injected into their software environment undetected and how long was it there. As processes and security are evaluated, itÍs important to remember that basic cyber hygiene, including multifactor authentication and proper code signing with strong certificate management, goes a long way to protecting valuable data and makes it more difficult to establish a foothold in critical systems.î</t>
  </si>
  <si>
    <t>Jamil Jaffer, senior vice president for Strategy, Partnerships &amp; Corporate Development at IronNet, explained why the SolarWinds compromise has been especially troubling:</t>
  </si>
  <si>
    <t>"SolarWinds Orion is a monitoring platform used by IT professionals to manage and optimize their network computing environments. Because the platform connects a number of different monitoring capabilities, depending on how it is implemented, it may reach broadly across a given customer's network. According to SolarWinds, of its 300,000 clients, approximately 18,000 (or around 6% of its customers) deployed a version of the Orion platform that may have been compromised. Given previous attacks of this kind, it is likely that the scope of this threat is broader than the handful of agencies confirmed to be involved thus far. Moreover, it's worth noting that Secretary of State Pompeo suggested that a number of private sector entities were also likely targeted. Given the scope and nature of the vulnerability, and the ability to gain and escalate privileges in a significant way, it is important that affected entities apply the current patch available as well as any other appropriate patches as released.</t>
  </si>
  <si>
    <t>"The jury is still out on whether or not this vulnerability has been exploited before and if it's part of a broader campaign. Although this event is certainly a big deal, the idea that foreign adversaries are leveraging attacks to collect intelligence is not a new concept. Moreover, there is no information yet to suggest that the access obtained through this vulnerability was used to manipulate, modify, or destroy information. Were such information to come to light, we might be presented with a very different scenario than what is currently before us.</t>
  </si>
  <si>
    <t>"This event does highlight the challenge of managing the supply chain of individual organizations. Specifically, it demonstrates that even if a given organization has good defensive capabilities, it may be vulnerable to attacks targeting its vendors. Supply chain attacks, of course, are not new. Indeed, the classic story of the Trojan Horse itself is, in some sense, a supply chain attack. What is different about the modern era, of course, is how much of the modern supply chain relies on foreign sources. While this issue is not necessarily in play with this particular incident, our nation's reliance on foreign supply chains, particularly in China, are likely to continue to raise concerns. Moreover, this incident highlights the increasingly important national security role of a diverse set of agencies like the Departments of Treasury and Commerce and the increased threat of nation-state attacks targeting such agencies."</t>
  </si>
  <si>
    <t>US responses to the SVR's backdooring of SolarWinds.More anti-trust suits hit Google.</t>
  </si>
  <si>
    <t>CyberScoop reports that the US National Security Council (NSC) has convened the Cyber Unified Coordination Group (UCG), an emergency response team instituted in 2016 by Presidential Policy Directive 41, to manage the SolarWinds fallout. The UCG, which has been quietly activated several times over the past few years, is guided by the Departments of Justice and Homeland Security in addition to the FBI, National Cyber Investigative Joint Task Force, and Office of the Director of National Intelligence. The team will handle congressional inquiries and lead strategy and intelligence sharing meetings with international allies, private sector leaders, and government agencies.</t>
  </si>
  <si>
    <t>US National Security Advisor Robert OÍBrien returned early from an overseas visit and has been holding additional meetings, as has the Cyber Response Group (CRG), an NSC team consisting of Secret Service, CIA, NSA, Treasury, Defense, State, Energy, Commerce, Justice, and Homeland Security representatives. Former NSC Director for Cyber Incident Response Anthony Ferrante commented, ñWe were given so much confidence going into the presidential election that the U.S. government had insight into what nation-states might do, but does this attack suggest that we didnÍt actually know everything?î</t>
  </si>
  <si>
    <t>Cyberspace Solarium Commission leader Mark Montgomery said, ñThe federal governmentæis not currently organized to successfully defend itself, or the nationÍs critical infrastructure,æfrom threats in cyberspace.î He recommends creating a National Cyber Director and enhancing public-private information sharing as well as expanding CISAÍs capabilities with .gov threat hunt permission and extra Hunt and Incident Response Teams.</t>
  </si>
  <si>
    <t>Eran Farajun, EVP at Asigra, commented in an email on the dangers inherent in the very useful remote monitoring management (RMM) software. "RMM was and remains a soft underbelly for attacks and backup software is integrated into the SolarWinds RMM platform Orion," he wrote. "In the same ways that RMM was compromised and used as a proxy to traverse into the source network and machines and exfiltrate data (in this case for espionage purposes by VladÍs Lads, according to some sources) a threat actor can do it for profit with ransomware.æThe same happens with backup.æOnce you are in through the RMM, it is a hop skip and a jump over into the integrated backup app.æThe best defensive strategy is to keep these important apps SEPARATE, and protect them as one protects other vital production systems." "Vlad's Lads" would be the SVR crew also known as Cozy Bear.</t>
  </si>
  <si>
    <t>It won't be an easy fix. While the "killswitch" KrebsOnSecurity reported that FireEye, Microsoft, and GoDaddy developed is surely welcome, it's not a comprehensive remediation. It will disable whatever Sunburst backdoors are beaconing to avsvmcloud[.]com, but as FireEye said in a widely quoted statement, "this actor moved quickly to establish additional persistent mechanisms to access...victim networks beyond the SUNBURST backdoor."</t>
  </si>
  <si>
    <t>Yesterday ten US states filed suit against Google for coordinating with Facebook on online advertising, according to Reuters. Texas, Indiana, and eight other states with Republican prosecutors are seeking compensation and ñstructural relief.î Google described the action as ñmeritless.î Separately, Genius Media Group joined a coalition of digital media companies to file a putative class action suit alleging lost income due to GoogleÍs monopolist practices. A bloc of state attorneys general is forecast to file yet another antitrust suit today.</t>
  </si>
  <si>
    <t>Google and Facebook combined cover half the worldÍs online advertisement market, with Google recording nearly $40 billion in ad revenue last quarter. The search giant stands accused of manipulating ad auctions in its favor, fleecing competing entities, and colluding with Facebook to cripple rivals, along with other trickery. TexasÍ Attorney General remarked that Google has ñpositioned itself as the pitcher, the batter and the umpire.î This weekÍs suits follow the Justice DepartmentÍs October antitrust filing.</t>
  </si>
  <si>
    <t>Updates on the SVR's cyberespionage campaign.NIST's draft IoT guidelines.CMMC updates (with some additional urgency driven by the SolarWinds incident).</t>
  </si>
  <si>
    <t>A US Energy Department representative said Cozy BearÍs foray through SolarWindsÍ backdoor into the National Nuclear Security Administration (NNSA) was confined to ñbusiness networksî as far as investigators know, and did not touch mission critical systems, according to Politico. The NNSA oversees the countryÍs nuclear arsenal and receives a very large share of EnergyÍs budget. Nuclear weapons research facilities in two states were hit, along with the NNSA Office of Secure Transportation, the body responsible for ferrying materials like enriched uranium.</t>
  </si>
  <si>
    <t>The Federal Energy Regulatory Commission (FERC) also found ñevidence of highly malicious activity.î CISA apparently told FERC it didnÍt have resources to spare, so the Department of Energy is stepping up to the plate. An official said compromised software has been removed, but as weÍve seen, the APT swiftly dug further footholds. Politico speculates the FERC attack could lay the groundwork for an electric grid assault, since the agency maintains information ñthat could be used to identify the most disruptive locations for future attacks.î The total scope of the breaches may not be evident for some time.</t>
  </si>
  <si>
    <t>It turns out that what weÍve come to call the SolarWinds compromise isnÍt confined to SolarWinds. CISA advises that it has evidence, still under investigation, of other access vectors the threat actors used. ItÍs a very serious problem whose extent is still being determined. CISA says the hostile campaign poses a ñgrave risk to the Federal Government and state, local, tribal, and territorial governments as well as critical infrastructure entities and other private sector organizations.î CISA offers four major takeaways:</t>
  </si>
  <si>
    <t>First, ñthis is a patient, well-resourced, and focused adversary that has sustained long duration activity on victim networks.îSecond, ñthe SolarWinds Orion supply chain compromise is not the only initial infection vector this APT actor leveraged.îThird, ñnot all organizations that have the backdoor delivered through SolarWinds Orion have been targeted by the adversary with follow-on actions.îAnd fourth, ñorganizations with suspected compromises need to be highly conscious of operational security, including when engaging in incident response activities and planning and implementing remediation plans.î</t>
  </si>
  <si>
    <t>NSA has also weighed in. The US National Security Agency yesterday released a Cybersecurity Advisory, ñDetecting Abuse of Authentication Mechanisms.î NSA is concerned to explain two tactics the attackers used to compromise US Government networks.</t>
  </si>
  <si>
    <t>One was SAML forgery: on-premises components of a federated single-sign-on infrastructure were compromised to steal the credential or private key used to sign Security Assertion Markup Language (SAML) tokens. Trusted authentication tokens were then forged to gain access to cloud resources. A variation of this approach involved obtaining admin privileges in the cloud sufficient to permit the attackers to add a malicious certificate trust relationship that would in turn enable SAML token forging.</t>
  </si>
  <si>
    <t>In the second tactic, ñthe actors leverage a compromised global administrator account to assign credentials to cloud application service principals.î TheyÍre then able to invoke the applicationÍs credentials to gain automated access to such cloud resources as email. NSA advises ñlocking down SSO configuration and service principal usage.î</t>
  </si>
  <si>
    <t>Lamar Bailey, senior director of security research at Tripwire, offered some explanation of NSA's Advisory:</t>
  </si>
  <si>
    <t>ñOrganizations need to extend the same security best practices use for on-premise assets to cloud assets.æAll too often we see organizations that assume the cloud provider is taking care of security and in many instances that is not the case. Checking assets and services for vulnerabilities is still required. And while many times the provider is hosting the service or asset, the customer may still need to initiate and upgrade from a marketplace to get the new version with security fixes.æAccess and Change Control along with File Integrity Monitoring are also extremely important. Compromised accounts and unsecured storage account for a large portion of the cloud data breaches. Even though the assets or services are not in the physical data center, they need to be protected with the same controls the tools may look different but the security controls are the same.î</t>
  </si>
  <si>
    <t>We've heard from some other industry experts on the incident. Ekaterina Khrustaleva, COO at ImmuniWeb wrote about the need for a new awareness of software supply chain integrity:</t>
  </si>
  <si>
    <t>"'SolarWinds-gate' illustrates the emerging trend of sophisticated supply chain attacks. Very few, if any, organizations ever cared to verify an update's integrity till today. The question is how many other software products from different vendors were silently compromised without triggering an alert so far? How many vendors were breached and backdoored to release a malicious update upon a signal from organized crime or a nation-state cybercrime actor?</t>
  </si>
  <si>
    <t>"Most organizations narrow down their Third Party Risk Management program to questionnaires with boilerplate questions about obsolete, irrelevant or one-size-fits-all security controls. Such an approach may be because of budgetary restraints, however, an organization should at least tailor risk and threat assessments for their trusted third parties, such as IT and cybersecurity vendors. Furthermore, an independent risk assessment of a vendorÍs attack surface and Dark Web exposure should complement the questionnaires at least on the annual basis.î</t>
  </si>
  <si>
    <t>Mark Carrigan, COO at PAS Global, sees one part of the challenge as a lack of visibility. "Given the massive global scale of installations, the stakes are high with the SolarWinds hack. Many of these installations are across highly-sensitive industrial operations where network visibility is traditionally weaker. In fact, just today the ESCC, whose members include some of the largest U.S. power utility companies, gathered to discuss the emerging threat and how to respond."</t>
  </si>
  <si>
    <t>And for those concerned about doing what they can to minimize risk in the near term, Chris Hickman, chief security officer at digital identity security vendor Keyfactor offers us some perspective on code signing:</t>
  </si>
  <si>
    <t>"Code signing is one component of the SolarWinds breach, but not because of a stolen certificate. Attackers were able to inject malware into the build process, which is difficult to detect. They were able to compromise certificates allowing them to fabricate fake tokens for network access, transversing that to cloud access and subsequently manage network access and user permissions.</t>
  </si>
  <si>
    <t>"This attack was highly sophisticated and the overarching theme here is not SolarWinds or FireEye. This is endemic of many organization's broad inability to track certificates within the business, know how those certificates are used and how to manage them effectively when something might be wrong. This kind of breach can happen to anyone and highlights the importance of certificate lifecycle management and having the processes and technology in place for visibility and certificate management.</t>
  </si>
  <si>
    <t>He also shared some advice. "Here are some best practices to mitigate misuse of keys and certificates:</t>
  </si>
  <si>
    <t>"Never store code-signing keys on developer workstations, web servers or build servers. Private keys should be kept in a FIPS 140-2 validated HSM"Segregate duties between who is authorized to sign code, who can approve the request, and who can monitor and enforce compliance with signing policies."Maintain an active inventory of all certificates, where they are installed, who they were issued from, and who owns them (and your domains)."Control certificate issuance and approval workflows to ensure that every certificate is trusted, compliant with policy, and up-to-date.Test your certificate re-issuance and revocation capabilities to ensure you can respond effectively to a compromise."</t>
  </si>
  <si>
    <t>As directed by the US IoT Cybersecurity Improvement Act, the National Institute of Standards and Technology has published for public critique provisional rules governing Federal agency devices. One of the five complementary documents released helps departments think through what they need from equipment and vendors to mitigate organizational risk. Supporting documents flesh out previous recommendations, detailing manufacturer guidelines, customer requirements, and processes for evaluating compliance with various sets of rules.</t>
  </si>
  <si>
    <t>The Pentagon announced that itÍs considering the US Navy, Air Force, and Missile Defense Agency, among other contenders, for lower level Cybersecurity Maturity Model Certification rollout contracts next year. The rollout period will span 2021 to 2025. Winners must attain certification in advance, but their subcontractors will have an additional grace period.</t>
  </si>
  <si>
    <t>Nextgov says the SolarWinds event accentuates the urgency of supply chain security. In past justifications for the CMMC initiative, Defense representatives worried over Beijing spying, marking examples like ChinaÍs F-35 copycat.Academic study warns about real harms from virtual classrooms</t>
  </si>
  <si>
    <t>The shift to online learning in universities has been facilitated by remote learning software but these tools have resulted in increased privacy and security risks.</t>
  </si>
  <si>
    <t>Many educational institutions were poorly positioned to understand let alone manage this threat.</t>
  </si>
  <si>
    <t>A new Interdisciplinary study by researchers from the Center for Information Technology at Princeton University offers non-specialists insight into the security and privacy issues presented by the brave new world of remote learning.</t>
  </si>
  <si>
    <t>A research paper (PDF), ïVirtual Classrooms and Real HarmsÍ, offers a threat model and advances recommendations for universities and policymakers.</t>
  </si>
  <si>
    <t>The researchers surveyed 105 educators and 10 administrators who determine their expectations and concerns before running a privacy and security analysis of 23 popular platforms, including Zoom and Microsoft Teams. Technical work looking into the platforms was combined with sociological analysis of the privacy policies of US states in order to make recommendations.</t>
  </si>
  <si>
    <t>The shift to online learning has made data collection much easier and popular platforms such as Canvas, Piazza, and Slack, have ñtaken advantage of this changed environment to act in ways that would be objectionable in the physical classroom _ such as selling data about interactions to advertisers or other third parties,î the researchers warn.</t>
  </si>
  <si>
    <t>The researchers found that 41% of 23 platforms assessed had policies that ñpermitted a platform to share data with advertisers, which conflicts with at least 21 state lawsî. Around a quarter (23%) allowed a platform to share location data.</t>
  </si>
  <si>
    <t>Universities use Data Protection Addenda (DPAs) for institutional licenses to supplement or even supplant the default privacy policies of platforms. These instruments cause platforms to significantly shift their data practices, including stricter limits on data retention and use, according to the researchers.</t>
  </si>
  <si>
    <t>The study allowed the researchers to put forward a series of five recommendation to universities.</t>
  </si>
  <si>
    <t>Academic institutions ought to realize the significant differences between free (or individually licensed) versions of software and institutional versions, argue the researchers. ñUniversities need to work on informing educators about those differences and encourage them to use institutionally-supported software,î they recommend.</t>
  </si>
  <si>
    <t>Secondly universities ñshould use their ability to negotiate DPAs and institute policies to make platforms modify their default practices that are in tension with institutional valueî.</t>
  </si>
  <si>
    <t>The researchers behind the study cautioned against a complex vetting process before licensing software. ñThat path leads to significant usability problems for end users, without addressing the security and privacy concerns,î according to the researchers, who advocate a more interactive post-purchase software utility feedback process between the education sector and remote learning software developers.</t>
  </si>
  <si>
    <t>Universities should ask developers for software that can be customized to suit their needs as educational institutions.</t>
  </si>
  <si>
    <t>Lastly the Princeton University-based team argued that regulators should make ñremote learning platforms more accountable for compliance with legal requirementsî, supporting institutions in requiring baseline security practices.</t>
  </si>
  <si>
    <t>Arvind Narayanan, one of the paperÍs authors, commented on Twitter that ñmany online education platforms track and profit from student data, but universities are able to use their power to negotiate contracts with vendors to get much better privacy.î</t>
  </si>
  <si>
    <t>In a blog post summarizing the study and these recommendations, the Princeton team conclude: ñThe shift to virtual learning requires many sacrifices from educators and students already. As we integrate these new learning platforms in our educational systems, we should ensure they reflect established educational norms and do not require users to sacrifice usability, security, and privacy.î</t>
  </si>
  <si>
    <t>The Daily Swig asked the researcher for comment on what advice he had for the many organizations outside education who have also come to rely on video conferencing during the pandemic.</t>
  </si>
  <si>
    <t>No word back as yet but weÍll update this story as and when more information comes to hand.</t>
  </si>
  <si>
    <t>RELATED ïIt was quite a rideÍ _ JitsiÍs Emil Ivov on scaling up the video conferencing platform during a pandemicProposal focuses on ways for ïpublic trustÍ to be rebuilt, but legal experts remain ambivalent</t>
  </si>
  <si>
    <t>Australian regulators have proposed sweeping changes to the countryÍs Privacy Act of 1988 that take the EUÍs GDPR as a blueprint.</t>
  </si>
  <si>
    <t>On December 14, the Office of the Australian Information Commissioner (OAIC) announced a new submission to the Australian government which seeks to revamp the Privacy Act 1988, featuring a set of principles designed for larger businesses to follow in the collection, handling, and disclosure of private information.</t>
  </si>
  <si>
    <t>The EUÍs General Data Protection Regulation (GDPR) sought to modernize data protection, including the UK Data Protection Act 1998, as older laws do not necessarily apply well to modern technology and business practices such as bulk data collection, mobility, and the internet.</t>
  </si>
  <si>
    <t>READ MORE More than half of GDPR fines issued by UK data privacy watchdog remain unpaid</t>
  </si>
  <si>
    <t>New ZealandÍs government has also pursued data protection reforms, which came into effect on December 1.</t>
  </si>
  <si>
    <t>AustraliaÍs OAIC says that ñchanges are needed to ensure privacy protections remain consistent with the values of Australians,î and this includes the introduction of a ñstrong, fair and flexible privacy framework that prevents harm, protects fundamental human rights, and builds public trust to support a successful economyî.</t>
  </si>
  <si>
    <t>If Australia wants to establish a data-driven economy, the OAIC claims, then trust needs to be rebuilt from the ground up _ and this begins with laws that hold data controllers responsible for the information they collect.</t>
  </si>
  <si>
    <t>According to Australian Information Commissioner Angelene Falk, if entities are regulated properly and have a ñclear frameworkî to refer to, this, in turn, will prompt economic growth and allow ñinnovation with confidenceî.</t>
  </si>
  <si>
    <t>ñEqually, when Australians have clear privacy rights and trust that their personal information is protected, they will feel confident to engage in the data-driven economy and to access services,î Falk added.</t>
  </si>
  <si>
    <t>To achieve this end, the OAIC has published draft proposals _ with a consultation period set to follow next year _ in a 150-page document (PDF) that appears to lean heavily on GDPR to make recommendations for reform.</t>
  </si>
  <si>
    <t>The OAIC has introduced amendments to the act to require organizations to ñfairly and reasonablyî protect data, comply with data protection laws, offer ways for individuals to exercise permission and control of their data, and for the frameworkÍs principles to be in line with global standards, ñthereby ensuring that personal information is protected wherever it flowsî.</t>
  </si>
  <si>
    <t>ïGDPRÍ is mentioned 80 times when discussing the four main themes of the proposed reforms: the inclusion of global interoperability; privacy self-management; organizational accountability, and the need to introduce the right tools to fit both regulatory needs and community expectations.</t>
  </si>
  <si>
    <t>These principles are all reflected in GDPR standards, as well as another recommendation: the option for individuals to launch lawsuits against organizations under the Privacy Act should a data breach occur.</t>
  </si>
  <si>
    <t>Speaking to The Daily Swig, Australian lawyer Patrick Fair, of Patrick Fair Associates, said such an amendment could ñmake possible class actions for ongoing privacy breaches more likely,î although the extent of damages payable is not yet known.</t>
  </si>
  <si>
    <t>Fair also noted that adding fairness and reasonableness data handling standards is a proposal that follows on from the inclusion of the ïunfair termsÍ test in consumer contract law, but ñif implemented with no clarity as to where the line for fairness should be drawn, it may cause difficulties in implementationî.</t>
  </si>
  <si>
    <t>Another area of potential concern is the proposal of a statutory tort (civil wrong).</t>
  </si>
  <si>
    <t>Five recommendations for ñserious invasions of privacyî have been suggested by the agency which could cause some conflict. Broadly, the OAIC cites the creation of a tort that does not specify a fault element to ensure it covers ñintentional, reckless and negligent acts,î and is ñnot confined to intrusion upon seclusion and misuse or disclosure of private informationî.</t>
  </si>
  <si>
    <t>According to Fair, this is ñhighly contentiousî as an issue and if based on the USÍ idea of intrusion on seclusion _ intentional intrusion by an individual to violate privacy _ this could go beyond the data management principles in the act.</t>
  </si>
  <si>
    <t>ñTorts of privacy are usually based on the idea of ïintrusion on seclusionÍ, a US concept that is different completely from the data management approach taken in the Privacy Act,î Fair said. ñIf this concept is to be progressed it should be the subject of a separate and extensive consultation.î</t>
  </si>
  <si>
    <t>While the proposed changes are in the early stages, Tim Mackey, principal security strategist at the Synopsys CyRC, told The Daily Swig that businesses can still use this document as an indicator of what changes to future law they might expect.</t>
  </si>
  <si>
    <t>Business should consider launching risk assessments in preparation for something resembling the draft proposals becoming Australian law.</t>
  </si>
  <si>
    <t>ñThe OAIC relied on lessons from GDPR as well as input from the Australian Community Attitudes to Privacy Survey 2020,î Mackey said. ñAs such, any [entities] seeking to plan for future change can begin by conducting a comprehensive review of how they handle user-supplied data with an eye towards how that data might be classified under GDPR.î</t>
  </si>
  <si>
    <t>Updates on the SVR's cyberespionage campaign.Does cyberespionage amount to an act of war?A range of US response to the SVR's cyberespionage.Setting expectations, post-"Solarigate."</t>
  </si>
  <si>
    <t>The incident as of yet has no generally agreed-upon name, with Sunburst and Supernova representing two distinct aspects of it. Some have been trying out "Solarigate" as a general name, and we'll go with that for now, provisionally.</t>
  </si>
  <si>
    <t>In any case, since FireEye broke the news of its own breach two weeks ago, the situation has rapidly evolved. We saw last Friday that the US Cybersecurity and Infrastructure Security Agency (CISA) is probing alternative access vectors to SolarWindsÍ, with CyberScoop predicting we might be hearing more about TEARDROP and Solar Strike next. Yahoo shared that Cozy Bear performed a dress rehearsal in October of 2019 using files without backdoors, and US intelligence admitted they had no prior knowledge of the hack. The New York Times reported that intrusion detection system Einstein failed to snare the Bear, and we learned from Reuters that the password to SolarWinds's compromised software update system was once ñsolarwinds123.î</t>
  </si>
  <si>
    <t>US Secretary of State Pompeo blamed Russia, as France 24 reported (and President Trump obfuscated) with Yahoo explaining Secretary Pompeo's take on stability as a motive for presidential distance from the hack. FireEye, Microsoft, and Volexity, organizations with privileged access to threat intel, have also declined to name and shame Russia, according to DomainTools, apparently having observed ñclear differences between the current activity and legacy APT29 behaviors.î The Guardian cites Russian journalist Andrei SoldatovÍs view that the breach looks like an SVR-FSB collaboration. Reuters reported that another advanced but less successful hacking group, probably also an SVR unit, was nosing around SolarWinds earlier this year.</t>
  </si>
  <si>
    <t>Without blaming Moscow for Solarigate, NSA cautioned Defense personnel and Defense contractors that the breach, in conjunction with the VMware vulnerability disclosed last month, could catalyze Russian efforts to pilfer vendorsÍ data, according to CyberScoop. Moscow continued to insist that ñRussia does not conduct offensive operations in the cyber domain.î</t>
  </si>
  <si>
    <t>Reuters named additional victims like Cox, Cisco, and Arizona. Mint reported that Microsoft notified forty impacted clients, the majority of whom were US-based, though a total of seven countries are known to have been hit, including Mexico, Canada, Israel, Britain, Spain, Belgium, and the United Arab Emirates. BleepingComputer added that IT customers were most heavily targeted, with Government and NGO clients next in line. Senators asked the IRS if citizensÍ data was compromised. So far, classified systems seem safe.</t>
  </si>
  <si>
    <t>CNET said the threat actors weaponized a routine update, aiming it at ñthousands of groups,î and we still donÍt have a clear picture of what data was compromised. A cyber conflict scholar told the AP Cozy itself likely hasnÍt had time to sort through its loot.</t>
  </si>
  <si>
    <t>The US Senate Intelligence Committee Chairman called the hack ñalmostan act of war,î according to the Miami Herald. Other Congressman remarked that the event ñcould be our modern day, cyber equivalent of Pearl Harbor,î dubbing it, as The Hill reports, ñvirtually a declaration of war.î</t>
  </si>
  <si>
    <t>Still others have been more cautious in their linguistic choices, according to NBC News, with some referring to the incident as an ñintrusion,î not an attack. By terming it an ñassault,î NBC claims, the Biden Administration may be overpromising on the response it can deliver. A former Facebook cybersecurity head said we ñshouldnÍt pretendî Solarigate represents anything the US doesnÍt routinely do, or, as other experts have remarked, wished it might do. MicrosoftÍs President described the breach as an ñespionage-based assault,î but more serious than ñtraditional espionage.î Since severity and scope of damage to national interests arenÍt sufficient conditions for an act of war, unless the event is revealed to be battlespace preparation for something like an infrastructure attack, ñespionageî indeed seems a more fitting description.</t>
  </si>
  <si>
    <t>Spying may be a universal practice among governments, but MoscowÍs ñspyingî occasionally spills over into more destructive effects, as in the NotPetya attacks. Although CISA described Solarigate as a threat to governments and critical infrastructure, and while CyberScoop warned that Cozy Bear is known for ñdoubling downî as opposed to ñbacking down,î thus far thereÍs been no evidence that data were modified or destroyed, still less that there was any sign of physical disruption or destruction, so the occurrence might not constitute offensive action. That would fit Cozy BearÍs bill: the ensemble is recognized as a spying squad and hasn't been observed to manipulate or destroy data.</t>
  </si>
  <si>
    <t>Nevertheless, a New York Daily News opinion suggests concealed malware controls may take the event past business as usual into the realm of war.</t>
  </si>
  <si>
    <t>As for short-term solutions and practical remediation, FireEye, GoDaddy, and Microsoft created a ñkill switchî for the backdoor, according to BleepingComputer. Microsoft also published technical details of and remedies for the hack. DomainTools recommended focusing on ñown-network understanding,î not external information, while a former Homeland Security official warned in the New York Times that a complete restoration could take years.</t>
  </si>
  <si>
    <t>With respect to longer-term solutions and political action, the Guardian says public sanctions and clandestine retaliation are both options, though an effective blend of the two escaped former US President Obama. KJZZ reported one law professorÍs perspective that a speedy, public response is necessary. Likewise, the Senate Intelligence Committee Chairman tweeted that ñAmerica must retaliate, and not just with sanctions,î according to the Miami Herald.</t>
  </si>
  <si>
    <t>The State Department has already shuttered two US consulates in Russia, but itÍs possible we wonÍt see another public response. A White House spokesperson commented that ñweÍre just not going to tell our adversaries what we do to combat these things.î Data Breach Today indicated Congress might not be satisfied with covert action; both sides of the aisle are clamoring for answers, and the House has opened investigations.æA Biden transition team leader said the next Administration ñwill reserve the right to respond at a time and in a manner of our choosing.î It would probably be appropriate for that manner to assume a cyber, rather than kinetic, form, albeit one disruptive of enemy attack capability and espionage infrastructure. (Consider, along these lines, philosopher Randall Dipert's discussion in the Journal of Military Ethics of justifications for preventive or preemptive strikes, which would seem to have particular applicability to the cyber portions of the spectrum of conflict.)</t>
  </si>
  <si>
    <t>Looking ahead to the next attack, Kearney Hub stressed the importance of the Cyberspace SolariumÍs recommendations, quoting Senator Sasse (Republican of Nebraska) as warning, ñWhen the next war breaks out, weÍre going to start with China already on second base.î Solarium leaders said the Government should consider a diverse set of solutions that would make the Kremlin think twice next time, according to The Hill. A bipartisan coalition urged President Trump to sign the NDAA into law, and Microsoft pitched global cyber weapon nonproliferation treaties.</t>
  </si>
  <si>
    <t>An essay in Lawfare maintained that Solarigate revealed the limitations of US defend forward doctrine, and advocates that the policy be buttressed with defensive resources. (It compares vulnerable equipment and employees to ñrottenî building materials.) A National Cybersecurity Certification and Labeling Authority and Bureau of Cyber Statistics could inform consumer policy, and recalibrated legal incentives could shift responsibility from laypeople to experts.</t>
  </si>
  <si>
    <t>The BBC recalls how past Russian attacks have ñtransformedî US cybersecurity; Solarigate seems likely to continue that tradition.</t>
  </si>
  <si>
    <t>We continue to hear from industry experts on the Sunburst incident. Aviad Hasnis, CTO of Cynet, wrote:</t>
  </si>
  <si>
    <t>"Many Managed Service Providers (MSPs) rely on Remote Monitoring and Management (RMM) tools to service their broad set of small business clients, each with potentially hundreds of computers and users. Cybercriminals are increasingly taking advantage of these RMM tools to infiltrate MSP clientsÍ environments.</t>
  </si>
  <si>
    <t>"MSPs can and should take multiple actions to protect against RMM attacks, including:</t>
  </si>
  <si>
    <t>"Increase awareness across the organization to prevent spear phishing attacks (that use both links and attachments) from infecting endpoints with malware and ransomware, the typical entry point for RMM attacks.</t>
  </si>
  <si>
    <t>"Deploy an EDR/XDR tool that will detect and prevent spear phishing, the initial access vector. EDR/XDR is also advisable to mitigate credential dumping techniques as well as to detect ransomware which will attempt to use the RMM software to infiltrate customersÍ environments while also deleting any existing backups. Traditional signature-based AV provides limited protection against the techniques used by cybercriminals to compromise RMM tools.</t>
  </si>
  <si>
    <t>"Multi-factor authentication (MFA) is generally optional on most RMM tools. MSPs should enable MFA across all RMM tools to make it harder for attackers to leverage compromised RMM credentials.</t>
  </si>
  <si>
    <t>Audit RMM accounts to ensure all enabled users truly require access to minimize the attack surface. Pay particular attention to high-privileged RMM users as compromise of these accounts will certainly lead to damage."</t>
  </si>
  <si>
    <t>ñWhile proactive efforts to prevent data breaches are absolutely critical for all enterprises and government agencies, even the most heavily fortified systems (such as those at FireEye), will never be 100% secure. With the AV-TEST Institute registering more than 350,000 new malware types and potentially unwanted applications (PUA) daily, there is simply no such thing as perfect security. ItÍs a constant race between the security practitioners and vendors that band together and the worldÍs nation-state attackers and cybercriminals.</t>
  </si>
  <si>
    <t>"Thus, there must be a balance within organizationsÍ security budgets between stopping a breach from occurring in the first place -- and post-breach detection and response for when the inevitable finally catches up to them. As a cybersecurity vendor, we know how hard it is when a breach happens _ especially one perpetrated by a well-funded, state-sponsored actor, but there are tools that can help rapidly respond to these incidents.Bureau-wide cybercrime strategy would be more efficient, audit concludes</t>
  </si>
  <si>
    <t>The FBI should establish a ñformalized bureau-wide dark web strategyî to address operational shortcomings in how it tackles illegal darknet activities, a Department of Justice (DoJ) audit has recommended.</t>
  </si>
  <si>
    <t>The DoJÍs Office of the Inspector General (OIG) concluded that the status quo _ whereby FBI units involved in dark web investigations develop their own strategies in isolation _ led to inefficiencies, overlaps in remit, and misallocated resources.</t>
  </si>
  <si>
    <t>Following the audit (PDF), the OIG has issued five recommendations that should clarify ñinvestigative responsibilities among operational units, lead to more efficient and cost effective approaches to investigative tool development and acquisition, provide strategic continuity during periods of turnover, and provide baseline data collection guidelines that will enable the FBI to better report its dark web accomplishments.î</t>
  </si>
  <si>
    <t>Highlighting the urgency of the proposals, the redacted report said that darknet marketplaces used to sell and distribute malware, data breach records, drugs, firearms, and child sexual abuse material are ñone of the greatest impediments to [the bureauÍs] efforts to disrupt cybercriminal activitiesî.</t>
  </si>
  <si>
    <t>The OIG found that operational unitsÍ siloed strategies had ñvarying degrees of comprehensivenessî and some were not even documented, with the Hi-Tech Organized Crime UnitÍs strategy for pursuing opioid traffickers credited as ñthe most comprehensiveî.</t>
  </si>
  <si>
    <t>RECOMMENDED Tor security: Everything you need to know about the anonymity network</t>
  </si>
  <si>
    <t>The Hi-Tech Organized Crime Unit and Major Cyber Crimes Unit, meanwhile, had ñoverlapping strategiesî that could lead to ñredundancies, inefficiencies, or investigative assignments that are not properly aligned with skillsets, capabilities, tools, and resourcesî.</t>
  </si>
  <si>
    <t>The OIG also noted that the Remote Operations UnitÍs efforts to develop and acquire investigative tools had been hamstrung by budgetary cuts, and that the team had prioritized tools used for national security investigations, leaving operational units ñwithout a mechanismî for pooling technologies used for dark web investigations.</t>
  </si>
  <si>
    <t>The failure of FBI officials to consistently log data gathered during investigations could lead to investigative inefficiencies ñor even the misidentification [among anonymous darknet actors] of other government operations as criminalî, said the report.</t>
  </si>
  <si>
    <t>Of data items tested by the OIG, only 47% had been entered into the DoJÍs investigation deconfliction system, used by law enforcement agencies to ñensure agent safety, preserve the integrity of ongoing investigations, and to identify targets of common investigative interestî.</t>
  </si>
  <si>
    <t>As for the cryptocurrency support strategy currently under evaluation by the agency, this ñshould be done in concertî with the wider strategy in order to help the FBIÍs two cryptocurrency-focused teams better prioritize resources.</t>
  </si>
  <si>
    <t>Finally, a harmonized strategy would remedy the ñdecentralization and compartmentalizationî of the bureauÍs dark web training materials, whose existence some officials had been unaware of.</t>
  </si>
  <si>
    <t>The blueprint for a more coordinated FBI dark web strategy comes at a time when underground vendors are experiencing their own operational challenges precipitated by the Covid-19 pandemic.</t>
  </si>
  <si>
    <t>In research published in May, cybersecurity firm Trustwave found that vendors trafficking visas, money launderers leveraging services disrupted by national lockdowns, and vendors experiencing service disruptions because of supply problems or changed working practices, were recalibrating their business models accordingly.</t>
  </si>
  <si>
    <t>However, many scammers were also having a field day promoting fake Covid-19 tests, vaccines, and cures, and mounting phishing campaigns related to the mass cancellation of vacations, flights, and rentals.</t>
  </si>
  <si>
    <t>ñThose that skim credit card information from people that are buying onlineî are also thriving ñnow as more people are using the internet,î Ziv Mador, who manages SpiderLabs, TrustwaveÍs global security research team, told The Daily Swig at the time.</t>
  </si>
  <si>
    <t>The UK announces a National Cyber Force.It's not just 5G. It's undersea cables, too.US Entity List adds more Chinese companies.A Sarbanes-Oxley for cyber?</t>
  </si>
  <si>
    <t>As you know, the US continues to grapple with the mess Russia's SVR left in American Government networks. But today we'll concentrate on some of the other policy stories you might have missed.</t>
  </si>
  <si>
    <t>Army Technology reports the UK is drafting employees from intelligence and defense agenciesæ to form a National Cyber Force that satisfies the countryÍs fusion doctrine ñwhole of nationî policy towards cybersecurity. The Defence Ministry, Government Communications Headquarters (GCHQ), Secret Intelligence Service, MI6, and Defence Science Technology Laboratory are contributing to the effort, which will have offensive, defensive, military, and civil capabilities. Concerns were raised about progressive ñmilitarization of cyberspace,î but GCHQ veteran and cyber expert Marcus Willett said the situation resembles other battlespaces, where civilian rights have been preserved.</t>
  </si>
  <si>
    <t>Data Center Dynamics says Washington and Taipei are warning that BeijingÍs ñtoo-good-to-be-trueî bid on a Pacific Internet project carries espionage risks. Huawei Marine, a separate entity from Huawei Technologies, submitted a discounted proposal to install submarine cables connecting island nations north of Port Moresby as part of the Kiribati Connectivity Project.æTwo years ago Canberra relieved the company of a Solomon Islands cable project over similar concerns.</t>
  </si>
  <si>
    <t>Last week the US Commerce Department blacklisted chip manufacturer SMIC and scores of other Chinese companies citing defense and human rights considerations, according to Reuters. Leading drone maker DJI joined the list, as DroneDJ reports, apparently for participating in Xinjiangæsurveillance and assisting other ñrepressive regimes.î China reacted indignantly, but some US observers worried the move was just for show and left open loopholes. Commerce also announced the creation of a Military End User list, the first iteration of which will contain one-hundred Chinese and Russian firms, for exportersÍ convenience.</t>
  </si>
  <si>
    <t>Forbes recalls how the Sarbanes-Oxley Act ñforced corporate boards to put financial experts into the boardroom for the first timeî following debacles like Enron, theorizing recent high profile breaches could lead to a similar rejuvenation in corporate emphasis on cyber. As of a 2018 SEC rule change, executives and board members have been saddled with increased accountability for cybersecurity risks, with some firms facing federal fines of up to $5 billion for violations.</t>
  </si>
  <si>
    <t>New CISA guidance on cloud interface security.How do you measure cybersecurity?Revitalizing NATOÍs yearly wargames with live bait.Lessons to be learned from the SVR cyberespionage campaign.Paid attention to GDPR? Now do likewise with the the Digital Services Act and Digital Markets Act.</t>
  </si>
  <si>
    <t>The Cybersecurity and Infrastructure Security Agency (CISA) published a provisional Trusted Internet Connections (TIC) Use Case covering remote web access and connection to agency cloud services and onsite resources, Meritalk reports. A MFA-protected VPN, virtual desktop, or security-as-a-service broker would mediate the connections. Additional guidelines can be found in CISAÍs TIC 3.0 Core Guidance Documents and National Cybersecurity and Protection System (NCPS) Cloud Interface Reference Architecture (CIRA).</t>
  </si>
  <si>
    <t>The Record lets readers in on a ñdirty little secretî: cybersecurity isnÍt readily quantified, given computersÍ ñimpossibly largeî attack surface and enemiesÍ intelligence. This makes choosing investments and services difficult. The National Institute of Standards and Technology is addressing this quandary by building a taxonomy of current and possible practices. Next on the list is revising SP 800-55. Since the marketplace hasnÍt demanded improved cybersecurity, it may take differential insurance rates to push any changes to the private sector.</t>
  </si>
  <si>
    <t>A Foreign Policy essay recommends NATO enliven its cyber aerobics with genuine hackers for a messy, no holds barred (i.e. realistic) experience. Nimble nonmilitary players could uncover blind spots and simulate a diversity of threats. At present, the games either presume complete understanding of the attacker or reimagine 19th century campaigns.</t>
  </si>
  <si>
    <t>An opinion in Politico outlines ñboldî measures the US should take in response to HuggyÍs raid that go beyond what the Cyberspace Solarium Commission has suggested:</t>
  </si>
  <si>
    <t>Invest in ñstate-of-the-artî products for non-military organizationsMerge ñsiloedî reconnaissance effortsInvolve intelligence agencies in the defense of domestic networksImpose ñrobust sanctionsî in partnership with alliesBoost public-private threat intelligence sharing</t>
  </si>
  <si>
    <t>Paid attention to GDPR? Now do likewise with the the Digital Services Act and Digital Markets Act.</t>
  </si>
  <si>
    <t>Daniel Markuson, Digital Privacy Expert at NordVPN, thinks businesses ought to pay close attention to pending European legislation: ñTech companies mustn't disregard European legislative developments. As of now, free sharing of information was impossible to implement, but, if the EU succeeds, it might add another good spin to the global tech economy, especially the one that relies on data, like Artificial Intelligence.î</t>
  </si>
  <si>
    <t>Crackdown against financial misdeeds during lockdown leads to worldwide enforcement actions</t>
  </si>
  <si>
    <t>Fines levied against financial firms for data breaches and compliance failures have rocketed over the last year.</t>
  </si>
  <si>
    <t>Research by digital transformation firm Fenergo found that 198 fines were imposed in 2020, 141 per cent up on last year, with penalties totalling $10.4 billion.</t>
  </si>
  <si>
    <t>ñ2015 was a record year for enforcement actions, but 2020 has the potential to match or top that yearÍs total if significant investigations are concluded by the end of the calendar year,î says Rachel Woolley, FenergoÍs global director of financial crime.</t>
  </si>
  <si>
    <t>In terms of data privacy, GDPR fines this year were much the same as in 2019, tapping out at $1.7 million.</t>
  </si>
  <si>
    <t>The biggest fine for a data privacy breach _ $80 million _ was imposed on Capital One by the US regulator for its 2019 cloud data-related breach.</t>
  </si>
  <si>
    <t>The issue _ which exposed the social security numbers of hundreds of thousands and the bank details of tens of thousands _ was later blamed on a rogue former AWS employee and misconfiguration of the (Capital One-designed) web application.</t>
  </si>
  <si>
    <t>The US and Europe have long been the twin centres of data breach enforcement actions but this seems to be changing, in part because of the rise of China and India as economic powerhouses in the global economy.</t>
  </si>
  <si>
    <t>The number of data privacy fines issued in the APAC region increased significantly over the last year, with a $529,027 fine issued in India and seven fines issued in China totalling $6.4 million.</t>
  </si>
  <si>
    <t>ñAPAC has overtaken the US in terms of the value of enforcement actions for the first time since 2015 _ driven by recent FATF activity and the repercussions of the 1MDB scandal - and there has been an increased focus on individuals being penalised than we have seen in previous years,î she says.</t>
  </si>
  <si>
    <t>YOU MAY ALSO LIKE More than half of GDPR fines issued by UK data privacy watchdog remain unpaid</t>
  </si>
  <si>
    <t>ñIn addition to imposing penalties on financial institutions, regulators and authorities in China, the UK and the US have held individuals accountable for compliance failings.î</t>
  </si>
  <si>
    <t>The figures include a $6.8 billion action against Goldman Sachs for its involvement in the 1MBD scandal, which saw MalaysiaÍs then-prime minister Najib Razak accused of channelling funds from 1Malaysia Development Berhad, a government-run strategic development company, to his personal bank accounts.</t>
  </si>
  <si>
    <t>Other major fines include a $1 billion penalty against an Australian bank for money laundering and a $25.4 million fine from the US Office of Financial Sanctions Implementation (OFSI) to a UK bank for contravening financial sanctions against Russia imposed in the wake of the conflict in Ukraine.</t>
  </si>
  <si>
    <t>The US issued the biggest collection of fines _ $4.35 billion _ followed by Malaysia with $3.9 billion and Australia with $900 million.</t>
  </si>
  <si>
    <t>There has also been a trend to hold individuals, as well as organisations, responsible for compliance failings.</t>
  </si>
  <si>
    <t>ñWhile banks may hold reserves explicitly to settle enforcement actions, individuals will suffer a far greater personal impact,î says Woolley.</t>
  </si>
  <si>
    <t>ñThis, along with greater whistleblowing protection and incentives, will make a difference in tackling the industry-wide issue of financial crime.î</t>
  </si>
  <si>
    <t>Congress overrides NDAA veto; cyber provisions feature prominently in the legislation.Cyberespionage: tactics and goals in the SolarWinds incident.CISA's guidance on Solorigate response.</t>
  </si>
  <si>
    <t>Last week Congress overrode a presidential veto of the National Defense Authorization Act, a first for the body, as Federal News Network reports. US President Trump had objected to the absence of Section 230 revisions, renaming of military bases, and roadblocks to his goal of returning troops from Berlin and Kabul.</t>
  </si>
  <si>
    <t>C4ISRNET describes the Act as ña sweeping piece of national cyber legislation with major revisions to government bureaucracy and structure.î As weÍve seen, the NDAA directs the Defense Department to conduct a cyber mission force structure assessment, which will likely result in an increase to the forceÍs resources. A CyberCom purchasing cap is lifted, and reporting rules surrounding ñsensitive military cyber operationsî are revised to allow initiatives against non-state actors without Congressional oversight. Hunt forward also apparently received a vote of confidence; the policy will be formalized with standardized roles and metrics.</t>
  </si>
  <si>
    <t>The Wall Street Journal says RussiaÍs cyber operations have grown more sophisticated over the past decade as the country has shifted its attentions from former Soviet states to Western marks. Estonia, Ukraine, and Georgia took early hits in the 2000Ís before France, Germany, and the US came under heavy fire. Cyber operations allow espionage and battlespace preparation on a budget, a necessity given that MoscowÍs GDP is eclipsed by RomeÍs. A Russian military journal published a fun fact at the turn of the decade: just 600 men and $100 million would be needed to achieve ñcomplete destructionî of US (or Russian) ñinformation infrastructures.î US warnings and sanctions have not curbed RussiaÍs cyber enthusiasm. As one Moscow scholar put it, ñThe Russian government says, ïYes we understand that you donÍt like what we are doing, but we donÍt really care.Íî</t>
  </si>
  <si>
    <t>US officials are still puzzling out MoscowÍs motives for the latest operation, which at last count impacted roughly two-hundred-fifty organizations, according to the New York Times. Solorigate could be a straightforward espionage campaign, an attempt to backdoor critical infrastructure, or an effort to intimidate the next Administration. What is known is that NSA, DHS, and CyberCom intelligence and defenses were insufficient, and Washington failed to establish persuasive deterrents.</t>
  </si>
  <si>
    <t>In mid-December, the US Cybersecurity and Infrastructure Security Agency (CISA) issued Emergency Directive 21-01, requiring federal agencies to mitigate SolorigateÍs threat by disconnecting infected software, resetting credentials, and eliminating persistence mechanisms. At the end of the month, BleepingComputer reported CISAÍs supplemental guidance to ñupdate the SolarWinds Orion platform to the latest versionî following NSAÍs assurance that the update was secure.</t>
  </si>
  <si>
    <t>Big Tech and the Biden Administration.Responding to Solorigate.FedRAMP autnorization passes the US House.</t>
  </si>
  <si>
    <t>Politico says supporters expect the Biden Administration to take a hard line on Facebook, in part given the former US Vice PresidentÍs open admission that heÍs ñnever been a fanî of the company, notwithstanding its role in the election of former US President Obama. As we saw, last year the company faced allegations of election interference, censorship, propagation of misinformation and hate speech, privacy violations, and monopolistic behavior. The Biden team has appointed at least six Facebook-connected individuals to plumb positions, however, which could permit the tech giant internal influence. Politico predicts ñ[a]ny executive action or legislation is likely to address industry issues at large rather than Facebook specifically.î</t>
  </si>
  <si>
    <t>Foreign Policy contends the ñtraditionally cozy relationship between the Democratic Party and Big Techî is coming to a close, despite Silicon Valley financing the Biden campaign. Bipartisan, internal, and public concerns about the industryÍs ñdark sideî have matured, and with the left drifting further left, the days of ñuntrammeled innovationî may be numbered.</t>
  </si>
  <si>
    <t>Public-private information sharing will be crucial to Solorigate recuperation, an industry observer told The Cipher Brief, and the recovery will cost billions. When attribution is officially settled, the following options are on the table: ña proportional cyber response, economic sanctions, tariffs, freezing of assets, suspension of visas, de-listingcriminal action or even a military response.î</t>
  </si>
  <si>
    <t>A Free Lance-Star opinion called Solorigate the virtual equivalent of Pearl Harbor and urged strong action. A Sun Newspapers column said talk of war is misguided, since destruction and disruption apparently werenÍt attempted, recommending public-private collaboration and praising National Defense Authorization Act cyber reforms. The Washington Times described Solorigate as a cyberattack (but not an act of war), arguing for stronger disincentives. Citing a five-year-old NSA admission that current deterrents werenÍt ñdeterring anything,î the article calls for a new policy of swift and devastating counterattacks and public designation of attackers as terrorists.</t>
  </si>
  <si>
    <t>The Atlantic reported the Biden AdministrationÍs promise of ñsubstantial costs,î but maintained deterrence as a policy is unworkable given the difficulty of attribution and the cost of deploying expensive single-use cyber tools. The article suggested beefing up preventive measures like cyber hygiene, counterintelligence, and tacit normsstarting with placing nuclear systems off limits. Hindustan Times countered that ideological blind spots fuel the reverie of cyber norms, claiming traditional rules of engagement donÍt translate to cyberspace, while a CNBC op-ed argued prevention is a losing game, and better threat detection is urgently needed.</t>
  </si>
  <si>
    <t>A Moscow Times opinion piece defended the hack as run-of-the-mill spying, encouraging a proportionate response. The piece characterizes the situation between Washington and Moscow as a ñhybrid war,î however, claiming ñno rulesî apply, acknowledging the distinction between cyber war and espionage ñis rather blurred,î and explaining that breaches ñcan disable the adversaryÍs defenses or even manipulate the enemy.î Sputnik raised the specter of nuclear ñincidentsî as cyber conflicts escalate, with MoscowÍs Deputy Defense Minister saying Russia respects international agreements and would never escalate to de-escalate.</t>
  </si>
  <si>
    <t>The ïïFederal Risk and Authorization Management Program Authorization Act of 2021ÍÍ also known as the ïïFedRAMP Authorization Act," passed today by voice vote in the US House of Representatives. It's hoped that the Act will improve the existing FedRAMP program, which is intended to provide "a standardized approach to security assessment, authorization, and continuous monitoring for cloud products and services."</t>
  </si>
  <si>
    <t>Tom Gann, Chief Public Policy Officer at McAfee, welcomed the bill's progress, seeing it especially as a measure likely to be important in the US Government's response to the Solorigate incident. He wrote, ñWe are pleased to see the FedRAMP Authorization Act pass as a standalone bill in the House. The strict cybersecurity requirements that FedRAMP dictates are more important now than ever, especially in the wake of the SolarWinds hack. As federal employees continue to move toward increasing telework and remote access, itÍs essential that agencies transition to secure platforms and follow cybersecurity best practices diligently. A fully authorized FedRAMP will allow the federal government to better protect between and among its increasingly complex and expanding cloud environments."</t>
  </si>
  <si>
    <t>Cyber Unified Coordination Group statement on Solorigate.Reactions from industry to the Joint Statement on Solorigate by CISA, NSA, FBI, and ODNI.CMMC and small businesses.Proposed FDIC rule on reporting disruptive cyber incidents.</t>
  </si>
  <si>
    <t>Yesterday the FBI, CISA, ODNI, and NSA, member organizations of the Cyber Unified Coordination Group (UCG) activated in response to Solorigate, issued a joint statement on the progress of their efforts. Here are the main takeaways:</t>
  </si>
  <si>
    <t>A Russian APT was named as the ñlikelyî perpetrator of ñmost or all of theî activity.The breach was described as an ongoing ñintelligence gathering effort.îSeemingly few affected SolarWindsÍ Orion customers experienced ñfollow-on activity,î including seemingly ñfewer than tenî Government offices.æThe UCG continued remediation and evidence preservation work over the holiday.</t>
  </si>
  <si>
    <t>The statement linked to CISAÍs free suspicious activity detection tool, with an email from NSA further pointing to CISAÍs hub for communications about the breach.</t>
  </si>
  <si>
    <t>Reactions from industry to the Joint Statement on Solorigate by CISA, NSA, FBI, and ODNI.</t>
  </si>
  <si>
    <t>ñThe cold war isn't over. It just moved to the internet.æAnd the SolarWinds attack is a perfect example of a State or State Sponsored actor turning their resources to cyberattack.æUnlike typical cybercriminals, these threats at this level have almost unlimited resources and will target virtually anything that may forward their agenda.</t>
  </si>
  <si>
    <t>ñIt is likely the damage from this attack will run much deeper than is revealed to the public, but it may serve as a wakeup call that organizations and vendors at all levels need to up their cybersecurity game.æThey need to assess their current security posture and make sure they have the best possible components in place, including security analytics.æThe benefit is that designing defenses to blunt State level attackers should be more than enough to thwart common cybercriminals.î</t>
  </si>
  <si>
    <t>Piyush Pandey, Appsian's CEO, reminds the private sector that espionage isn't confined to government targets:</t>
  </si>
  <si>
    <t>"The SolarWinds attack is a reminder that state-sponsored attacks against critical systems are just as relevant to the private sector as they are to the public sector. To combat this, all organizations should have visibility solutions in place that emphasize where (geographically) their enterprise applications are being accessed - especially those with sensitive business, financial and HCM data. Ideally, they also have controls that authorize or restrict access in real-time if that access is coming from an adversarial region"</t>
  </si>
  <si>
    <t>Daniel Markuson, Digital Privacy Expert at NordVPN, wrote about the incident at one level of abstraction. It's a backdoor propagated through a software supply chain:</t>
  </si>
  <si>
    <t>ñThe attack we are witnessing right now is targeted exploitation of a backdoor. We can expect to see the outcomes of this hack in the years to come, as the full extent and the actual purpose of the hack is still being investigated. Usually, bad actors are exploiting the vulnerabilities that have already been fixed with update patches, but users fail to install them. This time, itÍs the other way around. Hackers used the backdoor that was a result of a compromised supply chain. The lesson of what happened will probably be the emergence of more zero trust initiatives targeting 3rd party software. We can be definite, from now on conversations will focus on cybersecurity supply chains instead of cybersecurity overall, as the aforementioned has been overlooked and over-relied upon.î</t>
  </si>
  <si>
    <t>Now is the time for companies planning to contract with the Defense Department in any capacity from gardening to guarding to get their cyber house in order, according to Federal News Network. As weÍve seen, new Cybersecurity Maturity Model Certification (CMMC) rules mean an outside body will now assess whether Government data is safe in vendorsÍ hands. Small businesses looking for affordable support through the certification process should price shop, opting for services that stay on top of CMMC developments and charge a fixed rate.</t>
  </si>
  <si>
    <t>JD Supra says the US Treasury Department, Federal Reserve, and Federal Deposit Insurance CorporationÍs December Notice of Proposed Rulemaking would start a thirty-six-hour clock for banking organizations to alert regulators following discovery of a disruptive cybersecurity event. Immediate notification of impacted client organizations would also be required. ñNotification incidentsî would include wide-ranging events like major system failures or disabling ransomware assaults, not manageable occurrences like modest DDoS attacks. Some state regulators have already imposed comparable guidelines, and banks under Federal oversight are subject to additional reporting rules covering breaches impacting ñsensitive customer information.î</t>
  </si>
  <si>
    <t>CISA issues superseding Solorigate guidance.NSA Cybersecurity Director to join the National Security Council.</t>
  </si>
  <si>
    <t>Yesterday the Cybersecurity and Infrastructure Security Agency (CISA) announced the publication of Emergency Directive (ED) 21-01 Supplemental Guidance version 3, which supplants versions 1 and 2 along with ED 21-01 Required Action 4. The NSA has cleared SolarWinds Orion Platform 2020.2.1 HF2, as weÍve seen, and CISA now prescribes a rebuild for affected agencies with no further indicators of compromise. Those with further indicators of compromise should not reconnect SolarWinds without CISAÍs go-ahead. Supplemental Guidance version 2 directed unaffected agenciesthose that never used affected versions of the softwareto upgrade to (at least) 2020.2.1 HF2.</t>
  </si>
  <si>
    <t>The Agency also amended AA20-352A: Advanced Persistent Threat Compromise of Government Agencies, Critical Infrastructure, and Private Sector Organizations with novel intelligence and recommendations. CISA advises all organizations using SolarWinds, public and private alike, to review the updates.</t>
  </si>
  <si>
    <t>YesterdayÍs Alert also addresses the findings security firm Volexity reported December 14th in its discussion of an operation they called "Dark Halo." ñVolexity has also reported publicly that they observed the APT using a secret key that the APT previously stole in order to generate a cookie to bypass the Duo multi-factor authentication (MFA) protecting access to Outlook Web App (OWA). Volexity attributes this intrusion to the same activity as the SolarWinds Orion supply chain compromise, and the TTPs are consistent between the two. This observation indicates that there are other initial access vectors beyond SolarWinds Orion, and there may still be others that are not yet known.î</t>
  </si>
  <si>
    <t>The Biden Administration has selected ñwidely respectedî NSA Cybersecurity Directorate Director Anne Neuberger for a new cybersecurity position on the National Security Council, Politico reports. As Deputy National Security Adviser for Cybersecurity, she will oversee Federal cybersecurity initiatives, most likely including the Solorigate response. Neuberger served as the NSAÍs first cybersecurity director and brings over a decade of Agency experience, having formerly served as its first Chief Risk Officer, where The CyberWire reported she managed compromise, intelligence failure, disclosure, and compliance risks.</t>
  </si>
  <si>
    <t>A representative of the President-elect commented that cybersecurity will be ña top priorityî for the new Administration. The CyberWire previously noted NeubergerÍs view of key concerns like public-private information sharing, quantum-resistant cryptography, abuses of anonymity and cryptocurrency, ransomware, and China.ïI donÍt think IÍd sleep well until the networks were rebuilt from scratchÍ</t>
  </si>
  <si>
    <t>UPDATED A former US Congress system administrator has suggested that the Capitol BuildingÍs IT networks may need to be ñrebuilt from scratchî after Republican rioters breached the facility last night.</t>
  </si>
  <si>
    <t>Trump loyalists stormed the iconic government building in Washington DC yesterday as Congress met to formally certify Joe BidenÍs election win.</t>
  </si>
  <si>
    <t>The incident, during which the mob demanded President Trump remain in office for a second term, left four people dead, while at least 52 individuals were arrested.</t>
  </si>
  <si>
    <t>Scenes saw rioters storming Speaker Nancy PelosiÍs office, with documents potentially containing highly sensitive information strewn across desks and the floor.</t>
  </si>
  <si>
    <t>Pelosi and her staff had evacuated at the last minute to escape the oncoming crowds, leaving computers unlocked and possibly exposing sensitive data.</t>
  </si>
  <si>
    <t>READ MORE Spoiling the ballot: Cyber issues cast cloud over US presidential election</t>
  </si>
  <si>
    <t>One Twitter image showed what is reportedly PelosiÍs scheduling managerÍs desktop displaying his emails.</t>
  </si>
  <si>
    <t>In another picture, a Trump supporter sits at Speaker PelosiÍs desk with his feet up. Within his reach is a desktop computer and what appear to be official government documents.</t>
  </si>
  <si>
    <t>It is feared that the rioters could have taken computer equipment from the building, leading to a serious breach of national security.</t>
  </si>
  <si>
    <t>Worries surrounding the security of the buildingÍs IT networks have also been raised by those in the cybersecurity industry, following the mobÍs unauthorized intrusion.</t>
  </si>
  <si>
    <t>A Trump supporter sits at Speaker Nancy Pelosi's desk after rioters stormed the Capitol Building</t>
  </si>
  <si>
    <t>As the unprecedented events unfolded yesterday, former US Congress sysadmin Ian Campbell wrote on Twitter that the CapitolÍs current IT staff now face a ñherculeanî task to get the facility safely back online.</t>
  </si>
  <si>
    <t>He wrote: ñKnowing House IT stuff, I don't think IÍd sleep well until the networks were rebuilt from scratch and every computer wiped and the internals visually inspected before being put back in service.</t>
  </si>
  <si>
    <t>ñThis is a herculean effort, but itÍs also not unprecedented _ thereÍs a herculean IT effort in the House every two years during office turnover.î</t>
  </si>
  <si>
    <t>With no shortage of irony, Campbell said: ñA bunch of Republicans carrying insecure devices storming a House SCIF [Sensitive Compartmented Information Facility] doesnÍt seem so harmless now, does it?î</t>
  </si>
  <si>
    <t>Theresa Payton, former White House Chief Information Officer (CIO) and CEO of Fortalice Solutions, told The Daily Swig that all devices within the Capitol Building should be forensically scrutinized and any stolen machines ïbrickedÍ.</t>
  </si>
  <si>
    <t>ñAs a former White House (WH) CIO and now an advisor to executives regarding operational security, the protests in our nationÍs capital that became violent and deadly are a grave and serious matter. I am hopeful the country and our nationÍs leaders will focus on peace and safety and civility.</t>
  </si>
  <si>
    <t>ñThe storming of the offices and potential targeting of digital devices is deeply concerning and something I advise executives both in private sector and government settings to have a playbook for.</t>
  </si>
  <si>
    <t>ñThe WH CIO has no jurisdiction over the hill but can offer support and ideas as colleagues.î</t>
  </si>
  <si>
    <t>Payton added: ñI highly recommend that devices be forensically examined, data logs be checked, and after the forensics are completed, out of an abundance of caution I would do a factory reset before using [them].</t>
  </si>
  <si>
    <t>ñIf devices are stolen, I would either geolocate the device or render it useless using an enterprise device management solution to do what we call in the industry ïbrick the device.Íî</t>
  </si>
  <si>
    <t>There have been no confirmed reports of government laptops or other hardware being stolen, although local media did report that the man pictured in PelosiÍs office left with an envelope from her desk _ a claim which he denies.</t>
  </si>
  <si>
    <t>Last night also saw President TrumpÍs Facebook and Twitter accounts suspended after he posted videos that were deemed to violate the social media platformsÍ guidelines.</t>
  </si>
  <si>
    <t>One of the videos saw Trump continuing to spread his false narrative that the election was stolen from him. He also sent his ñloveî to his supporters outside of the Capitol Building.</t>
  </si>
  <si>
    <t>A statement from Twitter read: ñAs a result of the unprecedented and ongoing violent situation in Washington, DC, we have required the removal of three @realDonaldTrump tweets that were posted earlier today for repeated and severe violations of our Civic Integrity policy.î</t>
  </si>
  <si>
    <t>A woman wearing a MAGA hat sits in a government office after Trump supporters raided the Capitol Building</t>
  </si>
  <si>
    <t>Twitter also threatened to permanently ban Trump from the platform if he continued to violate its policies.</t>
  </si>
  <si>
    <t>Similarly, Facebook tweeted: ñWeÍve assessed two policy violations against President TrumpÍs page which will result in a 24-hour feature block, meaning he will lose the ability to post on the platform during that time.î</t>
  </si>
  <si>
    <t>Trump has been repeatedly accused of spreading misinformation during his time in office.</t>
  </si>
  <si>
    <t>Since coming to office in 2016, the former reality television personality has been vocal about his war against so-called ñfake newsî, claiming that the media was the ñenemyî of the American people.</t>
  </si>
  <si>
    <t>This is despite Trump himself making numerous false claims over the years, including the suggestion that injecting oneself with disinfectant could kill Covid-19, and that thousands of votes in his favor were purposely not counted during the 2020 Presidential Election.</t>
  </si>
  <si>
    <t>This article has been updated to include comment from Theresa Payton, former White House CIO</t>
  </si>
  <si>
    <t>YOU MAY ALSO LIKE US government offers $10 million reward for information on cyber interference in elections</t>
  </si>
  <si>
    <t>2020 NSA Cybersecurity in Review is out.Chinese policy and its implications for other nations' cybersecurity.IoT security standards in the US and the UK.Vietnam cracks down on online dissent.A lawyer's look at the likely direction of US cybersecurity legislation.</t>
  </si>
  <si>
    <t>This morning the National Security Agency's Cybersecurity Directorate released its annual report, 2020 NSA Cybersecurity Year in Review. That the year was a difficult one, crowned in December by the discovery of the long-running Running Solorigate cyberespionage campaign, no one would dispute, but NSA's Cybersecurity Directorate points with justifiable satisfaction to some solid accomplishments, not the least of which was a much expanded program of public outreach. The Directorate is pleased to have:</t>
  </si>
  <si>
    <t>"Contributed to the whole-of-government approach securing the 2020 election by sharing insights on adversary cyber actors and activates, particularly regarding indicators of intent to interfere."Supported Operation Warp Speed by providing cyber threat intelligence, cybersecurity assessments, and foundational cybersecurity guidance."Provided 30 unique, timely and actionable cybersecurity productsæsince the directorateÍs standup, working with our partners across the U.S. Government and Five Eyes partners to share relevant information to secure our customerÍs networks."Supported the DoDÍs transition to telework, releasing written products and providingæCommercial Solutions for ClassifiedæCapabilityæpackages to enable approximately 100,000 users to telework securely."Strengthened public-private partnerships through our Cybersecurity Collaboration Center andæCenter for Cybersecurity Standards."Communicated directly with the cybersecurity community through our Twitter account,æ@NSAcyber."</t>
  </si>
  <si>
    <t>Anne Neuberger, the first head of NSA's Cybersecurity Directorate, is slated to become the Deputy National Security Advisor for cyber in the next administration, and her letter at the beginning of the Year in Review probably foreshadows the advice she'll provide there.</t>
  </si>
  <si>
    <t>An opinion piece in The Hill highlights a December Department of Homeland Security advisory cautioning businesses using Chinese technology about the ñmajor threat to data security.î As weÍve seen, BeijingÍs 2017 National Intelligence Law along with its 2020 Data Security and Cryptology Laws require citizens to assist state data processing efforts, in violation of international norms. This assistance may assume the form of data harvesting and backdooring or sharing of encryption keys. Impacted tech ranges from China-linked data centers and software to social apps and wearables.</t>
  </si>
  <si>
    <t>BeijingÍs grand plan, enunciated in "Made in China 2025," the Belt and Road Initiative, and Military-Civil Fusion policies, is to become the ñleading global technological superpower by 2049,î the hundredth anniversary of Chairman Mao ZedongÍs revolutionary takeover. Industries in other countries, especially those touching artificial intelligence and genomics, should be on high alert for government-facilitated IP theft and corporate espionage. BeijingÍs plan also has military and moral implications, since poached information strengthens the PeopleÍs Liberation Army and enables human rights abuses. The article concludes alliesÍ trade agreements with China show ñregrettableî and ñgrotesqueî disregard for the countryÍs concentration camps and escalating global threat.</t>
  </si>
  <si>
    <t>Semiconductor Engineering reports that the unanimously passed US IoT Cybersecurity Improvement Act of 2020 has in effect followed the path paved by the 2020æUK Government response to the Regulatory proposals for consumer Internet of Things security consultation, 2020 CaliforniaæSB-327, and 2017 EU baseline security recommendations. Some argue that these developments should be regarded as a baseline, not a finish line, given the potential ramifications of threat actors hijacking devices as simple as light bulbs and HVAC units. (Use your imagination; we leave specific horror stories as an exercise for the reader.) Example areas for improvement include supply chain and identity management standards.</t>
  </si>
  <si>
    <t>The South China Morning Post says Hanoi is squashing critics before the Communist PartyÍs high-stakes January 25th meeting, where officials will vie for power, as officials do. Several media figures, including four well-known journalists and a poet, have been jailed under a 2019 cybersecurity law criminalizing online criticism of the state. Amnesty International claims the country holds a total of one-hundred-seventy ñprisoners of conscience,î with forty percent having landed there for social media use.</t>
  </si>
  <si>
    <t>We received some notes from Scott Pink, special counsel in the Silicon Valley office of O'Melveny &amp; Meyers, where he also serves as a member of the law firm's Data Security and Privacy Group. With respect to US legislation, he expects more regulation, especially at the state-level, and especially with matters having to do with personal data. Some such regulation will emerge in tandem with efforts to contain the pandemic, he says: ñCOVID-19 health data is of immediate concern as we move into the pandemicÍs next phase. Governments and health care systems are collecting vast amounts of contact tracing and vaccine-related information. Implementing laws, policies, and procedures to ensure the integrity of that data will be key." And criminal law will evolve to better address the threat of ransomware. ñThese attacks are a significant risk, as they can severely impact operations of government agencies, companies, schools, and beyond. ItÍs vitally important to remain vigilant, especially as remote working and the increasing sophistication of phishing and social engineering attacks create more vulnerabilities than ever before."</t>
  </si>
  <si>
    <t>Beijing's new rules respond to US restrictions.Solorigate updates include new advice from CISA.Notes on prospective cybersecurity leaders in the Biden Administration.</t>
  </si>
  <si>
    <t>Over the weekend, Beijing issued Rules on Counteracting Unjustified Extra-territorial Application of Foreign Legislation and Other Measures, according to The New York Times. The rules compel Chinese residents and organizations, under penalty of a fine, to report instances in which foreign regulations disrupt their usual economic activity. After an official assessment, the aggrieved party may ñinstitute legal proceedingsî and the state may ñtake necessary counter-measures.î The rules are seen as a riposte to WashingtonÍs sanctions, and although waivers are available for unspecified circumstances, they could put international companies in a bind and pressure the Biden Administration to take a softer stance on China.</t>
  </si>
  <si>
    <t>The Cybersecurity and Infrastructure Security Agency (CISA) published a ñcompanionî alert to AA20-352A: Advanced Persistent Threat Compromise of Government Agencies, Critical Infrastructure, and Private Sector Organizations titled AA21-008A: Detecting Post-Compromise Threat Activity in Microsoft Cloud Environments. The new alert details APT tactics, techniques, and procedures (TTPs) observed in Microsoft 365 applications, offering mitigation recommendations.</t>
  </si>
  <si>
    <t>Above the Law noted that Solorigate hit the US Judicial BranchÍs filing system, with the Columbus Dispatch confirming that federal courts are requiring alternative methods of submission for sensitive filings like search warrants and immigration documents. The District Court for the Southern District of Ohio, for example, accepts paper and USB drive submissions.</t>
  </si>
  <si>
    <t>SecurityWeek is compiling stories as they break, including news of the first class action lawsuit, SolarWindsÍ hire of a new cybersecurity outfit, a probe into Czech software vendor JetBrainsÍ part in the hack, and possible links to Venomous Bear.</t>
  </si>
  <si>
    <t>CyberScoop reports the Biden Administration has yet to name a new CISA director or National Defense Authorization Act-established ñcyber czar,î who The Hill says will star in the Solorigate response. Facebook and Obama Administration veteran David Recordon will serve as White House Director of Technology, according to ZDNet, and former Department of Homeland Security infrastructure leader Caitlin Durkovich will be appointed Senior Director for Resilience and Response at the National Security Council. Cleveland Jewish News highlights presumptive National Security Council cybersecurity advisor Anne NeubergerÍs distinguished career.</t>
  </si>
  <si>
    <t>Regulation of deep fakes proposed.England's High Court overturns Investigatory Powers Tribunal ruling on widespread surveillance.Governments look for lessons learned in the aftermath of Solorigate.</t>
  </si>
  <si>
    <t>CyberScoop says deepfakes can jeopardize public security in addition to personal well-being, describing recent legislation like the IOGAN Act, which the CyberWire previously covered, as a positive step. US states New York, California, Texas, Virginia, and Maryland have passed laws empowering deepfake victims, and this yearÍs National Defense Authorization Act instructs the Pentagon and Department of Homeland Security to research the technology and its risks. The next step would be direct regulation of deepfakery.</t>
  </si>
  <si>
    <t>BritainÍs High Court handed privacy advocates a win last week, overturning a prior judgment by the Investigatory Powers Tribunal that permitted authorities to surveil broad categories of people via general warrants, according to the Register. Privacy International argued that the law calls for intended targets of equipment interference warrants to be ñspecifiedîin a list, for examplenot just ñadequately described.î Echoing a familiar crypto wars argument, the court concluded, ñThe national security context makes no difference as otherwise the courts would sanction wide powers to override fundamental rights,î deciding that warrants must be ñsufficiently specific for the property concerned to be objectively ascertainable.î LondonÍs Conservative Government has raised concerns about review courtsÍ political activism, initiating a formal review of judicial review last year.</t>
  </si>
  <si>
    <t>Israel Hayom reports that a former Israeli intelligence official thinks JerusalemÍs Cyber Directorate ñneeds to study every detailî of the Solorigate supply-chain hack. While Israel has invested heavily in defending critical infrastructure, organizations like banks and hospitals require ongoing support, and no organization is immune from attacks. The Directorate audits network activity, but like all agencies, faces finite resources.</t>
  </si>
  <si>
    <t>Another former official interprets the SVR campaign as a show of force and negotiating chip as a new US Administration assumes power and topics like the Strategic Arms Control Reduction Treaty and German-Russian pipeline come up for discussion. She warned, ñIf the Russians attacked, they will likely attack in the future.î</t>
  </si>
  <si>
    <t>The view from Europe: standards for content moderation is a governmental responsibility.The challenges of developing principles for content moderation.</t>
  </si>
  <si>
    <t>Bloomberg reports that German Chancellor Merkel characterized US President TrumpÍs social media bans as ñproblematic,î arguing that laws, not private whims, should determine acceptable speech. Similarly, two French ministers said voters and the government, not corporate executives and ñthe digital oligarchy,î should make weighty content moderation decisions, with one remarking that he was ñshockedî at the PresidentÍs deplatforming, and the other describing tech giants as a threat to democracy. As weÍve seen, the EU is considering major legislation aimed at reining in Big Tech.</t>
  </si>
  <si>
    <t>Lawfare says US President TrumpÍs ñGreat Deplatformingî has raised questions about corporate motives and ñwhether they stem from political bias or commercial self-interest rather than any kind of principle,î suggesting this would be a wonderful opportunity for Facebook to make use of its Oversight Board. (The social media company has endured criticism over the BoardÍs delayed kickoff.) The Oversight BoardÍs purpose, as articulated by Zuckerberg, is to prevent Facebook from making ñso many important decisions about free expression and safety on our own.î Lawfare maintains ñsuspending the account of the leader of the free worldî probably qualifies as an important decision.</t>
  </si>
  <si>
    <t>Although President Trump himself cannot refer his case to the Board due to current guidelines governing appeals, Facebook can, and could even expedite deliberations under an ñexceptional circumstancesî clause. Lawfare reasons in favor of doing so, calling the decision ñextremely controversial, polarizing and an exercise of awesome power,î and hinting that not doing so could smack of buttering up its next set of (Democratic) regulators. The current situation is an archetype poised to recur in coming years, at home and abroad, as world leaders incite unrest and posts ñno more objectionable thanî usual interact with complex social contexts.</t>
  </si>
  <si>
    <t>Picking up on this thread, Defense One takes a different tack, positing President Trump as a ñsuperspreaderî of ñconspiracy theories,î and claiming the ñpath to making the internet less toxic is placing limits onkey nodes.î On this view, the Great Deplatforming represents Big Tech taking ownership of ñbattlefieldsî by moderating content with an eye to downstream and off-platform societal effects, not just posted terms of service. This line of thinking of course returns us to the question of whether Big Tech should oversee a battlefield circumscribed by all of human society. As Defense One says, such duties are not what most had in mind ñwhen they packed their bags for Silicon Valley,î yet they find themselves now ñrunning information warzones,î managing ña conflict space,î and reckoning with the results of algorithms that moved ñour content feeds toward extremism.î</t>
  </si>
  <si>
    <t>UK PM Johnson warns of risk Chinese kit poses to infrastruture.BATS escape blacklist.When regulation makes business sense.A counterintelligence perspective on international cyber threats.Vaccine passports in tension with personal privacy.Comment on the US State Department's cybersecurity office.</t>
  </si>
  <si>
    <t>Yesterday UK Prime Minister Johnson commented that the country ñshould be vigilantî about BeijingÍs role in critical infrastructure and cyber systems without slipping into ñSinophobia,î Reuters reports.</t>
  </si>
  <si>
    <t>After weeks of debate, the US Government has decided to continue to allow its citizens to invest in Baidu, Alibaba Group Holding, and Tencent Holdings, or ñBAT,î according to the Wall Street Journal. While Pentagon, State Department, and National Security Council officials connected the firms to ChinaÍs militarythe stated criterion for joining the Defense DepartmentÍs blacklistTreasury officials won out over fears of market destabilization. Insiders revealed nine additional companies and roughly one-hundred subsidiaries were approved to join the catalogue.</t>
  </si>
  <si>
    <t>The Journal says the debate displays the rift between US foreign policy concerns and Wall Street, which ñcontinue[s] to plow money into China,î funding military initiatives and making US markets beholden to their success. The Biden AdministrationÍs position on the ban is not yet apparent.</t>
  </si>
  <si>
    <t>Security Week says Twitter, Google, and Amazon want the incoming Biden Administration to ñenact a federal digital data lawî to reduce regulatory ñbalkanization,î as TwitterÍs data privacy director put it. This is a distinctively American issue, with states and even local jurisdictions enacting their own privacy and security laws, but it's not exclusive to the US, either. Currently over one-hundred data privacy laws complicate the international landscape.æRick Song, CEO of Persona, sent us some predictions about the direction such legislation might take:</t>
  </si>
  <si>
    <t>"In 2021 and the next few years, there will be more laws and regulations regarding data privacy at a federal and state level. As they arise, businesses have to rethink their approach to ensure compliance and safety.</t>
  </si>
  <si>
    <t>"Consumer protection will be at the forefront of regulation - businesses need to be prepared not only to protect consumersÍ PII but also to face a greater DSAR (Data Subject Access Request) demand. As companies scale in todayÍs environment, data becomes more distributed and harder to track down, making fulfilling DSAR requests and protecting data difficult and time-consuming. Each state will also have different requirements based on various regulations, making compliance even more costly and nuanced. In order to comply with new privacy laws, companies will need to implement systems that enable them to quickly and securely manage and delete data as well as execute opt-outs without needing to mobilize an entire engineering team."</t>
  </si>
  <si>
    <t>US National Counterintelligence and Security Center Director William Evanina spoke with the Washington Post about ñthe most pressing intelligence concernson the horizon.î He highlighted these, none of which are surprising:</t>
  </si>
  <si>
    <t>Chinese and Russian attempts on the coronavirus vaccine supply chain.æChina, Russia, and Iran in general, along with ransomware and hacktivist activity.æSupply chain and critical infrastructure vulnerabilities, especially in telecom, energy, and financial sectors.æOngoing Solorigate fallout.</t>
  </si>
  <si>
    <t>The Daily Mail reports Britain is trialing an optional digital vaccine passport for the next two months in the form of a free app offered to thousands of vaccinated persons, with government officials issuing inconsistent statements about the plan. A biometrics company and a cybersecurity firm collaborated on the project, which received £75 thousand in state funding. The UKÍs vaccine czar has variously commented that ñmandating vaccinations is discriminatory and completely wrong,î there are ñabsolutely no plans for vaccine passporting,î and the Government is ñlooking at the technology.î</t>
  </si>
  <si>
    <t>Meanwhile Greece is angling for a standardized EU vaccine passport, and Politico reports that Belgium has taken the idea a step further, suggesting a global passport. Concerned parties are calling the proposals ñextreme,î pointing to data protection and human rights issues. One scholar worried the passports might ñcreate a new distinction between individuals based on their health status, which can then be used to determine the degree of freedoms and rights they may enjoy.î GreeceÍs Prime Minister said travel wonÍt be conditioned on vaccination, but other countries like Hungary, and other companies, like the Australian-flagged airline Qantas, have indicated otherwise.</t>
  </si>
  <si>
    <t>In response to the US State Department's creation of a Bureau of Cyberspace Security and Emerging Technologies (CSET) to take a leading role in diplomacy surrounding cyberspace and new technologies, Nozomi Networks' Chris Grove sent us the following comments. He thinks the Solorigate affair suggests that the Bureau has its work cut our for it:</t>
  </si>
  <si>
    <t>ñThe creation of this bureau should advance our capabilities and effectiveness when it comes to ïdefending forward,Í which is a critical component of our entire national security strategy. The more effective this diplomatic arm is at creating pipelines for defenders, the less there will be a need for ïtrench fightingÍ in our own backyards.</t>
  </si>
  <si>
    <t>"At the same time, the benefits of diplomacy donÍt often come quickly.æIt will take time for serious international diplomacy efforts to significantly impact nation-state groups interested in theft of trade secrets, intellectual property, or other secrets.æAnd it will never be able to prevent every nation-state threat.</t>
  </si>
  <si>
    <t>"The recent SolarWinds supply chain compromise is a good example. The attackers were able to sneak past the National Security Agency by conducting the entire operation within our borders, limiting our nation-state defenses capability to identify the operation. In the case of this massive breach, the new bureau most likely wouldnÍt have been able to significantly reduce the risks. At the same time, I can see a time in the future when diplomacy efforts are able to establish forward operating bases on the cyber front that would allow us to detect the operation from within Russia.</t>
  </si>
  <si>
    <t>"Perhaps one of the more interesting questions to ask about the Cyberspace Security and Emerging Technologies Bureau is whether or not its establishment is a sign weÍre moving closer to cyber war. Historically, diplomatic efforts have been most relevant during times of war. We donÍt really use diplomats internally, and for the most part business,ægovernments and the people operate without them. However, in times of famine, strife, war, or to prevent these very things, diplomats are critical to communications between nations. If not to aid in preventing significant cyber conflicts or wars, why would we create an office of diplomats rather than add more resources to the State DepartmentÍs existing cyber coordinators office, or expand the cyber security mission statement?î</t>
  </si>
  <si>
    <t>Effects of US riots on the Crypto Wars.US Government considers how, and whether, to regulate disinformation.Polish anti-censorship legislation.Update to list of Chinese companies sanctioned by the US for connections to the PLA.</t>
  </si>
  <si>
    <t>The Washington Post says the flood of US President Trump fans onto encrypted messaging apps like Telegram and Signal in the wake of ParlerÍs closure could breathe new life into the crypto wars. Encryption proponents maintain that recent violence at the Capital was coordinated in the open, so any related revival of decryption arguments would represent strategic scaremongering, recalling that (violent-turning) summer protests also made use of the apps. Solorigate might present another reason to think twice about developing additional avenues for enemies to exploit. As an alternative to decryption, platforms could build in checks and balances by restricting group sizes and bolstering reporting channels. The Biden AdministrationÍs position in the debate is not yet public.</t>
  </si>
  <si>
    <t>CyberScoop says the incoming Biden Administration, the next Congress, intelligence agencies, and tech companies all have a role to play in mitigating dis- and misinformation in a country (that would be the US) where by some estimates sixty percent of people donÍt trust the news. Proposed solutions include a Federal ñcoronavirus misinformation role,î ñan intelligence community leadî on disinformation, legislation establishing an anti-disinformation ñcoordinating body,î proactive deplatforming of ñextremists,î and ñmedia literacyî additions to public school curriculawhich are some ways of looking at what will encourage trust in authorities.</t>
  </si>
  <si>
    <t>The Guardian reports that Warsaw is moving to safeguard accounts that donÍt violate national laws in the wake of Big TechÍs actions in the US. State officials condemned US President TrumpÍs deplatforming as ñhypocriticalî and ñpolitically motivated.î The Prime Minister challenged the EU to develop comparable rules, commenting that ñcorporate giants should not decide which views are rightî and drawing parallels to PolandÍs experience under the Soviet Union. The proposed law would allow users to appeal content removal decisions and require platforms operating in Warsaw to abide by courtsÍ findings. An NGO observer said state laws are a preferable digital content regulator to private opinions, while critics claim the ruling party is just interested in protecting right-wing speech. (Past altercations between Facebook and politicians have led to cries that the company was controlled by ñfascists and Bolsheviks.î We note that, historically, Fascists and Bolsheviks didn't consider themselves allies, which may suggest that Menlo Park is displeasing people in various places on the political spectrum. On the other hand Europe has a lot more direct experience of both fascism and bolshevism than does American, and a fortiori California.)</t>
  </si>
  <si>
    <t>A Reutersæscoopæsays Chinese airplane manufacturer Comac and phone manufacturer Xiaomi are among the nine companies added to the Defense Department's investment sanctions list this week.</t>
  </si>
  <si>
    <t>US Defense Department's network security report card.DOT&amp;E wants better assessments of US Defense Department cyber offensive tools.NSA issues update to SIGINT guidelines.Rob Joyce to succeed Anne Neuberger at NSA's Cybersecurity Directorate.</t>
  </si>
  <si>
    <t>Since 2016, the Director of Operational Test and EvaluationÍs (DOT&amp;EÍs) annual report has found the Joint Regional Security StacksÍ protection of Defense Department networks inadequate, C4ISRNET reports. The program is designed to defend both the Nonclassified Internet Protocol Router Network (NIPRnet) and the Secret Internet Protocol Router Network (SIPRNet) using ñfirewall functions, intrusion detection and prevention, enterprise management, and virtual routing.î SIPRnet migration was paused until 2023 over the security concerns, but NIPRnet migration continued. Congress has grown weary of the project, halting SIPRnet spending and issuing an October 1 deadline for deciding the programÍs viability. DOT&amp;E encouraged Defense to pursue zero-trust models as an alternative, but Defense Information Systems Agency plans show continued investment in the Joint Regional Security Stacks program through 2022.</t>
  </si>
  <si>
    <t>The Directorate Operational Test and Evaluation (DOT&amp;E) has issued its annual report and found issues with the PentagonÍs methods for testing disruptive offensive cyber capabilities (which C4ISRNET notes run the gamut from ñtactical devices to defeat terrorists to advanced cyber/electromagnetic spectrum attacks for use against nation-states.î) Commanders need to know attacks will unfold as planned, but the time-sensitive nature of cyber tools and the risks of real network tests constrain this knowledge. DOT&amp;E recommends the following fixes: better target intelligence, stronger red teams, enhanced collaboration with experts, and new arenas for trialing over-the-air transmission attacks.</t>
  </si>
  <si>
    <t>Lawfare unpacks the National Security AgencyÍs January 13 revision of the SIGINT Annex, last updated in the 1980Ís. The Annex supplements a manual covering Defense Department signals intelligence work not already regulated by the 1978 Foreign Intelligence Surveillance Act (or its amendments). Lawfare claims there is no simple answer to the question of whether the revised Annex ñgives the government more or less authority than it previously enjoyed,î but assures readers it doesnÍt contain any ñradical departure[s]î or ñpoliticization of intelligence.î</t>
  </si>
  <si>
    <t>CyberScoop says NSA Special LiaisonæOfficeræRob Joyce will take over the NSAÍs Cybersecurity Directorate directorship. JoyceÍs previous titles include Acting Homeland Security Advisor, NSA Information Assurance Directorate Deputy Director, NSA Chief of Tailored Access Operations, Senior Advisor for Cybersecurity Strategy to theæNSAæDirector, Special Assistant to the President, and NSC Cybersecurity Coordinator.ïI would like to see a pivot from cyber warfare back to risk mitigation and personal privacyÍ</t>
  </si>
  <si>
    <t>ANALYSIS Cybersecurity issues _ not least allegations that Russian interference brought him to power _ loomed large over the presidency of Donald Trump.</t>
  </si>
  <si>
    <t>With cyber-attacks against the US public and private sector at an all-time high, as evidenced by the recent SolarWinds supply chain hack, the incoming Biden administration has a huge amount of work to do in the cybersecurity arena.</t>
  </si>
  <si>
    <t>Experts polled by The Daily Swig agreed that the Trump administration ushered in a much more aggressive approach to cyber offense compared to previous US governments. There was, however, disagreement on whether this policy should be changed after Joe Biden is sworn into office tomorrow (January 20).</t>
  </si>
  <si>
    <t>Over the past four years, the US carried out cyber operations to shut down Russian troll farms and Iranian military targets.</t>
  </si>
  <si>
    <t>BACKGROUND Global governments issue alert after FireEye hack is linked to SolarWinds supply chain attack</t>
  </si>
  <si>
    <t>ñThat shouldnÍt change under the Biden administration,î Jay Kaplan, CEO of crowdsourced security firm Synack, told The Daily Swig. ñThe SolarWinds hack is a clear sign that we must be more aggressive when it comes to hitting back against adversaries who attack us in cyberspace.î</t>
  </si>
  <si>
    <t>ñWe canÍt just sit back and accept breaches, hacks, and digital extortion,î he added.</t>
  </si>
  <si>
    <t>Chris Morales, head of security analytics at Vectra, an AI-based attack detection technology vendor, disagreed with Kaplan and argued that the Trump administrationÍs belligerent approach was rooted in outdated Cold War thinking and was ill-suited to combating contemporary cyber threats.</t>
  </si>
  <si>
    <t>ñFor enterprise, the goal has always been to ïmitigate riskÍ,î Morales explained. ñThat was the posture of the federal cybersecurity strategy prior to the Trump administration, last defined in 2015.î</t>
  </si>
  <si>
    <t>ñIn 2018, the new posture was ïassertively defend our interestsÍ which is more active and risk accepting. The strategy used terms like ïwinÍ and ïpre-emptÍ, which is a lot like the same language used during the Cold War,î he continued.</t>
  </si>
  <si>
    <t>These enhanced military cyber capabilities were enacted through policy initiatives including unified cyber command, legislation clarifying DoD (US Department of Defense) authority to wage cyber war, ñdefend forwardî cyber strategy, and offensive cyber operations.</t>
  </si>
  <si>
    <t>ñI would like to see a pivot from cyber warfare back to risk mitigation and personal privacy,î Morales concluded.</t>
  </si>
  <si>
    <t>ñWhile going on the offensive sounds like a deterrent, it is not aligned with how cyber-attacks truly occur, as witnessed in the latest SolarWinds breach.î</t>
  </si>
  <si>
    <t>The incoming Biden administration plans to elevate the importance of many cyber issues.</t>
  </si>
  <si>
    <t>Chris Hauk, consumer privacy champion at Pixel Privacy, commented: ñPresident Biden will restore two White House posts to prominence that were all but ignored during President TrumpÍs time in office, which are Homeland Security adviser and cybersecurity advisors.î</t>
  </si>
  <si>
    <t xml:space="preserve">Hauk added: ñBiden is also likely to confront Russia over its cyber-attacks, such as its alleged attempts to disrupt elections in the West.î </t>
  </si>
  <si>
    <t>SynackÍs Kaplan said: ñUnlike Trump, the Biden administration will work with our allies to form alliances to improve cybersecurity and develop international standards to establish global norms of behavior in cyberspace.î</t>
  </si>
  <si>
    <t>Both the Trump administration and the incoming Biden administration are trying to bridge the digital divide between rural and urban Americans by making high-speed broadband more widely available.</t>
  </si>
  <si>
    <t>Speaking during a session at the CES trade show, Brian Deese, director designate at the National Economic Council, described broadband rollout at ñessentialî to the Biden administrationÍs post-Covid ñBuild Back Betterî agenda, adding that partnership with the private sector will be key.</t>
  </si>
  <si>
    <t>RELATED CES 2021: Cybersecurity talent pool must expand to take advantage of quantum computing</t>
  </si>
  <si>
    <t>Early on in Trump's presidency, the Federal Communications Commission (FCC) infamously repealed two major internet regulations: broadband privacy and net neutrality.</t>
  </si>
  <si>
    <t>ñI expect Biden to restore those consumer protections during his term,î commented Paul Bischoff, privacy advocate at Comparitech, a consumer-focused security and technology comparison service.</t>
  </si>
  <si>
    <t>Net neutrality ensures that internet service providers treat all types and sources of internet traffic equally, essentially classifying the internet as a utility. Broadband privacy rules ensure that internet service providers could not collect and sell customer browsing histories, communications, location data, and other private information without consent.</t>
  </si>
  <si>
    <t>Back in the security sphere, the Trump administration previously attacked end-to-end encryption amid claims that the technology can subvert national security.</t>
  </si>
  <si>
    <t>ComparitechÍs Bischoff commented: ñIÍm not sure where Biden will come down on this, but during his time as Vice President under Obama, the administration engaged in no small amount of cyber-spying and bulk data collection, as revealed by Edward Snowden in 2013.</t>
  </si>
  <si>
    <t>ñHis past policies would indicate that Biden wouldnÍt be opposed to banning end-to-end encryption, but pressure from other lawmakers and his constituents might persuade him otherwise,î he added.</t>
  </si>
  <si>
    <t>John Petrie, counsellor to the chief information security officer (CISO) at IT giant NTT, looked forward to a greater degree of post-Trump cyber policy continuity than many might imagine.</t>
  </si>
  <si>
    <t>ñThe cybersecurity structure within the Trump administration, although with a reduced White House presence, has actually been mostly bipartisan and politics has been generally set aside,î Petrie explained.</t>
  </si>
  <si>
    <t>ñThe dismissal of Chris Krebs is where this happy situation began to deteriorate a bit. But when we talk about the initiatives, I donÍt think weÍll see a lot of change.î</t>
  </si>
  <si>
    <t>For example, the emphasis of the Cybersecurity and Infrastructure Security Agency (CISA) becoming a cybersecurity hub will remain.</t>
  </si>
  <si>
    <t>ñIn terms of funding, I donÍt expect there to be budget cuts,î Petrie said. ñIn fact, NSA funding may even increase.î</t>
  </si>
  <si>
    <t>ñFrom a regulatory perspective, most of the Trump administration has been focused on deregulation across the board,î Petrie said. ñThe Biden administration is expected to increase regulatory requirements.î</t>
  </si>
  <si>
    <t>Petrie continued: ñIn the cybersecurity world, that means more scrutiny in terms of limitations and reporting for both private and public sectors.î</t>
  </si>
  <si>
    <t>Will the incoming Biden-Harris administration signal a change of direction for US cybersecurity policy?</t>
  </si>
  <si>
    <t>In related news, the Biden-Harris administration has appointed David Recordon as the White House director of technology.</t>
  </si>
  <si>
    <t>VectraÍs Morales praised the move, saying: ñRecordon is best known for his contribution to open standard authentication protocols and methods, which is precisely the type of technology the industry and federal government needs.</t>
  </si>
  <si>
    <t>ñHe has a proven track record as a technologist and will most likely continue his previous efforts around modernisation of the federal government.î</t>
  </si>
  <si>
    <t>Derek Weeks, vice president and DevOps Advocate at Sonatype, added: ñIn appointing David Recordon as the White House director of technology, the Biden-Harris administration rightly recognises how integral open source software and application security are to the modern enterprise.î</t>
  </si>
  <si>
    <t>Sam Curry, chief security officer at Cybereason, an attack detection and response company, told The Daily Swig that which, if any, of Trump administrationÍs initiatives will be preserved will remain unclear until the Biden administration settles into power.</t>
  </si>
  <si>
    <t>ñUntil we hear from President-elect Biden himself on the new policies which will be determined for the most part in the first 100 days, it's hard to say,î Curry commented.</t>
  </si>
  <si>
    <t>ñPresident-elect Biden has to complete the transition of power for the executive branch, which involves a lot of people and processes to go right.î</t>
  </si>
  <si>
    <t>ñThereÍs no guarantee that there wonÍt be landmines and scorched earth from the Trump administration making that difficult,î he added.</t>
  </si>
  <si>
    <t>The Biden-Harris administration's American Rescue Plan of early economic policies pledges to modernize federal IT systems to defend against cyber-attacks, such as the recently discovered SolarWinds assault.</t>
  </si>
  <si>
    <t>The administration wants Congress to allocate $9 billion to expand and improve the Technology Modernization Fund, authorize a separate program for hiring, and allocate an addition $690m to improve security monitoring and incident response.</t>
  </si>
  <si>
    <t>Independent experts warned that the administration should be careful to avoid falling into the trap of defending against the last big threat.</t>
  </si>
  <si>
    <t>Sean Sullivan, a security advisor at F-Secure and political science graduate, told The Daily Swig: "I hope the Biden administration doesnÍt fall into the all-too-common trap of defending against the last known threat."</t>
  </si>
  <si>
    <t>Sullivan explained that a great deal of effort and resources was focused on defending the 2020 US election, which was "definitely important, but I canÍt help but think that it took away from other areas".</t>
  </si>
  <si>
    <t>"And now, because of the SolarWinds snafu, too much over correction will kick in and the system will focus on supply chains to the exclusion of many other threats," Sullivan said.</t>
  </si>
  <si>
    <t xml:space="preserve">"It feels similar to when SonyÍs PlayStation Network was hacked in 2011. Sony companies then focused on protecting customer data. But then in 2014, Sony Pictures Entertainment learned (the hard way) that its own data was also important to secure. WeÍre probably due another Sony hack of some kind." </t>
  </si>
  <si>
    <t>This story was updated to add information about the Biden-Harris administration's American Rescue Plan and comment from F-Secure's Sean Sullivan</t>
  </si>
  <si>
    <t>State and Federal biometric regulations under consideration.Proposed US Federal controls over facial recognition software.National styles in data protection.</t>
  </si>
  <si>
    <t>Legislators in the US state of New York have introduced a biometric privacy bill, which Biometricupdate.com says would prohibit private organizations from profiting off iris, retina, voice, face, fingerprint, and hand identifiers. The bill would also institute a clear biometric data disposal timeline, require organizations to protect biometric data with as much security as proprietary data, and bar organizations from using or disclosing identifiers without written consent. Each violation could come with a five-thousand dollar price tag. The bill bears some similarities to the 2008 Illinois Biometric Information Privacy Act.</t>
  </si>
  <si>
    <t>JD Supra notes the US states of Texas and Washington have biometric privacy laws as well, in a discussion of the Everalbum settlement with the Federal Trade Commission (FTC), where Everalbum agreed to dispose of algorithms built using customersÍ images. Accused of misleading users, the photo storing firm further agreed to discard data from deactivated and non-consenting accounts, and to represent their policies honestly and obtain positive consent moving forward. Class action lawsuits are likely to follow. The Director of the FTC Bureau of Consumer Protection commented that ñensuring that companies keep their promises to customers about how they use and handle biometric data will continue to be a high priority.î JD Supra recommends that all organizations involved with biometric data design for privacy, transparency, and choiceand sit down with their lawyers.</t>
  </si>
  <si>
    <t>Reuters reports that some members of Congress plan to reintroduce legislation that would outlaw Federal use of facial recognition technology, notwithstanding the role the technology is currently playing in apprehending Capitol intruders. Motivating considerations include the potential for racial discrimination and enhanced surveillance.</t>
  </si>
  <si>
    <t>Lexology details differences between the EUÍs General Data Protection Regulation (GDPR) and SingaporeÍs Personal Data Protection Act (PDPA), characterizing the GDPR as the more exacting of the two, with its larger fines, meticulous categories, and focus on consumer rights.æ Recent amendments, however, are moving the PDPA closer to the GDPR.</t>
  </si>
  <si>
    <t>While the GDPR covers both public and private entities, the PDPA only regulates private entities. Both laws deal in terms of data processors, data controllers, and Data Processing Officers, and include portability, cross-border transfer, and Data Protection Impact Assessment provisions. Although both mandate data processing disclosures and install negative consent guardrails, the GDPR comes with stricter consent and breach notification rules, and the PDPA doesnÍt allow individuals to demand data deletion. Under the GDPR, consumers can access their data for free, and in a machine-readable format to boot. Under the PDPA, companies can charge a fee for access.</t>
  </si>
  <si>
    <t>Early speculation about the Biden Administration's cyber policies.The Trump Administration's last EO on cybersecurity.The World Economic Forum forecasts a spooky near future, with much cyber risk.</t>
  </si>
  <si>
    <t>President Biden was inaugurated yesterday, and several senior appointments to cybersecurity posts have been made (pending, where required, Senate confirmation). CyberScoop reports that Michael Sulmeyer, who's held senior cyber jobs under both the Obama and Trump Administrations, will serve as senior director for cyber in the new White House staff. He's most recently served as a senior advisor to General Nakasone, Director, National Security Agency, and Commanding General of US Cyber Command. (His new post will apparently not be the "cyber czar" recommended by the Cyberspace Solarium and mandated by the most recent National Defense Authorization Act. That post remains to be filled.)</t>
  </si>
  <si>
    <t>Prospective cabinet-level appointees have been answering Senatorial questions about cybersecurity. Prospective Secretary of Homeland Security Alejandro Mayorkas told the Senate Homeland Security Committee that he intended to make cybersecurity "a priority." Meritalk quotes him as suggesting that CISA in particular would stay the course it set under its first director: "CISA must improve the cyber hygiene of the Federal government for the many departments and agencies throughout it. It must strengthen the public-private partnership, not only for the benefit, of course of the Federal government, but for the benefit of the private sector itself." He also gave the Cyberspace Solarium Commission a favorable nod: "I take stock of the fact that the Solarium CommissionÍs recommendation for a National Cybersecurity director was passed. I think this is going to require an all of government approach, and thereÍs a great amount that will rest on the shoulders of CISA.î</t>
  </si>
  <si>
    <t>According to the Wall Street Journal, Avril Haines (now confirmed as Director of National Intelligence) indicated that the widely accepted judgment that China, Russia, Iran, and North Korea represent significant international adversaries in cyberspace is likely to continue. Haines disclaimed any unusual focus on domestic extremism, but the New York Times reports that she did say the Intelligence Community would under her watch look closely for signs of foreign influence over domestic radicalization.</t>
  </si>
  <si>
    <t>And retired general Lloyd Austin, nominated for the post of Secretary of Defense, told Senators that he favored a continuation of what C4ISRNet calls "a proactive and assertive approach to thwart cyber actors," which sounds like an endorsement of persistent, forward engagement. Both Haines and Austin advocate closer Government-industry cooperation, C4ISRNET writes, and this too represents no departure from the last three Administrations' desire for more coordination on cybersecurity between the public and private sectors.</t>
  </si>
  <si>
    <t>The new Administration has also proposed a substantial economic stimulus package, the "American Rescue Plan," which Security Magazine says will contain some $10 billion in funding for cybersecurity and IT grants, programs, and projects.</t>
  </si>
  <si>
    <t>We heard from McAfeeÍs Chief Public Policy OfficeræTom Gann, who commended the new Administration's cybersecurity direction with respect to cyber policy:</t>
  </si>
  <si>
    <t>ñWe applaud President Joe Biden for prioritizing cybersecurity and recognizing how critical it is to our national and economic security. As SolarWinds has shown, our nation is still not where it needs to be in cyber preparedness. Much of this can be managed through simple cybersecurity hygiene, which, unfortunately, is still a challenge to many organizations and people across public and private sectors.</t>
  </si>
  <si>
    <t>"But we also need something bolder, albeit more difficult: to change the security of the technology underlying many of our systems and networks. We need to develop an approach to a trust-oriented internet _æand we as a nation need to invest in it quickly. These are the kinds of security conversations we should be having if we want to maintain leadership as a nation. WeÍve been tinkering around the edges long enough.</t>
  </si>
  <si>
    <t>"Right now, we have a once-in-a-generation chance to tackle something that will really make a difference: developing secure underlying technology for the systems we rely on every day. This is not something we could accomplish instantaneously; it would take years. With a new president who is committed to this strategic problem that transcends politics, as well as public-private sector partnership, we could lay the groundwork for something much needed and truly transformational. We have the opportunity for a new dawn in cybersecurity _æletÍs not waste it.î</t>
  </si>
  <si>
    <t>And Ryan Gillis, vice president, Cybersecurity Strategy and Global Policy at Palo Alto Networks, likes the newly confirmed DNI:</t>
  </si>
  <si>
    <t>"Avril Haines brings a deep understanding of critical cybersecurity challenges facing the Intelligence Community and our national security. With her confirmation as director of national intelligence, Palo Alto Networks looks forward to her leadership on cyber threat sharing, supply chain security and other crucial challenges our nation faces in the cyber realm."</t>
  </si>
  <si>
    <t>And some possible policy holdovers from the Administration that just left office.</t>
  </si>
  <si>
    <t>Early remarks by some of the new Administration's prospective senior officials suggest considerable continuity in US cybersecurity policy, but how far that continuity will extend remains of course to be seen. A promised flurry of Executive Orders has not so far extended to cybersecurity.</t>
  </si>
  <si>
    <t>US President Trump on Tuesday issued an Executive Order outlining measures to control foreign malicious use of Infrastructure as a Service (IaaS) products. The EO, whose title is ñExecutive Order on Taking Additional Steps to Address the National Emergency with Respect to Significant Malicious Cyber-Enabled Activities,î is designed, Reuters reports, to restrict transactions between cloud service providers and foreign customers likely to misuse such services for cyber attacks.</t>
  </si>
  <si>
    <t>The Secretary of Commerce was given the leading role, directing the Secretary to ñpropose for notice and comment regulations that require United States IaaS providers to verify the identity of a foreign person that obtains an Account.î Commerce is expected to coordinate its work under the Executive Order with the Secretary of Defense, the Attorney General, the Secretary of Homeland Security, and the Director of National Intelligence.</t>
  </si>
  <si>
    <t>Then National Security Advisor Robert C. OÍBrien explained the motivation for the order as follows:</t>
  </si>
  <si>
    <t>ñForeign malicious cyber actors threaten our economy and national security through the theft of intellectual property and sensitive data, and by targeting United States critical infrastructure. By gaining access to United States IaaS products, foreign actors can steal the fruits of American innovation and prepare destructive attacks on our NationÍs critical infrastructure with anonymity. Malign actor abuse of United States IaaS products has played a role in every cyber incident during the last four years, including the actions resulting in the penetrations of United States firms FireEye and Solar Winds.î</t>
  </si>
  <si>
    <t>Scythe characterizes the EO, in a generally favorable assessment of it, as more adapted to addressing intellectual property theft than more insidious cyberespionage incidents, better for protecting Hollywood against piracy than agencies from spies.</t>
  </si>
  <si>
    <t>What the new Administration will do with the order isnÍt known. Presidents may cancel predecessorsÍ Executive Orders, but they also may and often do keep them in force. President TrumpÍs eleventh hour EO, for example, cited in its first paragraph an Executive Order President Obama issued in 2015. Administrations change, but a lot of challenges endure. Prominent among those challenges, in cybersecurity at least, is the sort of threat on display in the Solorigate incident. They weren't, at any rate, immediately rescinded upon President Biden's assumption of office yesterday.</t>
  </si>
  <si>
    <t>The World Economic Forum issued its Annual Global Risk Report this week. The report is both comprehensive and impressionistic, based as it is on the results of the Forum's annual Global Risks Perception Survey (more than six-hundred-fifty members of the WEF's "diverse leadership communities were respondents) and shaped by the views of the Forum's Global Advisory Board.</t>
  </si>
  <si>
    <t>As it has in recent years, the WEF rates cyber risk as a serious problem for the global economy. "Cybersecurity failure" ranked fourth among the "clear and present dangers," that is, short-term risks expected to arrive within two years. "IT infrastructure breakdown" ranked second among "knock-on effects," or medium-term risks expected to become salient in three to five years. Other categories arguably related to cybersecurity appear among the "existential threats" expected within five to ten years; these include "Adverse tech advances," "Industry collapse," and "Backlash against science."</t>
  </si>
  <si>
    <t>The report sees, in general, the effects of increasing digitalization as driving the direction of cyber risk. This is seen, generally, as a fracturing or centripetal force: there will be the few who make their gnostic ascent into cyberspace, and they will interact unhappily with the larger part of humanity that remains below. The executive summary expresses it like this:</t>
  </si>
  <si>
    <t>"COVID-19 has accelerated the Fourth Industrial Revolution, expanding the digitalization of humanæinteraction, e-commerce, online education and remote work. These shifts will transform society long after the pandemic and promise huge benefitsthe ability to telework and rapid vaccine development are two examplesbut they also risk exacerbating and creating inequalities. Respondents to the GRPS rated ñdigital inequalityî as a critical short-term threat. A widening digital gap can worsen societal fractures and undermine prospects for an inclusive recovery. Progress towards digital inclusivity is threatened by growing digital dependency, rapidly accelerating automation, information suppression and manipulation, gaps in technology regulation and gaps in technology skills and capabilities."</t>
  </si>
  <si>
    <t>We received some reactions from industry to the Global Risk Report. Chris Clements, VP of Solutions Architecture atæCerberus Sentinel, commented:</t>
  </si>
  <si>
    <t>"As our world becomes increasingly intertwined with network connected devices and services the threat of significant disruption due to cyber-attack grows ever more substantial.æCybercrime remains a lucrative business. Criminal gangs extort millions of dollars from their victims and in addition to funding lavish lifestyles for the members provide ample budget for developing powerful hacking tools and purchasing zero-day exploits.æAgainst such sophisticated threats the vast majority of defenders donÍt stand a chance.æItÍs often shocking to the security professionals tasked with protecting and organization and its data just how easy it is to bypass or defeat security controls like anti-virus or how fast attackers can crack passwords.</t>
  </si>
  <si>
    <t>"Beyond business disruption these attacks will increasingly affect the health and safety of people- weÍve already witnessed the death of aæwoman in Germanyæin 2020 directly attributed to a ransomware attack on a healthcare provider."</t>
  </si>
  <si>
    <t>"As technology has engulfed every aspect of life and society, it is no surprise that cybersecurity failure is viewed as a clear and presentædanger. Given the trends of recent years, breaches have shown no signs of slowing down. In fact, the impact of breaches have risen, not just in terms of financial cost, but impacting individuals privacy and livelihood.</t>
  </si>
  <si>
    <t>"It's also good to see digital inequality captured as a risk. It can be easy to overlook digital inequality. But without the latest devices or fast internet connectivity, many people are left behind in terms of cyber security as well as learning opportunities.</t>
  </si>
  <si>
    <t>"Collectively, it is important that a culture of cybersecurity is embedded globally from manufacturers, to designers, to resellers, implementers, and users. Cyber security should not be for the privileged few, and neither should it require so much user interaction that it becomes overlooked. Only then will we begin to see changes which are needed to address some of these most pressing issues."</t>
  </si>
  <si>
    <t>A harder US line toward Russia over Solorigate?Biden Administration's senior officials with significant cybersecurity responsibilities confirmed.Comments on the cyber elements of the American Rescue Plan.CISA announces efforts to curb ransomware.</t>
  </si>
  <si>
    <t>The new US Administration is opening with a tough line on Russian cyber operations. The proximate occasion of the policy, the New York Times reports, is Solorigate and Moscow's generally assumed responsibility for that widespread intelligence coup, but it's also prompted by what a White House spokeswoman called Russia's ñreckless and adversarial actions.î President Biden has ordered an extensive study of Solorigate, with a view toward determining the of the compromise, whether it was confined to espionage or extended to preparation for infrastructure sabotage, and, finally, what costs should be imposed on the responsible power, presumed to be Russia.</t>
  </si>
  <si>
    <t>The Administration takes a cyber hard line even as it signals a willingness to revisit a lapsed bilateral nuclear treaty. On balance, though this may be that rare US Administration since the end of the Second World War not to open its tenure with expressions of desire to forge markedly better relations with Russia (ne the Soviet Union).</t>
  </si>
  <si>
    <t>The Washington Post describes Avril Haines's confirmation as Director of National Intelligence, and the New York Times has an account of Lloyd Austin's confirmation as Secretary of Defense. And Reuters reports that Obama Administration alumnus Rob Silvers is likely to be appointed Director of CISA, the Department of Homeland Security's Cybersecurity and Infrastructure Security Agency.</t>
  </si>
  <si>
    <t>The proposed COVID-19 relief package (the "American Rescue Plan") includes a significant allocation of funds, nearly $10 billion, for cybersecurity and information technology programs, TheHill reports. The money would go to the Cybersecurity and Infrastructure Security Agency (CISA) and the General Services Administration (GSA) for new cybersecurity and IT shared services.</t>
  </si>
  <si>
    <t>Industry reaction has been predictably positive, and the proposal is seen as an opportunity to remediate some of the damage Solorigate worked. We heard from Exabeam's vice president and chief security strategist, Stephen Moore, who wrote:</t>
  </si>
  <si>
    <t>ñIn the coming months and beyond, attackers will likely increase efforts to compromise legitimate U.S.-based Infrastructure-as-a-Service (IaaS) accounts and associated environments to launch new attacks. President BidenÍs new proposal of a funding injection to shore up the USÍs cybersecurity capabilities should hopefully allow our country to better remediate some of the issues in improving security monitoring and incident response across the government.</t>
  </si>
  <si>
    <t>"The credential, its entitlements, and its behavior is the new perimeter.æOrganizations who lack the capabilities to detect access-related attacks across IaaS and related cloud platforms are at a significant operational disadvantage.</t>
  </si>
  <si>
    <t>"Having tooling to understand ïnormal,Í backed by machine learning, will yield the best result for the service owners and security teams. Using this approach is faster and makes it easier to find anomalous and suspicious user and device behavior. Algorithms can baseline normal behavior in an environment, then alert the security team whenever unusual, ïout of the normÍ activity occurs.</t>
  </si>
  <si>
    <t>"An increasingly important adjunct is to illuminate behavior within prebuilt incident timelines to display the full scope and context of security events. The goal should always be to eliminate the need for analysts to comb through massive amounts of data to create a timeline for the investigation manually. As a result, analysts will detect problems sooner and reduce the time that attackers are dwelling in a network environment, thus significantly reducing the devastating impacts of compromise.î</t>
  </si>
  <si>
    <t>CISA has announced an effort, mostly educational and informational, to help reduce the risk of ransomware. The campaign, which has a particular focus on COVID-19 responders and K-12 schools, features a "new one-stop resource atæcisa.gov/ransomware." That page holds four classes of resources useful in reducing the risk of ransomware:</t>
  </si>
  <si>
    <t>"Alerts and Statements: Official CISA updates to help stakeholders guard against the ever-evolving ransomware threat environment. These alerts are geared toward system administrators and other technical staff to bolster their organizationÍs security posture.""Guides and Services: Tips and best practices for home users, organizations, and technical staff to guard against the growing ransomware threat.""Fact Sheets and Infographics: Easy-to-use, straightforward information to help organizations and individuals better understand the threats from and the consequences of a ransomware attack.""Trainings and Webinars: This information provides technical and non-technical audiences, including managers, business leaders, and technical specialists with an organizational perspective and strategic overview."Advocacy group supports US authorities in deterring cybercrime</t>
  </si>
  <si>
    <t>VPN providers should adhere to a minimum standard of ethics to deter cybercriminals from taking advantage of their privacy-enhancing software.</t>
  </si>
  <si>
    <t>That is the stance taken by industry group the i2Coalition, which has declared its support of a government takedown of illegitimate Virtual Private Network services.</t>
  </si>
  <si>
    <t>The US-based i2Coalition _ also known as the Internet Infrastructure Coalition _ was formed in 2011 to advocate for public policy on the behalf of technology companies.</t>
  </si>
  <si>
    <t>Its members include web hosting companies, data centers, domain registrars and registries, cloud infrastructure providers, managed services providers, and others.</t>
  </si>
  <si>
    <t>The coalition has thrown its weight behind the US government in the drive to clamp down on cybercriminals using IP address-masking services to evade authorities.</t>
  </si>
  <si>
    <t>The announcement came after the US Department of Justice (DoJ) announced it had shut down three VPN services that it said were used to facilitate criminal activity.</t>
  </si>
  <si>
    <t>The international coordinated operation saw three domains, which offered ñbulletproof hosting servicesî, a term the DoJ described as being ñintentionally designed to provide web hosting or VPN services for criminal activityî.</t>
  </si>
  <si>
    <t>RELATED Safe-Inet: VPN service for cybercriminals taken down in law enforcement bust</t>
  </si>
  <si>
    <t>A statement from the VPN Trust Initiative (VTI) _ a subgroup of the i2Coalition _ reads: ñThe members of the VTI, which include the worldÍs leading VPN providers, work diligently every day to deter criminal activity.</t>
  </si>
  <si>
    <t>ñAny technology can be misused, and the overwhelming majority of VPN usage is for legal and legitimate purposes, and millions of consumers and businesses rely on VPNs for essential online protection.î</t>
  </si>
  <si>
    <t>The VPN Trust Initiative, which was formed in September 2020, developed a set of best practices for vendors to ensure they promote safety and privacy within the online community.</t>
  </si>
  <si>
    <t>Guidelines include having an open approach to transparency regarding the companiesÍ practices, protecting usersÍ privacy, and abiding by valid legal requests.</t>
  </si>
  <si>
    <t>Christian Dawson, executive director of the i2Coalition, told The Daily Swig: ñOne of the reasons we put together this framework for VPN providers is that we realized that not every provider was approaching these problems with the same level of professionalism as well as sensible business and technical practices.</t>
  </si>
  <si>
    <t>ñThe members of our VPN group set out to create a floor, and not a ceiling, that outlined the minimum requirements for being considered a responsible member of the VPN community.</t>
  </si>
  <si>
    <t>ñSome of our providers are well above the bar we set, but not every provider out there is above it.î</t>
  </si>
  <si>
    <t>Last year ñsolidifiedî the coalitionÍs beliefs that cybersecurity issues do not start and end with technical dilemmas, said Dawson.</t>
  </si>
  <si>
    <t>Multiple risks were highlighted in 2020 that could have had profound consequences on US policy, such as the fears surrounding hacking during the Presidential election race and multiple frauds associated with the Covid-19 pandemic.</t>
  </si>
  <si>
    <t>ñIn the past year weÍve seen continued increases in ransomware, phishing, social hacking, and many other issues that wreak havoc with peopleÍs lives,î Dawson told The Daily Swig.</t>
  </si>
  <si>
    <t>He added: ñOver the course of 2020, our belief that cybersecurity isnÍt just a technical problem was further solidified.</t>
  </si>
  <si>
    <t>ñEffective cybersecurity responses are managed by good people and smart policy. They preface their reactive responses with proactive planning.</t>
  </si>
  <si>
    <t>ñOur work has been centered on building trust [with] the parts of the industry that earn it _ but make no mistake, that trust must be earned. That does, and will always, start with good people and smart policy.î</t>
  </si>
  <si>
    <t>US mulls responses to Solorigate.FSB warns Russian businesses to watch out for US cyberattacks.Cybersecurity Maturity Model Certification (CMMC) notes.Temporary suspension, pending further study, of US Executive Order on bulk power security.</t>
  </si>
  <si>
    <t>As weÍve seen, US President Biden has referred to Solorigate as an ñattack,î (and others have questioned this label), which NBC News says represents ñan important designation in the cybersecurity world, where a certain level of digital espionage is considered fair game.î The Administration has not yet revealed its next steps. Last Wednesday the White House Press Secretary commented that ñwe reserve the right to respond at a time and in a manner of our choosing to any cyberattack.î Thursday she said the Administration is working ñto hold Russia to account for its reckless and adversarial actions.æAnd to this end, the President is also issuing a tasking to the intelligence community for its full assessment of the SolarWinds cyber breachî and other Russian acts of aggression.</t>
  </si>
  <si>
    <t>NBC reflects that Washington is often hesitant to overtly sanction perpetrators of cyberespionage. Following BeijingÍs 2014 hack of the US Office of Management and Budget, for example, the Obama Administration did not ñpublicly retaliate or even stress BeijingÍs guilt.î The US has, however, ñcalled out a variety of government hacking campaigns when it wants to put guardrails on how other countries act in cyberspace.î</t>
  </si>
  <si>
    <t>WENY adds that delays in filling top posts may postpone any response, while noting a Government officialÍs remarks to the effect that ñthere will almost certainly be a cost imposed for this activityî since ñthere is a price to be paid for getting caught, even if the attack technically falls within the lines of foreign espionage.î A former NSA director tempered expectations, cautioning that the US is ñnot preparedî for an escalation of the conflict.</t>
  </si>
  <si>
    <t>RussiaÍs FSB has issued an alert, ñOn the threat of targeted computer attacks,î warning businesses of increased likelihood of US cyber attack. ñIn the face of constant accusations against the Russian Federation by representatives of the United States and their allies of [Russian] involvement in organizing computer attacks, as well as threats from their side [of] ïretaliatoryÍ attacks on the Russian FederationÍs critical information infrastructure, we recommend taking the following measures to improve the security of information resources.î Those measures amount to sound if anodyne list of fifteen cyber hygiene best practices.</t>
  </si>
  <si>
    <t>ZDNet characterizes the FSB's alert as a response to remarks by the new US Administration last Wednesday. Referring to Solorigate, a representative said, ñwe reserve the right to respond at a time and manner of our choosing to any cyberattack.î US officials have attributed the cyberespionage campaign to Russia. Russia has categorically denied any involvement.</t>
  </si>
  <si>
    <t>SME says Cybersecurity Maturity Model Certification (CMMC) has even ñthe most staid of supply-chain leadersscrambling,î but Smart ManufacturingÍs Collective Intelligence roundtable is here to help. Roundtable experts reminded viewers that the CMMCÍs third-party assessors ñwill be thorough,î and certification will require a significant amount of time. (For a small firm, the audit may take a few hundred hours.) Assessors will likely speak with employees, inspect documents and systems, and test operations.</t>
  </si>
  <si>
    <t>There are no shortcuts. Smart products are no replacement for ñdeveloping an enterprise-wide culture of security,î and can actually multiply ñtargets for mischief.î And while NIST 800-171-compliant companies will have a head start, given the overlap with CMMC, they shouldnÍt rest easy, but should perform self-assessments and contact clients with any questions.</t>
  </si>
  <si>
    <t>Finally, vendors need to understand threat actorsÍ aims. VerizonÍs 2020 data breach report identified money as motive behind the majority of breaches. SME notes that ñ[i]tÍs cheaper and simpler to steal something than to design it yourself,î and everyone from small-time criminals leveraging ransomware as a service to the PeopleÍs Liberation Army takes advantage of this fact.</t>
  </si>
  <si>
    <t>Executive Order excluding Chinese equipment from the US power grid temporarily suspended.</t>
  </si>
  <si>
    <t>The flurry of Presidential actions last Wednesday had little direct effect on cybersecurity policy. One of President Biden's actions, however, did, suspending at least temporarily President Trump's order that would have excluded Chinese-manufactured hardware from the US electrical grid. The relevant portion of President Biden's Executive Order on Protecting Public Health and the Environment and Restoring Science to Tackle the Climate Crisis reads in part, "Executive Order 13920 of May 1, 2020 (Securing the United States Bulk-Power System), is hereby suspended for 90 days.æThe Secretary of Energy and the Director of OMB shall jointly consider whether to recommend that a replacement order be issued."</t>
  </si>
  <si>
    <t>A World Health Organization for cyber?Update: Biden Administration cyber appointments.</t>
  </si>
  <si>
    <t>Calls for international collaboration and norm-building have multiplied in the wake of Solorigate, with the Wall Street Journal collating expert opinions on what sort of cooperation is necessary. Some maintain that even unfriendly countries can work together when global interests are on the line: developing shared definitions for ñunacceptable cyber activity,î and building a United Nations or World Health Organization-esque body that can coordinate responses to attacks are among the proposals.</t>
  </si>
  <si>
    <t>Using the pandemic as an analogy, a Foreign Policy article expands on the latter suggestion, arguing that most of the world needs help diagnosing and fighting ñthe coming plague of cyberattacks.î Currently, global cyberintel hinges on the generosity of a few countries and companies. A Cyber WHO would ideally have a ñbreadth of participationî and ñdepth of missionî that NATOÍs Cyberspace Operations Center and the UNÍs cybersecurity working group lack, and could function as international tech support and give out cyber-safety ratings, akin to credit ratings.</t>
  </si>
  <si>
    <t>Since cyberattacks are typically perpetrated by countries and criminal gangs, itÍs not immediately clear how much a Cyber WHO could add to existing efforts by (for example) Interpol and the UN Security Council beyond economic incentives for good behavior. Foreign Policy points to more equal distribution of information as the goal, but thatÍs where the Covid-19 analogy may fall short: threat actors, unlike viruses, adapt when fed intel. Foreign Policy counters that banks overcame this competitive pitfall in their decision to share threat information, but banks have a narrower scope of objectives than do countries.</t>
  </si>
  <si>
    <t>The Biden Administration has appointed Federal Communications Commission veteran and net neutrality advocate Jessica Rosenworcel Acting Chair of the commission, according to Law360 and Axios. At the moment, the FCC is ñdeadlocked along party lines,î with one vacancy. President Biden could promote Rosenworcel to permanent chair or nominate someone else.</t>
  </si>
  <si>
    <t>Axios and Law360 also have the story on the new Federal Trade Commission Acting Chair, Rebecca Slaughter, who is ñknown for her consumer advocacy and tough-on-tech positions.î</t>
  </si>
  <si>
    <t>And finally, some continuity: as Law360 reports, the Administration will retain FBI Director Christopher Wray.</t>
  </si>
  <si>
    <t>Cyber mercenaries and their clients.China's data protection legislation.US Federal CISO appointed.Notes on cybersecurity from the National Governors Association.</t>
  </si>
  <si>
    <t>The Telegraph describes the market for hacking tools as a ñshadowy $12 billion industryî and a threat to public and private interests, given that the tools can surveil crooks and ordinary citizens (the kind who go about their lives minding their own business, their noses kept clean and their hands kept to themselves) alike. There is a legitimate lawful intercept industry, but it's bedeviled with the dual-use issues that afflict any technology with police or military applications.</t>
  </si>
  <si>
    <t>The head of Memento Labs, which sells governments phone cracking kits, says customers must agree not to use the gear for mass surveillance, but otherwise the company has no insight into intended targets. Certain countries are blacklisted from purchasing the tools, though they attempt to skirt the rules with bribes. MementoÍs chief commented, ñWe prefer not to take money from them,î while comparing his products to guns, which can find their way into the wrong hands.</t>
  </si>
  <si>
    <t>The University of TorontoÍs Citizen Lab says itÍs identified compromised devices belonging to activists, journalists, and their families, including targets in the US and the UK. Suppliers maintain that their ñlife-savingî services are invaluable to intelligence and law enforcement agencies, with one company claiming that Citizen Lab has refused to help them track down abuses. Some industry observers back the firmsÍ support of police in developing nations. Others, like MicrosoftÍs president, consider the tools ñbad news.î</t>
  </si>
  <si>
    <t>Legal (and illegal) challenges are mounting. WhatsApp is suing industry-leader NSO Group for allegedly hacking nearly fifteen-hundred users. (NSO responded that it did not do the hacking, and that such suits jeopardize ñcritical national security and foreign policy concerns of sovereign governments.î) Another firm faced a different sort of challenge a few years ago, as its internal files were hacked and leaked, revealing a client list of ñrepressive regimes,î according to the Guardian.</t>
  </si>
  <si>
    <t>The National Law Review summarizes ChinaÍs draft PIPL, which as weÍve seen, will join the Cybersecurity Law and Data Security Law as the countryÍs three pillars of data protection legislation. The law would prohibit ñpersonal information handlersî from denying service to users who donÍt consent to data collection (except where necessary), and would require consent to be explicit, voluntary, and well-informed. Compared to the GDPR, the PIPLÍs demarcation of sensitive information is wider in some respects and slimmer in others: financial and location information are covered, while biometric and political information are not. Fines for violations would run up to «50 million, and ñemployees responsible for complianceî could also be penalized and publicly named.</t>
  </si>
  <si>
    <t>CyberScoop reports that Chris DeRusha, who directed cybersecurity for President Biden's campaign and worked on cybersecurity in the Department of Homeland Security during the Obama Administration, will be the new US Federal CISO.</t>
  </si>
  <si>
    <t>Last week the National Governors Association held its fourth biennialæNational Summit on State Cybersecurity. The themes were familiar: the importance of a cooperative approach to cybersecurity in which state governments worked with local and Federal authorities, the growing threat of financial fraud, and the need for thoughtful legislative approaches to the challenges of online security. The CyberWire has an account of the conference. Among the more interesting aspects of the discussion was a recognition of the risk of excessive credentialism in developing a cyber workforce that meets the states' needs.</t>
  </si>
  <si>
    <t>The current state of Chinese tech in the international marketplace.The likely direction of US investment in cybersecurity.Interim head of NSA Cybersecurity Directorate.</t>
  </si>
  <si>
    <t>Incoming US Secretary of Commerce Gina Raimondoæhas promised to ñuse the full toolkit at [her] disposal to the fullest extent possible to protect Americans and our network from Chinese interference,î Reuters reports. That toolkit might not include blacklisting Huawei. Raimondoæsaid the telecom giantÍs Entity List membership is under review, adding, according to the Washington Post, that ChinaÍs offenses require a ñwhole-of-government response.î Meanwhile the outgoing US Federal Communications Commission Chairman labeled Beijing telecoms a ñtop national security issue,î as the South China Morning Post relates, explaining that the Chinese Communist Party ñhas a very determined world viewî and wants to ñexert their willeven beyond their own borders.î Reuters reports that the White House yesterday issued a similar statement of its intention to protect US infrastructure from "untrusted vendors."</t>
  </si>
  <si>
    <t>Swarajyamag says IndiaÍs December ñNational Security Directive on Telecommunication Sector,î which the Indian Express notes is designed to protect the supply chain by designating ñtrustedî and ñuntrustedî products and vendors, could exclude Huawei and ZTE from domestic networks moving forward. The plan will not require the replacement of extant tech.</t>
  </si>
  <si>
    <t>In a victory for China, ETTelecom relays that projected expenses combined with the sunset of a President Trump alliance caused BrasiliaÍs President to reverse course on excluding Huawei from 5G auctions set to take place in June.</t>
  </si>
  <si>
    <t>Beijing isnÍt sitting still and looking pretty while countries make up their minds. Global Times reports the nation will ñtake all necessary measures" to defend its interests, including pressuring Sweden to ñcorrect its approach,î and rattling the saber at the new US Administration, as Foreign Policy details. Earlier this month, Chinese President Xi ordered the PeopleÍs Liberation Army to prepare for war ñat any second.î</t>
  </si>
  <si>
    <t>Former FBI Chief Information Officer Gordon Bitko takes a look via Forbes at the cyber implications of US President BidenÍs American Rescue Plan, which would allocate $10.2 billion to ñmodernize federal information technology to protect against future cyber-attacks.î Bitko says that pending Congressional approval, the plan is poised to become ñone of the largest single efforts the U.S. government has ever undertaken to fix long-running problems with legacy IT and cyber vulnerabilities.î He counsels the Administration not to screw it up, with the following recommendations:</t>
  </si>
  <si>
    <t>Implement ñproactive,î ñrisk-based,î ñintelligence-driven,î and ñconsistentî policies across departments.æDonÍt squander resources on outdated devices and systems, including 2014 Federal Information Security Modernization Act-driven procedures and damaged Solorigate goods.æFunnel funds into ñbest-in-classî information sharing, monitoring, and response services derived from secure supply chains.Prioritize modern zero trust architectures with nextgen identity management.Evolve CISA into a cross-agency intelligence and response hub, akin to the post-9/11 National Counterterrorism Center.</t>
  </si>
  <si>
    <t>CyberScoop reports that the US National Security Agency's Cybersecurity Directorate has an interim director. Dave Luber, with long experience at both NSA and US Cyber Command, will fill in for Anne Neuberger as she departs for the National Security Council. Luber has been Executive Director at US Cyber Command.</t>
  </si>
  <si>
    <t>CNBC and One Zero explore an apparent conflict in the Biden AdministrationÍs interests vis--vis Big Tech. On the one hand, labor rights, privacy protections, and antitrust reform are pillars of the progressive platform and were the subject of many stump speech promises. On the other, President BidenÍs campaign was well-funded by tech executives and political action committees, and both he and Vice President Harris have ñlongstanding tiesî to industry figures. As weÍve seen, the Administration has already appointed a number of Big Tech veterans to high places. And the individual under consideration for Justice Department antitrust head used to work for Amazon and Google and has ñpublicly downplayed concerns about GoogleÍs monopoly power.î</t>
  </si>
  <si>
    <t>It remains to be seen whether President Biden will lead a return to Obama Administration era coziness with Silicon Valley, or spearhead ñsweeping reformsî such as company breakups and national privacy legislation. Bipartisan (and intra-tech) support for change has coalesced since President ObamaÍs tenure, and President Biden has expressed personal distaste for Zuckerberg and Section 230 protections, so efforts at reform are not improbable. Recent appointments like tough-on-tech FTC and FCC acting chairs Slaughter and Rosenworcel signal a coming battle.</t>
  </si>
  <si>
    <t>Topics up for consideration could include the following:ænet neutrality, broadband access, TikTok and Chinese tech, a Federal digital rights agency, antitrust and privacy legislation, the gig economy, Section 230, facial recognition regulation, unionization at Amazon, and OSHA enforcement.</t>
  </si>
  <si>
    <t>Security Week details the after party of the Emotet ambush following Europol's announcement of the eight-country collaboration, which Wired says involved Washington, Ottawa, London, Berlin, Amsterdam, Paris, Vilnius, and Kyiv. Two Ukrainian suspects have been apprehended, and other alleged conspirators are being tracked. Investigators confiscated gold, currency, credit cards, hardware, credentials, and encryption keys, and discovered 600 thousand compromised email accounts in addition to 1 million infected computers. The malware loaderÍs now-disabled command-and-control apparatus was distributed across ninety-plus nations.</t>
  </si>
  <si>
    <t>GermanyÍs force commented that ñvictim systems no longer communicate with the infrastructure of the offenders but with an infrastructure created for the seizure of evidence.î Law enforcement will deploy an update, possibly on April 25, to clean impacted machines. Emotet may have cost victims more than $2.5 billion all told since 2014. Operation Ladybird, as the effort was named, is expected to have more lasting results than, for example, US Cyber CommandÍs Trickbot takedown.</t>
  </si>
  <si>
    <t>Cyberspace Solarium Commission publishes recommendations for the new US Administration.How should policymakers look at the causes of, and remediations for, Solorigate?The complexity of Section 230 reform.</t>
  </si>
  <si>
    <t>The Cyberspace Solarium Commission has produced a Transition Book for the new US Administration. They outline several priorities for the Administration to take under advisement. Three priorities are recommended for the President's first hundred days (an allusion to the activism Franklin Roosevelt displayed during the first hundred days of his New Deal):</t>
  </si>
  <si>
    <t>"Establish the Bureau of Cyberspace Policy and Emerging Technologies""Develop and promulgate a National Cyber Strategy""Expand U.S. Government support for capacity building, norms, and confidence-building"</t>
  </si>
  <si>
    <t>After the first hundred days, the Commission recommends six further executive steps:</t>
  </si>
  <si>
    <t>"Restore American international cyber leadership""Invest more in the people we need to defend against malicious cyberattacks""Invest in the resiliency of our infrastructure""Safeguard America's high-tech supply chains""Preserve America's military cyber advantage""Protect America's full spectrum war fighting and deterrence capabilities from cyber threats"</t>
  </si>
  <si>
    <t>"Build better cyber expertise in government""Institutionalize international cyber engagement""Promote a more secure national cyber ecosystem""Invest in cyber resiliency""Create support for victims of cybercrime""Protect American democracy"</t>
  </si>
  <si>
    <t>Each of the fifteen major recommendations has detailed sub-proposals associated with it.</t>
  </si>
  <si>
    <t>Some see Solorigate as a sign the United States is falling behind in cybersecurity due to the dispersed, market-guided nature of the field, Fortune reports, on the view that companies lack financial incentives to freely share threat intel (though they often do so voluntarily) or secure the supply chain through cautious outsourcing and use of external software components.</t>
  </si>
  <si>
    <t>Proposed solutions include a cybersecurity Better Business Bureau, which could differentiate firms that defend against common threats, and a software bill of materials, which could boost transparency and threat mitigation by indexing productsÍ open-source and third-party code. Industry observers worry such measures would be costly, discouraging investment in cyber, and risky, like handing criminals a map.</t>
  </si>
  <si>
    <t>Law360 shares a warning from some scholars that the wrong Section 230 changes could lead to further complications and success ñis still a long way off.î</t>
  </si>
  <si>
    <t>Alternatively, a Wall Street Journal opinion piece suggests reform might not be necessary, as the answer could be found in a proper understanding of the statute. Columbia Law professor Philip Hamburger holds that tech censorship ñharms AmericansÍ livelihoods, muzzles them in the increasingly electronic public square, distorts political and cultural conversations, influences elections, and limits our freedom to sort out the truth for ourselves,î and the interpretation of 230 that permits Internet censorship sidesteps Constitutional protections and breezes over the exact language of the legislation.</t>
  </si>
  <si>
    <t>First, the language: Hamburger says the phrase ñotherwise objectionable [material]î follows and should be read as part of a catalog of content categories, not as permission to deplatform disliked viewpoints, which are a distinct category of speech generally afforded more protection in the law. The word ñmaterialî also indicates that any censorship should target content, not individuals and websites, while the ñgood faithî clause prohibits inordinate and injurious measures. Finally, the shield against liability refers to damages, not alternative legal remedies, since the statute separates a ñcause of actionî from ñliability.î</t>
  </si>
  <si>
    <t>HamburgerÍs Constitutional critique focuses on the history of the Commerce Clause and First Amendment. Since, as a Founding Father clarified, ña power similar to that which has been granted for the regulation of commerceî was not extended to the regulation of ñliterary publications,î Hamburger finds troubling the ñexpansion of the commerce power to include regulation of speech.î</t>
  </si>
  <si>
    <t>As for the First Amendment, Hamburger says the statute risks privatizing censorship, because ñCongress makes explicit that it is immunizing companies from liability for speech restrictions that would be unconstitutional if lawmakers themselves imposed them.î Turning again to the historical record, he explains that censorship in the 1600Ís (to which the First Amendment would have responded) was enacted via private institutions like colleges, trade guilds, and publishers. Furthermore, common carriers, which he says modern tech companies resemble, are required to ñserve all customersî in a nondiscriminatory fashion.</t>
  </si>
  <si>
    <t>Serving some food for thought, Hamburger concludes that the law is either unconstitutional or merits a narrow construal.</t>
  </si>
  <si>
    <t>Authorities interrupt Internet service in Myanmar, India.EU works on data-transfer agreements with UK, US.Distinguishing acts of espionage from acts of war.</t>
  </si>
  <si>
    <t>CNN reports that Internet access has been cut off in a number of areas around New Delhi as protests over new agricultural laws intensify. The Ministry of Home Affairs justified the decision as ñin the interest of maintaining public safety and averting public emergency." Others are decrying the action as ñundemocratic.î</t>
  </si>
  <si>
    <t>CyberScoop says Myanmar appears to have restricted Internet access as well in the wake of yesterdayÍs coup, with the ñdisruption patternî indicating ña centrally issued blackout order.î Telephone communications and government media outlets were reportedly also suspended. The Biden Administration denounced the moves and threatened sanctions.</t>
  </si>
  <si>
    <t>Following Brexit and an EU court decision overturning an existing US data flow accord, the EU, UK, and US are hammering out new GDPR-compliant arrangements, the Wall Street Journal reports. International businesses are hanging in the balance, with US intelligence collection customs tipping the scales.</t>
  </si>
  <si>
    <t>SC Media advises firms impacted by Solorigate to focus on swapping intel with the Government and bolstering defenses through virtual checks and balances (for example, using one provider for a service and another to monitor that service for aberrations)not on confronting Huggy Bear mano a mano. Retaliation may seem tempting, but as one expert put it, ñIt is the equivalent ofdeciding to go punch a bear in the face that just stole your picnic basket.î Another proposed fix SC Media rejects as an empty handshake is a cyber Geneva Convention.</t>
  </si>
  <si>
    <t>While offensive actions are the province of the Government, they may be unwise in this case. GCN says US President Biden is under pressure to ñrespond forcefully,î and is weighing retaliative measures, but sanctions and counter-attacks havenÍt worked to deter hackers in the past, and can escalate the conflict and harm the initiating country. Instead, GCN recommends building for resilience.</t>
  </si>
  <si>
    <t>A C4ISRNET editorial reminds readers of the difference between espionage and cyberattacks, which disrupt, degrade, or destroy systems. US presidents have never considered incidents of espionage acts of war. That said, Russia may now have ñenormous advantage in negotiations, defense planning, policy formation, foreign affairs and intelligence,î and itÍs concerning that cyberspace has given authoritarian regimes a leg up on the global stage.</t>
  </si>
  <si>
    <t>Mayorkas sworn in as Secretary of Homeland Security.Chinese threat actors found exploiting SolarWinds for access to the US National Finance Center.US Defense Department's cyber doctrine gets a look from the prospective Deputy Defense Secretary.Predictions of the direction of US privacy regulation.</t>
  </si>
  <si>
    <t>His confirmation by the US Senate complete, Alejandro Mayorkas was sworn in yesterday as Secretary of Homeland Security. A CyberScoop and others have observed, Mayorkas arrives with a reputation for interest in cybersecurity which he acquired during an earlier stint at DHS during the Obama Administration.</t>
  </si>
  <si>
    <t>As weÍve seen, Solorigate investigators identified a second set of threat actors poking around SolarWinds software. Speaking on condition of anonymity, five sources told Reuters China is suspected. (BeijingÍs foreign ministry commented that ñChina resolutely opposes and combats any form of cyberattacks and cyber theft.î) The sources said digital fingerprints matched those of China-sponsored spies.</t>
  </si>
  <si>
    <t>Details are still a bit murky. The total number of victims is unknown, but the National Finance Center, which manages payroll for 600 thousand Government employees, is allegedly among themthough one spokesperson seemed to assert otherwise. SolarWinds claimed to have knowledge of only one victimized client (and no decisive evidence of whodunit.) The company issued a patch in December.</t>
  </si>
  <si>
    <t>The hackers abused a different bug than Huggy BearÍs, in a different way. They used the flaw to move around previously compromised networks. The origin of the initial compromise has not yet been reported.</t>
  </si>
  <si>
    <t>Tim Erlin, VP, product management and strategy at Tripwire, commented on this development:</t>
  </si>
  <si>
    <t>ñThis attack seems to be an example of more traditional vulnerability exploitation. The attackers discovered a vulnerability in the software an organization was running and exploited it. Their attack didnÍt involve compromising the supply chain.</t>
  </si>
  <si>
    <t>"While weÍre all focused on the complexity of protecting against supply-chain attacks, itÍs important to remember that there are still other software vulnerabilities out there that attackers might exploit. Unfortunately, we canÍt shift our focus to the supply chain, we can only add it to the threat model as another avenue for attack to worry about.î</t>
  </si>
  <si>
    <t>Katie Nickels, director of intelligence atæRed Canary, thinks more news of supply chain compromise are to be exected:</t>
  </si>
  <si>
    <t>ñWe will likely see additional developments coming out for months about supply chain compromises, both related to SolarWinds and not. Researchers have been aware of the potential of large-scale supply chain compromises for quite some time. While weÍve seen some over the years, the SolarWinds incident, and compromises stemming from it, represents a new scale that hopefully will emphasize the importance of understanding third-party risks. ItÍs important to remember that part of the reason additional information continues coming out about SolarWinds-related incidents is that it appears at least two groups of actors are involved. As you add additional adversaries, this makes incident response and distinction of activity more challenging.</t>
  </si>
  <si>
    <t>"This set of compromises has emphasized the need for basic security measures like asset inventory and knowing your network, including having a concise list of all third party providers being used. What we saw for the first week or two after the initial SolarWinds revelations was some organizations just trying to figure out whether they even use SolarWinds products. Every network has some type of dependency on third parties. ItÍs not realistic to expect that any network can be completely isolated from third party risk. We as a community should work to better understand the risks and secure those connections. As part of an overall security operations strategy, organizations must understand their network dependencies and how third party services and providers should and should not be communicating with their network.î</t>
  </si>
  <si>
    <t>The Biden AdministrationÍs nominee for Deputy Defense Secretary, Kathleen Hicks, supports defending forward, but would like clarity on the who, what, where, and how, according to Defense News. At her confirmation hearing, she wondered about ñhow the authorities are being executed, what kind of oversight is involved, how we are consulting with allies and partners, [and] whose systems we might operate on.î Hicks also shared that she doesnÍt think Cyber Command is ready to split from the NSA.</t>
  </si>
  <si>
    <t>O'Melveny summarizes six data privacy and security developments to anticipate this year:</t>
  </si>
  <si>
    <t>ñConsolidation and coordination of disparate technology security effortsîñTackling the EU data problemîñRegulation of AIîñRansomware reaching a breaking pointîñPrivacy laws - biometrics in the spotlightîñChina privacy law developmentsî</t>
  </si>
  <si>
    <t>The Biden Administration is expected to ramp up cooperative and regulatory efforts on initiatives ranging from Chinese tech to national privacy standards.</t>
  </si>
  <si>
    <t>Huawei restriction and a UK supplier squeeze.Microsoft is OK with Australia's pending media compensation rules.Mulling a global tech tax.</t>
  </si>
  <si>
    <t>Excluding Huawei from the UKÍs 5G rollout left the country with only two viable suppliers, but plenty of worries about costs and resilience, the BBC reports. Proposed fixes centered on open standards are ñtoo vague and too late,î and lawmakers fear history will repeat itself with developments in AI and quantum computing. The House of Commons Science and Technology Committeeæwants a risk action plan, increased collaboration with allies, and further government involvement in R&amp;D.</t>
  </si>
  <si>
    <t>Reuters says draft Canberra legislation that would require Internet platforms to compensate news outlets for using their stories has found a friend in Microsoft. Facebook and Google are not so amenable to the proposal, and have threatened to take down ñkey services.î Google currently controls ninety-four percent of AustraliaÍs web search market, but MicrosoftÍs Bing stands prepared to pick up the slack.</t>
  </si>
  <si>
    <t>In another possible hit for Big Tech, Bloomberg reports that Alphabet, Apple, Facebook, and the ilk may shortly face tax hikes across the globe. The EU and US have long squabbled about who gets to tax tech_with the EU pulling for a piece of the Europe-generated ad revenue pie, and the US crying foul for unfair play_but the Biden Administration is showing signs of caving.</t>
  </si>
  <si>
    <t>The Organization for Economic Cooperation and Development (OCED), which is hosting tax talks between almost one-hundred-forty nations, expects to reach an agreement in a few months. Should negotiations stumble, the EU intends to implement a ñbloc-wideî toll to redistribute some of that pandemic profit. Paris already imposed a three-percent digital revenue levy last year.</t>
  </si>
  <si>
    <t>Facebook said it could get behind a standardized plan that replaces piecemeal solutions, while others predict costs will be passed along to users and small businesses. Apple, for one, has promised to boost prices.</t>
  </si>
  <si>
    <t>First conversation between US, Russian foreign ministers.A perspective on cyber czars.Dealing with threats to privacy.</t>
  </si>
  <si>
    <t>The new US Secretary of State Blinken and his Russian counterpart Foreign Minister Lavrov talked yesterday in a customary get-to-know kind of way. Among the matters they discussed was, predictably, cybersecurity (alongside various high-profile disagreements involving Russian dissidents and imprisoned US citizens). Secretary Blinken told Foreign Minister Lavrov that he should expect President Biden "to protect American citizens and act firmly in defense of U.S. interests in response to actions by Russia that harm us or our allies."</t>
  </si>
  <si>
    <t>Secretary Blinken told them inter alia to stop election interference and damaging cyberespionage (like the SolarWinds hack). Foreign Minister Lavrov's specific responses aren't recorded, but he did indulge in a tu quoque, as shown in the Foreign Ministry's press release:</t>
  </si>
  <si>
    <t>"In connection with the developments around Alexey Navalny, which were mentioned by Mr Blinken, Mr Lavrov gave detailed explanations about the need to respect the laws and the judicial system of the Russian Federation. He drew Mr BlinkenÍs attention to the persecution of the protesters against the results of the presidential election and urged the US to ensure transparency in the relevant legal procedures.</t>
  </si>
  <si>
    <t>"Mr Lavrov confirmed RussiaÍs willingness to work jointly for normalising the entire range of bilateral relations while observing mutual respect and a balance of interests. The officials emphasised their interest in mutually eliminating the accumulated difficulties in the operations of the Russian and US diplomatic missions in both countries. Anthony Blinken displayed a willingness to organise an expert dialogue on these issues."</t>
  </si>
  <si>
    <t>The founding head of LondonÍs National Cyber Security Center (NCSC), which merges cyber duties that in Washington are distributed between the NSA, CISA, and CyberCom, spoke with LawfareÍs Cyberlaw Podcast about what it was like to serve as BritainÍs equivalent of a cyber czar. Ciaran Martin noted that itÍs more difficult to reorganize departmental authorities in the US, but what the NCSC strove for was a balance between the communicative openness allowed private agencies and the coveted intel of the covert realm.</t>
  </si>
  <si>
    <t>Martin also spoke on what he sees as the time and the place for offensive cyber action (targeted enemy disruption and anti-terror, child exploitation, and ransomware efforts), distinguishing these situations from what works to deter APTs and what form cybersecurity should generally take. Saying itÍs not usually sensible to ñfight cyber with cyber,î he stressed both the difficulty of identifying a proportionate counter-target and the unintended consequences offensive moves can have, like domestic blowback or arms race catalyzation. His position on Solorigate is that the US was ñharmed, not wronged,î and sanctions and diplomatic expulsions would be an appropriate response.</t>
  </si>
  <si>
    <t>Calling Moscow ñsevere bad weatherî and China ñclimate change,î Martin closed by urging the EU and US to concentrate on developing their common interests rather than picking policy fights.</t>
  </si>
  <si>
    <t>The segment in Lawfare's Cyberlaw podcast touched on other current events, too, positing an ñoptimal levelî of ransomwarelike shopliftingat non-zero, given the high costs of addressing it (this is similar to retailers accepting a certain low level of inventory "shrinkage," which is to say pilfering, as the cost of driving shrinkage down to zero would outweigh the benefits). They also drew attention to the InterceptÍs reporting on leaked Chinese law enforcement files, which revealed ñthe absolute flimsiest of pretensesî for jailing Uyghurs and a program for amassing their biometrics. Reviewing reports like GizmodoÍs that China is hankering after US DNA as well, the hosts explored BeijingÍs potential objectives, including blackmail, designer bioweapons, strategic intelligence, or pharmaceutical research.</t>
  </si>
  <si>
    <t>Lawfare also highlighted the EUÍs seeming evolution on encryption, with people in high places using phrases like ñlawful accessî and ñsecurity despite encryption,î before turning to the ñfifth columnî that has arisen on the US front of the crypto wars. The host observed that in the wake of ParlerÍs shutdown, encrypted services realized they were facilitating the goals of ñdangerous refugees,î not ñfreedom fighters,î explaining that privacy advocates ñprovided privacy for people they hate, and weÍll just see which of those values triumphs. My bet is, their hatred for the right will overcome their love of privacy, but itÍll take another five years.î</t>
  </si>
  <si>
    <t>Section 230 revisions mulled by the US Congress.State cyber regulations: New York, Virginia, and Washington.Nevada's governor considers "Innovation Zones."</t>
  </si>
  <si>
    <t>Last Friday three US senators introduced the SAFE TECH Act, which Protocol says is likely the first of many proposals weÍll see this year for reforming Section 230. The Democrat-sponsored Act would eliminate immunity for ads along with breaches of antitrust, stalking, wrongful death, human rights, and civil rights laws, but not, Wired notes, defamation laws. The bill would attempt to restrict protections to ñspeech,î instead of any ñinformation,î like illegal weapons listings, posted on platformsthough some consider the definition of ñspeechî broad enough to include economic activity. Taking up Mr. HamburgerÍs idea, the proposal also erases immunity from injunctions. Alleged violations would of course need to be tried in court.</t>
  </si>
  <si>
    <t>Wired worries the law wonÍt ameliorate disinformation, while two legal experts fear the reformÍs patchwork methodology could result in ñan unwieldy and complicated law.î Reforms put forward by platforms, in contrast, have focused on transparency and collaboration, not (predictably) changes that would invite regular lawsuits. The proposal also ignores RepublicansÍ concerns about censorship, concerns increasingly shared by international leaders, as the Associated Press reports.</t>
  </si>
  <si>
    <t>The Department of Financial Services (DFS) in the US state of New York (NY) published a groundbreaking ñcyber insurance risk frameworkî that promotes best practices for NY property and casualty insurers, PropertyCasualty360 reports. Insurance Journal quotes the DFS superintendent as saying, ñCybersecurity is the biggest risk for government and industry, bar none.î The framework encourages insurers to address silent and systemic risk, employ cyber experts, partner with and educate clients, require customers to inform law enforcement of attacks, and develop a standardized risk assessment strategy. A bit of history: the first cyber policy was written in 1997. By 2025, the market could be worth over $20 billion.</t>
  </si>
  <si>
    <t>Down in Virginia, the Consumer Data Protection Act is on the brink of passing, according to the Wall Street Journal. Beginning in 2023, the law would allow residents to request, amend, or scrub data gathered by larger businesses, and decline to have their data sold or used for targeted ads. Amazon endorsed the proposal, which unlike the California Consumer Privacy Act, would only permit the state attorney general, not consumers, to seek damages.</t>
  </si>
  <si>
    <t>Over in Washington, lawmakers have introduced a bill to create an office of cybersecurity and mandate rapid cyber incident reporting, Tri-City Herald reports. The State AuditorÍs Office suffered a supply chain breach in December, which The Columbian says revealed social security, driverÍs license, and bank account numbers and attracted bipartisan concern over the type of data stored. The new office would centralize authorities and communications and establish best practices.</t>
  </si>
  <si>
    <t>The US state of Nevada, in a bid to foster economic development, is considering the creation of ñInnovation Zones,î effectively ñalternative forms of local government.î Companies with large tracts of undeveloped land--and thereÍs no shortage of undeveloped land in Nevada, would be able to organize local governments, with authority to impose taxes, form school districts and courts and provide government services. Effectively, they would be able to do the sorts of things a county government is able to do.</t>
  </si>
  <si>
    <t>The proposal hasnÍt yet been introduced into the legislature, but it was featured in Governor Steve SisolakÍs state-of-the-state address last month. The governorÍs view is that traditional local government models are ñinadequate alone to provide the flexibility and resources conducive to making the State a leader in attracting and retaining new forms and types of businesses and fostering economic development in emerging technologies and innovative industries.î The Las Vegas Review-Journal says itÍs obtained a copy of the proposal, and writes that, if adopted, the proposed Innovation Zones would work something like this:</t>
  </si>
  <si>
    <t>ñThe GovernorÍs Office of Economic Development would oversee applications for the zones, which would be limited to companies working in specific business areas including blockchain, autonomous technology, the Internet of Things, robotics, artificial intelligence, wireless, biometrics and renewable resource technology.</t>
  </si>
  <si>
    <t>ñZone requirements would include applicants owning at least 78 square miles (202 square kilometers) of undeveloped, uninhabited land within a single county but separate from any city, town or tax increment area. Companies would have at least $250 million and plans to invest an additional $1 billion in their zones over 10 years.</t>
  </si>
  <si>
    <t>ñThe zones would initially operate with the oversight of their location counties, but would eventually take over county duties and become independent governmental bodies.</t>
  </si>
  <si>
    <t>ñThe zones would have three-member supervisor boards with the same powers as county commissioners. The businesses would maintain significant control over board membership.î</t>
  </si>
  <si>
    <t>National security implications of a water treatment system hack.Domain security for state and local governments.US increases emphasis on ransomware investigation, prosecution.Access to Russia's markets will require a Russian office.</t>
  </si>
  <si>
    <t>Water-treatment plant cyberattack: a national security matter, but not a casus belli.</t>
  </si>
  <si>
    <t>Especially because it could have been the work of anyone, from neighborhood skid to more than one hostile intelligence service.</t>
  </si>
  <si>
    <t>This wasn't obviously a financially motivated crime, nor was it, assuming a nation-state was behind it, mere espionage. It's best to regard it as an unsuccessful (and in some ways pretty casual, since the attackers were only in the system, it's believed, for about five minutes) attempt at sabotage. Sabotage, especially unsuccessful sabotage, seldom amounts to a casus belli, and Dragos CEO Lee tweeted much the same conclusion.</t>
  </si>
  <si>
    <t>US Representative Jim Langevin (Democrat, Rhode Island 2nd District), a member of the House Committee on Homeland Security's Subcommittee on Cybersecurity and Infrastructure Protection, tweeted that the incident is another reminder that the Internet wasn't created with security in mind. US Senator Marco Rubio (Republican, Florida) tweeted that the incident should be treated as a "matter of national security," and that he's requested an FBI investigation, which is surely already in progress.</t>
  </si>
  <si>
    <t>StateTech explains that DecemberÍs DOTGOV Online Trust in Government Act facilitates technical and financial assistance for local and state agencies making the transition to .gov domains. The General Services Administration will pass the .gov torch to the Cybersecurity and Infrastructure Security Agency (CISA), which will develop a local and state outreach plan, craft a reference manual, offer tech support, and waive charges where necessary. The Act also makes Homeland Security Grant Program funding available. The National Association of State Chief Information Officers president commented that the ñadoption of the DotGov domain is one of the simplest steps that governments can take to strengthen their cybersecurity posture and sends a message to the user that the domain is legitimate, secure and trusted.î</t>
  </si>
  <si>
    <t>Last month the US Justice Department published enforcement actions against the Emotet operation and a Canadian allegedly caught up in NetWalker, JD Supra reports, signaling an enhanced focus on ransomware offenses.æ Meanwhile the Financial Crimes Enforcement Network reminded financial institutions of their obligation to report suspicious activity that looks like ransomware payments, and the Office of Foreign Assets Control added that penalties will be forthcoming for those that donÍt play ball. Seeing as law enforcement is up against foreign servers, uncrackable encryption, nigh-untrackable crypto payments, and the dark web itself, they are eager to enlist allies.</t>
  </si>
  <si>
    <t>Draft regulation in Moscow could compel foreign tech firms to open shop in Russia, a move Slate says ñwould fit exactly into the KremlinÍs internet control model.î The Kremlin has been working since 2018 towards an isolated, disconnectable ñdomestic internet,î though the pandemic seems to have temporarily stymied progress.æ Vietnam leveraged a similar law to squash ñundesirableî speech and promote what critics call ñdigital repression under the veil of cybersecurity.î Locality requirements also enable age-old intimidation tactics like threats and arrests. While Internet companies already largely comply with Kremlin-ordered censorship (see for example YouTubeÍs scrubbing of Navalny protest content), Moscow is as a rule interested in ñraising the costs of noncompliance.îæ At the moment, Apple, Google, Facebook, and Twitter have an online presence in Russia but no in-country offices.</t>
  </si>
  <si>
    <t>Australia and Big Tech regulation.Global privacy regulation.Solorigate reprisal or response.</t>
  </si>
  <si>
    <t>As weÍve seen, Canberra is mulling legislation that would require Google and Facebook to compensate domestic media outlets for the news excerpts that populate feeds and search results, and Google has graciously offered to pull its services instead. Foreign Policy says the impending battle will force stakeholders from the Biden Administration to Big Tech (which ñarguable tilted the social media playing fieldî in the AdministrationÍs favor) to show their cards.</t>
  </si>
  <si>
    <t>While news excerpts capture eyeballs for the platforms, Foreign Policy argues that outlets are getting free advertising in return. In Paris the parties compromised with a new publication model, but Canberra wants more: namely, oversight of the platformsÍ algorithms. Foreign Policy worries this would ñnationalize the serviceand make it virtually useless,î since contemporary algorithms are adaptive entities, not fixed formulas. (This also explains why Bing is not concerned, because its code is not as flexible or competitive.) Warning that Moscow, Beijing, and Tehran (and increasingly the EU) are not digital role models, the piece maintains that asking US firms to subsidize state news and surrender trade secrets are two steps too far.</t>
  </si>
  <si>
    <t>President Trump hinted that the move could run afoul of the Australia-US Free Trade Agreement. Although President Biden ñnever misses an opportunityî to emphasize alliances, Foreign Policy says heÍs unlikely to link arms on this onethough he could allow a ñbroken Australian internetî to stand as a cautionary tale of the risks of shackling innovation.</t>
  </si>
  <si>
    <t>The Wall Street Journal observes that the US is not in the driverÍs seat when it comes to international data privacy standards, and the cost for businesses could be high. Canada, China, India, and Brazil are in line to add to EU, Japan, South Korea, and California rules, as are a handful of other US states. The resulting patchwork of laws is tricky for firms to track; Facebook, Twitter, Airbnb, and others are beefing up their privacy departments. Localization requirements in particular may up the ante.</t>
  </si>
  <si>
    <t>While most rules resemble the GDPR (one industry expert estimates a roughly eighty percent overlap), regional laws and customs create non-negligible variation. Meanwhile national lawmakers in the US sit at an impasse, on the outside looking in.</t>
  </si>
  <si>
    <t>Law360 reports the Biden Administration is considering the costs of ñunleashing cyberweapons,î with experts advising that he ñproceed with caution.î The Council on Foreign Relations notes that concocting a suitable blend of defensive and offensive measures is a delicate undertaking, notwithstanding President BidenÍs purported warning that ñthe days of the United States rolling over in the face of RussiaÍs aggressive actionsare over.î</t>
  </si>
  <si>
    <t>Unless backdoors or ñcyber bombsî are uncovered, advisers are apparently counseling that available responses are numbered. (Even should mischief beyond espionage be discovered, expending single-use weapons would be costly and invite retaliation.) Sanctions are typically reserved for disruptive attacks, the article says, and using something like the Computer Fraud and Abuse Act to go after the perps could in the future rebound on US intelligence activities. Instead the author recommends boosting resilience through novel ñdata correlation technologiesî and expanding hunt forward ñmalware inoculationî efforts.Regulator asks for industry feedback as it develops breach notification examples for a range of cyber-attacks</t>
  </si>
  <si>
    <t>ItÍs the stuff of nightmares: your organization has fallen victim to a cyber-attack, and you need to work out how to handle your response.</t>
  </si>
  <si>
    <t>The EUÍs General Data Protection Regulation (GDPR) sets out basic requirements for notification but leaves room for maneuver, with data controllers required to assess risks and make decisions themselves on whether notification is required, and if so to whom.</t>
  </si>
  <si>
    <t>However, the European Data Protection Board (EDPB) has acknowledged that GDPR doesnÍt go into enough detail _ and the regulatory body has now published a set of data breach notification examples and called for comment from the industry.</t>
  </si>
  <si>
    <t>The 18 examples in the Guidelines on Examples Regarding Data Breach Notification (PDF) include everything from ransomware attacks to mis-sent emails, with detailed suggestions of how the breach could have been prevented or mitigated, and on how it should be dealt with.</t>
  </si>
  <si>
    <t>In one case study, for instance, a computer used by an agricultural company is exposed to a ransomware attack, and its data encrypted by the attacker. No electronic backup is available, only paper records.</t>
  </si>
  <si>
    <t>RECOMMENDED Ransom-related DDoS attacks rise from the dead as attack vectors diversify</t>
  </si>
  <si>
    <t>The document lists the measures that should have been taken to avoid the problem _ primarily, backups and encryption _ and recommends that in this particular case, both the authorities and the data subjects should be notified.</t>
  </si>
  <si>
    <t>Other scenarios include data exfiltration, internal human-related risks, lost or stolen devices and documents, post-related breaches and social engineering.</t>
  </si>
  <si>
    <t>For each of these, thereÍs a discussion of the measures _ if any _ put in place by the data controller to protect personal data and prevent a breach; the circumstances surrounding the breach, the resulting risk, the mitigating steps that should be taken by the controller, and the controllerÍs ensuing obligations.</t>
  </si>
  <si>
    <t>ñThe data breach notification examples are helpful in that they clearly set out non-binding guidance to organisations in handling some of the most common scenarios,î says Adam Palmer, chief cybersecurity strategist at Tenable.</t>
  </si>
  <si>
    <t>However, some observers say they donÍt go far enough, highlighting the lack of detail on handling cloud service breaches.</t>
  </si>
  <si>
    <t>ñI would have liked to see the guidelines including 20 examples, so that cloud and third-party supplier breaches were explored in much greater detail,î Neil Thacker, data protection officer and CISO for Netskope, told The Daily Swig.</t>
  </si>
  <si>
    <t>ñAll that we have in there at the moment is the recommendation of ïdisabling open cloud servicesÍ, which shows a lack of understanding of exactly how cloud services are being used in businesses.î</t>
  </si>
  <si>
    <t>ñThe shortfall I see in the report is that it doesnÍt reference public cloud-based attacks, and in particular where an organisation is leveraging a mix of cloud native services like cloud file storage, serverless computing and containerised runtime for microservices,î he says.</t>
  </si>
  <si>
    <t>ñI would have expected to see references and examples to the shared responsibility model, so that controllers know where their responsibility lies.î</t>
  </si>
  <si>
    <t>And, adds Dave Barnett, director of edge protection for EMEA at Forcepoint, ñThe practical examples cited in these new guidelines will be appreciated by users, but they could go further by offering legally watertight examples of communications that could be issued to the subjects involved should an incident happen.î</t>
  </si>
  <si>
    <t>ñThe new guidelines unfortunately do not include the specific risks which arise from work-from-home situations which has become so prevalent over the past year, and which will continue into the future to some degree even after Covid has largely been dealt with,î says Dave Waterson, CEO at SentryBay.</t>
  </si>
  <si>
    <t>ñEmployees working from home, processing sensitive data, often through unmanaged devices, opens new vulnerabilities which should be dealt with directly in EU guidelines.î</t>
  </si>
  <si>
    <t>The EDPB is calling for feedback, due by March 2 at the latest, which may mean that some of these issues are addressed. Interested parties can comment via the EDPB website.</t>
  </si>
  <si>
    <t>READ MORE Fines against banks for data breaches and noncompliance more than doubled in 2020</t>
  </si>
  <si>
    <t>Neuberger tapped to oversee US Solorigate response.Congressional hearings on homeland security take up the SolarWinds supply chain compromise.</t>
  </si>
  <si>
    <t>Yesterday the Biden Administration revealed that Deputy National Security Advisor for Cyber and Emerging Technology Anne Neuberger is leading the Solorigate response, according to the New York Times and the Wall Street Journal, following criticism from the Senate Intelligence Committee over the AdministrationÍs ñdisjointed and disorganizedî performance thus far. The committee chairman and vice chairman called the announcement ñwelcome news,î and expressed a desire for routine updates. Neuberger, who led point on RussiaÍs 2016 election meddling, is overseeing remediation, public-private collaboration, and Federal response efforts, and supervising a review of the incident.</t>
  </si>
  <si>
    <t>The Federal News Network notes the House Armed Services Committee has added a Cyber, Innovative Technologies, and Information Systems Subcommittee devoted to ñcyber force structure, the newest combatant commands, artificial intelligence, cyber infrastructure and supply chain safety.î The committee chairman, Representative Langevin (Democrat, Rhode Island 2nd), observed, ñOur success in great power competition is going to rely on sophisticated coordinated digital capabilities.î</t>
  </si>
  <si>
    <t>Langevin added that he expects the Pentagon will need more cyber teams to bolster defend forward, while other divisions may require streamlining and restructuring. He voiced support for the Cyber Solarium Commission and National Security Commission on Artificial IntelligenceÍs legislative proposals, in addition to the Cyber Diplomacy bill, which would create a State Department office on cyber.æThe Defense DepartmentÍs stalled JEDI contract is another concern of his: ñit really does need to be a single cloud,î he commented.</t>
  </si>
  <si>
    <t>Cybersecurity experts advised the US House Homeland Security Committee yesterday that Solorigate spotlighted the need for major changes, CyberScoop and Auburn Citizen report. One former official compared the current cyber situation to the stock market pre-Securities and Exchange Commission, and argued for incentivizing private sector information sharing. Others recommended that over one-hundred Government agencies farm out key cybersecurity responsibilities to the Cybersecurity and Infrastructure Security Agency, which has capacities most departments lack, in order to meet basic standards and follow a ñcomprehensive cybersecurity strategy.î The Federal Information Security Modernization Act also came up for critique, due to its expense.Assailed by law enforcement and APT groups, activists turn to dark web and encrypted messaging apps</t>
  </si>
  <si>
    <t>Pro-democracy activists in Hong Kong have ñturned to the digital undergroundî as authorities wield sweeping new surveillance powers, a new report reveals.</t>
  </si>
  <si>
    <t>Dissidents in the Chinese Special Administrative Region (SAR) are increasingly ñusing dark web forums and encrypted messaging apps to circumvent digital surveillance by authoritiesî empowered by a controversial new national security law, according to research by threat intel firm IntSights.</t>
  </si>
  <si>
    <t>Passed in June 2020, the legislation grants law enforcement agencies powers to conduct warrantless searches and covert surveillance, seize travel documents, and compel online service providers to cooperate with requests to remove content.</t>
  </si>
  <si>
    <t>The law was used in January to detain more than 50 pro-democracy activists and politicians, and reportedly block access to an anti-government website on the grounds that it violated separate, anti-doxxing legislation.</t>
  </si>
  <si>
    <t>In a multi-pronged effort to quell dissent, the Chinese government is also linked to various malware and disinformation campaigns designed to demoralize activists and disrupt their activities.</t>
  </si>
  <si>
    <t>For instance, when a UK-based dark web user claimed in November 2020 that at least 13 overseas websites had been blocked in Hong Kong, a pro-China counter-post blamed the incident on defective servers, reports IntSights.</t>
  </si>
  <si>
    <t>Last year, moreover, Twitter removed more than 170,000 accounts that were said to be part of a ñmanipulative and coordinatedî campaign to spread disinformation about pro-democracy protests that have convulsed the SAR for the past two years.</t>
  </si>
  <si>
    <t>APT threat groups believed to be backed by the Chinese government have targeted Hong Kong citizens, universities, and news media deemed a threat to ñunityî with malware campaigns since 2014.</t>
  </si>
  <si>
    <t>One iOS-optimized malware strain that emerged in 2020, LightSpy, allows an attacker to remotely exfiltrate infected devicesÍ call history, geolocations, and contact lists.</t>
  </si>
  <si>
    <t>An Android version, called dmsSpy, was ñdistributed through Instagram and Telegram with content designed to get victims to download an app dedicated to the Hong Kong Democracy and Freedom Movementî, says the report.</t>
  </si>
  <si>
    <t>Another, malicious archive campaign, leveraged MGbot malware linked to APT group ïEvasive PandaÍ and embedded a message from UK Prime Minister Boris Johnson inviting Hong Kongers to emigrate to Britain.</t>
  </si>
  <si>
    <t>Growing numbers of beleaguered activists are paying fees to use dark web services in order ñto safely communicate with each other, discuss politics, share information, and inquire about newer and more secure apps through various channels available on the dark webî.</t>
  </si>
  <si>
    <t>Despite exercising such apparent caution, many pro-democracy netizens are nevertheless taking great risks in using generally pro-China, Chinese-language dark web forums to criticize the government and police.</t>
  </si>
  <si>
    <t>Moreover, the ubiquity of nefarious activities on the darknet _ such as the sale of stolen data, credit card skimmers, and recreational drugs _ threatens to ñlureî politically motivated ñusers into illicit cybercriminal activityî.</t>
  </si>
  <si>
    <t>Activists are using myriad messaging apps and communication tools to evade surveillance.</t>
  </si>
  <si>
    <t>These include end-to-end encrypted services Telegram, which claimed it was hit by a DDoS attack originating from China in 2019, and Signal, whose popularity has surged, according to IntSights researchers, in response to controversial changes to WhatsAppÍs privacy policy.</t>
  </si>
  <si>
    <t>Dissidents have also used AppleÍs Bluetooth-powered Airdrop feature to communicate with allies and organize rallies _ and the latest iPhones appear to be generally the safest bet for dissidents.</t>
  </si>
  <si>
    <t>Speaking on the condition of anonymity, a Hong Kong police officer is quoted by IntSights researchers as stating that law enforcement were ñunable to crack newer Apple iPhone models locallyî despite finding ñways to compromise Androidî devices and access Google Drive files.</t>
  </si>
  <si>
    <t>Bluetooth app Bridgefy, meanwhile, is helping activists communicate offline courtesy of its innovative use of mesh networks.</t>
  </si>
  <si>
    <t>However, Professor Alan Woodward, a computer security expert at Surrey University, has pointed out that that authorities could still intercept communications.</t>
  </si>
  <si>
    <t>"With any peer-to-peer network, if you have the know-how, you can sit at central points of it and monitor which device is talking to which device and this metadata can tell you who is involved in chats,î he told the BBC in 2019.</t>
  </si>
  <si>
    <t>Videoconferencing platforms such as Zoom have also become a more useful eavesdropping medium for government agencies since university seminars migrated online due to the Covid-19 pandemic.</t>
  </si>
  <si>
    <t>IntSights expects there to be no let-up in the Chinese Communist PartyÍs efforts to ñminimize the reach and impactî of dissidentsÍ messages, and anticipates ña rise in VPN usage and end-to-end encryption applications, such as Signal, Telegram, and ProtonMail, and related servicesî.</t>
  </si>
  <si>
    <t>It adds: ñWhile there was no evidence of hacktivist activities by Hong Kongers, we cannot rule out that this is happening on a small scale.î</t>
  </si>
  <si>
    <t>YOU MIGHT ALSO LIKE Australian research institute confirms ïlikelyÍ data breach after third-party Accellion hack</t>
  </si>
  <si>
    <t>France leads push toward a UN cyber-response capability.Big Tech says Big Tech can be Good Tech, too.Australian rules.</t>
  </si>
  <si>
    <t>A group of forty-seven United Nations members, led by Paris, is advocating for an enduring cyber coalition that could host conferences, work with the private sector to improve security, weigh appropriate responses to state-backed attacks, and develop cyber norms, according to the Wall Street Journal. Existing cybersecurity forums expire this year. Thus far Washington has not taken a stance on the proposal.</t>
  </si>
  <si>
    <t>An Australian representative raised the possibility of diplomatic expulsions and economic sanctions as more effective than ñnaming and shamingî; other nations have publicized their understandings of what responses are available to victim countries under international law. While there is a developing consensus that public attribution is within bounds, states disagree about where to draw the ñuse of forceî line.</t>
  </si>
  <si>
    <t>Bloomberg reports Microsoft CEO Satya NadellaÍs opinion that ñcompetition is good,î but big is not necessarily bad. Big can become bad when businessÍ interests conflict with whatÍs best for society, for example by putting tech giants in charge of policing free speech, impacting ñsomething as sacred and as important as our democracy.î</t>
  </si>
  <si>
    <t>Nadella sees even US competition with Beijing as potentially productive, while not discounting security worries, commenting that thereÍs ñno God-given right for U.S. tech companies to take for granted that there cannot be other tech powers.î Microsoft recently drew fire from Slack for alleged anti-competitive behavior, but Nadella pointed to the companyÍs free range on MicrosoftÍs platform.</t>
  </si>
  <si>
    <t>Axios and CRN Australia unpack MicrosoftÍs support for AustraliaÍs News Media and Digital Platforms Mandatory Bargaining Code. Microsoft President Brad Smith would like more countries to enact such regulation, calling it ñan opportunity to combine good business with a good cause,î a chance to level the web search pitch to the benefit of news organizations.</t>
  </si>
  <si>
    <t>SmithÍs blog drew attention to the extinction of two-thousand-plus US papers since 2000, and the seventy-percent decline in news revenue as consumers increasingly turn to online platforms, where they often only glance at headlines. The US Congress is already considering legislation that would allow media outlets collective bargaining power, while Big Tech has rolled out revenue sharing solutions like Google News Showcase, Facebook News Tab, and Microsoft News.</t>
  </si>
  <si>
    <t>Google (which may indirectly make nearly $5 billion off news outlets) is pushing back against the requirement to pay for links, saying thatÍs not how search engines work. The company provides a free directory service, valuable to searcher and searched alike, that anyone can opt out of. Facebook has likewise called the proposal untenable and threatened to remove news link sharing functionality.</t>
  </si>
  <si>
    <t>One Zero takes up the refrain, explaining that the law doesnÍt differentiate between user-shared and platform-placed links (there goes outletsÍ free Twitter funnel), and would impact any publisher earning more than AU$150 thousand that embeds news links in contentincluding One Zero owner Medium. The result could be more damage to domestic media, as sites systematically avoid linking to Aussie news. One Zero agrees Big TechÍs algorithms shouldnÍt be allowed to play puppet master with the news, but says CanberraÍs law miscalculates the advantages of free search and sharing, and ñwould fundamentally change how the web is built, and make it far less useful for all of us.î</t>
  </si>
  <si>
    <t>Debate over Australian cyber response law turns on public, private equities.Proper response to Solorigate.Data privacy laws and their effect on cyber insurance markets.Motivation and effect of CMMC.</t>
  </si>
  <si>
    <t>ZDNet reports that Amazon, Salesforce, Cisco, Microsoft, and other technology firms with a presence in Canberra are concerned about a provision in the Security Legislation Amendment (Critical Infrastructure) Bill 2020 that would allow the Australian Signals Directorate (ASD) to step in as a ñlast resortî during severe cyberattacks impacting critical infrastructure. ASD assistance could involve ñaccessing, restoring, copying, altering, or deleting software.î</t>
  </si>
  <si>
    <t>Microsoft commented that ASD intervention could complicate mitigation and remediation efforts, undermine in-house experts best suited to diagnose internal systems and tradeoffs, amplify the ñFog of War,î precipitate collateral damage, and leave companies with the bill. Cisco called for checks and balances, and Amazon Web Services requested clarification of ñlast resortî conditions. ASD stressed that its involvement would be ñrare.î</t>
  </si>
  <si>
    <t>Two cybersecurity professionals told CBS that Washington should retaliate for Solorigate, or risk further incidents. One proposed clarifying the USÍ red line, arguing that indictments alone donÍt impede attacks. The other recommended getting creative with influence operations about Russian corruption, or meddling ña little bitî with the funds Russian leaders ñhave squirreled all around the world,î saying the Biden Administration ñcould rethink how we use the exquisite capabilities that NSA and Cyber Command have to inflict pain on Russia.î As weÍve seen, counterintelligence and sanctions are commonly viewed as the appropriate responses to cyberespionage events like Solorigate.</t>
  </si>
  <si>
    <t>Insurance Day says BrazilÍs new General Law on Protection of Personal Data (LGPD), with its comprehensive requirements and substantial fines, could boost demand for a variety of coverages in Latin America. The law grounds its privacy considerations in the following seven principles:</t>
  </si>
  <si>
    <t>ñrespect for privacyîñinformative self-determinationîñfreedom of expression, information, communication and opinionîñinviolability of intimacy, honor and reputationîñeconomic and technological development and innovationîñfree initiative, free competition and consumer protectionîñhuman rights, free development of personality, dignity and exercise of citizenship by the individualsî</t>
  </si>
  <si>
    <t>Breaking Defense reiterates the importance of Cybersecurity Maturity Model Certification (CMMC) using the example of BeijingÍs J-31 stealth fighter, which was ripped off of WashingtonÍs F-35 following a 2007 Lockheed Martin breach. When vendors mismanage data and pay lip service to compliance, military secrets are stolen and the United StatesÍ security posture is weakened.æNo longer can firms simply ñpack the whole data package up and shoot it down the line, and say theyÍll figure what data they need out of this,î in the words of CMMC Director Stacy Bostjanick.The number of critical security vulnerabilities reached a record high in 2020, but sysadmins have been warned against focusing solely on high-scoring CVEs in their patch process</t>
  </si>
  <si>
    <t>Organizations should look beyond CVSS scores when evaluating the threat posed by security vulnerabilities, according to a new report.</t>
  </si>
  <si>
    <t>Based on an analysis of more than 18,000 vulnerabilities logged by the US National Institute of Standards and Technology (NIST) in 2020, security firm Redscan says itÍs important to take so-called ïlow-riskÍ vulnerabilities seriously.</t>
  </si>
  <si>
    <t>More security vulnerabilities were disclosed in 2020 than ever before, with an average rate of 50 CVEs per day.</t>
  </si>
  <si>
    <t>BACKGROUND CVE program marks 20th anniversary as registered security vulnerabilities soar</t>
  </si>
  <si>
    <t>Overall, Redscan found that 57% of these were classified as being ïcriticalÍ or ïhighÍ severity under the widely used Common Vulnerability Scoring System (CVSS) _ and, understandably, it tends to be these that receive the most attention from security teams.</t>
  </si>
  <si>
    <t>However, the number of low complexity CVEs is on the rise, amounting to 63% of vulnerabilities disclosed in 2020.</t>
  </si>
  <si>
    <t>And, says Redscan, many high-severity vulnerabilities are never actually exploited in the real world because they are too complex, or require attackers to have access to high level privileges.</t>
  </si>
  <si>
    <t>ñJust because a vulnerability is classified as high severity doesnÍt necessarily mean that it presents any greater risk than one that is medium severity,î George Glass, RedscanÍs head of threat intelligence, tells The Daily Swig.</t>
  </si>
  <si>
    <t>ñDefence in depth in vitally important, and this is also true when deciding which vulnerabilities to patch, for example a low-scoring exploit on and internet facing appliance could pose a greater risk than a higher scoring vulnerability which would take a much more skilled adversary to exploit.î</t>
  </si>
  <si>
    <t>INSIGHT CNAs and CVEs _ Can allowing vendors to assign their own vulnerability IDs actually hinder security?</t>
  </si>
  <si>
    <t>Meanwhile, low risk flaws can be chained, making them more dangerous than might immediately be apparent.</t>
  </si>
  <si>
    <t>ñFor example, one vulnerability could provide an attacker with a low privilege shell on a host,î says Glass.</t>
  </si>
  <si>
    <t>ñThe attacker could then move on to exploit another vulnerability to allow them to become root or perform lateral movement and achieve their real objectives, whether thatÍs installing ransomware or stealing data.î</t>
  </si>
  <si>
    <t>During the course of last year, Redscan saw several examples of chaining vulnerabilities in edge networking technology. These included Fortinet and MobileIron devices with the Zerologon vulnerability, which allowed threat actors to pivot from a low privilege account on the network edge to obtain administrator access to an entire domain.</t>
  </si>
  <si>
    <t>But rather more reassuringly for security teams, Redscan found a drop in the percentage of vulnerabilities which require no user privileges to exploit _ down from 71% in 2016 to 58% in 2020.</t>
  </si>
  <si>
    <t>Meanwhile, Edgescan's Vulnerability Stats Report reveals that nearly two thirds of the CVEs it found in 2020 were more than three years old, with half of those dating back to 2015 or before.</t>
  </si>
  <si>
    <t>ñMalware is exploiting common old vulnerabilities, which could easily be patched,î says the firm.</t>
  </si>
  <si>
    <t>Glass urges caution when using automated vulnerability scanning tools to identify security flaws, warning that without the full context they can give a misleading picture.</t>
  </si>
  <si>
    <t>ñTo aid decision-making, security teams need a practical understanding of the potential impact vulnerabilities pose and information about how readily they are being exploited in the wild,î he says.</t>
  </si>
  <si>
    <t>ñA key way for organisations to improve vulnerability management is to keep up with whatÍs happening in the threat landscape and use this information to help prioritise the specific vulnerabilities that present the greatest risk to their own organisation at any point in time.î</t>
  </si>
  <si>
    <t>YOU MIGHT ALSO LIKE European Data Protection Board lays out data breach notification guidelines for organizations</t>
  </si>
  <si>
    <t>Industry groups push for US COVID-19 relief appropriations to address cybersecurity.Maurer joins US DHS as cybersecurity advisor to Secretary Mayorkas.Government requests for Google data rose last year.Myanmar junta's proposed cyber regulations draw international criticism.DPKR cyberespionage collects against COVID-19 vaccine development and distribution.</t>
  </si>
  <si>
    <t>Referencing Solorigate, ransomware, critical infrastructure, the vaccine rollout, and remote work, groups like the Cybersecurity Coalition and Computing Technology Industry Association are advocating for the next pandemic aid bill to include over $10 billion in funding for state and Federal cybersecurity, according to the Washington Post. The Software Alliance, Alliance for Digital Innovation, Better Identity Coalition, Internet Association, Chamber of Commerce, and CompTIA also back the proposal.</t>
  </si>
  <si>
    <t>The Senate has already trimmed $9 billion apportioned to Federal infotech renovations, a move one Representative attributed to ña lack of understanding of why these investments are [mission critical].î ñWe're going to end up spending double or more with the next attack that comes from underinvestment,î he said.</t>
  </si>
  <si>
    <t>CyberScoop reports that Carnegie Endowment for International Peace Cyber Policy Initiative Director Tim Maurer will serve as Homeland Security Secretary MayorkasÍ Senior Counselor for Cybersecurity. Former Cybersecurity and Infrastructure Security Agency (CISA) Director Krebs and current CISA Acting Director Wales previously held the post. MauerÍs experience covers influence operations, international financial networks, and ñthe gray space between war and peace,î per his profile at Carnegie.</t>
  </si>
  <si>
    <t>Calling the present plight of Internet privacy ñtremendously troubling,î Atlas VPN observes that Google disclosures of user data to governments around the world have increased dramatically over the past several years. Various international laws permit agencies to request data for ñcivil, administrative, criminal, and national security purposes.î In the first half of 2016, roughly 77 thousand users were impacted, while in the first half of 2020, around 235 thousand users were affected. As government applications have increased, so has GoogleÍs approval rate. Included among the information officials can solicit are location history and keyword search history.</t>
  </si>
  <si>
    <t>ZDNet flags MyanmarÍs draft cybersecurity legislation, put forward by the new military State Administration Council, as ñrepressiveî and ñdraconian.î The law would direct in-country platforms to preserve user information for years in government-specified locations, grant officials easy access to the stockpile, and allow the state to terminate accounts. Onlookers are concerned about both human rights and foreign investment, given the data security implications of the bill and its transgression of international laws like the GDPR.</t>
  </si>
  <si>
    <t>Groups ranging from the Myanmar Centre for Responsible Business to Human Rights Watch have condemned the proposals, with Norwegian telecom firm Telenor commenting, "We are concerned that the proposed bill does notpromote and safeguard digital safety and rights,î a concern that seems, in the context of the country's current state of military rule, an understatement. A Reporters Without Borders representative encouraged ñdigital actors operating in Myanmar, starting with Facebook, to refuse to comply with this shocking attempt.î</t>
  </si>
  <si>
    <t>What's Pyongyang up to with cyberespionage directed against COVID-19 vaccine developers?</t>
  </si>
  <si>
    <t>Yonhap and others have reported a North Korean cyberespionage campaign directed against COVID-19 vaccine development and distribution programs. The precise motivation for the espionage isn't clear, but ComputerWeekly notes that COVID-19 vaccine information is currently among the most valuable forms of intellectual property.</t>
  </si>
  <si>
    <t>ñPublic reporting yesterday indicates that DPRK tried to hack into the servers of U.S. drug makers Pfizer to steal COVID-19 vaccine information, South Korean intelligence officials have said. CrowdStrike has observed multiple DPRK adversariesincluding LABYRINTH CHOLLIMA, VELVET CHOLLIMA, and SILENT CHOLLIMAtarget entities engaged in COVID-19 vaccine research. DPRK-sponsored targeted intrusions against international vaccine producers have been observed by CrowdStrike Intelligence since summer 2020.</t>
  </si>
  <si>
    <t>"Additionally, the country has an established infrastructure for producing biological and chemical weapons that could be repurposed for medical uses. Kim Jong-un has repeatedly emphasized an interest in science and technology as well as economic self-sufficiencya North Korean COVID-19 vaccine would showcase achievements in both areas.î</t>
  </si>
  <si>
    <t>Russia doesn't much care for Starlink.Washington mulls Solorigate response and recovery.Facebook's showdown with Australian law.</t>
  </si>
  <si>
    <t>The Motley Fool says fast Internet for all, even those in the sticks, is a goal of SpaceXÍs Starlink project, but Moscow isnÍt having it. The 100 mbps service was first extended to Alaska and Canada, then the UK, and by the close of 2021, could span the globe. With an eye to domestic surveillance, national security, and its own satellite Internet venture (ñSphereî), Russia is weighing regulation that would fine residents and firms for using foreign-run services. Starlink will survive the slight, given the 3 billion other currently unconnected prospective clients worldwide.</t>
  </si>
  <si>
    <t>Washington sets SolarWinds remediation expectations; onlookers clamor for action.</t>
  </si>
  <si>
    <t>In a press briefing yesterday, according to CyberScoop, Solorigate czar Anne Neuberger warned that ñweÍre at the beginning stages of understandingî the breach, and remediation will likely take months. Efforts are complicated by the fact that attackers worked in private sector systems (into which intelligence services have limited sight), targeted identity protocols (ñthe hardest to clean upî), and staged the hack from within the States. Neuberger said her team will probably discover additional follow-on incursions, and possibly activity that would fall beyond the scope of espionage. ñItÍs fundamentally of concern for the ability of this to become disruptive,î she remarked.</t>
  </si>
  <si>
    <t>While an executive order initiating an analysis of domestic supply chain concerns is anticipated shortly, an opinion piece in The Hill demands bolder action in the form of incentivized public-private info sharing and ñcollective defense,î clarified Federal roles, investments in state-of-the-art technology, and Government authority to surveil private networks.</t>
  </si>
  <si>
    <t>A Lawfare essay explains the rationale behind the Cyberspace Solarium CommissionÍs recommendation to grant the Secretary of Homeland Security the ability to declare a ñcyber state of distressî and access a ñcyber response and recovery fund.î Funds would facilitate technical support for events that jeopardize national interests and surpass routine capacities but not the Federal Emergency Management Agency threshold for disasters.</t>
  </si>
  <si>
    <t>As weÍve seen, the House of Zuckerberg is peeved with Canberra legislation that singles out Google and Facebook, requiring the tech giants to compensate media outlets,ædisclose information about how they collect and process user data, and notify outlets four weeks in advance of relevant algorithmic changes.</t>
  </si>
  <si>
    <t>According to the Associated Press, one concern of FacebookÍs was that news fees would be ñentirely uncapped and unknowable,î but Australia recently amended the bill to clarify that payments would be ñlump sum.î Still, Facebook contends ñthe value exchange between Facebook and publishers runs in favor of the publishers,î with Facebook producing roughly AU$400 million for publishers last year, and the law ñseeks to penalise Facebook for content it didnÍt take or ask for.î (Critics maintain the platforms profit from news engagement, user data, and ads.)</t>
  </si>
  <si>
    <t>While Google continues to strike backroom deals, SeekingAlpha reports Facebook has made good on its promise to cut off in-country access to foreign and domestic outlets and international access to Australian outlets. The Guardian has Prime Minister MorrisonÍs response: ñFacebookÍs actions to unfriend Australia today, cutting off essential information services on health and emergency services, were as arrogant as they were disappointingî and ñconfirm the concerns that an increasing number of countries are expressing about the behaviour of BigTech.î One publisher urged the Government to ñstand firm and call FacebookÍs bluff,î but the Treasurer indicated Australia may be open to negotiation.</t>
  </si>
  <si>
    <t>Ex-PM Turnbull called the move ña very foreseeableî result of CanberraÍs ñholding a gun to the head of private businesses,î saying, ñThe government will get fantastic publicitybecause every media outlet in Australia has a conflict of interest.îSoon-to-be enacted privacy bill will go further to protect Virginia residents, writes attorney David Oberly</t>
  </si>
  <si>
    <t>UPDATE Governor Ralph Northam signed the Virginia Consumer Data Protection Act into law on March 2. The law will go into effect on January 1, 2023.</t>
  </si>
  <si>
    <t>ANALYSIS State legislatures wasted no time in the beginning of 2021, introducing a myriad of privacy bills aimed at providing greater regulation over the collection and use of consumersÍ sensitive personal data.</t>
  </si>
  <si>
    <t>Virginia sped through the legislative process after introducing its Virginia Consumer Data Protection Act (CDPA) at the start of the year, the first consumer privacy bill passed into law in 2021.</t>
  </si>
  <si>
    <t>With the CDPA, Virginia would become the second state in the nation to put in place a comprehensive consumer privacy law. It follows CaliforniaÍs 2018 enactment of its game-changing California Consumer Privacy Act (CCPA), which went into effect in early 2020.</t>
  </si>
  <si>
    <t>Importantly, the overwhelming support received for the enactment of the CDPA provides a strong indication that 2021 may bring with it greater regulation over the use of consumer data across the US.</t>
  </si>
  <si>
    <t>The CDPA applies to any entity that conducts business in Virginia or produces products or services targeted to Virginia resident, and either controls/processes the personal data of at least 100,000 consumers, or controls/processes the personal data of at least 25,000 consumers and derives over 50% of its gross revenue from the sale of personal data.</t>
  </si>
  <si>
    <t>The CDPA classifies entities that process personal data as ñcontrollersî and ñprocessorsî, and mandates different requirements for each. Controllers are those entities that determine the purpose and means of processing personal data, while processors merely process data on behalf of a controller.</t>
  </si>
  <si>
    <t>ïPersonal dataÍ in this instance means any information that is linked or reasonably linkable to an identified or identifiable natural person.</t>
  </si>
  <si>
    <t>Importantly, the CDPA classifies certain types of data as ïsensitive dataÍ, which are subject to additional requirements and restrictions not applicable to other types of personal data.</t>
  </si>
  <si>
    <t>Under the law, ïsensitive dataÍ includes: biometric data; precise geolocation data; data of minor children; and data revealing racial or ethnic origin, religious beliefs, mental or physical health diagnosis, sexual orientation, or citizenship or immigration status.</t>
  </si>
  <si>
    <t>Access: The right to confirm whether a controller is processing the consumerÍs data, and access to such data.</t>
  </si>
  <si>
    <t>Portability: The right to receive data that the consumer previously provided to the controller in a portable and readily-usable format that allows the consumer to transmit the data to another controller without hinderance.</t>
  </si>
  <si>
    <t>Opt-out: The right to opt out of the processing of personal data for targeted advertising, certain profiling activities, and ñsalesî (as defined by the CDPA as the exchange of personal data for monetary consideration by the controller to a third party).</t>
  </si>
  <si>
    <t>BACKGROUND CCPA regulations go live, ushering in tighter data privacy controls for California residents</t>
  </si>
  <si>
    <t>Like the CCPA, the CDPA requires controllers to comply with consumer rights requests, including informing the consumer of any action taken in response to a request, within 45 to 90 days of receiving a request from a consumer.</t>
  </si>
  <si>
    <t>To facilitate consumer requests, controllers must also establish one or more means for consumers to submit requests to exercise their consumer rights, as well as an internal appeals process for consumers to challenge refusals to take action in response to their requests.</t>
  </si>
  <si>
    <t>Also like the CCPA, the CDPA requires controllers to provide notice to consumers containing, at a minimum, the following information: the categories of data processed; the purposes for processing such data; how consumers can exercise their CDPA rights; the categories of data shared with third parties; and the categories of third parties with whom the controller shares personal data.</t>
  </si>
  <si>
    <t>Controllers must first obtain consumer consent before processing any sensitive consumer data, as well as before processing data that is not reasonably necessary or different from the purposes originally disclosed to the consumer.</t>
  </si>
  <si>
    <t>Controllers must maintain reasonable security measures to protect the confidentiality, integrity, and accessibility of personal data that are appropriate to the volume and nature of the personal data at issue.</t>
  </si>
  <si>
    <t>Significantly, the CDPA requires controllers to complete data protection assessments (DPA) with respect to certain processing activities. The DPA must identify and weigh the benefits flowing from the processing of personal data against the associated potential risks to the rights of consumers, and may be restricted in engaging in some processing activities depending on the outcome of the assessment.</t>
  </si>
  <si>
    <t>The CDPA also sets forth a range of requirements for processors of personal data, which include entering into a written contracts with controllers that set out the instructions to which the processor is bound, assisting controllers with fulfilling their obligations to respond to consumer requests, deleting or returning personal data to a controller upon request, and maintaining reasonable security procedures and practices to protect personal data.</t>
  </si>
  <si>
    <t>Fortunately for organizations that handle the data of Virginia consumers, the CDPA does not provide a private right of action for individuals to pursue litigation against entities for alleged violations of the law.</t>
  </si>
  <si>
    <t>Rather, enforcement authority rests exclusively with the Virginia attorney general.</t>
  </si>
  <si>
    <t>Companies that violate the CDPA can be subjected to civil penalties of up to $7,500 for ñeach violationî of the law.</t>
  </si>
  <si>
    <t>Importantly, however, the CDPA includes a cure provision that provides the opportunity for companies to avoid enforcement actions if all violations are corrected within 30 days after receiving notice of non-compliance.</t>
  </si>
  <si>
    <t>While it is almost certain that the CDPA will be enacted in the immediate future, the law will not go into effect until January 1, 2023.</t>
  </si>
  <si>
    <t>With that said, companies should still nonetheless begin to take proactive action at this time to enhance their data privacy programs, especially as other states continue their concerted campaign to enact consumer privacy laws of their own in 2021.</t>
  </si>
  <si>
    <t>Provide written notice to all individuals at or before the time personal data is collected</t>
  </si>
  <si>
    <t>Design and implement processes and procedures for responding to consumer requests</t>
  </si>
  <si>
    <t>Consult with experienced privacy counsel to ensure compliance with todayÍs constantly-evolving privacy legal landscape.</t>
  </si>
  <si>
    <t>CISA announces a "new global strategy for international engagement."Facebook and Australian policy: updates and reactions.</t>
  </si>
  <si>
    <t>The US Cybersecurity and Infrastructure Security Agency (CISA) yesterday announced a new strategy for engaging international partners. The new approach has four overarching goals:</t>
  </si>
  <si>
    <t>"Advancing operational cooperation;"Building partner capacity;"Strengthening collaboration through stakeholder engagement and outreach; and"Shaping the global policy ecosystem."</t>
  </si>
  <si>
    <t>Facebook and Australia dance to the tune of economic, legal, and ethical quandaries.</t>
  </si>
  <si>
    <t>The relationship among online platforms, media, and governments remains complicated, and is growing more so, as events in Australia indicate.</t>
  </si>
  <si>
    <t>Following FacebookÍs Australian news blackout, Computing notes that traffic to Aussie outlets is down roughly thirty percent, and that London, Ottawa, Paris, and New Delhi have extended their condolences. One point of contention, which the New York Times details, is the disabling of Government and welfare content. Facebook said it used a ñbroad definitionî of news in an attempt to follow an ambiguous law, while preserving access to ñdedicated information hubs,î and promised to reinstate pages that were mistakenly blocked.</t>
  </si>
  <si>
    <t>Platformer calls CanberraÍs ñshakedownî ñrottenî and reports that critics are terming FacebookÍs response ña vile act of censorship, unchecked greed, and destruction of the public sphere.î The author thinks Facebook made the right choice in not capitulating and hopes people turn to better sources than social media for news. He worries that any funds collected under the new law may not go towards journalism anyway, and fears ñAustralian crony capitalismî will soon be ñexported worldwide,î rendering media further beholden to Big Tech.</t>
  </si>
  <si>
    <t>While (immoderately) calling Facebook a ñterrible, terrible company,î Techdirt maintains that its latest move should have taken none by surprise, since the company announced its plans five months ago, and should in fact be a cause for celebration, since many profess to be unhappy with FacebookÍs sway in the news industry. The author compares forcing a platform to host and pay for links to requiring an outlet to run and pay for ads. He explains that taxes are ña tool to get less of something,î claiming the link tax worked as economists would expect. Framing the battle as ñRupert Murdoch v. the open web,î he makes the case that onlookers would be upset even if Facebook gave in, since the result would be bankrolling the Murdoch ñempire,î and sounds the alarm over giving outlets priority access to platformsÍ daily algorithm edits.</t>
  </si>
  <si>
    <t>Benedict Evans takes on outletsÍ argument that Big Tech stole their revenue, and theyÍre entitled to a cut, claiming the news mediaÍs ñoligopoly of attentionî was overthrown in the Internet age, and the reign of Google and Facebook has little to do with old patterns. Small to mid-sized businesses, which seldom bought news ads, drive Big Tech revenue. Those that advertised in newspapers, like realtors and furniture firms, now look to Zillow and Amazon. Outlets want to characterize the contest as an issue of monopoly power, but Evans thinks the proposed remedy is properly understood as a tax or subsidy, emphasizing that linking is free as a rule, and if it shouldnÍt be, then all links should be paid. (He acknowledges, however, that laws neednÍt be coherent.) Evans worries that subsidies incentivize dependency and paying for traffic incentivizes the worst kind of content (clickbait).</t>
  </si>
  <si>
    <t>Bloomberg reports that the bill in question continues apace, but Australia-Zuckerberg talks are in progress, noting that Facebook is the primary source of news for nearly twenty percent of Aussies.</t>
  </si>
  <si>
    <t>(So what still gets through? The extraterrestrial-a-phobes over at the New York Times lament that you can still get stories about space aliens from Facebook, even down under. They say it like that's a bad thing.)</t>
  </si>
  <si>
    <t>US prepares a comprehensive response to Russia in Solorigate.Canada, Finland, and the Netherlands warn of a Chinese espionage threat.Canada and the EU consider rules for content payment.</t>
  </si>
  <si>
    <t>SeekingAlpha reports the Senate Select Committee on Intelligence will take up the SolarWinds supply chain breach tomorrow, with participation from FireEye, CrowdStrike, and Microsoft. Last week Deputy National Security Advisor for Cyber and Emerging TechnologyæAnne Neuberger stressed the importance of public-private collaboration in remediation efforts and added her voice to the Federal chorus calling for greater intelligence agency visibility into networks, according to Homeland Security Today.</t>
  </si>
  <si>
    <t>Neuberger remarked that WashingtonÍs responsewhich Insider says is imminent, and may take the form of sanctionswill reflect the sum of recent Russian mischief. AP News notes the hack is also ñlikely to unleash a wave of spending on technology modernization and cybersecurity,î possibly including a thirty percent boost to the Cybersecurity and Infrastructure Security AgencyÍs (CISA) budget. Calling cyber infrastructure ñevery bit as important as our roads and bridgesî and ñimportant to protecting human life,î one Representative said he expects to see cyber funding enhancements in forthcoming infrastructure legislation.</t>
  </si>
  <si>
    <t>As weÍve seen, the breach has already catalyzed cyber policy changes. The most recent National Defense Authorization Act increased CISAÍs authorities within Federal networks and established a national director of cybersecurity.</t>
  </si>
  <si>
    <t>Business Standard and BW Businessworld observe that intelligence officials in Ottawa, Helsinki, and Amsterdam have separately flagged BeijingÍs global ambitions as a leading national security concern. Canadian Security Intelligence Service Director David Vigneault commented that China is "pursuing a strategy for geopolitical advantage on all fronts _ economic, technological, political, and military,î and ñattempting to undermine our democratic processes.î Similarly, Finnish Security and Intelligence Service Director Antti Pelttari warned that China is ñtrying to get hold of Finland's critical infrastructure,î while a report from the NetherlandsÍ General Intelligence and Security Serviceædescribed Beijing as an ñimminent threatî to the countryÍs infrastructure and economy.</t>
  </si>
  <si>
    <t>Canadian Heritage Minister Steven Guilbeault is working up legislation that would force Google and Facebook to compensate media outlets, the New York Post reports, following a summit on the subject with officials from Australia, Germany, France, and Finland. ñIÍm a bit curious to see what FacebookÍs response will be,î Guilbeault said, noting that the bloc might shortly grow to fifteen members. Facebook CanadaÍs Global Director and Head of Public Policy commented, ñWe believe there are other options to support news in Canada that will more fairly benefit publishers of all sizes and recognize the value that platforms bring to news organizations.î</t>
  </si>
  <si>
    <t>A Canadian professor of media studies remarked that Big Tech is currently ñdeciding what is truth for the whole world,î but ñ[w]e are seeing a very significant turning point in challenging the monopoly.î Critics maintain that the proposed legislation is ñbreaking the internetî and ñvery poorly thought out.î</t>
  </si>
  <si>
    <t>As an intramural business squabble, the issue has pitted, roughly speaking, publishers against platforms. The publishers have one Big Tech ally in Microsoft, which, Seeking Alpha observes, has signed on to an "informal coalition" of European businesses lobbying for proposed EU requirements that would require "gatekeepers" enjoying "dominant market positions" to pay for content. That informal coalition includes the European Publishers Council, News Media Europe, and European magazine and newspaper publishers' associations.Paper calls for increased knowledge sharing between government and businesses</t>
  </si>
  <si>
    <t>An independent report has stressed the importance of collaboration between UK law enforcement and private sector industries in tackling cybercrime.</t>
  </si>
  <si>
    <t>The paper (PDF), from think tank Royal United Services Institute (RUSI), has laid out a list of recommendations to curb cyber-enabled fraud within the UK.</t>
  </si>
  <si>
    <t>It was released today (February 22) in the lead up to the revision of the National Cyber Security Strategy, which is slated for publication in 2021.</t>
  </si>
  <si>
    <t>The report was written based on insight from interviews with experts, literature reviews, and surveys undertaken with various stakeholders including law enforcement, cybersecurity industry professionals, and financial services workers.</t>
  </si>
  <si>
    <t>It concludes that greater collaboration between all stakeholders and a ñstrong central directionî are paramount to defeating cyber-enabled fraud.</t>
  </si>
  <si>
    <t>The reportÍs authors claim that cyber fraud does not receive the appropriate level of coordinated response from across</t>
  </si>
  <si>
    <t>Responsibilities for tackling the issue are unclear, they say, creating a ñsizable leadership vacuum at the policy level.</t>
  </si>
  <si>
    <t>ñThe current model suffers from contrasting levels of prioritization of cyber fraud across</t>
  </si>
  <si>
    <t>ñSome financial institutions see cyber fraud as a high priority due to the risk of reputational damage, while others are more likely to think of it as just another cost of doing business.î</t>
  </si>
  <si>
    <t>a high priority compared to violent or drug-related crimes due to its less visible and less</t>
  </si>
  <si>
    <t>In order to tackle this growing problem, the report suggests that information sharing practices across public and private sectors need to improve.</t>
  </si>
  <si>
    <t>Despite the existence of numerous information-sharing partnerships and industry forums, the authors claim that there are still ñsignificant limitationsî.</t>
  </si>
  <si>
    <t>Therefore, the authors set out 11 key recommendations for businesses, government, and other institutions to follow.</t>
  </si>
  <si>
    <t>These include a more preemptive approach to tackling cybercrime from The National Crime Agency and City of London Police, the publication of comprehensive guidance on how private sector organizations can share information with law enforcement, and the creation of a pilot initiative focused on integrating cyber policies, anti-money laundering and fraud data, and dissemination of ñsanitized examples of best practiceî.</t>
  </si>
  <si>
    <t>The paper also details how the coronavirus pandemic, and particularly the widespread switch to remote working, has affected cyber fraud cases.</t>
  </si>
  <si>
    <t>When asked whether they thought Covid-19 has had an impact, 61% of respondents said the number of fraud attempts they have seen have ñgreatly increasedî.</t>
  </si>
  <si>
    <t>Indeed, coronavirus scams and phishing attacks have plagued both the public and private sector since the UK first went into lockdown in March 2020.</t>
  </si>
  <si>
    <t>The reportÍs authors expressed concern over the number of respondents who said their company has not taken adequate measures to protect employees working from home.</t>
  </si>
  <si>
    <t>ñIt is concerning that the majority of the survey respondents for this research (70%) felt that</t>
  </si>
  <si>
    <t>the increase in remote working has not been matched by increased efforts from businesses to improve their cybersecurity and anti-fraud protection,î the report reads.</t>
  </si>
  <si>
    <t>The authors also stressed the importance of upskilling workers to understand how to defend themselves against attacks, given that cybersecurity knowledge is ñoften concentrated in a select few individuals in a company, typically in the IT department.</t>
  </si>
  <si>
    <t>ñGreat amounts of trust are put on these individuals to maintain the security of their business devices, as they would do in an office environment.</t>
  </si>
  <si>
    <t>ñAs a result, people often exhibit blind faith in the safety of the systems they use. This presents an opportunity that criminals may seek to exploit and therefore requires significant upskilling of employees.î</t>
  </si>
  <si>
    <t>Speaking to The Daily Swig during a press briefing last week, co-author Sneha Dawda said that they looked to various other reports and countries for inspiration.</t>
  </si>
  <si>
    <t>The Netherlands in particular stood out, Dawda said, citing its ñextremely innovative model of tackling cybercrimesî.</t>
  </si>
  <si>
    <t>She also looked to the current UK National Cyber Security Strategy and its emphasis on understanding ñoverall national priorities and valuesî when tackling cybercrime.</t>
  </si>
  <si>
    <t>ñIt aligns perfectly [with] that notion that we need to tackle cybercrime and we need a more innovative model to do so,î said Dawda. ñIn the last five years weÍve pumped a lot of money into cybercrime but weÍve kind of left fraud out a bit.î</t>
  </si>
  <si>
    <t>Co-author Ardi Janjeva added that while the report was influenced by various inquiries that include elements of computer-enabled fraud, ñthere has been no comparable inquiry that would focus specifically on cyber fraud, and thatÍs part of the rationale for this paperî.</t>
  </si>
  <si>
    <t>READ MORE Fake websites and false cures: Interpol warns of Covid-19 vaccine scams</t>
  </si>
  <si>
    <t>US Election Infrastructure Government Coordinating Council reviews lessons from 2020.US Department of Homeland Security outlines cybersecurity plans.French government to upgrade security after cyberattacks on hospitals.US Congressional calls for a cyberspace ambassador.</t>
  </si>
  <si>
    <t>Last week the US Election Infrastructure Government Coordinating Councilæ(GCC) met to discuss ñlessons learned,î according to Meritalk, lauding the ñunprecedented levelî of intergovernmental collaboration in 2020. In a statement shared by the Cybersecurity and Infrastructure Security Agency (CISA), the GCC said ñthe election community continues to be unified and committed to working together on election cybersecurity.î</t>
  </si>
  <si>
    <t>The US Department of Homeland Security (DHS) summarized Secretary MayorkasÍ cybersecurity agenda and upcoming cyber projects, which include international outreach, domestic speaking engagements, raising FEMA grantsÍ baseline cybersecurity spend, elevating CISAÍs ñReduce the Risk of Ransomwareî initiative, and promoting the Secret ServiceÍs ransomware response capabilities. Public-private partnership, workforce development, and infrastructure renovation are additional priorities.</t>
  </si>
  <si>
    <t>The bulletin, reprinted in Homeland Security today, highlighted recent DHS cyber successes, like the Secret ServiceÍs arrest of more than one-thousand individuals suspected of cyber-enabled financial offenses in 2020, and the commencement of the Secure and Resilient Mobile Network Infrastructure venture. CISA also developed ñshared cybersecurity servicesî available to Federal, state, local, tribal, and territorial entities; interrupted North Korean mischief; and instituted a Federal vulnerability disclosure program.</t>
  </si>
  <si>
    <t>The Hill noted the positive response of the House Homeland Security Committee and Cybersecurity Subcommittee chairs: ñFor several years, the Federal government has underestimated the cyber threats posed to state and local networks and neglected the federal governmentÍs responsibility to help defend them.î The representatives plan to reintroduce the State and Local Cybersecurity Improvement Act, which would set up a $400 million grant scheme.</t>
  </si>
  <si>
    <t>In the wake of two recent attacks on French hospitals that left staff taking notes on paper and forced providers to relocate patients and delay procedures, SecurityWeek says Paris is setting aside ó500 million to enhance public and private cyberdefenses. The countryÍs National Cybersecurity Agency found a two-hundred-fifty percent uptick in ransomware attacks last year, with health care networks as a primary target.</t>
  </si>
  <si>
    <t>The Wall Street Journal reports that a cohort of congressmen intends to reintroduce a revamped Cyber Diplomacy Act that would create a cyber ambassador in charge of a cyber bureau with an economic, security, and human rights purview. The ambassador would work to build norms through foreign diplomacy and domestic outreach.æAdvocates maintain the now-defunct Office of the Coordinator for Cyber Issues encouraged other countries to beef up their cyber diplomacy, and the US is now falling behind.</t>
  </si>
  <si>
    <t>Former Secretary of State Pompeo last month established an alternative to the proposed bureau with a narrower security focus: the Bureau of Cyberspace Security and Emerging Technologies. New Secretary of State Blinken has made favorable noises about the alternative and is considering its possibilities.</t>
  </si>
  <si>
    <t>Update on Facebook and Australia's media policy.Imposition of consequences for Solorigate.</t>
  </si>
  <si>
    <t>The BBC and ABC report that Australia and Facebook cooled off and came to an agreement after nearly a weeklong news blackout. Facebook will reinstate news sharing in return for several amendments to the News Media Bargaining Code, including an exemption for companies that can show a ñsignificant contributionî to domestic media.æ Other changes include an additional notification and mediation period before the binding arbitration process, and a provision clarifying that Facebook maintains control of what news is published on the platform, so the company isnÍt compelled to pay by default. Facebook has already recommenced negotiations with local outlets, and Canberra is working to reinvest in Facebook ads.</t>
  </si>
  <si>
    <t>Facebook AustraliaÍs Managing Director says the new agreement allows the company to ñfurther [its] investment in public interest journalism,î while Computing and the Wall Street Journal mark the global precedent the tussle will set (a precedent The CyberWire has also noted). Another Facebook representative commented that the firm will fight any ñregulatory frameworks that do not take account of the true value exchange between publishers and platforms.î Australian authorities, however, are celebrating Big TechÍs return to the negotiating table as a win, given the lawÍs aim of facilitating deals between platforms and outlets.</t>
  </si>
  <si>
    <t>Foreign Policy challenges the widespread assertion that media mogul Rupert Murdoch is pulling AustraliaÍs strings as ñoutdated and simplistic,î explaining that every influential outlet has pushed for the bill, and the market share of MurdochÍs News Corp has dwindled in recent decades. The piece also politely suggests Canberra pay for its own dang journalism, claiming the whole dispute is about ñfleecing foreigners for news that Australians no longer want to pay for.î Saying ñFacebook shocked the country by declining to buy a subscription,î the piece maintains that Big Tech is no more obligated to bail out the news than any other laggards of the Internet revolution, and calls Canberra ñthe real bully in this debate.î Facebook has reserved the right to re-remove the news, according to ABC, should relations deteriorate.</t>
  </si>
  <si>
    <t>A Wired opinion offers a more critical perspective, taking a swipe at FacebookÍs abysmal Roy Morgan polling, pushing back on the conceptual and historical veracity of Big TechÍs ñbreak the internetî line, and arguing that ñgatekeepersî ought to pitch in for content. The author would rather the US break up Facebook, however, saying itÍs bad form to let a ñmonopolist with power over a market whose competitive structure the public has a compelling interest inî run wild.</t>
  </si>
  <si>
    <t>Cheddar says Senator Warner (Democrat of Virginia) continues to push for a bold response to the SolarWinds breach, warning that the US has for too long been ñreluctant to punch back,î fearing ñcyber escalation."æSenator Blumenthal (Democrat of Connecticut) agrees that Moscow should ñpay a priceî and Washington needs to ñestablish some rules of the road,î according to C4ISNET. Microsoft President Smith added that the Administration ought to begin with ñpublic accountabilityî then develop a ñrobust menuî of possible responses to cyber incidents.</t>
  </si>
  <si>
    <t>The Washington Post observes that the leaders may soon get their wish:æ the Government is preparing a clearer ñattribution statementî along with a ñmix of tools seen and unseenî that will ñensure that Russia understands where the United States draws the line on this kind of activity.î Undergirding the plans is a shift from describing the event as ñan intelligence gathering effortî to an ñindiscriminate,î ñdestabilizing,î ñpotentially disruptiveî breach. After summarizing possible playsinterfering with President PutinÍs assets, baring his more unsavory connections, and cracking domestic censorshipthe New York Times notes that the distinction between targeted and indiscriminate espionage may not hold up under scrutiny. Dread of yet undiscovered backdoors could also inhibit the USÍ response.</t>
  </si>
  <si>
    <t>Workers at CSE vote to strike.US mulls and plans recovery from Solorigate.US House bill outlines cyber diplomacy goals.US Executive Order addresses supply chain resilience.PLA surveillance of Tibetan dissidents.Hiring Gamaredon to work against Ukraine.</t>
  </si>
  <si>
    <t>Hundreds of CanadaÍs nearly three-thousand strong Communications Security Establishment (CSE) workforce cast their vote to strike for a pay increase that would bring salaries up to the private sector going rate, CBC News reports. The CSE handles ñforeign intelligence and cybersecurity,î having blocked an attempt on coronavirus research last summer, for example. A union spokesman said management can prevent a strike by entering into negotiation or arbitration. CSE leadership assured the public that the show will go on uninterrupted with or without a walkout.</t>
  </si>
  <si>
    <t>Participants at TuesdayÍs Senate Select Committee on IntelligenceæSolorigate hearing described the hack as the worst the world has seen to date, though Senator Rubio (Republican of Florida) cautioned against using the language of ñattackî until we know the threat actorsÍ motives and the full scope of the damage. FireEye CEO Kevin MandiaÍs characterization of the breach as precise, targeted collection threw cold water on the AdministrationÍs recent attempts to differentiate the event as indiscriminate and destabilizing. Microsoft President Brad Smith floated potential alternative cyber norms: putting health care entities, electoral infrastructure, and patching and updating mechanisms off limits.</t>
  </si>
  <si>
    <t>As ZDNet details, much of the conversation centered on mandatory disclosure and associated liability protections (an ask Nextgov says SolarWinds has emphasized). Senator Collins (Republican of Maine) underscored the need for reporting by pointing out that eighty-five percent of the USÍ critical infrastructure is privately owned. Questions were raised about who should collect and act upon the disclosures, and what the threshold for disclosure should be. Some suggested Washington look to models from other industries like the financial and transportations sectors. Mandia recommended immediate, confidential threat intelligence sharing, followed up later by legal disclosure to impacted parties.</t>
  </si>
  <si>
    <t>Smith said he would also like broader intragovernmental sharing permissions, noting that Solorigate reporting was slowed by contractual prohibitions. The SolarWinds and CrowdStrike CEOs added that a single Governmental point of contact or communication hub would be nice.</t>
  </si>
  <si>
    <t>As the Wall Street Journal and C4ISRNET report, Smith and Mandia observed that smoother public-private information flow could have sped up diagnosis of the breach. Smith pointed to intelligence agenciesÍ domestic limitations, and Mandia commented, ñThe minute we disclosed what happened, it connected a lot of dots for a lot of folks.î</t>
  </si>
  <si>
    <t>The Federal News Network reminds readers these proposals arenÍt novel: Collins pitched mandatory disclosure in 2012, and the Cyberspace Solarium Commission called for improved intel sharing last year. The Washington Post attributes past inaction to ñaggressive industry lobbying and Republican wariness over regulation.î Insurance Journal quotes a cybersecurity attorneyÍs opinion that ñthe chances of getting a federal omnibus privacy and data security law are looking more likely to happen next yearî given CongressÍ current preoccupation with Covid.</t>
  </si>
  <si>
    <t>Mandia also advised the Government that its job is to ñimpose risk and repercussionî and determine attribution. Saying the private sector cannot continue to play goalie against ñWayne Gretzky,î he asked the Government to draw a clear red line. Senator Wyden (Democrat of Oregon) countered that companiesÍ Solorigate fatalism ñleads to privacy-violating lawsæand billions of more taxpayer funds for cybersecurity.î</t>
  </si>
  <si>
    <t>The text of a US House bill whose stated purpose is enhancement of cyber diplomacy is now available. The proposed measure would make it "the policy of the United States to work internationally to promote an open, interoperable, reliable, unfettered, and secure Internet governed by the multi-stakeholder model." That policy would work toward promotion of human rights, democracy, the rule of law (including freedom of expression), innovation, communication, and prosperity, and that would respect privacy and work against "deception, fraud, and theft." The legislators are looking at Russia and China, as the draft's "Findings" clearly indicate.</t>
  </si>
  <si>
    <t>US President Biden yesterday signed an Executive Order directing a comprehensive review of the resilience of American supply chains. The order includes, but isnÍt limited to, software supply chains. Other areas specifically addressed include biomedical supply chains, an obvious nod in the direction of COVID-19 vaccine development and delivery, and IT hardware. The several Cabinet Departments are directed to look at the chains they have a particular responsibility for or interest in, and the tasking runs through most of the Departments, from Agriculture to Transportation.</t>
  </si>
  <si>
    <t>China's PLA operating a surveillance campaign directed against Tibetan dissidents.</t>
  </si>
  <si>
    <t>Proofpoint this morning released a study of a Chinese People's Liberation Army threat actor ("TA413") that's deployed a malicious FireFox browser extension, "FriarFox," in a surveillance campaign directed against Tibetans. TA413 has also used Scanbox and Sepulcher malware in its operations so far this year. The unit's targets include Tibetan groups, both domestic and in the Tibetan diaspora.æProofpoint notes that TA413 isn't particularly sophisticated, but of course sophistication isn't an end in itself, and the threat actor is well-set up to work against its assigned targets, which present what Proofpoint calls a "low barrier to compromise."</t>
  </si>
  <si>
    <t>Russian intelligence services believed to have hired Gamaredon to work against Ukrainian government targets.</t>
  </si>
  <si>
    <t>Ukraine's National Security and Defense Council (NSDC) has accused Moscow of compromising a Ukrainian government file-sharing system, the System of Electronic Interaction of Executive Bodies (SEI EB). ZDNet thinks the group responsible is Gamaredon, a group widely regarded as a proxy for Russian intelligence services.æThe NSDC describes the operation as a software supply chain compromise. As the Council tweeted, ñThe attack belongs to the so-called supply chain attacks. Methods and means of carrying out this cyberattack allow to connect it with one of Russia's hacker spy groups.îCyber warfare: a Bollywood special</t>
  </si>
  <si>
    <t>ANALYSIS India is sometimes overlooked by some in the threat intelligence community, even though the South Asian nation has advanced cyber capabilities _ not least a huge pool of talent.</t>
  </si>
  <si>
    <t>The country boasts a large number of engineers, programmers, and information security specialists, but not all of this tech talent was put to good use, even before the Covid-19 pandemic cast a shadow over the global economy.</t>
  </si>
  <si>
    <t>Their somewhat limited employment prospects are said to have created a swarm of underground Indian threat actors eager to show off their hacking talents and make money _ a resource that the Indian government might be able to tap into in order to bolster its own burgeoning cyber-espionage resources.</t>
  </si>
  <si>
    <t>India is in catch-up mode for now, but has the technical resources to make rapid progress.</t>
  </si>
  <si>
    <t>Geopolitical factors have fueled an increase in cyber threat activity both originating from and targeting India.</t>
  </si>
  <si>
    <t>Experts quizzed by The Daily Swig were unanimous in saying that the most important target of Indian cyber-espionage by far is Pakistan _ a reflection of the decades-long struggle over the disputed region of Kashmir.</t>
  </si>
  <si>
    <t>China, IndiaÍs neighbour and an ally of Pakistan, is also a top target of state-sponsored Indian cyber-espionage.</t>
  </si>
  <si>
    <t>Paul Prudhomme, head of threat intelligence advisory at IntSights, told The Daily Swig: ñIndian cyber-espionage differs from that of other top state-sponsored threats, such as those of Russia and China, in the less ambitious geographic scope of their attacks.î</t>
  </si>
  <si>
    <t>Other common targets of Indian hacking activity include other nations of the South Asian subcontinent, such as Bangladesh, Sri Lanka, and Nepal. Indian espionage groups may sometimes expand their horizons further to occasional targets in Southeast Asia or the Middle East.</t>
  </si>
  <si>
    <t>Indian cyber-espionage groups typically seek information on PakistanÍs government, military, and other organizations to inform and improve its own national security posture.</t>
  </si>
  <si>
    <t>For example, one Indian threat group called ïDark BasinÍ has allegedly targeted advocacy groups, senior politicians, government officials, CEOs, journalists, and human rights activists across six continents over the last seven years.</t>
  </si>
  <si>
    <t>A powerhouse of South Asia, India boasts a large number of engineers, programmers, and infosec specialists</t>
  </si>
  <si>
    <t>India is currently considered to have a less mature cyber warfare armoury and capability than the ïBig SixÍ _ China, North Korea, Russia, Israel, the UK, and US _ but this may change over time since its capability is growing.</t>
  </si>
  <si>
    <t>Chris Sedgwick, director of security operations at Talion, the managed security service spinoff of what used to be BAE SystemÍs intelligence division, commented:</t>
  </si>
  <si>
    <t>The sophistication of the various Indian cyber threat actors do not appear to be in the same league as China or Russia, and rather than having the ability to call on a cache of 0-day exploits to utilise, they have been known to use less sophisticated _ but still fairly effective _ techniques such as decoy documents containing weaponised macros.</t>
  </si>
  <si>
    <t>Sometimes, simple social engineering attacks delivering a known commodity malware can be enough.</t>
  </si>
  <si>
    <t>Morgan Wright, chief security advisor at SentinelOne and former US State Department special advisor, told The Daily Swig: ñIndiaÍs growing offensive capability is still immature compared to China, North Korea, Russia, Israel, the UK and US. However, there is no shortage of people with advanced technical skills in India.î</t>
  </si>
  <si>
    <t>With Covid-19 causing significant unemployment in India, it can be ñsafely assumed a portion of people with these skills will engage in cybercrimeî, according to Wright.</t>
  </si>
  <si>
    <t>ñIronically, tactics learned in committing cybercrime will be of value to the intelligence and military establishment in India as they develop and grow units to engage in cyber warfare and espionage,î he said.</t>
  </si>
  <si>
    <t>Assaf Dahan, senior director and head of threat research at Cybereason, told The Daily Swig: ñThe level of sophistication of the activity groups affiliated with India can vary; some groups have shown a high level of sophistication and use of advanced custom-built tools or advanced exploits, while others exhibited significantly less sophisticated capabilities.</t>
  </si>
  <si>
    <t>ñSometimes a group might exhibit different levels of sophistication on different operations, based on the groupÍs needs and reasoning,î he added.</t>
  </si>
  <si>
    <t>Dahan concluded: ñAnother point to remember: the level of sophistication isnÍt always correlated with the success rate of the groupÍs operation or goals. Sometimes, simple social engineering attacks delivering a known commodity malware can be enough to get the threat actors what they want.î</t>
  </si>
  <si>
    <t>The highly active cyber-espionage entity known as SideWinder has been plaguing governments and enterprises since 2012. A recently released report by AT&amp;T Alien Labs shows most of SideWinderÍs activity is heavily focused on South Asia and East Asia, with the group likely supporting Indian political interests.</t>
  </si>
  <si>
    <t>The allegedly Indian state-sponsored group Dropping Elephant has been known to target the Chinese government via spear-phishing and watering hole attacks.</t>
  </si>
  <si>
    <t>Viceroy Tiger has been known to use weaponised Microsoft Office documents in spear-phishing campaigns. Security researchers at Lookout recently went public with research on mobile malware attributed to the threat actors and rated as medium sophistication.</t>
  </si>
  <si>
    <t>The level of direct Indian government involvement in some of these operations is contested.</t>
  </si>
  <si>
    <t>CybereasonÍs Dahan cautioned: ñThe line between ïstate operatedÍ or ïstate orderedÍ can be rather fine, so itÍs not always easy to link certain operations directly to an official government or military institution, especially due to the growing popularity of cyber mercenaries (hackers-for-hire).î</t>
  </si>
  <si>
    <t>Through an emerging initiative to provide technology education to 400,000 low-income students, India will significantly increase its cyber ñbench strengthî, according to Mike Hamilton, former CISO for the City of Seattle and co-founder and CISO of cybersecurity firm CI Security.</t>
  </si>
  <si>
    <t>Hamilton predicted that a ñcybercrime population will emerge [in India] and differentiate itself from nationalist motivationsî.</t>
  </si>
  <si>
    <t>Other experts reckon the flow of talent will run the other way and allow Indian to expand its cyber-espionage capabilities from the cohorts of cybercriminals.</t>
  </si>
  <si>
    <t>So-called ïhacking-as-a-serviceÍ (HaaS) enriches and expands the talent pool from which Indian cyber espionage groups recruit, according to threat intel firm IntSights.</t>
  </si>
  <si>
    <t>ñJobs posted on the dark web are usually simpler attacks, such as compromising email passwords,î IntSightsÍ Prudhomme explained.</t>
  </si>
  <si>
    <t>ñCyber-espionage groups, such as Dropping Elephant, Viceroy Tiger, and Dark Basin have begun to draw upon this talent pool and raised the bar for the sophistication of attacks.î</t>
  </si>
  <si>
    <t>Geopolitical factors have led to an increase in cyber threat activity both originating from and targeting India</t>
  </si>
  <si>
    <t>The Indian military has invested in cyber operations to get ahead of its adversaries.</t>
  </si>
  <si>
    <t>In 2019, India consolidating its cyber forces by establishing the Defence Cyber Agency (DCA), a new tri-service agency for cyber warfare.</t>
  </si>
  <si>
    <t>The DCA is said to have more than 1,000 experts who will be distributed into a number of formations in the Army, Navy, and Air Force.</t>
  </si>
  <si>
    <t>ñThis will almost certainly result in better utilisation of resources, a much clearer objective, and more sophisticated attack techniques through the sharing of best practice," according to TalionÍs Sedgwick.</t>
  </si>
  <si>
    <t>The DCAÍs goal is to become capable of hacking into networks, mounting surveillance operations, and laying honeytraps.</t>
  </si>
  <si>
    <t>ñTheir capabilities and the scope of their attacks are growing but are not yet on par with those of China or North Korea,î Prudhomme believes.</t>
  </si>
  <si>
    <t>There are numerous groups targeting Indian entities, many of them publicly reported.</t>
  </si>
  <si>
    <t>Some groups that the Lookout Threat Intelligence team and others have tracked in the past include Stealth Mango and Tangelo, Transparent Tribe APT, and APT30, among others.</t>
  </si>
  <si>
    <t>Just as Indian cyber-espionage groups target PakistanÍs government, military, and other organizations in search of political and military intelligence, Pakistani cyber-espionage groups do likewise against equivalent Indian targets for much the same reasons.</t>
  </si>
  <si>
    <t>ñChinese cyber espionage groups also target India as a political, military, and economic rival and in support of the alliance between China and Pakistan,î according to IntSightsÍ Prudhomme.</t>
  </si>
  <si>
    <t>YOU MIGHT ALSO LIKE Who is behind APT29? What we know about this nation-state cybercrime group</t>
  </si>
  <si>
    <t>Digital Journal says LondonÍs recently launched Cyber Security Council will establish professional standards for cybersecurity positions and facilitate accreditation, with funding from the Department for Digital, Culture, Media, and Sport. The Council will ñpromote excellence in the profession,î according to the Institution of Engineering and Technology, by means of four ñpillarsî:</t>
  </si>
  <si>
    <t>ñProfessional DevelopmentñOutreach and Diversity in Cyber Security to Develop the Next GenerationñProfessional EthicsñThought Leadership and Influenceî</t>
  </si>
  <si>
    <t>US President Biden charged Washington and allies with setting ñthe rules that will govern the advance of technologies and the norms of behavior in cyberspace, artificial intelligence, [and] biotechnology, so they are used to lift people up,î FCW and The Hill report. The Washington Post and MSSP Alert say Chinese corporationsÍ opacity, Russian ñrecklessness,î and the united front necessary to combat them were themes of his message at the virtual 2021 Munich Security Conference.</t>
  </si>
  <si>
    <t>The Record notes that cyber norms have been a topic of discussion at the UN since 1998, achieving a ñbreakthroughî in 2015, and losing steam since. Private sector leaders along with representatives from Paris, Canberra, and Tallinn echoed the PresidentÍs renewed call for norms at a virtual Chamber of Commerce event this week, while marking the ñchallenge of enforcement.î Participants variously recommended using the EUÍs Cyber Diplomacy Toolbox as a model, linking public attribution to the norms violated, and linking retaliatory measures to the norms violated. A Microsoft representative cautioned, however, ñTechnology is very fast, and international laws and diplomacy are not.î</t>
  </si>
  <si>
    <t>The Washington Post observes that US responses to recent Russian and North Korean mischief could set the tone for the next several years.æ Assistant Attorney General for National Security John Demers said two goals of the Pyongyang investigations were ñcreating norms for nation state behavior in cyberspaceî and "warning other countries who may be thinking of engaging in that kind of behavior.î</t>
  </si>
  <si>
    <t>EU may increase private sector cyber obligations.A pitch from New York for a National Cyber Response Network.Huawei seeks relaxation of US sanctions, but the outlook is not as favorable as Shenzhen had hoped.</t>
  </si>
  <si>
    <t>Cooley examines the European CommissionÍs December Directive on Measures for High Common Level of Cybersecurity Across the Union (NIS2 Directive). The proposal would require companies to enact cybersecurity policies, rapidly report cyber incidents, and administer routine audits and trainings. Oversight bodies would be allowed to suspend a firmÍs operations and leadership for non-compliance. The Directive is predicted to come into force in 2022 and 2023, and would expand the private sector reach of EU cyber laws and impact foreign businesses operating in the EU. Cooley suggests companies begin preparing now.</t>
  </si>
  <si>
    <t>Columbia UniversityÍs School of International and Public Affairs says the New York Cyber Task Force, composed of scholars, policy wonks, and business leaders, counsels ñestablishing a public-private network of empowered nodes to provide effective crisis response to strategic cyber contingencies.î Participating organization Next Peak notes that the bodyÍs latest report, ñEnhancing Readiness for National Cyber Defense through Operational Collaboration,î includes five recommendations:</t>
  </si>
  <si>
    <t>ñIdentify National Cyber Crisis ContingenciesæñEstablish a National Cyber Response Network (NCRN)ñOperation of the NCRNæñAssess National Cyber Response Capabilities to Ensure ReadinessæñEnsure National Cyber Readiness through Training and Exercisesî</t>
  </si>
  <si>
    <t>Yahoo reports a Huawei officialÍs comments that the company would like to reunite with GoogleÍs Android OS. As weÍve seen, Washington last year forbade Huawei from working with US software and hardware.æñWe're hoping that the Biden administration rather than bundling all the various issues together and using them for geopolitical negotiation with China, will look at individuals separately,î the official said.</t>
  </si>
  <si>
    <t>So far the Biden Administration seems to be signaling dissympathy to the telecom giantÍs plight. According to the Wall Street Journal, President Biden intends to move forward with former President TrumpÍs plan to empower Commerce Department interference with tech contracts that jeopardize national security.</t>
  </si>
  <si>
    <t>US Congress considers breach laws and cloud procurement polices, post-Solorigate.Private databases used where other investigation won't go?SEC halts trading in some social-media-hyped securities (bots seem to be involved in some of the pumping).</t>
  </si>
  <si>
    <t>Post-Solorigate, US Congress considers new breach laws and cloud procurement policies.</t>
  </si>
  <si>
    <t>iTnews observes a ñnew appetiteî among some US lawmakers and companies for Federal regulation of breach reporting. Microsoft President Brad Smith told a joint House Homeland Security and Oversight and Reform hearing, ñSilence is not going to make this country stronger. So I think we have to encourage - and I think even mandate - that certain companies do this kind of reporting.î Current cyber incident disclosure laws primarily come into play when medical or financial information is exposed.</t>
  </si>
  <si>
    <t>Nextgov reviews Representative LangevinÍs (Democrat of Rhode Island) argument that cybersecurity ñbasics like logging shouldnÍt be an ïupchargeÍî in Federal cloud contracts and the Government should ñuse its substantial bulk purchasing power to make sure weÍre not getting a raw deal.î Representative Maloney (Democrat of New York) stressed that the Oversight and Reform Committee will be taking a close look at Federal procurement practices, while Representative Thompson (Democrat of Mississippi) commented, ñWe need to find ways to change behavior in the private sectorparticularly those in the government supply chainso executives value security as much as earnings statements.î</t>
  </si>
  <si>
    <t>LawmakersÍ ire was in part directed at Microsoft Azure, which does not offer free unlimited logging, as the Cybersecurity and Infrastructure Security Agency pointed out. Smith noted in response that Microsoft is a for-profit firm, and hinted that it would send the wrong message to penalize Microsoftinstead of, for example, Amazonfor disclosing the intrusion. Another lawmaker replied that Microsoft doesnÍt deserve special treatment for reporting.</t>
  </si>
  <si>
    <t>The outdated security standards and complicated recovery protocols of Active Directory products also came under fire. ñ[S]hould Microsoft address the authentication architecture limitationsa considerable threat vector would be completely eliminated,î CrowdStrike CEO George Kurtz remarked.</t>
  </si>
  <si>
    <t>Immigration and Customs Enforcement (ICE) personnel are taking advantage of an Equifax-powered commercial database with hundreds of millions of utility records, according to the Washington Post. The database, CLEAR, is marketed by Thomson Reuters as a ñlegal investigation software solution.î CLEAR customers range from law enforcement agencies to credit unions and include the Departments of Defense, Justice, and Homeland Security. ICEÍs subscription is worth $21 million, and complements other tools in the agencyÍs arsenal like license plate databases and location data from phones. Although CLEAR is not covered by the 1974 Privacy Act, the House Committee on Oversight and Reform has requested more information from Equifax and Thomson Reuters executives.</t>
  </si>
  <si>
    <t>Reuters and Bloomberg report that the Securities and Exchange Commission has halted trades for a total of twenty-one firms following irregular activity and what appears to be a coordinated social media campaign to drive up prices. An executive at PiiQ Media, a cybersecurity firm that flagged unusual patterns on Twitter, Instagram, Facebook, and YouTube, noted that ñundermining the integrity of U.S. markets is a known goal of hostile state actors.î PiiQ approximates that tens of thousands of bots have been plugging stocks like GameStop and Dogecoin. (A Twitter spokesperson noted that not all bots are bad.)</t>
  </si>
  <si>
    <t>CISA directs all agencies to patch Microsoft Exchange vulnerabilities.Pro-backdoors square off, again, with pro-encryption advocates.New York privacy and security law evolution.Governor signs Virginia consumer data protection law.Florida prepares CCPA-like legislation.</t>
  </si>
  <si>
    <t>The US Cybersecurity and Infrastructure Security Agency (CISA) this afternoon issued Emergency Directive 21-02, "requiring federal civilian departments and agencies running Microsoft Exchange on-premises products to update or disconnect the products from their networks until updated with the Microsoft patch released yesterday." CISA requires all agencies to report completion by noon Eastern Standard Time this Friday.</t>
  </si>
  <si>
    <t>Familiar adversaries are in their corners and ready for the bell in the next round of the Crypto Wars. The Washington Post reports that, in his testimony before the Senate Judiciary Committee, FBI Director Wray has mentioned the difficulty of adequately tracking domestic extremists when such extremists are able to avail themselves of end-to-end encryption. The opposing side says this misses the point, and that weakening encryption will only serve, ultimately, to weaken security generally.</t>
  </si>
  <si>
    <t>The Internet Society, representing a countervailing point of view, was quick to respond. Ryan Polk, a Senior Policy Advisor with the Internet Society, commented as follows:</t>
  </si>
  <si>
    <t>"FBI Director WrayÍs statementsæregardingæencryption yesterday show a fundamental lack of understanding of whatæan encryption backdoor is and the security risks it poses to both personal and national security.æEnd-to-end encryption is our strongest digital security tool.æAny method that gives third party access to encrypted data is a backdoor, a vulnerability that weakens the security and privacy millions of Americans rely on each day, including members of our armed forces. We recommend that Director Wray familiarize himself with the technical realities of what heÍs asking for beforeætestifying to Congress about breaking end-to-end encryption."</t>
  </si>
  <si>
    <t>He closed with an irenic offer to educate the Director: "We have severalæfactsheetsæavailable on encryption backdoors that we believe heÍd find helpful."</t>
  </si>
  <si>
    <t>It's interesting to see the way in which domestic extremists have succeeded terrorists and child exploiters as the bad actors whose mail the Bureau would like to read. They're all legitimate concerns, of course, but they carry more than a whiff of target-of-opportunity about them: there's an underlying unease that will fix on some threat, but what the threat is does, of course, shift.</t>
  </si>
  <si>
    <t>The New York Law Journal has a summary of recent developments in the state's privacy and security laws. The state has, with California, been a leader in US cybersecurity regulation. In New York's case, its legislative and regulatory activity has been most closely focused on the financial services industry, which is appropriate given the state's prominence in that sector.</t>
  </si>
  <si>
    <t>Virginia Governor Ralph Northam has signed the Commonwealth's Consumer Data Protection Act into law, Virginia Business reports. In many ways the omnibus bill follows the example set by the California Consumer Privacy Act. Its most immediate effect is expected to be easier ways for consumers to opt out of corporate data collection.</t>
  </si>
  <si>
    <t>JDSupra reports that Florida is considering data privacy legislation that's expected to "mirror" the California Consumer Privacy Act. Thus even absent Federal legislation, there appears to be a growing convergence of privacy law among some of the larger American states.</t>
  </si>
  <si>
    <t>The place of cyber in US strategy.Federal IT modernization gains traction in the US Senate.US Government Accountability Office advocates centralized Federal cybersecurity leadership.Industry reaction to Virginia's data privacy law.</t>
  </si>
  <si>
    <t>The White House yesterday released an Interim National Security Strategy. President Biden's introductory letter read, in part, "The United States must renew its enduring advantages so that we can meet todayÍs challenges from a position of strength. We will build back better our economic foundations; reclaim our place in international institutions; lift up our values at home and speak out to defend them around the world; modernize our military capabilities, while leading first with diplomacy; and revitalize AmericaÍs unmatched network of alliances and partnerships."</t>
  </si>
  <si>
    <t>The document mentioned cyber frequently (some sixteen times) often in the context of other categories of threats, but also in the course of discussing development of international norms for conduct in cyberspace and in expression of determination to enforce laws against cybercrime.</t>
  </si>
  <si>
    <t>"One extended paragraph described the Administration's aspirations for cybersecurity: As we bolster our scientific and technological base, we will make cybersecurity a top priority, strengthening our capability, readiness, and resilience in cyberspace. We will elevate cybersecurity as an imperative across the government. We will work together to manage and share risk, and we will encourage collaboration between the private sector and the government at all levels in order to build a safe and secure online environment for all Americans. We will expand our investments in the infrastructure and people we need to effectively defend the nation against malicious cyber activity, providing opportunities to Americans of diverse backgrounds as we build an unmatched talent base. We will renew our commitment to international engagement on cyber issues, working alongside our allies and partners to uphold existing and shape new global norms in cyberspace. And we will hold actors accountable for destructive, disruptive, or otherwise destabilizing malicious cyber activity, and respond swiftly and proportionately to cyberattacks by imposing substantial costs through cyber and noncyber means."</t>
  </si>
  <si>
    <t>Legacy systems that stand in need of modernization have for some time been seen as an obstacle to improving the security of US Federal IT systems. There may now be some signs that Senate appropriators, at least, are more open to putting money toward resolving the problem, the Federal News Network reports.</t>
  </si>
  <si>
    <t>The Government Accountability Office (GAO) has rendered the latest report to Congress in its High-Risk Series. This one flags its overarching conclusion: "Dedicated Leadership Needed to Address Limited Progress in Most High-Risk Areas." One of those high-risk areas the GAO sees as needing particular attention is "Ensuring the Cybersecurity of the Nation," and the GAO sees that area as having regressed since 2019. In sum:</t>
  </si>
  <si>
    <t>"The Ensuring the Cybersecurity of the Nation high-risk area declined from a met rating in 2019 to a partially met rating in 2021 for the criterion of leadership commitment. This regression is due to missing (1) important characteristics of a national strategy in the White HouseÍs September 2018 National Cyber Strategy and the National Security CouncilÍs accompanying June 2019 Implementation Plan and (2) an officially appointed central leader for coordinating the execution of the White HouseÍs approach to managing the nationÍs cybersecurity. Such a position was established by statute in January 2021. As of mid-January 2021, the position had not yet been filled."</t>
  </si>
  <si>
    <t>Thus the GAO sees high-level direction as vital to improving the Federal Government's cybersecurity posture.</t>
  </si>
  <si>
    <t>As we saw yesterday, the Governor of Virginia has signed the Commonwealth's data privacy act, the Consumer Data Protection Act (CDPA) into law. We received comment on the CDPA from Sanam Saabar, General Counsel at Iterable, who sees it as much closer to an American GDPR than measures so far enacted by other states:</t>
  </si>
  <si>
    <t>"While the CCPA has been referred to in the past as GDPR-lite, we are starting to see a trend of closer alignment with GDPR. Enter the CDPAan effort that appears to one-up the CCPA by more closely mirroring GDPR. We will likely see this trend continue because states donÍt want to be left out. Legislators want to show that they value protecting their consumers, but this potential domino effect of patchwork legislation proves that there is a big appetite for federal legislation to be passed in the near future.</t>
  </si>
  <si>
    <t>"While CDPA and other privacy legislation are signed into law, this poses a challenge for marketers as they try to navigate a plethora of variances. Today, the biggest tool in many marketers' toolkit is getting as much data as possible, which allows them to create highly personalized user experiences. This means rather than continuously reviewing or editing their data practices, theyÍre adding to it. The bigger the data bundle, the greater the potential for error. Regulations like CDPA ensure organizations are more transparent about their practices and how they protect, collect, use and share consumer data.î</t>
  </si>
  <si>
    <t>Policy and strategy lessons from Solorigate.GAO finds the US Defense Department has difficulty integrating cybersecurity into acquisition programs.NSA honors former NCSC chief Ciaran Martin.</t>
  </si>
  <si>
    <t>The Aspen Institute has published a set of recommendations from well-known experts on ways in which policymakers might learn from the SolarWinds supply chain compromise and related cyber incidents. The Institute's introductory summary of the campaign is a useful distillation of where consensus about the incident stands at present:</t>
  </si>
  <si>
    <t>"The perpetrators almost certainly acted on behalf of the Russian government, who can claim a tremendous intelligence success against the United States.""By exploiting security vulnerabilities in popular software used in government and industry, attackers created the opportunity to devastate thousands of organizations.""While software sold by a company called SolarWinds was the initial focus of efforts to learn the true scope and scale of the attack, we now know that the attackers also leveraged other vectors in the software supply chain to compromise private networks.""It appears that the attackers only stole data. No publicly available evidence suggests that computing systems or data were destroyed, manipulated, or disrupted."</t>
  </si>
  <si>
    <t>In itsæWeapon Systems Security Report,æreleased yesterday, the U.S. Government Accountability Office (GAO) said the Department of Defense has had difficulty communicating cybersecurity guidelines to those involved in developing weapon systems. In particular, the GAO thinks the Pentagon needs to do a better job of specifying cybersecurity requirements in its acquisition system: "DOD must communicate its cybersecurity requirements in its acquisition program contracts, just as it would with other types of performance requirements. If the government does not include certain specifications in a contract, it runs the risk that modifications will be needed after award that necessitate the negotiation of an equitable adjustment to provide the contractor with additional time and compensation. DOD guidance says simply, ñif it is not in the contract, do not expect to get it.î</t>
  </si>
  <si>
    <t>Chris Grove, technology evangelist withæNozomi Networks, points out that the problem isn't confined to Defense acquisition:</t>
  </si>
  <si>
    <t>ñThe problem goes far beyond just the DoD weapon systems.æIn many cases, the governmentÍs cybersecurity requirements arenÍt provided upfront, leaving many organizations having to face fines and other consequences later in the contracting process.</t>
  </si>
  <si>
    <t>"If the cybersecurity requirements were clear and easy to navigate for companies looking to do business with the government, more investment could be made in the private sector to accommodate the vast number of potential regulations a product might need to adhere to.æAdding additional cost and complexity for products sold into the government without a compensating cost reduction measure, like streamlining the regulatory processes, or providing the requirements upfront, will drive up everyoneÍs costs without actually improving our security posture.</t>
  </si>
  <si>
    <t>"TheæCMMCæwas an excellent step in the right direction, I anticipate this report will add some tailwind to those efforts. In the end, we need cyber-resiliency to be the baseline, not the end goal.î</t>
  </si>
  <si>
    <t>The US National Security Agency has honored one of its international partners. Ciaran Martin,æCB, the founding Chief Executive of Britain's National Cyber Security Centre (NCSC),æhas been awarded the Gold Foreign Partnership Medallion from theæNational Security Agency (NSA), on behalf of the United States Government. Martin, who retired from NCSC last year, is now a Paladin Capital Group Managing Director and Professor of Practice in Public Management at the University of OxfordÍs Blavatnik School of Government.</t>
  </si>
  <si>
    <t>Legislating against foreign election interference.Espionage, staging, sabotage, and war.Policy implications of the SolarWinds and Exchange Server compromises.</t>
  </si>
  <si>
    <t>The Hill summarizes the cybersecurity implications of the US HouseÍs For the People Act. Should the Senate pass the bill, the following measures would come into effect:</t>
  </si>
  <si>
    <t>States would implement voter-verified ballots, harden voter rolls, and check systems in advance of elections.æFunds would be set aside for audits and equipment updates.ææA Senior Cyber Policy Advisor would be installed in the Election Assistance Commission.æThe Director of National Intelligence would brief states and Congress on current cyber threats each election cycle.ææForeign-funded political social media posts would be flagged.æThe President would craft a plan to protect institutions vital to democracy.</t>
  </si>
  <si>
    <t>Brookings argues against calling Solorigate cyberwarfare, properly understood as ñthe use of computers to conduct an operation that is intended to have a kinetic effectî like damaging critical infrastructure. Accordingly, the article also advises against involving the military in any response, and cautions that boosting domestic surveillance would repeat the mistakes of the 1950 Internal Security Act, ñwhich did little to prevent espionage and a great deal to enable domestic oppression.î Critics of the Act claim its data collection requirements depressed national security.</t>
  </si>
  <si>
    <t>In contrast, Deccan Herald reviews what may have been, according to a Recorded Future report, something closer to an act of war. Chinese malware is implicated in last yearÍs Mumbai grid failure, an event that presented minimal occasion for espionage but tipped authorities off to possible staging efforts.</t>
  </si>
  <si>
    <t>SC Media reports that up to 100 thousand Microsoft Exchange Servers may have been compromised (some multiple times), while the Washington Post puts the current upper estimate at 250 thousand. Multiple groupsChinese and Russian-languageare now apparently engaging in what one expert called a ñfree-for-all.î For the moment Federal agencies appear to be safe (though CNN warns defense contractors may not be), but smaller businesses along with local and state departments could be navigating the fallout for some time. Some worry the hack could lay the groundwork for a colossal ransomware campaign. The Biden Administration is urging patching and considering enlisting the Unified Coordination Group.</t>
  </si>
  <si>
    <t>Wired observes that both the SolarWinds and Microsoft Exchange hacks are ongoing, and MicrosoftÍs patches could soon be reverse-engineered. The article tempers Cybersecurity and Infrastructure Security Agency Acting Director WalesÍ comments that Solorigate could take the Government a year and a half to remedy with the reminder that cyberespionage is always with us.</t>
  </si>
  <si>
    <t>A C4ISRNET opinion piece holds that international alliances, as opposed to a ñsplinternetî of segregated national networks with diverse regulations, pave the best path forward. Just a handful of countries have adequate cyber defense capabilities, but a norm-building, resource-sharing coalition could make the Internet a safer place.</t>
  </si>
  <si>
    <t>OODA Loop maintains that the same cybersecurity recommendations have been circulating since the 1970 Ware Report and 1997 Commission on Critical Infrastructure Protection (e.g. info-sharing and public-private partnership), with a couple additions in the 2010 National Security Strategy (capacity and norms building). (Worth noting is the fact that OODA lumps all legal and policy proposals into the same category.) Meanwhile the US burns through ïcyber czarsÍ like matches, expensive upgrades have questionable effect, and a modernized workforce is stymied by slow-moving institutions. The private sector is not incentivized to prioritize cybersecurity, and state and local organizations stumble along with limited resources.</t>
  </si>
  <si>
    <t>OODA Loop considers three possible explanations: the advice is bad, itÍs been delivered to the wrong audience, or itÍs been poorly implemented. The article suggests the following remedies: build a cybersecurity research repository, make goals measurable, mandate and reward compliance, offer some liability protections while holding operators accountable, mind the margins of norms and diplomacy, and weed out other ineffective recommendations. In short, better policies.</t>
  </si>
  <si>
    <t>US continues to mull response to Holiday Bear and the SolarWinds compromise.CISA assumes responsibility for the dot gov domain.Big Tech woos US legislators and regulators.</t>
  </si>
  <si>
    <t>As weÍve seen, Washington is preparing a blend of ñseen and unseenî responses to Russia for Holiday Bear's snuffle through the SolarWinds Orion platform. Computing relays unidentified officialsÍ comments that ña series of clandestine actions across Russian networks that are intended to be evident to President Vladimir Putin and his intelligence services and military, but not to the wider worldî could occur this month. (Observers are calling out the New York Times for quietly retracting its initial characterization of the planned actions as a ñcyberstrike.î)</t>
  </si>
  <si>
    <t>The Cipher Brief spotlights a shadowy threat thatÍs not receiving much media attention:æ BeijingÍs intensive mining of domestic, commercial, and intelligence data for strategic purposes, while the US falls behind in data processing capabilities. The article recommends remedying data overwhelm and stovepiping with innovations in AI that allow for the following:</t>
  </si>
  <si>
    <t>ñAutomated Data TriageîñAutomated CorrelationîñTarget Profiling: Network, Spatial, and Temporal AnalyticsîñAI Driven Trend and Pattern AnalysisîñLearning User Behaviorî</t>
  </si>
  <si>
    <t>DotGovGSA says that the DOTGOV Act of 2020 will turn over control of the .gov domain from the General Services Administration, which has managed the domain for over twenty years, to the Cybersecurity and Infrastructure Security Agency. As BleepingComputer reports, the agencies say they're collaborating ñto ensure a seamless transition,î to be completed next month. CISA will work to provide low-cost .gov access, set up a user-friendly Domain Name Service management hub, and support reliability and security efforts. Dot gov sites help users locate official communications.</t>
  </si>
  <si>
    <t>Google, Facebook, Amazon, and tech lobbyist American Edge have for the past several weeks engaged in a ñPR assaultî and ñall-out blitzî on Washington, D.C., according to Wired. News sites, search results, podcasts, and other platforms have been peppered with the entitiesÍ respective messages. Google is plugging its backing of minority businesses, Facebook is emphasizing its support for regulatory reform, Amazon is underscoring its fifteen dollar minimum wage, and American Edge is stressing the ñlong-term national security consequences that the United States faces if it relinquishes its technology leadership role.î</t>
  </si>
  <si>
    <t>While the three tech giants spent a collective $47 million in lobbying last year, Wired deems the ñvery public attempt to win over the hearts not just of the people holding the gavels but also the wider DC influencer classî to be ña bit more unusualî than the lobbying gambits we've grown familiar with in recent years.</t>
  </si>
  <si>
    <t>Responding to cyber espionage.US Defense Department tasking not a hack-back order.Complexities of retaliation against nation-states for cyber operations.Thoughts on securing water utilities.</t>
  </si>
  <si>
    <t>Axios describes the current state of affairs as a ñnew era of mass-scale cyber war,î following Holiday BearÍs romp and what former Cybersecurity and Infrastructure Security Agency Director Krebs called ña crazy huge hackî of Microsoft Exchange servers. The trend seems to be that state-sponsored cyber espionage campaigns are going the way of traditional warfare, in that they are no longer narrowly bounded and targeted.</t>
  </si>
  <si>
    <t>Nevertheless a Kremlin spokesperson warned that the Biden AdministrationÍs planned retaliation is "cause for extreme concern,î the National Herald reports, and would amount to an ñinternational cybercrime,î according to US News and World Report. Some analysts caution that the conflict could escalate if the US pushes the wrong buttons. Russia could expel diplomats, issue sanctions, harass local US businesses, launch a counter-strike, or enhance kinetic operations.</t>
  </si>
  <si>
    <t>Wired weighs in with the opinion that retribution ñisnÍt the answer,î and Holiday Bear hasnÍt transgressed any norms the US upholds. Fortune concurs that a ñhack-backî would be ñhypocritical.î The logic behind a harsh comeback is unclear, since other Russian misadventures that have gone unaddressed have had worse effects. CrowdStrike Cofounder Dmitri Alperovitch commented, ñ[N]ext time they're going to say, screw you, we were responsible last time and we got hammered, so this time we won't be."</t>
  </si>
  <si>
    <t>Furthermore, Wired adds, whatever precedent is set by the response would need to be replayed with China. Stanford fellow Jacqueline Schneider said, ñI think that norm is going to be almost impossible for them to actually build and really, really hard to enforce." She suggestedætargeting RussiaÍs offensive cyber capabilities instead, while another expert advised framing any action as a warning, not a penalty.</t>
  </si>
  <si>
    <t>Fortune quotes AlperovitchÍs perspective that if either breach went too far, it was the Microsoft Exchange hack, which left ñreckless and dangerousî access points wide open for other threat actors to enter.</t>
  </si>
  <si>
    <t>The PentagonÍs Cyber Tasking Order amounts to voluntary compliance and coordination with the Cybersecurity and Infrastructure Security AgencyÍs recent emergency directive (which only applied to civilian departments) on defending against the Microsoft Exchange hack, FCW explains. According to a Defense Department representative, the Order instructs Defense commands to ñtake actions necessary to protect DoDî infrastructure, like applying patches and inspecting networks.</t>
  </si>
  <si>
    <t>The laws of armed conflict remain unsettled in cyberspace. That makes the gray zone even grayer, with espionage, sabotage, and combat conducted in a continuum where useful and essential distinctions are difficult to draw. It not only complicates response, but also affords adversaries cover, with opportunity for deniability and misdirection. US Cyber Command's annual legal conference last week discussed these and other issues. The CyberWire's coverage may be found here.</t>
  </si>
  <si>
    <t>Upgrading water utility security in the wake of FloridaÍs cybersabotage incident.</t>
  </si>
  <si>
    <t>Homeland Security Today details measures water utilities should take to strengthen their cybersecurity posture in light of the Oldsmar breach. Remote access software requires greater ñhygiene and oversight,î including keeping tabs on all points of connection. Smart technology must be accompanied by checks and balances, like network segmentation and limits on chemical adjustments.</t>
  </si>
  <si>
    <t>We received a few additional thoughts from CyberSaint Cofounder and Chief Product Officer Padraic OÍReilly about how Florida might protect its critical infrastructure.æ He recommended the Sunshine State look into the following:</t>
  </si>
  <si>
    <t>ñA review of their current approach on a well-known benchmark such as the Cybersecurity Framework, or CSF.æñA forward-looking analysis based on risk that generates a set of remediations that take return on security investment into consideration.æñCloser alignment between the operational and managerial stakeholders.æñClear metrics around current posture so that a target state can be determined. This would include a review of application risk central to critical operations.î</t>
  </si>
  <si>
    <t>OÍReilly said the effort should involve Risk, Compliance, Governance, and IT personnel, and would likely meet a predictable assemblage of roadblocks: ñBudget and current processes are usually the two largest concerns. Smaller utilities and hospital chains are lagging with respect to cyber. This is why a simple assessment on a benchmark like the CSF is a good start. An analysis like this can point the way to cost-effective measures that would harden systems in a preventative manner, rather than the reactive stance that most smaller organizations currently are stuck in.î</t>
  </si>
  <si>
    <t>US Cyber Command optimistic about military networks' defense against Holiday Bear.HACT Act would let Americans sue foreign cyber threat actors.ITU's current thoughts on cybersecurity.New appointments in US Administration include some Big Tech skeptics.</t>
  </si>
  <si>
    <t>US Cyber Command Executive Director Dave Frederick yesterday announced that, ñTo date, thereÍs no evidence of a compromise in [Defense Department] networks because of the SolarWinds attack,î The Record reports. ñThe layers of defense we had in place prevented the adversary from advancing from the toehold they had,î Frederick added. CyberCom is currently assembling ñoptionsî for the Biden AdministrationÍs response to the gate crasher.</t>
  </si>
  <si>
    <t>SecurityWeek says the newly reintroduced Homeland and Cyber Threat (HACT) Act would enable US citizens to sue foreign states and officials for damages when injured by foreign cyberattacks. Sanctioned behaviors include malware attacks, providing ñmaterial supportî to hackers, ñunauthorized access toelectronic information,î and ñunauthorized useî of pilfered data.</t>
  </si>
  <si>
    <t>The United NationÍs International Telecommunication Union (ITU) is consulting with state and industry leaders about evolving implementation of the Global Cybersecurity Agenda (GCA), according to Mirage News. The GCA was formulated in 2007 around ñlegal measures, technical and procedural measures, organizational structures, capacity building, and international cooperation.î</t>
  </si>
  <si>
    <t>One priority of the ITU is building member statesÍ cyber capacities. To this end, the ITU maintains the Global Cybersecurity Index, and has run approximately 30 international cyber drills. The Union has also issued more than two-hundred security standards, and is examining emerging technologies like anti-spam machine learning and quantum key distribution.</t>
  </si>
  <si>
    <t>Gadgets360 claims President BidenÍs expected nomination of Columbia University law professor Lina Khan to the Federal Trade Commission signifies ñan aggressive antitrust stance.î Khan previously contributed to a House report urging Big Tech breakups and published an article on AmazonÍs market dominance.</t>
  </si>
  <si>
    <t>The Administration has also selected US Digital Service, Office of Personnel Management, and private sector veteran Clare Martorana as Chief Information Officer, according to Federal News Network. Fast Company says her responsibilities will include ñbolstering the federal governmentÍs cybersecurity, modernizing IT systems, and making government websites more accessible for all citizens.îSuccessful data breach class action litigation may soon depend on the location where the lawsuit is filed, writes attorney David Oberly</t>
  </si>
  <si>
    <t>ANALYSIS Recently, the US Eleventh Circuit Court of Appeals weighed in on one of the most critical issues in data breach class action litigation _ Article III standing _ upholding in Tsao vs. Captiva MVP Restaurant Partners, LLC, that an increased risk of future identity theft faced by data breach victims does not alone satisfy the ïinjury-in-factÍ element of the standing analysis.</t>
  </si>
  <si>
    <t>This opinion widened the already-significant circuit split between US federal appellate courts regarding the level of harm that must be shown to establish a cognizable ïinjury-in-factÍ for purposes of standing in data breach class actions and, more specifically, whether alleged injuries relating to an increased risk of future identity theft are sufficient to satisfy this prong of the standing test.</t>
  </si>
  <si>
    <t>In legal parlance, ïstandingÍ is the legal right for an individual to bring a claim in court.</t>
  </si>
  <si>
    <t>ïArticle III standingÍ refers to the Case or Controversy Clause of the US Constitution (located in Article III, Section 2, Clause 1), which is the basis for many important court decisions addressing standing.</t>
  </si>
  <si>
    <t>To establish Article III standing, a plaintiff must establish three core elements: an injury-in-fact, causation, and a likelihood that the injury will be redressed by a favorable decision.</t>
  </si>
  <si>
    <t>Where a plaintiff seeks to establish an injury-in-fact based on an imminent injury, that threatened harm must be ñcertainly impendingî. At the very least, this requires showing that there is a ñsubstantial riskî that the harm will occur.</t>
  </si>
  <si>
    <t>The Tsao case (WL 381948; 11th Circuit; February 4, 2021) arose out of a security incident suffered by PDQ, a group of American fast dining restaurants owned by Captiva MVP Restaurant Partners.</t>
  </si>
  <si>
    <t>Less than two weeks after PDQ posted its notice to consumers that it had been the target of a cyber-attack involving its point-of-sale system, the plaintiff, I Tan Tsao, filed suit to recover damages stemming from the breach.</t>
  </si>
  <si>
    <t>Tsao argued that he had been harmed, and thus had standing, due to an elevated risk of identity theft or, alternatively, because he took proactive steps to mitigate the risk of identity theft.</t>
  </si>
  <si>
    <t>On appeal, the Eleventh Circuit rejected both arguments and upheld the district courtÍs prior dismissal of the suit for lack of Article III standing.</t>
  </si>
  <si>
    <t>In doing so, the Tsao court held that a plaintiff alleging a threat of future identity theft or other harm lacks Article III standing unless the hypothetical harm alleged is either certainly impending or there is a substantial risk of such harm taking place.</t>
  </si>
  <si>
    <t>Importantly, to make this showing a plaintiff must present evidence of at least some misuse of class membersÍ data.</t>
  </si>
  <si>
    <t>Conversely, evidence of a mere breach _ standing alone _ is insufficient of satisfying the requirements of Article III standing for data breach plaintiffs in the Eleventh Circuit pursuant to Tsao.</t>
  </si>
  <si>
    <t>Taken together, arguments that data breach plaintiffs could suffer future injury from misuse of their personal information disclosed during a breach _ but where no actual misuse has occurred _ and the risk of misuse by itself are now foreclosed in the Eleventh Circuit pursuant to Tsao.</t>
  </si>
  <si>
    <t>Further, pursuant to Tsao, if the future harm alleged is not certainly impending and there is no substantial risk of harm, a plaintiff cannot manufacture standing by inflicting direct harm on himself/herself to mitigate a perceived risk.</t>
  </si>
  <si>
    <t>To date, the Sixth, Seventh, Ninth, and DC Circuits have all found an increased risk of future identity theft sufficient to establish Article III standing in data breach class action litigation.</t>
  </si>
  <si>
    <t>Conversely, the Second, Third, Fourth, and Eighth Circuits have found such allegations fall short of demonstrating a cognizable injury-in-fact in the breach context.</t>
  </si>
  <si>
    <t>In Tsao, the Eleventh Circuit joined the latter camp in holding that an increased risk of future identity theft is alone insufficient to establish standing in data breach litigation.</t>
  </si>
  <si>
    <t>Data breaches are here to stay, despite even the most robust efforts to prevent security incidents. As such, companies must be prepared to aggressively defend data breach class action suits in the event the need arises.</t>
  </si>
  <si>
    <t>While the Tsao case serves to further widen the circuit split, the opinion also provides a blueprint for organizations to procure an early exit from a wide range of future data breach class action lawsuits.</t>
  </si>
  <si>
    <t>RECOMMENDED European Data Protection Board lays out data breach notification guidelines for organizations</t>
  </si>
  <si>
    <t>For consumers, Tsao shows that successful data breach class action litigation in the US may depend heavily on the location where the lawsuit is filed, due to the wide divide between federal appellate courts on the necessary threshold to establish standing to sue in federal court.</t>
  </si>
  <si>
    <t>Importantly, facts that may satisfy the requirements for standing in one federal circuit court of appeals may be categorically insufficient to establish standing in another.</t>
  </si>
  <si>
    <t>Ultimately, this significant uncertainty may continue apace for the foreseeable future until the US Supreme Court decides to step in and provide a definitive ruling on this hot-button issue which, in turn, would allow for much-needed consistent application of the law as it relates to standing across all federal courts throughout the country.</t>
  </si>
  <si>
    <t>YOU MIGHT ALSO LIKE CDPA: VirginiaÍs new Consumer Data Protection Act heralds start of another busy year for US privacy legislators</t>
  </si>
  <si>
    <t>SEC's focus on information security.GAO's growing tech team.How CISA will spend its American Rescue Plan windfall.</t>
  </si>
  <si>
    <t>The US Security and Exchange CommissionÍs 2021 Examination Priorities include a focus on information security and operational resiliency. JD Supra recommends organizations review their Incident Response Plan, with an eye to phishing and ransomware campaign mitigations, Information Security Policy, paying special attention to authentication procedures, Vendor Management Policy, and training programs.</t>
  </si>
  <si>
    <t>Federal News Network reports that Government Accountability Office (GAO) Comptroller Gene Dodaro is prioritizing emerging technology cases and hoping to double the OfficeÍs Science, Technology Assessment, and Analytics (STAA) ranks from 2019 numbers. Dodaro explained that the STAA team works to describe new technologiesÍ function, developmental stage, advantages, pitfalls, and policy significance.</t>
  </si>
  <si>
    <t>The group has studied the interplay between AI and 5G technologies and policing and medical professions, for example, and is building a framework to assess AI algorithms for bias. GAO is requesting an $83 million budget increase this year, but a Congressional appropriations representative told the office to temper expectations.</t>
  </si>
  <si>
    <t>The Cybersecurity and Infrastructure Security Agency (CISA) intends to spend its American Rescue Planæwindfall on four projects, according to Federal News Network:</t>
  </si>
  <si>
    <t>Federal agency ñdetection sensorsîThreat and risk intel processing improvementsThreat hunting and incident response program enhancementsZero trust upgrades to ñdefensive network architectureî</t>
  </si>
  <si>
    <t>CISA Executive Assistant Director for Cybersecurity Eric Goldstein said the Agency hopes to implement a ñproactiveî threat hunting model that uses ñadvanced analytical techniques.î CISA is still hammering out the details of how it will audit partnersÍ networkswhether by implanting detectors, combing through self-compiled data, or some combination of techniques.</t>
  </si>
  <si>
    <t>EINSTEINÍs ñ17-year-old approachî is also in for an overhaul. Goldstein said ñCISA is urgently moving our detection capabilities from that perimeter layer into agency networks to focus on those end points, servers and workstations where we are seeing adversary activity today.îBill would enact a unified federal law governing the use of citizensÍ personal information</t>
  </si>
  <si>
    <t>UPDATED Washington DC congresswoman Suzan DelBene has introduced legislation that would create a national data privacy law in the US.</t>
  </si>
  <si>
    <t>With no federal law currently in place to protect the data of US citizens, a number of states have enacted their own legislation to do so instead.</t>
  </si>
  <si>
    <t>The California Consumer Privacy Act (CCPA) was enacted in 2018, for instance, while Massachusetts has its own Data Breach Notification Act.</t>
  </si>
  <si>
    <t>DelBene this week (March 10) introduced her proposal for the Information Transparency and Personal Data Control Act that she argued would ñwill bring our laws into the 21st Centuryî.</t>
  </si>
  <si>
    <t>Representative DelBene wrote in a statement: ñIn our digital world, a patchwork of different state laws will lead to confusion for people and businesses.</t>
  </si>
  <si>
    <t>ñA national standard is necessary to establish a uniform set of rights for consumers and create one set of rules for businesses to operate in.î</t>
  </si>
  <si>
    <t>The proposed law would protect personal information related to finance, health, biometrics, geolocation, sexual orientation, religious beliefs, citizenship and immigration status, and social security numbers.</t>
  </si>
  <si>
    <t>It will also govern how the information of citizens under the age of 13 is kept safe.</t>
  </si>
  <si>
    <t>The bill will require organizations to provide privacy policies in what it deems ïplain EnglishÍ and will mandate that consumers must opt-in before their data can be used.</t>
  </si>
  <si>
    <t>Organizations will have to disclose when and how consumersÍ personal information will be shared and undertake privacy audits, conducted by an independent third party, every two years.</t>
  </si>
  <si>
    <t>The bill draws inspiration from other data privacy laws, ñthe obvious oneî being EuropeÍs GDPR, Representative DelBene told The Daily Swig.</t>
  </si>
  <si>
    <t>ñThe Europeans have not been shy about their desire to have GDPR set the global standard for data protection.</t>
  </si>
  <si>
    <t>ñWhile there are parts of my proposal that would bring the US into harmony with GDPR, my legislation would not stifle innovation and potentially put our startup community at a competitive disadvantage. If we donÍt have a clear domestic policy, we wonÍt be able to shape standards abroad and we risk letting others drive global policy.î</t>
  </si>
  <si>
    <t>DelBene added: ñI came from a tech background, so I understand the issue but thatÍs pretty rare for a member of Congress.</t>
  </si>
  <si>
    <t>ñA lot of the conversations I have with other lawmakers is explaining how privacy isnÍt just a siloed technology issue but impacts every aspect of our modern lives. WeÍve made a lot of progress on this front since I first started having these conversations years ago.</t>
  </si>
  <si>
    <t>ñWith Virginia now the second state to pass a comprehensive state law, this adds a level of urgency to the issue and IÍm hopeful we will take up this legislation this year to avoid a confusing patchwork of state laws.î</t>
  </si>
  <si>
    <t>YOU MAY LIKE Tsao vs. Captiva _ How a US data breach court case could have major impact on the legal definition of ïharmÍ</t>
  </si>
  <si>
    <t>German government addresses Exchange Server patching.PM Johnson calls for more offensive cyber capability.US options in responding to Holiday Bear.</t>
  </si>
  <si>
    <t>German cybersecurity officials are worried about a gathering storm of Exchange server breach-facilitated ransomware attacks on the business community, according to Federal News Network. At least 20 thousand domestic systems remain unpatched, and five-thousand patched systems remain backdoored. Officials are exhorting affected organizations to patch ñimmediatelyî or ñgo offline.î</t>
  </si>
  <si>
    <t>Reuters reports British Prime Minister JohnsonÍs comments that ñCyber power is revolutionising the way wefight our wars, just as air power did 100 years ago,î and bolstered cyberattack abilities are needed to meet the moment. Further details will be outlined in TuesdayÍs forward-looking security presentation to Parliament. Among the Prime MinisterÍs recommendations is a new base for the National Cyber Force, formed in 2020, to be located in the northern region of the country.</t>
  </si>
  <si>
    <t>Lawfare describes Holiday BearÍs supply chain hack as ñhighly targeted and even quite responsible,î comparing the operation to the 1970 CIA purchase of Bern firm Crypto AG, which was used for the next three decades to spy on foreign regimes. The essay argues for legal and diplomatic measures as the appropriate response to ñthe sort of cyberespionage campaign that the U.S. should be willing to acknowledge as acceptable under existing international norms.î (In contrast, the piece supports a vigorous response to ChinaÍs ñexceptionally recklessî Exchange server hack.)</t>
  </si>
  <si>
    <t>Noting that the chosen response will ñset the tone forcybersecurity strategy, policy, and operationsî for the remainder of President BidenÍs tenure, Breaking Defense presents alternative points of view from three cybersecurity experts. National Defense University College of Information and Cyberspace Director Joe Billingsley observes, ñThe menu of response options is long andonly limited by creativity and the laws of physics.î A.R. International Consulting CEO Adam Roosevelt suggests economic sanctions and strategically disruptive cyber operations. Stanford University Senior Research Scholar Herbert Lin says the response should be ñsufficiently painfulî without crossing the ñuse of forceî threshold or inviting escalation. He added that Kremlin priorities should inform the calculus, while emphasizing that ñno norms were violated.î</t>
  </si>
  <si>
    <t>The commentators recommend President Biden collaborate with CIA, FBI, NSA, DHS, CYBERCOM, ODNI, and State Department officials on the decision, and warn that determinations of ñproportionalityî are complex and subjective. Security Week says the Administration has taken the novel step of including companies in security talks and is ñcloseî to reaching a verdict on how to respond.</t>
  </si>
  <si>
    <t>The National Interest breaks from the fold, arguing for a ñmassive cyberwarfareî operation that ñsow[s] the most social confusion and disorder as possibleî in order to disincentivize ñGray Zoneî conflict. Observing that US ñenemies rely on social control to keep their populations in check,î the author proposes targeting Russian social media (along with BeijingÍs Great Firewall and Iranian censorship.)</t>
  </si>
  <si>
    <t>NCSC advises all British organizations to patch Microsoft Exchange Server as soon as possible.US FCC puts five Chinese companies on sanctions list.Gaps in food production cybersecurity?Observations on US cyber strategy.Holiday Bear and Hafnium: different kettles of fish.</t>
  </si>
  <si>
    <t>BritainÍs National Cyber Security Centre (NCSC) echoed calls in the US and EU for immediate installation of MicrosoftÍs Exchange Server patch and warned organizations to ñbe alive to the threat of ransomware,î Insurance Journal reports. Roughly half of the UKÍs approximately eight-thousand exposed servers have been patched.</t>
  </si>
  <si>
    <t>When attribution matters: not only knowing who did it, but what you should do to them.</t>
  </si>
  <si>
    <t>In a long essay published Friday by Lawfare, the Silverado Policy Accelerator's æDmitri Alperovitch and Ian Ward draw some distinctions that they argue should inform any US response to the recent campaigns by Holiday Bear (thought by many to be Russia's SVR) and Hafnium (Microsoft's name for the responsible Chinese intelligence unit). In brief, Holiday Bear's compromise of the SolarWinds supply chain is recognizably a familiar espionage operation. That suggests it ought to be dealt with in the ways governments typically deal with blown spy operations: increase counterintelligence efforts, take steps to contain the damage, and perhaps indict responsible individuals (if you can find them) or sanction them in some other way (as one might declare an intelligence officer operating under diplomatic cover persona non grata).</t>
  </si>
  <si>
    <t>The mess that Hafnium presided over with respect to Microsoft Exchange Server vulnerabilities, however, strikes them as a different matter. The Chinese actors were reckless in their operation and indiscriminate in their apparent release of the exploits to equally reckless criminal gangs. The webshells in particular left the victims open to any crook with the ability to use them, and that's a pretty low barrier to entry. That mass hacking campaign was irresponsible, and may merit appropriate punishment by the international community.</t>
  </si>
  <si>
    <t>The Federal Communications Commission has embargoed video surveillance and telecommunications tech from five Chinese vendors, according to Bloomberg Law, citing ñan unacceptable risk to the national security.î The move falls under the Secure and Trusted Communications Networks Act of 2019. South China Morning Post notes that the list includes Huawei and ZTE.</t>
  </si>
  <si>
    <t>Control Global says AmericansÍ ñfood supply is neither cybersecure nor safe from control system cyber threatsî since the President Obama-era Food Safety Modernization Act does not directly address cyber vulnerabilities. Incidents impacting electric grids, water utilities, and chemical plants are well-documented, and ñthe same control systems from the same vendors with the same vulnerabilities are usedî in food factories. Pandemic-inspired remote access applications and the Holiday Bear gambol further raise the stakes for crucial networks. Solutions Review points to the reported Molson Coors ransomware attack as one example of what can happen: namely, ongoing interference with the beverage companyÍs manufacturing process.</t>
  </si>
  <si>
    <t>Food Engineering reiterates that food and beverage sector industrial control systems (ICS) are not invulnerable to cyberattacks, highlighting an accelerating trend in control system vulnerability disclosures. Claroty VP Amir Preminger commented, ñNation-state actors are clearly looking at many aspects of the network perimeter to exploit, and cybercriminals are also focusing specifically on ICS processes.î</t>
  </si>
  <si>
    <t>The Council on Foreign Relations describes the Biden AdministrationÍs cyber policy as characterized by commitments to democracy, defense, deterrence, diplomacy, and innovation. Democracy faces cyber challenges in the form of ñelection interference, disinformation, cyberattacks, and digital authoritarianism.î China and Russia represent intensifying threats, and the US is struggling to keep pace with the ñtechnological revolution.î While the specifics of President BidenÍs cyber policy have yet to crystalize, the Council believes the general trajectory is clear, and responds to ña fundamental debate about [the worldÍs] future direction.îPrime Minister says the new National Cyber Force will have its headquarters in the north of England</t>
  </si>
  <si>
    <t>The digital realm is set to play a far greater role in the UKÍs defense, foreign, and security policies, according to a new government strategy.</t>
  </si>
  <si>
    <t>The UKÍs latest review of defense and foreign policy states that the country will aim to become a ñresponsible, democratic cyber powerî.</t>
  </si>
  <si>
    <t>ïCyberÍ, according to the document, is now an emerging military domain, along with space. And the UK, which claims to be the worldÍs third most powerful cyber power _ after the US and China _ plans to bolster its defenses against both nation states and serious organized crime.</t>
  </si>
  <si>
    <t>The paper, ïGlobal Britain in a competitive age: The Integrated Review of Security, Defence, Development and Foreign PolicyÍ, is the first substantial defense review since 2015, and follows 2018Ís National Security Capability Review.</t>
  </si>
  <si>
    <t>The policy document, which is far wider in scope than previous reviews, was delayed by the Covid-19 pandemic.</t>
  </si>
  <si>
    <t>Announcing the reviewÍs findings, Prime Minister Boris Johnson said the UKÍs new National Cyber Force (NCF) _ whose existence was confirmed in November 2020 _ will have its headquarters in the North of England.</t>
  </si>
  <si>
    <t>This, Johnson said, will help create a ïcyber corridorÍ in the region. The NCF consists of elements from the armed forces, the security services, GCHQ, and the Defence Science and Technology Laboratory (DSTL) under a single command.</t>
  </si>
  <si>
    <t>The NCF will act against terrorism, online exploitation, and hostile cyber acts against military targets.</t>
  </si>
  <si>
    <t>The UK government is expanding military cyber capabilities too, including a new dedicated unit, the 13th Signals Regiment, also announced last year.</t>
  </si>
  <si>
    <t>Cyber will also form a key part of the deployment of HMS Queen Elizabeth, the Royal NavyÍs flagship.</t>
  </si>
  <si>
    <t>However, the UK governmentÍs intentions for cyber go beyond defense, counter-terrorism or combating organized crime.</t>
  </si>
  <si>
    <t>The country will also be ñat the forefront of global regulation on technology, cyber, digital and dataî, according to the Integrated Review. The government will act to bolster the UKÍs resilience too, including for critical national infrastructure.</t>
  </si>
  <si>
    <t>ñOur new, full-spectrum approach to cyber will transform our ability to protect our people, promote our interests around the world and make the lives of British people better every day,î Prime Minister Boris Johnson said in a statement.</t>
  </si>
  <si>
    <t>Steve Forbes, government cybersecurity expert at Nominet, the UKÍs official registry for .uk domain names, welcomed the announcement.</t>
  </si>
  <si>
    <t>ñThe UKÍs ability to be a force for good in conducting offensive cyber operations to disrupt online aggressors is increasingly important as we continue to move all aspects of our lives online,î Forbes said.</t>
  </si>
  <si>
    <t>ñWith so much changing since the 2015 Strategic Defence and Security Review, it is paramount that as a society we have a robust and cutting edge approach to defending against high level nation-targeted attacks. Investment in ïhome-grownÍ cyber is a wise move.î</t>
  </si>
  <si>
    <t>A look at the US Intelligence Community's report on foreign attempts to influence the 2020 US Federal elections.Suggestions on proper responsibilities for a cyber czar.Cyber metaphors and cyber policy.</t>
  </si>
  <si>
    <t>The Office of the Director of National Intelligence (ODNI) released a declassified version of the National Intelligence CouncilÍs assessment of Foreign Threats to the 2020 US Federal Elections. The Washington Post has an account of the findings, and Johns Hopkins Professor of Strategic Studies Thomas Rid tweeted some main takeaways:</t>
  </si>
  <si>
    <t>The report assesses ñintentions and efforts,î not impact.æRussian threat actors were ñmore disciplinedî this election cycle.æææThe main campaign centered on alleged ñcorrupt tiesî between the Biden family and Ukraine.æRussian operatives funneled stories to US outlets and influential people, ñhired a US firm,î and contributed to a documentary that made it to US airwaves.æKremlin proxies ñamplifiedî unflattering narratives about the Bidens.æThere was a GRU phishing attempt at Burisma subsidiaries.</t>
  </si>
  <si>
    <t>The assessment also found that Iran undertook an aggressive influence campaign against the Trump Administration using ñat least several thousandî social profiles and more than one-thousand posts targeting the pandemic response and ñcivil unrest,î likely at the behest of the countryÍs Supreme Leader.</t>
  </si>
  <si>
    <t>As the Washington Examiner notes, the assessment mentions additional, smaller influence operations conducted by Cuba, Venezuela, Hezbollah, and China against President Trump. The majority view was that China considered joining the fun but ultimately stayed out of the fray, but a minority opinion maintained that ñat least someî actions were taken. The reportÍs submission was held up by internal disagreements over this point.</t>
  </si>
  <si>
    <t>The ODNIÍs Analytic Ombudsman claimed anti-President Trump sentiment led analysts to minimize evidence of Chinese interference, while management engaged in ñstrong efforts to suppressî dissenting voices. (The OmbudsmanÍs report also identified perceptions of pro-President Trump pressures at play in intelligence products.) His analysis determined that key definitions were ñapplied inconsistentlyî across Chinese and Russian findings. (The OmbudsmanÍs remit is to find problems. Internal IC dissenting views are highlighted in the report itself.)</t>
  </si>
  <si>
    <t>About the impact of the various efforts, Rid concludes, ñImportant to be cautious here. None of this influence activity was strategically significant or effective. Russian activity in 2020 was less impressive than in 2016. And a hard look at the data shows thathighly likelynot even 2016 moved the needle.î</t>
  </si>
  <si>
    <t>Citing a complementary review from the Departments of Justice and Homeland Security, another Washington Post article affirms that voting infrastructure was secure. The piece recommends ramping up cybersecurity investments, locking arms across the political aisle against foreign influence, and implementing ñauditableî ballots to defend the next election.</t>
  </si>
  <si>
    <t>A Fortune editorial says WashingtonÍs new national cyber director will need support from the President, similar to former President BushÍs wholehearted backing of the first Director of Homeland Security, in addition to assistance from the private sector. One way this industry assistance could manifest would be ña more rigorous set of security standards that, for example, would require the use of physical tokens to insert code and detailed logging at every stage of the build, development, and distribution process.î</t>
  </si>
  <si>
    <t>We're pleased to share an op-ed from Jan Kallberg, of the US Army Cyber Institute at West Point. He'd like to introduce a note of skeptical caution about the historical metaphors that often inform thinking about cybersecurity policy and strategy. In his essay, he takes up one of them: concern about a "cyber Pearl Harbor." He thinks it's time to retire the metaphor. It's not that a damaging cyberattack couldn't achieve operational surprise, as the 1941 attack on Pearl Harbor did. (Consider, for example, the possibility of exploiting SolarWinds for more than espionage by using it to stage attacks that could have a kinetic effect on critical infrastructure.) Rather, it's that it's important to understand that the adversary has its own challenges to overcome, and any credible adversary will have its own strategic aims as well. And it's also worth remembering that the adversaries have their problems, too.</t>
  </si>
  <si>
    <t>So it might be worth taking our metaphors seriously. They can be instructive. "Cyber 911" is used almost interchangeably with "cyber Pearl Harbor." Both suggest a bolt from the blue, but the reality of the original, literal events they allude to was more complex. Other metaphors worth thinking through include "cyber is a team sport," and "we need a moonshot for cybersecurity." They all have some point, and they also all warrant some critical scrutiny, lest they prompt naive picture-thinking about cyber policy and strategy.</t>
  </si>
  <si>
    <t>Regulation to protect domestic networks from foreign cyberattack.East and South Asian regional conflict finds expression in cyberspace.</t>
  </si>
  <si>
    <t>Last week a senior official in the Administration floated the idea of cybersecurity grades and standards for software and devices that would allow consumers to ñmake a market for cybersecurity,î echoing Deputy National Security Advisor for Cyber and Emerging Technology Anne NeubergerÍs comments at the ICS Security Summit. The official compared the measures to restaurant health grades and SingaporeÍs method of classifying IoT gadgets and said executive action towards the goals was in the works. CyberScoop noted the pitchÍs similarity to the 2020 Cybersecurity Solarium Commission suggestion that Congress create a National Cybersecurity Certification and Labeling Authority. Questions remain about whether the initiative will be voluntary.</t>
  </si>
  <si>
    <t>The official also clarified that the increased visibility into private sector networks the Intelligence Community (IC) has been calling for will ñat this timeî take the form of closer collaboration with industry, not new Government authorities. (The official skipped a question regarding why the IC didnÍt pick up foreign chatter about the hacks.) The New York Times observed that ñthere is no political appetite to reverse decades of limits on intelligence agenciesî domestic monitoring, and ñcompanies are wary of the appearance of sharing dataî following the Snowden leaks.</t>
  </si>
  <si>
    <t>SC Media says legislative proposals surrounding the details of this closer collaboration and attendant liability protections will face questions about ñanonymity, breadth and trust.î According to one Congressman, two billsone specific to national security and another mandating routine reporting to the Federal Trade Commissionwould be necessary. Another Congressman suggested ñsources and methods and company namesî could be redacted, but a legal expert responded that companiesÍ concerns about confidentiality and contractual obligations would persist. An industry observer recommended using Information Sharing and Analysis Centers as disclosure hubs (instead of the FBI or CISA) to allay businessesÍ fears and help them differentiate serious breaches from the ordinary, everyday kind of breach.</t>
  </si>
  <si>
    <t>Microsoft and FireEye executives counseled exempting smaller businesses from notification requirements to ease their regulatory burden and minimize the incidence of false positives. Supply chains are too interdependent, a Cyber Readiness Institute director countered, to leave anyone out.</t>
  </si>
  <si>
    <t>As weÍve seen, and as Swarajyamag reports, Indian authorities are warning of an attempted Chinese hack affecting critical infrastructure. The operation has been ongoing since mid-2020, ETTelecom adds, and ñcould havecrippled [power and financial] systems.î</t>
  </si>
  <si>
    <t>In response, New Delhi is drafting a plan to boost collaboration across Government departments and bolster defenses for education, healthcare, water, energy, and transportation systems. Reuters notes that the country is also considering a ban on Huawei and ZTE tech.</t>
  </si>
  <si>
    <t>The Diplomat calls ChinaÍs ñdestructive, or at least disruptiveî attacks on civilian targets ña significant escalation,î one with ñlong-term destabilizing geopolitical consequences for the Indo-Pacific region.î The fuzziness of cyber conflict enhances the chances of misunderstandings as tensions advance towards a ñnational-level military conflict.î</t>
  </si>
  <si>
    <t>The Hindu describes the hacks as ña wake-up call,î and says relations between the two countries will likely continue to deteriorate as India strengthens its alliance with the US and China pursues its ambitions of global dominance. The piece recommends developing ña comprehensive cyber strategythat fully acknowledges the extent of the cyber threat from China.î</t>
  </si>
  <si>
    <t>The New Indian Express details the head of the National Cyber Coordination CenterÍs comments on the nationÍs strategic progress through efforts by the Ministry of Defense, National Critical Information Infrastructure Protection Centre, National Cyber Coordination Centre, Indian Cyber Crime Coordination Centre, and other local units.</t>
  </si>
  <si>
    <t>Cyberwar and information operations as combat support.US Administration feeling pressure to clean up after Hafnium.</t>
  </si>
  <si>
    <t>War on the Rocks surveys the new patterns and aims of cyberwarfare, and the reasons it tempts so many. Cyber is often described as ñthe great equalizerî since it puts countries with weaker armed forces in a position to do considerable damage to superpowers, on the cheap. A score of nations now have offensive cyber divisions. The piece claims that effective operations are more challenging than they may appear, however, and require careful targeting and advanced intel. Furthermore, cyber conflict risks five drawbacks: unintentional escalation, prolongation of the struggle through softer strikes, closure of channels through which peace could be negotiated, difficulty assuring the defeated that attacks will cease, and postwar disruptions to the stability of the global order.</t>
  </si>
  <si>
    <t>Defense One describes a gap in the USÍ offensive capabilities where information ops are concerned. This week Defense officials told Congress that Beijing is poised to unseat Moscow as the information warfare champion, and US forces arenÍt keeping pace. Possible reasons for the lag include an over-focus on kinetic and defensive action, inadequate workforce development, lack of organization between units, under-resourcing, and deficient civilian oversight.</t>
  </si>
  <si>
    <t>While Washington and Beijing engage in some ñtoughî conversations, which the Washington Post details, Inc42 Media examines IndiaÍs state of preparation for cyber conflict with China, recommending a renewed focus on automation instead of surveillance.</t>
  </si>
  <si>
    <t>Exchange Server exploitation puts pressure on the US Administration to address vulnerabilities.</t>
  </si>
  <si>
    <t>President Biden is facing growing calls to strengthen US infrastructure and defenses as effects of the Microsoft breach continue to domino, The Hill reports. Last week the US announced that it would be joining a cyber task force with Canberra, Tokyo, and New Delhi, and this week Deputy National Security Advisor for Cyber Neuberger affirmed the AdministrationÍs commitment to modernization and public-private collaboration. According to Reuters, a meeting by the Unified Coordination Group (UCG) convened to respond to the hack produced discussions about the ongoing threat and potential responses. Microsoft also created a ñone-click mitigation toolî at the request of the UCG.</t>
  </si>
  <si>
    <t>More on the proposed US cyber czar.Tokyo police go on the alert for cyberespionage.Multidomain operations for the Royal Army.CISA wants to keep, and improve, its Einstein tool.Spies, propagandists, and cyber ward heelers: a look at the US ICA on foreign election influence.</t>
  </si>
  <si>
    <t>The Hill reports that US President Biden is facing mounting pressure to fill the open national cyber director role created by the National Defense Authorization Act as the Administration mulls the proper responses to Holiday Bear and Hafnium. A representative of the President said the appointment is ñcomplicatedî but ña priority.î</t>
  </si>
  <si>
    <t>Federal News Network reiterates that delays in senior cyber nominations and the emerging problem of many hands are raising ñalarmî in Congress. Additional unfilled positions include the Cybersecurity and Infrastructure Security Agency directorship; Energy Department Office of Cybersecurity, Energy Security, and Emergency Response assistant secretariat; State Department Office of the Coordinator for Cyber Issues; and a handful of cabinet Chief Information Officer roles.</t>
  </si>
  <si>
    <t>Senator Portman (Republican of Ohio) commented, ñIÍm concerned thatthere is the opportunity for duplication, confusion andlack of accountability.î An Administrative official explained one reason for the holdup in finalizing the cyber czar office as concern about ñoverlapî with existing responsibilities. Portman wondered whether a cyber czar was necessary given this overlap, while others seconded his worry about ñwho is in chargeî if the czar role is just another among many leadership positions.</t>
  </si>
  <si>
    <t>Faced with growing offensive, espionage, and intellectual property theft campaigns from Pyongyang and Beijing, the Public Security Bureau of JapanÍs Metropolitan Police Department is restructuring its foreign affairs teams for the first time in two decades, according to The Mainichi. A unit dedicated to Southeast Asia, China, and North Korea will split off its North Korea experts into a new division, allowing more ñspecializedî attention to the evolving threat landscape.</t>
  </si>
  <si>
    <t>The Independent says BritainÍs Army is creating a special operations training and combat brigade to address emergent foreign threats in the ñmost contested environments.î Post-Brexit, the UK is planning to deploy troops ñmore frequently and for longer periods,î while decreasing the total number of personnel.</t>
  </si>
  <si>
    <t>The forces will also enhance offensive and defensive cyber capabilities, using an app called Atak, for example, and innovative drone technology. Strike Command principal General Saunders commented that the UK must confront the ñgrey zoneî of space and cyber conflict that threatens the countryÍs ñstrategic advantage.î</t>
  </si>
  <si>
    <t>(By the way, for those Americans who think the 75th Infantry is the only Ranger Regiment out there, the Royal Army has one, too, and its lineage also goes back to French and Indian Wars, just like yours.)</t>
  </si>
  <si>
    <t>MeriTalk details Cybersecurity and Infrastructure Security Agency (CISA) Acting Director WalesÍ view on Federal network monitoring tool EINSTEINÍs worth in the wake of Holiday Bear. Wales said the $6 billion system could use upgrades that would ñlook inside the network for threats,î claiming the program executes its intended functionnamely, defending network perimeters from known threatswell.</t>
  </si>
  <si>
    <t>Spies, propagandists, and cyber ward heelers: a look at the US ICA on foreign election influence.</t>
  </si>
  <si>
    <t>The US Intelligence Community last week released the unclassified version of its report on foreign interference in the 2020 Federal elections. The investigation found no evidence of foreign attempts to manipulate vote counts or other ñtechnical aspectsî of the election. We were able to exchange questions and answers with Blake Moore, VP of Strategy and Operations at Wickr, who also shared some thoughts on how the US Government might better secure future elections.</t>
  </si>
  <si>
    <t>US cyber laws, at the Federal and state level.India's ambivalence about Chinese kit.</t>
  </si>
  <si>
    <t>Faced with roughly 60 million cyberattacks on Government networks every day, the US state of Oklahoma is considering a bill that would criminalize ransomware and other malicious cyber activity, according to The Oklahoman. The goal is to increase prosecution of hacks, but some are skeptical about the stateÍs ability to apprehend such slippery scofflaws.</t>
  </si>
  <si>
    <t>Out East, the US state of Connecticut is weighing legislation that would incentivize organizations to enact best practices like those outlined in the National Institute of Standards and Technology Cybersecurity Framework, PR Newswire reports.</t>
  </si>
  <si>
    <t>And Daily Business Review argues the US state of FloridaÍs data privacy bill should include a private right of action, given the personal harm that results from data breaches.</t>
  </si>
  <si>
    <t>Some see the patchwork of cybersecurity legislation represented by this sample of recent bills as an obstacle to industry and a sign of inadequate universal protections. Others applaud the opportunity for the lowest structural level capable of dealing with a problemand the people closest to the problemto innovate custom solutions. The room for interstate competition afforded by a diversity of cyber laws could also be a driver of optimized regulations.</t>
  </si>
  <si>
    <t>Unifying Federal laws could soon wind their way through Capitol Hill, however, according to the National Law Review. Several Democratic members of Congress have signaled their intention to introduce data protection proposals in the near future. The Information Transparency and Personal Data Control Act is already headed to committee.</t>
  </si>
  <si>
    <t>New DelhiÍs Tribune says IndiaÍs Ministry of Road Transport and Highwaysæis urging the National Informatics Centre, National Highways Authority, National Highways and Infrastructure Development Corporation, Indian Road Congress, Indian Academy of Highway Engineers, public works departments, auto makers, and other related organizations to batten the cyber hatches following a warning from the Indian Computer Emergency Response Team that the transportation sector might be under attack.æ The Ministry described the threat event as ñintrusion activitieswith possible malicious intentions,î according to Business Standard.</t>
  </si>
  <si>
    <t>Mint links the incident to Recorded FutureÍs alert earlier this month that ñat least one connection opened by Chinese state-sponsored hackers into the network system of an Indian port remains active.î Hindu Businessline goes further, tying the activity to BeijingÍs ongoing (suspected) espionage campaign against strategic in-country targets.</t>
  </si>
  <si>
    <t>Meanwhile, ETTelecom reports that New Delhi is on the verge of inviting Huawei and ZTE into its 5G networks, which are planned to launch within months. Some are expecting the suppliers to join a ñtrusted sourcesî list. Cautioning that the future is yet unknown, the Diplomat unpacks the effects of evolving Huawei commitments on Indo-US dealings. The two nations might pursue different solutions to similar concerns, the piece noted, but other areas of ñconvergence in the tech relationshipî remain strong.Stephen Pritchard sheds light on the governmentÍs new defense strategy</t>
  </si>
  <si>
    <t>The UK government recently unveiled its new defense, security, and foreign policy strategy. It is billed as the most comprehensive review since the end of the Cold War.</t>
  </si>
  <si>
    <t>But what is the ïIntegrated ReviewÍ, and how does information security fit in to the countryÍs overall defense strategy?</t>
  </si>
  <si>
    <t>Military and cyber warfare specialist Stephen Pritchard, writing for The Daily Swig, answers all this, and more.</t>
  </si>
  <si>
    <t>The paper, Global Britain in a Competitive Age: The Integrated Review of Security, Defence, Development and Foreign Policy (or the ïIntegrated ReviewÍ), brings together the UK governmentÍs thinking on defense, foreign policy, overseas aid, and security.</t>
  </si>
  <si>
    <t>As well as the review, a military-focused ïcommand paperÍ, Defence in a Competitive Age, was published on March 22.</t>
  </si>
  <si>
    <t>The Integrated Review puts much greater emphasis on cybersecurity and cyber defense. The government is also creating a new, integrated National Cyber Force, drawing personnel from the military, intelligence services, and GCHQ.</t>
  </si>
  <si>
    <t>The review also sets out the UKÍs priorities in areas such as artificial intelligence and robotic and drone technologies, all of which are set to play a greater role in defense.</t>
  </si>
  <si>
    <t>NATO named cybersecurity as one of the domains of defense, alongside land, sea, air, and space, in 2016. Potentially, a cyber-attack on a NATO country could trigger a collective response from the alliance, under Article 5 of its treaty.</t>
  </si>
  <si>
    <t>Adversaries could aim cyber-attacks directly against military targets _ knocking out communications systems _ or use them to gather intelligence, or to attack industry or other supporting civilian infrastructure.</t>
  </si>
  <si>
    <t>The scope of cyber-attacks is broad, and defense involvement is inevitable, according to Professor Vladlena Benson, director of the Cyber Security Innovation Centre and board member of the UK Central Chapter at ISACA, a security industry association.</t>
  </si>
  <si>
    <t>ñIt is clear that the new domains of cyber space yield new landscapes for cyber warfare. The new battlefields of information supremacy have manifested themselves in the destructive political influences leading to economic and democratic process disruptions across the cyberspace,î Benson told The Daily Swig.</t>
  </si>
  <si>
    <t>ñFurther, the latest attempts to compromise the [Covid-19] vaccine development process shows how disruptive and diverse the threats are. The latter also presents a challenge to physical defenses and the defense across multiple fronts against state-sponsored APTs.î</t>
  </si>
  <si>
    <t>The UK is moving away from so-called ïsunsetÍ capabilities, including older fighter jets, warships, and armored vehicles, and towards investment in new technologies.</t>
  </si>
  <si>
    <t>At the tactical level, newer equipment, including the F-35 fighter and the Ajax armored reconnaissance vehicle, include powerful sensors and data-sharing capabilities.</t>
  </si>
  <si>
    <t>Higher up, military leaders talk about ñinformation maneuverî, or using data and information for strategic advantage. The army will have information maneuver groups, and also created a dedicated cyber unit last year.</t>
  </si>
  <si>
    <t>Most significantly, the new National Cyber Force will handle both offensive and defensive information security operations.</t>
  </si>
  <si>
    <t>Although most of the funding for the new organization comes from defense, it will also combat terrorism and serious organized crime, and share expertise with government bodies and civilian companies.</t>
  </si>
  <si>
    <t>ñThe armed forces have already been engaging with cyberspace for years; the creation of the National Cyber Force has just helped to bring more public attention to this,î Dr Francis Gaffney, director of threat intelligence and response at Mimecast, told The Daily Swig.</t>
  </si>
  <si>
    <t>ñThe National Cyber Force creates a way for organizations like the armed forces to combine their resources and talent with other governmental bodies. This should, in theory, give them wider capabilities as they pool together their intelligence and develop targeted strategies to defend the nation.î</t>
  </si>
  <si>
    <t>What does the government mean when it says the UK needs to be ñat the forefront of global regulation on technology, cyber, digital, and dataî?</t>
  </si>
  <si>
    <t>The UK government has reiterated its commitment to the rules-based system of international relations.</t>
  </si>
  <si>
    <t>Laws governing information security and cybercrime, though, vary widely from country to country. Pursuing attackers across borders, let alone prosecuting them, remains difficult.</t>
  </si>
  <si>
    <t>As far back as 2013, the UK admitted to an offensive cyber capability. This is one of the roles of the National Cyber Force. According to RUSI, the defense and foreign policy think tank, this should be no surprise _ cyber capabilities are an evolution of battlefield tactics such as jamming communications.</t>
  </si>
  <si>
    <t>But the UK will need to work with other countries including NATO allies, neutral, and even hostile powers if it is to create ïrules of warÍ for cyberspace, and stronger laws to deter cybercrime.</t>
  </si>
  <si>
    <t>ñWith global losses from cybercrime now totaling over $1 trillion, itÍs clear just how important it is for the country and its local businesses to prioritize cybersecurity and shore up their defenses,î Adam Philpott, EMEA president at McAfee, told The Daily Swig.</t>
  </si>
  <si>
    <t>ñThis is why the increased importance placed on cybersecurity in the UKÍs Integrated Review is promising news for the future of this country.î</t>
  </si>
  <si>
    <t>YOU MIGHT ALSO LIKE The age of Covid-19: Lockdowns and cybersecurity, 12 months on</t>
  </si>
  <si>
    <t>An overview of US state privacy legislation.Britain seeks military advantage in agility and innovation.US Senators consider legislation to protect water utilities.</t>
  </si>
  <si>
    <t>JD Supra reviews proposed, passed, and failed state data privacy legislation. Alabama, Arizona, Colorado, Connecticut, Florida, Illinois, Kentucky, Minnesota, Maryland, Massachusetts, New York, New Jersey, Oklahoma, Rhode Island, South Carolina, Texas, Vermont, Washington, and West Virginia have bills up for consideration. California and Virginia have passed legislation, while Mississippi, North Dakota, and UtahÍs bills failed. You can monitor the progress of state privacy laws here.</t>
  </si>
  <si>
    <t>As weÍve seen, the UK is laying the groundwork for a streamlined, cyber-optimized military. SecurityWeek quotes Defense Secretary Ben Wallace as saying the swing to prioritizing technology ñmarks a shift from mass mobilization to information age speed, readiness and relevance for confronting the threats of the future.î</t>
  </si>
  <si>
    <t>The UKÍs new strategy includes the following commitments, according to the Daily Swig:</t>
  </si>
  <si>
    <t>A ñgreater emphasis on cybersecurity and cyber defenseîA new National Cyber ForceWeaponry equipped with state-of-the-art sensors and data-sharing abilitiesæIncreased attention to emerging technologies like robotics, drones, and AIA tactical focus on ñinformation maneuverîA collaborative effort to develop and enforce cyber norms</t>
  </si>
  <si>
    <t>Two Government documents, Global Britain in a Competitive Age: The Integrated Review of Security, Defence, Development and Foreign Policyæ(described as ñthe most comprehensive review since the end of the Cold Warî) and Defence in a Competitive Age detail the forthcoming changes.</t>
  </si>
  <si>
    <t>The Integrated Review underscores the fundamental values of security, sovereignty, prosperity, universal human rights, democracy, the rule of law, freedom of speech, freedom of faith, and equality, and outlines four primary objectives:</t>
  </si>
  <si>
    <t>ñSustaining strategic advantage through science and technologyto firmly establish the UK as a global S&amp;T and responsible cyber powerîñShaping the open international order of the futurenot least in the future frontiers of cyberspace and spaceîñStrengthening security and defence at home and overseas in the physical world and onlineîñBuilding resilience at home and overseas, improving our ability to anticipate, prevent, prepare for and respond tocyber-attacksî</t>
  </si>
  <si>
    <t>Thus do capable militaries seek the asymmetric advantages of speed and innovation over mere weight of metal.</t>
  </si>
  <si>
    <t>Yesterday a bipartisan coalition of Senators proposed regulation that would allocate $35 billion to issues impacting state water utilities, The Hill reports. The money would go towards building cyber resilience in addition to addressing lead contamination, antiquated systems, and environmental threats.æ ñItÍs clear that the lack of investments in our water infrastructure has led to a public health crisis,î commented Senator Duckworth (Democrat of Illinois).ïEverybody knew that the pandemic was coming. Were we ready to react collectively? We were notÍ</t>
  </si>
  <si>
    <t>ñCyber weapons are a reality, and cyber defense is a dream,î asserted Eugene Kaspersky, CEO of antivirus giant Kaspersky, discussing the EUÍs Cybersecurity Strategy for the Digital Decade at an online seminar yesterday (March 23).</t>
  </si>
  <si>
    <t xml:space="preserve">Launched in December last year, the strategy aims to reinforce collective resilience against cyber threats _ meaning cooperation is key. </t>
  </si>
  <si>
    <t>But in a year that saw ransomware and a plethora of other attacks increasing around the world, the response wasnÍt always as coordinated as it might have been, said Bart Groothuis, member of the European Parliament and rapporteur on the EUÍs Security of Network and Information Systems Directive (NIS2).</t>
  </si>
  <si>
    <t xml:space="preserve">ñWhat struck me was that all their command-and-control servers were being used by the actors at the time, and we knew about it, right? But it wasnÍt being shared. It was being shared passively, but there was no active component,î he said. </t>
  </si>
  <si>
    <t>ñI was annoyed that we knew about the command-and-control servers, but there was no DNS company that would act to stop the attack, while it would be very obvious to do so. IÍd like to see a more active component in our European cybersecurity posture.î</t>
  </si>
  <si>
    <t>Lorena Boix Alonso, director for digital society, trust, and cybersecurity for the European CommissionÍs DG Connect department, said that this lack of coordination among EU member states had been apparent during the Covid-19 pandemic.</t>
  </si>
  <si>
    <t>ñEverybody knew that the pandemic was coming. Were we ready to react collectively? We were not,î she said, adding that there was a good case for a new cyber unit focused on preparing for emergencies.</t>
  </si>
  <si>
    <t>ñWe need it because we need to be ready, so that our existing operational capabilities are fit for purpose in case surprises happen,î she said.</t>
  </si>
  <si>
    <t>Alonso also called for an increased focus on supply chain security. ñWe are looking at other proposals to require every company as part of their cybersecurity risk management activities to look also at the vendors and manufacturers they are dealing with to be part of the risk management program,î she said.</t>
  </si>
  <si>
    <t>And Susana Asensio, member of the board of directors of the Industrial Cybersecurity Center in Spain, said that security-by-design was not always being implemented, especially when it comes to operational technologies rather than IT.</t>
  </si>
  <si>
    <t>ñWe are aware of many digital systems that are not included in cybersecurity requirements from the design stage,î she said.</t>
  </si>
  <si>
    <t>ñThese will be legacy systems in a few years, and to be honest I donÍt think most will be able to afford to replace them in the short term.î</t>
  </si>
  <si>
    <t>Facebook's approach to Section 230 reform.Deescalating cyber conflict.Nation-state cyber operations on the upswing.Holiday Bear and Hafnium distracted the US Government from information sharing?</t>
  </si>
  <si>
    <t>SeekingAlpha summarizes Facebook CEO ZuckerbergÍs prepared testimony for todayÍs House hearing on Section 230 reform. Zuckerberg will argue for conditionalizing unlawful content liability shields on ñcompaniesÍ ability to meet best practices to combat the spread of this content.î Axios adds that the proposed ñbest practicesî would be ñdefined by a third party,î and wouldnÍt cover cybersecurity concerns like encryption.æZuckerberg also asked for more guidance on managing lawful but ñharmfulî content.</t>
  </si>
  <si>
    <t>The hearing will cover platformsÍ commercial interests in promoting false and fringe viewpoints. Axios noted that smaller firms would be hit hardest by 230 reforms.</t>
  </si>
  <si>
    <t>In a break from recent calls for muscular replies to Chinese and Russian mischief, Atlantic Council proposes a step back from defend forward, ñunless the [Defense Department] can provideæcriteria that define successand an estimated timeline for when the president can expect results,î and a step towards defensive security upgrades.</t>
  </si>
  <si>
    <t>Cyber conflict, the piece argues, hasnÍt yet escalated to kinetic conflict, but the odds are looking grim as incidents and capacities intensify. While defend forward could ñsomeday spark a larger conflict,î the authors think security innovations like E2E encryption, automated patching, and cloud technologywhich are cheap to use and expensive to circumventrepresent the future of cyber defense.</t>
  </si>
  <si>
    <t>Former National Security Agency Director and CyberCom Commander Admiral (retired) Rogers told NetDiligence Cyber War Webinar Series attendees that APT cyberattacks are worsening again after the breather following 2017Ís NotPetyaædebacle, according to CyberCube. Rogers also observed that the distinction between state and criminal activity is dwindling.</t>
  </si>
  <si>
    <t>The Wall Street Journal reports Acting Cybersecurity and Infrastructure Security Agency (CISA) Director WalesÍ comments that Hafnium and Holiday Bear sidetracked public-private intelligence-sharing efforts. CISA has been working to advance its ability to digest and disseminate actionable threat intelligence, and the hacks have heightened calls for better cross-sector communications.</t>
  </si>
  <si>
    <t>With capacities redirected to remediation efforts, Wales said, ñI donÍt think weÍve figured it out just yet.î He did note that nearly all intelligence relating to recent incidents has been shared with the business community.</t>
  </si>
  <si>
    <t>The EU's new cyber strategy.General Nakasone testifies about cybersecurity before the US Senate Armed Services Committee.</t>
  </si>
  <si>
    <t>GovInfo Security says the European UnionÍs Cybersecurity Strategy for the Digital Decade, first presented in December, is designed to mitigate risks by encouraging best practices. Formally adopted this week, the plan endorses the following measures in an effort to forward the blocÍs cyber leadership:</t>
  </si>
  <si>
    <t>ñstrong encryption and threat information sharingîñsecurity operation centers across the EU to monitor for attacksîña joint cyber unit focused on the EU's cybersecurity crisis management frameworkîæña security standard for 5G technologyîæñkey internet security standardsîñcountering cyberattacks that might affect supply chains [and] critical infrastructureîña cyber intelligence working group to strengthen the EU's Intelligence and Situation Centerîæñstrengthening cooperation with international organizations and partner countriesî</t>
  </si>
  <si>
    <t>Interviewed experts were pleased with the developments, and suggested additional ventures like a European Computer Security Incident Response Team. The European Council noted that it will be monitoring the planÍs implementation.</t>
  </si>
  <si>
    <t>Lawfare has a recording of the Senate Committee on Armed ServicesÍ hearing on the Future Years Defense Program and next yearÍs Defense Authorization Request. Shedding new light on his teamÍs efforts to secure the 2020 election, US CyberCom Commander and National Security Agency Director General NakasoneÍs testified that CyberCom ran over two dozen election defense missions, SecurityWeek reports, including eleven hunt-forward initiatives in nine nations, according to Breaking Defense. Nakasone called the operations an attempt ñto get ahead of foreign threats before they interfered with or influenced our elections.î</t>
  </si>
  <si>
    <t>The General remarked on threat actorsÍ apparent ñchanged risk calculus,î evidenced by the ñgreater scale, scope, and sophisticationî of recent incidents, Breaking Defense notes, and spent some time on adversariesÍ exploitation of the domestic network intelligence gap. Without advocating precise policy changes, and with a nod to citizensÍ Fourth Amendment rights, he pointed out the risks of private sector reticence to share information and limited Government visibility into US networks. Nakasone did hint that regulation regarding ñthe private sector understanding who their customers areî might be worth looking into in light of Holiday Bear and HafniumÍs use of private servers in US data centers.</t>
  </si>
  <si>
    <t>CompaniesÍ concerns about closer partnership with Government range, as weÍve seen, from liability to reputational harm and revenue hits. Breaking Defense observes that the other elephant in the room was ñlingering falloutî from the ñSnowden revelations about illegal NSA activities on US networks.î</t>
  </si>
  <si>
    <t>The Defense Department says Nakasone also highlighted CyberComÍs workforce development and threat sharing efforts, and the agility advantages of his joint role.Research shows how data protection systems are vulnerable to attack</t>
  </si>
  <si>
    <t>A security researcher has detailed how they were able to exploit GDPR laws to leak sensitive personal information from the systems put in place to protect it.</t>
  </si>
  <si>
    <t>Full-time bug bounty hunter Hx01 detailed how they were able to gain access to personally identifiable information (PII) stored by various organizations including Fortune 500 companies.</t>
  </si>
  <si>
    <t>The General Data Protection Regulation (GDPR) was introduced across the EU in May 2018 to safeguard citizensÍ data.</t>
  </si>
  <si>
    <t>Under the sweeping legislation, individuals can use a Data Subject Access Request (DSAR) to access information that an organization is processing about them.</t>
  </si>
  <si>
    <t>However, as Hx01 found, many of these organizations are exposed to DSAR vulnerabilities and exploits ñranging from lack of email confirmations to an SSTI affecting multiple organizationsî, meaning that an unauthorized attacker could gain access to private data.</t>
  </si>
  <si>
    <t>One vulnerability Hx01 found was unauthenticated DSAR forms. DSAR portals allow users to make changes to the data an organization holds on them, which can be done on an online form.</t>
  </si>
  <si>
    <t>In some instances, unauthenticated users could submit a form asking for data to be removed or changed without having to verify themselves by email.</t>
  </si>
  <si>
    <t>This means that an individualÍs data can be modified by an impersonator, who can also go as far as deleting their information or account.</t>
  </si>
  <si>
    <t>BACKGROUND GDPR: Have greater fines forced organizations to take data security seriously?</t>
  </si>
  <si>
    <t>The security researcher also detailed how an off-the-shelf DSAR platform used by 6,000 organizations, including Fortune 500 companies, was vulnerable to server-side template injection (SSTI) attacks, which could be used to confirm requests as a victim.</t>
  </si>
  <si>
    <t>Added to this, companies accepting DSAR requests through email channels would often process the request without vetting it, allowing an attacker to spoof emails on behalf of the victim and send a DSAR request due to a lack of email authentication.</t>
  </si>
  <si>
    <t>Speaking to The Daily Swig, Hx01 said: ñThe impact of the findings varied from organization to organization, for example a background checking firm would send back a candidateÍs full SSN with other PII information, whereas an organization would delete all of the project files and integrations permanently without confirming with the customer.î</t>
  </si>
  <si>
    <t>They added: ñIf exploited at large this couldÍve been used for stealing/deleting/modifying the victimÍs PII.</t>
  </si>
  <si>
    <t>ñIronically GDPR laws were made to protect usersÍ private data, however they could be abused to exfiltrate usersÍ private data.</t>
  </si>
  <si>
    <t>ñMitigation would include proper vetting of the DSAR before moving forward with the request.î</t>
  </si>
  <si>
    <t>A more detailed explanation of how to mitigate against these vulnerabilities can be found in a technical write-up (PDF) from Hx01.</t>
  </si>
  <si>
    <t>READ MORE European Data Protection Board lays out data breach notification guidelines for organizations</t>
  </si>
  <si>
    <t>US Secretary of State says Russia will face "costs and consequences."Op-ed: closer ties between DHS and NSA.Big Tech on Section 230 reform.Report: US Executive Order expected to mandate disclosure.</t>
  </si>
  <si>
    <t>Voice of America reports Secretary BlinkenÍs comments that Washington, in coordination with NATO members, ñwill take the steps necessary to defend our interestsî against Russian mischief. BlinkenÍs message followed President BidenÍs recent remarks that ñ[t]he price [PutinÍs] going to pay, well, youÍll see shortly.î President Biden also noted that ñthere are places where itÍs in our mutual interest to work together."</t>
  </si>
  <si>
    <t>In a Washington Post editorial, former Defense Secretary Robert Gates weighs in on the debate surrounding the National Security AgencyÍs (NSAÍs) limited visibility into domestic networks.æ He rules out three possibilities: increasing NSA authorities is ñnot politically feasible,î public-private partnership ñwould be challenging to operationalize,î and there arenÍt sufficient resources to create a ñdomestic equivalent to the NSA.î</t>
  </si>
  <si>
    <t>The Department of Homeland Security (DHS) has legal responsibility for domestic networks, but limited cyber capacity. What Gates suggested a decade ago was establishing a connection between the DHS and NSA, with ñappropriate structural and regulatory safeguards,î that would allow a DHS official to tap NSA capabilities when necessary. (President Obama greenlighted the plan, but it never came to pass.) Gates says this speedy solution could be executed without new laws.</t>
  </si>
  <si>
    <t>Last week two House subcommittees spoke some more about Section 230 with guest appearances by Messrs. Zuckerberg, Dorsey, and Pichai. Quartz has an account of the proceedings. Zuckerberg advocated for modest revisions centered on methods rather than results, an evolution from his comments last October. Pichai defended the law and proposed improved transparency as an alternative to 230 reform. Dorsey spoke about trust and mostly kept his 230 opinions quiet, besides pointing out the difficulty of distinguishing large from small platforms, as ZuckerbergÍs pitch requires. The CEOsÍ competing stances could weaken their negotiating position, according to Quartz.</t>
  </si>
  <si>
    <t>SecurityWeek says the Biden Administration could issue an Executive Order (EO) this week that would enhance Government agenciesÍ multi-factor authentication and encryption standards and impose new requirements on Government software vendors. The proposed EO would compel vendors to alert Government clients of data breaches, supply a ñbill of materialsî to those running ñcriticalî functions, and collaborate with Government agencies on incident response.</t>
  </si>
  <si>
    <t>UN notes on cyber norms draw good reviews from Redmond.US and EU continue to work toward rules facilitating trans-Atlantic data transfers.US Senators query Administration about cybersecurity at the Department of Energy.</t>
  </si>
  <si>
    <t>Microsoft On the Issues calls the United NationsÍ cybersecurity Open-Ended Working Group report ñhistoricî and ña major step forwardî as well as a ñwinfor cybersecurity.î The document follows almost two years of debate, and is the inaugural such project to invite involvement from every member nation in addition to closer collaboration with the private sector. Participating parties established new standards of acceptable online activity for the first time in five years.</t>
  </si>
  <si>
    <t>Besides promoting capacity building and upholding the importance of international law, the report placed critical infrastructure, computer emergency response teams, healthcare systems, and the information communications technology supply chain out of bounds. Incidents like Holiday BearÍs romp, Microsoft says, ñshould not be tolerated,î since they ñthreaten to undermine public trust and confidence in the update process all vendors use to maintain the security of the digital ecosystem.î</t>
  </si>
  <si>
    <t>The companyÍs only complaint was the Working GroupÍs thin coverage of human rights concerns: they're mentioned, but not discussed at length.</t>
  </si>
  <si>
    <t>Last week EU Commissioner for Justice DidieræReynders and US Commerce Secretary GinaæRaimondo issued a joint statement committing to ñintensify negotiations on an enhanced EU-U.S. Privacy Shield framework.î Echoing language from this monthÍs CYBERSEC conference, Reynders said the Schrems II decision ñraised important questions,î but moving forward ñis a priorityî for both bodies and shouldnÍt be too difficult for ñlike-minded partners,î SecurityWeek reports. The EU has already finalized twelve analogous arrangements, among them deals with Tokyo and Jerusalem.</t>
  </si>
  <si>
    <t>As a refresher, the previous US-EU privacy shield was overturned in the summer of 2020 by the European Court of JusticeÍs Schrems II decision after four years of usage. In 2015, Epic reminds us, Schrems I nixed the preceding data transfer agreement. The Schrems cases were spearheaded by Austrian activist Max Schrems in the wake of SnowdenÍs expos. For the time being, companies are relying on ñlegally uncertain workarounds,î in SecurityWeekÍs words.</t>
  </si>
  <si>
    <t>BankInfo Security says a bipartisan cohort of Senators sent US Energy Secretary Jennifer Granholm a letter encouraging her to ñprioritize cybersecurity by preserving the [Cybersecurity, Energy Security and Emergency Response (CESER)] office andits leadership.î Created in 2018, CESERÍs role is to mitigate energy infrastructure risks. A recent report by the Government Accountability Office found gaps in the Energy DepartmentÍs cybersecurity approach. GranholmÍs public comments to date indicate that CESER will remain operable.</t>
  </si>
  <si>
    <t>Secretary Granholm and Deputy National Security Advisor Anne Neuberger met with energy industry leaders earlier this month about partnering to address grid threats, according to Bloomberg. The initiative, which should be unveiled soon, may bring major developments to cyber policies. IndustryÍs typical grievance is that Government guidance is inconsistent, but the new plan would coordinate State, Energy, Homeland Security, NSA, and private sector capabilities. The AdministrationÍs sights are set on water, gas, and chemical manufacturing infrastructure next.</t>
  </si>
  <si>
    <t>"Threats to use force" are also a problem, under the UN Charter.Initial US response to Holiday Bear shows continuity in US policy over three Administrations.Industry resistance to proposed US breach disclosure rules.</t>
  </si>
  <si>
    <t>Lawfare considers when cyber operations constitute threats of force, an ñunderutilizedî designation ñin the international legal arsenal,î given the UN CharterÍs prohibition on both using and intimating force. (What counts as a use of force in the cyber domain has, as weÍve seen, received much legal and scholarly attention.)</t>
  </si>
  <si>
    <t>Threats to use force donÍt need to be explicit, but they must suggest an action that would meet the criteria for an illegal use of force. Espionage operations arenÍt necessarily in the clear; context, patterns, and capabilities matter. Surveilling critical infrastructure, for example, or installing backdoors could portend future attacks. And unlike military demonstrations, which sometimes qualify as threats of force, hacks occur on sovereign territory and are often indistinguishable from staging.</t>
  </si>
  <si>
    <t>Lawfare thinks this concept ñmay yet have an important role to play in regulating state and state-sponsored cyber operations.î</t>
  </si>
  <si>
    <t>SecurityWeek reports that President Biden has followed President TrumpÍs lead in extending President ObamaÍs 2015 Executive Order (EO) allowing property sanctions in response to cyberattacks.æ In announcing the decision, the Administration noted that foreign-sponsored attacks ñcontinue to pose an unusual and extraordinary threat to the national security, foreign policy, and economy of the United States.î</t>
  </si>
  <si>
    <t>Meanwhile, some organizations are encouraging the Administration to take a softer tone with Russia in the interest of nuclear arms control, according to The Hill. Nearly thirty groups, including Blue America and Demand Progress, have called on the President ñto stop participating inreckless rhetorical exchanges.î Progressive Democrats of AmericaÍs leadership commented, ñWe have no patience for Cold War saber-rattling, let alone nuclear brinkmanshipî and ñzero interest in a bellicose foreign policy towards Putin.î</t>
  </si>
  <si>
    <t>FCW says President BidenÍs forthcoming EO on incident reporting and related bills promised by three members of Congress deal with ñincredibly contentiousî matters, according to a Center for Strategic and International Studies (CSIS) director.</t>
  </si>
  <si>
    <t>Industry concerns center on liability exposure, protecting trade secrets, and the appropriate threshold for disclosure. A government official explained the worries as follows: ñI think the biggest challenge for industry is going to be what is shared -- with whom -- and then what's going to be done with whatever is shared.î (Another CSIS director suggested that vendors issue regular digests of breach attempts and detailed reports of successful hacks.) While the EO could face legal contests, legislation may run into jurisdictional problems, since numerous committees are invested in the issue.</t>
  </si>
  <si>
    <t>Sanctions against Huawei are biting the company's bottom line.US Department of Homeland Security and the Intelligence Community look to supply chain security.Comment on the US Government's plans to increase resilience.Resilience at the local level.</t>
  </si>
  <si>
    <t>WashingtonÍs anti-Huawei initiative is showing results, according to the Washington Post, as international smartphone and telecom tech sales drop and the company is forced to think domestic. The Trump AdministrationÍs prohibition on semiconductor factories using US tools transacting with Huawei was apparently the last straw.æOne executive admitted itÍs been ña really tough year,î and US sanctions had ña huge impact.î He added, however, that the policy will harm AmericaÍs standing in the long term, a sentiment echoed by some US semiconductor firms.</t>
  </si>
  <si>
    <t>ItÍs not all bad news for Beijing, though. Huawei is pouring billions into R&amp;D, setting its sights on emerging technologies like self-driving vehicles. And the South China Morning Post touts the Chinese Communist PartyÍs new data security agreement with the League of Arab States, the details of which are unclear, but involve protecting citizens from surveillance and elevating developing nationsÍ opinions. (ChinaÍs Initiative on Global Data Security, a reply to WashingtonÍs Clean Network initiative, ñreceived the cold shoulderî from the West.) The League of Arab States commented that itÍs eager to bolster technological ties ñwith all partners.î</t>
  </si>
  <si>
    <t>Noting that the Trump Administration brought Huawei ñto its knees,î NPR considers President BidenÍs position on the telecom giant, concluding that he ñappears to want to keep the pressure on,î for now. The threat to US industry presents a countervailing concern, but the President is not keen to look ñsoft on Chinaî given his opponentsÍ criticisms.æA Huawei executive observed that unease over the ñrise of Chinaî is as much a factor in Huawei sanctions as security worries.</t>
  </si>
  <si>
    <t>The National Counterintelligence and Security Center (NCSC) announced the Fourth Annual National Supply Chain Integrity Month, a ñcall-to-action campaignî involving the Cybersecurity and Infrastructure Security Agency (CISA), Federal Communications Commission, Defense DepartmentÍs Center for the Development of Security Excellence, and other stakeholders. The NCSCÍs supply chain toolkit details threats and best practices.</t>
  </si>
  <si>
    <t>In honor of National Supply Chain Integrity Month, CISA invites organizations to take advantage of the Information and Communications Technology Supply Chain Risk Management Task ForceÍs free resources. The Task Force, which has studied more than two-hundred supply chain threats in the past couple years, plans to release additional tools for evaluating vendorsÍ reliability in the near future.</t>
  </si>
  <si>
    <t>Supply chains are vulnerable to global disasters, trade interruptions, and malicious operations, as weÍve seen this year, with the USÍ economy and security on the line. The NCSC recommends the following fundamentals:</t>
  </si>
  <si>
    <t>ñDiversify Supply ChainsîñMitigate Third-Party RisksîñIdentify and Protect Crown JewelsîñEnsure Executive-Level CommitmentîñStrengthen Partnershipsî</t>
  </si>
  <si>
    <t>SecurityWeek doubles down on the NCSCÍs warning that foreign adversaries are targeting influential suppliers, recalling NotPetyaÍs mode of transit in an automated update to a tax preparation tool, and Holiday BearÍs recent gambit.</t>
  </si>
  <si>
    <t>Industry comment on the Department of Homeland Security's plans for improving resilience.</t>
  </si>
  <si>
    <t>The attention to the software supply chain as well as the security sprints the Department of Homeland Security is organizing are intended as steps in the direction of greater resiliency. Edgard Capdevielle, CEO of Nozomi Networks, gives the US Federal Government good reviews on its intentions, but notes that resiliency won't be achieved overnight, nor without a good deal of hard work:</t>
  </si>
  <si>
    <t>ñIt's encouraging to see the White House, DHS,æCongress and others in US government taking steps to strengthen efforts to protect our Nation's critical infrastructure from cyber threats. However, there is much work ahead to ensure we move forward with successful initiatives and best practices that secure our country in a reasonable timeframe.</t>
  </si>
  <si>
    <t>"Critical infrastructure security has never been more important. In the face of so many threats and attacks, like SolarWinds, Microsoft and the Florida water treatment facility hack, we must step up efforts to develop effective coordination and collaboration across government agencies and with the private sector so that all are working together, and not in a vacuum or at cross-purposes.</t>
  </si>
  <si>
    <t>"Public/private cooperation is critical too, and the efforts to drive this must be carefully designed so they are not too heavy-handed. New efforts must be effective without infringing on rights to privacyæor unintentionally make it harder or even discouraging the private sector from working with the government. Partnership - and access to technology advancements that often come from smaller private vendors - is key.</t>
  </si>
  <si>
    <t>"Regarding the new jobs and infrastructure plan announced this week, if cybersecurity isn't a key component of this new infrastructure then we won't meet all the requirements necessary to deliver the desired "resilience."æThe DHS and CISA need funding, municipalities need federal help. When appropriate financial resources are in place to enable these initiatives, thatÍs when weÍll start to make progress."</t>
  </si>
  <si>
    <t>Questionable target selection, and a plea for bucking up local government resilience.</t>
  </si>
  <si>
    <t>ABC News reports that the school district in Florida's Broward County has been hit with a ransomware attack. Chlo Messdaghi, Founder of WeAreHackerz, emailed us some thoughts on the implications of the incident. Broward County has a big school district, one of the larger ones in the US, but that doesn't necessarily make it a good target by the Willie Suttonesque standards criminals typically apply. The hoods responsible are unlikely to get the big payoff they expect, because public school districts (even?) in the US don't have particularly deep pockets, but the attack will nonetheless be damaging, for all the disappointment the criminal skids are likely to experience:</t>
  </si>
  <si>
    <t>ñThis particular threat actor group is woefully underinformed, and based on their ransomware assumptions, is likely not from the US.</t>
  </si>
  <si>
    <t>ñUS school districts may appear to some have large budgets, but almost all of those budgets are committed to ongoing expenses that are deeply and contractually committed. ThereÍs little to no discretionary budget, and even core resources are underfunded.æNot all that long ago, my public school textbooks were covered in yearsÍ worth of markings from other students, and were written decades ago, back in the 70s and 80s.</t>
  </si>
  <si>
    <t>ñThat the threat actors asked for $40 million and said theyÍd done their research merely proved that they were grossly uninformed. Asking for such an amount and saying youÍve done the research shows that.</t>
  </si>
  <si>
    <t>ñDemanding such high ransomware from a school district also shows the worst of criminal intent _ especially at a time when schools are struggling to sustain education in the midst of the pandemic, while taking on the added missions of reaching those kids suffering from food insecurity and unsafe home lives. Every independent security researcher and legitimate hacker group out there is trying to prevent exactly this sort of problem."</t>
  </si>
  <si>
    <t>"This attack underscores why cybersecurity for our public schools and local governmental agencies Must be part of the Infrastructure bill now being debated.</t>
  </si>
  <si>
    <t>ñThe commercial and industrial sectors are learning that if they donÍt invest in cybersecurity, they ultimately donÍt have a product. The same holds true for the public sector _ if local and state governments donÍt invest in cybersecurity, they canÍt effectively offer services and protect citizensÍ data. Ultimately it impedes their ability to serve democracy on even the most basic levels, including protecting our childrensÍ futures and offering fair and honest elections.</t>
  </si>
  <si>
    <t>ñSchool systems will remain top targets, both because they donÍt have the funds or resources to put security first, and because the PII of children can be so lucrative.</t>
  </si>
  <si>
    <t>ñOnce threat actors get a hold of kids' identities, they can take advantage and place victimsÍ lives and well-being at risk, both immediately and then down the road. The first clue a child might get that their identity has been stolen could be years down the road, when theyÍre turned down for college loans or credit. Kids have become automatic targets at young age.</t>
  </si>
  <si>
    <t>ñNow more than ever, weÍve got to support school infrastructures, including development of urgently needed cybersecurity infrastructure."</t>
  </si>
  <si>
    <t>ñItÍs understood and is heartening that the massive infrastructure bill now being debated includes funding for cleaner and less plastic-laden water, safer transportation, the addressing of racial opportunity inequities, cleaner air and other urgent needs. The securing of kidsÍ identities is another critical element in securing our future, and that starts with establishing the cybersecurity infrastructure of our local school districts and local governmental cybersecurity."Critical infrastructure and insider threats.British thinking about cyber deterrence.</t>
  </si>
  <si>
    <t>The National Counterintelligence and Security Center published a report titled ñInsider Threat Mitigation for U.S. Critical Infrastructure Entities: Guidelines from an Intelligence Perspective.î For the purposes of the report, critical infrastructure is defined as the sixteen sectors, like energy and communications, outlined in Presidential Policy Directive 21. An insider is a ñtrusted member of the workforceî who can ñuse their authorized access to facilities, personnel, and information to cause harmintentionally or unintentionally.î This harm can take the form of ñeconomic espionage, sabotage, workplace violence, fraud and other misuse of corporate resources.î</t>
  </si>
  <si>
    <t>Insider threat awareness is particularly timely given global adversariesÍ novel interest in a wide scope of non-government targets, which places the private sector ñsquarely in the geopolitical battlespace.î The report warns that threat actors are harvesting vast troves of organizational data to mine for weaknesses. Critical infrastructure is a primary target since it can be used as leverage in international conflicts.</t>
  </si>
  <si>
    <t>In addition to the following solutions, the Center recommends a ñwhole-of-organizationî response to the threat that promotes ñorganizational citizenshipî and ña culture of securityî:</t>
  </si>
  <si>
    <t>Differentiating the insider threat program, to which human behavior is central, from other cybersecurity initiatives.æBuilding a program that flags ñanomalous behaviorî while nurturing trust and respecting civil liberties.æCultivating a culture of ñrobust internal communicationsî where employees are empowered to share observations.æInvolving stakeholders from diverse departments like security and human resources in addition to specifying accountable senior leadership.Implementing red team and tabletop exercises.ææIntegrating technological solutions like User Activity Monitoring.æPrioritizing the organizationÍs ñcrown jewels.îTaking advantage of the National Insider Threat Task ForceÍs numerous resources.æIncorporating a ñsecurity intelligence programî to track threats, vulnerabilities, and incidents.</t>
  </si>
  <si>
    <t>The US faces ñan unprecedented imperative,î the report concludes, ñto collectively ïraise our gameÍ in protecting U.S. critical infrastructure.î</t>
  </si>
  <si>
    <t>SecurityWeek reviews the implications of the ñrather bellicoseî statement in the UKÍs 2021 Defense Review that a nuclear response might be considered to significant threats from emerging technologieswhich the article understands to include cyber capacities. The triggering cyberattack would need to jeopardize ñcritical industriesî to meet the threshold for a kinetic reply. SecurityWeek fears three global and technological movements increase the likelihood of such an attack. Relations with Russia and China are deteriorating, and informational technology and operational technology are increasingly interconnected, as are different critical infrastructures.</t>
  </si>
  <si>
    <t>Another cause for concern is the difficulty of attribution, and of distinguishing governments from gangs with intermittent government connections.</t>
  </si>
  <si>
    <t>While at first blush BritainÍs position ñappears to be a major escalation in the possible effects of cyberwarîas the first public statement setting the nuclear option on the tablethe piece points out a ñsaving graceî qualifier in the Review. The UKÍs policy is to ñremain deliberately ambiguousî about the conditions under which a nuclear response would be considered, for strategic reasons. Through this lens, the new policy amounts to a ñwarning,î not a ñthreat,î and is probably ñmeant to have a deterrent effect.î</t>
  </si>
  <si>
    <t>Nevertheless, SecurityWeek worries less responsible nations will follow suit, some of whom could ñbe less hesitant to follow through.î Deterrence, the article concludes, only works if the adversary is rational.</t>
  </si>
  <si>
    <t>Britain's Home Office speaks out against Facebook's plans for end-to-end encryption.US prepares legislation mandating breach reporting.The Biden Administration's cyber strategy, outlined by the Secretary of Homeland Security.</t>
  </si>
  <si>
    <t>The UKÍs Home Office is speaking out against end-to-end encryption (E2EE) as Facebook prepares to expand encrypted messaging options, according to Wired. Secretary Priti Patel will call for tighter rules around the technology at a National Society for the Prevention of Cruelty to Children (NSPCC) roundtable next month, where the NSPCC will share a report claiming that ñincreased usage of end-to-end encryption would protect adultsÍ privacy at the expense of childrenÍs safety.î Facebook officials have acknowledged that encrypted messaging expansions will limit visibility into child exploitation networks.</t>
  </si>
  <si>
    <t>The report will recommend regulating E2EE and requiring platforms to disclose child exploitation data. The UKÍs Digital Secretary has indicated that encryption will not be addressed in the forthcoming Online Safety Bill, leaving industry onlookers to worry that the Home Office will instead turn to Technical Capability Notices, or confidential decryption injunctionsthough others see this option as unlikely.</t>
  </si>
  <si>
    <t>The Biden Administration is ñurgently trying to completeî an executive order that would bolster Federal cybersecurity and require Government contractors to rapidly disclose breaches, Bloomberg reports. The order will span almost a dozen actions, including, as weÍve seen, encryption and multi-factor authentication conditions (for both contractors and agencies), and provisions mandating that vendors air gap their build systems and provide software bills of materials. The Administration is reportedly working closely with industry on the order, and will leave the measures for securing disclosed information to ña designated task force of officials and experts.î</t>
  </si>
  <si>
    <t>Congress is not far behind. Since companies have made little voluntary use of the 2015 Cybersecurity Information Sharing ActÍs liability shield, the Wall Street Journal says a number of new bills are in the works. Representative Langevin (Democrat, Rhode Island 2nd) is preparing one law covering incident reporting, and another concerning critical infrastructure data-sharing.æ Questions remain about who should be required to share what.</t>
  </si>
  <si>
    <t>Infosecurity Magazine sketches the Biden AdministrationÍs cyber priorities, as explained by Homeland Security Secretary Mayorkas in an RSA Conference last week:</t>
  </si>
  <si>
    <t>Government Technology says the GovernmentÍs ñcybersecurity recovery planî will address ransomware, elections, water utilitiesÍ industrial control systems, pipeline and transportation systemsÍ data security, workforce development, and global partnership. (On the subject of ransomware, Business Insurance reports MayorkasÍ comments that the Government will work to upend ñthe marketplaces that enableî attackers, an apparent reference to ñunderground forums.î)</t>
  </si>
  <si>
    <t>Mayorkas announced a collaboration with the Girl Scouts, and an enhanced relationship between the Cybersecurity and Infrastructure Security Agency and state governments. He said the US ñwill improve in the areas of detection, information sharing, modernizing federal cybersecurity, federal procurement, and federal incident response.î</t>
  </si>
  <si>
    <t>The SecretaryÍs remarks positioned CISA as the ñmost trusted interlocutorî between industry and Government, according to Insurance Journal, and highlighted a handful of additional ñpersonalî priorities, like ñsecuring the digital supply chain, ensuring democracy-related infrastructure remains resilient, and planning forthe adoption of new encryption algorithms as quantum computing advances.îPrompt disclosure shake-up follows SolarWinds calamity</t>
  </si>
  <si>
    <t>Software vendors will be obliged to promptly notify their US federal government customers in the event of any security breach, a draft executive order from President Joe BidenÍs administration proposes.</t>
  </si>
  <si>
    <t>The order _ which follows the high impact SolarWinds breach late last year _ would also mandate the use of multi-factor authentication and data encryption within US federal agencies, Reuters reports.</t>
  </si>
  <si>
    <t>In addition, the order would compel vendors to retain more records and work with the Cybersecurity and Infrastructure Security Agency (CISA) in responding to incidents.</t>
  </si>
  <si>
    <t>In essence, the Biden administration is seeking to leverage the enormous buying power of the US federal government in order to produce changes in software vulnerability disclosure practices that will affect the whole industry.</t>
  </si>
  <si>
    <t>Industry experts canvassed by The Daily Swig broadly supported the proposals, which remain in draft but could be introduced as early as this week.</t>
  </si>
  <si>
    <t>Morgan Wright, chief security advisor at SentinelOne, and a former US State Department special advisor, said the issue of mandatory breach reporting surfaced during recent Senate hearings on SolarWinds.</t>
  </si>
  <si>
    <t>The concept of notifying the government when a breach occurs was generally supported by companies (including SolarWinds, Microsoft, and FireEye) testifying a recent US Senate Select Intelligence Committee hearing, but not without concerns about whether this might create a difficult-to-manage administrative tangle, according to Wright.</t>
  </si>
  <si>
    <t>Wright explained: ñThe key issue was liability. Government contracts go into excruciating detail about liability, and to impose an executive order without clearly spelling out how every contract will be modified to limit or prevent liability will be an acquisition and procurement nightmare.î</t>
  </si>
  <si>
    <t>ñIn theory, more transparency and disclosure [are both] needed to improve the cybersecurity posture of the federal government. In reality, this will become a bureaucratic nightmare,î Wright concluded.</t>
  </si>
  <si>
    <t>Austin Berglas, global head of professional services at cybersecurity services company BlueVoyant, said organizations need to get better at detecting breaches for any stricter disclosure regime to work.</t>
  </si>
  <si>
    <t>ñRequiring organizations to report breaches to federal government customers will rely heavily on the maturity of the vendorÍs security,î Berglas, a former assistant special agent in charge of cyber investigations at the FBIÍs New York office, told The Daily Swig.</t>
  </si>
  <si>
    <t>ñIn order for an organization to report a breach in a timely matter, that organization needs to have the appropriate visibility to detect an intrusion.î</t>
  </si>
  <si>
    <t>Preservation of digital records, implementing multi-factor authentication, and proper utilization of encryption are all standard cybersecurity hygiene recommendations seen in numerous frameworks and guidance.</t>
  </si>
  <si>
    <t>The Biden administration is taking steps to secure supply chains after the SolarWinds breach</t>
  </si>
  <si>
    <t>It is commonplace to find organizations with hundreds of vendors in their supply chain, and the biggest challenge will come from ñidentifying ways that the government can help immature vendors attain and maintain the basic cybersecurity standardsî, according to Berglas.</t>
  </si>
  <si>
    <t>ñNot only do companies have limited resources to assess the security of all the vendors in their supply chain, worse, they are still using questionnaires to assess security posture instead of using technology to identify external risks to the chain,î Berglas argued.</t>
  </si>
  <si>
    <t>ñThe proposed standards are all solid improvements which would enhance the overall security of the supply chain, but the true task [is] in finding ways to enable and empower the most immature organizations with the ability and resources to meet those requirements.î</t>
  </si>
  <si>
    <t>In cases where vendors are asked to support (outdated) legacy systems, vulnerable IT infrastructures are hardly the fault of the services and software providers.</t>
  </si>
  <si>
    <t>ñMany systems inside government are so antiquated that contracts are let on a regular basis looking for support of software that has not been officially supported for years,î according to SentinelOneÍs Wright.</t>
  </si>
  <si>
    <t>Modern software is a combination of proprietary code and open source components. This means software security and guarding against supply chain attacks becomes an issue of safeguarding an entire ecosystem.</t>
  </si>
  <si>
    <t>ñThe days of software being created exclusively within the proverbial four walls of a commercial software vendor are long gone,î said Tim Mackey, principal security strategist at the Synopsys CyRC (Cybersecurity Research Center).</t>
  </si>
  <si>
    <t>James Christiansen, vice president of security transformation at Netskope, said that better communication around software vulnerabilities is ñwarranted and essentialî, while noting that the government regulations can only go so far in addressing an endemic problem.</t>
  </si>
  <si>
    <t>ñWhile this action is a step in the right direction for the government sector, we also need to think about what happens in the private sector,î according to Christiansen.</t>
  </si>
  <si>
    <t>ñItÍs not surprising to see this executive order formalise the requirements for information sharing by software vendors while also including authentication and encryption measures, but for data protection to be effective, it needs to encompass multiple environments reaching far beyond encryption."</t>
  </si>
  <si>
    <t>When quizzed by The Daily Swig the proposed regulations were generally seen by those in the industry as solid improvements which would enhance the overall security of supply chains _ though several cautioned not to expect miracles.</t>
  </si>
  <si>
    <t>SentinelOneÍs Wright warned: îNone of these proposed remedies will stop every software supply chain attack. By the time software arrives at the government, as in SolarWinds, the attack had already occurred against the supplier.î</t>
  </si>
  <si>
    <t>BACKGROUND Multiple new flaws uncovered in SolarWinds software just weeks after high-profile supply chain attack</t>
  </si>
  <si>
    <t>Social media as common carriers? US Supreme Court Justice weighs in.Huawei sanctions update.MyanmarÍs Internet shutdown.</t>
  </si>
  <si>
    <t>The US Supreme Court overturned a judgment that President TrumpÍs blockage of Twitter followers ran afoul of the First Amendment, Axios reports, dismissing the suit since the President has left office. In a concurring opinion, Justice Clarence Thomas argued that social media is in for a reckoning given that ñTwitter barred Mr. Trump not only from interacting with a few users, but removed him from the entire platform.î He concluded, "We will soon have no choice but to address how our legal doctrines apply to highly concentrated, privately owned information infrastructure such as digital platforms."</t>
  </si>
  <si>
    <t>Protocol explains ThomasÍ case for treating the platforms like utilities. Whereas phone companies link individuals through wires, digital platforms use analogous infrastructure. If the platforms are properly viewed as common carriers, they would lose the ñright to excludeî users. Although alternatives to Big Tech options exist, Thomas says none ñare comparable.î</t>
  </si>
  <si>
    <t>Noting that HuaweiÍs growth took a hit last year (tumbling from nineteen to four percent), Ars Technica wonders how long the trend will continue in light of the companyÍs new market conquests and strong investments in autonomy. Beijing is still ñseveral generations behindî South Korea, Taiwan, and the US in chipmaking abilities, but is looking to rule the roost by 2049. Over the next half-decade, the country will boost R&amp;D spending by seven percent yearly. Import tax cuts and other tax breaks are expected to further spur progress.</t>
  </si>
  <si>
    <t>Circle ID says a recent Iran-China agreement encompasses at least $1 billion in telecom investments, a contract Huawei and ZTE will likely share. ETTelecom adds that Huawei anticipates admission to IndiaÍs trusted supplier list, despite the fact that Chinese firms did not attend a recent meeting where the new supplier procedures were unveiled. A Huawei VP shared that the company is also focused on IoT device rollouts, commenting, ñOur Asia Pacific strategy is very clear.î</t>
  </si>
  <si>
    <t>Wired repeats a human rights advocateÍs assessment of the Myanmarese juntaÍs Internet blockade as ñan act of vast self-harm.î On Good Friday, the state ordered telecoms to shut off mobile and wireless access for the whole country ñuntil further notice,î allowing hardwired connectivity to continue for corporations, banks, and Government functions. Wired lists digital rights, speech, communication, education, health care, and the economy as victims of the blackout. Some residents are sharing their scarce hookups and spreading the word about apps that rely on Bluetooth for communication.</t>
  </si>
  <si>
    <t>Intelligence-sharing: UAE and Israel.US Defense Department establishes bug-disclosure program for contractors.Pro-encryption plea in the Crypto Wars.Surveillance tech providers and potential supply-chain threats.The response to the SolarWinds incident and the surveillance impulse.</t>
  </si>
  <si>
    <t>Haaretz says Jerusalem and Abu Dhabi have been swapping cyberintel, with Israel giving the UAE a heads up about Lebanese CedarÍs January attack. In another show of strengthening relations, for the first time, a top Israeli cyber event is convening beyond IsraelÍs borders, in Dubai. The statesÍ cybersecurity chiefs said ñthe ties forged in the Abraham Accords last August have matured into a ïbrotherlyÍ relationship between the two countries in the digital arena.î</t>
  </si>
  <si>
    <t>Although the UAE has become a fresh cyber and influence campaign target for those who want the relationship to fail, the EmiratesÍ cyber chief stressed the ñadded-value,î in the form of increased capacities and readiness, brought by the collaboration. The nationsÍ main focus is sharing tactics, techniques, procedures, leads, and attack signatures, and the partnership extends to the statesÍ computer emergency response teams.</t>
  </si>
  <si>
    <t>Questions remain about what role Israel will play in the EmiratesÍ new cyberdefense center, and concerns linger over the UAEÍs reliance on Israeli spyware company NSO.</t>
  </si>
  <si>
    <t>SecurityWeek reports that the Pentagon has launched a twelve month pilot Defense Industrial Base Vulnerability Disclosure Program (DIB-VDP). The pilot is distinct from the existing HackerOne VDP, but the HackerOne research cohort is encouraged to (carefully, and without accessing data) test participating vendorsÍ systems. Any findings will bolster defensive, not offensive, capacities.</t>
  </si>
  <si>
    <t>Will Cathcart, Head of WhatsApp at Facebook, argues in Wired that ñgovernments encroach more on our privacyî the more we connect digitally, and ñ[n]o matter how well-meaning the motivation, surrendering our privacy would paralyze us.î</t>
  </si>
  <si>
    <t>DesignNews wonders about security camera makers Hikvision and DahuaÍs place in the USÍ Entity List, while ClearanceJobs explains the rationale through the lens of ñthe re-emergence of great power competition.î The 2019 National Defense Authorization Act, for example, ordered Federal agencies and vendors ñto identify and remove [foreign] hardware devices that may have been manufacturedî with ill-intent. 5G supply chain vulnerabilities are currently a chief concern, but devices like routers, USB gadgets, monitors, and other hardware also present known risks.</t>
  </si>
  <si>
    <t>Noting that US Government leaders from NSA Director Nakasone to Deputy National Security Advisor Neuberger have ñpredictablyî been ñputting out feelers to gauge public receptivity tomore surveillanceî in the wake of Holiday BearÍs rampage, EIN News maintains that the ñexisting surveillance apparatusî is ñexpansiveî and ñdangerousî enough as is.</t>
  </si>
  <si>
    <t>Historical intelligence agency abuses of ambiguous authorities, with limited legislative or judicial oversight, worry some onlookers. EIN calls on the Government ñto stop making excuses and get their own security practices in order,î listing failings like poor cyber hygiene, vendor insecurity, and EinsteinÍs inability to scan for novel threatsissues identified years ago. After all, the article concludes, the NSA failed to detect the hackers on systems where they do have surveillance authority.Coronavirus travel pass plans must prioritize data privacy, says European Data Protection Board</t>
  </si>
  <si>
    <t>European privacy regulators have accepted the need for the EUÍs proposed ïdigital green certificateÍ while warning that plans need to be compliant with data protection legislation.</t>
  </si>
  <si>
    <t>The European Data Protection Board (EDPB) and European Data Protection Supervisor (EDPS) gave a cautious thumbs-up to the European CommissionÍs plan through a joint statement released on Tuesday (April 6).</t>
  </si>
  <si>
    <t>The digital green certificate is designed to facilitate free movement within the EU during the ongoing Covid-19 pandemic by ñestablishing a common framework for the issuance, verification, and acceptance of interoperable Covid-19 vaccination, testing, and recovery certificatesî.</t>
  </si>
  <si>
    <t>In a joint statement, the EDPB and EDPS argue that any rollout should be based on the foundation of a solid legal framework before directly warning of the discriminatory potential of the proposed technology.</t>
  </si>
  <si>
    <t>ñThe EDPB and the EDPS underline that the use of the Digital Green Certificate may not, in any way, result in direct or indirect discrimination of individuals, and must be fully in line with the fundamental principles of necessity, proportionality, and effectiveness,î they contend.</t>
  </si>
  <si>
    <t>There are concerns both in Europe and the UK that the proposals could discriminate against those who are unable to get vaccinated, a population including pregnant women and those whose medical condition renders the vaccine a health risk.</t>
  </si>
  <si>
    <t>Privacy advocates and others also worry about mission creep _ the possibility that health data collected for the so-called Covid-19 passport could be used for other purposes.</t>
  </si>
  <si>
    <t>YOU MAY ALSO LIKE Coronavirus and supply chain attacks highlight ïlack of coordinationÍ across EU</t>
  </si>
  <si>
    <t>Any measures introduced ought to be temporary and limited to the duration of the pandemic, according to the regulators.</t>
  </si>
  <si>
    <t>Wojciech Wiewirowski of the EDPS, said: ñIt must be made clear that the proposal does not allow for _ and must not lead to _ the creation of any sort of central database of personal data at EU level.</t>
  </si>
  <si>
    <t>ñIn addition, it must be ensured that personal data is not processed any longer than what is strictly necessary and that access to and use of this data is not permitted once the pandemic has ended.î</t>
  </si>
  <si>
    <t>Security experts reserved judgment on the EU's proposals and similar plans to introduce a ïCovid status passportÍ in the UK.</t>
  </si>
  <si>
    <t>ñMuch depends on how it is implemented, where data is held, how identifiable it is and who can access the data,î Professor Alan Woodward, a computer scientist at the University of Surrey, told The Daily Swig. ñPersonally would prefer a privacy preserving technique such as used forî the government's Covid-19 contact tracing app.</t>
  </si>
  <si>
    <t>India's Defense Staff Chief talks about offensive cyber capabilities he'd rather not talk about.Cyber conflict as the new normal.Deterrence, patience, and the range of responses to cyberespionage.Leaked versions of a pending US cybersecurity Executive Order draw ho-hum reviews.</t>
  </si>
  <si>
    <t>India prepares offensive cyber capabilities (but would rather not talk about them, too much).</t>
  </si>
  <si>
    <t>The Times of India reports that General Bipin Rawat, Chief of IndiaÍs Defence Staff, said yesterday that the country was working to counter the cyber threat from China, and that India was itself developing offensive capabilities in response to that threat. ñWhat we are trying to do is to ensure cyber-defence. We have, therefore, created a tri-service Cyber Defense Agency, to ensure that even if we come under a cyber attack, the downtime and effect doesnÍt last long,î the general said. He was disinclined to discuss projected offensive capabilities, but he did say that India ñwas somewhere there.î He hopes to be able to turn IndiaÍs strong private sector IT capabilities to use in developing a full-spectrum defense against multidomain attacks.</t>
  </si>
  <si>
    <t>BromiumÍs study ñNation States, Cyberconflict, and the Web of Profit,î written by University of Surrey lecturer Mike McGuire and sponsored by HP, says nation state attacks are growing in variety, frequency, and boldness. The one hundred percent increase of ñsignificantî incidents over the past four years has brought the world closer than ever ñto a point of ïadvanced cyberconflict.Íî Leading targets are enterprise, cyber defense, and media/communications, closely followed by government agencies and critical infrastructure.æ Supply chain attacks are on the rise, and almost half of targeted assets have a physical element.</t>
  </si>
  <si>
    <t>Industry experts draw attention to the ñincreasingly complex structures that intersect with the underground cybercrime economy.î Coronavirus research was attacked via tools likely developed by criminal networks, in an example of how states both benefit from and fuel the cybercrime market. Roughly ten percent of black market purchases are made by middlemen, and countries are apparently storing up Zero Days. Nation state tools also wind up on the dark web. Most experts think countries are profiting off cybercrimes, and a smaller majority believes countries are hiring more hoods.</t>
  </si>
  <si>
    <t>On the bright side, nation states appear to be more interested in ñlistening than stealingî: half of all the tools studied were intended for spying, fifteen percent facilitated staging, fourteen percent were designed to cause harm, and eight percent enabled data exfiltration. Twenty percent of attacks used specialized tools, while fifty percent used ordinary dark web wares.</t>
  </si>
  <si>
    <t>McGuire warns of the coming of second generation weaponslike Boomerang malware, deepfakes, and evil chatbots---that leverage advanced computing and AI technologies. ñCybercrime economies are shaping the character of nation state conflicts,î he cautions.</t>
  </si>
  <si>
    <t>The attacks by Chinese operators on vulnerable Microsoft Exchange Server instances appear, the Wall Street Journal says, to have been long under preparation. In particular, investigators are leaning toward a theory that holds HafniumÍs operation was prepared by mining ñtroves of personal information acquired beforehand.î That would explain the surprising speed with which the compromise progressed. It also revives concerns about the effects of past Chinese collection of personal data in such breaches as those at the US Office of Personnel Management, Marriott, and Equifax.</t>
  </si>
  <si>
    <t>ñWe face sophisticated adversaries who, we know, have collected large amounts of passwords and personal information in their successful hacks,î the Journal quotes US Deputy National Security Advisor for Cyber and Emerging Technology Anne Neuberger as saying. ñTheir potential ability to operationalize that information at scale is a significant concern,î she adds.</t>
  </si>
  <si>
    <t>Another point worth considering in relation to HafniumÍs operation is the value that even older personal data can have, especially when itÍs in the hands of a patient and well-resourced intelligence service.</t>
  </si>
  <si>
    <t>In any case, the incident points out that cyberespionage is now a well-established fixture of competition among nation-states. Meg King, Director of the Science And Technology Innovation Program at The Wilson Center in Washington, DC, commented that a contrasting look at Holiday Bear and Hafnium suggests that the former may have been inhibited by deterrence. The latter, not so much:</t>
  </si>
  <si>
    <t>"Cyber espionage is here to stay. In the absence of international norms in cyberspace, establishing consequences for cyber operations like SolarWinds and Microsoft Exchange will be critical if we want adversaries to recalibrate both the scale and scope of their attacks on our networks and achieve even the slightest deterrence for future intrusions.</t>
  </si>
  <si>
    <t>"The limited scope of RussiaÍs attack in comparison with ChinaÍs - which left major software vulnerabilities available to be exploited extensively by criminal actors - may suggest some previously limited deterrence measures have worked."</t>
  </si>
  <si>
    <t>CSO Online says industry experts are doubtful that President BidenÍs cybersecurity Executive Order will address the nationÍs most pressing cyber needs. Some worry that reporting and build requirements will be overly burdensome, especially given the high rate of false positives, and will draw focus from designing for security and coding securely.</t>
  </si>
  <si>
    <t>Others argue that while incident disclosure and security policies are important, they need to build off prior work, taking into account past failures. The focus on routine measures also risks overlooking emerging technologies like cloud infrastructures and neglecting innovative approaches. Some see detecting adversary incursion, for example, as more important than cataloguing vulnerabilities. Regulating for historical breaches might not address novel threats.</t>
  </si>
  <si>
    <t>Prevailion CEO Karim Hijaz says the Cybersecurity and Infrastructure Security AgencyÍs handling of Holiday Bear didnÍt inspire a lot of confidence, and, ñAt this stage of the game, youÍre asking the same people to dust off the same playbook over and over again,î when ñfresh bloodî is needed.We caught up with Matrix co-founders to find out how the project is developing and why the future of internet freedom may depend on decentralization</t>
  </si>
  <si>
    <t>News broke today that Matrix, the open source, decentralized communications network, has reached the milestone of gaining 30 million users.</t>
  </si>
  <si>
    <t>Matrix is powered by the Matrix.org Foundation, a non-profit that maintains the open standard and the network on which it runs, providing the means for a highly secure communications channel.</t>
  </si>
  <si>
    <t>The foundation has already gained the attention of both privacy-conscious internet users and governments worldwide, especially within the EU which earlier this year partnered with Intigriti to launch a bug bounty program for the Matrix network.</t>
  </si>
  <si>
    <t>As they toast the 30 million user mark, The Daily Swig caught up with Matrix co-founders Amandine Le Pape and Matthew Hodgson to find out more about the project and why they believe the future of internet freedom depends on decentralization.</t>
  </si>
  <si>
    <t>The Matrix.org Foundation is the non-profit tasked with maintaining the Matrix network. But what exactly is Matrix?</t>
  </si>
  <si>
    <t>The projectÍs website describes Matrix as the ñopen standard for interoperable, decentralized, real-time communication over IPî that can be used to power instant messaging, VoIP/WebRTC signaling, Internet of Things communication _ ñor anywhere you need a standard HTTP API for publishing and subscribing to data whilst tracking the conversation historyî.</t>
  </si>
  <si>
    <t>In simpler terms, Matrix is a network that provides a common communication layer that is highly secure, end-to-end encrypted by default, and allows users to communicate with each other regardless of what app they are using.</t>
  </si>
  <si>
    <t>It was born out of the idea that internet services should be open and not fragmented by proprietary apps such as Skype, WhatsApp, and others that only allow users to chat within those specific platforms.</t>
  </si>
  <si>
    <t>Hodgson explained: ñThey have completely starved us of the opportunity of the web. Like on the open web, I can start a website, I can run it on a server under my desk here, and it can grow to be the next Google.</t>
  </si>
  <si>
    <t>ñIf I wanted to do that with a communication start-up, before Matrix, you would basically have to start from scratch. And before, you know, it youÍre just reinventing the wheel for something like Skype or WhatsApp.</t>
  </si>
  <si>
    <t>ñAnd the chances are that you might just end up keeping it proprietary and closed because you spent so much money going and building those closed silos.î</t>
  </si>
  <si>
    <t>The German armed forces ('Bundeswehr') created iOS and Android app BwMessenger, built on the Matrix platform, as a secure communications channel</t>
  </si>
  <si>
    <t>He added: ñWhat weÍve tried to do is to disrupt the hell out of that and go and put out the missing common communication layer for the web as a way for people to build these communication systems without having to start from scratch every time and without building additional silos and walled gardens.</t>
  </si>
  <si>
    <t>ñItÍs really a complete moonshot to go and basically replace the phone network, replace email, and have an open fabric for secure, decentralized communication that anybody can hop on top of in order to do chats, or voice, or VR, or IoT, or anything else where you might want to stream real-time data with Signal-style, end-to-end encryption and publish the history of it.î</t>
  </si>
  <si>
    <t>ItÍs this ñSignal-style encryptionî that attracted the likes of the French and German government to use Matrix for their official communication channels.</t>
  </si>
  <si>
    <t>The French government created secure communications tool Tchap by building on the Matrix network after other platforms were deemed ñnot suitable for government useî, project director Jrme Ploquin was quoted as saying.</t>
  </si>
  <si>
    <t>The German armed forces (ïBundeswehrÍ) created iOS and Android app BwMessenger, built on the Matrix platform, as a secure communications channel for some 50,000 recruits.</t>
  </si>
  <si>
    <t>Elsewhere in Germany, Dataport, a major IT services provider, has deployed a Matrix-based collaboration tool for 500,000 public sector workers throughout the states of Schleswig-Holstein and Hamburg.</t>
  </si>
  <si>
    <t>INTERVIEW Offensive SecurityÍs Ning Wang on training the next generation of infosec pros</t>
  </si>
  <si>
    <t>These governments ñreally liked the idea of being able to run it [the channel] themselves, having each ministry controlling their own deployments, yet still being able to talk to one anotherî, Le Pape told The Daily Swig.</t>
  </si>
  <si>
    <t>Other major use cases include individual, smaller companies, and the grassroots activist community, partly due to the ease in which they can implement Matrix and transport their data securely.</t>
  </si>
  <si>
    <t>ñEven if itÍs just being able to spin up a server on our SaaS platform, [or access] Matrix services, they can extract their data and run it on-premise,î Le Pape explained.</t>
  </si>
  <si>
    <t>When Matrix was first launched in 2014, it had already jumped over various security hurdles, beginning with the mammoth task of creating a decentralized network that would be impervious to nefarious actors.</t>
  </si>
  <si>
    <t>ñFirst of all, decentralization where you have a big network with everybody running their own servers and critically, those servers cannot be trusted, is tough.</t>
  </si>
  <si>
    <t>ñItÍs actually a very sophisticated problem with decentralized access control, where you have a network where none of the servers can be trusted, and yet you very rapidly need to be able to make decisions about who is allowed to do what.î</t>
  </si>
  <si>
    <t>He added: ñHow do you make sure that people canÍt sabotage it and screw it up for everybody? So that was a huge consideration. And frankly, we got it wrong.</t>
  </si>
  <si>
    <t>ñFirst time round, there was a bug that resulted in exploits in the wild, with people of hijacking rooms and generally causing mischief.î</t>
  </si>
  <si>
    <t>In 2018, Hodgson said, the team performed a ñtear downî of the work they had already done, found a bug, and rebuilt it again. ñThis time, touch wood, we got it right.î</t>
  </si>
  <si>
    <t>Matrix provides end-to-end encryption via the Olm and Megolm encryption protocols</t>
  </si>
  <si>
    <t>A major consideration for the security team at Matrix was its USP: the end-to-end encryption that helps protects usersÍ identities and the content of the chats between them.</t>
  </si>
  <si>
    <t>Hodgson explained that in a decentralized network, any data in a chat, for example, is replicated in the server used by a participant.</t>
  </si>
  <si>
    <t>If the participants wanted to keep the conversation private, they would have to trust all of those servers ñnot to get ownedî in order to keep the conversation safe.</t>
  </si>
  <si>
    <t>Multiple servers, however, only increase the attack surface, hence the need for end-to-end encryption.</t>
  </si>
  <si>
    <t>Hodgson said: ñItÍs fine, in some ways, from a data protection perspective, if the servers have been [compromised] because end-to-end encryption means that the attacker wouldnÍt be able to see those conversations anyway.î</t>
  </si>
  <si>
    <t>The next step towards data protection, Hodgson said, is working on a means of preventing metadata from being replicating across servers, as well as employing further measures in line with GDPR to assign random IDs on a per conversation basis that do not correlate in any other conversation, thus protecting the usersÍ identity.</t>
  </si>
  <si>
    <t>So, whatÍs next for the Matrix.org Foundation? Aside from continuing to build on the Matrix network, the foundation is also a keen actor in pushing legislation that will help further protect user privacy.</t>
  </si>
  <si>
    <t>The EU Digital Market Act, which was proposed in December 2020, will ñrequire gatekeepers to proactively put in place certain measures, such as targeted measures allowing the software of third parties to properly function and interoperate with their own servicesî.</t>
  </si>
  <si>
    <t>Le Pape told The Daily Swig: ñItÍs really interesting from our perspective to eventually get the EU to start looking at and asking everyone to be able to inter operate, or at least provide the ability for people to extract their data from one place to another and communicate between the islands and the silos.</t>
  </si>
  <si>
    <t>ñSo thatÍs really good for Matrix, as weÍve been trying to build this for the last seven years, so weÍre glad to see that even regulators are coming our way.î</t>
  </si>
  <si>
    <t>YOU MAY ALSO LIKE Tor security: Everything you need to know about the anonymity network</t>
  </si>
  <si>
    <t>Unclassified version of US 5G security guidance under preparation.Russia extends its Twitter slowdown.Are Big Tech breakups really that likely?</t>
  </si>
  <si>
    <t>Breaking Defense says the National Security Agency is drafting an overview of ñthreats and risks to 5G infrastructure," set to be released by the end of next month. The resource will build off the efforts of the Enduring Security Framework (ESF), a collaboration between the Pentagon, NSA, Intelligence Community, Cybersecurity and Infrastructure Security Agency, and private sector that safeguards critical infrastructure.</t>
  </si>
  <si>
    <t>The ESFÍs aim with respect to 5G is fourfold: boost threat modeling, in-network threat detection, recovery capabilities, and virtualization techniques. Recommendations center on ñzero trust,î ñstandard bodies,î ñspectrum management,î ñsecure code,î and ñimproved network resiliency and redundancy.î The NSA is also looking into how AI, machine learning, and data analytics can strengthen security measures. Since 5G will undergird critical economic and defensive structures while bloating the nationÍs attack surface, NSA Executive Director Noble said the ñstakes for securing this new technology could not be higher.î</t>
  </si>
  <si>
    <t>Techdirt recalls the impact of MoscowÍs 2016 surveillance law, which clamped down on VPNs and made backdooring compulsory, before turning to the countryÍs current ñham-fisted gamesmanshipî against Twitter. The platform finds itself in hot water for insufficient censorship. RussiaÍs latest rebuke took the form of choking access speeds to 128 kbps, a move that seems to have swept up a number of residentsÍ mobile Internet connectivity. Middleboxes and deep packet inspection are apparently involved, raising additional worries of ña much more sophisticated tracking and censoring regime.î The good news is that roughly seven workarounds are available to interested parties.</t>
  </si>
  <si>
    <t>Foreign Policy finds the likelihood of a Big Tech breakup slim. US threats towards Google, Facebook, Amazon, Apple, and Microsoft amount to hot air in the face of judicial caution, expert and legislative disagreement, lukewarm political will, the companiesÍ role in the economy, and uncertainty about the firmsÍ fault lines. A conceptual disagreement about the meaning of ïantitrustÍ underlies some of the political tension: is the GovernmentÍs job to prevent companies from amassing too much power, or to protect consumers from evident harm?</t>
  </si>
  <si>
    <t>The EU, for its part, is tending towards regulatory rather than antitrust remedies. The Wall Street Journal has an account of the UKÍs new anticompetition custodian, Digital Markets Unit, for example, which is working on a ñlegally binding code of conductî for tech giants.</t>
  </si>
  <si>
    <t>Tech Policy Press argues that the path towards better consumer protections is paved with cracked business models. While paying lip service to noble ideals when they donÍt cost too much, the piece argues, Big Tech as a rule brushes its data collection, ad targeting, and content promotion practices under the rug.</t>
  </si>
  <si>
    <t>Incident reported at Iran's Natanz nuclear facility.Developing US cyber policy toward Russia, and China.US Administration makes senior cybersecurity appointments.</t>
  </si>
  <si>
    <t>Jerusalem is neither confirming nor denying its role in yesterdayÍs Natanz blackout, apparently caused by an explosion, the New York Times reports, but according to CNN, unnamed intelligence officials are pointing at Mossad. Tehran is calling for justice, but must walk the line between imposing consequences and spiking US nuclear deal talks.</t>
  </si>
  <si>
    <t>While Washington and Jerusalem have a track record of teamwork against Iranian armament, featuring the 2010 Stuxnet virus deployed at Natanz, for example, the Times says itÍs unclear whether President Biden received a heads up about this operation, which could weaken TehranÍs negotiating position. (Natanz also suffered a ñmysterious fireî last year.) US Defense Secretary Austin arrived in Israel on Sunday to discuss ñregional security challenges,î according to Voice of America.</t>
  </si>
  <si>
    <t>Iran is claiming no injuries, leaks, or damage, but intelligence officials say the event took out the centrifugesÍ power supply and could set uranium enrichment efforts back by nearly a year. The day before the blast, Iran trumpeted its new and improved (but ñpeacefulî) centrifuges in National Nuclear Day festivities. Some officials suspect ñphysical infiltrationî leading to the ñdetonation of explosives,î not a cybersecurity breach, while SecurityWeek says Israeli media are ñnearly uniformlyî reporting a cyberattack.</t>
  </si>
  <si>
    <t>Discussions aimed at reinstating the 2015 nuclear accordthe Joint Comprehensive Plan of Action, exited by President Trump in 2018are scheduled to pick up this week. Israel is publicly opposed to the deal.</t>
  </si>
  <si>
    <t>Developing US policy with respect to Russian and Chinese operations in cyberspace.</t>
  </si>
  <si>
    <t>Bloomberg reports that the Senate Foreign Relations CommitteeÍs mammoth bill introduced last week would accomplish the following as part of a larger drive to address ChinaÍs strategic threat:</t>
  </si>
  <si>
    <t>Encourage technology and infrastructure investmentsBoost arms-control conditionsMandate reports on Chinese military and space capabilitiesTackle BeijingÍs human rights abuses and regional incursions through multilateralismProtect intellectual property, in part via export controls and domestic monitoringAllow the Committee on Foreign Investment in the United States (CFIUS) to scrutinize institutions of higher education that receive large foreign donations</t>
  </si>
  <si>
    <t>A Chinese spokesperson urged members of Congress to ñabandon their Cold War, zero-sum game mentalityand stop pressing ahead with the negativeî Strategic Competition Act. The Endless Frontier Act, which would bolster semiconductor R&amp;D, is next on the horizon.</t>
  </si>
  <si>
    <t>Deputy National Security Advisor for Cyber Neuberger addressed the Council on Foreign Relations on the need for greater visibility into domestic systems, and the pending ñaggressive, but achievableî Biden Administration executive orders on cybersecurity, according to FCW. She reiterated another line from previous engagements that Holiday BearÍs activities may not have been limited to espionage, but could also entail ñdisruption or degradation.î</t>
  </si>
  <si>
    <t>President Biden will appoint NSA alumni to senior cybersecurity posts, the Washington Post reports: Chris Inglis will serve as National Cybersecurity Director, and Jen Easterly will serve as CISA Director.</t>
  </si>
  <si>
    <t>Easterly was among the NSA officials involved in establishing US Cyber Command almost ten years ago.</t>
  </si>
  <si>
    <t>Inglis had served for eight years as NSA Executive Director, the second-ranking official in the agency. As the first national cyber director, a role created late last year by Congress in response to recommendations developed by the Cyberspace Solarium. His role will be coordination of civilian agenciesÍ cyber defense, and review of the relevant portions of their budgets. The position is outside the National Security Council, and so Inglis will not be responsible for overseeing offensive cyber policy as executed by military services and the Intelligence Community</t>
  </si>
  <si>
    <t>Tension between antitrust and privacy enforcement?US seeks industry input on proposed software security rules.A British "right to disconnect?"Industry reaction to senior US cybersecurity appointments.An update on the Natanz incident.</t>
  </si>
  <si>
    <t>Wired points out an apparent inconsistency in recent US legal actions against Big Tech. The Federal Trade Commission, along with a group of states, is suing Facebook for failing to safeguard usersÍ data as its market share expanded. Another group of US states is suing Google for exclusionary conduct in response to the companyÍs initiative to limit third-party browser cookies. Can monopolistic behavior both increase and decrease privacy protections?</t>
  </si>
  <si>
    <t>While the plaintiffs seem to think so, the question picks up a thread from last monthÍs House hearings on social media, where participants discussed the possible disconnect between a national privacy bill, which could make life harder for little firms, and CongressÍ hunger for antitrust action.</t>
  </si>
  <si>
    <t>As weÍve seen, the Biden Administration intends to work closely with the private sector in shaping the pending cybersecurity executive order (EO). Nextgov says the National Institute of Standards and Technology will likely develop the new vendor standards in conjunction with a Federal Acquisition Regulation rulemaking, which will invite industry feedback.</t>
  </si>
  <si>
    <t>The EOÍs mandates will come with a delay, giving companies several months to adapt. National Security Council Acting Senior Director for Cybersecurity Jeff Greene explained the orderÍs overarching goal: ñthe Federal Government simply canÍt bear the risk of buying insecure software anymore.î He also shared that additional cybersecurity wish list items may arrive via routes other than the legislative process.</t>
  </si>
  <si>
    <t>Computing reports bipartisan support for including a ñright to disconnectî provision in BritainÍs forthcoming Employment Bill that would set boundaries around employeesÍ time in the new era of remote work. A trade union survey found the majority of both Labour and Conservative members would back the move, while roughly thirty percent of work-from-homers said demands for uncompensated labor had increased with the transition out of office.</t>
  </si>
  <si>
    <t>Dublin recently issued regulation reinforcing standard business hours and protecting workersÍ right to ignore after-hours communications, and Ottawa is preparing comparable rules.æ(By the way, isn't the weekend the historical contribution of the Anglophone world to disconnection? Just asking.)</t>
  </si>
  <si>
    <t>We've received comment on recent appointments the US Administration has made as it fills senior cybersecurity positions. The nominees get good reviews.</t>
  </si>
  <si>
    <t>Ryan Gillis, Vice President, Cybersecurity Strategy and Global Policy at Palo Alto Networks, wrote,</t>
  </si>
  <si>
    <t>"Palo Alto Networks commends the nominations of Chris Inglis as National Cyber Director, Jen Easterly as Director of the Cybersecurity and Infrastructure Security Agency and Rob Silvers as Under Secretary for Strategy, Policy, and Plans at the Department of Homeland Security. Each would bring deep experience countering and responding to the nationÍs cybersecurity threats and are uniquely capable of improving the nation's cyber posture. We hope the Senate will quickly confirm these well-qualified nominees so that they can join an already impressive team of cyber experts in top positions across the administration. We look forward to continued collaboration to help meet the governmentÍs cyber mission."</t>
  </si>
  <si>
    <t>ñPresident Biden today named a top-notch group of cyber professionals to fill critical cyber positions within the administration, including Chris Inglis as the new National Cyber Director, Jen Easterly as Director of CISA and Rob Silvers as Undersecretary for Policy at DHS. These roles will be vital as the nation continues to deal with the fallout of the SolarWinds breach and highlight that cybersecurity is a top priority for the administration. Jen EasterlyÍs combination of cyber expertise, private sector experience and interagency government knowledge put her in a solid position to effectively lead CISA and ensure it can work with the private sector and other federal agencies to best protect the federal network.</t>
  </si>
  <si>
    <t>"As the Federal Reserve Chairman Jerome Powell highlighted just last night, cybersecurity is one of the most significant risks facing the country and the economy. HeÍs spot on _ and itÍs great to see the Biden administration take the threat so seriously by providing CISA with an additional $650M to advance its mission, prioritizing cyber and IT modernization and tapping these experts to join the administration. These appointments fill key roles with deeply experienced individuals who will be critical to securing the nationÍs digital infrastructure from bad actors. I look forward to working with all of them, along with the rest of the administrationÍs leaders, like Secretary Mayorkas, Anne Neuberger, and Rob Joyce, to improve the nationÍs cyber posture and protect against future attacks.î</t>
  </si>
  <si>
    <t>And Wayne Lloyd, CTO of Federal at RedSeal, thinks the appointees will have their work cut out for them:</t>
  </si>
  <si>
    <t>ñAs National Cyber Director, Inglis would be wise to assume things will get worse before theyÍll get better, as the agencies compromised in the SolarWinds attack werenÍt even aware their unintended access points existed. The hackers went after monitoring tools, essentially breaching the networksÍ ïeyesÍ, and itÍs reasonable to assume that the ïhandsÍ _ the control systems _ could be next. This, compounded by the complexity of agency networks, means the appointment of Inglis is only the first step in what should be a comprehensive strategy. The approach must prioritize determining whatÍs accessible and understanding the entire network environment so a compromise of this scale canÍt happen again.î</t>
  </si>
  <si>
    <t>The BBC points out that the cause of the explosion at the Natanz power distribution system remains unclear: Natanz has been the target of both cyber sabotage (with Stuxnet) and physical sabotage (the Homeland Tigers' bombing). Most coverage, like that in Slate, is treating the incident as a probable Israeli cyberattack, and is citing Israeli media reports in support of that conclusion. The Guardian notes that the incident displays the vulnerability to sabotage of industrial systems like those in the centrifuge facility at Natanz.</t>
  </si>
  <si>
    <t>Iran says it intends to retaliate, where, when, and how it chooses. "Iran's answer will be to take revenge against the Zionist regime at the right time and place," WION quotes a spokesman from the Iranian Foreign Ministry as saying. PressTV, Iran's English language news service, explains Tehran's policy more colorfully: "Israel awaits IranÍs response: terrifying days ahead for Zionist entity!"</t>
  </si>
  <si>
    <t>The US Administration said that it had "of course" seen reports of the Natanz incident, that the US "was not involved in any manner," had nothing to add to public speculation, and that it expected this week's nuclear talks involving Iran to proceed as planned.</t>
  </si>
  <si>
    <t>Solicitors Regulation Authority preps guidance on cyber-loss indemnity clauses.US Intelligence Community issues its Annual Threat Assessment.Industry groups welcome opportunity to shape supply chain security standards.</t>
  </si>
  <si>
    <t>Legal Futures says BritainÍs Solicitors Regulation Authority (SRA) is drafting an amendment to clear up insurance providersÍ minimum terms and conditions regarding coverage of legal firmsÍ cyber losses.æ The worry is that some professional indemnity policies are too vague about whatÍs included, leading to either exposure or redundant coverage. The new clause will clarify that civil liability claims stemming from cyberattacks are covered (just like other civil liability claims), while ñfirst-party losses,î whether monetary or reputational, neednÍt be.</t>
  </si>
  <si>
    <t>An SRA executive called law firms ñan attractive targetî for cybercrime since they ñhandle large amounts of client money and sensitive informationî: firms lost £2.5 million to cyberattacks in the first half of last year. Though lawyers are concerned about further rate hikes, the Law Gazette observes that premiums should not increase in response to the change.</t>
  </si>
  <si>
    <t>After almost twenty years of emphasizing Islamic terrorism, the Intelligence CommunityÍs (ICÍs) Annual Threat Assessment lists China, Russia, Iran, and North Korea as the chief threats to national security, NPR reports, noting that the ñorder of the topics presented does not necessarily indicate their relative importance or the magnitude of the threats.î Members of the IC will brief Congress on the report today and tomorrow.</t>
  </si>
  <si>
    <t>The assessment describes China as ñincreasinglya near-peer competitor, challenging the United States in multiple arenas  especially economically, militarily, and technologically,î observing that the CCP ñis pushing to change global norms.î NBC adds that China is ñdoubling its nuclear capacity, besting American capabilities in space and expanding its influence abroad.î President Biden has pledged a strong stance on Beijing, without getting into specifics.</t>
  </si>
  <si>
    <t>The document characterizes cyber threats as ñintertwinedî with foreign threats and infrastructure risks. Direct attacks on infrastructure are given prominence in the assessment, but there's also considerable attention paid to influence operations, including disinformation.</t>
  </si>
  <si>
    <t>Some industry comment on the Assessment has come in. Garret Grajek, President and CEO of YouAttest observed that a lot of the incidents mentioned in the Assessment occurred in areas that were already highly regulated, and that he's concerned the report might prompt uncritical expansion of regulation and its attendant compliance burden:</t>
  </si>
  <si>
    <t>"The message is serious because the situation is serious. My fear as a identity professional for 30 years is that more regulation will occur because of the threat. Every one of these hacks occurred to enterprises that were under some sort of regulation - be it SOX, PCI-DSS, HIPAA or self-mandated regulations like ISO 27001 or HITRUST. The problem in today's environment is that the audit/compliance process is NOT adding enough value to the overall security posture of the enterprise.</t>
  </si>
  <si>
    <t>"Audit/compliance is seen as a data gathering activity in most enterprises. It's gathering information on the changes and the reason/justification of the changes. This is a complete misappropriation of resources - both time and money. The change information should be automatically formatted into a compliance conducive format - where no effort is needed at "audit time" to search/retrieve records."</t>
  </si>
  <si>
    <t>Saryu Nayyar, CEO of Gurucul, sees confirmation of the well-known, continuing, high tempo of offensive cyber operations from familiar adversaries:</t>
  </si>
  <si>
    <t>"Cyberattacks are not slowing down. The recent cyber espionage attacks involving Russia and China that exploited SolarWinds and Microsoft Exchange vulnerabilities demonstrate the intensity of these threats to our national security.</t>
  </si>
  <si>
    <t>"The Annual Threat Assessment report essentially says that China wants to rule the world, and will stop at nothing to attack the U.S. Homeland. Ironically, China already leads the world in surveillance systems. Too bad our own government hasn't deployed sophisticated monitoring platforms like behavioral analytics to proactively identify and mitigate these cyber espionage cyberattacks.</t>
  </si>
  <si>
    <t>"Meanwhile, it's no surprise that Russia continues to be a top cyber threat to the U.S., intentionally targeting our critical infrastructure. We need to be much more prepared to defend our electric grid, industrial control systems, and underwater cables. The best defense is a full stack offense which again includes cyber defenses powered by machine learning like security analytics."</t>
  </si>
  <si>
    <t>Information technology trade groups are encouraging the Government to stand by industry standards in the wake of Holiday BearÍs romp, according to MeriTalk, rather than developing their own or attempting ñto supplant private sector leadership.î Calling out President TrumpÍs Executive Order 13873which had the effect of restricting Chinese vendorsas a non-example, the memo styled industryÍs lead ña bedrock of Federal trade, technology, and security policy.î The groups asked the Commerce Department to lean on the public-private ICT Supply Chain Risk Management Task Force in implementing EO 13873.</t>
  </si>
  <si>
    <t>Naming and shaming (and sanctioning) Russia.NSA not seeking domestic surveillance authority.Proposals for aviation cyber resilience.Negotiating the US Defense Department's CMMC.China takes steps against "historical nihilism.</t>
  </si>
  <si>
    <t>US unmasks Holiday Bear (and yep, it really was Cozy Bear), sanctions Russians, warns of ongoing compromise.</t>
  </si>
  <si>
    <t>NSA along with the FBI and Cybersecurity and Infrastructure Security Agency published a Cybersecurity Advisory warning that RussiaÍs Foreign Intelligence Service (SVR), also known as Cozy Bear, is actively exploiting five vulnerabilities in US and alliesÍ networks. The agencies urge immediate investigation and remediation, cautioning that CozyÍs favorite techniques include ñexploiting public-facing applications,î ñleveraging external remote services,î ñcompromising supply chains,î ñusing valid accounts,î ñexploiting software for credential access,î and ñforging web credentials.î</t>
  </si>
  <si>
    <t>Meanwhile, the Biden Administration is preparing to formally attribute Holiday BearÍs supply chain gambit to the SVR, then in response to the campaign and other recent Russian misbehavior, expel ten diplomats and broaden financial sanctions via executive order, according to the Wall Street Journal. The order will strengthen current bans on ñtrading in Russian government debtî by barring ñU.S. financial institutions from buying new bonds directly from RussiaÍs central bank, finance ministry and the countryÍs massive sovereign-wealth fund after June 14.î The announcement of this and other sanctions was made this morning from the White House.</t>
  </si>
  <si>
    <t>Daniel Castro, Vice President of the Information Technology and Innovation Foundation, offered some early industry reaction to the measures announced today. He gives it generally favorable reviews:</t>
  </si>
  <si>
    <t>"Today the United States hit reset on the nationÍs cybersecurity policy. BidenÍs job is to make Putin and others realize the Trump era is over and there is a new sheriff in town. With todayÍs announcement, heÍs off to a good start. The question is now whether the United States and its allies can consistently impose significant and proportionate costs on nations that engage in or support cyberattacks that undermine global security.</t>
  </si>
  <si>
    <t>"The actions announced today will position the United States and its allies to be more prepared for future attacks. A key part of this strategy is better attribution to reliably identify the source of attacks. But it remains to be seen whether better attribution will cause Russia or China to change tactics. Put simply, a ñname and shameî approach wonÍt work on the shameless, and both Russia and China have brazenly engaged in state-backed cyberattacks in recent years.</t>
  </si>
  <si>
    <t>"The Biden administration should hope for the best but prepare for the worst, including deploying offensive countermeasures to respond to future incidents of state-backed cyberattacks and expanding its investment in defensive cybersecurity technologies and capabilities."</t>
  </si>
  <si>
    <t>FCW clarifies that NSA Director Nakasone is not, in his words at the Senate Intelligence Committee hearing on the Intelligence CommunityÍs Annual Threat Assessment, ñseeking legal authorities either for NSA or for US Cyber Commandî in response to Cozy BearÍs gambol. Nakasone did not make clear, however, what remedy he is seeking to the oft-touted ñblind spotsî in domestic networks, though he did reiterate that private sector incentives stymie information sharing. FCW notes that the DirectorÍs responses ñseemed to frustrate lawmakers, who for months have pressedfor direct and expedient answers on how to prevent another intrusion.î</t>
  </si>
  <si>
    <t>NextgovÍs impression was that improved public-private partnership was indeed the recommended solution. While lending support to breach notification regulation, Senator Wyden (Democrat of Oregon) countered that Federal agencies have work of their own to do first, since the intrusion also went undetected on fully ñvisibleî Government networks.</t>
  </si>
  <si>
    <t>The World Economic Forum and Deloitte bring us a report intended to establish cyber standards for the aviation sector. ñPathways Towards a Cyber Resilient Aviation Industryî suggests the following global, domestic, and organizational strategies:</t>
  </si>
  <si>
    <t>ñAligning regulations globallyîñEstablishing a cyber resilience baselineîñEncouraging continuous assessments and industry benchmarkingîñDeveloping information-sharing frameworks and standardsîñEnabling systematic build up of skillsîñRewarding open communication on incidentsîñFostering a culture of cyber resilienceîñIntegrating cyber resilience into business resilience practiceîñGoing beyond complianceîñEnsuring systemic risk assessment and prioritizationîñCollaborating ecosystem-wideîñEstablishing ecosystem-wide cyber resilience plansî</t>
  </si>
  <si>
    <t>The document marks aviationÍs crucial role in vaccine transport and the accompanying risk of targeted cyberattacks.</t>
  </si>
  <si>
    <t>National Defense addresses common CMMC questions. The Industrial Association cleared up the following: Vendors should feel free to ignore the word ñpilot.î It refers to all CMMC contracts through 2026. ThereÍs no public record of pathfinder contracts or scheduled assessments of Third Party Assessor Organizations. Processing time for Level Three compliance will hang on factors like size and present compliance.</t>
  </si>
  <si>
    <t>Current contracts are not affected, only new or amended ones. Just one assessment is needed per organization. Compliance could be very expensive, and who should cover the costs is ñhotly debated.î There are worries that the new requirements will be impossible for some organizations. ThereÍs concern that vendors wonÍt have time to review CMMC rules with subcontractors. ItÍs not clear what will happen if subcontractors canÍt comply.</t>
  </si>
  <si>
    <t>CMMC does cover foreign vendors, but any suppliers of commercial-off-the-shelf goods that manage no controlled unclassified information (CUI) neednÍt apply. CUI standards are less rigorous than those for confidential information. What counts as CUI is unclear: some think it must originate from the Government, others, that it can be developed down the line.</t>
  </si>
  <si>
    <t>Reuters reports that the Cyberspace Administration of China has set up a tip line for residents to report online posts disparaging the CCP in the run up to the partyÍs one hundredth anniversary this summer. Casting anyone who ñdistortsî history, insults leaders and ñheroes,î or rejects ñthe excellence of advanced socialist cultureî as ñhistorical nihilists,î the regulator encouraged the public to ñactively play their part in supervising societyand enthusiastically report harmful information.î Beijing typically ramps up censorship in advance of national occasions; critics risk jail time.Public timeline of incidents aims to further conversation surrounding security research and vulnerability disclosure</t>
  </si>
  <si>
    <t>UPDATED A new GitHub repository has been created to document and track the times when vulnerability disclosure has gone sour.</t>
  </si>
  <si>
    <t>The Research Threats project details historical legal battles between researchers and the target organizations whose software was found to have security flaws.</t>
  </si>
  <si>
    <t>RELATED Xerox legal threat reportedly silences researcher at Infiltrate security conference</t>
  </si>
  <si>
    <t>It was built on top of data collected in an already-established list by security researcher and ñvulnerability historianî Jericho, who launched the original project as a section called Legal Threats on website Errata in 2009.</t>
  </si>
  <si>
    <t>Jericho told The Daily Swig: ñSince then weÍve seen all the points made, and re-made, about how trying to stifle research is a losing battle and the wrong approach.</t>
  </si>
  <si>
    <t>ñThe goal was to have a clear list of companies that used that tactic, so researchers could avoid them. Or if they chose to disclose vulnerabilities in that vendorÍs products, consider doing it anonymously or with some other protection in place.î</t>
  </si>
  <si>
    <t>Speaking to The Daily Swig, researcher Sick Codes, who alongside Jericho and Casey John Ellis maintains the repo, said the move to GitHub was made to give both researchers and organizations the opportunity to both upload and change information, something that ñwouldnÍt have happenedî on the original website.</t>
  </si>
  <si>
    <t>Research Threats is a ïcollection of over-reactions, demands, and cease and desist lettersÍ</t>
  </si>
  <si>
    <t>Research Threats offers a timeline of notable vulnerability disclosure incidents from 2006 up to the present day, including descriptions of the legal threat and how it was resolved, if at all.</t>
  </si>
  <si>
    <t>It also has a ïgoodiesÍ folder, in which researchers can upload copies of correspondence they have received from companies or lawyers acting on their behalf.</t>
  </si>
  <si>
    <t>Anyone can make pull requests to change the information in this growing database, creating a level playing field for all parties involved.</t>
  </si>
  <si>
    <t>Making the timeline open source also improves its accuracy, reducing the risk of misreporting cases, according to Sick Codes.</t>
  </si>
  <si>
    <t>The security researcher told The Daily Swig: ñIÍm not the judge and jury on any of these situations because, you know, people could lie and say they got a letter, but they were actually doing something bad and thatÍs one of the issues we considered when we were thinking about like, should we put a time limit [on how long information can be changed] of like a month or something?</t>
  </si>
  <si>
    <t>ñAnd then we were like, thatÍs not really appropriate either because things could happen fast or slow.</t>
  </si>
  <si>
    <t>ñThatÍs why [we] put it up on GitHub so that people can actually project or review it [to] say well, besides this is not right, this is true Anyway, itÍs an experiment.î</t>
  </si>
  <si>
    <t>RELATED Security researcher launches GoFundMe campaign to fight legal threat over vulnerability disclosure</t>
  </si>
  <si>
    <t>Jericho added: ñMy big thing is trying to remain as factual and neutral as possible. They (organizations) are already being called out under the banner of ïwrong choice assholesÍ, in so many words, so the summary of their company incident is brief and to the point, with backing documentation.</t>
  </si>
  <si>
    <t>ñThe idea was more around ïyou are on notice, researchers are now aware of your tactics, this isnÍt good for anyoneÍ.</t>
  </si>
  <si>
    <t>ñBut, since the damage is done, they wonÍt be removed. If they backpedaled on a threat and gave us info, I would update to include that. So I think it does serve as a warning of sorts, but it isnÍt meant to ïpunishÍ the company.î</t>
  </si>
  <si>
    <t>Casey John-Ellis agreed with Jericho, telling The Daily Swig that the repo was formed ñto encourage folks to aggregate verified interactions where vulnerability reporting has proven to be legally unsafeî.</t>
  </si>
  <si>
    <t>ñThe hope is for security researchers to be able to use this to make safer decisions, and for organizations to understand better what kinds of things they ought not to do when someone approaches them offering legitimate help _ an ideal world would be where this type of interaction is a very normal, neutral, and expected part of being on the internet, but unfortunately, we still have a ways to go there,î they said.</t>
  </si>
  <si>
    <t>ñThe open source element adds an additional layer of transparency and makes the right of reply easier. Both of these are important for objectivity, and for keeping information up to date.î</t>
  </si>
  <si>
    <t>Research Threats contains guidance for both researchers and organizations on how to work together in a ñperfectî coordinated disclosure.</t>
  </si>
  <si>
    <t>Regarding the timeline, Sick Codes said that having the information displayed in such a way shows the historical changes of certain companies attitudes towards ethical hacking.</t>
  </si>
  <si>
    <t>Notable incidents in the list include two entries in 2008 when Apple was accused of cancelling talks at Black Hat, one due to a non-disclosure agreement, and another apparently due to the apprehension from the companyÍs marketing team.</t>
  </si>
  <si>
    <t>Sick Codes told The Daily Swig many companies wonÍt appear twice: ñOnce they fix up the policy and get everything sorted out, especially getting a proper vulnerability disclosure policy with safe harbor and that sort of stuff involved, where it strictly says, like AppleÍs one [policy] which says, ïthis supersedes every other violation as long as you report it to AppleÍ.î</t>
  </si>
  <si>
    <t>While the project may demonstrate changing attitudes from companies such as Apple and Google, the repo may also serve as a reality check for organizations who are thinking of taking legal action following the private disclosure of vulnerabilities.</t>
  </si>
  <si>
    <t>The most recent entry relates to an incident previously reported by The Daily Swig, during which security researcher Rob Dyke said he was served with a legal notice after a vulnerability disclosure went sour.</t>
  </si>
  <si>
    <t>This incident has still not been resolved, as Dyke detailed in a blog post, leading the security researcher to pre-emptively crowdsource his potential legal fees.</t>
  </si>
  <si>
    <t>YOU MAY ALSO LIKE Pressure grows on Valve to unplug steam gaming platform vulnerabilitiesBeijing adopting supply chain tactics and greater sharing of resources between spying groups, experts warn</t>
  </si>
  <si>
    <t>ANALYSIS ChinaÍs long-established cyber-threat groups have been building up a huge arsenal of resources, comprising both publicly available and customized tools, and diversifying their repertoire amid the coronavirus pandemic.</t>
  </si>
  <si>
    <t>Threat intelligence experts quizzed by The Daily Swig said that Chinese state-sponsored attackers are at the forefront of developing new or novel hacking techniques.</t>
  </si>
  <si>
    <t>For example, supply chain attacks have long been a method of compromise by China-linked advanced persistent threat (APT) groups on different targets, predating the now-infamous SolarWinds attacks supposedly pulled off by Russian threat actors last year.</t>
  </si>
  <si>
    <t>The latest annual threat assessment (PDF) from the US intelligence community, presented to Congress this week, warns that ñChina presents a prolific and effective cyber-espionage threat, possesses substantial cyber-attack capabilities, and presents a growing influence threatî.</t>
  </si>
  <si>
    <t>ñChinaÍs cyber-espionage operations have included compromising telecommunications firms, providers of managed services and broadly used software, and other targets potentially rich in follow-on opportunities for intelligence collection, attack, or influence operations,î the intel agencies warn.</t>
  </si>
  <si>
    <t>Chinese government-backed threat groups are said to be among some of the most prolific and well-resourced in the world.</t>
  </si>
  <si>
    <t>The countryÍs cyber-espionage operations historically had a reputation for ñpreferring smash-and-grab over sophisticationî, but this has changed over recent years, according to Marc Burnard, senior information security researcher at Secureworks.</t>
  </si>
  <si>
    <t>Paul Prudhomme, head of threat intelligence advisory at IntSights, agreed that China had become a top-tier cyber adversary for Western businesses and governments.</t>
  </si>
  <si>
    <t>ñChinese cyber-espionage groups are among the most sophisticated in the world, but are not as sophisticated as their Russian counterparts,î Prudhomme told The Daily Swig.</t>
  </si>
  <si>
    <t>ñAdvanced features of Chinese cyber-espionage attacks have included the exploitation of zero-day vulnerabilities, the execution of supply chain and third-party attacks, and the use of proprietary or custom malware and other tools.î</t>
  </si>
  <si>
    <t>ñChinese cyber-attacks have nonetheless often had weaknesses in their operational security that have enabled security researchers to attribute them to Chinese actors,î Prudhomme added.</t>
  </si>
  <si>
    <t>Morgan Wright, chief security advisor at SentinelOne, and a former US State Department special advisor, told The Daily Swig that China is far more deliberate than Russia in its execution of cyber-attacks.</t>
  </si>
  <si>
    <t>ñRussia has moved from being more covert to more overt in the last few years,î Wright explained. ñChina, on the other hand, takes time to evaluate progress, identify follow-up tasks, and even develop specific modules depending on the type of machine being attacked.î</t>
  </si>
  <si>
    <t>Beijing goes beyond technical measures, for example by using social networks and other OSINT channels for early-stage reconnaissance.</t>
  </si>
  <si>
    <t>ñ[Chinese] intelligence services routinely use LinkedIn and conferences as means to establish relationships that are later exploited in spear-phishing attacks used to gain an initial foothold inside targeted entities,î Wright said.</t>
  </si>
  <si>
    <t>Chinese APT groups are employing the gamut of tactics, techniques, and procedures against their targets</t>
  </si>
  <si>
    <t>Chinese-associated threat actors typically conduct cyber-espionage operations to gather information in support of wider economic goals such as the Belt and Road Initiative and the ïMade in China 2025Í program. Part of this involves spying on foreign governments.</t>
  </si>
  <si>
    <t>They also seek competitive intelligence on the foreign business rivals of Chinese companies in many different industries, according to threat intel experts quizzed by The Daily Swig.</t>
  </si>
  <si>
    <t>Other geopolitical developments also influence China-linked cyber-espionage operations. These include ChinaÍs trade war with the US, its dispute in the South China Sea with other ASEAN countries, and most recently the coronavirus pandemic.</t>
  </si>
  <si>
    <t>For initial infiltration, spear-phishing is the current favored tactic amongst these groups.</t>
  </si>
  <si>
    <t>Chinese threat actors employ the gamut of tactics, techniques, and procedures (TTPs), but the most common campaigns include spear-phishing, carrying out watering hole attacks and strategic web compromise operations, compromising shared services (such as managed service providers and telecommunications networks), and using supply chain compromises.</t>
  </si>
  <si>
    <t>Chinese attacks have become more focused and targeted over recent years, moving away from the high volume, unfocused pattern of older attacks.</t>
  </si>
  <si>
    <t>ñTen years ago, Chinese espionage operators were not as specific about their desired targets and would compromise the websites of major news sites and high-profile industry-focused organizations in an attempt to distribute malware to all visitors to these pages,î according to Frederick Plan, senior analyst of cyber-espionage at Mandiant Intelligence.</t>
  </si>
  <si>
    <t>ñMore recently, however, Chinese groups are generally more nuanced and more choosey with their targets so they will rely on whitelisting or spear-phishing of specific individuals in a targeted organization.î</t>
  </si>
  <si>
    <t>Natalie Page, threat intelligence analyst at Talion, said: ñIn October 2020, the National Security Agency published a report detailing 25 publicly known high severity vulnerabilities being utilised by Chinese state-sponsored hackers, way after patches had been made publicly available.î</t>
  </si>
  <si>
    <t>ñFor initial infiltration, highly targeted spear-phishing is seemingly the current favoured tactic amongst these groups,î Page added.</t>
  </si>
  <si>
    <t>The Chinese government has been linked to some of the most infamous cyber-threat groups</t>
  </si>
  <si>
    <t>Chinese APT groups have been blamed for some of the most infamous cybercrime campaigns ever witnessed.</t>
  </si>
  <si>
    <t>Prolific threat groups with alleged links to Beijing include Axiom (APT72), Deep Panda (APT19), Elderwood (APT17), Ke3chang (APT15), Mustang Panda, menuPass (APT10), PalmerWorm, and Winnti (APT41).</t>
  </si>
  <si>
    <t>The overriding motivation of these group is heavily tied to the Chinese government and espionage activities, though some have also been linked to financial crimes.</t>
  </si>
  <si>
    <t>Historically, the PeopleÍs Liberation Army (PLA) spearheaded Chinese cyber-espionage, but over more recent years the Ministry of State Security (MSS) has become more important than the countryÍs armed forces.</t>
  </si>
  <si>
    <t>Charity Wright, a former NSA Chinese espionage expert turned threat researcher at Recorded Future, told The Daily Swig: ñI would say post-2015, MSS is dominating the cyber-espionage game.</t>
  </si>
  <si>
    <t>ñPLA reformed in 2015 to focus on warfighting. 2016, MSS split into two agencies with more defined objectives.î</t>
  </si>
  <si>
    <t>A growing body of evidence points to greater knowledge sharing between Chinese groups.</t>
  </si>
  <si>
    <t>Mandiant IntelligenceÍs Plan explained: ñShifts in their TTPs include an increasing reliance on publicly available tools (such as CobaltStrike BEACON) and more frequent use of malware that is shared among multiple groups.î</t>
  </si>
  <si>
    <t>ñWe believe that increased sharing between groups is indicative of a kind of standardization of operations across distinct actors,î Plan concluded.</t>
  </si>
  <si>
    <t>YOU MIGHT ALSO LIKE Surge in malware and cyber-attacks set to continue, Europol warns in SOCTA report</t>
  </si>
  <si>
    <t>Threat intel firm Talion agreed with this assessment, adding that custom malware strains such as Poison Ivy, Cobalt Strike, and PlugX are often shared amongst Chinese groups.</t>
  </si>
  <si>
    <t>The number of Chinese threat groups ñconcurrently exploiting the recent Exchange Server vulnerabilities prior to Microsoft releasing patches appears to be evidence of this greater knowledge sharingî, according to SecureworksÍ Burnard.</t>
  </si>
  <si>
    <t>Burnard added. ñWeÍve observed increased crossover in malware and TTPs used by Chinese threat groups.</t>
  </si>
  <si>
    <t>ñThis likely reflects organisational restructuring in ChinaÍs military and security apparatus, increased knowledge sharing among threat groups, and attempts to minimize the risk of public attribution back to China.î</t>
  </si>
  <si>
    <t>Industrial espionage remains one of the biggest threats posed by Chinese threat groups.</t>
  </si>
  <si>
    <t>Chinese cyber-attacks have targeted all industries and verticals, but areas of special interest have included government and defense, and technology and telecommunications.</t>
  </si>
  <si>
    <t>Chinese threat actors engaging in industrial espionage often target the intellectual property of foreign competitors in many different industries in order to produce lower-cost imitations of their products.</t>
  </si>
  <si>
    <t>The acquisition of the Covid-19 vaccineÍs intellectual property has become a high priority for cyber espionage groups around the world, including those in China, in response to the ongoing Covid-19 pandemic.</t>
  </si>
  <si>
    <t>IntSightsÍ Prudhomme commented: ñChinese cyber-espionage groups previously targeted foreign healthcare and pharmaceutical companies for their intellectual property.</t>
  </si>
  <si>
    <t>ñThe pandemic merely made this industry a higher priority and narrowed the focus of their attacks to Covid-19 vaccine research.î</t>
  </si>
  <si>
    <t>Reaction to the US sanctions against Russia.Sweden thinks the GRU did it, but that there's no point in prosecuting individuals.Export controls on US personal data?Emerging US policy for enhancing power grid security.</t>
  </si>
  <si>
    <t>The Biden AdministrationÍs much-anticipated response to Holiday BearÍs tear was coupled with an invitation to improve bilateral relations, as SecurityWeek observes. President Biden gave President Putin a heads up about the measures and pitched a summer summit, according to NBC, claiming this ñis the time to de-escalateî and expressing the desire to dodge a ñdownward spiral.î Secretary of State Blinken clarified that Washington seeks ñopportunities for cooperation, with the goal of building a more stable and predictable relationship.î Breaking Defense recounts Stanford researcher Herbert LinÍs doubts that the sanctions will steer Moscow towards better behavior, as the Kremlin promises an ñinescapableî riposte.</t>
  </si>
  <si>
    <t>Atlantic Council notes that the response ñleave[s] room for escalation,î for example against Kremlin ñcronies,î though the measures have already had significant economic impact. (Foreign Policy mentions that some anticipated stronger action, finding the fiscal policy ñtimid,î since the more important secondary market for Russian debt was left alone.) Council contributors characterized the move as ñbig politics,î in contrast to available incremental alternatives, explaining that the approach takes on ñPutinismî writ large. They worried, however, that the message delivered was not one of resetting relations, and the simultaneous Black Sea and Nord Stream 2 backtracking, which the Moscow Times and Politico detail, send mixed signals about the USÍ resolve.</t>
  </si>
  <si>
    <t>In the AdministrationÍs view (via NBC), the reaction was ñresolute but proportionateî and preserved the opportunity for mutually beneficial partnership. On MoscowÍs view, per Foreign Policy, President Biden is ñtrying to destroy relations between the two countries.î Otherswithout holding out hope for a productive reply from Russia see in the approach a direct communication of goals and a sound foundation for future action.</t>
  </si>
  <si>
    <t>The Record reports that Sweden has ditched efforts to prosecute the Russian perpetrators of a 2017 athletic regulator hack. While for the first time naming and shaming Fancy Bear for the Swedish Sports Confederation incident, the Swedish Prosecution Authority said pursuing charges against state-backed actors would be legally infeasibleanother first for the international community.</t>
  </si>
  <si>
    <t>Washington charged the hackers in 2018, and Berlin has also filed charges against APT actors in the past, but thus far others like London, Canberra, Ottawa, Wellington, and Oslo have stuck to formal attribution. One cyber scholar described StockholmÍs decision as ñvery realisticî given that ñthere is literally zero chanceî of extradition or domestic prosecution. Taking perhaps a middle path, the White House yesterday, as we saw, announced sanctions on roughly three dozen people and organizations in response to Russian mischief.</t>
  </si>
  <si>
    <t>The Washington Post unpacks Senator WydenÍs (Democrat of Oregon) plan to stopper the bulk sale of AmericansÍ data to questionable foreign entities. The Protecting AmericansÍ Data From Foreign Surveillance Act would apply to data export-control regulations similar to those governing weapons, with the potential to upset a ñmultibillion-dollar data-broker economy.î The Department of Commerce would be tasked with delineating sensitive data and safe countries. Enforcement measures would encompass penalties for executives and a private right of action for injured parties.</t>
  </si>
  <si>
    <t>Currently no legislation restricts the foreign purchase of US datasets, and concerns about malicious mining efforts are gaining prominence. Some worry that data is ñgathered, bundled, licensed, shared, sold and transmitted across the Internet, including through an opaque market of apps, ad networks, data brokers and other operationsî in a plethora of ways the law wouldnÍt cover.</t>
  </si>
  <si>
    <t>The SolarWinds compromise and other signs of threats to the electrical power grid have motivated the US Administration to prepare policies designed to enhance the security of power generation, transmission, and distribution. Insurance Journal published a summary of the measures under preparation. We received comment from Edgard Capdevielle, CEO of Nozomi Networks, on the planned steps. He sees the problem as one that extends through all critical infrastructure sectors:</t>
  </si>
  <si>
    <t>ñThis is something that should be happening across all critical infrastructure. Not being able to see, secure and defend against inevitable attacks can lead to unnecessary deaths or cripple our economy.</t>
  </si>
  <si>
    <t>"A plan like this is definitely a step in the right direction. While there may be some reluctance to share data with the government, the alternative of not doing anything or enough could be devastating. The critical infrastructure sectors need authority, budget, and technology, in the middle of a severe skilled worker shortage, in order to address the escalated level of threats. ItÍs good to see action finally being taken at the highest levels to incent companies and organizations to defend against potential crippling attacks.î</t>
  </si>
  <si>
    <t>Counterretaliation and other reactions to Washington's response to Moscow over SolarWinds.Co-opting criminal hackers as state policy.</t>
  </si>
  <si>
    <t>Some, like OODA Loop, think President BidenÍs bent towards ñavoiding conflictî and ñrelying on partner collectives instead of assuming a leadership roleî could handicap him in the cyber realm, where ñdecisive, swiftî action is required. Others, Yahoo notes, believe the response to Russia sent a strong message and will function as a deterrent.</t>
  </si>
  <si>
    <t>Wired wonders what precisely that message was, since it seemed to take on assumption yet unpromulgated cyberespionage rules. The Wall Street Journal agrees, saying the move ñbroke with years of U.S. foreign policyî that barred only election interference, IP theft, and system damage. The Administration has variously presented the Holiday Bear attackÍs unusual ñscope and scale,î undue burden on the private sector, and potential for staging as differentiating factors from espionage as usual.æThe point about the possibility of staging is perhaps the most troubling, and accounts for the US Administration's disinclination to view the SolarWinds compromise as just another cyberespionage operation. Collection is one thing, but the sort of access that could have been obtained through the compromised Orion platform involved more than simply collection. It's possible that it could be used to stage a disruptive attack on critical infrastructure that might have serious kinetic effects.</t>
  </si>
  <si>
    <t>Former cybersecurity official Chris Painter, Representative Langevin (Democrat, Rhode Island 2nd), and national security law professor Bobby Chesney are unconvinced by the new standard. Painter pointed out that most hacks can entail staging, and Chesney described the policy as a ñvague matrix of conditions that, if met, could elevate certain ïmalicious cyber activitiesÍ to a level that warranted retaliation.î</t>
  </si>
  <si>
    <t>RussiaÍs intelligence agency gave itself a good pat on the back in response to the sanctions (while also dismissing the US attribution as "nonsense") according to the Moscow Times, applauding its ñsupreme professionalismî and service to the motherland. Moscow also kicked out ten US diplomats, sanctioned eight officials, and threatened local NGOs, as Deutsche Welle reports. Both sides have made clear that they could do worse, but both are invested in avoiding further instability and economic discomfort. For its part, Moscow could get chummy with China, drag its feet in areas of mutual interest, or lash out at Ukraine.</t>
  </si>
  <si>
    <t>The ransomware epidemic, Stuff explains, is fueled by support from countries like Russia and North Korea. Russian intelligence agencies in particular nurture the underground industry that has cost victims tens of billions to date. As long as campaigns donÍt injure domestic interests, the chat boards say, ñMother Russia will help you.î</t>
  </si>
  <si>
    <t>While Pyongyang directly profits from ransomware, Moscow likely appreciates the resultant strategic chaos.æRansomware interrupted the operations of thousands of US hospitals, schools, businesses, and Government agencies in 2020. Some criminal hackers are employed by the state, occasionally mixing official work and side hustles, and a select group is recruited upon arrest, given the option of service or jail.</t>
  </si>
  <si>
    <t>President BidenÍs sanctions need to get personal for President Putin to take notice, according to some experts. An international agreement to isolate ransomware loot-laundering financial institutions might do the trick.</t>
  </si>
  <si>
    <t>RussiaÍs Positive Technologies responds to US Treasury sanctions.US Government stands down its SolarWinds and Microsoft Exchange task forces.FCC security priorities charted.</t>
  </si>
  <si>
    <t>As weÍve seen, the Biden Administration last week unveiled sanctions against six Russian firms suspected of assisting with espionage and election interference efforts, including cybersecurity company Positive Technologies. The fast-growing, decades-old company claims to have thousands of clients across dozens of countries, among them the Kremlin, and until last week, was a longstanding participant in MicrosoftÍs advanced vulnerability information sharing program, according to SecurityWeek.</t>
  </si>
  <si>
    <t>Washington says MoscowÍs secret services use Positive TechnologiesÍ ñPositive Hack Daysî initiative as a recruitment tool. The firm responded to the sanctions by pointing to its policy of ñmaximum openness,î its goal of bolstering global cybersecurity irrespective of political interests, and its receptivity to cross-border collaboration, in addition to a market cap that demonstrates consumer trust.</t>
  </si>
  <si>
    <t>Windows Central reports that the US Government is reverting to ñstandard incident management proceduresî for the Hafnium and Holiday Bear attacks, phasing out the multi-agency collaborations set up in the early days of the hacksÍ discoveries. Deputy National Security Advisor for Cyber Anne Neuberger said the Unified Coordination Groups are no longer necessary due to ñvastly increased patching and reduction in victims.î</t>
  </si>
  <si>
    <t>SC Media describes the shift as ña return to normalcy,î noting NeubergerÍs praise of Microsoft and Justice Department contributions to the effortÍs success. GCN highlights the FBIÍs role in identifying victims, the Cybersecurity and Infrastructure Security AgencyÍs work to track patching, and NSAÍs wide-ranging support. Amongst the ñlessons learned,î MeriTalk says, is the importance of coordinating with the private sector in ñexecutive and tacticalî decisions.</t>
  </si>
  <si>
    <t>SecurityWeek says Acting Chair of the US Federal Communications Commission Jessica Rosenworcel revealed agency priorities last week in reinstating the Communications, Security, Reliability, and Interoperability Council (CSRIC) with a modern directive. The Council, which Law360 notes is composed of specialists from a range of public and private organizations, will turn its attention to software, cloud, and 5G risks. The global rollout of 5G is expected to greatly increase the volume of trafficked data, and equipment and vendor security remain ongoing concerns, especially where 4G, 3G, and 2G vulnerabilities persist.</t>
  </si>
  <si>
    <t>Suit seeks FISC transparency.US begins 100-day grid security sprint.CISA directs Federal agencies to remediate Pulse Secure VPN vulnerabilities.</t>
  </si>
  <si>
    <t>The Maryland Daily Record reports that civil liberties associations are petitioning the US Supreme Court on First Amendment grounds to reverse Foreign Intelligence Surveillance Court (FISC) decisions blocking access to past judgments impacting privacy rights. The New York Times highlights the role of Ted Olson, Solicitor General under President Geroge W. Bush, and the Wall Street Journal outlines the arguments on both sides.</t>
  </si>
  <si>
    <t>Groups like the American Civil Liberties Union say that a healthy democracy demands transparency, and that the First Amendment supports a right to observe judicial decisions except where values like national security are on the line apply equally to FISC rulings. The Government has argued that potential harms to domestic safety, international relations, cross-sector collaboration, and intelligence community participation in the FISC process are overwhelming.</t>
  </si>
  <si>
    <t>The suit covers rulings resulting in ñnovel or significant interpretations of lawî delivered between 2001 and 2015, when the USA Freedom Act expanded public access to FISC decisions. The New York Times notes that the Supreme Court ñhas never agreed to review anyî FISC judgments since the surveillance courtÍs inception in 1978.</t>
  </si>
  <si>
    <t>The US has begun a hundred-day program to increase the cybersecurity of its power grid. The US Department of Energy describes the plan as ña coordinated effort between DOE, the electricity industry, and the Cybersecurity and Infrastructure Security Agency (CISA).î</t>
  </si>
  <si>
    <t>The Energy Department is soliciting input from industry. SecurityWeek observes that this hundred-day plan would be the effort Anne Neuberger, the Deputy National Security Advisor for Cyber, alluded to earlier this month as a project that was in the works.</t>
  </si>
  <si>
    <t>The Energy Department singled out these features of the plan for special mention:</t>
  </si>
  <si>
    <t>"Encourages owners and operators to implement measures or technology that enhance their detection, mitigation, and forensic capabilities;"Includes concrete milestones over the next 100 days for owners and operators to identify and deploy technologies and systems that enable near real time situational awareness and response capabilities in critical industrial control system (ICS) and operational technology (OT) networks;æ"Reinforces and enhances the cybersecurity posture of critical infrastructure information technology (IT) networks; andæ"Includes a voluntary industry effort to deploy technologies to increase visibility of threats in ICS and OT systems."</t>
  </si>
  <si>
    <t>We heard comment from a number of industry sources on the hundred-day plan. Purandar Das, CEO and Co-Founder of Sotero, wrote:</t>
  </si>
  <si>
    <t>ñIt is encouraging to see the prioritization, by the administration, of protecting the countryÍs vital infrastructure. This is a long overdue action and will require a long-term commitment, by both the utilities and the administration, in terms of funding, prioritization and technology.æOne would assume that the 100-day initiative will result in a long-term strategy and a sustained drive to protect a vital part of the countryÍs infrastructure. Nothing short of a long-term investment strategy will enable the upgrade of legacy systems.î</t>
  </si>
  <si>
    <t>Edgard Capdevielle, CEO ofæNozomi Networks, sees what he calls a "sprint" as something that should be received with appropriate expectations:</t>
  </si>
  <si>
    <t>ñRegardless of the specific elements contained in the plan, there are upsides and downsides that should be kept in focus. First, itÍs reactionary and meant to address past incidents. ItÍs not forward-thinking or future-proof, and doesnÍt address incidents that havenÍt been discovered or happened yet. On the upside, the fact we have a plan means the matter is being taken seriously at the highest levels of leadership. Whatever might ultimately prove to be right or wrong with the plan, it can be adjusted and improved upon as we execute. We should view this sprint, like others, as building blocks rather than silver bullets.î</t>
  </si>
  <si>
    <t>Bryson Bort, CEO of SCYTHE, points out that the sprint is consistent with other announced policies:</t>
  </si>
  <si>
    <t>"The 100-day grid security sprint echoes what Anne Neuberger has been saying about increasing visibility, being able to see and respond to malicious behavior, and transparency, establishing trust with the public that weÍre safe, in our critical infrastructure. I believe the 100 day sprint will be more about establishing specific recommendations with the key question being answered of how do we help the smaller providers? Our resource challenges are funding, technology, and expertise.</t>
  </si>
  <si>
    <t>"The reinstatement of EO 13920 clarifies that DOE will not include adversarial nations in the consideration for critical infrastructure technology and security.</t>
  </si>
  <si>
    <t>"The 100 day sprint is meant to accomplish two things: 1) establish public trust in our electric grid; 2) create a roadmap for a more robust plan. The first is showing the government is aware of the challenges and is doing something. The longer term benefit which will accrue is increased detection capabilities which will reinforce that trust over the longer term."</t>
  </si>
  <si>
    <t>John Callahan, CTO of Veridium, notes that energy is a foundational critical infrastructure sector:</t>
  </si>
  <si>
    <t>"As U.S. DOE kicks off its 100-Day Plan to address cybersecurity risks to the U.S. Electric System, we note that energy is one of 16 sectors but it is a foundational sector due to the dependence of other sectors (information, healthcare, communications) on energy. One of the major problems in all of these sectors is the lack of interoperability between industrial control systems (ICS), operational technologies (OT) and Internet-of-Things (IoT) devices (and networks) in general. Today, the FIDO Alliance announced a better way to break through all the stovepipes of ICS/OT/IoT platforms that allows for a unified approach for systems of devices, access control to such systems, and onboarding trusted devices into such systems. The FIDO Device Onboarding (FDO) standard provides an automatic onboarding protocol for devices and permits late binding of device credentials so that one manufacturer's device may be onboarded across different platforms. The FIDO Alliance is a consortium of over 250 companies including Google, Microsoft, Veridium and Intel, dedicated to interoperability for critical control solutions."</t>
  </si>
  <si>
    <t>The Cybersecurity and Infrastructure Security Agency (CISA) issued an Emergency Directive mandating rapid remediation of vulnerabilities discovered in remote access software Ivanti Pulse Connect Secure, warning of ñactive exploitationî with the ability to establish persistent access.æIn light of ñthe prevalence of the affected software in the federal enterprise, the high potential for a compromise of agency information systems, and the potential impact of a successful compromise,î CISA is requesting ñemergency action.î The AgencyÍs companion Activity Alert notes that the breach has been ongoing since at least June of last year, and affects critical infrastructure and businesses as well as Government agencies.</t>
  </si>
  <si>
    <t>Pulse Secure says itÍs cooperating with CISA, FireEye, and Stroz Friedberg on the issue while ñevolving standards of code development and conducting a full code integrity review.î The sum of impacted clients, the company claims, is ñlimited.î BleepingComputer cautiously links the attacks to Beijing-backed espionage group Keyhole Panda, describing the threat actorsÍ probable objective as IP theft, with a particular taste for EU and US defense assets. Other hackers have also taken advantage of the vulnerabilities, as CNN reports.</t>
  </si>
  <si>
    <t>Purandar Das, CEO and Co-Founder at Sotero, sees the campaign as very much in the style of the SolarWinds campaign:</t>
  </si>
  <si>
    <t>ñIt didnÍt take long for a second attack using the SolarWinds approach. More evidence that SolarWinds attack where the hackers leveraged a widely used third party software as a vehicle may just be starting. Also, the move to remote works, caused by the pandemic, offered another potential access point for attackers. Both of these point to the resourcefulness and the constant search for new ways to hack into an enterprise. It also illustrates the premium that is placed on data and information, be it personal or organizational.î</t>
  </si>
  <si>
    <t>We also received some comment from industry about the continuing utility, or otherwise, of virtual private networks. Gary Kinghorn, Marketing Director at Tempered Networks wrote, bluntly, "The VPN is dead, or should be. It's a gateway to a network that when breached provides extensive access to the rest of the organization. There are better approaches that can eliminate these vulnerabilities that include end-to-end encryption, cryptographically-verified identities of remote users and accessible devices, and shutting down the spread of threats that do penetrate the network perimeter with microsegmentation. It's taking a long time for mainframes to die, so weÍll probably see the same with VPN's."</t>
  </si>
  <si>
    <t>Matias Katz, CEO of Byos, sees the incident as another argument for moving to a zero-trust approach: "The concept of a vulnerability on the perimeter highlights the need for adopting technologies that align with the notion of Zero Trust. Moving from perimeter-based networking model to one where decentralized security by micro-segmentation approach will help organizations minimize the impacts of security incidents."</t>
  </si>
  <si>
    <t>The costs and benefits of indicting foreign cyber operators.UK plans for regulating IoT security.US Justice Department stands up anti-ransomware task force.US Congress weighs limitations on surveillance.</t>
  </si>
  <si>
    <t>SearchSecurity examines the pros and cons of indicting state-backed hackers.æ Among the pros: indictments serve to share information about the alleged bad guys, like their identities, affiliations, and techniques. They occasionally impact threat actorsÍ business dealings and ability to travel, and in some cases, where victims canÍt knowingly pay off sanctioned groups, force outfits to abandon old tools. Indictments also carry geopolitical weight, and can influence narratives, negotiations, and norms.</t>
  </si>
  <si>
    <t>On the other hand, indicted individuals will likely never face arrest, extradition, or trial, and indictments donÍt appear to deter criminal groups. They might have less impact than would disruption campaigns, and they could ignite a ñtit for tat.î</t>
  </si>
  <si>
    <t>CityAM reports that legislation under consideration in the UK would require tech companies like Google and Apple to disclose the length of time their wares will be supported by security updates. The law would also prohibit universal default passwords and facilitate bug reporting.</t>
  </si>
  <si>
    <t>With nearly half of residents having purchased a smart gadget since the outset of the pandemic, experts worry about the broader network vulnerability these devices introduce, as in the 2017 case where hackers pilfered casino data by breaching a fish tank. Buyers are keeping old gadgets longer, compounding the concern.</t>
  </si>
  <si>
    <t>CNN says the Department of Justice has set up an anti-ransomware task force after ñthe worst year ever for ransomware attacks.î The force will coordinate Federal efforts to ñpursue and disruptî ransomware networks, with an added focus on public-private collaboration, intelligence-sharing, and training. ZDNet highlights the initiativeÍs emphasis on ñroot causes,î explaining that disruptive measures could include seizing gangsÍ profits and shutting down their servers.</t>
  </si>
  <si>
    <t>Noting that ransomware threatens security and wellbeing in addition to business interests, the Wall Street Journal says the force will attack the ñentire digital ecosystemî undergirding the enterprise. Everything from prosecutions to creative legal strategies and restrictions on enabling resources like digital forums and hosting services is on the table. One quandary the force will tackle is the conflict between assisting victims and curbing ransomware payments.</t>
  </si>
  <si>
    <t>The FBI, Departments of Treasury and Homeland Security, Executive Office of US Attorneys, and global allies will also participate in the task force.</t>
  </si>
  <si>
    <t>The Washington Post has an account of the Fourth Amendment Is Not for Sale Act, co-sponsored by Senator Wyden (Democrat of Oregon) and Senator Paul (Republican of Kentucky). The bill would seal ñsurveillance loopholesî by barring Government and police departments from purchasing personal data without a warrant or buying any ñillegitimately obtainedî data. The latter provision is meant to challenge the use of facial recognition software Clearview AI, which is currently employed by hundreds of US law enforcement agencies, and is powered by billions of images scraped from platforms like Facebook against the firmsÍ terms of service. The House is reviewing a similar bill.</t>
  </si>
  <si>
    <t>A Clearview attorney said ñdownloading and analyzing photographs that people voluntarily post on the Internetî is not covered by the Fourth Amendment, ñsince there can be no reasonable expectation of privacyî there. Others worry about the lack of public and judicial oversight as Government agencies appropriate marketing resources for investigative purposes.</t>
  </si>
  <si>
    <t>Artificial intelligence regulation in the EU and the US.US Supreme Court limits possible Federal Trade Commission enforcement actions.US State Department closer to a cyber diplomacy office.</t>
  </si>
  <si>
    <t>Cooley unpacks the European CommissionÍs sweeping new AI bill, the first of its kind in the world, which touches on facial recognition, surveillance, policing, commercial applications, product safety, and data security. The proposal will likely affect the development, promotion, and implementation by any global suppliers, distributors, or users of technology falling under ñbroadly defined AI approaches,î such as systems executing safety tasks with an autonomous component or customer-facing AI. The law would set standards for human oversight, data protection, and user awareness, for example when the service is predicting intentions, behaviors, or personal attributes. An ñethical by designî guideline would require baking ñrespect for ethical principles and human rights in the design of the AI.î</t>
  </si>
  <si>
    <t>The draft lawÍs risk-based approach manifests in a ñpyramid of requirementsî relative to a technologyÍs risk category: unacceptable, high, limited, or minimal. Unacceptable uses include subliminal messaging, exploitation of protected groups, social scoring, and most instances of ñlive remote biometric identificationî in public by police. According to the Wall Street Journal, uses pertaining to ñcritical infrastructure, college admissions and loan applicationsî fall into the high risk category. In general, another Wall Street Journal article says, companies would need to report information about the function and accuracy of their facial-recognition tools and accompanying reference sets.</t>
  </si>
  <si>
    <t>The bill would create a European Artificial Intelligence Board and new member state regulators, which could impose fines of up to six percent of company revenue. The Wall Street Journal remarks on the high cost of compliance, including the cost of legal advice and compliance technology. Cooley notes that ñthere is a strong risk of stifling good innovation without sufficient benefit,î but ñamendments are likelyî as the bill winds through the legislature. The result is likely to chart the course for global AI regulation.</t>
  </si>
  <si>
    <t>MIT Technology Review is more excited about a new memo out of the US Federal Trade Commission (FTC) that takes on algorithm bias. The blog clarifies that the FTC ActÍs provisions against ñunfair or deceptive practicesî cover ñthe sale or use of _ for example _ racially biased algorithms.î Although the FTC canÍt touch Government abuses, it can tackle businesses claiming to offer unbiased ñfacial recognition systems, predictive policing algorithms, or healthcare tools.î Technology Review sees the memo as indicative of a revolution in US regulatory action, and the nebulousness of the EU measure as inviting years of legal battles by design.</t>
  </si>
  <si>
    <t>Speaking of the Federal Trade Commission, the US Supreme Court yesterday voted unanimously that the law the FTC has used for some time doesn't, as written, give the Commission authority to recover money from companies for the purpose of compensating consumers whom the FTC finds have been defrauded, the Wall Street Journal reports.</t>
  </si>
  <si>
    <t>The law under which the FTC has brought such suits is known as Section 13(b). ñ13(b) as currently written does not grant the Commission authority to obtain equitable monetary relief,î Associate Justice Stephen G. Breyer (a Clinton appointee) wrote for the Court. He also pointed out that the FTC could seek restitution under other provisions of the law. ñIf the Commission believes that authority too cumbersome or otherwise inadequate, it is, of course, free to ask Congress to grant it further remedial authority.î</t>
  </si>
  <si>
    <t>The FTC has responded with dismay and a manifest sense of injured merit. POLITICO's headline fairly sums up the FTC's reaction: "'The Supreme Court ruled in favor of scam artists,' FTC chief says after justices gut agency's powers." But a 9-0 decision would seem to suggest that the issue wasn't, for SCOTUS, a contentious one. The nine sitting Justices were appointed by Presidents George H.W. Bush, Bill Clinton, George W. Bush, Barack Obama, and Donald Trump, and it seems unlikely that the decision was an ideological hit job.</t>
  </si>
  <si>
    <t>A bill that would set up in the State Department a ñcyber diplomacy officeî tasked with furthering cyber norms has cleared the House of Representatives, CyberScoop reports. If signed into law, the Cyber Diplomacy Act would establish a Bureau of International Cyberspace Policy led by a cyber ambassador.</t>
  </si>
  <si>
    <t>An assessment of the effectiveness of the US response to the Holiday Bear campaign.Social media executives "close to" the algorithms set to testify before the US Senate.Interpol commits to working against stalkerware.The Government of India wants social media platforms to take down posts critical of COVID-19 response.Comment on the US Justice Department's anti-ransomware task force.</t>
  </si>
  <si>
    <t>The Washington Post says over sixty percent of the roughly one hundred cyber specialists it surveyed think President BidenÍs Holiday Bear response is sufficient, variously calling it ñnot escalatoryî and ñproportionate.î Former cyber official Chris Painter remarked, ñItÍs doubtful that anything will deter pure espionage, but it's appropriate for the United States to demonstrate its displeasure and to reset expectations.î</t>
  </si>
  <si>
    <t>Some worry that the norm behind the response is unclear, in light of extensive US engagement in cyberespionage, while others argue that stronger measures are needed to change President PutinÍs cost-benefit calculus. Deputy National Security Advisor for Cyber Neuberger falls into this camp, according to CNN. What the sanctions alone wonÍt accomplish, she explained, additional dialogue over time and cybersecurity renovations might. So far Moscow hasnÍt altered course.</t>
  </si>
  <si>
    <t>Several of the experts surveyed agreed that the US needs to focus on revamping its cyber policies and defenses, implementing zero-trust architecture, for example, and bolstering operational security. Neuberger described the Federal cybersecurity shortcomings uncovered in the wake of the SolarWinds hack as an ñunpleasantî revelation.</t>
  </si>
  <si>
    <t>The Biden Administration isnÍt finished with Moscow, and we may not know the full extent of the response to Cozy Bear, given its promised ñunseenî dimensions. An executive order covering public-private cyber cooperation is also expected in the next few weeks, and the Justice Department is still looking into Russian tech companies.</t>
  </si>
  <si>
    <t>Social media executives (but not the ones youÍre thinking of) head back to the Hill.</t>
  </si>
  <si>
    <t>SeekingAlpha reports that Twitter, YouTube, and Facebook executives are preparing to participate in a Senate Judiciary hearing on the platformsÍ algorithms, titled ñHow Social Media PlatformsÍ Design Choices Shape Our Discourse and Our Minds.î The CEOs are off the hook this time, in an effort to avoid another ñgrievance sessionî: officials nearer to the problem will testify (ñexecutives closer to policymaking on the issueî). As members of Congress learn more about algorithmsÍ alleged role in leading users astray, they may decide that additional Federal Trade Commission oversight is necessary.</t>
  </si>
  <si>
    <t>Albawaba has the scoop on the International Criminal Police OrganizationÍs embrace of an anti-stalkerware agenda. Interpol will begin investigating incidents involving abusive covert device surveillance, and promoting Coalition Against Stalkerwareætrainings. Since Covid-19 hit the streets, domestic violence has been on the rise. Kaspersky reported 54 thousand instances of mobile stalkerware in 2020, with the worst rates occurring in Moscow, Brasilia, and Washington.</t>
  </si>
  <si>
    <t>New Delhi has instructed Facebook, Instagram, and Twitter to censor social media content taking the Government to task for the worsening Covid crisis, the New York Times reports. Administrators justified the move on the grounds that the posts ñspread fake or misleading information,î used ñout of the context images,î and could provoke ñpanic.î Under threat of local employee arrest, the social media giants have obeyed for the time being.</t>
  </si>
  <si>
    <t>IndiaÍs current government has faced criticism for ñstifling dissent,î having jailed journalists, restricted internet access, and policed social posts. The Times notes that India is just ñone frontî in the messy global reckoning between states and tech giants. Facebook, for example, has repudiated violence in Myanmar, but continues business as usual with Uighur genocide-denying CCP media. In the US, politicians also push to blue-pencil content in the name of both accuracy and peacekeeping.</t>
  </si>
  <si>
    <t>Comment on the US Justice Department's decision to open an anti-ransomware task force.</t>
  </si>
  <si>
    <t>The Wall Street Journal's report last week that the US Justice Department is establishing a task force dedicated to the investigation and prosecution of ransomware operators continues to draw comment from security and legal experts. We heard fromæBehnam Dayanim, who heads the Data Privacy and Cybersecurity practice of law firm Paul Hastings, who sees the task force's establishment as an opportunity for future victims of ransomware to achieve clarity about their options:</t>
  </si>
  <si>
    <t>ñGreater clarity from government on the permissibility of and parameters, if any, for paying ransomware attackers could be very helpful.æAt present, companies often face an extremely difficult choice of paying and risking potential legal exposure or not paying and suffering the consequences.æThat is no place for a victim to be, and, if the task force is able to help in that equation, its work will be valuable.î</t>
  </si>
  <si>
    <t>More from CISA on Holiday BearÍs tactics.Efforts towards securing the US power grid.</t>
  </si>
  <si>
    <t>The Cybersecurity and Infrastructure Security Agency (CISA) issued a joint alert with the FBI and Department of Homeland Security warning Government agencies, infotech firms, and think tanks that Cozy Bear is still on the prowl for intelligence. The alert outlines the technical details of the APTÍs methods, including its 2018 shift to targeting cloud vulnerabilities. Homeland Security Today notes that the advisory urges mitigation.</t>
  </si>
  <si>
    <t>Nextgov breaks down the threat actorÍs methods, which encompass password spraying, WELLMESS malware, and zero-days. BankInfo Security quotes industry observers who praise the new effort towards intelligence sharing while calling for more specific remediation information.</t>
  </si>
  <si>
    <t>ClearanceJobs recalls that last weekÍs CISA alert addressed the Pulse Connect Secure threat vector, and that the chief targets there were US, Asian, and European defense and aerospace firms. Dark Reading adds that the advisory published the week prior described RussiaÍs use of five known vulnerabilities, noting that when alerts are too frequent, they can become a ñdistractionî for cybersecurity teams. The most recent warning encouraged the following fixes:</t>
  </si>
  <si>
    <t>Multifactor authenticationStrong passwordsRoutine audits of settings and permissionsAdministrative access restrictionsNetwork scanningEndpoint protectionLog file auditingBehavioral monitoringPowerShell sweeps</t>
  </si>
  <si>
    <t>FCW says the National Risk Management Act would direct CISA to assess critical infrastructure risks every five years and require the President to develop a national ñresilience strategyî in response.</t>
  </si>
  <si>
    <t>Meanwhile, the Department of Energy cancelled its 2020 Prohibition Order Securing Critical Defense Facilities, JD Supra reports, and published a Request for Information (RFI) on Ensuring the Continued Security of the United States Critical Electric Infrastructure while inaugurating the sectorÍs one hundred day cybersecurity initiative. The RFI will help Energy weigh ñwhether and how to advance the Biden-Harris administrationÍs electric system security priorities.î</t>
  </si>
  <si>
    <t>The moves come in response to the Biden AdministrationÍs Executive Order (EO) 13990, which temporarily suspendedæPresident TrumpÍs EO 13920 and tasked Energy with evaluating whether a revised EO would be preferable. EO 13920 allowed the Department for one year to block risky foreign bulk-power system equipment in response to backdooring discovered in a made-in-China transformer, as Control Global recounts. EnergyÍs Prohibition Order applied that authority to China-linked gear serving Critical Defense Facilities (CDFs), defense-critical facilities vulnerable to supply disruptions.</t>
  </si>
  <si>
    <t>EnergyÍs Revocation Order recognizes the ongoing threat to the sector from APTs, and lays the groundwork for future risk management measures. The RFI invites stakeholder perspectives on how to harmonize ñnational security, economic, and administrability considerations.î æMore specifically, the Department would like input on formulating a comprehensive security plan covering procurement, manufacturing, and equipment testing best practices; addressing possible compromises in existing gear; and expanding protections to distribution facilities supplying CDFs and infrastructure connected to critical services like healthcare and transportation.</t>
  </si>
  <si>
    <t>Responses are due in June, and the industry plans to ñremain vigilantî in the interim. EnergyÍs one hundred day cyber initiative will, for example, as weÍve seen, target industrial control system and supply chain security. Global Control reminds us of the stakes: New York City relies on Chinese transformers for ten percent of its power supply. A total of over two hundred large Chinese transformers support the US grid, in addition to untold numbers of valves, pumps, relays, and motors.</t>
  </si>
  <si>
    <t>GCHQ chief calls for more British investment in cybersecurity.Report: US Senate may soon take up a bill that would make information-sharing mandatory.CISA and NIST offer guidance on supply chain security (as supply chain security month wraps up).</t>
  </si>
  <si>
    <t>ComputerWeekly reports that UK Government Communications Headquarters (GCHQ) Director Jeremy Fleming stressed the importance of investing in cyber technologies, standards, labor, and defenses in an address last Friday. Given the growing threats posed by Moscow and Beijing to allied ideals, he said, Britain must regularly remake its strategic advantage to guard values like liberty and security. Fleming supports Her MajestyÍs GovernmentÍs ñwhole-of-societyî drive to advance security priorities, a plan aimed in part at nurturing cyber markets.</t>
  </si>
  <si>
    <t>Senate Intelligence Committee Chairman Mark Warner (Democrat of Virginia) said Congress is putting together a bill that could mandate incident reporting and threat intelligence sharing, according to Breaking Defense. As weÍve seen, the private sector is wary of regulation that could jeopardize companiesÍ reputations, revenue, and legal protections. Mentioning carrots like privacy, anonymity, legal shields, and incentives, Warner expressed a desire for a compulsory ñearly warning systemî in light of the shortcomings of voluntary reporting.</t>
  </si>
  <si>
    <t>In collaboration with the US National Institute of Standards and Technology (NIST), the Cybersecurity and Infrastructure Security Agency (CISA) published a new resource titled ñDefending Against Software Supply Chain Attacks.î SecurityWeek says the document covers the risks of supply chain attacks along with prevention and mitigation measures. Recalling recent hacks involving SolarWinds, CCleaner, MeDoc, Windows 7, Kaspersky Lab tools, and Operation ShadowHammer, SecurityWeek notes that supply chain hackers typically meddle with code signing, open-source code, and updates to accomplish their aims.</t>
  </si>
  <si>
    <t>CISA and NIST recommend following a Cyber Supply Chain Risk Management (C-SCRM) method to mitigate research, design, development, manufacturing, acquisition, distribution, delivery, deployment, integration, operations, maintenance, destruction, and disposal risks. The resource also advises software vendors to heed software development life cycle (SDLC) and secure software development framework (SSDF) best practices.</t>
  </si>
  <si>
    <t>NIST and CISAÍs resource arrives at the close of National Supply Chain Integrity Month. The collaborative initiative highlighted resilience measures, information and communication technology security, supply chain threats, and supply chain basics.</t>
  </si>
  <si>
    <t>Dot gov domains now available without charge.The state of sanctions against Chinese IT companies (notably Huawei).Iran's budget for cyber operations.</t>
  </si>
  <si>
    <t>The Cybersecurity and Infrastructure Security Agency (CISA) has assumed management of the .gov top-level domain, as required by the DOTGOV Act, DotGov reports. After consulting with government organizations, CISA made .gov domains free for qualifying groups as of Tuesday. The domains still cannot be used for profitmaking or partisan aims.</t>
  </si>
  <si>
    <t>Prior to this week, the annual cost of a .gov domain was four-hundred dollars, a strain on smaller communitiesÍ budgets. The new rules will make it harder for bad actors to impersonate government officials by making it easier for official sites to distinguish themselves.</t>
  </si>
  <si>
    <t>Politico reports that Berlin last week passed a law curtailing ñuntrustworthyî 5G vendors. The legislation follows years of discussion, and moves German policy towards that of France, England, and other allies. Telecoms must alert the Government about new critical equipment contracts, and within a few months, the Interior Ministry will approve or deny the agreements on security grounds, in line with EU and NATO goals. Politico warns that enforcing restrictions ñwill require political will.î</t>
  </si>
  <si>
    <t>Law360 says the US Federal Communications Commission (FCC) is considering blocking electronic consumer gadgets made by untrustworthy foreign vendors, framing the proposal as ñadditional consequencesî for blacklisted telecom firms. The FCC is also thinking about extending last yearÍs restrictions on Huawei and ZTE gear to encompass purchases made with private capital, according to ETTelecom. (FCC Commissioner Brendan Carr, via Federal News Network,æexplains the rationale: ñYou can have the exact same unsecured gearas long as a provider is using private fundsThe national security threat comes from the gear itself, not the source of funding.î) Excluding forced labor from the supply chain is another priority for the Commission.</t>
  </si>
  <si>
    <t>Federal News Network notes that CISAÍs supply chain resource will help firms identify compromised products, and that Congress appropriated nearly $2 billion for telecomsÍ rip and replace effort. Ernst &amp; Young will oversee the fund, Bloomberg reports.</t>
  </si>
  <si>
    <t>China is still feeling the pain, Quartz observes. Huawei sales continue to drop, down nearly seventeen percent from last yearÍs first quarter reportbut the firm was buoyed by an almost four percent profit margin increase, ABC News adds. The companyÍs stash of US chips is running dry as it refocuses on other markets like autonomous vehicles. ComputerWeekly says Huawei is pushing ahead with its 5G products as well.</t>
  </si>
  <si>
    <t>Iran is allocating $63 million to the ñcyberspace activistsî arm of the Islamic Republic of Iran Broadcasting agency, and $8.4 million to the Islamic Development OrganizationÍs ñcyber section,î the Record reports. The funding is expected to bolster the regimeÍs domestic digital influence campaigns. The two media conglomerates use news outlets, bots, and influencers to convey their messages.</t>
  </si>
  <si>
    <t>Signaling gets lost in translation? Or just a right-back-at-ya?A regulatory response to the SolarWinds compromise.Capacity building in the US, post-Holiday Bear.Persistent engagement, as seen from abroad.Industry reaction to the US ransomware task force's recommendations.US science and technology policy.</t>
  </si>
  <si>
    <t>Russia seems to have interpreted WashingtonÍs warning about ñseen and unseenî consequences to mean some portion of the Holiday Bear response will be literally undetectable. Calling the notion ñridiculous,î "stupidity," Russian official Andrei Krutskikh said, ñThe technological capabilities of Russia allow us to see absolutely everything. It is naive to assume that a great nuclear power will suddenly not see something,î Interfax reports.</t>
  </si>
  <si>
    <t>NPR has an account of President BidenÍs planned executive order on cybersecurity, which the Administration hopes will address shortcomings uncovered in the SolarWinds hack, and better prepare the US for the next attack. As weÍve seen, the order includes provisions covering software development and transparency standards, cyber incident reporting, and a centralized cyber equivalent to the National Transportation Safety Board. The rules will apply to Government contractors, but the expectation is that they will ñtrickle downî through industry.</t>
  </si>
  <si>
    <t>War on the Rocks highlights the global capacity building element of the White HouseÍs response to the SolarWinds supply chain incursion. The AdministrationÍs April 15 "Fact Sheet" outlined a plan to educate allies on cyber defense, cyber norms, incident attribution, and the cyber implications of international law. The article cheers the renewed focus on capacity building as an essential element of a comprehensive national security strategysince ñstronger partners make better partners,î who make ñall of cyberspace a safer placeîand encourages Congress to fully fund and empower the State DepartmentÍs new cyber office.</t>
  </si>
  <si>
    <t>Specifically, the authors would like to see a new cyber fund for crisis aid and capacity building administered by State, characterizing current funding avenues as ñinflexibleî and ñinsufficient.î This administrative structure would facilitate the alignment of cyber supports with diplomacy objectives, in the interest of an ñopen, interoperable, reliableî Internet governance model. Given BeijingÍs burgeoning influence over developing countriesÍ infrastructure, a counterbalance is needed to ensure future security and human rights protections.</t>
  </si>
  <si>
    <t>Noting that persistent engagementÍs columns of defend forward and strategic awareness stand on international alliances, the Diplomat offers some advice on investing Indo-Pacific partners:</t>
  </si>
  <si>
    <t>Understand that smaller countries donÍt want to be sucked into full-scale Sino-American conflict, and find alternative, more limited common ground, like countering APTs and South China Sea-driven campaigns.ææClarify what exactly Washington hopes to defend, disturb, or otherwise accomplish on site, so allies can pitch in.æEstablish a notification and information-sharing system.æClear up Cyber CommandÍs commitments to confidence building measures, transparency, state sovereignty, international law, and safeguarding host countriesÍ assets.æSpell out these changes in revisions to the 2011 International Strategy for Cyberspace.</t>
  </si>
  <si>
    <t>Without such investments, the essay observes, opponents will eventually capitalize on corroding regional trust.</t>
  </si>
  <si>
    <t>As the US Department of Justice organizes its anti-ransomware task force, a report by the Institute for Security and Technology offered forty-eight recommendations. Prominent among them are calls for close international regulation of cryptocurrencies and assistance for victims who refuse to pay ransom. The report also called for stepped-up enforcement of existing law, and for other measures designed to undermine the criminal economy that's arisen around ransomware. The Department of Homeland Security concurred with the report's conclusion that ransomware represents a national security threat, Breaking Defense writes.</t>
  </si>
  <si>
    <t>Chris Clements, VP of Solutions Architecture at Cerberus Sentinel, liked the prospect of stepping up enforcement, and in general approved of the report's concentration on undermining the economic infrastructure of ransomware, especially its abuse of cryptocurrencies:</t>
  </si>
  <si>
    <t>"The two biggest contributing factors to the ransomware epidemic are relative lack of risk of prosecution and the revolutionary ease of guaranteed payment due to cryptocurrency.æMost ransomware gangs operate in locations with limited reach from their victimÍs enforcement capabilities.æThey conduct their criminal attacks with relatively little concern that they will ever be brought to justice which allows them to be brazen in their strikes targeting victims including hospitals and even law enforcement organizations.</t>
  </si>
  <si>
    <t>"Secondarily, the rise of cryptocurrency has given cybercriminals a mostly guaranteed way to monetize any computer network in the world.æBefore cryptocurrency, attackers would need to find ways to make fraudulent bank transfers on behalf of their victims which would often be caught by verification controls or sometimes reversed by the banking institutions themselves.æNow however, cryptocurrency allows them a method of collecting extortion demands outside of the traditional financial system that is outside the reach of regulators or law enforcement.</t>
  </si>
  <si>
    <t>"These factors create an environment where there is little risk and incredible lucrative rewards for cybercriminals.æItÍs therefore no surprise that attacks have exploded the past few years and until these incentives change will continue to.æI applaud any efforts by governments and law enforcement to step up enforcement, both to catch the perpetrators as well as curtail their means of ensuring monetary results from their operations, but it is a very hard goal to accomplish."</t>
  </si>
  <si>
    <t>Bryan Embrey, Director of Product Marketing at Zentry Security, applauds the report's recommendations, and hopes for more attention to VPN alternatives:</t>
  </si>
  <si>
    <t>"With so many people working from home this past year and accessing critical business applications and resources primarily using a VPN, ransomware has taken off dramatically as an attack vector. And why not? VPNs are becoming less reliable, so malicious actors have taken full advantage of the opportunity to penetrate both public and private sector businesses to hold their systems and proprietary data hostage. Some estimates put the average ransom paid in 2020 at well over $300,000, and attackers donÍt discriminate: they hit organizations of all sizes. Smaller organizations can be brought to their knees with a ransom that steep, and many small- to mid-size organizations are still suffering from losses during the pandemic. We applaud the efforts of this new Ransomware Task Force and will continue to advocate the use of VPN alternatives that provide much better protection against cyberattack."</t>
  </si>
  <si>
    <t>Ilia Kolochenko CEO, Founder, and Chief Architect at ImmuniWeb sees the report as intelligent and valuable, but cautions that most of its recommendations are impractically burdensome and expensive:</t>
  </si>
  <si>
    <t>ñThe report provides a wide spectrum of valuable and bright ideas, however, most of them are burdensome and far too expensive from a practical viewpoint. Strong global collaboration to combat cybercrime is probably a utopia, especially amid the rapidly growing political tensions around the globe, unclarity of international lawÍs application to cyber war and disruptive aggressions in the digital space.</t>
  </si>
  <si>
    <t>"Sadly, virtually all Western law enforcement agencies are significantly underfunded today, while efficient combat with ransomware will probably require at least a tenfold budget increase - just to address this isolated phenomena. Spiraling pandemic losses will unlikely allow countries to spend more on cybercrime prosecution and investigation units, unless the private sector donates billions of dollars. Fighting digital currencies is a waste of time, cybercriminals will find a myriad of other smart ways to bypass sanctions and get paid in impunity.</t>
  </si>
  <si>
    <t>"IÍd rather suggest treating the root cause of ransomware: the widespread lack of basic cyber hygiene. Even the largest organizations from regulated industries often fail to follow the basics: maintain an up2date asset inventory, implement risk-based and threat-aware security controls, perform continuous security monitoring and anomaly detection, conduct ongoing security training and awareness, maintain software and patch management programs, and to enforce centralized identity management. Most organizations have no third-party risk management programs, lack Dark Web monitoring and incident detection and response (IDR) plan. Unless we can motivate and support targeted organizations to attain a basic level of cyber hygiene, ransomware will continue flourishing.î</t>
  </si>
  <si>
    <t>Rosa Smothers, a former CIA cyber threat analyst and technical intelligence officer, now an SVP at KnowBe4, expressed disappointment at the lack of emphasis on training:</t>
  </si>
  <si>
    <t>"It is disappointing to see that in an over 50 page report, "staff training" appears only once. Nearly all advice on ransomware treats only the symptoms, while ignoring the actual attack method -- social engineering -- and how to mitigate that threat by a strong security awareness training program. Without a robust program that includes frequent social engineering tests, then it is still a matter of when not if a ransomware attack will be successful. Despite the heavy weights on this task force, they managed to miss the most significant remedy to the ransomware epidemic: train and test your users."</t>
  </si>
  <si>
    <t>And, finally, Baber Amin, COO of Veridium, liked what was in the report, but sees some room for improvement:</t>
  </si>
  <si>
    <t>"The Task Force report is very comprehensive, informative and pragmatic. Ransomware actors are an extension of organized crime. Most of time we seem to forget this because when it comes to cyber security, we are prejudiced to think of lone wolf actors in black hoodies. The report list four goals of Deter, Disrupt, Help and Respond. These goals are great, but I believe that there should have been more emphasis on the following as part of these goals, or perhaps as additional goals:</t>
  </si>
  <si>
    <t>"Action 3.4.4. does not go far enough to alleviate fines and provide immunity from regulations imposed by OFAC (office of foreign assets controls). We need to encourage transparency and not penalize the company or individual who is trying to get their business back together."Another missing part seemed to be the lack of involvement from ISP(s) network equipment manufacturers and data center operators. Even CDN operators. All of these entities can and should play a larger role in identifying, tracking and isolating attacks, and also have consistent processes for evidence preservation."Table top exercises need to go farther. A ransomware attack in a red vs blue scenario should play it out to the end to identify all possible paths."We should also consider limiting liability for PII disclosure in a ransomware attack where a baseline of appropriate measures were taken."Technical controls and end user education needs to play a larger part in ransomware mitigation. Simple measures like MFA (multi factor authentication), elimination of passwords, elimination of security theater, encryption of important information at rest, and timely and ongoing backups can make a big difference. These are all well understood processes, and can help from the perspective of making it difficult for an attacker and making it easy for an organization to recover without paying a ransom."</t>
  </si>
  <si>
    <t>The remarks on science and technology policy US President Biden offered when he spoke to Congress were familiar: the Government should support the kind of research it's unreasonable to expect the private sector to undertake. Meg King, Director of the Science and Technology Innovation Program at The Wilson Center in Washington, DC, reacted to the President's remarks by noting with approval that it recognized a role for Federal involvement in funding riskier technology research:</t>
  </si>
  <si>
    <t>"President Biden reminded us tonight that sometimes it takes government to make the big bets in science and technology research and innovation.æWhat if the US Government hadn't conceptualized the Internet, which has kept children in school during the pandemic, or GPS, which financial institutions rely on to timestamp transactions as public health-friendly cashless systems became necessary?</t>
  </si>
  <si>
    <t>"The private sector's bottom line can't afford the risk or scale necessary to fund significant research gambles, so "investments only the government is in a position to make" are crucial to advancing America's high-tech sector - from core technologies like semiconductors that enable our smartphones and cars to general-purpose capabilities like artificial intelligence that could, with more dedicated researchers and expensive computer clusters needed to run models, transform our health, economy and national security.æBeyond clear domestic benefit, these proposed investments are also clearly a hedge against China."Government peer tells The Daily Swig that legislators should aim to future-proof UK cybercrime laws</t>
  </si>
  <si>
    <t>The UKÍs legislative framework for prosecuting cybercriminals dates back to a time when just 0.5% of the UK population had internet access.</t>
  </si>
  <si>
    <t>Enacted in 1990, the Computer Misuse Act (CMA) criminalized ñunauthorised accessî to computers following the acquittal of a hacker duo charged after finding and reporting a security vulnerability in a text-based computer system.</t>
  </si>
  <si>
    <t>Thirty-one years later and todayÍs security researchers and threat intelligence experts are still uncertain about the legality of their crucial work.</t>
  </si>
  <si>
    <t>Four in five UK cybersecurity professionals said they were worried about breaking the law because the CMA lacked ïpublic interestÍ provisions, according to a 2020 survey by a campaign group that is lobbying for reform.</t>
  </si>
  <si>
    <t>Led by NCC Group, the CyberUp campaign is supported by UK technology association techUK, the Confederation of Business Industry (CBI), and infosec firms including Nettitude, F-Secure, and Digital Shadows.</t>
  </si>
  <si>
    <t>BACKGROUND Most UK cybersecurity pros fear breaking the law by simply doing their jobs</t>
  </si>
  <si>
    <t>CyberUp gained another prominent supporter last month when Lord Chris Holmes of Richmond CBE, a member of the UKÍs upper legislative chamber, the House of Lords, called for an overhaul of the ñarchaicî legislation on his blog.</t>
  </si>
  <si>
    <t>ñThereÍs a chilling effect right now,î the Conservative peer tells The Daily Swig. ñImagine [being a cybersecurity professional], knowing that individuals, our critical national infrastructure, our economy, our society could be far better protected, but for want of updating an old piece of legislation.î</t>
  </si>
  <si>
    <t>Lord Holmes says CyberUp has ñidentified very clear, effective, and easy to bring about solutionsî</t>
  </si>
  <si>
    <t>Lord Holmes, BritainÍs most successful Paralympic swimmer with nine gold medals, is abreast of the dizzying pace of technological change through his role on House of Lords Select Committees and All-Party Parliamentary Groups on blockchain, AI, digital skills, and the fourth industrial revolution, among other tech topics.</t>
  </si>
  <si>
    <t>ñThe Computer Misuse Act was constructed in such a very different timeî and ñis now significantly out of dateî, Lord Holmes says. The legislation needs updating to ensure ñour statute book is fit for the world in which we are currently living, transacting and workingî.</t>
  </si>
  <si>
    <t>And the urgency of change has never been greater, he adds, given ñprobably at no other time in our history have we faced such significant threatî.</t>
  </si>
  <si>
    <t>To illustrate his point, the pandemic has seen a surge in online fraud and ransomware attacks, and a series of supply chain attacks that impact numerous organizations and applications via single, vulnerable software components.</t>
  </si>
  <si>
    <t>To make matters worse, cybercrime gangs are often backed by the resources of nation states.</t>
  </si>
  <si>
    <t>Within this fraught context, cybersecurity professionals are operating ñwith one hand tied behind their backsî, according to Ollie Whitehouse, CTO of NCC Group, which leads the CyberUp campaign.</t>
  </si>
  <si>
    <t>UK infosec firms are restricted in their use of hacking tools compared to counterparts in some other jurisdictions</t>
  </si>
  <si>
    <t>Lord Holmes said he believes the CyberUp campaign is an effective vehicle for change because it has ñclearly identified very clear, effective, and easy to bring about solutionsî that would empower infosec professionals to ñdo their vital workî.</t>
  </si>
  <si>
    <t>These include public interest provisions that would free cybersecurity professionals from the risk of prosecution when probing hardware, applications, and networks for security vulnerabilities.</t>
  </si>
  <si>
    <t>Currently, ñyouÍre either authorized or youÍre notî, Whitehouse has previously told The Daily Swig.</t>
  </si>
  <si>
    <t>However, Whitehouse also warned that legislators must beware of giving cybercriminals wriggle room to ñuse the statuary defences as a way of getting out [of trouble]î.</t>
  </si>
  <si>
    <t>Lord Holmes highlights another challenge: future-proofing the legislation to the degree that it is feasible.</t>
  </si>
  <si>
    <t>ñThereÍs a need to have legislation which not only reflects the modern world, but has the ability _ as much as itÍs possible _ to look forward, and, provide in a rightly understood, rightly permissive structuringî _ legislation that enables professionals to ñoperate in the world, not just as it is, but also as it will be, as technology races on at an exponential paceî.</t>
  </si>
  <si>
    <t>CyberUp also proposes the creation of an accreditation scheme for cybersecurity providers, ñindividually applicableî ethical codes of conduct, ña commitment to maintain and share auditable logs of all activities, and an obligation to pass on all intelligence and information to the appropriate authoritiesî.</t>
  </si>
  <si>
    <t>In January 2020, another CyberUp supporter, the cross-sector lobbying group Criminal Law Reform network (CLRNN), published a report calling for more nuanced sentencing guidelines and noting that the CMA lacked definitions for terms such as ïcomputerÍ, ïdataÍ, and ïprogramÍ.</t>
  </si>
  <si>
    <t>The CyberUp campaign also estimates that fit-for-purpose legislation could create 6,400 jobs and £1.6 billion in additional revenue.</t>
  </si>
  <si>
    <t>Its 2020 survey also found that 91% of UK infosec professionals felt they were at a competitive disadvantage compared to counterparts in countries with superior legal regimes _ the CMA, for example, somewhat restricts UK firms from developing hacking tools like the US-built IoT search engine Shodan.</t>
  </si>
  <si>
    <t>However for its part, the US Computer Fraud and Abuse Act (CFAA), which was passed in 1986, is nevertheless under fire for similar reasons, while 13% of 154 countries have no cybercrime legislation at all, according to figures from the United Nations Conference on Trade and Development (UNCTAD).</t>
  </si>
  <si>
    <t>RELATED Terms of engagement: US computer crime laws out of step with changing attitudes to pen tests, ethical hacking</t>
  </si>
  <si>
    <t>The UK government has been more active on other fronts, putting cybersecurity at the heart of a recently unveiled defense, security, and foreign policy review, and creating a unified command _ the ïNational Cyber ForceÍ _ for its cybersecurity defenses.</t>
  </si>
  <si>
    <t>Lord Holmes believes the UK government has ñdone a good job with cyberî and hails the contribution of the private infosec sector and ñthe brilliant work done at GCHQî.</t>
  </si>
  <si>
    <t>However, he thinks ñthere needs to be a greater understanding of this specific issue and the pressing needî for change.</t>
  </si>
  <si>
    <t>In lobbying for this change, the CyberUp campaign has ñeffectively stated what needs to be doneî and built a broad base of support, he says.</t>
  </si>
  <si>
    <t>The next stage, he suggests, should be about raising awareness ñbeyond cyber professionals and the technology sectorî, across society and parliament, ñto get that weight of support to push for legislative changeî.</t>
  </si>
  <si>
    <t>Lord Holmes says that he believes CyberUp should benefit ñevery single citizen in this countryî, adding: ñWe all need to be become ïcyber-uppersÍ.î</t>
  </si>
  <si>
    <t>READ MORE Explainer: What does the UKÍs Integrated Review mean for cybersecurity?</t>
  </si>
  <si>
    <t>US FISA targeting slowed during 2020, as the targets' behavior changed during the pandemic.US Justice Department to hire a Liaison Prosecutor for Eastern Europe.The G7 issues a declaration on online safety.US Justice Department undertakes 120-day cyber review.US infrastructure bill to address water supply security.Comment on the anti-ransomware task force.</t>
  </si>
  <si>
    <t>As travel restrictions proliferated last year, the number of potential national security threats on US soil surveilled under the Foreign Intelligence Surveillance Act dropped off, possibly due to ñtarget behavior,î the AP reports. While NSA surveillance of foreigners overseas dipped marginally from 2019 rates to nearly 203 thousand targets, FBI surveillance of suspected in-country foreign agents halved, from roughly one-thousand cases to fewer than five-hundred.</t>
  </si>
  <si>
    <t>The New York Times notes that these are the lowest numbers on record, since the Office of the Director of National Intelligence began issuing transparency reports eight years ago following the Snowden scandal. Blowback from the BureauÍs ñbotched use of its eavesdropping power in the Trump-Russia investigation,î the Times adds, may have also put a damper on last yearÍs surveillance requests.</t>
  </si>
  <si>
    <t>The US Department of Justice is sending a new Liaison Prosecutor to help Eastern European officials tackle the notorious nesting ground of ransomware rings, according to the Record. In his or her role with Eurojust, the prosecutor will counsel local legislative, legal, and law enforcement authorities. The previous Transnational Organized Cybercrime Liaison Prosecutor for Eastern Europe stood down last December.</t>
  </si>
  <si>
    <t>Homeland Security Today has an account of the G7 Digital and Technology Ministerial Declaration on online safety. Included among the declarationÍs commitments are the following:</t>
  </si>
  <si>
    <t>ñInternet safety principlesî covering human rights, minorsÍ wellbeing, harmful and illegal behavior, democratic principles, and civil liberties, with associated obligations for tech firms.æææRegulatory coordination on data flows, records digitization, competition, standards, and critical infrastructure security.</t>
  </si>
  <si>
    <t>The Washington Post says the US Justice DepartmentÍs one-hundred-twenty day cybersecurity review will consider emerging threats from supply chain attacks to AI-powered campaigns, and revamp its defensive strategy in response. Deputy Attorney General Lisa Monaco commented, ñWe need to rethink and really assess, are we using the most effective strategies against this kind of new evolution? There is no time to lose.î</t>
  </si>
  <si>
    <t>Nextgov emphasizes that the Drinking Water and Wastewater Infrastructure Act of 2021 would specifically authorize grants for cybersecurity initiatives. A 2018 attempt to fund cyber upgrades to water utilities stalled, but after the Oldsmar, Florida attack, the effort has gained new momentum. Deputy National Security Advisor for Cyber Anne Neuberger, for example, promised to work toward an elevation of industrial control system security.</t>
  </si>
  <si>
    <t>We continue to receive comments from industry experts on the anti-ransomware task force. Baber Amin, COO of Veridium, likes the task force's way of thinking, but has some advice on how he thinks it might improve its approach to the problem:</t>
  </si>
  <si>
    <t>Biden Administration moves on from the Bulk Power Order?Members of Congress talk about giving CISA a larger appropriation.Creativity in law enforcement, from Washington to Paris.</t>
  </si>
  <si>
    <t>JD Supra says last weekÍs Energy Department moves around EO 13920 ñeffectively established a clean slate forî US bulk power security policy. In sum, Energy revoked the Prohibition Order, published a Request for Information, and launched a new Cybersecurity Initiative, a ñ100-Day Plan.î The Plan involves electric utilities and the Cybersecurity and Infrastructure Security Agency (CISA) in securing software, systems, networks, and facilities, and covers situational awareness, detection, mitigation, response, and forensics efforts in OT, IT, and ICS environments.</t>
  </si>
  <si>
    <t>According to MSSP Alert, US Representatives Jim Langevin (Democrat, Rhode Island 2nd) and Mike Gallagher (Republican, Wisconsin 8th) are encouraging the House Appropriations Committee to give CISA another $400 million for fiscal year 2022. Without such investments, the representatives argue, CISA will ñfall far short of the strong and effective cybersecurity agency the U.S. badly needs.î</t>
  </si>
  <si>
    <t>AP reviews the implications of the FBIÍs recent remote remediation of unaddressed instances of HafniumÍs parting gift to host Microsoft Exchange servers. Privacy campaigners sounded alarms after the agency cleared web shells from hundreds of systems without their operatorsÍ go-ahead. A Texas federal judge approved the novel mission, which the AP described as ñthe virtual equivalent of police going around the neighborhood locking doors that criminals had opened remotely.î</t>
  </si>
  <si>
    <t>Assistant Attorney General John Demers said the Justice Department faced a choice between intervention and letting the malware fester. ñWe donÍt yet have sort of worked out what our criteria are going to be going forward,î he continued, while clarifying that the maneuver wonÍt be ña tool of first resort,î and the Department is mindful of potential collateral system damage.</t>
  </si>
  <si>
    <t>Meanwhile in La Ville Lumire, under growing pressure to address the threat of terrorism, the French Government intends to seek ParliamentÍs permission to surveil suspectsÍ online activity using AI, the Wall Street Journal reports. If successful, the new regulation would allow the state to direct telecom firms to track real-time URL visits, with algorithms that notify intelligence personnel in the event of flagged patterns.</t>
  </si>
  <si>
    <t>A cyber Cold War?Australia's hardening line on China.EU regulators move toward restricting data flows to the US.</t>
  </si>
  <si>
    <t>The Nation argues for a ñnon-proliferation approachî to cyber weaponry that involves Moscow, Beijing, and Washington. While President Obama brokered a short-lived corporate espionage ceasefire with China, the Nation complains that the US has declined other opportunities to establish cyber peace, preferring to preserve offensive options, with the effect (on the authorÍs view) of escalating risks to industry and infrastructure across the board. The NSAÍs compromised zero-days ñarsenal,î for instance, birthed WannaCry, NotPetya, and billions in damages. (ItÍs worth pointing out that stolen zero-days were deployed by adversaries, which might suggest that their intentions arenÍt necessarily as irenic and amenable to negotiation as the Nation might suppose. The Nation took a similar position during the last Cold War.)</t>
  </si>
  <si>
    <t>While the Nation appeals for a negotiated cyber truce, CanberraÍs moving towards more deterrence through strength. Foreign Policy says that Australia is finally getting serious about BeijingÍs regional aggression after years of trying to have its cake of US military protection and eat its cake of close trade ties with China. A retired Australian general last year counseled that war with China is likely, and the countryÍs Defence Minister warned recently that regional conflict is possible. Defense investments are on the rise, bolstered by US support.</t>
  </si>
  <si>
    <t>Calling Australia a ñtest cast for resistance,î the article notes the hesitancy of other regional allies, and ChinaÍs swift response to any assertive behavior within what it takes to be its sphere of influence. A former US defense official characterized the situation thusly: ñThe Chinese have made it clear that they are going to pull out all of the stops to try and put Australia in a box. ItÍs not just about Australiaif they can put the Aussies back into a box, that sends a message to everyone else.î</t>
  </si>
  <si>
    <t>The tide began turning after a 2017 expose of BeijingÍs political influence in-country, but ChinaÍs pandemic shenanigans hastened the shift. After Canberra backed an independent inquiry into the virusÍ origins, China retaliated with $3 billion worth of trade restrictions. Australia in turn cancelled ñloadsî of deals.</t>
  </si>
  <si>
    <t>Britain defended regional trade waters through 1942, when the US took over. Now China is a naval power, and the impending Pacific ñshowdownî is an ñexistentialî issue for Canberra. ñIf you are thinking we are okay, this is the largest shipbuilding nation in the history of the human race,î cautioned former US Navy Captain Tom Shugart.</t>
  </si>
  <si>
    <t>EU officials are investigating local firmsÍ data safeguards and have interrupted some trans-Atlantic data flows, the Wall Street Journal reports. Last summer an EU court found that US laws directing businesses to share data for law enforcement purposes put EuropeansÍ privacy at risk, and regulators are taking action.</t>
  </si>
  <si>
    <t>One Bavarian firm stopped using Mailchimp in response to a privacy authorityÍs inquiry, for example. Other bureaus and companies around Hamburg similarly amended their business practices following an audit. Uber drivers in France are suing for data protections, and PortugalÍs statistical institute was ordered not to transmit census data to Cloudflare. Some US companies are offering local data storage alternatives to assuage privacy concernsas they have been for years, according to Network Computing.</t>
  </si>
  <si>
    <t>Hack the Capitol 2021 offers perspective on US Government thinking on cyber and critical infrastructure security.Chinese firms will not participate in India's 5G trials.Should there be a US Cyber Force (or is a Combatant Command good enough)?EU subjects data scraping to regulatory scrutiny.</t>
  </si>
  <si>
    <t>Hack the Capitol 2021 takes up cybersecurity and the challenge of securing critical infrastructure.</t>
  </si>
  <si>
    <t>Hack the Capitol 4.0, held virtually on May 4, offered some insight into how US officials (and especially members of the US House) intend to work toward better security for US critical infrastructure, and what strategies might better secure the country against cyberattack. A collaboration among the ICS Village, the R Street Institute, the Cyber Bytes Foundation, and the National Security Institute, the event, in the hostsÍ words, was ñdesigned to educate congressional staffers, scholars, and press on some of the most critical cybersecurity challenges facing our nation today.î The CyberWire has an account of the event's keynotes.</t>
  </si>
  <si>
    <t>Ericsson, Nokia, and Samsung will participate in 5G trials with New Delhi mobile providers Jio Infocomm, Bharti Airtel, Vodafone Idea, and MTNL, Reuters reports. The test runs will evaluate 5G equipment across a variety of settings. Notably absent from the vendor list are Huawei and ZTE.</t>
  </si>
  <si>
    <t>While the Chinese suppliers havenÍt yet been barred from selling gear to Indian telecoms, as weÍve seen, officials report that Huawei and ZTE will be off limits starting this summer when new ñtrusted sourcesî rules take effect. New Delhi ranks second globally in total cellular customers.</t>
  </si>
  <si>
    <t>War on the Rocks makes the case for an independent Cyber Force, akin to the Space or Air Force, given the broad and distinct significance of cyber to current and future civil and military capabilities.æBoth the Cyberspace Solarium Commission and National Security Commission on Artificial Intelligence found the strategic status quo inadequate to meet the moment, but cyber is struggling for independent recognition, as did air power initially.</t>
  </si>
  <si>
    <t>Establishing a Cyber Force would focus and augment the nationÍs cyber offensive, defensive, and deterrence capacities, and free the body from other forcesÍ ñcultures, doctrine, legacy programs, and bureaucratic preferences.î Given a separate seat at the table, the Force could advance the countryÍs cyber priorities, resources, technologies, and strategies. Furthermore, the unique scope of cyber skills would allow the Force to pull from a novel segment of the populace.</t>
  </si>
  <si>
    <t>As a unified combatant command, US Cyber Command draws from existing services with existing objectives. Cyber is a different ballgame played in a different arena, however, not just a means towards other goals, and requires dedicated attention. Unlike US Strategic Command, which runs Air ForceÍs strategic bombers and NavyÍs ballistic missile submarines, CyberCom arguably oversees a distinct battlespace with distinct rules and demands.</t>
  </si>
  <si>
    <t>Or so the argument goes. Others might maintain that Strategic Command and Cyber Command are not so different after all, and effectively oversee separate and important functional areas.</t>
  </si>
  <si>
    <t>SpainÍs data protection watchdog recently made clear that publicly available information falls under the purview of the General Data Protection Regulation, according to the Wall Street Journal. The regulator slapped Equifax with a $1 million fine for scraping data from government sources without individualsÍ consent, and directed the company to delete said data. Third parties like financial services that relied on illegal Equifax reports must now also clean up their databases. Other companies operating in the EU have faced similar penalties for mishandling public data.</t>
  </si>
  <si>
    <t>A US judge, in contrast, recently upheld an HR firmÍs right to scrape data from LinkedIn.Privacy and security advocates slam proposal that would allow authorities to ïinspectÍ all social media traffic</t>
  </si>
  <si>
    <t>The Mauritian government is considering plans to monitor and censor social media by intercepting web traffic.</t>
  </si>
  <si>
    <t>In a consultation document (PDF), the countryÍs Information and Communication Technologies Authority (ICTA) calls for ñharmful and illegal contentsî to be removed.</t>
  </si>
  <si>
    <t>To achieve this, it says, ñIt is important to segregate all incoming and outgoing internet traffic in Mauritius, social media traffic, which will then need to be decrypted, re-encrypted and archived for inspection purposes as and when required.î</t>
  </si>
  <si>
    <t>While freedom of speech is guaranteed under MauritiusÍs constitution, the government has already introduced an amendment to the ICT Act, imposing prison sentences of up to 10 years for online messages that ñinconvenienceî the reader. In practice, this amendment has been used to file complaints against journalists and media outlets.</t>
  </si>
  <si>
    <t>Now, in the consultation document, the ICTA claims it needs to take further measures thanks to ñunacceptable abuses by a minority of individuals or organized groupsî.</t>
  </si>
  <si>
    <t>The Mauritian telecommunications regulator says itÍs particularly concerned about "objectionable" Creole-language content which, it says, is taken down too slowly by social media companies.</t>
  </si>
  <si>
    <t>And, says the ICTA, the lack of any local offices for social media firms makes it difficult to apply pressure on them to remove content as other nations can. Instead, it is turning to technical measures _ a move that prompted stark warnings from security and privacy advocates.</t>
  </si>
  <si>
    <t>ñUnfortunately, the ability of Mauritius to block, turn off, or implement some form of internet censoring is very feasible,î Erick Thek, dedicated intelligence research manager at Trend Micro tells The Daily Swig.</t>
  </si>
  <si>
    <t>ñMauritius nationalized both fiber optic backbones and these backbones are connected to the four undersea cables connecting Mauritius to the rest of the world.î</t>
  </si>
  <si>
    <t>LONG READS Behind the Great Firewall: Chinese cyber-espionage adapts to post-Covid world</t>
  </si>
  <si>
    <t>The move to allow authorities the ability to snoop on encrypted web traffic also creates potential security risks for citizens.</t>
  </si>
  <si>
    <t>ñTo make this work, everyone will have to add a new Certificate Authority to their computers, so that they arenÍt alerted to a manipulator-in-the-middle attack when their communications are intercepted,î the Malwarebytes Threat Intelligence team told The Daily Swig.</t>
  </si>
  <si>
    <t>ñBy asking everyone to download something _ a certificate _ that isnÍt widely understood, this proposal kicks the door open for copycat scammers proffering malware, running phishing scams with government branding, or offering their own certificates and running their own MitM attacks.î</t>
  </si>
  <si>
    <t>Unsurprisingly, the proposal has prompted strong opposition from those fearing further government surveillance on the part of the Mauritian government.</t>
  </si>
  <si>
    <t>In a recent blog post, Jillian York and David Greene of the Electronic Frontier Foundation (EFF), wrote:</t>
  </si>
  <si>
    <t>Authorities wish to install a local/proxy server that impersonates social media networks to fool devices and web browsers into sending secure information to the local server instead of social media networks, effectively creating an archive of the social media information of all users in Mauritius before resending it to the social media networksÍ servers.</t>
  </si>
  <si>
    <t>This plan fails to mention how long the information will be archived, or how user data will be protected from data breaches.</t>
  </si>
  <si>
    <t>Meanwhile, a petition calling for the proposals to be scrapped, launched by Anglo-Mauritian writer Ariel Saramandi, has reached around 22,000 signatures.</t>
  </si>
  <si>
    <t>ñThis is a country that has arrested journalists, that arrests citizens for posting memes making fun of the prime minister, that already has a dangerous, absurd law in the ICT Act,î she tells The Daily Swig.</t>
  </si>
  <si>
    <t>ñThe proposal, if put into place, would give authorities a tool of incredible magnitude in their hands, which would enable them to silence government critics. ItÍs a death knell for freedom of speech.î</t>
  </si>
  <si>
    <t>The Washington Post reports consensus among industry experts and members of Congress that the status quo is not cutting it with regard to ransomware, and a ñwhole-of-government approachî is needed.æPalo Alto Networks VP John Davis testified this week before a House cybersecurity subcommittee that preventative security standards should be a top priority, as should the development of a national plan for mitigation, recovery, and response. The Department of Homeland Security, meanwhile, is launching a sixty-day workforce sprint with the aim of onboarding two-hundred cyber professionals, a possible windfall to anti-ransomware efforts.</t>
  </si>
  <si>
    <t>Regulation might be the next prong. Former Cybersecurity and Infrastructure Security Agency Director Chris Krebs pointed to profitable yet risky critical infrastructure players that should ñstep up from a corporate citizenship perspective and apply enhanced security requirements,î while warning against overenthusiastic legislation that could smother emerging technologies.</t>
  </si>
  <si>
    <t>Wired argues that Section 230 is not, as its advocates maintain, a ñwellspring from which everything good about the modern internet emerged,î and that this misconception is a primary barrier to meaningful reform. After reviewing the cases that led to 230Ís creation and cemented its current, questionable interpretation, the article imagines an alternative universe where individual judges were allowed to craft nuanced responses to emerging issues. The resulting situation might resemble Canada, where moderators are a little more careful but the exchange of information is ñalive and well.î (Objectors raise OttawaÍs lack of home-grown social media giants, but Wired says causality is tricky to establish there, and besides, is that so bad?)</t>
  </si>
  <si>
    <t>Setting aside the possibility of a time machine, incremental reform is the plausible path forward. The Safe Tech Act would eliminate liability shields for things like harassment and wrongful death, and reorient the law towards speech (away from commerce). Others propose limiting protections to platforms that donÍt ñcurate, amplify, or monetizeî content, on the view that running a website shouldnÍt be a sufficient condition for 230 safeguards, but an organizationÍs business model should instead determine its obligations. Airbnb, for example, should be subject to travel industry regulations. A third school of thought would restrict protections to demonstrably Good Samaritans, those that take pains to mitigate abuse. The resulting moderation wouldnÍt be perfect, and the First Amendment would still allow mean and false information to fly, but firms would be forced to do more about harms like defamation.</t>
  </si>
  <si>
    <t>Objectors worry that such reform would hurt the little guys worst, and remove the main advantage of 230: allowing companies to kill suits before they produce big bills. Wired thinks this argument is always ñtrotted outî against regulatory reform, in arenas as diverse as food safety and campaign spending, and comes with no guarantees. Suing companies will remain difficult for other reasons, and furthermore, regulation can energize peripheral marketsin this case, the market for moderation software. The current state of affairs, Wired concludes, permits platforms ñto externalize some of the costs of their business models.î</t>
  </si>
  <si>
    <t>The US Federal response to the ransomware attack on Colonial Pipeline takes shape.SVR shifts tactics in response to British-American exposure of TTPs.</t>
  </si>
  <si>
    <t>Reuters reports that Federal agencies are assisting with the response to the Colonial Pipeline attack, and President Biden has been looped in. (Bloomberg notes that the Biden Administration has committed to act on ransomware and critical infrastructure security.) The Department of Energy is keeping tabs on US energy supply, and the Transportation Security Administration and Cybersecurity and Infrastructure Security Agency (CISA) are also involved. Senate Select Committee on Intelligence member Senator Ben Sasse (Republican of Nebraska) called for strengthened national infrastructure security investments, commenting, ñThis is a play that will be run again, and we're not adequately prepared."</t>
  </si>
  <si>
    <t>Transport Topics describes the Federal Motor Carrier Safety AdministrationÍs emergency declaration, which exempts drivers assisting with the crisis from some Federal Motor Carrier Safety Regulations (but not those having to do with vehicle weight, driverÍs licenses, or controlled substances.)</t>
  </si>
  <si>
    <t>Ransomware was already a high Federal priority, according to MSSP Alert, with initiatives and clarion calls coming from Congress and the Departments of Justice and Homeland Security. As weÍve seen, Justice is standing up a ransomware task force and conducting a four month cybersecurity review. Homeland Security is running sixty-day sprints on a variety of cyber issues, including ransomware, and increasing Federal Emergency Management Agency cybersecurity grants. Congress may step up its legislative efforts: the State and Local Cybersecurity Improvement Act, for example, is gaining steam. The Institute for Security and TechnologyÍs ransomware report recommended regulating cryptocurrency and working diplomatic and law enforcement channels.</t>
  </si>
  <si>
    <t>Wired is skeptical about the ability of measures like these to curb the onslaught, and the New York Times wonders if President BidenÍs planned cybersecurity executive order will ñbe enough,î either. Companies like Colonial Pipeline might not be subject to the order, for one. Among the alternative proposals are command centers that allow CyberCom real time visibility into critical infrastructure incidents, and regulation that sets baseline security standards for key systems. The White House is reportedly engaged in ñemergency meetingsî about how to defend operators that canÍt or wonÍt defend themselves, despite decades of warnings.</t>
  </si>
  <si>
    <t>Computer Weekly says the joint advisory out of the UKÍs National Cyber Security Centre and USÍ FBI, NSA, and CISA describing Cozy BearÍs updated tactics, techniques, and procedures ñbuilds onî the countriesÍ SolarWinds, WellMess, and WellMail work. Following the airing of its old habits, Cozy has apparently turned to new tricks, involving red team tool Silver, and reported Microsoft Exchange, Pulse Secure, Fortinet, Cisco, Citrix, Oracle, and other vulnerabilities. CyberScoop emphasizes the SVRÍs Microsoft Exchange efforts as an example of how an unpatched bug can be a boon for diverse adversaries, and BleepingComputer stresses the impact of info-sharing on the intelligence serviceÍs methods.</t>
  </si>
  <si>
    <t>We heard from some industry experts on the effects of the joint British-American advisory. Matias Katz, CEO ofæByos, emailed to comment that no one should expect exploitation of vulnerabilities to end any time soon. ñThe old saying 'the only two things certain in life: death and taxes' should be modified to 'death, taxes, and vulnerabilities,'" He said, adding, "One viable strategy for managing this inevitability is network micro-segmentation following a zero trust architecture. With this, vulnerable endpoints can be properly isolated from the network to proactively limit any potential damage that can be done if these vulnerabilities are exploited.î</t>
  </si>
  <si>
    <t>Saryu Nayyar, CEO of Gurucul, is not surprised to see the Russian operators changing their tactics:</t>
  </si>
  <si>
    <t>ñOnce again, we see Russian cyber attacks targeting vulnerabilities in popular networking and web server applications including FortiGate, Cisco, Oracle WebLogic, Citrix, VMWare and F5. As long as there are still unpatched systems accessible on the open internet, we will see attacks like this. The payloads may change depending on what the threat actor is after, but attackers will continue to leverage vulnerabilities in web servers, routers and virtualization software until there aren't any vulnerable hosts to exploit. This series of attacks is a reminder of how important it is to patch security vulnerabilities, and to make sure the network is protected with an up-to-date security stack.îEastern European nationals admit to renting out resources to launch malware attacks and conduct other fraudulent activities</t>
  </si>
  <si>
    <t>Four people have pleaded guilty to providing ïbulletproofÍ hosting services used by cybercriminals to distribute malware and launch other cyber-attacks.</t>
  </si>
  <si>
    <t>The individuals _ Aleksandr Grichishkin, 34, and Andrei Skvortsov, 34, of Russia; Aleksandr Skorodumov, 33, of Lithuania; and Pavel Stassi, 30, of Estonia _ maintained the services from 2008 to 2015, according to the US Department of Justice (DoJ).</t>
  </si>
  <si>
    <t>In a statement issued on Friday (May 7), the DoJ detailed how the group allegedly rented out IP addresses, servers, and domains to cybercriminals enabling them to launch malware attacks, gain access to victimsÍ computers, form botnets, and steal banking credentials for use in frauds across the US.</t>
  </si>
  <si>
    <t>Malware hosted by the organization included Zeus, SpyEye, Citadel, and the Blackhole Exploit Kit, claims the DoJ, which ñrampantly attackedî US-based companies and financial institutions between 2009 and 2015.</t>
  </si>
  <si>
    <t>The DoJ also stated that the defendants helped criminals to evade detection by monitoring sites used to blocklist technical infrastructure used for crime, moving ñflaggedî content to new infrastructure, and registering all such infrastructure under false or stolen identities.</t>
  </si>
  <si>
    <t>Stassi, Skorodumov, Skvortsov, and Grichishkin all pleaded guilty to one count of Racketeer Influenced Corrupt Organization (RICO) conspiracy.</t>
  </si>
  <si>
    <t>Acting assistant attorney general Nicholas McQuaid, of the Justice DepartmentÍs Criminal Division, commented: ñThe criminal organizations that purposefully aid these actors _ the so-called bulletproof hosters, money launderers, purveyors of stolen identity information, and the like _ are no less responsible for the harms these malware campaigns cause, and we are committed to holding them accountable.</t>
  </si>
  <si>
    <t>ñProsecutions like this one increase the costs and risks to cybercriminals and ensure that they cannot evade responsibility for the enormous injuries they cause to victims.î</t>
  </si>
  <si>
    <t>So-called bulletproof hosting services are known as a ñsafe havenî for criminal hackers since they can make it easier for malicious actors to conceal their wrongdoings and minimize the downtime of their cybercrime campaigns.</t>
  </si>
  <si>
    <t>In recent years, authorities have looked to crack down on these operations which, among other services, provide illegal VPN networks.</t>
  </si>
  <si>
    <t>The internet industry group i2Coalition also threw its weight behind a clampdown on illegal VPNs, calling for providers to adhere to a minimum standard of ethics.</t>
  </si>
  <si>
    <t>READ MORE Safe-Inet: VPN service for cybercriminals taken down in law enforcement bust</t>
  </si>
  <si>
    <t>US Government responds to the Colonial Pipeline ransomware attack.Australia, US, warn of Aveddon ransomware.</t>
  </si>
  <si>
    <t>Bloomberg reports US President BidenÍs comments that Russia bears ñsome responsibilityî for addressing the Colonial Pipeline attack, and heÍll be ñpursuing a global effortî against ransomware. The Treasury Department is working to develop international standards for cryptocurrency, and if necessary in the short-term, President Biden could pause Jones Act limitations on which ships can transfer goods domestically.</t>
  </si>
  <si>
    <t>On Monday the FBI officially attributed the attack to DarkSide, according to FCW, which Deputy National Security Advisor for Cyber Anne Neuberger described in a press briefing as a ñcriminal actorî and ñransomware as a serviceî provider not currently known to have nation-state ties. The group has been under Federal investigation since last October, and styles itself as principled and ñapolitical,î CNBC notes, although it avoids Russian-speaking targets, per Radio Free Europe.</t>
  </si>
  <si>
    <t>The Cybersecurity and Infrastructure Security Agency is prepping an advisory for critical infrastructure operators, and the FBI has already distributed ñindicators of compromise and mitigation measures,î FCW says. The Department of Energy also shared information and advice with oil, gas, and electric utilities.</t>
  </si>
  <si>
    <t>Last Friday, the Departments of Energy, Defense, Treasury, Transportation, and Homeland Security held an emergency meeting. While Colonial hasnÍt requested ñcyber supportî from the Government at this point, Neuberger said, Federal partners are ñstanding byî and launching a ñwhole-of-governmentî response, according to MeriTalk. This response involves a four point plan to communicate with Colonial, investigate the attack, share information, and combat ransomware.</t>
  </si>
  <si>
    <t>Congress isnÍt sitting this one out, either. Representative Katko (Republican, New York 24th) warned that ñsubstantial Congressional oversightî is on the way. Senator Sasse (Republican of Nebraska) suggested that any infrastructure bill should focus on ñhardening of these critical sectors, rather than progressive wish lists masquerading as infrastructure,î and Senator Warner (Democrat of Virginia) observed that ñour nationÍs cybersecurity hasnÍt kept pace with our ever-increasing reliance on digital systems.î Representative Langevin (Democrat, Rhode Island 2nd) is ñmonitoring [the situation] closely.î</t>
  </si>
  <si>
    <t>BleepingComputer summarizes the FBI and Australian Cyber Security CentreÍs alerts about Avaddon ransomware. Active targets include Government, law enforcement, energy, healthcare, education, transportation, manufacturing, IT, and finance organizations in the US, Australia, UK, Germany, France, Spain, India, UAE, Brazil, China, and other countries. The perpetrators threaten DDoS attacks in the event of non-payment, but havenÍt been seen to follow through. First observed in early 2019, Avaddon now runs a ransomware-as-a-service operation that avoids Commonwealth of Independent States (that is, former Soviet Republics that remain in the Russian sphere of influence) targets.Security legislation, ransomware, and supply chain attacks top the agenda at this yearÍs CyberUK</t>
  </si>
  <si>
    <t>UK Home Secretary Priti Patel has announced plans to review the countryÍs aging computer crime laws this year.</t>
  </si>
  <si>
    <t>The review, announced during a ministerial address to the NCSC-organised CyberUK 2021 conference today (May 11), follows a long-running security industry campaign to persuade the government to review the law, spearheaded by the CyberUP initiative.</t>
  </si>
  <si>
    <t>BACKGROUND UK Computer Misuse Act: Lord Chris Holmes CBE on the CyberUp campaignÍs call to overhaul ïarchaicÍ legislation</t>
  </si>
  <si>
    <t>ñThe Computer Misuse Act has proved to be an effective piece of legislation to tackle unauthorized access to computer systems, and it has been updated a number of times,î Patel said in a pre-recorded statement to CyberUK delegates.</t>
  </si>
  <si>
    <t>ñAlongside the Act there is also separate legislation that provides the powers for law enforcement agencies to investigate both cyber-dependent and cyber-enabled crimes.</t>
  </si>
  <si>
    <t>ñAs part of ensuring that we have the right tools and mechanisms to detect, disrupt, and deter our adversaries, I believe now is the right time to undertake a formal review of Computer Misuse Act.î</t>
  </si>
  <si>
    <t>Patel said that the government would be holding a consultation of the Computer Misuse Act this year but without giving a firm date or timescale.</t>
  </si>
  <si>
    <t>The CyberUp Campaign, which is backed by the Confederation of British Industry (CBI) and tech industry trade body techUK, nonetheless described the planned consultation as a "long overdue step".</t>
  </si>
  <si>
    <t>The GovernmentÍs review will ask academia, business, law enforcement agencies, the cybersecurity industry, and other interested parties about the Act, including whether current ñprotections in the CMA for legitimate cybersecurity activity provide adequate coverî.</t>
  </si>
  <si>
    <t>Research conducted by the CyberUp Campaign and techUK has found that the vast majority of cybersecurity professionals (80%) worry about breaking the current law in the process of defending against cyber-attacks.</t>
  </si>
  <si>
    <t>Ollie Whitehouse, CTO of NCC Group and spokesperson for the CyberUp Campaign, commented: ñWe welcome the Home SecretaryÍs announcement that the government has heeded our calls for a review into the Computer Misuse Act _ this is a long overdue step for a piece of legislation that simply hasnÍt kept pace with changes in technology."</t>
  </si>
  <si>
    <t>During her speech, Patel warned of the threats posed by state-sponsored attackers, such as those behind the SolarWinds supply chain attack, and ransomware, among other threats.</t>
  </si>
  <si>
    <t>The UK Home Secretary condemned the payment of ransoms to cybercriminals, arguing that paying ransoms does little to guarantee a successful outcome, nor does it protect networks against future attacks or defend against data leaks.</t>
  </si>
  <si>
    <t>ñPaying a ransom is likely to encourage criminality [sic] to continue to use this approach,î Patel warned.</t>
  </si>
  <si>
    <t>RELATED Ransomware: Nearly a fifth of victims who pay off extortionists fail to get their data back</t>
  </si>
  <si>
    <t>The Home Secretary urged organizations to be prepared and to liaise with law enforcement and government organizations such as the UKÍs National Cyber Security Centre (NCSC).</t>
  </si>
  <si>
    <t>Earlier during CyberUK 2021, which took place online this year because of the Covid-19 pandemic, Sudhakar Ramakrishna, CEO of SolarWinds, spoke to Paul Chichester, NCSC director of operations, about lessons learned from the recent high-impact supply chain attack.</t>
  </si>
  <si>
    <t>SolarWinds has adopted a secure-by-design approach in response to the incident, Ramakrishna said. This involves implementing measures such as least-privilege access and improved technical controls.</t>
  </si>
  <si>
    <t>Chichester praised the move but asked what the incentive might be for more organizations to adopt worthwhile but costly secure-by-design programmes. Ramakrishna admitted this was still a work in progress.</t>
  </si>
  <si>
    <t>Reflecting on this aspect of a larger discussion between Chichester and Ramakrishna, Dr Ian Levy, the NCSCÍs technical director, noted that supply chain attacks have been known about since the Sendmail attack of 2002.</t>
  </si>
  <si>
    <t>The danger posed by such incidents was illustrated by the NotPetya ransomware assault of 2017, which relied on a compromised update to a Ukrainian tax accounting package called ïMeDocÍ.</t>
  </si>
  <si>
    <t>Adopting best practices in areas such as secure development can guard against such attacks, but the market provides no economic incentives for such measures, according to Dr Levy.</t>
  </si>
  <si>
    <t>ñWe donÍt buy software because someone has secured their CI/CD [continuous integration/continuous delivery] pipeline,î Dr Levy quipped.</t>
  </si>
  <si>
    <t>US Senate committee considers FISMA revisions to facilitate information sharing.Anti-ransomware best practices.The 5G attack surface.</t>
  </si>
  <si>
    <t>MeriTalk reports concerns from the US Senate Homeland Security and Governmental Affairs Committee that the Federal Information Security Modernization Act (FISMA) may need tweaking to ensure prompt and thorough disclosures of significant cyberattacks to Congress. Committee members expressed alarm in a hearing yesterday that the Department of Health and Human Services didnÍt report the Holiday Bear breach as a ñmajor incident,îæ and that other agencies report attacks on a delay or with inadequate detail. Congress may need to update FISMA to remove ñambiguityî about Federal civilian agenciesÍ notification requirements, lawmakers warned. Senator Portman (Republican of Ohio) said heÍd also like to see a ñsingle point of accountabilityî for Federal cybersecurity.</t>
  </si>
  <si>
    <t>In the wake of the Colonial Pipeline ransomware attack, a Cybersecurity and Infrastructure Security Agency (CISA) alert describes best practices for critical infrastructure operators hoping to avoid a similar occurrence:</t>
  </si>
  <si>
    <t>ñRequire multi-factor authenticationîñEnable strong spam filters to prevent phishing emails from reaching end usersîñImplement a user training program and simulated attacks for spearphishingîæñFilter network trafficîæñUpdate softwareîñLimit access to resources over networks, especially by restricting RDPîñSet antivirus/antimalware programs to conduct regular scansîæñImplement unauthorized execution preventionîæñImplement and ensure robust network segmentation between IT and OT networksîñOrganize OT assets into logical zonesîñIdentify OT and IT network inter-dependencies and develop workarounds or manual controlsîæñRegularly test manual controlsîæñImplement regular data backup proceduresîæñEnsure user and process accounts are limitedî</t>
  </si>
  <si>
    <t>The alert concludes with a link to CISAÍs free ñhygiene servicesî and a reminder that the FBI and CISA discourage ransomware payment.</t>
  </si>
  <si>
    <t>The NSA this week announced the publication of an analysis paper titled ñPotential Threat Vectors to 5G Infrastructure.î The Office of the Director of National Intelligence and CISA collaborated with the NSA and industry experts to evaluate 5G risks, threats, and vulnerabilities, with a particular focus on systems architecture, standards, and the supply chain.</t>
  </si>
  <si>
    <t>C4ISRNET highlights the threat posed by adversarial influence over standards-setting processes. China is the elephant in the room when the report refers to ñthe competitive balance within the 5G marketî and ñthe availability of trusted suppliers.î Beijing has been known to inundate regulatory bodies with ñmass amounts of proposed technical standardsî with the aim of blocking rival technology.</t>
  </si>
  <si>
    <t>For an idea of the stakes involved in the issue, consider that the Pentagon is currently testing 5G warehouse and radar applications.Announcement comes as GCHQ boss emphasizes need to confront Russia and China on cybersecurity</t>
  </si>
  <si>
    <t>UK businesses are to be given free access to a cyber-threat warning service, the UKÍs National Cyber Security Centre has announced.</t>
  </si>
  <si>
    <t>The service filters through trusted threat intelligence sources to offer custom alerts and is designed to give ñtimely notification about possible incidents and security issuesî.</t>
  </si>
  <si>
    <t>It was previously only offered to select parties as an alpha version, but was launched as a beta version on Tuesday (May 11) which will be available free of charge to organizations and institutions across the UK.</t>
  </si>
  <si>
    <t>The tool, called Early Warning, is the latest Active Cyber Defence (ACD) service from the NCSC, and was launched on the opening day of the government agencyÍs annual conference, which this year is taking place online.</t>
  </si>
  <si>
    <t>Commercial versions of similar services already exist, so the idea is to offer a baseline service to a much larger audience, most of which lack the budget to invest in commercial service.</t>
  </si>
  <si>
    <t>Elsewhere during the conference, Jeremy Fleming, director of GCHQ, told delegates that ñwithout action it is increasingly apparent that the key technologies on which we rely for prosperity and security wonÍt be shaped and controlled by the Westî.</t>
  </si>
  <si>
    <t>ñWe can see significant technology leadership is moving East,î the head of the signal intelligence agency said.</t>
  </si>
  <si>
    <t>ñItÍs causing a conflict of interests. Of values. Where prosperity and security are at stake.î</t>
  </si>
  <si>
    <t>ñAnd it follows, that cybersecurity is an increasingly strategic issue that needs a whole of nation approach if we are to continue to reap the benefits of technology,î Fleming concluded.</t>
  </si>
  <si>
    <t>A key theme of discussion at the previous pre-pandemic edition of CyberUK was how to manage the risk posed by Chinese firm Huawei as an equipment supplier to the UKÍs 5G rollout.</t>
  </si>
  <si>
    <t>Now the UK government has decided to instruct telcos to phase out Huawei as a supplier, that particular debate has been settled _ but concerns about how China and Russia could use their cyber-muscle as a tool of influence and manipulation across the world remain.</t>
  </si>
  <si>
    <t>During the opening speech at day two of CyberUK today (May 12), Dominic Raab, the UKÍs foreign secretary, spoke in general terms about the global cyber-threat landscape.</t>
  </si>
  <si>
    <t>ñYouÍve got authoritarian regimes including North Korea, Iran, Russia, and China using digital tech to sabotage and steal, or to control and censor,î Raab told delegates to CyberUK 2021.</t>
  </si>
  <si>
    <t>ñSo, how do we safeguard our vision of a free, open, peaceful, and secure cyberspace?î</t>
  </si>
  <si>
    <t>Part of the answer to that question, according to Raab, are plans to invest £22 million in building cyber capacity in Africa and Indo-Pacific.</t>
  </si>
  <si>
    <t>The budget (which represents new UK government spending over an unspecified timescale) will go towards measures such as national cyber response, safety campaigns, and an investigatory hub in Africa.</t>
  </si>
  <si>
    <t>The latter will involve collaborating with Interpol. ñThe idea of that will be to improve co-operation on cybercrime investigations, and support the countries involved to mount joint operations,î according to Raab.</t>
  </si>
  <si>
    <t>YOU MAY ALSO LIKE Beyond Lazarus: North Korean cyber-threat groups become top-tier, ïrecklessÍ adversariesHow do you solve a problem like North Korea?</t>
  </si>
  <si>
    <t>Crippled by economic sanctions and isolated from the rest of the world bar China, North Korea is increasingly relying on cybercrime to keep its economy running.</t>
  </si>
  <si>
    <t>Over recent years, the North Korea has evolved from a nuisance to its neighbor and rival South Korea and purveyor of ransomware and DDoS attacks to become the scourge of banks and cryptocurrency exchanges.</t>
  </si>
  <si>
    <t>Threat intel experts polled by The Daily Swig said that the tactics and tradecraft of attackers deployed by North Korea have evolved to elevate the country to a top-tier cyber-adversary.</t>
  </si>
  <si>
    <t>This threat extends beyond the notorious Lazarus Group, a crew of cybercriminals blamed for the destructive attack on Sony Pictures in 2014 and the audacious $81 million cyber-heist of reserves held by the Central Bank of Bangladesh in 2016, among other attacks.</t>
  </si>
  <si>
    <t>Along with state-sponsored Russian, Chinese, and Iranian threat actors, North Korean advanced persistent threat (APT) groups are considered to be among the worldÍs most sophisticated.</t>
  </si>
  <si>
    <t>The Russian (specifically APT28, APT29, and Turla) and North Korean (specifically Lazarus) threat actors are considered to be the most advanced groups of all due to their capability of using custom toolsets, adopting the latest attack techniques, and the speed of their attacks.</t>
  </si>
  <si>
    <t>According to threat intel vendor IntSights, the advanced capabilities and sophisticated techniques of North Korean groups have included: the exploitation of zero-day vulnerabilities; the development of custom, proprietary malware; the use of destructive malware and ransomware to delete or encrypt forensic evidence of their activities within compromised networks; and the compromise of high-security targets, such as banks, in order to enable large-scale fraudulent transactions.</t>
  </si>
  <si>
    <t>RELATED Behind the Great Firewall: Chinese cyber-espionage adapts to post-Covid world with stealthier attacks</t>
  </si>
  <si>
    <t>Fred Plan, senior analyst of cyber espionage at Mandiant Intelligence, told The Daily Swig that North Korean threat actors differ from other comparably sophisticated groups by being more reckless.</t>
  </si>
  <si>
    <t>ñOne of the things that makes North Korean actors relatively more dangerous than operations from other countries is that the Pyongyang regime is isolated and disconnected from global economic trade and diplomatic engagement,î Plan explained.</t>
  </si>
  <si>
    <t>ñAs a result, North Korea isnÍt as incentivized to ïplay by the rulesÍ and the country continues to step over boundaries that define the acceptable behaviors of other nation-states.</t>
  </si>
  <si>
    <t>ñThis is a key factor as to why only North Korean groups carry out state-sponsored cybercrime, such as digital bank heists, and are relatively more likely to deploy destructive wiper malware,î Plan concluded.</t>
  </si>
  <si>
    <t>North Korean actors are constantly evolving their techniques, especially their evasion and persistence mechanisms, in order to evade detection by security products.</t>
  </si>
  <si>
    <t>Hossein Jazi, a threat intelligence analyst at cybersecurity company Malwarebytes, commented: ñExtensive use of packers, employing steganography to embed their malicious payload within images, erasing footprints from the device at run time, or constantly changing the encryption keys/algorithms (even within an hour of being detected), performing fileless attacks are examples of such anti-detection techniques used by these actors.î</t>
  </si>
  <si>
    <t>Paul Prudhomme, head of threat intelligence advisory at IntSights, told The Daily Swig that North Korean attackers were making a greater effort to fly under the radar.</t>
  </si>
  <si>
    <t>Hiding in the shadows: North Korean APT groups are among the most advanced in the world</t>
  </si>
  <si>
    <t>ñNorth Korean attacks have evolved since the beginning of diplomatic reconciliation with the US in 2018,î Prudhomme explained.</t>
  </si>
  <si>
    <t>ñPrevious North Korean attacks were often disruptive and ïnoisyÍ in ways obvious to victims and the general public, such as the 2014 destructive malware attack on Sony Pictures and the worldwide WannaCry ransomware campaign in 2017.</t>
  </si>
  <si>
    <t>ñSince the beginning of reconciliation with the US in 2018, North Korean attacks in general have become more subtle and less obvious or ïnoisyÍ, suggesting greater efforts to avoid detection and attribution,î Prudhomme added.</t>
  </si>
  <si>
    <t>ñNorth Korean operators have significantly improved their TTPs [tactics, techniques, and procedures] over time, especially compared to their earliest identified incidents,î he said. ñHowever, North Korean operations tend to demonstrate poor OPSEC and donÍt put much focus on remaining undetected.î</t>
  </si>
  <si>
    <t>North Korean cyber-threat actors differ significantly from those of other countries in that any malicious cyber operations are almost certainly explicitly allowed or even directed by the government.</t>
  </si>
  <si>
    <t>MandiantÍs Plan commented: ñThe regime maintains tight control over any internet access in the country, so any cyber operators are probably those selected from North KoreaÍs military and/or its technical universities. This includes those individuals who are sent overseas to carry out campaigns on behalf of the North Korean government.î</t>
  </si>
  <si>
    <t>Christos Betsios, cyber operations officer at Obrela Security Industries, commented: ñWhat is interesting about how North Korea builds their hacking teams is their recruitment process, as they select their next-generation of hackers from the age of 11, offering them various benefits such as spacious apartments and exemptions from the mandatory military service.î</t>
  </si>
  <si>
    <t>North Korean groups tend to share code, infrastructure, and even complete malware tools with each other _ a factor that complicates the classification of individual groups.</t>
  </si>
  <si>
    <t>Morgan Wright, SentinelOne chief security advisor and a former US State Department special advisor, said: ñNorth KoreaÍs Reconnaissance General Bureau is the primary arm of their intelligence apparatus that focuses on hostile cyber activity.</t>
  </si>
  <si>
    <t>ñThrough their proxy, the Lazarus Group, the Bureau is heavily focused on mitigating the impact of economic sanctions through theft and supporting their development of nuclear weapons. This includes cryptocurrency (KuCoin for US$275m), banks (Bangladesh Central Bank for US$81m), and ransomware (WannaCry and VHD).î</t>
  </si>
  <si>
    <t>In December 2020, the US Department of Justice filed an indictment against three North Korean hackers for stealing $1.3 billion in cash and cryptocurrency. ñThis particular activity has become widespread for North Korea and has allowed them to help neutralise the economic impact of sanctions and continue financing their military and governmental objectives,î according to Tyler Baker, threat intelligence manager at Bitdefender.</t>
  </si>
  <si>
    <t>North Korean operators are also reportedly responsible for raising money for their own expenses in addition to bringing in funds for the benefit of the regime.</t>
  </si>
  <si>
    <t>Some security vendors track financially motivated activity under the moniker ïBluenoroffÍ, and attacks targeting South Korean organizations under ïAndarielÍ, while others have ascribed cyber-espionage activity to ïAPT37Í and ïAPT38Í groups.</t>
  </si>
  <si>
    <t>ñRegardless of their names, reporting into the insights of the Korean's PeopleÍs Army of the DPRK have connected Lazarus Group, Bluenoroff, and Andariel to the DPRKÍs cyber-warfare guidance unit ïBureau 121Í,î according to Xueyin Peh, senior cyber threat intelligence analyst at Digital Shadows.</t>
  </si>
  <si>
    <t>North Korean cyber operations are most strongly focused on South Korea and the US, and typically target government offices, diplomatic organizations, the military, financial institutions, industrial conglomerates, and most recently, pharmaceuticals and healthcare research.</t>
  </si>
  <si>
    <t>Meanwhile, financially motivated North Korean cybercrime is more global in nature and includes direct targeting of banks, cryptocurrency-focused campaigns, and even web-skimming operations, according to Mandiant.</t>
  </si>
  <si>
    <t>RELATED Prominent cybersecurity researchers among those targeted in North Korean hacking campaign</t>
  </si>
  <si>
    <t>Yana Blachman, a former Israeli intelligence operative turned threat intelligence specialist at Venafi, told The Daily Swig that North Korean APT groups collectively target an enormous range of sectors.</t>
  </si>
  <si>
    <t>However, ñeach APT group is designed to target one specific sector,î Blachman explained. ñFor instance, Lazarus primarily focuses on the South Korean and US governments and financial organisations in those countries, whereas Bureau 325 is known to target major biotechnology companies, research institutions, and government bodies.</t>
  </si>
  <si>
    <t>ñAlongside these groups, others such as APT38 focus primarily on banks, financial institutions, and cryptocurrency exchanges,î Blachman added.</t>
  </si>
  <si>
    <t>Recently, the Lazarus Group performed a highly sophisticated targeted spear phishing campaign in which the attackers spent almost a year before the attack creating security blogs and Twitter accounts and generally interacting with security researchers in attempts to gain their trust.</t>
  </si>
  <si>
    <t>North Korean groups also have a tendency to shift targeting abruptly (most likely in response to sudden edicts from Pyongyang).</t>
  </si>
  <si>
    <t>In mid 2020, for instance, there was a reorientation towards targeting biotech companies and universities involved in Covid-19 research despite little prior activity of this kind.</t>
  </si>
  <si>
    <t>ñWe identified similar shifts in 2015 as North Korean actors began carrying out financially-motivated cybercrime campaigns, in 2016 again as this expanded to targeting banks directly via long-term intrusions, and so on,î MandiantÍs Plan concluded.</t>
  </si>
  <si>
    <t>YOU MIGHT ALSO LIKE US Department of Defense expands vulnerability disclosure program</t>
  </si>
  <si>
    <t>The UK's Active Cyber Defence initiative.US Executive Order on Improving the Nation's Cybersecurity is out.Update on pending Congressional cybersecurity bills.Cyberspace as an operational domain.UK calls for international cooperation on cybersecurity.</t>
  </si>
  <si>
    <t>SecurityWeek describes BritainÍs National Cyber Security Centre (NCSC) Active Cyber Defense (ACD) initiative. According to the bodyÍs annual report, ACD aims to ñProtect the majority of people in the UK from the majority of the harm caused by the majority of the cyberattacks the majority of the time.î The program principally benefits Government clients, but is looking into private sector and international expansions.</t>
  </si>
  <si>
    <t>ACDÍs toolkit includes the following services: Takedown, Web Check, Protective DNS, Dangling DNS, Mail Check, Suspicious Email Reporting, Host Based, NCSC Observatory, Cyber Threat Intelligence Adaptor, and Exercise in a Box. In 2020, the program addressed over 700 thousand malicious campaigns, including forty-three unsanctioned copies of the NHS Test and Trace app and nearly 30 thousand pandemic-themed initiatives. Since 2016, the UKÍs cut of worldwide phishing campaigns has dropped from five percent to below two percent.</t>
  </si>
  <si>
    <t>In addition to blocking active campaigns, the ACD collects and analyzes datasets to help the NCSC stay one step ahead of emerging threats.</t>
  </si>
  <si>
    <t>US Executive Order on cybersecurity sets out ambitious goals for both government and the private sector.</t>
  </si>
  <si>
    <t>President Biden yesterday evening signed the long-anticipated Executive Order on Improving the Nation's Cybersecurity. "It is the policy of my Administration that the prevention, detection, assessment, and remediation of cyber incidents is aætop priority and essential to national and economic security," and the President says he expects the Federal Government to lead by example.æThe Order calls for "bold changes" and "significant investments" to protect and secure its computer systems. "The scope of protection and security must include systems that process data (information technology (IT)) and those that run the vital machinery that ensures our safety (operational technology (OT))."æIt formalizes the responsibilities the Cybersecurity and Infrastructure Security Agency (CISA) has for functional oversight of Federal Civilian Executive Branch (FCEB) Agencies, but it also prescribes important roles for the FBI and Defense agencies (notably the National Security Agency).</t>
  </si>
  <si>
    <t>Remove barriers to information sharing that have been contractually imposed on Federal IT contractors.Modernize the Government's approach to cybersecurity, simultaneously "increasing the Federal GovernmentÍs visibility into threats, while protecting privacy and civil liberties."Enhance software supply chain security. The National Institute of Standards and Technology (NIST) will take the lead in developing standards for supply chain security, including criteria for secure development environments, software bills of materials, and software provenance, among other measures. These will directly affect industry, especially those companies who produce "critical software," a category that the Executive Order tasks NIST, in consultation with CISA, with defining. Eventually this section of the Executive Order will extend as far as consumer software, which will, among other things, be labelled for safety and security.A Cyber Safety Review Board will be established by the Secretary of Homeland Security, and it will be convened in response to major cyber incidents, that is, incidents that trigger the establishment of a Cyber Unified Coordination Group. The Board will play a role in cybersecurity analogous to that played by the National Transportation Safety Board in response to, for example, lethal airline accidents.Establish standardized incident response processes for the Federal Government.Improve detection of both vulnerabilities and incidents on Federal networks. (This will require, the Executive Order notes, close coordination between the Departments of Defense and Homeland Security.)Improve Federal investigation and remediation capabilities. CISA and the FBI will play central roles in this.And, finally, the Department of Defense is charged with doing at least all of this for the networks and systems it oversees: "the Secretary of Defense acting through the National Manager, in coordination with the Director of National Intelligence and the CNSS, and in consultation with the APNSA, shall adopt National Security Systems requirements that are equivalent to or exceed the cybersecurity requirements set forth in this order that are otherwise not applicable to National Security Systems."</t>
  </si>
  <si>
    <t>The Executive Order emphasizes throughout the importance of a zero-trust approach to cybersecurity.</t>
  </si>
  <si>
    <t>We've received a number of comments from industry experts on the Executive Order.</t>
  </si>
  <si>
    <t>Nikesh Arora, chairman and CEO, Palo Alto Networks, emailed us comments on the Executive Order. He particularly approves of the attention paid to zero trust:</t>
  </si>
  <si>
    <t>"We applaud todayÍs executive order to strengthen our national cyber defense. The EO prioritizes the critical areas of securely modernizing Federal IT, strengthening software supply chain security and fostering Zero Trust adoption. Palo Alto Networks will continue to work with the U.S. government to transition these policies into actionable outcomes.î</t>
  </si>
  <si>
    <t>Rick Tracy, CSO of Telos Corporation, particularly approves of the emphasis on easing information sharing:</t>
  </si>
  <si>
    <t>"The White House is to be commended for issuing an extensive executive order that acknowledges the severity and scope of the cybersecurity challenges facing the public and private sectors, the American people and our economy. It is encouraging by the initial read of its overall thrust. I especially applaud the direction for federal departments and agencies to, as much of the private sector has already done, move more rapidly to adopt secure cloud services, the requirement for them to adopt multifactor authentication and the push for increased use in government of such practices as zero trust architecture. These are solid steps to improve federal cybersecurity, as is the order's objective of establishing a government-wide endpoint detection and response system. The orderÍs requirement that IT providers must now share breach information which could impact government networks is long overdue, as this information is too vital to protecting federal systems for such sharing to be voluntary.</t>
  </si>
  <si>
    <t>"While this executive order focuses primarily on federal cybersecurity, the White House announcement does note the importance to the nation of critical infrastructure security, and the growing number of cyber incidents affecting these largely private enterprises. Hopefully further government actions will be taken to at least create incentives for or otherwise encourage these private companies to adopt the NIST Cybersecurity Framework and take other strong actions to better secure their networks and systems."</t>
  </si>
  <si>
    <t>Charles Herring, CTO and Co-Founder of WitFoo, notes the "aggressive" timeline the Executive Order prescribes:</t>
  </si>
  <si>
    <t>"The Biden administrationÍs cybersecurity executive order is wide ranging and carries an aggressive timeline to make overdue safeguards a pressing priority. The mandate for immediate deployment of multi-factor authentication, EDR and log retention technologies across all Federal agencies are critical enhancements needed to modernize and harden government infrastructure. These technologies also provide essential visibility into a very wide surface area across the Executive branch that will enable investigators to effectively track down and respond to emerging attacks.</t>
  </si>
  <si>
    <t>"Section 2 of the order points to problems with the manner in which service providers charge the government for sharing threat and incident information. OMB is instructed to create new contract language within 60 days to require providers to collect and preserve threat and incident data and to make it available to the Federal government while removing restrictive ñcontract terms or restrictionsî that ñmay limit the sharingî of this information. The language indicates the government is expecting providers to share proprietary intelligence that many providers currently sell at a premium.</t>
  </si>
  <si>
    <t>"The SolarWinds breach highlighted a need to increase software supply chain audits. Progressive language in section 4 of the executive order requires software providers to perform source code analysis at release cycles and to provide proof of secure code before delivering new versions to the federal government. Penalties for not meeting these requirements will mean vendors will lose contracts and agencies will have to find new solutions to meet their needs. For years source code integrity has gone largely unaudited which is going to leave many software providers scrambling to update secure development operations (SECDEVOPS) procedures, acquire tools for testing code, retrain developers to use secure coding approaches and re-write thousands of lines of code to become compliant. It is a potentially devastating blow to providers that have neglected these hygiene steps."</t>
  </si>
  <si>
    <t>ImmuniWeb's Ilia Kolochenko thinks the Administration will find it difficult to meet the ambitious deadlines the Executive Order sets:</t>
  </si>
  <si>
    <t>ñThis is a laudable initiative that is, however, arduous to implement in such a short period of time. Many entities of the federal government still fall short of FISMA, enacted in 2014 and aimed to bolster cyber resilience of the US government. The current situation with the recently enacted Cybersecurity Maturity Model Certification (CMMC) - requisite to do business with the US DoD - is similarly complicated. Finally, the Cybersecurity Safety Review Board may face traditional challenges of interagency collaboration.</t>
  </si>
  <si>
    <t>"From a practical viewpoint, merely adding a zero-trust model will unlikely solve the fundamental problems, such as lack of visibility or incomplete IT assets inventory, inconsistent security strategy or insufficient training and awareness for employees. Nonetheless, this Executive Order convincingly demonstrates that Joe BidenÍs administration cares about cybersecurity and takes it seriously. Hopefully, the upcoming regulations will be also underpinned by additional budget allocations and other resources required to build a resilient information security program at the federal level.î</t>
  </si>
  <si>
    <t>Michael Magrath, Director, Global Regulations &amp; Standards at OneSpan, is heartened by the Executive Order's emphasis on infrastructure protection:</t>
  </si>
  <si>
    <t>"I applaud the Biden AdministrationÍs Executive Order to strengthen cybersecurity. Although the logical access requirements in HSPD-12 have been around for years, the reality is not every employee and contractor has a PIV card and agencies have relied upon vulnerable usernames and password authentication for convenience and during the pandemic when biometric PIV enrollment was not possible, as noted in 2020Ís Office of Management and Budget (OMB) memo 20-19. The E.O. may drive agencies to adopt some of the provisions in 2019Ís OMB memo 19-17, which updated the Federal Identity Credential and Access Management (ICAM) policy.æIt lists a variety of action items for the General Services Administration, including ñInnovate capabilities and update Federal Public Key Infrastructure (PKI) to provide the government with a trust framework and infrastructure to administer digital certificates and other authentication solutions, such as those based on public-key cryptography.îæSimply put, agencies should no longer be limited to issuing PIV cards for logical access and with GSAÍs help, they will be able to issue and accept modern authenticators, which could include those built on the FIDO Alliance standards based on public-key cryptography.</t>
  </si>
  <si>
    <t>"Although this Executive Order was in the making following the SolarWinds attack, its release comes days after the ransomware attack on the Colonial Pipeline.æThis week thousands, if not millions, of Americans, are feeling the pain of gas shortages reminiscent of the 1970s due to the pipeline being shut down.æA temporary inconvenience for most, but a stark warning to all, reminding us how vulnerable our critical infrastructure sectors are to cyberattacks.</t>
  </si>
  <si>
    <t>"With the private sector owning and operating an estimated 85% of all critical infrastructure, it is imperative that all public and private sector organizations should step up cybersecurity measures.æOn May 11, the Cybersecurity and Infrastructure Security Agency (CISA) and the FBI issued a Joint Cybersecurity Advisory to owners and operators of critical infrastructure. One of the easiest cybersecurity measures to deploy, is to require multi-factor authentication (MFA) a key provision of the E.O. and as recommended as a mitigation action in the Joint Cybersecurity Advisory, for remote access to operational technology (OT) and IT networks. The E.O. goes a step further by mandating multi-factor authentication (MFA) across agencies and not to rely on passwords.æRefreshingly, that comes with no exceptions.æThe cybersecurity industry has been yearning for the death of the password for years.æPasswords may not die in 2021, but the Biden Administration has added a nail to the coffin."</t>
  </si>
  <si>
    <t>Andrew Rubin, CEO and co-founder of Illumio, thoroughly approves the Executive Order's emphasis on zero trust and segmentation:</t>
  </si>
  <si>
    <t>"This is the first time in history that The President of the United States of America has acknowledged that we cannot stop all security incidents. Signing this executive order - mandating Zero-Trust and segmentation - has become a public demonstration that detection does not work 100% of the time (see: Colonial Pipeline, SolarWinds, MSFT Exchange).</t>
  </si>
  <si>
    <t>"Our complete reliance on detection to find and stop bad things is no longer an option. With bad actors and nation-states operating at all time high levels of sophistication, a failure to recognize this will result in a small incident turning into a catastrophic attack -- with the potential to impact human lives. We need segmentation and we need Zero-Trust -- and our government has now publicly declared this vital."</t>
  </si>
  <si>
    <t>Chad McDonald, CISO at Digital.ai Software, shares what he sees as the Order's view that security is a process:</t>
  </si>
  <si>
    <t>ñThe new executive order underscores that security is not a ïpoint in timeÍ strategy _ it must be continuously and strenuously assessed to stay ahead of increasingly sophisticated bad actors. This is a good start, but policy alone will not solve these issues. Enterprises worldwide need to consider security a priority from software planning and development through delivery. Attacks like the one on the Colonial Pipeline are not new and certainly not going away.æThe reality is that they are likely to become more frequent, complex and catastrophic. Enterprises and governments need to consider readying a proactive response to these events otherwise they may find themselves dealing with attacks that harm human life, cost millions or billions of dollars, and irreparably damage trust and brands.î</t>
  </si>
  <si>
    <t>Demi Ben-Ari, CTO and Founder, Panorays, liked the emphasis on supply chain security:</t>
  </si>
  <si>
    <t>"ItÍs heartening to see that the United States is taking steps to bolster supply chain software security for the federal government. Many organizations donÍt realize that simply installing third-party software has the effect of expanding oneÍs attack surface, thereby increasing the risk of cyberattacks. The US government unfortunately learned this the hard way with SolarWinds, when hackers inserted malware into network management product updates.</t>
  </si>
  <si>
    <t>"The reality is that every industry should be taking steps to implement effective third-party security management. But there's no question that this executive order to create essential cybersecurity standards for the federal government is definitely a step in the right direction."</t>
  </si>
  <si>
    <t>The opportunity for public-private partnership pleased Padraic OÍReilly, Co-Founder &amp; Chief Product Officer, CyberSaint Security, and especially with respect to information sharing:</t>
  </si>
  <si>
    <t>"Information sharing within the cybersecurity community has long been decried as something there needs to be more of. That said, it must be approached with the proper guardrails in place to ensure the protection of those sharing the information. As industries that have struggled with standardizing and information sharing begin this journey, look to sectors that have successfully done it for decades. Specifically, the financial services sector. By extending the guidelines seen in financial services, the disincentives for information sharing are reduced.</t>
  </si>
  <si>
    <t>"As the government looks to increase the communication between public and private sectors, they must work to ensure that it is a two way street. The EO does acknowledge this need, however, historically private sector CISOs have felt that the information sharing ends up as a one-sided relationship.</t>
  </si>
  <si>
    <t>"The balance between the data and human problems in cyber is something we look at early and often. As a step to enhancing the posture of organizations both public and private, the government needs to be contributing data sets such that risk management can be enhanced and performed with greater precision and knowledge. By pooling risk data across sectors, security leaders can get a more complete picture which is what is severely lacking across both organizations and industries.</t>
  </si>
  <si>
    <t>"This executive order is a strong step toward enhancing public-private partnerships within critical infrastructure cybersecurity. By widening the FAR to require cyber hygiene standards across all agencies, we can begin to set some baselines. Furthermore, by learning from and integrating on the DFARS and CMMC rollout within the DIB, we may begin to see the expansion of CMMC to other sectors. The critical step, though, is getting teeth behind the regulation while also making stronger cyber practices accessible.</t>
  </si>
  <si>
    <t>Robert Cattanach, partner at the international law firm Dorsey &amp; Whitney, where he has a practice in regulatory litigation, sees regulation moving in to correct a market failure:</t>
  </si>
  <si>
    <t>"One thing everyone can agree on: Private market incentives to prevent damaging cybersecurity failures have proven completely inadequate. The question is whether the purchasing power of the federal government can change that. The reach of any Executive Order is by definition limited to the Executive Branch of Government. A significant swath of the market to be sure, but whether the added disincentive of losing government contracts will move the cyber-protection needle remains to be seen. It is not as though the federal government and its contractors currently lack sufficient incentives to prevent massive security hacks.</t>
  </si>
  <si>
    <t>"What the Executive Order may be able to do, however, is lower the barriers to communication that could improve the ability of both public and private sector to detect and share threat information, which are substantial for many reasons: reluctance to admit security failures, fear of enforcement, contractual limitations, and simple inertia. By mandating prompt disclosure of cyber events by federal contractors, establishing a lessons learned process, and more rigorously vetting the reliability of newly defined ñcritical softwareî through the lens of a ñZero Trust Architectureî, the process-heavy Order will focus both attention and resources on a hugely vulnerable component of the day-to-day functioning of both the public and private sectors is undeniably. To be clear: vulnerabilities can never be completely eliminated: responding promptly and sharing critical insights however, can substantially limit the damages of any cyber attack."</t>
  </si>
  <si>
    <t>Tim Erlin, VP, product management and strategy at Tripwire, correctly sees the Order as a roadmap:</t>
  </si>
  <si>
    <t>ñThis executive order should be read as a roadmap for dramatically improving cybersecurity across the government and, insofar as possible, within the private sector. The executive order outlines a series of actions at various intervals that range from establishing a cybersecurity review board to standardizing contractual language around information sharing. Most of the immediate action stemming from this executive order comes from further development of standards and recommendations. WeÍll see these roll out at the intervals specified in the order itself.</t>
  </si>
  <si>
    <t>"In many ways, the Federal GovernmentÍs most powerful tool for influencing the private sector is its own purchasing power. By including cybersecurity requirements in purchasing contracts, the Government can influence a wide swath of the private sector.</t>
  </si>
  <si>
    <t>"Standardizing contractual language may not seem like the most exciting or impactful action to take, but with an organization the size of the Federal Government, itÍs exactly the kind of action that can cause broad, sweeping change.</t>
  </si>
  <si>
    <t>"In many ways, the executive order lays out a back-to-basics approach. While technology advances, core principles like identifying and remediating vulnerabilities, collecting logs, and building an incident response plan are all still required. With a nationally sized problem at hand, consistent implementation of basic controls can go a long way towards improving the situations.</t>
  </si>
  <si>
    <t>"ItÍs unfortunate that this order doesnÍt specifically call out the pervasive problem of misconfiguration. While the need to configure systems securely is implied with a Zero Trust architecture, a more specific recommendation around establishing secure configurations would fit well with the language around vulnerabilities and logging.î</t>
  </si>
  <si>
    <t>Mark Carrigan, Senior VP of Global Sales Excellence at Hexagon, emphasized that the Executive Order isn't a holistic solution to the threat of cyberattack:</t>
  </si>
  <si>
    <t>"President BidenÍs Executive Order, Improving the Nation's Cybersecurity, is an important step to further protect our nation's critical infrastructure, but should not be seen as a holistic solution to the threat posed by malicious attackers.</t>
  </si>
  <si>
    <t>"The Executive Order includes many laudable practices to improve our cyber security defense strategy, but is conspicuously absent of any mention of the federal governmentÍs role in providing deterrence to malicious actors. An offensive cybersecurity strategy cannot be borne by industry. Companies are not in the business of taking countermeasures to disincentivize or punish attackers. It is the responsibility of the government to establish laws and strictly prosecute critical infrastructure cyber-attackers. We must send a strong message to the rogue elements and the governments who enable or ignore their activities that we consider cyberattacks on our critical infrastructure as a threat to national security. Without proportional consequences, bad actors, regardless of their motivation, will continue their malicious attacks. Their current financial gain is far greater than any fear of retribution.</t>
  </si>
  <si>
    <t>"As noted in the order 'The scope of protection and security must include systems that process data (information technology (IT)) and those that run the vital machinery that ensures our safety (operational technology (OT)). Notably, virtually every OT system used to control industrial critical infrastructure, including pipelines, refineries, power plants and chemical plants, does not meet the requirements stipulated in this Executive Order. The order requires software ñestablishing multi-factor, risk based authenticationî and ñencryption for data.' OT systems do not contain these capabilities, and would require a fundamental redesign to do so. Once developed, the cost to upgrade all the existing OT systems will run into many billions of dollars.</t>
  </si>
  <si>
    <t>"At this point the Executive Order is limited to the United States Federal Government and their suppliers, but it appears that the PresidentÍs intent is to see these policies become applicable to industry as a whole. While improving the security of our critical infrastructure is a matter of national security, we must acknowledge the impacts that will follow if these practices are widely adopted, including:</t>
  </si>
  <si>
    <t>"Small business _ the costs to comply with the provisions outlined in supply chain security will be substantial. Small businesses may not have the resources to do so, and will yield to larger enterprises with the ability to invest accordingly. Many will not survive."Innovation _ software companies large and small will need to invest resources to comply with this order, likely pausing further innovations within their systems."Costs _ these security requirements will raise prices across the board. The full extent of this impact is hard to calculate, but we must all recognize that investments required to secure our critical infrastructure will come with a hefty price."</t>
  </si>
  <si>
    <t>Mark Guntrip, Senior Director, Cybersecurity Strategy, Menlo Security, likes the emphasis on industry standards:</t>
  </si>
  <si>
    <t>"This latest cybersecurity executive order finally sets the industry standard for security best practices that should have been implemented and upheld decades ago. The industry as a whole has been unprepared and failed to provide adequate solutions to the latest security threats time and time again. Federal agencies must have full confidence in the entire supply chain, from top to bottom, and the only way to instill that confidence is through a true Zero Trust approach that leaves nothing to chance, prevents breaches and isolates threats from the network by design.</t>
  </si>
  <si>
    <t>"An example of this approach is Cloud Based Internet Isolation (CBII) rolled out by DISA last fall. It separates the threat from direct connections to DOD networks, isolating potential malicious code and content within the cloud platform. CBII also helps manage content downloads helping to reduce network congestion by rendering the document remotely. DISA has indicated it intends to scale the program from the initial 100,000 users to 3.5 million as the DOD embraced remote work during the COVID-19 pandemic.</t>
  </si>
  <si>
    <t>"SolarWinds, Microsoft Exchange vulnerabilities and Colonial Pipeline are just a few of the most recent and unfortunate examples of how security can go wrong at a grand scale. However, they certainly arenÍt the first and wonÍt be the last that are showcased as examples of the ñworst cyber attacks in history,î unless the community at large makes a drastic change in how our systems are secured and how the architecture is built.</t>
  </si>
  <si>
    <t>"Despite increased investment, current cyber defenses continue to prove to be inadequate and a new approach is urgently needed. New attack vectors are emerging as every industry deals with their own digital transformation, hybrid and mobile workforces and an accelerated move to SaaS.</t>
  </si>
  <si>
    <t>We'll give the last word to a Government official, acting CISA Director Brandon Wales, who issued a statement on an Order that most directly affected his agency:</t>
  </si>
  <si>
    <t>ñPresident BidenÍs executive order is an important step forward in bolstering our nationÍs cybersecurity.æAs last weekÍs ransomware attack against the Colonial Pipeline and recent intrusions impacting federal agencies demonstrate, our nation faces constant cyber threats from nation states and criminal groups alike.</t>
  </si>
  <si>
    <t>ñAs the nationÍs lead agency for protecting the federal civilian government and critical infrastructure against cybersecurity threats, CISA serves a central role in implementing this executive order.æThis executive order will bolster our efforts to secure the federal governmentÍs networks, including by enabling greater visibility into cybersecurity threats, advancing incident response capabilities, and driving improvements in security practices for key information technology used by federal agencies.æAnd because the federal government must lead by example, the executive order will catalyze progress in adopting leading security practices like zero-trust architectures and secure cloud environments.</t>
  </si>
  <si>
    <t>ñThe cybersecurity landscape is constantly changing, and this executive order reflects the need for a sustained commitment and urgent progress.æWe are now moving forward with this same commitment and urgency to implement the PresidentÍs executive order to defend against the threats of today and secure against the risks of tomorrow.î</t>
  </si>
  <si>
    <t>Congress has also been active with respect to cybersecurity. Here are some of the more interesting bills under consideration:</t>
  </si>
  <si>
    <t>IN THE SENATE OF THE UNITED STATES117th Cong., 1st Sess.S. 1316æ(US Senate)æTo amend the Homeland Security Act of 2002 to authorize the Secretary of Homeland Security to make a declaration of a significant incident, and for other purposes.A BILL To establish a Federal rotational cyber workforce program for the Federal cyber workforce.æ(US Senate)æ...This Act may be cited as the ïïFederal Rotational Cyber Workforce Program Act of 2021."A BILL To require the Secretary of Homeland Security to establish a national risk management cycle, and for other purposes.æ(US Senate)æThis Act may be cited as the ïïNational Risk Management Act of 2021ÍÍ.A BILL To prohibit certain individuals from downloading or using TikTok on any device issued by the United States or a government corporation.æ(US Senate)æThis Act may be cited as the ïïNo TikTok on Government Devices ActÍÍ.A BILL To ban the Federal procurement of certain drones and other unmanned aircraft systems, and for other purposes.æ(US Senate)æThis Act may be cited as the ïïAmerican Security 5 Drone Act of 2021ÍÍ.</t>
  </si>
  <si>
    <t>Some characterize cyberspace as a field for ñintelligence contest,î Lawfare observes, and others, as ñlargely a domain of warfare or conflict,î but in reality, itÍs both (just like the other four operational domains of ground, sea, air, and space, one might reflect). Removing the ñbinaryî intelligence/conflict blinders allows insight into ñmutual opportunitiesî beyond intelligence gain-loss deliberations. Offensive campaigns can facilitate intelligence objectives, and vice versa, simultaneously or sequentially, intentionally or accidentally. The Holiday Bear and Hafnium campaigns, for example, ostensibly enabled both endsas does Defend Forward.</t>
  </si>
  <si>
    <t>US cyber policy discussions, Lawfare argues, need to evolve to reflect this overlap. The relevant bodies should reorganize around the dual possibilities of US and adversarial operations. Specifically, Washington should invest in intelligence capabilities for determining adversarial intent and incidental offensive impact, and clarify the norms surrounding responsible cyber espionage. Confidence building measures, no-first-use policies, and public declarations of standards and commitments are possible steps forward.</t>
  </si>
  <si>
    <t>UK Foreign Secretary Dominic Raab calls for international cyber cooperation (and calls out Russia).</t>
  </si>
  <si>
    <t>"Now there is a common misconception that cyber power is all about people like Q in a bunker somewhere, coming up with the gizmos of the future," the foreign secretary said yesterday in an address. "The reality is that it is much much broader than that."</t>
  </si>
  <si>
    <t>Apart from throwing gratuitous shade at Q (who's always been a favorite of ours), his point was a familiar one, that cybersecurity, with its pervasive presence and effect in contemporary society, requires at some level not just a whole-of-nation approach, but cooperation among like-minded allies. "Today, as you would expect, we are working closely with traditional partners like the 5 Eyes and in NATO. But here we are also seeking to bridge old geopolitical dividing lines, between the West and the G77, the Global North and the Global South." The commitment to non-traditional partners will be financial as well as operational and diplomatic. "So today I am very pleased to announce that the UK government will invest £22 million in new funding to support cyber capacity building in those vulnerable countries particularly in Africa and the Indo-Pacific."</t>
  </si>
  <si>
    <t>Mr. Raab also noted that the UK has developed a cyber offensive capability, and he didn't hesitate to call out Russia for its toleration of, and willingness to harbor, cybercriminals. "And letÍs be clear, when states like Russia have criminals or gangs operating from their territory they cannot hold up their hands and say not them but they have a responsibility to prosecute them, not shelter them." Russia's embassy in London dismissed his remarks as a mixture of hypocrisy and disinformation.</t>
  </si>
  <si>
    <t>Retaliation in cyberspace.The US Executive Order's timeline.Industry reaction to the US Executive Order.</t>
  </si>
  <si>
    <t>The Atlantic Council considers, with the help of five experts, the broad strokes of imposing costs in the cyber domain. Non-cyber responses to cyber events are called for, the interviewees variously argued, when such responses advance national interests, promote deterrence, satisfy norms, send a desirable message, leave the nation in a stronger or more secure position, or appropriately account for the results and perpetrators of the initial attack, without encouraging escalation.</t>
  </si>
  <si>
    <t>Cyber retaliation can likewise be a legitimate and useful response to non-cyber incidents, the panel concurred. Cyber responses are often lower-risk and covert. The cyber toolbox is a valuable component of the larger military-intelligence toolkit, and represents one of five frequently overlapping domains for promoting strategic goals.</t>
  </si>
  <si>
    <t>The interviewees largely agreed that retaliation can function as an effective deterrent in cyberspace, if it meshes with a larger defensive strategy in a way that shifts the enemyÍs cost-benefit analysis. ThereÍs disagreement about what deterrence means in cyber, however, and most attempts at it only briefly interrupt enemy operationslikely because the cost-benefit calculus is heavily weighted towards the ñbenefitî side, especially in asymmetric relations.</t>
  </si>
  <si>
    <t>President BidenÍs executive order (EO) on Russia made a statement, the panelists said, without effecting deterrence. RussiaÍs cost-benefit analyses likely remain unchanged, in part because the sanctions carried little weight, perhaps appropriately, since itÍs not clear Moscow violated international norms to begin with. The capacity building prong of the EO may turn out to have the most impact.</t>
  </si>
  <si>
    <t>ItÍs not obvious that retaliation has ever ñworkedî in cyberspace, the group said. It can be difficult to determine causation when the waters are quiet, and tricky to distinguish attacks from responses when theyÍre not. Cyber contests are ongoing, and the domain might be best understood as an ñinitiative-persistent environment of setting and sustaining security through the mitigation or exploitation of vulnerabilities,î in the words of Center for Cyber Strategy and Policy Chair Richard Harknett.</t>
  </si>
  <si>
    <t>Federal News Network says the starter pistol has gone off, and Federal agencies have sixty days to plan for zero trust and six months to encrypt data, among other deadlines. Some onlookers are hopeful that the Biden AdministrationÍs cybersecurity executive order, the ninth of its kind over the past decade, will accomplish what its forerunners could not. ñThe EO goes right to the heart of the problemthe mix of poor cyber hygiene and buggy code,î said Center for Strategic and International Studies VP Jim Lewis.</t>
  </si>
  <si>
    <t>Another Federal News Network article characterizes the EO as overly complex and burdensome. With roughly eight-thousand words, forty deadlines, seventy action items, and untold reporting regimes, the order spans everything from MFA to cloud security and IoT devices, handing out assignments to the Pentagon, White House, FBI, NSA, and many others. Noting that none of the provisions are ñfrivolous,î the author worries the directive requires too much too soon, and could distract from day-to-day cybersecurity efforts.</t>
  </si>
  <si>
    <t>More industry reaction to the Executive Order on Improving the Nation's Cybersecurity.</t>
  </si>
  <si>
    <t>We've continued to receive comment from industry on the Executive Order. Jeff Barker, VP of product marketing at Illusive, wrote that the Executive Order's main themes are the improvement of "prevention, detection, assessment, remediation, and information sharing." He went on to say:</t>
  </si>
  <si>
    <t>"The order acknowledged that 'incremental improvements will not give us the security we need; instead, the federal government needs to make bold changes and significant investments in order to defect the vital institutions that underpin the American way of life.' It is encouraging to see top-down federal government focus on 'moderniz[ing] its approach to cybersecurity' to improve security posture, but we will need to see details and implementation timeline(s) to judge the effectiveness of the actions driven by each section of the order. At a high level, many of the identified actions have been implemented by organizations with todayÍs ñstate of the artî security tools and processes (i.e., FireEye, Microsoft), yet they have been victims of recent high-profile attacks.</t>
  </si>
  <si>
    <t>"I am hopeful that when each federal organization defines the detailed requirements for areas like threat detection, they go beyond the basic detection mechanisms already deployed at recently compromised organizations. It is difficult to follow how taking 1, 2, or more years bringing the federal governmentÍs security posture up to the level of organizations that have been recently breached will create a secure organization.</t>
  </si>
  <si>
    <t>"It seems that there should be a foundational goal of leapfrogging existing prevention, detection, and response technologies and processes. Instead of simply mandating the deployment of technologies that have proven ineffective at stopping todayÍs nation-state and ransomware attacks, I am hopeful we will see initiatives to define solutions and processes that directly target the current sophisticated attacker TTPs."</t>
  </si>
  <si>
    <t>Arctic Wolf's Technical Director, Christopher Fielder, agrees that the Executive Order seeks to address a sweeping range of basic problems:</t>
  </si>
  <si>
    <t>"YesterdayÍs Executive Order on Cybersecurity is a bold step forward in addressing critical areas of concern for protecting public sector networks _ including supply chain security, establishing Zero Trust and endpoint detection and response (EDR) requirements, and mandating multi-factor authentication and encryption. This fundamental shiftæ in the governmentÍs approach from Incident Response to breach prevention and hardening defenses, including security-by-design, is needed to withstand the modern-day landscape where adversaries are leveraging sophisticated exploits and supply chain vulnerabilities to cause never-seen-before incidents with massive kinetic impact.</t>
  </si>
  <si>
    <t>"ItÍs particularly encouraging to see the Federal government holding software providers to a higher standard, which will benefit every sector of the economy, scaling our nationÍs defense with decisive government action."</t>
  </si>
  <si>
    <t>Marjorie Dickman, Chief Government Affairs and Public Policy Officer at BlackBerry, believes the promotion of software bills of materials is particularly important:</t>
  </si>
  <si>
    <t>ñPresidentÍs BidenÍs Executive Order was much anticipated, even before the Colonial Pipeline attack, and it didnÍt disappoint in terms of being a significant step in securing America from future cyber exploits.æThe software bill of materials (SBOM) provision is critically important, and long overdue, in securing our nationÍs software supply chain _ allowing purchasers, including the federal government, to manage risk and uncover vulnerabilities that malicious hackers are targeting.æThe next hurdle will be how quickly the Administration and Congress can work together to implement these EO provisions and piece together additional key parts needed to secure America from cyber threats, including right sizing federal funding for cybersecurity investment in AmericaÍs woefully outdated digital infrastructure.î</t>
  </si>
  <si>
    <t>A-LIGN's director of research and development, Joseph Cortese, cautions that the Order does look a bit like a tough-to-achieve wish list:</t>
  </si>
  <si>
    <t>"Although the intent of this executive order is admirable, itÍs quite a laundry list. Implementing everything listed will take a very long time _ especially at the pace the federal government moves. But hereÍs what really compounds the issue: yes, every step in this executive order will serve to harden the systems in question, and each of these additional frameworks will move us in a more secure direction. But it is impossible to tell if the problems weÍve been experiencing are the result of fundamentally broken systems or a failure to adopt technologies and frameworks that would have otherwise provided adequate security. Viewed through that lens, if we pile on more technology requirements that do not get adopted down the supply chain, we are no better off.</t>
  </si>
  <si>
    <t>"That said, there is a lot of strength in what the EO promotes. The aspect of this executive order that will have the most significant impact is the implementation of zero-trust architecture. When you look across all the controls that we use to secure technology, embodied in an ever-growing list of NIST Special Publications, itÍs getting overwhelming. Zero-Trust can restructure our approach and deliver a fundamentally more secure architecture across the board.</t>
  </si>
  <si>
    <t>"The executive order also has its failings. One area that needs further consideration is the private sector and how they share threat information. Setting this standard will take a great deal of time and result in new bottlenecks within the private companies that conduct the threat intelligence, now subject to new requirements for feeding this information to government systems. As someone who has worked in global threat intelligence, and for various agencies, the amount of information and volume of data may not be fully understood and could severely complicate the ability to execute much of this EO.</t>
  </si>
  <si>
    <t>"The majority of cybersecurity hacks occur due to blatant disregard for security, such as lack of two-factor authentication, egregiously simple passwords, easy-to-access software repositories, and lack of brute-force protection. WhatÍs so upsetting to me as a cybersecurity specialist is how many of these threats can be mitigated within the private sector by increasing security awareness within organizations and by bringing attention to existing policies and procedures. It may be that greater cybersecurity awareness is the most powerful weapon we could have when it comes to the private sector."</t>
  </si>
  <si>
    <t>Mike Fleck, Senior Director, Sales Engineering, at Cyren, hopes the Executive Order will lead to cultural changes:</t>
  </si>
  <si>
    <t>"Yes, it will make a difference. Good security requires a culture of security, and culture is set at the top. This EO signals to government agencies and the tech industry that serves them that they need to prioritize security (if they arenÍt already doing so). Some of the requirements have been in place for years. Most government agencies have required encryption for classified information and other sensitive data like Personally Identifiable Information (PII). There are already breach notification requirements like the ones in the HIPAA/HITECH regulation that require affected organizations to share information with their federal government regulators. The focus on the software supply chain is smart. We know that supply chains are and have been a common attack target.</t>
  </si>
  <si>
    <t>"Specifically, security standards for the software supply chain will have the largest impact. The government has been aspiring to use more Commercial Off-the-Shelf (COTS) software rather than custom-built solutions. However, it will be difficult to realize the full potential of this EO without some kind of enforcement. This EO could be similar to the process the government recently used to enforce proper security of sensitive government data stored on non-government systems. First, they published security standards (NIST 800-171) and required the defense industrial base to adhere to them. A few years later they implemented the Cybersecurity Maturity Model Certification to enforce compliance.</t>
  </si>
  <si>
    <t>"Yes, the Software Supply Chain Security aspect should have deep reach into the private sector. The federal government has the largest IT budget in the United States so anyone selling software to government agencies should have to comply with the relevant aspects of this EO. Again, it will come down to enforcement so ñshouldî becomes a ñmust.î Security requirements without enforcement are just security recommendations."</t>
  </si>
  <si>
    <t>Atif Mushtaq, founder of SlashNext, situates the Executive Order in the context of recent attacks:</t>
  </si>
  <si>
    <t>"As demonstrated with the Colonial Pipeline attack, ransomware is the number one cyber security threat and itÍs also the number one security threat to humans. It impacts schools, medical centers, and communities. Phishing is the number one cause of ransomware, but to many people, even security professionals, conventional thinking is that phishing is an email issue. That approach doesnÍt take into account attacks that come from beyond email from all digital communication channels.</t>
  </si>
  <si>
    <t>"Human hacking happens in SMS, web, social, gaming, collaboration apps, search, as well as email. Ultimately, stopping phishing, social engineering, account takeover, BEC, SMishing, supply chain attacks, and data exfiltration would stop 95% of ransomware attacks."</t>
  </si>
  <si>
    <t>Garret Grajek, CEO of YouAttest, welcomes the Executive Order, with the proviso that we understand the US doesn't exercise tight, national, autarkic control over the online traffic that transits its territory. Beijing aspires to that level of control, but Washington does not:</t>
  </si>
  <si>
    <t>ñThe executive orders were a collection of efforts and thoughts around cyber security. Many included better coordination and communication between agencies and between government and the private sector. This is a welcomed improvement. Immediately sharing of intel on attacks has to be implemented if the U.S. is going to get on top of Colonial-type of ransomware attacks and other major threats.</t>
  </si>
  <si>
    <t>ñOf course in a free world and free internet, the US government does not own or control the traffic that goes across as a nation, the way China does. To counter this lack of centralized control, communication sharing is paramount and the executive order includes a provision to create a new National Cybersecurity Safety Review Board. The National Cybersecurity Safety Review Board, modeled after the National Transportation Safety Board is an intelligent move toward this goal.</t>
  </si>
  <si>
    <t>"Another important recommendation is the creation of a Standard Playbook to respond to ransomware and other attacks.æIt will lay out the federal departments and agencies and how they should respond.</t>
  </si>
  <si>
    <t>ñThere is also a section on creating an "Energy Star" type label to be implemented on enterprise-deployed software to ensure that the software supply chain is not so easily attacked as it was in the SolarWinds attack. The idea is that baseline standards will be stipulated and greater visibility into the security of the software will be required before governmental entities can purchase software packages.</t>
  </si>
  <si>
    <t>ñWhat is important to note too is that none of the actions are forcing changes in private entities _ they instead are focused on strengthening the practices and responses of our federal government systems, while providing a response plan to major attacks like the Colonial Pipeline hack. Nor is there an implementation or call for a government owned or supervised ICS network for America's critical infrastructure.îWill the colossal payout further embolden financially-motivated cybercrooks?</t>
  </si>
  <si>
    <t>Reports that Colonial Pipeline paid a $5 million ransom to restore operations on the USÍ largest fuel pipeline send cybercriminals an unfortunate signal, security professionals have told The Daily Swig.</t>
  </si>
  <si>
    <t>Conducted by the DarkSide ransomware gang, last weekÍs attack on the Colonial Pipeline Company forced the organization to shut down around 5,500 miles of pipeline, disrupting fuel supplies to the east coast and causing gasoline shortages in the southeast.</t>
  </si>
  <si>
    <t>Faced with the prospect of further disruption, itÍs easy to see why a company generating annual revenues exceeding $500 million would pay the eye-watering sum (reportedly in cryptocurrency, within hours of the attack).</t>
  </si>
  <si>
    <t>BACKGROUND Colonial Pipeline cyber-attack: DarkSide ransomware details emerge as US urges critical infrastructure operators to be vigilant</t>
  </si>
  <si>
    <t>In doing so, however, the critical infrastructure company perpetuates a ñfeedback loop of malicious activityî that ñallows the groups to achieve a greater level of sophistication during their next attacks, whether that be via training, new tooling, purchasing credentials, or recruitment,î according to Mitch Mellard, threat intelligence analyst at cybersecurity outfit Talion.</t>
  </si>
  <si>
    <t>ñThere is no guarantee that they will even decrypt your files or avoid leaking them,î he told The Daily Swig. ñRecent figures have highlighted an alarming number of ransomware groups that are paid off but never deliver a working decryptor.î</t>
  </si>
  <si>
    <t>Indeed, a Kaspersky survey recently found that, of 56% of consumer ransomware victims who paid off extortionists, 17% still failed to get their data back.</t>
  </si>
  <si>
    <t>Such concerns informed a joint advisory issued on Tuesday by the FBI and US Cybersecurity and Infrastructure Security Agency (CISA) that once again urges victim organizations not to pay ransoms.</t>
  </si>
  <si>
    <t>Yesterday (May 13), US telecoms multinational Verizon became the latest company to publish figures demonstrating an increase in ransomware attacks last year.</t>
  </si>
  <si>
    <t>Often targeting organizations involved in the fight against Covid-19, ransomware attacks were a factor in 10% of data breaches analyzed by Verizon, more than double the proportion observed in 2019.</t>
  </si>
  <si>
    <t>The telcoÍs 2021 Data Breach Investigations Report suggested ñthis may have less to do withî the global migration to a home-based workforce ñthan it does the shift in tactics of the actors who ïnamed and shamedÍ their victims.</t>
  </si>
  <si>
    <t>Verizon was referring to the growing trend of ransomware gangs exfiltrating as well as encrypting compromised data and blackmailing victims with the threat of public data exposure.</t>
  </si>
  <si>
    <t>However, Martin Jartelius, chief security officer at infosec assessment platform Outpost24, suggests the increase is also fueled by ransomwareÍs intrinsic ïefficiencyÍ.</t>
  </si>
  <si>
    <t>ñIn a typical attack when hackers breach a system, they need to sift through the data, determine which data are valuable, exfiltrate the information back, cover their tracks, find a bidder who is prepared to pay for the information,î he told The Daily Swig.</t>
  </si>
  <si>
    <t>ñBut with ransomware, the information they steal is so targeted they already know that the affected organization would be willing to pay for it.î</t>
  </si>
  <si>
    <t>Meanwhile, Andy Norton, European cyber risk officer at enterprise security platform Armis, told The Daily Swig: ñIf I want to insure a car, I have to have an MOT, a third-party certificate of road worthiness. However, in cyber, I can have completely inappropriate levels of cybersecurity and still get cyber insurance.</t>
  </si>
  <si>
    <t>ñColonial have been publicly embarrassed by the saga, and yet, have essentially got away scot free, and in doing so, have sent a message that itÍs OK not to demonstrate any sort of compliance with a cybersecurity framework, as long as your insurer will cover the costs of an attack.î</t>
  </si>
  <si>
    <t>The escalating ransomware crisis prompted the US Department of the TreasuryÍs Office of Foreign Assets Control (OFAC) to warn companies last October that they risked US sanctions if they made ransomware payments paid to parties designated as malicious cyber actors under OFACÍs cyber-related sanctions program.</t>
  </si>
  <si>
    <t>VerizonÍs latest annual snapshot of the data breach landscape also spotlighted a rise in phishing attacks, and a 15-fold jump in breaches where attackers ïmisrepresentedÍ their identity to victims more generally.</t>
  </si>
  <si>
    <t>Attacks on web applications, which last year became the number one attack vector in data breaches, were the main hacking vector in 80% of breaches this time round, following by desktop sharing.</t>
  </si>
  <si>
    <t>RELATED Ransomware attacks on shipping organizations rising as coronavirus vaccine supply chain targeted</t>
  </si>
  <si>
    <t>Pirates and privateers, and how to fight them.Rising sentiment in favor of restrictions on paying ransom demanded by online cybercriminals.US Federal Trade Commission claims an active role in data security.</t>
  </si>
  <si>
    <t>TribLIVE says whatÍs old is new again in the realm of international conflict, comparing roving cyber marauders like DarkSide, who navigate dark web ñbackwatersî and the open seas of consumer services ñwith a wink and a nod from Vladimir Putin,î to the pirates of yore. Just like their early modern counterparts, cyber pirates compact with ruling parties and craft codes of conduct. The ñgreat cyberfaring nation[s]î on the receiving end of their antics could, like those in the 16th century whoÍd had enough with brigands, issue ñletters of marque and reprisalî authorizing private parties to engage on behalf of the state. In 2021, these parties would more closely resemble tech firms than shipowners.</t>
  </si>
  <si>
    <t>Bloomberg casts DarkSide members as more privateers than pirates, given Russian cyber gangsÍ tight ties to the Kremlin. (A privateer, Britannica reminds us, is a ñpirate with papers.î) BloombergÍs solution to President PutinÍs ongoing strategy of weaponizing cyber piracy against rival nations is fourfold (and tack four aside, familiar): engage allies, name and sanction the perpetrators, let the NSA and CyberCom loose on hackersÍ assets and capabilities, and impose proportionate consequences on states that provide ñsafe harbor.î</t>
  </si>
  <si>
    <t>The Times reports UK National Cyber Security Centre (NCSC) founding executive Ciaran MartinÍs comments that handling hackers like terrorists and outlawing ransomware payments would cut the industry off at its knees. ñWe have allowed this to spiral in an invisible way,î he observed.</t>
  </si>
  <si>
    <t>Cooley summarizes five tips from a US Federal Trade Commission (FTC) blog underscoring board membersÍ responsibility for corporate cybersecurity:</t>
  </si>
  <si>
    <t>Prioritize data security.Know your firmÍs weak spots.æUnderstand that compliance doesnÍt guarantee security.æPlan for failure.Adapt in response to errorsyours and othersÍ.</t>
  </si>
  <si>
    <t>The FTC has in the past cracked down on deceptive or inadequate security policies that neglected, for example, network monitoring, penetration testing, documentation, or workforce training.</t>
  </si>
  <si>
    <t>NIST close-reads the Executive Order on improving cybersecurity and explains the role it will play.An NTSB for cyber?US House considers two bills informed by the Colonial Pipeline incident.</t>
  </si>
  <si>
    <t>The National Institute of Standards and Technology (NIST) recaps its new duties under Executive Order (E0) 14028, ñImproving the NationÍs Cybersecurity.î NIST will craft standards and tools in consultation with stakeholders to strengthen software supply chain security from development and vendor vetting to implementation and testing, with an accelerated timeline for guidelines surrounding ñcritical software.î The agency is tasked with defining ñcritical softwareî with reference to features like network access, system interdependence, criticality of function, and consequences if compromised. As weÍve seen, the resulting standards will guide Federal software procurement.</t>
  </si>
  <si>
    <t>NIST will also develop labeling programs for consumer software and IoT devices, and issue recommendations for source code testing best practices, such as what kinds of automated or manual tests are preferable.</t>
  </si>
  <si>
    <t>FCW wonders about the viability of the cybersecurity EO-instituted cyber incident safety review board patterned after the National Transportation Safety Board (responsible for investigating events like aircraft disasters), given the comparative poverty of regulation in the cyber domain, and the fast pace and broad reach of cyber. One member of Congress suggested having a ñBureau of Cyber Statisticsî draw conclusions from cumulative incident data instead. Another industry observer said the Administration ought to hold off on multiplying roles until a National Cyber Director is confirmed.</t>
  </si>
  <si>
    <t>The model could improve transparency, however, and generate beneficial policy advice, according to other experts. The first board will examine the Holiday Bear breach, under the guidance of the Secretary of Homeland Security, an industry leader, and officials from the FBI, NSA, Pentagon, Justice Department, Cybersecurity and Infrastructure Security Agency (CISA), and private sector. Within roughly four months of convening, the panel will deliver their findings to the President.</t>
  </si>
  <si>
    <t>BankInfo Security describes two bipartisan bills Congress is pursuing in the wake of the Colonial ransomware attack. The Pipeline Security Act, which stalled in 2019, would formalize CISA and the Transportation Security AdministrationÍs (TSAÍs) responsibilities for protecting pipelines, direct TSA to modernize pipeline safety protocols, and impose new oversight on the agency.</t>
  </si>
  <si>
    <t>The CISA Cyber Exercise Act would instruct CISA to support state and local assessments of critical infrastructure security and design a ñnational cyber exercise programî for public and private asset testing.</t>
  </si>
  <si>
    <t>Evolution of Indian policy on 5G security.Supply chain security policy in the UK.More industry comment on the US Executive Order on improving cybersecurity.Comment on cybersecurity bills pending in the US House.</t>
  </si>
  <si>
    <t>Foreign Policy lays out a rough timeline of IndiaÍs shift away from Beijing towards Washington on the 5G question:</t>
  </si>
  <si>
    <t>New Delhi embraces strategic ambiguity on which vendors will participate in its networksIndiaÍs Communications Minister declares the countryÍs 5G trials open to allA science and technology-oriented committee is convened to examine Chinese suppliersA security-oriented committee is convened to examine Chinese suppliersThe Galwan Valley clash sours relations with BeijingNew Delhi embargoes hundreds of Chinese appsæNew Delhi bolsters technological ties with Australia, the EU, and the USæHuawei and ZTE do not participate in IndiaÍs 5G trials</t>
  </si>
  <si>
    <t>Foreign Policy forecasts that the cyber domain and its technology and governance may fracture into Washington and Beijing-led factions separated by a ñdigital iron curtain.î</t>
  </si>
  <si>
    <t>BritainÍs Department for Digital, Culture, Media and Sport (DCMS) is asking industry leaders how to strengthen digital supply chain and third-party IT service security, Computing reports. The Department discovered that just over a tenth of organizations examine vendorsÍ security risks, while only five percent address general supply chain security.</t>
  </si>
  <si>
    <t>Digital Infrastructure Minister Matt Warman marked ña long history of outsourcing of critical services,î and urged organizations to ñsecure their mission critical supply chains - and remember they cannot outsource risk." Stricter rules for managed service providers (MSPs) may be on the way following the two month review. One observer said the plan doesnÍt do enough to address software supply chain security risks.</t>
  </si>
  <si>
    <t>BleepingComputer notes that the call for counsel supports the UKÍs National Cyber Security Strategy by, per a policy paper, assessing supply chain risk management approaches and obstacles, with a focus on the far-reaching functions of MSPs.</t>
  </si>
  <si>
    <t>BBC News worries about supply chain risks at the R&amp;D stage, questioning HuaweiÍs motives for ñpartneringî with thirty-five UK universities and funding research centers across the country. The details of these partnerships (which numbered 16 thousand in 2020) are often kept vague, or silent. "We give universities money, technology and platforms for research," Huawei's UK VP explained, "and we take awareness of the direction of the future."</t>
  </si>
  <si>
    <t>Ryan Yackel, VP of product marketing at Keyfactor, wrote to emphasize that public-private cooperation is essential if the measure is to have its intended effect:</t>
  </si>
  <si>
    <t>"There's no doubt that malicious entities, from state-sponsored threat groups to basement-dwelling hackers, are growing more sophisticated, and they are increasingly targeting our critical infrastructure. There has been an awakening for the importance of modernizing cybersecurity in our critical infrastructure - and it's about time.</t>
  </si>
  <si>
    <t>"While Keyfactor commends the U.S. government for its swift action to modernize the federal governmentÍs cybersecurity, federal action alone is not enough, and executive orders only go so far. A cohesive strategy cannot be accomplished without equal partnership and participation by the government and private industry.</t>
  </si>
  <si>
    <t>"This acknowledgment is a step in the right direction. However, this EO recognizes the reality that most of ïour domestic critical infrastructure is owned and operated by the private sector.Í So, while the administration can encourage the private sector to follow the federal governmentÍs direction, they need to find ways to encourage and incent participation from the private sector.î</t>
  </si>
  <si>
    <t>Several bills affecting cybersecurity have this week passed out of committee in the US House of Representatives. Trevor Morgan, product manager with comforte AG, commented that, if nothing else, the measures represent an index of how seriously government and industry should treat the challenges they face:</t>
  </si>
  <si>
    <t>ñThe five bills passed by the U.S. House Committee on Homeland Security to improve defensive capabilities against cyberattacks dramatically underscore the level of seriousness that both governments and enterprises need to adopt in the face of mounting cyber-threats. As leaks and breaches wreak havoc on infrastructures, supply chains, and even national security, we all need to understand that cybersecurity isnÍt an arcane technical topic just for IT professionals to deal withwe each have a vested interest in keeping our own personal data, our employersÍ and customersÍ sensitive information, and our infrastructure-centered and national-security secrets safe from harm.</t>
  </si>
  <si>
    <t>"It starts local with our own data-security-mindedness and then grows from there into a culture of data security in our businesses and governments. Any enterprise that isnÍt heeding the U.S. GovernmentÍs actions and reassessing their own data security strategy and postureincluding investigating more data-centric methods which protect the data itself no matter where it goes or who intercepts itis being remiss and will be in for a world of hurt if the unthinkable occurs.</t>
  </si>
  <si>
    <t>"As ongoing incidents and these responses demonstrate, the unthinkable is quickly becoming the highly likely for organizations at all levels.î</t>
  </si>
  <si>
    <t>CISA's role in securing networks (and the tools it has).A jobs plan as a cyber plan.Industry observers applaud bipartisan support for cybersecurity bills in the US House.</t>
  </si>
  <si>
    <t>Federal News Network recounts lost opportunities surrounding CISAÍs EINSTEIN program. The Department of Homeland Security (DHS) in 2005 declined a pilot NSA resource for identifying and blocking malicious software that might have mitigated subsequent attacks. A 2008 plan to integrate DHS, NSA, and Defense capabilities like EINSTEIN, Continuous Diagnostics and Mitigation, and Automated Indicator Sharing also stalled. CISA struggled with ñlegal, privacy, and technicalî obstacles to scanning other agenciesÍ traffic, according to insiders, including lack of consent, limited internal monitoring, and difficulty fine-tuning signatures. It remains to be seen whether the latest cyber executive order will have more success breaking down interagency barriers.</t>
  </si>
  <si>
    <t>Another question Congress and the Administration must answer, former DHS CIO Karen Evans says, is ñhow far they want CISA to go.î Despite ñmajor developmentsî in available methods and technologies, former Homeland Security Advisor Tom Bossert explains, inertia persists due to fear of ñunintended consequences.î</t>
  </si>
  <si>
    <t>A Federal News Network interview with CISA Deputy Associate Director Jermaine Roebuck unpacks the AgencyÍs Hunt and Incident Response Program (CHIRP), which Roebuck describes as a ñforensics collections capabilityî currently tailored to the Holiday Bear breach. CISA ñput the most common [TTPS and indicators of compromise] into a packageî for the convenience of potentially affected organizations, especially smaller agencies and businesses without the resources to tackle the threat alone. CHIRP also helps the Agency gather data on Holiday BearÍs reach and capacities, and could be retooled for novel incidents in the future. The instrument has been downloaded hundreds of times, and open-sourced so industry experts can check for vulnerabilities.</t>
  </si>
  <si>
    <t>MeriTalk recaps the CISA Cyber Exercise Act, which, as weÍve seen, would direct the US Cybersecurity and Infrastructure Security Agency (CISA) to set up a National Cyber Exercise Program. The Program would evaluate the countryÍs readiness for cyber disasters in part via a series of exercises applicable to Federal, state, local, and private entities, and support smaller organizations with running the exercises.</t>
  </si>
  <si>
    <t>A Fact Sheet put out by the White House highlights the following cybersecurity implications of the American Jobs Plan:</t>
  </si>
  <si>
    <t>ñMake $20 billion in Energy Infrastructure Investments for State, Local, and Tribal Governments Contingent on Cyber ModernizationîñPromote a secure network with the$100 billion broadband investmentîæñCreate a new tax credit for transmission infrastructure that willæhelp finance cyber technologiesîñSafeguard critical infrastructure and grid resilienceî with ñ$2 billion to support micro-grids and distributed energy infrastructureî</t>
  </si>
  <si>
    <t>The American Rescue Plan, the Administration says, has additional cybersecurity consequences.</t>
  </si>
  <si>
    <t>Industry observers applaud bipartisan support for cybersecurity bills in the US House.</t>
  </si>
  <si>
    <t>Cybersecurity experts commented yesterday on the cybersecurity and critical infrastructure protection bills that passed out of committee.</t>
  </si>
  <si>
    <t>Edgard Capdevielle, CEO of Nozomi Networks, was particularly pleased to see the bipartisan support the measures attracted:</t>
  </si>
  <si>
    <t>ñItÍs encouraging to see a bipartisan effort to tackle cybersecurity weaknesses quickly.æA true public-private partnership is critical to helping secure our nationÍs critical infrastructure.</t>
  </si>
  <si>
    <t>"These bills focus on programs and funding that strengthen public-private sector collaboration and will help private sector critical infrastructure strengthen their defenses.æAdditionally, aggressive programs and incentives are needed to help critical infrastructure organizations strengthen their security and help keep threat actors at bay. That includes tax breaks for cybersecurity, in particular, cyber-defense for critical infrastructure.</t>
  </si>
  <si>
    <t>"WeÍre on the frontlines, partnering with critical infrastructure and industrial organizations around the world. Those who invest early in strong cybersecurity and resiliency are able to respond faster and with less financial damage to ransomware and other cyber-attacks compared t those who wait until an incident to invest in their defenses.î</t>
  </si>
  <si>
    <t>Trevor Morgan, product manager with comforte AG, sees hopeful signs of seriousness in Congress:</t>
  </si>
  <si>
    <t>ñThe five bills passed by the U.S. House Committee on Homeland Security to improve defensive capabilities against cyberattacks dramatically underscores the level of seriousness that both governments and enterprises need to adopt in the face of mounting cyber-threats. As leaks and breaches wreak havoc on infrastructures, supply chains, and even national security, we all need to understand that cybersecurity isnÍt an arcane technical topic just for IT professionals to deal withwe each have a vested interest in keeping our own personal data, our employersÍ and customersÍ sensitive information, and our infrastructure-centered and national-security secrets safe from harm.</t>
  </si>
  <si>
    <t>And Bassam Al-Khalidi, Co-CEO of Axiad, thinks compliance is bound to become more important under whatever legislations eventually passes. This also means opportunity for the security sector:</t>
  </si>
  <si>
    <t>ñWith recent legislation and President BidenÍs executive order highlighting the need for modernized cybersecurity, organizations need to start planning for increased compliance in their industries. The Colonial Pipeline attack has put focus on Zero Trust solutions that eliminate passwords and introduce secure multi-factor authentication instead, so it is likely that new standards and regulations will require this technology. New security requirements can be overwhelming for many companies to navigate and implement, thatÍs why itÍs important to choose a knowledgeable security partner that has a solution that meet NIST level security and can be scaled as you deploy new technologies. Organizations need to consider how they will integrate new technologies with their legacy systems, and which solutions will enable their IT team and end-users to manage these new tools in a cohesive way.</t>
  </si>
  <si>
    <t>"The legislationÍs effort to improve the technology modernization fund will be beneficial to cybersecurity across industries, particularly due to its focus in shifting to a secure cloud infrastructure. The recent move of our applications and systems to the cloud has made organizations more agile, but can be increasingly dangerous when youÍre moving tools like your credential management to the cloud. If a hacker gains access through host jumping to your credentials, itÍs game over. ThatÍs why itÍs important to look at dedicated virtual private cloud options. These solutions give you the agility and usability of the cloud and store key material in approved FIPS140-2 Level 2 hardware security module. You no longer need to be part of a shared infrastructure and can be rest assured that your data canÍt be accessed and stolen due to the cloud.î</t>
  </si>
  <si>
    <t>ASD found no good way to mitigate risk of Chinese hardware in Australian infrastructure.Changes at Data61.Governments mull approaches to controlling ransomware.Social Media Privacy Protection and Consumer Rights Act reintroduced in the US Senate.</t>
  </si>
  <si>
    <t>After eight months of research, the Australian Signals Directorate (ASD) concluded that the risks of installing Huawei 5G gear throughout the countryÍs infrastructure could not be adequately remediated, the Sydney Morning Herald reports. Even with ñ300 separate security measures,î including full visibility into source code, hardware, and updates, Beijing could still switch off the network.</t>
  </si>
  <si>
    <t>The espionage risks presented by Chinese vendors frequently make headlines, an ASD official observed, but interruptions to critical infrastructure (CI) like water treatment and transportation systems could have even graver consequences. Huawei maintains it would ñnever complyî with a shutdown order; former Prime Minister Turnbull calls this assertion ñlaughable.î</t>
  </si>
  <si>
    <t>InnovationAus says a restructuring at CanberraÍs Commonwealth Scientific and Industrial Research Organisation (CSIRO) dissolved Data61Ís crack cyber research team ñTrustworthy Systems.î Trustworthy Systems was the brains behind the seL4 microkernel that ñchanged the notion of the possibleî in software security, in the words of one member. Data61 is eliminating seventy positions and eventually establishing one-hundred others to advance CSIROÍs new AI priorities. Participants worry the move will result in funding and human capital losses.</t>
  </si>
  <si>
    <t>The US Internal Revenue Service (IRS) outlines the tax compliance implications of President BidenÍs American Families Plan, including a requirement for cryptocurrency transfers totaling more than $10 thousand to be reported to the IRS, as Reuters reports. In addition to cracking down on tax evasion, the rule could improve Federal visibility into ransomware payments, and would come with modernized computer systems outfitted with machine-learning capabilities. The Wall Street Journal notes that the proposalÍs realization depends on successfully training nearly 90 thousand new employees and navigating an IT ñoverhaul.î CNBC marks the opinion of some experts that Congress will soon expand the Securities and Exchange CommissionÍs authorities over cryptocurrency as well.</t>
  </si>
  <si>
    <t>The Australian Financial Review looks at an alternative plan of attack: disclosure obligations for ransomware victims, which could facilitate threat intelligence and ñsmoke outî the wallets, crypto exchanges, and other infrastructure involved in the transactions. The Washington Post considers the pros and cons of the next logical step, banning ransomware payment. On the plus side, such a ban could starve and discourage the gangs that feed on the proceeds and apply them to further nefarious ends. In the minus column, a ransom ban might encourage law-breaking, bankrupt businesses, and jeopardize lives (in the case of CI attacks).</t>
  </si>
  <si>
    <t>The Social Media Privacy Protection and Consumer Rights Act reintroduced in the US Senate.</t>
  </si>
  <si>
    <t>The bipartisan reintroduction of the Social Media Privacy Protection and Consumer Rights Act in the US Senate was explained by its cosponsors, Senators Amy Klobuchar (Democrat of Minnesota) and John Kennedy (Republican of Louisiana) as follows.</t>
  </si>
  <si>
    <t>From Senator Kennedy: ñItÍs common sense that people have a right to data privacy, and that right does not evaporate when someone logs on to their social media profile. Social media companies have a duty to protect their usersÍ data and to offer quick solutions when a breach occurs. The Social Media Privacy Protection and Consumer Rights Act would strengthen usersÍ control over their own data and better protect their privacy."</t>
  </si>
  <si>
    <t>And from Senator Klobuchar: ñFor too long companies have profited off of AmericansÍ online data while consumers have been left in the dark. This legislation will protect and empower consumers by allowing them to make choices about how companies use their data and inform them of how they can protect personal information,îæsaid Klobuchar.</t>
  </si>
  <si>
    <t>Reacting to the bill's reintroduction, Alexa Slinger, an identity management expert from OneLogin, sent us the following comments:</t>
  </si>
  <si>
    <t>ñNow more than ever, consumers rely upon the convenience of digital services in their daily lives. As breach and data privacy concern headlines continue to surface across media outlets, consumers are becoming more concerned about how companies are using their personal data. Despite this, exchanging personal information for the ease of experiences is still the norm for most consumers, as navigating through cookie acceptance forms and legal jargon with long terms &amp; conditions isnÍt feasible for the everyday user. That can leave consumers in a vulnerable position should a vendor theyÍre using suffers a breach.</t>
  </si>
  <si>
    <t>"According to an Audit Analytics report, Trends in Cybersecurity Breach Disclosures, it takes an average of 108 days before companies discover a breach, and another 49 days to disclose the breach to consumers. This leaves buyers unknowingly at risk to further exploitation of their data, and companies subject to detrimental costs and penalties to their business.</t>
  </si>
  <si>
    <t>"ItÍs in both the consumer and companyÍs best interest to implement standards, processes and systems to prevent breaches and protect valuable user data.î</t>
  </si>
  <si>
    <t>We also heard from KnowBe4 security awareness advocate Erich Kron, whose general approval is toned with an awareness that the issues involved are complicated, and unlikely to be amenable to any single simple solution:</t>
  </si>
  <si>
    <t>ñWhile many of the measures in this bill are great, it would have to be seen how much impact they have in the real world. While explaining to people, even in plain terms, the types of data that are stored or collected by the platforms, this does not mean that people will understand the true risk it poses for them. Making people aware that the platform collects this data does not ensure that they will care.</t>
  </si>
  <si>
    <t>"The provision to require notification of a breach within 72 hours of it occurring sounds like a great idea; however, in practice that may not be enough time to assess the incident and provide meaningful information. For this reason, the initial notification is liable to be very limited in usefulness. In addition, the requirement to notify users within 72 hours of the breach occurring is flawed, as often organizations do not realize the breach occurred until long after that deadline has passed. Better wording would be to require notification within a timeframe after the breach is identified, not occurred.</t>
  </si>
  <si>
    <t>"There is the real possibility that the short notification window could hamper law enforcement actions as well, as oftentimes the breach is discovered while the attackers are still in the system. Once known, their actions could be tracked and even selectively blocked, giving responders an opportunity to attempt to identify the attackers. With a public breach announcement that soon, the attackers could be alerted, prompting them to cover their tracks and break off before meaningful forensics could be gathered.</t>
  </si>
  <si>
    <t>"This is a very complicated issue that will continue to grow as more digital information is collected across the multitude of new and existing social networks, which is why it is so important to ensure that the laws being proposed take into account the nuances and complexities of dealing with data breachesî.Filters Fast agrees to pay New York Attorney General</t>
  </si>
  <si>
    <t>Filters Fast this week agreed to pay $200,000 to resolve an investigation into a data breach stemming from a cyber-attack in 2019 that exposed the payment card details of an estimated 320,000 consumers.</t>
  </si>
  <si>
    <t>The US air and water filtration supplier agreed to pay the sum to the New York Attorney General Office and further agreed to create a comprehensive information security program in order to minimize the chance of further breaches. Half the $200,000 payment will be given up front with the remainder suspended.</t>
  </si>
  <si>
    <t>Filters Fast became one of the growing list of online companies to suffer from a Magecart-style credit card skimmer attack as the result of a breach that lasted between July 2019 and July 2020, when the problem was finally identified. The breach provoked the lawsuit from the Attorney General of New York (NYAG) after some 324,000 US citizens were affected.</t>
  </si>
  <si>
    <t>The as yet unknown attackers exploited a known vulnerability in a plugin for vBulletin on the Filters Fast web forum to gain initial compromise through a SQL injection attack, according to testimony (PDF) by investigators working for the NYAG.</t>
  </si>
  <si>
    <t>According to a statement on the settlement, attackers collected sensitive customer information after compromising Filters FastÍs online checkout process. Harvested information included credit card holdersÍ names, billing addresses, expiration dates, and security codes.</t>
  </si>
  <si>
    <t>Filters Fast had the opportunity to resolve the breach months before it was finally confirmed.</t>
  </si>
  <si>
    <t>On February 25, 2020, a credit card payment system management company notified Filters Fast of links between purchases to its site and subsequent fraudulent transactions.</t>
  </si>
  <si>
    <t>An internal investigation by Filters Fast at the time wrongly concluded there was no breach. It was only when further similar fraud pattern results came in May that an external forensics investigator was hired who belatedly confirmed the breach, and identified its cause as being a missed software patch.</t>
  </si>
  <si>
    <t>The critical software update _ available for three years prior _ was only applied on July 10, 2020, at which point attackers were finally locked out of the system.</t>
  </si>
  <si>
    <t>It was only in August 2020 _ more than a year after the initial compromise of its systems and some six months after the first ñcommon point of purchase notificationî _ that Filters Fast began notifying affected customers, who were offered apologies and 12 months identity protection services.</t>
  </si>
  <si>
    <t>The Daily Swig contacted Filters Fast to comment on the settlement with New York state.</t>
  </si>
  <si>
    <t>RELATED Magecart Group 12 unleashes stealthy PHP skimmer against vulnerable Magento e-commerce sites</t>
  </si>
  <si>
    <t>NSA's role under the US Executive Order on Improving the Nation's Cybersecurity.Unmet priorities from the Solarium Commission.Funding improvements to cybersecurity.</t>
  </si>
  <si>
    <t>InsideDefense summarizes the NSAÍs responsibilities under the Biden AdministrationÍs Executive Order (EO) on Improving the NationÍs Cybersecurity. The Agency will serve on the Cyber Safety Review Board and develop new incident response and report-sharing procedures, in addition to issuing recommendations for improving zero trust adoption, source code testing, incident detection in National Security Systems (NSS), and NSS security. The NSA will also suggest new Federal Acquisition Regulation (FAR) and Defense Federal Acquisition Regulation (DFAR) information-sharing requirements. "What makes this an exciting moment in time is the national-level emphasis being put on this mission,î NSA Director of Cybersecurity Rob Joyce commented.</t>
  </si>
  <si>
    <t>GovInfo Security highlights some of the US Cyberspace Solarium CommissionÍs yet unadopted proposals. Twenty-seven of the eighty-plus recommendations from the CommissionÍs 2020 report have found their way into US legislation. At RSA Conference 2021, industry experts flagged three top priorities: creating a Bureau of Cyber Statistics, passing a Federal breach reporting law, and bolstering public-private collaboration.</t>
  </si>
  <si>
    <t>A Bureau of Cyber Statistics could clarify the threat landscape and inform policy, the panelists said. A national breach reporting law would standardize notification requirements across the fifty states. Effective public-private partnerships would facilitate rapid intelligence-sharing and involve industry in defense and security operations.</t>
  </si>
  <si>
    <t>An opinion in The Hill calls on President Biden to put the Federal coffers where his mouth is, and back the cyber EO with budget increases. The public and private sectors have long been aware of their cyber vulnerabilities, but these shortcomings are costly to addressand attaching grant funding to cyber standards, as the Administration recently proposed, has failed in the past. Leadership, the author argues, is necessary but not sufficient for cybersecurity. FCW also worries about the EOÍs ñunfunded mandates,î noting lagging investments in modern technologies, data management policies, and other best practices across Federal agencies.</t>
  </si>
  <si>
    <t>The Alliance for Digital Innovation, Cybersecurity Coalition, and Internet Association, along with ITI and CompTIA, are asking the Senate and House Appropriations Committees to add another $750 million to the Cybersecurity and Infrastructure Security AgencyÍs 2022 budget, another FCW piece reports. The funds would go towards furthering the National Cybersecurity Protection System, the Continuous Diagnostics and Mitigation Program, and National Cybersecurity Assessments and Technical Services, as well as state and local outreach efforts, zero trust initiatives, and workforce development investments.</t>
  </si>
  <si>
    <t>Business advice to the US Government.Alt-coin as a regulatory challenge.More calls for international cooperation on cybersecurity.</t>
  </si>
  <si>
    <t>The US Chamber of Commerce last week called upon the Federal Government to step up its role in combatting ransomware, Nextgov reports. The body suggested six measures:</t>
  </si>
  <si>
    <t>ñUpdate a national signaling strategyîñDisrupt international ransomware payments systemsîñEnhance international law enforcement resourcesîñEstablish an international coalitionîñEnhance capabilities for malware detection, sandboxing and analysis, and information sharingîñEstablish a Cyber Response and Recovery Fund for victimsî</t>
  </si>
  <si>
    <t>ñIt is time for our government to utilize its full range of capabilitiesincluding criminal and cyberto take the fight to these cyber gangs,î commented Chamber Senior VP for Cyber Christopher Roberti.</t>
  </si>
  <si>
    <t>Industry also has some thoughts about the new cyber Executive Order. TechRepublic says the document lacks direction for how to satisfy its directive to secure open source software, an important puzzle since approximately ninety percent of software uses open source elements, but one the private sector has yet to crack.</t>
  </si>
  <si>
    <t>Federal News Network reviews other provisions from the Executive Order that have caught industryÍs eye. Professional Services Councilæmember firms are anticipating the most significant contractual changes in the realms of info-sharing, supply chain security, and critical software, and examining how they can influence the forthcoming standards.</t>
  </si>
  <si>
    <t>Foreign Policy explains the enduring value of cryptocurrencies, despite their volatility, as a consequence, in part, of their ability to eliminate financial go-betweensand thus facilitate tax evasion. The US Treasury Department, as weÍve seen, is hoping to tighten that loophole by requiring disclosure of crypto transactions worth $10 thousand or more. Another solution some Governments (and ñfat catsî like banks that stand to lose from unregulated currency) are considering is stablecoins: digital currencies backed by domestic currencies.</t>
  </si>
  <si>
    <t>BeijingÍs efforts on the digital currency front are causing alarm. If the CCPÍs digital Yuan takes off next year as expected, and outpaces WashingtonÍs stablecoins, the power of the US dollar could decline.</t>
  </si>
  <si>
    <t>BankInfo Security reports Deputy National Security Advisor for Cyber NeubergerÍs remarks that "[i]nternational cooperation to address ransomware is critically importantî given that cybercriminals ñoften leverage global infrastructure and money laundering networks.î At a recent speaking engagement, NATO Deputy Secretary General Mircea Geoan_ likewise called for bolstered cross-sector and cross-border collaboration in cyber defense, security, and innovation, according to NATO. Close coordination can strengthen norms, interoperability, and the allianceÍs strategic advantage.</t>
  </si>
  <si>
    <t>Spies and crooks, and how to tell the difference.Regulatory sequelae to the Colonial Pipeline incident.</t>
  </si>
  <si>
    <t>Distinguishing APTs from cyber mercenaries, Aerotech News &amp; Review says, is no straightforward task when states like Russia broker deals with gangs and permit employees side hustles. The battlefield haze complicates WashingtonÍs ability to respond, since the FBI and Justice Department are tasked with managing hoods, and CyberCom takes the reigns if a foreign power is in play. With an eye to the persistent threats of Moscow, Beijing, and Pyongyang, the National Interest argues for uniting and aligning the efforts of Justice, CyberCom, industry, and states, and for treating cyberattacks as acts of war.</t>
  </si>
  <si>
    <t>France 24, in contrast, characterizes the steady state of cyber conflict thatÍs taken shape since the days of Stuxnetwhen cyberattacks were devastating, rare, and tightly controlledas an intelligence contest. Governments keep operations quiet to avoid escalation and preserve their competitive edge. The fact that WashingtonÍs responses often go unseen, CyberCom Commander Nakasone recently told Congress, does not mean US elements arenÍt out there ñimpos[ing] the largest cost possible.î</t>
  </si>
  <si>
    <t>As the dust settles from the Colonial Pipeline ransomware attack, the regulatory shoe is dropping. The US Transportation Security Administration (TSA) is preparing new cybersecurity standards for pipeline operators, SecurityWeek reports, that will come in two waves carrying incident reporting and vulnerability assessment requirements. Operators are predicted to protest the move; the American Petroleum Institute called for forthcoming rules to contain ñreciprocal information sharing and liability protections.î</t>
  </si>
  <si>
    <t>The Washington Post notes concerns that TSAÍs pipeline security division, which had five staffers in 2019, wants the know-how and manpower to oversee upwards of three-thousand pipeline firms. New regulations could also conflict with existing Coast Guard and Energy Department rules for chemical plants and electric utilities, if not crafted with care. TSAÍs swing from elective guidelines to mandatory standards may spell a sea change for critical infrastructure sectors, the majority of which lack compulsory cybersecurity codes, as the regulatory tide swells.</t>
  </si>
  <si>
    <t>Another Washington Post piece observes that the Federal Government still needs to get its own cyber schooner shipshape. Zero of twenty-three Federal agencies, the Government Accountability Office reported to Congress yesterday, have ñfully implementedî the OfficeÍs recommended security measures.</t>
  </si>
  <si>
    <t>We received several comments from industry experts on the scope and likely effect of the coming regulation. Nick Cappi, Cyber Vice President, Portfolio Strategy and Enablement at Hexagon, hopes that other sectors won't need to sustain a similar attack before they receive regulatory attention:</t>
  </si>
  <si>
    <t>"I am glad to see government involvement in securing our critical infrastructure (even if itÍs limited to a specific sector, in this case, pipelines). With that said, it feels like a knee jerk reaction to an event. Hopefully, we donÍt have to wait for events in each sector to receive the same type of attention from government agencies and new regulations to prevent future incidents."</t>
  </si>
  <si>
    <t>Edgard Capdevielle, CEO of Nozomi Networks, also finds the regulations encouraging, and takes particular notice of the mandatory breach reporting:</t>
  </si>
  <si>
    <t>ñWeÍre encouraged to see the DHS and TSA take action to ensure appropriate security measures for the oil and gas industry. Most critical infrastructure sectors donÍt have mandatory cyber standards, and until now that included oil and gas.</t>
  </si>
  <si>
    <t>"The requirement for mandatory breach reporting will help shine a light on the extent of the problem in this sector.æCybersecurity is a team sport. Pipeline operators, security vendors and the government alike need to work together as a community to share threat intelligence and breach data in real time.æAn open approach to information sharing will play a big part in building a more mature cyber defense.</t>
  </si>
  <si>
    <t>"The distributed nature of the oil and gas sector makes this extra challenging. It requires many different forms of connectivity and can be more difficult to secure.æThese environments are distributed and physically remote.æNo two operators are alike in terms of the exact processes and systems theyÍre using, which makes it harder to establish one set of cybersecurity requirements that will work effectively for all. There will need to be some flexibility and collaboration to make it work.</t>
  </si>
  <si>
    <t>"While there's a place for regulated security requirements,æwe need to be careful not to put all the burden on the victim(s). Tax incentives, and government-funded centers of excellence will help ensure critical infrastructure operators can build and maintain effective cybersecurity programs over time. And it's time to take aggressive steps to hold sophisticated criminal rings and threat actors accountable for their crimes.</t>
  </si>
  <si>
    <t>"We know from our work with leading oil and gas companies around the world,æthat those suppliers who invest early in strong cybersecurity programs and resiliency are able to respond faster, and with less financial damage, to ransomware and other cyberattacks, compared to those who wait until an incident occurs to invest in their defense.î</t>
  </si>
  <si>
    <t>US Coast Guard forms a Cyber Operational Assessments Branch.The US Department of Homeland Security issues pipeline cybersecurity regulations.An overview of New Zealand's response to the Waikato ransomware incident.Privateers in cyberspace.</t>
  </si>
  <si>
    <t>A reorganization at the US Coast Guard, Federal News Network reports, will see the serviceÍs cyber blue team become a Cyber Operational Assessments Branch, complete with a red team. The blue team will continue its work on vulnerability assessments, endpoint scanning, and acquisitions security, and the red team will assist with penetration testing while playing the role of cyber adversary. The new Branch plans to prioritize 5G ñchallenges and opportunities.î</t>
  </si>
  <si>
    <t>US DHS issues pipeline cybersecurity requirements: both TSA and CISA are involved.</t>
  </si>
  <si>
    <t>As expected, the US Department of Homeland Security this morning released its cybersecurity requirements for pipelines. The Transportation Security Administration (TSA) directive requires pipeline owners and operators "to report confirmed and potential cybersecurity incidents to the DHS Cybersecurity and Infrastructure Security Agency (CISA) and to designate a Cybersecurity Coordinator, to be available 24 hours a day, seven days a week. It will also require critical pipeline owners and operators to review their current practices as well as to identify any gaps and related remediation measures to address cyber-related risks and report the results to TSA and CISA within 30 days."</t>
  </si>
  <si>
    <t>Two articles in the NZ Herald examine WellingtonÍs reaction to ñthe biggest [cyber incident] in New ZealandÍs history,î a ransomware attack stalling operations at a District Health Board (DHB) overseeing five hospitals. Health Minister Andrew Little commented, "Ransomware attacks are a crime. The New Zealand Government will not pay ransoms to criminals because this will encourage further offending." The Ministry is standing by to assist the DHB as necessary with any fallout from leaked data, and the health system is bracing for a ñbacklogî of patients and unentered records.</t>
  </si>
  <si>
    <t>The Officials' Committee for Domestic and External Security Co-ordination (ODESC), a crisis response unit, met earlier this week, as did another ñcross-Government emergency response group.î The units are providing both cyber and logistical support.</t>
  </si>
  <si>
    <t>Privacy Commissioner John Edwards urged the countryÍs DHBs to remediate known vulnerabilities, warning that negligent Boards could face liability for resultant harms. "If we find that any DHB does not have adequate security,î he said, ñwe may issue compliance notices under the Privacy Act 2020, and if necessary, follow up with prosecutions.î</t>
  </si>
  <si>
    <t>Cisco Talos makes the case for a new category of ñstate-relatedî threat actors, ñprivateers,î who ñenjoy some kind of protection from Governments,î usually in the form of shelter from law enforcement. Ransomware gangs that avoid hitting members of the Commonwealth of Independent Countries, for example, benefit from impunity in the region.</t>
  </si>
  <si>
    <t>(Setting aside that absent legal status or formal agreements, ñpiratesî might be a more historically accurate descriptor, since brigands of the sea also struck wink-and-nod bargains of mutual benefit with ruling parties), privateers, in contrast to petty crooks or other categories of state-related actors, rely on sophisticated infrastructure, target ñbig game,î and follow the profit motive.</t>
  </si>
  <si>
    <t>Talos concludes, after their first crack at mapping the evolving threat landscape, that weÍll be hearing a lot more from privateers in the coming years.æBut we should keep a few things in mind, even as we consider Talos's useful contribution: classic privateers were lawful combatants who operated under national authority and within the scope of admiralty law. Cyber privateers are criminals, however useful they may be to the governments who foster them.</t>
  </si>
  <si>
    <t>Russia cracks down on Google, Twitter, Facebook, and TikTok.President Biden's EO on cyber reaches its first milestone.Cyber conflict and international law.Observations from Hack the Capitol.</t>
  </si>
  <si>
    <t>The New York Times has an account of RussiaÍs clampdown on tech giants like Google, Facebook, Twitter, and TikTok. Mirroring recent moves in India, Myanmar, Turkey, and Belarus, Moscow is requiring platforms to remove ïillegalÍ material and preserve content favorable to the Government, or face service interruptions and fines of up to ten percent of annual revenue. ñAll of these policies will have the effect of creating a fractured internet, where people have different access to different content,î commented Electronic Frontier Foundation Director Jillian York.</t>
  </si>
  <si>
    <t>The KremlinÍs crackdown has intensified since JanuaryÍs pro-Navalny protests. Just this week, the countryÍs internet controller fined Google roughly $80 thousand, ordered the company to block thousands of additional items, and warned Twitter and Facebook that they have until July to relocate domestic user data in-country.</t>
  </si>
  <si>
    <t>The first deadline from the Biden AdministrationÍs cyber Executive Order passed this Wednesday, as FCW reports. The Department of Homeland Security was to deliver recommendations on logging best practices to the Office of Management and Budget, which will in turn consult with the Justice Department, Pentagon, and Director of National Intelligence en route to making the guidelines public.</t>
  </si>
  <si>
    <t>Some estimates place the cost of updating logging standards in the ñmillions upon millions of dollars,î but itÍs possible funding could be scraped together from current areas of waste. While industry onlookers note that guidelines wonÍt immediately effect change, cybersecurity experts say standardized logging procedures are critical to prevention, detection, and forensics efforts. Practices currently vary widely across the Federal Government.</t>
  </si>
  <si>
    <t>An opinion in the Tennessean outlines the steps for analyzing cyberattacks under international laws of armed conflict. The following questions must be addressed:</t>
  </si>
  <si>
    <t>Did a state power direct, support, or enable the attack?If so, did the attack cause something in the realm of injury, damage, or disruption meeting the definition of use or threat of force and producing a right of self-defense?æIf so, what response makes sense from a political and tactical standpoint?</t>
  </si>
  <si>
    <t>The author concludes that the Colonial Pipeline attack met the criteria for use of force, given its economic and security impact, but determining the degree to which we should hold foreign powers responsible for providing safe haven is a question for another day.</t>
  </si>
  <si>
    <t>Turning to the Mid-East, ODA Loop argues that WashingtonÍs tepid support of Israel and interest in wooing Tehran has emboldened Iranian threat actor Agrius to ramp up its cyber assaults on Jerusalem. The author concludes that Governments should recognize ñthe non-cyber factorsî that ñpreempt cyber strikes.î</t>
  </si>
  <si>
    <t>A Defense News opinion cautions against the ñhabit of overreactingî to cyber incidents. Overreactions and ñtit-for-tat gamesî can give away too much about tolerance levels and capabilities, revealing techniques, upskilling enemies, and deflating strategic uncertainty and the element of surprise.</t>
  </si>
  <si>
    <t>With much going on in US cyber policy this week, it's worth taking a look at how some in both Government and the private sector view the threat and regulatory landscape. Here's what we heard during the panel sessions of Hack the Capitol.Supreme Court judges affirm lower court decision to uphold privacy of its nine million users</t>
  </si>
  <si>
    <t>Threema, the end-to-end-encrypted messaging service, has won a landmark court case in SwitzerlandÍs highest court that means the Swiss company wonÍt be forced to betray its privacy-focused principles.</t>
  </si>
  <si>
    <t>Reaffirming a previous decision from a lower court, the Federal Supreme Court of Switzerland ruled on April 29 that Threema should not be classified as a telecommunications service provider _ only as a provider of ancillary communications services.</t>
  </si>
  <si>
    <t>Had the court overturned the original decision, Threema, which has more than nine million users, would have been legally obliged to collect and retain certain user data, in contravention with its privacy-oriented business model.</t>
  </si>
  <si>
    <t>If compelled, the company would also have to identify certain users and share their data with law enforcement and intelligence agencies.</t>
  </si>
  <si>
    <t>The case stems from a decision made by the Swiss Federal Department of Justice and Police (FDJP) in late 2018 that Threema should be designated as a telecoms service provider under the terms of the BPF (ïFederal Act on the Monitoring of Post and Telecommunications TrafficÍ).</t>
  </si>
  <si>
    <t>This would have seen the company legally classified as telco along with mainstream Swiss providers of mobile, broadband, and digital TV services like Swisscom or Sunrise.</t>
  </si>
  <si>
    <t>A complaint filed about the decision by Threema was granted a hearing by the Federal Administrative Court in mid-2020.</t>
  </si>
  <si>
    <t>Explaining the ruling, the Supreme Court judge intimated that if Threema were designated as a telecoms service provider, it would have necessitated applying the same legal definition to the vast majority of internet services, according to a Threema press release seen by The Daily Swig.</t>
  </si>
  <si>
    <t>Roman Flepp, head of sales and marketing for Threema, told The Daily Swig: ñThe attempt by the authorities to significantly expand their sphere of influence in order to gain access to even more user data has thus finally failed.</t>
  </si>
  <si>
    <t>ñThe fact that no precedent has been set at the expense of privacy is not only reassuring for internet users, but also gratifying for local online services, which otherwise would have been confronted with considerable additional administrative effort and major competitive disadvantages compared to foreign competitors.î</t>
  </si>
  <si>
    <t>Founded in 2012, Threema provides instant messaging, audio and video calls, and a file transmission capability for more than nine million iOS and Android users, 80% of whom are based in Germany, Switzerland, or Austria.</t>
  </si>
  <si>
    <t>ñOur user base continues to grow and [grow] even faster in recent months, also due to the ongoing discussion about WhatsAppÍs new privacy policies,î said Flepp, who The Daily Swig interviewed back in 2018. ñMore and more people are concerned and are looking for a privacy-friendly and secure chat solution like Threema.î</t>
  </si>
  <si>
    <t>Unlike Facebook-owned market leader WhatsApp, the mobile app manages contact lists and user profiles on the device rather than a server, deletes chat messages from its servers upon delivery, does not request access to a deviceÍs address book, and verifies contacts with QR codes.</t>
  </si>
  <si>
    <t>The service can also be used anonymously without providing an email address or phone number _ unlike fellow privacy-focused rivals Telegram and Signal.</t>
  </si>
  <si>
    <t>Threema runs its own servers in Switzerland, home to privacy-focused email service Protonmail, from a base in a country seen as an exemplar for privacy regulations.</t>
  </si>
  <si>
    <t>Unlike its free to download and use rivals, however, it charges a one-time fee of ó3.99 in the EU and $2.99 in the US to download.</t>
  </si>
  <si>
    <t>The Threema ruling is the latest milestone in a long-running battle between privacy-advocating tech firms and law enforcement agencies seeking the ability to decrypt the encrypted communications of suspected criminals.</t>
  </si>
  <si>
    <t>The US is among a number of countries considering laws that would compel tech companies to grant law enforcement back-door access to suspectsÍ devices, while Apple resists periodic calls from the FBI to unlock criminal suspectsÍ iPhones.</t>
  </si>
  <si>
    <t>Whether for criminals, journalists, political activists or individuals living under despotic regimes, end-to-end encryption remains a powerful defense against government snooping.</t>
  </si>
  <si>
    <t>In December 2020, Israel-based digital forensics firm Cellebrite claimed to have found a way to decrypt Signal messages _ but crucially this approached relied on gaining physical access to the device, not by remotely decrypting intercepted messages.</t>
  </si>
  <si>
    <t xml:space="preserve">Update, June 1: SwitzerlandÍs Supreme Court has now published its decision on the Threema case (in German). </t>
  </si>
  <si>
    <t>YOU MAY ALSO LIKE Raising the bar: Tiki app aims to hand ownership of personal data back to the individual</t>
  </si>
  <si>
    <t>Implications of ongoing Russian cyberespionage.Industry comment on pipeline cybersecurity.Privateering and deniability.</t>
  </si>
  <si>
    <t>On the eve of the US-Russia summit, a threat actor media outlets are calling Cozy Bear ramped up a spearphishing campaign against NGOs, IGOs, and government organizations, according to CISA. NPR says the operation began in January, and patient zero was a Constant Contact account at USAID, the US Agency for International Development. The Biden Administration last week announced a desire to ñrestore predictability and stability" at the upcoming Moscow summit, and has not commented on attribution or its response to the attack. Reuters reports the talks will proceed as planned.</t>
  </si>
  <si>
    <t>The campaignÍs targeting of human rights organizations follows the KremlinÍs pattern of attempting to discredit detractors and activist groups as foreign ñstooges,î according to Foreign Policy. USAID, for example, was banished in 2012 on the charge of interfering in domestic affairs. The National Interest characterizes the attack as a warning not ñto weaponize unrest in Russiaî as Moscow worries about US support for a ñregime change.î (The operation could also represent a show of force or fit from anti-normalization factions, or business as usual without regard for current events, the piece says.)</t>
  </si>
  <si>
    <t>Foreign Policy observes that the AdministrationÍs April sanctions have not apparently deterred the Kremlin. Representative Schiff (Democrat, California 28th) noted, ñThose sanctions gave the administration flexibility to tighten the economic screws further if necessary  it now appears necessary.î The Hill summarizes additional calls for stronger measures, and recalls President BidenÍs statement, ñIf Russia continues to interfere with our democracy, I am prepared to take further actions to respond.î</t>
  </si>
  <si>
    <t>Cyberspace Solarium Commission Executive Director Montgomery commented, ñPresident Biden is a man of his word, [and] we need to take more aggressive measures, both sanctions and other elements of the defend forward strategy,î including ñactions against the kind of critical infrastructure that conducts these kinds of operations.î Representative Langevin (Democrat, Rhode Island 2nd) said Moscow ñmust be held accountable,î and he hopes the Administration ñwill strongly consider all available options.î Representative Katko (Republican, New York 24th) concluded, ñRussia will not stop attempting to undermine U.S. cyber space until they know the consequences will be dire.î</t>
  </si>
  <si>
    <t>Spearphishing attacks, some industry experts caution, are common and not a sign of escalation. Wired describes the incident as ñnothing unexpectedî and ña regression to the mean,î with hackers targeting known weak links. ñ[I]t's an open secret in the incident response world,î a former Homeland Security consultant explained, ñthat USAID and the State Department are a mess of unaccountable, subcontracted IT networks and infrastructure.îæA National Security Council spokesperson told the Hill the Council is ñmonitoring the situation closely,î but it appears to be ñbasic phishing,î and ñwe should all know better than to click links in unknown emails.î</t>
  </si>
  <si>
    <t>As the US Federal Government moves to tighten up cybersecurity regulation of pipelines in the aftermath of the Colonial ransomware incident, in particular moving from a voluntary to a mandatory compliance system, we heard from several industry experts on the likely effect such changes might be expected to have</t>
  </si>
  <si>
    <t>Rosa Smothers, former CIA cyber threat analyst and technical intelligence officer, now an SVP with KnowBe4, wrote to remind us that pipelines are just one aspect of critical infrastructure:</t>
  </si>
  <si>
    <t>"We need to do more and this is a start, but why single out pipeline delivery? These pipelines are one component of our overall critical infrastructure -- but what about power, water, oil, transportation and communications? Cybersecurity requirements should be levied throughout these critical industries to ensure the same level of readiness and prevent a far greater crisis than what occurred with the Colonial pipeline ransomware incident. There are fundamental cybersecurity tenets that often go ignored by industries responsible for our critical infrastructure. We must also consider who is best suited to handle this effort -- since its establishment post-9/11, TSA has been focused on airline security. CISA must be enabled to handle the critical infrastructure cybersecurity mission."</t>
  </si>
  <si>
    <t>Chris Clements, VP of Solutions Architecture at Cerberus Sentinel, notes the convergence of safety and security:</t>
  </si>
  <si>
    <t>"For critical infrastructure cyber security must be one of the highest priorities, perhaps second only to personnel safety.æAs we become ever more reliant on technology to deliver vital services and resources to our country, we must ensure that the added efficiency does not also carry with it increased risk.æThis is a tremendous challenge, however.æThe problem is that 'technology' isnÍt just one thing, but a whole sphere of different specific disciplines, each of which can take years to master.æSecurity is one such domain that requires deep experience and expertise to approach even adequate levels of protection.æThe same way you wouldnÍt want a heart surgeon rooting around in your brain (or vice versa), effective security programs canÍt be an ñin addition toî responsibility of IT staff.æTo be sure security is a component of every individual in an organization, but itÍs critical to have experts experienced with both offensive and defensive tactics responsible for operational tasks that can affect security."</t>
  </si>
  <si>
    <t>According to Edgard Capdevielle, CEO of Nozomi Networks, the directive is a good start, but hopes that regulators won't unduly burden victims fo cyberattack:</t>
  </si>
  <si>
    <t>ñThis new directive is a good start. Mandatory breach reporting and security gap assessments are important first steps to address security issues in the oil and gas sector.æAs seen with Colonial, the cost of downtime is prohibitive;æmany in this sector already engage in mature cybersecurity practices.æHowever, the distributed nature of oil and gas operators _ææpipelines, rigs and refineries in remote locations -- makes securing their physical infrastructure difficult.æWe know from our customers that no two operators are alike in terms of the exact processes and systems theyÍre using. These factors make it harder to establish one set of cybersecurity requirements that will work effectively for all.</t>
  </si>
  <si>
    <t>"The danger is that too much regulation will increase operating and consumer costs.æWhile there's a place for security mandates, we need to be careful not to put all the burden on the victims. Tax incentives, and government-funded centers of excellence will help ensure that critical infrastructure operators can build and maintain effective cybersecurity programs over time. TSA does not have the resources to achieve all of this _ a public/private collaboration will be essential to achieve real results.î</t>
  </si>
  <si>
    <t>Jerome Becquart, COO of Axiad, thinks this marks the point at which awareness of and responsibility for cybersecurity moves beyond the IT team:</t>
  </si>
  <si>
    <t>ñCybersecurity is no longer a priority for just the IT team and the CIO.æIn the oil and gas and other industries, physical infrastructure and operational assets are now highly connected to our global networks, making them vulnerable to the same type of attacks that previously only occurred on cloud-based applications and digital assets.</t>
  </si>
  <si>
    <t>"As operations digitalized, many organizations failed to do one thing: prioritize security. This is compounded by the fact that organizations often lagged behind in adapting their processes and still operate with an analog mindset.</t>
  </si>
  <si>
    <t>"ItÍs critical to reassess and take a more dynamic approach to security:æidentify what connects to our infrastructure, validate these are legitimate entities, and ensure the right level of access. We need to leverage the identity management best practices we are using in the IT space and extend them to the operational side of our businesses.î</t>
  </si>
  <si>
    <t>One perceived advantage of what's coming to be called, by Cisco Talos and others, "privateering," is deniability.</t>
  </si>
  <si>
    <t>James McQuiggan, security awareness advocate at KnowBe4, commented on the misdirection:</t>
  </si>
  <si>
    <t>ñOne reason cyber attacks continue against organizations is because cyber criminals are very good at covering their tracks and making it difficult for attribution. An organization with a large number of technical employees that can forensically analyze the data and determine attack patterns can provide insight into the various cyber criminal groups committing these attacks.</t>
  </si>
  <si>
    <t>"With the recent Darkside group going dark after what appears to be a loss of their electronic infrastructure, it seems they are working on regrouping their efforts. Only recently, in November 2020, Maze, the successful ransomware group that exposed dozens of organizations with stolen data, disbanded and ended their efforts of breaking into organizations.</t>
  </si>
  <si>
    <t>"Individually, cyber criminals still need to live and make money, so they take their skills and expertise to another group and give themselves a new name and start all over.î</t>
  </si>
  <si>
    <t>It can also be to a government's advantage for the operations of its espionage services to be mistaken for the activity of ordinary criminal gangs. The Iranian wiper (described last week by SentinelOne) posed as ransomware in a campaign against Israeli targets. It's recently acquired genuine ransomware capabilities. WIRED has an overview of the campaign, and CPO Magazine notes that one motivation for the imposture is false-flagging: Tehran's operators appear to have wished to be taken for a Russian ransomware gang.</t>
  </si>
  <si>
    <t>US Department of Justice seizes domains Nobelium used in USAID impersonation phishing campaign.International law, deterrence, and the range of response to cyberattacks.</t>
  </si>
  <si>
    <t>Reuters recaps a US Department of Justice announcement of the agencyÍs court-ordered seizure last Friday of two domains used for malware distribution and command-and-control communications in the USAID spearphishing operation. The move aimed to locate victims and interrupt the attack. Justice warned, however, that alternative backdoors may have been installed prior to the seizure.</t>
  </si>
  <si>
    <t>National Security Division Assistant Attorney General John Demers commented, ñLast weekÍs action is a continued demonstration of the DepartmentÍs commitment to proactively disrupt hacking activity prior to the conclusion of a criminal investigation.î</t>
  </si>
  <si>
    <t>Microsoft argues the USAID attack represented ñespionage as usualî and requires minimal response from the Government, while the Holiday Bear breach, which indiscriminately co-opted a trusted update protocol and thus ñcorrupt[ed] a core process essential to the security of the digital ecosystem,î did not. The firm recommends defending through good hygiene and use of secure cloud technology, and deterring through sanction-backed attribution and norms.</t>
  </si>
  <si>
    <t>To this end, the US Mission to the United Nations has a transcript of State Department cyber coordinator Michele MarkoffÍs remarks on the UN Group of Government ExpertsÍ cyber norms report, also summarized in a State Department Twitter thread. The report produced guidance for victim states, affirmations of confidence and capacity building efforts, and long-anticipated explanations of ñthe eleven norms to which all UN member states have committed.î Markoff concluded, ñ[W]e are calling on all states to put this framework [for responsible behavior in cyberspace] into practice.î</t>
  </si>
  <si>
    <t>Security Boulevard weighs the best methods for enforcing norms, from diplomatic expulsions and economic sanctions to warrants and extradition laws, ransom payment prohibitions, and proportional cyber or kinetic responses. Former NSA Director Keith Alexander supports a public-private threat-detection and information-sharing initiative with the ability to pre-empt attacks, according to Newsmax.</t>
  </si>
  <si>
    <t>Alexander suggested the USAID campaign was a collection effort in preparation for the Kremlin summit, claiming the incident might be connected to the SolarWinds and Colonial Pipeline operations. Moscow is engaged in a crusade to destabilize and undermine WashingtonÍs ñinfluence and power,î former Homeland Security Adviser Tom Bossertæobserved.</t>
  </si>
  <si>
    <t>In an interview with New Hampshire Public Radio, former NSA General Counsel Glenn Gerstell remarked on the ñaudacity and timingî of the USAID attack in the wake of the Biden AdministrationÍs Russia sanctions and on the eve of a summit meant to repair relations. He predicted President Biden will condemn Russian cyberattacks at the meeting, and President Putin will deny them.</t>
  </si>
  <si>
    <t>While itÍs clear ñour current scheme of deterrents simply isnÍt working,î Gerstell said, ñour cyber insecurityis a chronic disease for which we don't have a single cure.î Regulating cryptocurrency would dampen ransomware attacks, but not espionage or chaos-themed assaults. Better international and public-private coordination offer another path forward.</t>
  </si>
  <si>
    <t>Ransomware at the summit.Unintended consequences of regulation?Cybersecurity in US Federal contracting.</t>
  </si>
  <si>
    <t>CNN reports President BidenÍs intention of discussing at the upcoming summit with President Putin the ransomware attack on meat processing firm JBS, attributed by the FBI to Russian gang REvil, according to The Record. ñSenior officialsî from the two countries have already touched base over the incident. US Press Secretary Psaki articulated the AdministrationÍs unfolding stance on host countriesÍ responsibility for resident cyber gangsÍ behavior, noting that an array of responses is currently under review. Asked if he believed President Putin was ñtestingî him, President Biden responded, ñNo.î</t>
  </si>
  <si>
    <t>Recorded Future threat intelligence analyst Dmitry Smilyanets said ñeverything can changeî for REvil after the summit: ñPutin could handle this problem if he can get something valuable out of it.î</t>
  </si>
  <si>
    <t>A report from Intsights looks at impact of the EUÍs Revised Payment Services Directive (PSD2) on criminalsÍ behavior. The Directive seeks to secure electronic payments with Strong Customer Authentication (SCA), curtailing "card-not-present" fraud, but threat actors are also adapting to the measures. In addition to covering swindlersÍ evolving methods, the report recommends ñholistic fraud managementî and offers a ñquantitative analysisî of the Transaction Risk Analysis (TRA) exemption designed to discharge low-risk dealings from SCA burdens.</t>
  </si>
  <si>
    <t>ñThe Dark Side Of PSD2: FraudstersÍ reaction to the EU regulationî examines how crooks sidestep two-factor authentication through social engineering, SIM swapping, software vulnerabilities, and account takeover attacksand teach others to do the same, for a price. Inexpensive purchases are particularly vulnerable targets under the current exemption structure. PSD2Ís fraud reporting requirements, however, incentivize merchants to stay ahead of the criminal curve.</t>
  </si>
  <si>
    <t>JD Supra breaks down the Biden AdministrationÍs cyber Executive Order. As weÍve seen, the Order brings the following changes to the Federal landscape:</t>
  </si>
  <si>
    <t>event logging and reporting requirementssoftware supply chain security improvementsvulnerability and incident detection and response upgradeszero trust, cloud services, and workforce development investmentsuniform contractual provisions on cybersecuritya Cyber Safety Review Board</t>
  </si>
  <si>
    <t>Government Executive surveys the potential cyber consequences of the AdministrationÍs $6 trillion 2022 budget proposal, including IT, infrastructure, and Cybersecurity and Infrastructure Security Agency expenditures, and an effort to establish a ñmodern and diverse federal acquisition system.î A trade association representing Federal contractors highlighted language in the budget that ñspecifically references leveraging federal contractors to help implement critical programs,î calling contractors ñvaluable partnersî to the GovernmentsÍ objectives.Second Circuit opinion may have a sizeable impact on the US legal landscape, writes David Oberly</t>
  </si>
  <si>
    <t>ANALYSIS In McMorris v. Carlos Lopez &amp; Associates, LLC, the US Second Circuit Court of Appeals weighed in on one of the most impactful issues in data breach class action litigation _ the threshold for establishing ïArticle III standingÍ in the context of allegations of an increased risk of future harm.</t>
  </si>
  <si>
    <t>In doing so, the federal appellate court articulated a non-exhaustive set of factors for consideration when determining whether standing exists for data breach plaintiffs where no actual harm or injury is alleged, which may have significant implications as it relates to the ability of consumers to establish standing in future data breach lawsuits.</t>
  </si>
  <si>
    <t>As previously reported, ïstandingÍ refers to the right to bring a lawsuit in a US federal court.</t>
  </si>
  <si>
    <t>To establish standing under Article III of the US Constitution, a plaintiff must demonstrate: (1) an injury-in-fact; (2) causation; and (3) a likelihood that the injury will be redressed by a favorable decision.</t>
  </si>
  <si>
    <t>RELATED Tsao vs. Captiva _ How a data breach case could have major impact on the legal definition of ïharmÍ</t>
  </si>
  <si>
    <t>Most data breach standing disputes center on the first element, which requires a showing that the injury-in-fact is ñconcrete, particularized, and actual or imminent.î</t>
  </si>
  <si>
    <t>Where a plaintiff alleges only an increased risk of future harm, standing will exist only if the threatened injury is certainly impending or there is a substantial risk that the harm will occur.</t>
  </si>
  <si>
    <t>The McMorris case (WL 1603808; 2d Circuit, Apr. 26, 2021) arose out of an errant email sent by an employee of Carlos Lopez &amp; Associates, LLC (CLA) to all company personnel containing the sensitive personal information of then-current and former CLA employees.</t>
  </si>
  <si>
    <t>Following the inadvertent email, three individuals filed suit in connection with the data disclosure event.</t>
  </si>
  <si>
    <t>The plaintiffs did not assert that they had been the victims of fraud or identity theft as a result of the errant email. Rather, they claimed that _ because their personal information had been disclosed _ they were at imminent risk of suffering identity theft and becoming the victims of impending crimes.</t>
  </si>
  <si>
    <t>They also claimed they were required to spend time (among other things) cancelling credit cards and purchasing credit monitoring services.</t>
  </si>
  <si>
    <t>On appeal, the Second Circuit held that plaintiffs may establish standing based on an increased risk of identity theft or fraud following the unauthorized disclosure of their data.</t>
  </si>
  <si>
    <t>With that said, the Second Circuit further noted that the fact that plaintiffs may establish standing based on an ñincreased riskî theory does not mean that they automatically do so in all instances.</t>
  </si>
  <si>
    <t>Rather, an increased risk of identity theft or fraud could be sufficient to establish standing depending on the individual circumstances of the case.</t>
  </si>
  <si>
    <t>In addition, the court rejected the commonly-held belief that a circuit split exists on this issue, finding instead that ñno court of appeals has explicitly foreclosed plaintiffs from establishing standing based on a risk of future identity theft _ even those courts that have declined to find standing on the facts of a particular caseî.</t>
  </si>
  <si>
    <t>Rather, the Second Circuit continued, the courts that have confronted standing in this context have considered certain factors that weigh in favor of finding an injury-in-fact, all of which all bear on whether the risk of identity theft or fraud is ñconcrete, particularized, and imminentî.</t>
  </si>
  <si>
    <t>The court then proceeded to articulate _ based on an analysis of decisions issued by its sister courts on the issue _ a non-exhaustive set of three factors that should be considered in determining whether plaintiffs have adequately alleged an Article III injury-in-fact based on allegations of an increased risk of identity theft or fraud:</t>
  </si>
  <si>
    <t>Whether the plaintiffsÍ data has been exposed as the result of a targeted attempt to obtain that data;</t>
  </si>
  <si>
    <t>Whether any portion of the dataset has already been misused, even if the plaintiffs themselves have not yet experienced identity theft or fraud; and</t>
  </si>
  <si>
    <t>Whether the type of data that has been exposed is sensitive such that there is a high risk of identity theft or fraud.</t>
  </si>
  <si>
    <t>While highlighting the fact that these factors are not the only ones relevant to the standing analysis, the Second Circuit noted that they ñprovide helpful guidance in assessing whether plaintiffs have adequately alleged an injury in factî.</t>
  </si>
  <si>
    <t>In addition, the Second Circuit also addressed the issue of whether plaintiffs can establish standing through allegations regarding the cost of taking protective measures to protect themselves following an unauthorized data disclosure.</t>
  </si>
  <si>
    <t>The court answered this question in the negative, holding that where plaintiffs have not alleged a substantial risk of future identity theft or fraud, the time they spend protecting themselves against this speculative threat cannot create an injury.</t>
  </si>
  <si>
    <t>With these principles in mind, the court held that the plaintiffsÍ claims presented a ñrelatively straightforward situationî where the allegations at issue fell short of establishing a substantial risk of future identity theft or fraud sufficient to confer standing.</t>
  </si>
  <si>
    <t>With respect to the first two factors of the Second Circuit test, the court noted the absence of any allegations that the data at issue was intentionally targeted or obtained by a third party, as well as the lack of any allegations that their data was misused as a result of the data disclosure event.</t>
  </si>
  <si>
    <t>READ MORE Colonial PipelineÍs $5m ransomware payment risks perpetuating cybercrime ïfeedback loopÍ</t>
  </si>
  <si>
    <t>Finally, with respect to the third factor, while the plaintiffs set forth allegations that the personal information disclosed was the type of data that could put the plaintiffs at a substantial risk of identity theft or fraud, without any other facts suggesting that the data was intentionally taken by an unauthorized third party or otherwise misused, these allegations alone were not enough to satisfy the threshold showing needed to establish an injury-in-fact.</t>
  </si>
  <si>
    <t>Taken together, because the plaintiffs did not allege that their data was subject to a targeted data breach or that the data was misused, the Second Circuit held that the plaintiffs failed to establish an Article III injury-in-fact.</t>
  </si>
  <si>
    <t>The McMorris opinion possesses the potential to have a sizeable impact on the legal landscape of data breach class action litigation.</t>
  </si>
  <si>
    <t>In particular, the articulation of a concrete set of factors for analyzing the issue of standing in the context of ñincreased riskî injuries may influence how other federal courts analyze the issue of Article III standing in future data breach disputes.</t>
  </si>
  <si>
    <t>Importantly, the three-factor test offers data breach defendants a blueprint for structuring dispositive motions to maximize the likelihood of successfully defeating this ever-increasing type of class action litigation.</t>
  </si>
  <si>
    <t>Conversely, the opinion gives consumers significant ammunition to argue that the increased risk of future identity theft and fraud can be sufficient, by itself, to establish standing _ and that there is no circuit split on this issue.</t>
  </si>
  <si>
    <t>YOU MIGHT ALSO LIKE Threema, the European rival to Signal, wins pivotal privacy battle in Swiss Court</t>
  </si>
  <si>
    <t>Deputy National Security Advisor for Cyber Anne Neuberger this week issued a memo to industry leaders titled ñWhat We Urge You To Do To Protect Against The Threat of Ransomware.î After summarizing the Federal GovernmentÍs progress towards building international partnerships, holding safe harbors to account, disrupting ransomware infrastructure, tracking threat actors, and formulating ransom payment policies, Neuberger turned to the private sectorÍs ñcritical responsibility.î Noting that ñno company is safeî from ransomwareÍs threat to ñcore business operations,î she encouraged executives to ñimmediately conveneî and ñensure your corporate cyber defenses match the threat.î</t>
  </si>
  <si>
    <t>ñImplement the five best practices from the PresidentÍs Executive OrderîæñBackup your data, system images, and configurations, regularly test them, and keep the backups offlineîñUpdate and patch systems promptlyîñTest your incident response planîæñCheck Your Security TeamÍs WorkîæñSegment your networksî</t>
  </si>
  <si>
    <t>Reuters says the Department of Justice (DOJ) is moving to implement in ransomware cases a process ordinarily preserved for combatting national security issues like terrorism. US attorneysÍ offices were directed yesterday to share information about cyber investigations involving ransomware, digital money laundering, cryptocurrency, unlawful digital marketplaces, botnets, bulletproof hosting services, and counter anti-virus services with a central team in Washington.æFormer US Attorney Mark Califano explained that ñheightened reporting could allow DOJ to more effectively deploy resourcesî and ñidentify common exploits.î</t>
  </si>
  <si>
    <t>Ilia Kolochenko, founder of ImmuniWeb, commented that the decision is timely, but that the criminal market is to a significant extent sustained by the security practices that make successful ransomware attacks possible and lucrative:</t>
  </si>
  <si>
    <t>ñItÍs a timely decision as financial losses caused by ransomware campaigns have already surpassed the damage caused by terrorist attacks in the last decade. The measure should, however, be underpinned by interagency collaboration and supplementary funding. Federal agencies have to compete for security and legal talents with the wealthy private sector and often cannot afford to hire the experts they need. Moreover, international collaboration is essential to curb surging ransomware attacks, including baseline cooperation with traditionally hostile jurisdictions. Otherwise, even once uncovered, the perpetrators will likely enjoy impunity due to missing an extradition treaty with a foreign jurisdiction. Finally, the government should consider promoting cybersecurity among businesses to establish a continuous, risk-based and process-driven information security programs based onæISO 27001 or similar standards that cover people, processes and technologies. Most of the ransomware victims of all sizes neglected even the basics of data protection, eventually becoming a low-hanging fruit for unscrupulous cybercriminals. Therefore, merely prosecuting the criminals with more force will not help without first enhancing national cybersecurity awareness and preparedness."</t>
  </si>
  <si>
    <t>In a six-three decision, the US Supreme Court yesterday ruled in Van Buren v. United States that Federal prosecutors may not go after authorized individuals who access databases for unauthorized purposes under the 1986 Computer Fraud and Abuse Act (CFAA), Politico reports. The incident in question in Van Buren v. United States concerned an ex-officer caught searching a license plate database in return for a bribe.</t>
  </si>
  <si>
    <t>Though explaining the decision as a product of the lawÍs language, not its effects, Justice Barrett wrote in the majority ruling, ñThe GovernmentÍs interpretation of the statute would attach criminal penalties to a breathtaking amount of commonplace computer activity" including ñusing a pseudonym on Facebook.î Justice Thomas in a dissenting opinion observed, ñMuch of the Federal Code criminalizes common activity," and ñdiscomfortî with that fact ñdoes not give us authority to alter statutes.î</t>
  </si>
  <si>
    <t>Technology and advocacy groups like the National Whistleblower Center had raised concerns that the standing interpretation of the law jeopardized free speech and security research in addition to criminalizing trivial terms of service violations. Organizations like the Federal Law Enforcement Officers Association, on the other hand, worry that narrowing the scope of the CFAA will limit prosecutorsÍ ability to tackle ñinsider threats.î A CNN Supreme Court analyst said the ruling will require Governments and companies ñto be far more specific in their policies governing access to databases.î</t>
  </si>
  <si>
    <t>RobertæCattanach, a partner at the international law firm Dorsey &amp; Whitney, offered comments on the distinction the majority drew:</t>
  </si>
  <si>
    <t>"The consequences of the decision will be far-reaching, as an important tool for law enforcement will now be strictly limited to outside intruders. Conversely, however, the decision avoids the specter of vague line-drawing, and the threat of criminal prosecution, for when a userÍs activities were ïauthorized.'</t>
  </si>
  <si>
    <t>"In a divided decision, the Supreme Court ruled that individuals with approved access to computers, but misusing that access for improper purposes, do not violate the Computer Fraud and Abuse Act (CFAA). The decision resolves a split among US Circuit Courts of Appeal, which had adopted conflicting interpretations of the law. In a rare alliance of liberal and conservative Justices, in an opinion authored by Justice Barrett the Court ruled that the language of the CFAA regarding unauthorized access meant whether the user was allowed to access the computer system itself, and not whether the use made of the system was within the scope of authority of the user. Justice Thomas dissented, joined by Chief Justice Roberts and Justice Alito."</t>
  </si>
  <si>
    <t>Privateering, sovereignty, and international norms.The Putin-Biden summit: a Russian view.The US works to organize a response to ransomware.</t>
  </si>
  <si>
    <t>The Atlantic Council argues that Moscow could and should curtail cyberattacks on the US, but ñbenefits politically from the chaos.î One of the KremlinÍs geopolitical goals is to ñdiminish democracy and sow civil discordî in rival Western states. While Russia has the ability to interrupt or discourage home-grown campaigns through arrests and seizures, instead the government encourages, protects, and works with threat actorsdespite MoscowÍs sign-on to a UN resolution backing host countriesÍ responsibility for criminal cyber behavior. Under the UN resolutionÍs norms, countries ñshould not knowingly allow their territory to be used for internationally wrongful [cyber] acts,î or ñuse proxiesî to conduct unlawful acts. (This is analogous to nationsÍ undertakings to prevent their territory to be used by brigands, pirates, or insurrectionaries. Controlling your physical space is a traditional attribute of sovereignty; the same ought to apply to cyberspace.)</t>
  </si>
  <si>
    <t>The approaching Washington-Moscow talks, scheduled for June 16, will cover ñcybercrime and cybersecurity challenges,î TASS is authorized to declare. Kremlin Spokesman Dmitry Peskov commented, ñThings will change when full-scale cooperation in the cyber field kicks off, the cooperation that President Putin called for. However, it is too early to talk about this kind of cooperation.î The leadersÍ first in-person get-together will also examine Covid-19, regional disputes, and ñstrategic stability matters.î</t>
  </si>
  <si>
    <t>According to Commerce Secretary Gina Raimondo, President Biden is weighing "all of the optionsî for addressing ransomware, up to and including military retaliation, Reuters reports. The private sector, Energy Secretary Jennifer Granholm added, needs to stop compensating threat actors and start notifying the Government when attacked.</t>
  </si>
  <si>
    <t>Ransomware has become a top priority for the Biden Administration, ABC News notes, despite ñnumerous technological, legal and diplomatic hurdles.î In addition to rebuking President Putin next week, President Biden has committed to strengthening defenses, prosecutorial efforts, and political alliances.</t>
  </si>
  <si>
    <t>Some are calling for counter-attacks on gangsÍ infrastructure and a whole-of-government technical analog to the ñwar on terror,î which effectively disrupted al-QaidaÍs capacities without touching Ayman al-Zawahiri. NSA Director Paul Nakasone predicted the Government will be ñbringing the weight of our nationî down on ransomware infrastructure, while Senator Angus King (Independent of Maine) remarked that ransomware will be ñfront and centerî in Congress over the next several weeks.</t>
  </si>
  <si>
    <t>Forbes reports former CyberCom official Brett WilliamsÍ opinion that the US should ñgo after the attackers who have a strategic impact on our country,î regardless of their apparent status as either APTs or private citizens.</t>
  </si>
  <si>
    <t>DarkSide affiliate's payoff in Colonial Pipeline attack seized.Encrypted chat app sting nets more than 800 arrests.</t>
  </si>
  <si>
    <t>Under a warrant issued by the Northern District of California, the Department of Justice recovered nearly sixty-four of the seventy-five Bitcoins Colonial Pipeline paid DarkSide, the New York Times reports. (SecurityWeek says this sum seemingly represents the affiliateÍs proceeds, eighty-five percent of the full ransom.) Justice praised Colonial for rapidly reporting last monthÍs attack, enabling the DepartmentÍs new ransomware division to conduct a ñfirst-of-its kindî operation to grab the cyber gangÍs earnings, and put other hoods on notice that their infrastructure is at risk. FBI Deputy Director Paul Abbate warned in a Justice Department announcement, ñThere is no place beyond the reach of the FBI to conceal illicit funds that will prevent us from imposing risk and consequences upon malicious cyber actors.î</t>
  </si>
  <si>
    <t>Ars Technica recounts rumors that Colonial Pipeline paid the ransom at the request of the FBI. Evidence for this theory is the fact that DarkSideÍs decryptor was known to be defective, yet Colonial elected to pay, and in Bitcoin no less, in spite of a ten percent upcharge for using the traceable currency. The Bureau had been studying DarkSide for more than a year, CNN notes, probing for ñany possible holes in the hackersÍ operational or personal security.î Colonial ñquietly and quicklyî looped in prosecutors and law enforcement following the attack, according to CEO Joseph Blount, and the FBI and Justice Department ñwere instrumental in helping [the firm] to understand the threat actor and their tactics.î Sydney Morning Herald observes that the perpetrators have yet to be indicted, and will likely never face justice.</t>
  </si>
  <si>
    <t>Another area of speculation concerns how the FBI obtained the private key to DarkSideÍs Bitcoin wallet. BBC News surveys several theories: ñPerhaps the key was found on seized servers, or gifted by an angry insider, or handed over by a cooperative company used as part of the criminal infrastructure.î</t>
  </si>
  <si>
    <t>A Europol press release details the ñbiggest ever law enforcement operation against encrypted communication,î dubbed ñOperation Trojan Shield,î a joint effort of the US FBI and Drug Enforcement Administration, Australian Federal Police (AFP), Dutch National Police, Swedish Police Authority, and Europol, with assists by authorities in the UK, Canada, Germany, New Zealand, Denmark, Austria, Hungary, Estonia, Finland, Lithuania, and Norway.</t>
  </si>
  <si>
    <t>The FBI and AFP in 2019 took over encrypted device firm ANOM, eventually gaining access to roughly 27 million messages across 12 thousand devices used by three-hundred gangs in one-hundred countriesand charging a fee for their services, according to BBC News. Two coalitions involving France, Belgium, and the Netherlands took down the EncroChat and Sky ECC encrypted platforms in 2020 and early 2021, fueling a supply crunch, and in the latter case driving criminals into ANOMÍs waiting arms.</t>
  </si>
  <si>
    <t>Vice describes the effort as ña major coup for law enforcement,î a step beyond the usual techniques of cracking messages or shuttering services. Among the assets seized were eight tons of cocaine and nearly $50 million, with more ñspin-off operationsî yet to come. Europol says the ñenhanced intelligence pictureî Operation Trojan Shield provided ñwill support the continued effort in identifying operating high-value criminal targets on a global scale.î NBC notes that more than one-hundred ñthreats to lifeî have been thwarted thus far.Bug bounty vendor Bugcrowd to oversee the project</t>
  </si>
  <si>
    <t>The US Cybersecurity and Infrastructure Security Agency (CISA) has launched its first federal civilian security vulnerability disclosure program (VDP) in partnership with Bugcrowd.</t>
  </si>
  <si>
    <t>The federal government agency launched the program today (June 8) with government IT contractor Endyna and the bug bounty platform, which will administer the scheme.</t>
  </si>
  <si>
    <t>Researchers will be asked to test for vulnerabilities in Federal Civilian Executive Branch (FCEB) agencies, which Bugcrowd hopes ñwill set a new precedent for federal civilian enterprise-wide securityî, it announced in a press release.</t>
  </si>
  <si>
    <t>It will be the first time that US civilian agencies will work with the hacker community to secure their networks. Endyna will provide a software-as-a-service (SaaS) platform for the program.</t>
  </si>
  <si>
    <t>The press release reads: ñIn addition to the CISA-funded VDP platform service, FCEB agencies can also accelerate digital transformation strategies and implement their own bug bounty programs from Bugcrowd and Endyna, enabling them to ensure that security assessments become part of their software development lifecycle (SDLC), also commonly called [known] as ïShifting LeftÍ.î</t>
  </si>
  <si>
    <t>Ashish Gupta, CEO at Bugcrowd, told The Daily Swig that the partnership with CISA was the result of the Binding Operational Directive 20-01, which requires all federal agencies to create a vulnerability disclosure policy.</t>
  </si>
  <si>
    <t>The agency put out a request for proposals, Gupta said, and chose Bugcrowd to provide operational management of the resulting program.</t>
  </si>
  <si>
    <t>Gupta added: ñTechnology has become more distributed, and the attack surface has expanded as a result.</t>
  </si>
  <si>
    <t>ñJust like enterprises, government agencies need to embrace a layered approach to better secure their digitally connected assets.</t>
  </si>
  <si>
    <t>ñWe are excited to be able to offer Federal Civilian Executive Branch (FCEB) agencies a proven crowdsourced cybersecurity platform that allows them to leverage the wealth of information from ethical researchers to identify vulnerabilities and better protect critical government systems and public data.î</t>
  </si>
  <si>
    <t>Further reflections on the Colonial Pipeline incident.US Executive Order rescinds bans on TikTok and WeChat.US supply chain security policy.</t>
  </si>
  <si>
    <t>Noting Emsisoft analyst Brett CallowÍs comments that ñwe still have a very, very long way to go before the ransomware problem will be solved,î Techxplore reviews several possible approaches. Some industry experts say the Government is likely engaged in covert action against ransomware threat actors. Others advocate for bringing greater transparency to cryptocurrencies, or establishing competitive bank-backed digital currencies. Auburn University McCrary Institute for Cyber and Critical Infrastructure Security Director Frank Cilluffo thinks the full toolkit from diplomacy to military might is necessary, and "cyber has to be items one, two and three" on the agenda in next weekÍs Moscow summit. Lax standards and user blunders present another major area for improvement.</t>
  </si>
  <si>
    <t>Nextgov considers the impact of mandatory security requirements for critical infrastructure (CI), pipelines in particular. Colonial CEO Joseph Blount admitted yesterday in a Senate hearing that DarkSide infiltrated the companyÍs network through a ñlegacyî VPN unsecured by multi-factor authentication. Nextgov notes CISAÍs recommendation to disengage legacy access points. Senator Maggie Hassan (Democrat of New Hampshire) reminded Blount of his ñobligation to U.S. communitiesand to our national security.î Blount acknowledged the inadequacy of existing, voluntary Transportation Security Administration guidelines, saying improved standards would particularly benefit ñless sophisticatedî firms. Industry players have historically resisted one-size-fits-all regulations.</t>
  </si>
  <si>
    <t>Blount also threw cold water on the theory that Colonial paid DarkSide at the FBIÍs behest, according to Virginia Mercury. Describing the choice to fork over $4.4 million as ñone of the toughest decisionsî of his life, the CEO noted the FBIÍs stance against paying ransom. The Federal Government could support CI, he said, by designating a single point of contact for cyber emergencies. CI could support themselves, Hassan countered, by planning in advance for ransomware attacks. Colonial undertook cyber drills, but lacked a ransomware-specific strategy.</t>
  </si>
  <si>
    <t>The Washington Post documents Capital HillÍs growing impatience with private sector cyber insecurity and ñdonÍt blame the victimî rhetoric. At a House hearing this afternoon, Representative John Katko (Republican, New York 24th) plans to ask Colonial, ñIf your pipeline provides fuel to forty-five percent of the east coast, why are you only hardening systems after an attack?î Representative Bennie Thompson (Democrat, Mississippi 2nd) will add that ñGovernment officials and cybersecurity experts have been warning about the growing threat of ransomware for years.î Former National Security Council cybersecurity director Rob Knake wrote in 2017, ñNo one in corporate America should be surprised any longer that connecting their systems to the internet puts the data they hold at risk.î</t>
  </si>
  <si>
    <t>Congress is meanwhile navigating a log in its own eye, the Hill reports, in the form of a ransomware attack on House vendor iConstituent, which sixty offices across the political spectrum use to manage voter communications. For weeks, the offices have been unable to access ñconstituent information.î iConstituent apparently also serves several US cities and states.</t>
  </si>
  <si>
    <t>A US Executive Order rescinds the previous Administration's bans on TikTok, WeChat.</t>
  </si>
  <si>
    <t>President Biden this morning revoked his predecessorÍs Executive Order banning WeChat and TikTok. Where President Trump had pushed an outright ban, President Biden has instead directed a consumer-centric study of the appsÍ security, the Wall Street Journal explains. The Executive Order, "Protecting AmericansÍ Sensitive Data from Foreign Adversaries," revokes President Trump's Executive Orders 13942, 13943, and 13971. While acknowledging an ongoing emergency, the new Executive Order directs engagement, security reviews, and data protection instead of outright bans.</t>
  </si>
  <si>
    <t>The US Administration has issued a fact sheet on its plans to improve supply chain security. ItÍs a follow-up to the February Executive Order that directed a comprehensive review of critical supply chains. The scope includes cyber considerations, but it's far from confined to them. The fact sheet says, in part:</t>
  </si>
  <si>
    <t>ñThe AdministrationÍs COVID-19 Response Team has drastically expanded the manufacture of vaccines and other essential supplies, enabling more than 137 million Americans to get fully vaccinated.</t>
  </si>
  <si>
    <t>ñThe Administration has also worked with companies that manufacture and use semiconductor chips to identify improvements in supply chain management practices that can strengthen the semiconductor supply chain over time.</t>
  </si>
  <si>
    <t>ñThe Department of Defense (DOD) has announced an investment in the expansion of the largest rare earth element mining and processing company outside of China to provide the raw materials necessary to help combat the climate crisis.</t>
  </si>
  <si>
    <t>ñAnd the Biden-Harris Administration is working to address critical cyber vulnerabilities to U.S. supply chains and critical infrastructure, including issuing E.O. 14028 on ïImproving the NationÍs Cyber SecurityÍ just last month.î</t>
  </si>
  <si>
    <t>ñSupport domestic production of critical medicines,î which involves the Department of Health and Human Services organizing public-private partnerships under the Defense Production Act.ñSecure an end-to-end domestic supply chain for advanced batteries,î an initiative for which the Department of Energy has the lead. A National Blueprint for Lithium Batteries is expected to be issued soon, and the DoE will also put in place programs for vehicular batteries and other energy storage projects.ñInvest in sustainable domestic and international production and processing of critical minerals.î Rare earths are expected to figure prominently in these plans.ñPartner with industry, allies, and partners to address semiconductor shortages.î The Department of Commerce has the lead here. Not mentioned but clearly relevant is recently expressed Congressional support for increased investment in domestic semiconductor production.And, finally, ñBuilding Fair and Sustainable Industrial Bases,î a sweeping proposal involving general good intentions with respect to labor, business, and fair trade.</t>
  </si>
  <si>
    <t>Demi Ben-Ari, CTO and co-Founder, of Panorays, thinks businesses should treat the issue seriously, too:</t>
  </si>
  <si>
    <t>"Clearly, if the federal government is focusing on supply chain risk, then enterprises that operate in a complex supply chain ecosystem must take this matter seriously as well. They too must implement processes to take control of their supply chain, and an essential piece of that involves managing cybersecurity risk efficiently and effectively. This can be accomplished by thoroughly assessing and continuously monitoring all third parties while considering business context. Moreover, since enterprises often work with hundreds or even thousands of suppliers, itÍs imperative for these processes to be automated."</t>
  </si>
  <si>
    <t>Update on US state breach laws.CISA's new vulnerability reporting platform.US Policymakers look at cryptocurrency and ransomware.</t>
  </si>
  <si>
    <t>An Act Concerning Data Privacy Breaches, passed unanimously by the Connecticut legislature last week with the support of industry, will expand the definition of ñpersonal informationî and direct companies to disclose breaches to victims and the state within sixty days instead of ninety, according to Hartford Business Journal. Once the Governor signs the bill into law, the personal information designation will be extended over health, passport, military, and Internet account information.</t>
  </si>
  <si>
    <t>JD Supra describes TexasÍ ñWall of Shameî breach bill, also approved last week by the stateÍs legislature. House Bill 3746 would update the stateÍs breach notification regime to require a public record on the attorney generalÍs website of breaches impacting two-hundred-fifty or more residents. OrganizationsÍ names would be deleted after one year of good behavior.</t>
  </si>
  <si>
    <t>In partnership with cyber firms Bugcrowd and Endyna, the Cybersecurity and Infrastructure Security Agency (CISA) has rolled out a vulnerability disclosure platform to assist Federal agencies in complying with Binding Operational Directive (BOD) 20-01, SecurityWeek reports. BOD 20-01 requires civilian departments to develop vulnerability disclosure policies. CISA says the new platform ñaims to promote good faith security research, ultimately resulting in improved security and coordinated disclosure across the federal civilian enterprise.î The service will enable cross-agency information-sharing in addition to management and support functions, and leave room for offices to establish individual bounty programs with the help of Bugcrowd and Endyna.</t>
  </si>
  <si>
    <t>Disclosure programs are popular in the private sector and the Pentagon, TechCrunch says, and clarify the ñrules of engagementî for ethical hackers, but civilian agencies have dragged their feet. Bugcrowd Founder Casey Ellis called CISAÍs initiative a ñwatershed moment for the role that hackers play as the InternetÍs Immune System.î</t>
  </si>
  <si>
    <t>Reuters reports that the head of the US Internal Revenue Service recommended that Congress give the IRS statutory authority to collect information on cryptocurrency transactions that exceed the ten-thousand-dollar threshold. Commissioner Charles Rettig told the Senate Finance Committee yesterday that clarity in the matter is important, and that such large transactions, in the view of the IRS, frequently go unreported. "I think we need congressional authority," Rettig said. "We get challenged frequently, and to have a clear dictate from Congress on the authority for us to collect that information is critical."</t>
  </si>
  <si>
    <t>Rettig asked essentially for a requirement that transactions be reported, not necessarily that they be limited. He also believes that unreported profits from rising cryptocurrency valuations make a significant contribution to a ñtax gapî he estimates to run at a trillion dollars a year. (A tax gap isæthe difference between taxes owed and taxes collected.)</t>
  </si>
  <si>
    <t>We received some cautionary, skeptical comment from Cyware's Neal Dennis on the impulse to blame alt-coin for the continuing ransomware pestilence.</t>
  </si>
  <si>
    <t>ñCryptocurrency is not to blame for the ransomware surge. Burning time and money on investigating a currency's role in an attack is akin to investigating the role a car plays in a physical bank robbery. It is just one of the hundreds of vehicles a robber can choose from.</t>
  </si>
  <si>
    <t>"Attempting to regulate bitcoin will do nothing more than hinder the coin overall. WeÍve seen this, with Ripple and SEC, which were delisted from all US accessible exchanges, like Coinbase, after the start of their legal battles. Threat actors will simply find new digital currencies.</t>
  </si>
  <si>
    <t>"At the end of the day, ransomware is not new. Mitigation strategies are not new. Even methods of targeting are not new. We have best practices for mitigating ransomware attacks, yet companies are not implementing them. For example, with the recent JBS attack, the company stated backup servers were not affected, and it was actively working with an Incident Response firm to restore its systems as soon as possible, demonstrating they had secure backups and were ready to pivot.îConcerns have been raised that the DWF project is causing ñconfusionî in the community</t>
  </si>
  <si>
    <t>The board responsible for overseeing the CVE vulnerability identification program has criticized the DWF project for publishing what it says are ñunauthorizedî CVE records.</t>
  </si>
  <si>
    <t>The Common Vulnerabilities and Exposures (CVE) system is a widely used program for cataloging and tracking security vulnerabilities.</t>
  </si>
  <si>
    <t>Due to the countless vulnerabilities found and reported every day, the Mitre CorporationÍs CVE board authorizes organizations to act as CVE Numbering Authorities (CNAs) which are permitted to assign CVE numbers for bugs.</t>
  </si>
  <si>
    <t>The CVE system aims to provide organizations, researchers, and security specialists the means to track and remedy vulnerabilities, with each disclosed security bug receiving a unique identifier.</t>
  </si>
  <si>
    <t>As far back as 2016, Mitre came under fire for alleged backlogs in CVE assignments, leading to concerns that the program _ called by some a ñcornerstoneî of the industry _ could become less relevant in the fight against cybersecurity threats in the future.</t>
  </si>
  <si>
    <t>RELATED CNAs and CVEs _ Can allowing vendors to assign their own vulnerability IDs actually hinder security?</t>
  </si>
  <si>
    <t>These complaints led to the creation of the Distributed Weakness Filing (DWF) system.</t>
  </si>
  <si>
    <t>Co-founded by Kurt Seifried and Josh Bressers, DWF is a community-based open source project described as an effort to ñmodernize and improve the security identifier ecosystemî.</t>
  </si>
  <si>
    <t>The DWF project says that the point of the exercise is to address pain points in the CVE assignment process, as well as improving speed, latency, and volume with the assistance of automation.</t>
  </si>
  <si>
    <t>There are currently 169 registered CNAs worldwide. The DWF was previously a CNA but no longer acts in this capacity.</t>
  </si>
  <si>
    <t>Additionally, Seifried resigned from his position as a CVE board member in January 2021 due to ña lack of innovation and forward movementî.</t>
  </si>
  <si>
    <t>DWF has previously said that in order to prevent overlaps between itself and the CVE project, the numbers is assigns to vulnerabilities started in the 1000000+ range in the past _ and as legacy CVE assignments top out at roughly 17,000 CVEs per year, clashes and confusion should not occur.</t>
  </si>
  <si>
    <t>If existing CNAs began publishing 100,000 CVEs or more on a frequent basis, for example, the DWF said it would move to the 2000000+ range to maintain ñsignificant buffer spaceî.</t>
  </si>
  <si>
    <t>ñThis is trivially achieved as the CVE identifier includes the year allowing changes to be made trivially every year,î Seifried says. ñThis process can of course be repeated assuming legacy CVE assignments grow rapidly.î</t>
  </si>
  <si>
    <t>However, this does not appear to have placated the CVE board, which includes representatives from numerous cybersecurity vendors, academic, researchers, government departments and agencies, and other prominent security experts.</t>
  </si>
  <si>
    <t>On May 27, the organization said the DWF project is not following established CVE program rules, and therefore, any CVE assignments issued by it are not valid and will not be included in the main CVE list.</t>
  </si>
  <si>
    <t>The organization claims the DWF has been causing ñconfusionî in the community by ñinfringing on the CVE namespace by issuing IDs using the CVE Program syntax in the CVE-2021-xxxxxxx (million) rangeî.</t>
  </si>
  <si>
    <t>ñThe CVE Board wants to make this clear to community stakeholders to eliminate the confusion caused by the unauthorized use of the CVE namespace,î it said.</t>
  </si>
  <si>
    <t>The issue has not been resolved, and on April 2 a further message from the CVE board, directly addressed to the DWFÍs co-founders, was published online.</t>
  </si>
  <si>
    <t>RECOMMENDED Google Chrome Web Store is ranking suspicious web extensions above popular plugins</t>
  </si>
  <si>
    <t>The organization claims that the DWF has begun ñattemptingî to issue CVE IDs via its GitHub repository, and that at least eight records have been pushed. But as the project is not a named or approved CNA, issuing CVE IDs is causing ñconfusion in the CVE contributor and user communitiesî.</t>
  </si>
  <si>
    <t>Furthermore, the group says that this activity _ no matter the numbering order used _ could ñundermine public trust in the entire CVE systemî.</t>
  </si>
  <si>
    <t>ñThis erosion of trust degrades the CVE communityÍs ability to provide a free public resource to track vulnerabilities and reduce cybersecurity risk,î the statement reads.</t>
  </si>
  <si>
    <t>To push the matter from the realm of confusion into the legal, the CVE board also says that issuing unauthorized CVE IDs is a ñmisappropriationî of the CVE brand, unfair competition, and may allegedly be an abuse of a ñregistered trademark of the Mitre Corporationî.</t>
  </si>
  <si>
    <t>The CVE board has invited DWF to re-apply for CNA status, but in the meantime asks that DWF should cease issuing CVE IDs and ñrename all current and future IDs that DWF issuesî.</t>
  </si>
  <si>
    <t>The organization told The Daily Swig that the CVE board has been in ñdirect communication with DWF as well as the broader community regarding DWFÍs activitiesî.</t>
  </si>
  <si>
    <t>Mitre declined to comment further. Seifried pointed us to the DWF press pack, which was updated at the time of enquiry.</t>
  </si>
  <si>
    <t>INTERVIEW ïBeing serious about security is a mustÍ _ Apache Software Foundation custodians on fulfilling its founding mission</t>
  </si>
  <si>
    <t>Looking forward to yesterdayÍs Senate nomination hearing for prospective National Cyber Director Chris Inglis, Senator Angus King (Independent of Maine) said the US needs to ñreimagine conflict,î Breaking Defense reports. He urged whoever fills the new position to prioritize the following tasks:</t>
  </si>
  <si>
    <t>ñcreate a ïdeclarative policyÍ clearly telling adversaries what they risk should they launch cyberattacksîñconvene a public-private cyber summit to improve partnershipsîñestablish ways to communicate cyber issues effectivelyîñaddress ïgapsÍ in US cyber defensesî</t>
  </si>
  <si>
    <t>One outstanding question is how the National Cyber Director will mesh with extant cyber functions spread across the FBI, Secret Service, Department of Homeland Security, White House, and industry. Prospective CISA Director Jen Easterly at yesterdayÍs hearing characterized CISA as the ñquarterbackî and the Director as the ñcoach,î according to MeriTalk.</t>
  </si>
  <si>
    <t>However the new position shapes up, FireEye CEO Kevin Mandia tells Bloomberg the country ñcanÍt play goalie all the timeî and must ñimpose riskî on threat actors through technological, diplomatic, and economic means. He hopes Washington and Moscow reach ñan arrangementî at next weekÍs summit that reigns in ransomware. Since criminals follow capital, spies follow information, combatants follow command and control centers, and each of these assets is now online, future conflicts and wars will all have ña cyber component,î and the nation needs to be prepared.</t>
  </si>
  <si>
    <t>The Washington Post expects InglisÍ confirmation to go off without a hitch, ñas the government lurches from one cyber crisis to the next.î</t>
  </si>
  <si>
    <t>Foreign Affairs worries about a looming technological ñCold Warî with Beijing. President TrumpÍs Sino-strategy hinged on ñrestricting the flow of technology to China, restructuring global supply chains, and investing in emerging technologies at home,î and China responded by ñracing to develop semiconductors and other core technologiesmobilizing tech companies, tightening links to the countries participating in ChinaÍs Belt and Road Initiative, and sustaining a campaign of cyber-industrial espionage.î</t>
  </si>
  <si>
    <t>Japan Today describes a blossoming security alliance between Canberra and Tokyo against the backdrop of BeijingÍs rise, violence in Myanmar, and North KoreaÍs nuclear regime. In virtual talks, Japan agreed to defend AustraliaÍs forces while those forces are working towards JapanÍs defense through efforts like joint drills and ballistic missile intel-gathering.</t>
  </si>
  <si>
    <t>Cyber on the agenda at the Geneva summit.A US "anti-monopoly agenda."An0m and its implications for the Crypto Wars.</t>
  </si>
  <si>
    <t>NPR says cyber will be a top priority at this weekÍs Washington-Moscow talks, but itÍs unclear whether any headway will be made, since the two camps ñoften talk past each otherî on the issue. This despite, as weÍve seen and as the Washington Post notes, RussiaÍs recent reaffirmation of a UN resolution against harboring hackers and conducting peacetime attacks on critical infrastructure. Imposing consequences for violating the (at present) nonbinding resolution is another matter. Allies can stand together against infractions and encourage developing countries to follow their lead, but ñunless you hold [violators] accountable,î Silverado Policy Accelerator executive Dmitri Alperovitch argues, ñhaving nonbinding norms doesnÍt fundamentally change our security situation.î Moscow, Beijing, Pyongyang, and Tehran, he said, otherwise donÍt ñseem to have any intention to followî the norms. The Biden Administration has ñdownplayed expectationsî for progress in advance of the summit.</t>
  </si>
  <si>
    <t>Another Washington Post piece describes MoscowÍs modus operandi of cultivating and collaborating with cybercriminals, as long as they steer clear of protected targets. While Kremlin spokesperson Dmitry Peskov seeks to characterize hacking as a worldwide phenomenon, Russian hacker-turned-Recorded Future analyst Dmitry Smilyanets compared his native country to a conservatory for cybercrime, like a ñplace where you grow your vegetables, where you have perfect sunlight, perfect humidity and absolutely no wind.î Given a ñgreat educationgreat Internet, and absolutely nothingî to afflict them, he said, hackers ñflourish, they grow. They learn a new way to hack. They teach their friends.î Easy money in a tough economy, and resentment towards the West for RussiaÍs decline may serve as primary motivators. Smilyanets thinks ña lot of young, smart kidsî get sucked into cyber gangs for lack of other opportunities. Author of The Red Web Andrei Soldatov claims a generation of red hackers hold Western countries responsible for the homelandÍs economic misfortune. The KremlinÍs association with cybercriminals, in turn, runs the gamut from skimming profits to recruiting rising stars and directing attacks.</t>
  </si>
  <si>
    <t>One outcome the SVR is hoping for, TASS is authorized to declare, is a closer intelligence-sharing relationship with the CIA. SVR Director SergeyæNaryshkin stressed that the CIA-SVR partnership has remained unbroken through waxing and waning periods of communication. "We exchange information thatprimarily relates to such issues as the fight against international terrorism,î he said.æRussian President Putin is preparing the ground, an interview on NBC indicates, with a preemptive tu quoque: Russia does nothing that America doesn't also do.</t>
  </si>
  <si>
    <t>And theyÍve got Big Tech in mind. The bills, which advanced with what the Verge characterizes as bipartisan support, are the result of sixteen months of deliberation by the House Judiciary Committee.</t>
  </si>
  <si>
    <t>Among the agenda, which the Committee calls ñA Stronger Online Economy: Opportunity, Innovation, Choice,î are five measures.</t>
  </si>
  <si>
    <t>ñThe ïAmerican Innovation and Choice Online ActÍ to prohibit discriminatory conduct by dominant platforms, including a ban on self-preferencing and picking winners and losers online. The bill is sponsored by Chairman Cicilline and co-sponsored by U.S. Rep. Lance Gooden (TX-05).ñThe ïPlatform Competition and Opportunity ActÍ prohibits acquisitions of competitive threats by dominant platforms, as well [as] acquisitions that expand or entrench the market power of online platforms. The bill is sponsored by U.S. Rep. Hakeem Jeffries (NY-08) and co-sponsored by Ranking Member Buck.ñThe ïEnding Platform Monopolies ActÍ eliminates the ability of dominant platforms to leverage their control over [and] across multiple business lines to self-preference and disadvantage competitors in ways that undermine free and fair competition. The bill is sponsored by U.S. Rep. Pramila Jayapal (WA-07) and co-sponsored by U.S. Rep. Lance Gooden (TX-05).ñThe ïAugmenting Compatibility and Competition by Enabling Service Switching (ACCESS) ActÍ promotes competition online by lowering barriers to entry and switching costs for businesses and consumers through interoperability and data portability requirements. This bill is sponsored by U.S. Rep. Mary Gay Scanlon (PA-05) and co-sponsored by U.S. Rep. Burgess Owens (UT-04).ñThe ïMerger Filing Fee Modernization ActÍ updates filing fees for mergers for the first time in two decades to ensure that Department of Justice and Federal Trade Commission have the resources they need to aggressively enforce the antitrust laws. This bill is sponsored by U.S. Rep. Joe Neguse (CO-02) and co-sponsored by U.S. Rep. Victoria Spartz (IN-05).î</t>
  </si>
  <si>
    <t>The US FBI and the Australian Federal Police effectively ran and listened in on the encrypted chat app An0m from shortly after the Bureau brought a successful RICO (Racketeering Influenced and Corrupt Organizations) beef against encrypted communications provider Phantom Secure in 2018. Their success in doing so has given criminals the willies, but itÍs also given, in WIREDÍs account, a victory of sorts to pro-encryption hawks in the Crypto Wars. Why, they ask, if law enforcement can run this sort of operation, do they really need backdoors to track down criminals whoÍve gone dark?</t>
  </si>
  <si>
    <t>Pre-summit Russo-US cyber treaty prospects.The Group of Governmental Experts and the prospects of rules for conduct in cyberspace.</t>
  </si>
  <si>
    <t>Russia Matters considers separately formulated opinions from Moscow and Washington scholars on the possibility of a bilateral cyber pact. Both sides agreed that a formal treaty is a distant dream, but confidence building measures are possible and desirable in the interim. They concurred that the lines between defense and offense are blurry, as are the norms surrounding attribution, and the definitions of key terms like ñcyberattack.î With political, economic, and physical harms hanging in the balance, both see the importance of understanding the other sideÍs priorities and red lines. Prohibiting attacks on critical targets like nuclear weapons systems would be a good first step, the research teams agreed, but verifying compliance would be tricky.</t>
  </si>
  <si>
    <t>The parties disagreed about RussiaÍs intent to reign in cybercrime and the necessary preconditions for future talks. Russia would prefer unconditioned talks, in the opinion of the Moscow expert, and separate streams for areas of agreement and contention, while the US camp would want to see in-context negotiations with clear goals and procedures. The Russian contingent was pleased with the UNÍs recent progress on norms; the US was less so. MoscowÍs chief concern is escalation; WashingtonÍs, collateral damage. Moscow would like the US to ñtone down its harsh rhetoric,î and the US would like Moscow to stop attempting to undercut democracy.</t>
  </si>
  <si>
    <t>Team Moscow described the globe as increasingly polarized between competing cyber approaches, with less sophisticated cyber regimes more often opting for ñstrong government controlî over the ñfree flow of ideasîa flow Russia sees as a threat to sovereignty.</t>
  </si>
  <si>
    <t>Just Security breaks down the ñexceptional and cautiousî accomplishments of the UN Group of Governmental Experts on Advancing Responsible State Behavior in Cyberspace in the Context of International SecurityÍs (GGEÍs) recent report. Just three of the six cyber GGEs since 2004 have produced reports endorsed by the UN General Assembly. Having failed to reach a consensus in 2017 over differences about self-defense, countermeasures, and humanitarian law, the twenty-five member group hammered out new ñcommon understandingsî in the latest document. Member statesÍ individual legal codes will continue to advance the ball until the next GGE.</t>
  </si>
  <si>
    <t>This yearÍs report recognized the relevance of international humanitarian law (IHL) to cyber measures in armed conflict without legitimizing cyber war. Discussion can now move to how IHL applies. Questions of sovereignty, countermeasures, and due diligence progressed more slowly, notwithstanding a nod to Tallinn Manual 2.0 criteria for due diligence, the norm expected to undergird statesÍ justifications for responses to non-state threat actors. Participants reaffirmed and elaborated on commitments to sovereign equality, sovereignty with respect to ICT infrastructure, human rights, nonintervention, prohibitions on uses and threats of force, peaceable approaches to disputes, state responsibility, and ñsubstantiatedî attribution. They clarified 2015Ís eleven non-binding norms, plugged confidence and capacity-building efforts, and committed to continued dialogue for the sake of stability and mutual understanding. Just Security predicts that with time, some of the GGEs norms will advance towards the status of binding laws, but on the whole the field still awaits its Grotius.Industry breathes a sigh of relief as legal threat recedes</t>
  </si>
  <si>
    <t>ANALYSIS Following years of consternation, the US legal landscape appears to have tilted decisively in favor of ethical hackers, as a recent Supreme Court decision effectively narrows the scope of what constitutes ïunauthorized accessÍ under the Computer Fraud and Abuse Act (CFAA).</t>
  </si>
  <si>
    <t>The CFAA dates back to 1986. Although the legislation has been subject to a series of amendments over the years, civil rights groups and computer security professionals have continued to criticize its many perceived shortcomings.</t>
  </si>
  <si>
    <t>Most concerns focus on the lawÍs scope, with critics arguing that the CFAA has been extended beyond far beyond policymakersÍ original objectives when they laid them out more than three decades ago.</t>
  </si>
  <si>
    <t>The CFAA now covers ña broad range of conduct far beyond its original intentî, according to the US National Association of Criminal Defense Lawyers (NACDL).</t>
  </si>
  <si>
    <t>Concerns about the CFAA have centered mostly around the way the act makes use of a computer ñwithout authorizationî a criminal offence.</t>
  </si>
  <si>
    <t>Given that there is no accompanying definition of what ñauthorizationî entails, this raises the specter of computer users inadvertently breaking federal law for things like using an application in a way that breaches its license agreement.</t>
  </si>
  <si>
    <t>And the actÍs broad provisions makes huge swathes of computer security work, including ethical hacking, penetration testing, and participating in bug bounty programs, fraught with legal risk.</t>
  </si>
  <si>
    <t>BACKGROUND CFAA: How a Supreme Court ruling could have serious ramifications for ethical hackers</t>
  </si>
  <si>
    <t>But a fresh decision in the Supreme Court relating to Van Buren vs. United States (PDF) limits the actÍs scope in a way that could make cybersecurity professionalsÍ work easier and less anxiety-inducing.</t>
  </si>
  <si>
    <t>As explained by a team of privacy lawyers from Cooley, a California-based legal practice, the Van Buren decision ñappears particularly favorable to cybersecurity researchers, whose work often involves accessing computer systems in ways that violate terms of service or other policiesî.</t>
  </si>
  <si>
    <t>According to the legal team, the latest Supreme Court decision mitigates the threat to security researchers by ñrejecting the view that the CFAA allows criminal penalties for violating circumstance-based access restrictionsî and placing more onus on the information that is subsequently obtained.</t>
  </si>
  <si>
    <t>The Daily Swig asked industry experts for their views on the decision and how it may impact information security professionals in both the US and beyond:</t>
  </si>
  <si>
    <t>The much-maligned CFAA, created nearly 40 years ago when computers were in their infancy, was a constant threat to security researchers and practitioners seeking to exploit and document vulnerabilities for the betterment of cybersecurity.</t>
  </si>
  <si>
    <t>Researchers must always take steps to distance themselves from the constraints of this law with how they pursue and publish their research. At best, this slows process and at worst deters it altogether.</t>
  </si>
  <si>
    <t>The reason this decision is such a landmark for our field and a positive portent for the future is that it contradicts opinions and decisions filed by circuit courts previously that pushed for charges under the CFAA simply because the defendants used software in a way that violated private agreements or corporate policies.</t>
  </si>
  <si>
    <t>In order to understand the mind of a malicious actor, we must often think, act, and develop just as they would. Working in security already creates plenty of paranoia through battling people who could steal your identity or destroy your digital life. Seeing the Court move away from antiquated laws  and promote a healthy cybersecurity community is some of the best news we've had in years.</t>
  </si>
  <si>
    <t>The intent of the law itself, to prosecute hackers, is valid. But its ambiguity has long posed a potential problem for the security industry. A lot of legitimate activity such as ethical hacking or investigation research could technically be in breach of the CFAA, if it were interpreted incorrectly.</t>
  </si>
  <si>
    <t>The debate here centers around who is at fault if someone gains unauthorized access. For example, if a systems designer gave a higher level of access to a user than they were intended to have, it should be considered the fault of the designer rather than the user themselves.</t>
  </si>
  <si>
    <t>RELATED US court offers clarity on evaluating ïfuture riskÍ injuries in data breach class action litigation</t>
  </si>
  <si>
    <t>The responsibility should lie with the systemÍs owner, and this latest ruling appears to support that view. The Supreme CourtÍs ruling is certainly a step in the right direction to gaining more certainty on the remit of this law, but the ambiguity still remains.</t>
  </si>
  <si>
    <t>We need to deter and prosecute actual [criminal] hackers. If lawmakers can work alongside cybersecurity experts to use their input when scoping out new regulations at the point of their design, this could make the process more effective at catching the bad guys and avoid waiting nearly three decades for clarity.</t>
  </si>
  <si>
    <t>The biggest problem with the Computer Fraud and Abuse Act (CFAA) is that it is too vague. That vagueness leads to overly broad interpretations and usages of the law in situations that may not apply.</t>
  </si>
  <si>
    <t>The CFAA is too imprecise to cover all types of cybercrime and attacks, but has also been used to prosecute those with ultimately good intentions. For instance, security researchers often test systems by seeing if they can bypass some authorization control. This could be interpreted as ñexceeding authorizationî by the CFAA. The CFAA could be used to stop this valuable research.</t>
  </si>
  <si>
    <t>Van Buren is [a case] that should prevent litigants from prosecuting users who leverage authorized access for security research or to gather evidence. But it also leaves a legal hole that could allow malicious insiders to get away with bad acts. We need more detailed laws to cover those types of cases.</t>
  </si>
  <si>
    <t>Cyber law does need to exist. The best thing law makers _ who generally donÍt understand the technical nuances of cybercrime _ could do, is to work with the infosec community in helping to craft these laws.</t>
  </si>
  <si>
    <t>The Supreme CourtÍs majority opinion recognized that violations of the CFAA ñwould attach criminal penalties to a breathtaking amount of commonplace computer activityî.</t>
  </si>
  <si>
    <t>IT security professionals should look at the Van Buren ruling as an opportunity to thoroughly analyze how they can successfully authorize access to sensitive information to only those who need it most. It will require an even more proactive approach to security measures.</t>
  </si>
  <si>
    <t>The ruling also suggests that penetration testers and ethical hackers will need permission to hack into [sensitive] files to prove they did not exceed authorized access.</t>
  </si>
  <si>
    <t>The federal government has a responsibility to keep its data and systems, and by extension, the country and its citizens safe and secure. And government entities need to be aware of the issues to defend against them.</t>
  </si>
  <si>
    <t>Updated policies around how we communicate vulnerabilities and keep that data safe, particularly for federally sensitive data, are warranted and essential.</t>
  </si>
  <si>
    <t>YOU MIGHT ALSO LIKE CVE board slams DWF project for publishing ïunauthorizedÍ CVE records</t>
  </si>
  <si>
    <t>The Russo-American summit, and the cybersecurity agenda.Lina Khan appointed to chair US Federal Trade Commission.</t>
  </si>
  <si>
    <t>Presidents Biden and Putin have been sparring via the press in advance of todayÍs talks, Spectrum News reports. President Biden is expected to raise human rights concerns centered on the KremlinÍs persecution of political opponents through the attempted assassination of Alexei Navalny, the squelching of protests, and the criminalization of opposition organizations as ñextremistî groups. President Putin has sought to portray the Biden AdministrationÍs crackdown on right-wing groups and the death of President Trump devotee Ashli Babbitt as of a feather.</t>
  </si>
  <si>
    <t>President Biden will seek out common ground, but ñverify first and then trustî President PutinÍs pledgesconsidering the Kremlin signs agreements with one hand while breaking them with the other, as the Washington Post noteswarning that the US is prepared to ñrespond in kindî to continued cyber mischief. National Post marks the complexity of responding to attacks ambiguously sanctioned by Moscow.</t>
  </si>
  <si>
    <t>Former State Department official Chris Painter characterized President PutinÍs offer to swap cybercriminals, which President Biden said he was ñopen toî before national security adviser Jake Sullivan walked back the comment, as ñI will give you low level criminal if you give me CyberComm personnel.î Painter did call the proposal a ñglimmerî of hope that President Putin might ñcrack down on ransomware gangs because theyÍre getting too noisy.î</t>
  </si>
  <si>
    <t>The G7 this weekend reiterated statesÍ responsibility for homegrown cybercrime, according to the White House, while plugging the blocÍs ñshared valuesî and ñcollective resolve.î The Record says the Group of Seven name checked Russia in its cybercrime callout: ñIn particular, we call on Russiato identify, disrupt, and hold to account those within its borders who conduct ransomware attacks.î Politico says US lawmakers would like to see ñsome steel behind those words.î</t>
  </si>
  <si>
    <t>Voice of America recounts US Secretary of State Antony BlinkenÍs perspective that the US will enter the talks from ña new position of strength,î backed by the political, economic, and military might of the ñtop industrialized countries.î Russian misbehavior and allied cyber defenses also featured prominently in the White HouseÍs NATO summit Fact Sheet, which announced a new Strategic Concept adapted to ñRussiaÍs aggressive policiesî and touted ñthe most powerful and successful Alliance in history.î Russian disinformation was a priority in NATO discussions, Reuters reports.</t>
  </si>
  <si>
    <t>USA Today and the Epoch Times give the AdministrationÍs tempered expectations for the meeting: on one hand, President Biden said, ñAutocrats have enormous power,î and relations are ñat a low point.î On the other, the Kremlin has ñbitten off some real problemsætheyÍre going to have trouble chewing on,î and the two may be able to agree on ñsome strategic doctrine.î Business Insider relates BlinkenÍs comments that there will be no ñflip the light switch moment.î The pair will hold separate pressers following the event to sidestep the usual post-summit posturing, and in President BidenÍs words, avoid a ñcontest about who can do better.î</t>
  </si>
  <si>
    <t>Meanwhile, The Hill notes, the Pentagon is preparing to send Ukraine $150 million for border defenses including "counter-artillery radars, counter-unmanned aerial systems, secure communications gear, [and] electronic warfareî equipment.</t>
  </si>
  <si>
    <t>President Biden will appoint a Big-Tech skeptic to chair the US Federal Trade Commission.</t>
  </si>
  <si>
    <t>In what the New York Times characterizes as a win for progressive activists, President Biden will appoint Columbia University law professor Lina Khan, confirmed to the Federal Trade Commission yesterday by the Senate, to chair the regulatory body. Her resume includes, the Wall Street Journal says, service as a ñkey stafferî for the House Judiciary Committee during its sixteen-month deliberation of anti-monopoly policy that last week resulted in five proposed laws the Committee collectively called ñA Stronger Online Economy: Opportunity, Innovation, Choice.îDefendant said to have fled following allegations related to cyber-attack</t>
  </si>
  <si>
    <t>A US man alleged to be behind a 2010 DDoS attack on the Santa Cruz County government has been detained _ nine years after failing to appear in court.</t>
  </si>
  <si>
    <t>Christopher Doyon, 56, formerly of Mountain View, California, and now a resident of Mexico City, Mexico, was arrested in Mexico earlier this month.</t>
  </si>
  <si>
    <t>He appeared in federal court on Tuesday (June 15) accused of failing to appear at a February 2012 status conference, following his pretrial release in 2011.</t>
  </si>
  <si>
    <t>Doyon is now facing multiple charges related to the 2010 cyber-attack, as well as further charges related to his failure to appear.</t>
  </si>
  <si>
    <t>Doyon, also known by the handle ïCommander XÍ, was previously indicted on charges of conspiracy to cause intentional damage to a protected computer and aiding and abetting intentional damage to a protected computer, according to a US Department of Justice (DoJ) statement.</t>
  </si>
  <si>
    <t>The DDoS attack was allegedly carried out in protest against new restrictions and definitions on camping within Santa Cruz City, California, which were seen as an affront to the cityÍs homeless population, according to the 2011 indictment (PDF).</t>
  </si>
  <si>
    <t>The indictment claims that Doyon was part of an online group known as the PeopleÍs Liberation Front (PLF) which the US courts described as ñan online collective of individuals that was associated with collaborative hacking attacks motivated by political and social goals, often referred to as ïhacktivismÍ.î</t>
  </si>
  <si>
    <t>Doyon faces stiff penalties if found guilty: a maximum of two yearsÍ imprisonment, a $250,000 fine, and three years of supervised release for failure to appear after pre-trial release, plus a maximum of five yearsÍ imprisonment, three years of supervised release, and a fine of $250,000 _ plus restitution if appropriate _ for conspiracy to cause intentional damage.</t>
  </si>
  <si>
    <t>The maximum statutory penalty for causing intentional damage to a protected computer and aiding and abetting is 10 yearsÍ imprisonment, three years of supervised release, and a fine of $250,000 _ plus restitution if appropriate.</t>
  </si>
  <si>
    <t>The DoJ release reaffirmed that an indictment merely alleges that crimes have been committed, and all defendants are presumed innocent until proven guilty.</t>
  </si>
  <si>
    <t>READ US Computer Fraud and Abuse Act: What the ïlandmarkÍ Van Buren ruling means for security researchers</t>
  </si>
  <si>
    <t>Updates on the US-Russian summit.Reaction to the summit's outcome.Prospective breach legislation under consideration by the US Senate.</t>
  </si>
  <si>
    <t>The Guardian reports President Biden and President PutinÍs cyber takeaways from yesterdayÍs summit. President Biden drew a red line around domestic critical infrastructure, reminding Moscow of the USÍ ñsignificant cyber capabilities,î according to the BBC. ItÍs not clear this line will ward off privateers. President Putin announced an arrangement to ñbegin [cybersecurity] consultations,î where an ongoing working group will hammer out mutual understandings and address individual events. Reuters notes that diplomats will now be reinstalled, with both leaders describing the talks in polite terms: President Putin used the words ñefficientî and ñsubstantive,î according to AP News.</t>
  </si>
  <si>
    <t>President Biden did ask President Putin how heÍd ñfeelî if a ransomware gang based in the US state of Maine or Florida attacked Russian oil pipelines, the ñsingle lifeline to their economy,î claiming ñhe could see the questionÍs impact on Russian officials.î Look beyond the schoolyard categorical imperative in which the President couched his words: it clearly amounted to raising a credible prospect of retaliation. While President Biden said he made no ñthreats,î Politico reports a US officialÍs remarks that ñïThe SopranosÍ and the ïGodfatherÍ movies are instructive on dealing with these folks.î</t>
  </si>
  <si>
    <t>President Putin marked a ñglimpse of hopeî for mutual trust; President Biden described ñself-interest and verification of self-interestî as more reliable measures of progress. For Moscow to alter course, President Biden said, ñthe rest of the worldî must apply pressure. The Hill casts moving towards a ñworkable degree of predictabilityî as the Biden AdministrationÍs goal for the summit, noting criticsÍ fears that President Putin benefited from the opportunity to preen on an international stage.</t>
  </si>
  <si>
    <t>Two Washington Post articles observe outstanding disagreements regarding cybersecurity, sovereignty, and human rights. While President Biden sees President Putin as incentivized by dents in MoscowÍs global reputation, others argue that public censure has done little to impede Russian cyberattacks, and concrete consequences are necessary. Former cyber official James Lewis remarked, ñTheyÍre going to test usThe next phase is coming up with ways to more comprehensively threaten them.î</t>
  </si>
  <si>
    <t>Setting critical infrastructure off limits also presents difficulties for two reasons. Critical IT, defense, and communications systems are frequent targets of both foreign and domestic espionage, and systems are often deemed ïcriticalÍ retrospectively. The call to put critical infrastructure off-limits to cyberattack is reminiscent of the ways in which certain targets are prohibited under international laws of armed conflict.</t>
  </si>
  <si>
    <t>We received several comments on the summit from observers. Meg King, Director of the Science and Technology Innovation Program at The Wilson Center, sees some prospect for future cooperation between Russia and the United States:</t>
  </si>
  <si>
    <t>"President Biden's announcement that the US and Russia will task experts in both countries to address the threat of ransomware attacks being carried out within Russia to discuss 'what's off-limits and to follow up on specific cases' is critical.</t>
  </si>
  <si>
    <t>"Sold as a mutual interest, which President Putin confirmed separately, this technical working group will deepen and create relationships necessary to get a better early warning about criminal hacking groups and agree on efforts to stop them.æPutin's comment that 'we need to get rid of insinuations' and 'begin consultations on this topic' suggests that Russia will cooperate, at least at the working level."</t>
  </si>
  <si>
    <t>Marcin Kleczyski, CEO of Malwarebytes,æwelcomed the attention placed on the international dimensions of ransomware, and would like to see some Federal action to address the problem domestically as well: ñItÍs overdue ransomware receive international spotlight, and while international relations is important, we need to start at home. I encourage the US to pass legislative controls and instate cybersecurity standards for all. Federal action cannot wait any longer.î</t>
  </si>
  <si>
    <t>Mark Manglicmot, VP, Security Services at Arctic Wolf, recalls some lessons from the Cold War:</t>
  </si>
  <si>
    <t>ñThe reality is we still need to ïtrust but verifyÍ when it comes to Russia, just as Ronald Reagan said more than 30 years ago. While the recent summit offered possible glimmers of encouragement, itÍs clear this is no time to stand down and organizations cannot put their guard down when it comes to anticipating and defeating cyber-attacks.</t>
  </si>
  <si>
    <t>ñAs a country, we must take cybersecurity seriously, just like any other national security issue. Ransomware remains a critical issue Western leaders and companies need to continue addressing. We advise that everyone remain vigilant with their cyber defense policies andæprograms and focus on comprehensive security operations to have the ability to detect and mitigate these threats quickly before they turn into breaches.î</t>
  </si>
  <si>
    <t>Among the measures being deliberated in the US Congress is legislation drafted in the Senate is a Federal law that would mandate data breach disclosure. CNN describes the draft legislation as requiring disclosure within twenty-four hours.</t>
  </si>
  <si>
    <t>Ilia Kolochenko, founder of ImmuniWeb, wrote about the likely effects of this and other legislation:</t>
  </si>
  <si>
    <t>ñReceiving breach reports for centralized investigation and prevention, while providing companies with certain immunities for the disclosure, is a wise and timely idea. In view of the gigantic volume of data such legislation may create, CISA will certainly need a tenfold increase of its existing budget, otherwise, valuable threat intelligence information will just gather dust in CISA archives. Furthermore, interagency collaboration is to be enhanced and better organized to enable investigation and judicial prosecution of wrongdoers, something that CISA is not entitled to perform without the FBI and DOJ for example.</t>
  </si>
  <si>
    <t>"Another point to bear in mind is whether the new federal law will preempt existing state and federal laws, such as HIPAA or HITECH, that already incorporate mandatory breach notifications that are, however, mostly focused on notifying victims. Finally, the privacy question is crucial: many breach notifications may inadvertently disclose sensitive information about individuals including foreign citizens or expose corporate trade secrets. A comprehensive data protection and privacy framework must be defined by CISA prior to requesting the data breach reports.î</t>
  </si>
  <si>
    <t>Russian media give President Biden good press, post-summit.A US red line for cyber operations.Duma votes to restrict US company operations in Russia.What an adequate cyber doctrine might look like.</t>
  </si>
  <si>
    <t>President Putin perceived President Biden as ñprofessionalî and attentive to detail, not mixed up, TASS is authorized to declare, contrary to rumors of senility the Russian media had been happily flacking during the run-up to the summit. ñ[O]ne should work very attentively with him,î President Putin told an audience. This coverage represents, the Washington Post observes, a striking volte-face with respect to earlier official and semi-official media presentations of Mr. Biden as a doddering threat to global stability. Now he's the leader of one great power working with the leader of another great power. The Atlantic Council offers some cross-cutting quick reaction commentary on what it calls the "staredown" between the two leaders.</t>
  </si>
  <si>
    <t>SecurityWeek discusses President BidenÍs critical infrastructure red line, and his call for ñresponsible countriesî to combat native cybercriminals.æThe red line is drawn specifically around the sixteen officially designated critical infrastructure sectors: chemicals, commercial facilities, communications, critical manufacturing, dams, the Defense Industrial Base, emergency services, energy, financial services, food and agriculture, government facilities, healthcare and public health, information technology, nuclear activities, transportation systems, and water and wastewater systems.</t>
  </si>
  <si>
    <t>...and, good Joe or not, the Duma voted to require US tech companies to establish offices in Russia.</t>
  </si>
  <si>
    <t>Reuters reports that the Russian parliament voted yesterday to require US companies to set up offices in Russia or face stiff penalties. The avowed goal is "internet sovereignty;" the deadline is this coming January.</t>
  </si>
  <si>
    <t>That's strategic doctrine, not religious doctrine. The American Legion considered the prospects for a cyber defense doctrine, in light of the 200 million ransomware attacks on US targets last year and other recent APT mischief, which amount to ñeconomic warfareî (with China pilfering $200 to $600 billion in US IP annually) and undermine domestic security. The piece argues for treating ñstate-basedî hackers as terrorists, and their host countries as accountable parties, using the following options:</t>
  </si>
  <si>
    <t>ñpreemptively cut off hacker armies from cyberspace, destroy their software and hardware, arrest their footsoldiersand seize their cryptocurrency assetsîñzero-out the off-shore accounts of PutinÍs oligarch croniesîñdisable the banks and mobile-phone system in Crimeaîñimplant bugs or backdoors in the intellectual property Beijing is stealingîñdisable network pathways used by Chinese nationals to deliver what they harvestîñcreate cracks in the Great Firewall of Chinaî</t>
  </si>
  <si>
    <t>Since the Kremlin and Chinese Communist Party pose more of a threat than traditional terror incubators, however, they should be afforded ñface-saving alternatives.î Harvard Law Professor Noah Feldman suggests clearly announcing that ñransomware-piracy could be considered an act of war.î</t>
  </si>
  <si>
    <t>The American LegionÍs draft doctrine would term ñ[a]ny use of cyberspace to interfere with, disable or attack U.S. critical infrastructurea hostile actî that ñwill be met with a retaliatory response in a time, place, manner and domain of AmericaÍs choosing.îPreliminary ideas emerge for more effective, ecosystem-wide standards and guidelines</t>
  </si>
  <si>
    <t>UPDATED The US National Institute of Standards and Technology (NIST) has shared a raft of recommendations, submitted by the infosec industry, for bolstering federal agenciesÍ defenses against the burgeoning threat of software supply chain attacks.</t>
  </si>
  <si>
    <t>NIST is collating suggestions from various tech and infosec organizations with the objective of creating standards and guidelines that will guide the federal governmentÍs approach to software procurement and security.</t>
  </si>
  <si>
    <t>As directed by a recent executive order from President Biden, NIST held a virtual workshop with 1,400 attendees earlier this month, and published 150 papers of recommendations submitted from the likes of Microsoft, Google, and The Linux Foundation.</t>
  </si>
  <si>
    <t>The announcement comes in the wake of a string of high profile supply chain attacks, such as those against SolarWinds and Codecov applications, and a deluge of malicious packages that infiltrated open source repositories through ïdependency confusionÍ in March.</t>
  </si>
  <si>
    <t>READ MORE Open source ecosystem ripe for dependency confusion attacks, research finds</t>
  </si>
  <si>
    <t>As part of the cybersecurity-focused May directive focused on supply chains, the Biden administration called for ñmore rigorous and predictable mechanismsî for securing ñcriticalî software, in particular.</t>
  </si>
  <si>
    <t>However, industry feedback suggests that even defining ïcriticalÍ will be challenging.</t>
  </si>
  <si>
    <t>In its response to NISTÍs call for papers, for instance, the Software Engineering Institute (SEI) said ñsoftware and its context of use are inseparable for the purposes of determining the ïcriticalÍ designationî.</t>
  </si>
  <si>
    <t>Citing use cases for OpenSSH, it added: ñA hobbyist web server hosting cat pictures and a nuclear power plant have different ï...potential for harm if compromisedÍ.î</t>
  </si>
  <si>
    <t>The SEI also warned against adopting a ñstaticî definition for critical software, instead recommending a designation ñmechanismî supported by an adapted Stakeholder-Specific Vulnerability Categorization (SSVC).</t>
  </si>
  <si>
    <t>Part of Google's contribution, meanwhile, was an end-to-end framework, called Supply chain Levels for Software Artifacts (SLSA), designed to protect ñthe integrity of software artifacts throughout the software supply chainî.</t>
  </si>
  <si>
    <t>The tech giant has pitched SLSA as the first framework of its kind to encompass the full development workflow: source-build-publish.</t>
  </si>
  <si>
    <t>Pronounced ïSalsaÍ, the framework comprises ñincrementally adoptable security guidelinesî across four levels _ ranging from an automated, provenance-generating build process (SLSA 1) through to a two-person review of changes and ña hermetic, reproducible build processî (SLSA 4).</t>
  </si>
  <si>
    <t>The SEI also suggested that federal agencies should expect to see vulnerability disclosure programs (VDP) and software bills of materials (SBOM) on offer from prospective suppliers.</t>
  </si>
  <si>
    <t>They should also heed the axiom that ïless is sometimes moreÍ, suggested the SEI: ñoperating less software and enabling fewer features reduces attack surfaceî, it said.</t>
  </si>
  <si>
    <t>Vendors were advised to give appropriate notice of end-of-support dates and ñproactively mitigate the risk associated with a single, centralized secure [software] update mechanismî _ the attack vector at play in both the SolarWinds and NotPetya attacks.</t>
  </si>
  <si>
    <t>Existing guidance on these and other areas, added the SEI, was too profuse and ought to be consolidated.</t>
  </si>
  <si>
    <t>On the subject of testing source code, NISTÍs workshop summary put forward a recommendation that at least one developer per project ñshould have security training: specifically, a course where they had to break into a programî.</t>
  </si>
  <si>
    <t>As for choosing tools and technologies, it was suggested that developers use fuzzing as a cost-effective means to pick up elusive, ñbizarre casesî of potential vulnerabilities.</t>
  </si>
  <si>
    <t>According to Brian Fox, co-founder and CTO at DevOps automation platform Sonatype, ñthe NIST proposal is focused on defining minimum requirements for software sold to the government. These requirements will inevitably influence the rest of the industry given the wide scope of software sold to the US government.</t>
  </si>
  <si>
    <t>ñThe Google proposal, on the other hand, goes beyond minimum requirements and proposes a specific model for scoring the supply chain posture that produced a given component,î Fox tells The Daily Swig. ñThose scores will drive people to focus on many key elements that are often ignored such as ïis the system that built this binary secure?Í.</t>
  </si>
  <si>
    <t>ñIn summary, NIST is currently focused on ïwhatÍ and Google along with other industry proposals are grappling with ïhowÍ.î</t>
  </si>
  <si>
    <t>Correction: This article was updated on June 21 to reflect the fact that GoogleÍs proposals were submitted in response to NISTÍs call for papers rather than being an entirely separate initiative.</t>
  </si>
  <si>
    <t>Inglis confirmed as US cyber czar; Easterly's nomination to head CISA on hold.Calls for retaliation and deterrence in the aftermath of the Russo-American summit.</t>
  </si>
  <si>
    <t>The US Senate having unanimously confirmed Chris Inglis as national cybersecurity director (see the reports in BankInfoSecurity and TheHill for details and Congressional reactions), some industry experts are expressing satisfaction with the appointment. Ryan Gillis, vice president, cybersecurity strategy and global policy at Palo Alto Networks, thinks the appointment a very good one: "Chris Inglis brings deep experience countering and responding to the nationÍs cybersecurity threats and is uniquely prepared for the work and collaboration it will take to continue improving the government's cyber posture. Palo Alto Networks looks forward to continuing to support the governmentÍs critical cyber mission."</t>
  </si>
  <si>
    <t>Meanwhile the other pending senior cybersecurity appointment, that of Jen Easterly to the directorship of the Cybersecurity and Infrastructure Security Agency (CISA), has been placed on hold during a Senatorial dispute over immigration enforcement along the US-Mexican border. CISA is part of the Department of Homeland Security, which is responsible for border control.</t>
  </si>
  <si>
    <t>NPR has an account of the ransomware-as-a-service industry, and President PutinÍs ability to curb it. Since cybercriminals arenÍt in the KremlinÍs innermost clique, a properly incentivized President Putin could intervene. Whether adequate stressors have been applied may become apparent in the coming weeks.</t>
  </si>
  <si>
    <t>Bloomberg highlights the importance of enforcing the Biden AdministrationÍs new red line with proportional responses to any violations, since President Putin ñis almost sure to test BidenÍs resolve,î perhaps going so far as to ñlaunderî future campaigns through foreign contacts. The chosen responses should respect international law to secure alliesÍ backing and prevent escalation, but must be strong enough to change RussiaÍs cost-benefit calculus, which currently favors flaunting global norms. WashingtonÍs red line signals Government concern for industry and paves a path for other countries to follow.</t>
  </si>
  <si>
    <t>The Hill argues for a whole-of-nation ñstrategic defense initiativeî encompassing public education, workforce development, network defenses, public-private threat intel-sharing, diplomacy, norms, allied pressure, and counter-measures, without which President Putin will keep leveraging his asymmetric cyber advantage.</t>
  </si>
  <si>
    <t>KPC News underscores President BidenÍs disadvantage relative to President Putin in executing unilateral policies and operations in a fast-paced environment, but notes US intelligence servicesÍ past success at infiltrating and compromising Soviet critical infrastructure. We will know the impact of the Biden AdministrationÍs recent attempts at peacekeeping and deterrence by its fruits: ñif the cyber attacks stop, or if the lights in Moscow flicker off one night.î</t>
  </si>
  <si>
    <t>Newsweek observes that Russian hackers have been tiptoeing towards the USÍ red line, at the risk of provoking a military response, given the ambiguity of cyber norms. NATO last week clarified that cyberattacks can qualify as armed attacks that trigger Article Five, and responses to them can be kinetic. The US and Israel have already imposed physical consequences for cyberattacks perpetrated by ISIS and Hamas. Cyber talks are needed to establish ground rules and prevent misunderstandings, just as nuclear talks were needed during the Cold War. President Putin has expressed interest in ñno-first-strikeî agreements and other high-level cyber negotiations.</t>
  </si>
  <si>
    <t>Wired stresses the ñlong road aheadî to altering MoscowÍs conduct despite tough talk from Washington and dubious invitations from the Kremlin. President PutinÍs inducements to meddle with US democracy are compelling, and his overhead has been negligible. Social media, for example, is still an efficient and inexpensive vehicle for disinformation. The current diplomatic efforts, according to an unnamed US official, are aimed at ñdestructiveî attacks, not spying operations. Work remains to be done on setting the precise parameters for in and out-of-bounds activity, and some of these conversations may continue to take place behind the scenes, in order to allow President Putin to save face. The media may also be wise not to overhype limited Russian cyber victories, to avoid burnishing the KremlinÍs reputation.</t>
  </si>
  <si>
    <t>NATO last week issued aæcommuniqu that affirmed the Alliance's concerns about Russian activities in cyberspace (including its practice of permitting cybercriminals to operate from Russian territory against international targets, including critical infrastructure). It also affirmed that the Alliance would consider invoking Article 5, its collective defense clause, on a case-by-case basis in response to cyberattacks. The Washington Post reported this morning that the Tallinn Manual on the International Law Applicable to Cyber Operations, the NATO-sponsored document thatÍs occupied a leading position framing discussion of cyber conflict, will be undergoing its third revision, the first since 2017.</t>
  </si>
  <si>
    <t>CISA rethinks Federal network defenses, post-SolarWinds.Mandatory reporting, Washington and Canberra style.The US International Cybercrime Prevention Act</t>
  </si>
  <si>
    <t>Over the course of answering Congressional queries in the wake of Holiday BearÍs gambol, FCW says Cybersecurity and Infrastructure Security Agency (CISA) Acting Director Brandon Wales disclosed that CISA does not track which Federal agencies are segmenting and segregating their networks in line with CISAÍs voluntary guidance. A spokesperson for Senator Ron Wyden (Democrat of Oregon) told FCW CISA should use its ñauthority to require agencies to adopt cybersecurity best practices.î</t>
  </si>
  <si>
    <t>Wales confirmed that proper firewalls could have impeded Holiday BearÍs movement, but clarified that some of the one-hundred agencies under CISAÍs purview might not be able to implement them for operational reasons. CISA is ñcontinuously evaluating opportunities to use binding operational directives or other authorities to drive appropriate security measures,î Wales added, noting, ñwe need to rethink our approach.î</t>
  </si>
  <si>
    <t>Wyden also wondered why CISAÍs $6 billion EINSTEIN program didnÍt flag network traffic related to the SolarWinds breach. Wales shared that CISA intends to leverage its $650 million American Rescue Plan budget increase to "rapidly accelerate the transition from a perimeter defense construct to a construct whereby agencies and CISA will be better situated to identify threat activity within federal networks in near-real-time."</t>
  </si>
  <si>
    <t>Breaking Defense summarizes US Senators Mark Warner (Democrat of Virginia), Marco Rubio (Republican of Florida), and Susan CollinsÍ (Democrat of Maine) much-anticipated draft incident disclosure law. The Cyber Incident Notification Act of 2021 would give Federal agencies, critical infrastructure owners and operators, and Government contractors twenty-four hours to report breaches to CISA. To provide impacted parties social and legal cover, the law would shield incident reports from non-Congressional subpoenas, Freedom of Information requests, and legal proceedings.</t>
  </si>
  <si>
    <t>Similar bills are in the works in both the House and Senate, and, of course the lawmakers may ultimately consolidate them in conference. At present, a patchwork of state and Federal laws, orders, and rules govern incident reporting. The Cyber Incident Notification Act is designed to preserve existing regulations.</t>
  </si>
  <si>
    <t>The Record reviews CanberraÍs proposed Ransomware Payments Bill 2021, which would require businesses to notify the Australian Cyber Security Centre (ACSC) if they plan to pay a ransom, contextualizing the action within other countriesÍ emerging ransomware policies. The USÍ Ransomware Task Force suggested mandatory reporting of compromise and compensation, as four US states evaluate ransom bans. France and Britain meanwhile are pressuring insurance firms to limit ransomware coverage.</t>
  </si>
  <si>
    <t>The International Cybercrime Prevention Act would, among other things, make violations of CFAA, the US Computer Fraud and Abuse Act, a RICO predicate, and use of illegal interception devices a money laundering predicate offense. These would give prosecutors more ways of going after sophisticated cybercriminals. We heard from two industry sources on the legislation. David Stewart, CEO ofæApproov, likes the more powerful law enforcement tools: "Extending the ability to seek relief when 'modern' attack vectors such as APIs are utilized is a very positive step forward. Although ransomware is much in the news currently, there is a constant backdrop of data exfiltration and plain old fraud via the exponentially expanding threat landscape. Therefore being able to aggressively pursue the perpetrators of CI ransomware and other criminal acts is very welcome."</t>
  </si>
  <si>
    <t>Dr. Chenxi Wang, General Partner at Rain Capital, also likes what she sees: "It is about time that cybercriminals, especially those that perpetuate ransomware attacks, are prosecuted to the full extent of the law. I am happy to see that the government is considering stricter penalties for those threat actors, many of them are foreign based. Because of the widespread impact of these attacks, I also think it is important to go a step further to establish international coalitions or treaties against ransomware and critical infrastructure attacks, perhaps in the same vein as the nonproliferation [clauses] of nuclear weapons treat[ies].îWeek-long competition asks for hackersÍ help in solving ïcomplexÍ issue</t>
  </si>
  <si>
    <t>The European Commission has announced it is holding a ïhackathonÍ in an effort to find new ways to securely share data across EU member states, starting next week.</t>
  </si>
  <si>
    <t>The event, which will be sponsored by the European Union, will take place online from June 28 to July 5.</t>
  </si>
  <si>
    <t>Called the BIG (Bridging Interoperability Gaps) Hackathon, it will bring hackers together in a bid to improve data-sharing interoperability within Europe and even across borders.</t>
  </si>
  <si>
    <t>Unlike other hackathons that see researchers collectively probe web targets for vulnerabilities, the BIG program will focus on finding innovative ways to securely share data between member states and their public administrations who may be using different exchange solutions.</t>
  </si>
  <si>
    <t>Security researchers will be asked to proactively find ways to build a ïgeneric data bridgeÍ.</t>
  </si>
  <si>
    <t>The top prize in the competition is ó2,500 ($2,975), while second and third will be rewarded with ó1,000 ($1,190) and ó500 ($600), respectively.</t>
  </si>
  <si>
    <t>Natalia Aristimuo, acting director for digital services at the European Commission, explained in a video to promote the event: ñNow we are really at a tipping point because next year we will [implement] a new initiative that will reinforce the cooperation among the public administrations across Europe, but also between the public sector and the private sector.î</t>
  </si>
  <si>
    <t>EU member states currently use open source programs eDelivery and X-Road for sharing data.</t>
  </si>
  <si>
    <t>Petteri Kivimki, chief technology officer for X-Road, said: ñThe topic is very interesting and the challenge as well, we are very well aware of the complexity of the problem and also the [short amount of] time that is available to solve it.î</t>
  </si>
  <si>
    <t>Hackers are advised to review the documentation available online before participating in next weekÍs event.</t>
  </si>
  <si>
    <t>Individuals can register, as well as groups of up to five people. The BIG website has a forum where researchers can meet other participants and form teams.</t>
  </si>
  <si>
    <t>Kivimki said: ñIf you have time before the hackathon itÍs definitely recommended to look at [the resources] regarding eDelivery and X-Road, maybe even try some of the tools that are available there.î</t>
  </si>
  <si>
    <t>The hackathon will start at 16.00 CET on June 28, and end at 16.00 CET on July 5. To register, head to BIGÍs website.</t>
  </si>
  <si>
    <t>Aristimuo added: ñI think hackathons are really super events where you can feel this great energy come in, and that brings a lot of innovation, but also [brings] very useful outcomes.</t>
  </si>
  <si>
    <t>ñYou can also network with other likeminded people but also strengthen the community but also it is an amazing learning opportunity.î</t>
  </si>
  <si>
    <t>The EU's rapid-reactions cyber force.NSA opens Cyber Collaboration Center.Skeptical takes on Russo-American cyber relations.</t>
  </si>
  <si>
    <t>In keeping with NATOÍs recent reaffirmation of ñthe importance of a stronger and more capable European defence,î and in line with the European CommissionÍs 2019 commitment to form a centralized cyber force, IT PRO says the EU is set to announce a Joint Cyber Unit headquartered in Brussels. The Unit will combine and coordinate the blocÍs cyber resources and deploy rapid response teams to combat breaches throughout the Union ñin real-time.î</t>
  </si>
  <si>
    <t>While the EUÍs 2016 NIS Directive enhanced cross-bloc cooperation and info-sharing, this new ñofficial recommendationî will establish the European Union Agency for Cybersecurity-run Joint Cyber Unit as the EUÍs cybersecurity nerve center. At present, the majority of EU member states navigate cyber crises solo, notwithstanding the existence of some joint response teams, and inter-agency collaboration on infrastructure and investigations.</t>
  </si>
  <si>
    <t>The Unit, which Politico reports should be up and running by the close of next year, will also arrange public-private intel-sharing compacts, threat reports, and crisis response plans, in addition toæ ña platform for cybercrime police, cyber agencies, diplomats, military services and cybersecurity firms to coordinate responses and share resources.î</t>
  </si>
  <si>
    <t>Ilia Kolochenko, founder of ImmuniWeb and a member of Europol Data Protection Experts Network, sent us some comments on the EU's project:</t>
  </si>
  <si>
    <t>ñInternational collaboration is indispensable to curb surging cybercrime, thus, the EU initiative is a very promising project. We should, however, bear in mind that coordinated defense, response and eventual prosecution of cybercrime is virtually impossible without cohesive global cooperation. The EU countries may face the well-known challenges of foreign jurisdictions that continually refuse to extradite their citizens charged with cybercrime abroad. Moreover, modern nation-state hacking groups increasingly frame up some of their rivals (e.g. neighboring countries) by hacking their infrastructure and then proxying their attacks through the breached systems.</t>
  </si>
  <si>
    <t>"Eventually, even the best forensic investigation will be misled and likely misattribute the attack. This uncertainty undermines cyber self-defense, as you risk counterattacking an innocent party, provoking further escalation and violating international law. Therefore, I think, the best way to protect EU countries from digital threats is to invest in national cyber resilience capacities, promote cybersecurity awareness among organizations of all sizes, and implement mandatory cyber education in schools and universities.î</t>
  </si>
  <si>
    <t>Across the pond, the US National Security Agency announced a new ñoff-campusî Cybersecurity Collaboration Center designed to facilitate cooperation with cloud computing, telecommunications, cybersecurity, and defense firms, according to Reuters. The Center launched in January and could increase Government visibility into legally off-limits domestic networks, threat actorsÍ favored staging ground. In turn, industry partners will profit from NSAÍs intelligence and analysis. Participating companies were not named, but were selected on the basis of their market segment and share. "Cybersecurity is a team sport, and NSA is really just stepping up to play its position," said Center Chief Morgan Adamski.</t>
  </si>
  <si>
    <t>Voluminous Russian disinformation aimed at damaging US democracy and inflaming social tensions, an opinion in The Hill argues, should have featured more prominently in the Geneva summit. To choke off MoscowÍs ñfirehose of falsehood,î Washington could blacklist Russian propaganda outfits and invest in independent foreign journalism.</t>
  </si>
  <si>
    <t>The Heritage Foundation critiques the summit as ñessentially fruitless,î since ñnothing of substance was agreed upon,î and history has not shown President Putin to be a man of his word. The Biden AdministrationÍs tough talk on critical infrastructure, Roll Call adds, will need to be supported with tangible consequences. ñWe have boundaries that the Russians have agreed to now three times,î Center for Strategic and International Studies VP Jim Lewis observed. ñWellwhatÍs changed?î Representative Jim Langevin (Democrat of Rhode Island) said President Putin is unlikely to ñturn around tomorrow and arrest the hackers his government has been cozying up to for years.î</t>
  </si>
  <si>
    <t>While Moscow and Beijing donÍt generally fear US retaliation for cyber offenses, Lewis said President Biden seems more inclined to respond to norms violations than his predecessors, and is likely cultivating international support for a stronger rejoinder in the lead up to the next Russian attack.</t>
  </si>
  <si>
    <t>And the head of Russia's FSB says that Russia intends to "work together" to hunt down cybercriminals, presumably in cooperation with "the US side." Reuters says the FSB hopes for reciprocity from the US, but of course these sorts of offers are commonplace. We shall see.Plans to form a cross-border rapid response security team are stepped up</t>
  </si>
  <si>
    <t>The European Union plans to stand up a new cyber unit in response to threat posed by the rising tide of cyber-attacks.</t>
  </si>
  <si>
    <t>The Joint Cyber Unit will allow countries to request assistance from each other and the EU, including the possibility of calling in help from rapid response teams, according to draft plans for proposals submitted by the European Commission today (June 23).</t>
  </si>
  <si>
    <t>The Commission said it would like to see the Joint Cyber Unit operational by June 2022 and fully established by June 2023.</t>
  </si>
  <si>
    <t>In response to queries from The Daily Swig, the EU Agency for Cybersecurity (ENISA) said it welcomed the plans.</t>
  </si>
  <si>
    <t>ENISA will serve as secretariat for the preparatory phase of the Joint Cyber Unit, which will be tasked in coordinating incident response, creating situational awareness and ensuring preparedness in times of crisis. Information sharing and operational cooperation agreements with private sector entities will be part of what the recommendation foresees for the Joint Cyber Unit.</t>
  </si>
  <si>
    <t>National security is a reserved item normally handled by the governments of member countries.</t>
  </si>
  <si>
    <t>Plans to create a Joint Cyber Unit were first put forward in 2019, but the recent spate of supply chain attacks such as the SolarWinds compromise and the increased severity of ransomware assaults _ most recently the Colonial Pipeline attack that hampered the transportation of oil products across the US for days _ have sparked the increased urgency.</t>
  </si>
  <si>
    <t>These factors have perhaps served to overcome reservations about delegating powers to a pan-European body in such a sensitive area.</t>
  </si>
  <si>
    <t>The EUÍs CommissionÍs plan _ which act as recommendations for national government _ call for the establishment of a platform to share information and resources that would draw in help from private sector cybersecurity firms.</t>
  </si>
  <si>
    <t>Raghu Nandakumara, field CTO at cybersecurity vendor Illumio, welcomed the plans.</t>
  </si>
  <si>
    <t>Nandakumara commented: ñItÍs a logical progression from the 2016 NIS Directive which required individual member states to be appropriately equipped, facilitated strategic cooperation and information exchange, and imbibed a culture of security in sectors critical to the economy and security.î</t>
  </si>
  <si>
    <t>Andrey Yakovlev, a security researcher at threat intel firm IntSights, said that since cybercrime is typically a multi-state operation, it makes sense to have international agencies cooperate to address it. He did, however, caution against setting expectations too high.</t>
  </si>
  <si>
    <t>ñThis initiative might deter some cybercriminals, but it likely wonÍt make much of a dent overall,î according to Yakovlev. ñWe might see more news about European criminals getting arrested, we may hear more news about successful dismantlers of cybercrime infrastructure.î</t>
  </si>
  <si>
    <t>DONÍT FORGET TO READ European Commission to hold ïhackathonÍ in bid to secure data sharing across EU</t>
  </si>
  <si>
    <t>Australia's Online Safety Bill.The US reconsiders what might count as an attack in cyberspace.</t>
  </si>
  <si>
    <t>Crikey says CanberraÍs Online Safety Bill, passed Tuesday by the Senate with bipartisan support, ñwill give broad censorship powersî to a Government-designated eSafety Commissioner. The law aims to protect marginalized groups from digital mistreatment, but critics worry about the regulationÍs expansive authorities and its potential for producing unintended and unwelcome consequences.</t>
  </si>
  <si>
    <t>War on the Rocks argues for restructuring the State DepartmentÍs cyber policy outfit in view of the diverse impacts of technology issues. Currently and tentatively under the purview of the Undersecretary for Arms Control and International Security, cybersecurity and emerging technology policy influences military, security, stability, strategic, defense, deterrence, economic, trade, diplomatic, competitive, scientific, political, information landscape, and human rights considerations. Technology topics deserve a designated undersecretary, the author argues, who can integrate these considerations and appropriately promote cyberÍs standing in a complex digital era. ñ[T]inkering at the marginsî of an organizational problem spanning over a dozen siloed bureaus wonÍt do, nor will allowing a monopoly of security concerns that tend towards ñconstraints, hurdles, and walls.î</t>
  </si>
  <si>
    <t>In line with the National Security Commission on AIÍs recommendations, and after the pattern of other nation-state offices, the technology office would efficiently synchronize interdisciplinary concerns and allow for compromises and quick decisions. The office should also coordinate with the Departments of Energy, Defense, Commerce, Justice, Treasury, and Homeland Security under the supervision of the National Security Council, says War on the Rocks.</t>
  </si>
  <si>
    <t>Lawfire looks at President BidenÍs warning to President Putin about critical infrastructure disruptions and sees ña rather significantî deviation from established opinion on what qualifies as an ñarmed attackî and thus generates a right of self-defense under Article 51 of the UN Charter. Typically only those incidents that ñdirectly and foreseeably result in deaths, injuries, or physical destructionî are understood to meet the threshold of armed attacks under international law, but President Biden seemed to categorize, for example, the (disruptive but non-destructive) Colonial Pipeline ransomware incident as an attack. (Notably, Administrative representatives carved out traditional espionage from the warning, and that exception is in line with traditional distinctions.) Lawfire says Washington has thus advanced a new line for when cyber incidents count as armed attacks, and the world will take notice of how the line is held.ïGood faithÍ security research needs shielding from legal blunderbuss</t>
  </si>
  <si>
    <t>Security firms and the Electronic Frontier Foundation (EFF) are lobbying for reform of the Digital Millennium Copyright Act (DCMA) to protect ñgood faithî information security research.</t>
  </si>
  <si>
    <t>DMCA, section 1201 _ provisions in the controversial US copyright enforcement law relating to the circumvention of copy-prevention systems _ ñcast a shadow over security researchî by suppressing the development of tools and software needed to test security controls.</t>
  </si>
  <si>
    <t>These so-called ïcircumvention toolsÍ are often needed to find and fix software vulnerabilities, but section 1201 of the DMCA works to suppress the software and tools necessary for that research, according to critics of the law.</t>
  </si>
  <si>
    <t>The specific exemptions written into the act cover government research and reverse engineering, although critics argue that this is inadequate so deeper reform is needed.</t>
  </si>
  <si>
    <t>The EFF and more than 20 security companies are calling for legislators to reform Section 1201 to ñallow security research tools to be provided and used for good faith security researchî.</t>
  </si>
  <si>
    <t>Security firms backing the EFF in a statement setting out their objections to the DMCA include Bishop Fox, Bugcrowd, HackerOne, McAfee, NCC Group, and Rapid7, among others.</t>
  </si>
  <si>
    <t>The process of reform, even if it is ultimately successful, may take some time, so critics of the DMCA are also urging companies and prosecutors to refrain from using section 1201 to unnecessarily target tools used for security research in the meantime.</t>
  </si>
  <si>
    <t>The DMCA includes provisions that prohibit the development or sharing of tools that circumvent technological protection measures (such as bypassing shared default credentials and weak encryption) in order to access copyrighted software without the permission of the software owner.</t>
  </si>
  <si>
    <t>ñThis creates a risk of private lawsuits and criminal penalties for independent organizations that provide technologies to researchers that can help strengthen software security and protect users,î signatories to the statement argue.</t>
  </si>
  <si>
    <t>ñGood faith security researchers depend on these tools to test security flaws and vulnerabilities in software, not to infringe on copyright.î</t>
  </si>
  <si>
    <t>Since the law came into effect, in 1998, there have been numerous incidents across multiple platforms where security researchers have been served notices accusing them of hosting content that contravened the DMCA.</t>
  </si>
  <si>
    <t>This threat can be legitimately made against blog posts, YouTube videos, GitHub repositories, and more. Google, for example, does allow recipients of DMCA claims to file counter claims and potentially have pages restored on search engine results.</t>
  </si>
  <si>
    <t>However, security researchers often lack the legal support, time or other resources needed to successfully object to takedown notices.</t>
  </si>
  <si>
    <t>RECOMMENDED US Computer Fraud and Abuse Act: What the ïlandmarkÍ Van Buren ruling means for security researchers</t>
  </si>
  <si>
    <t>Ollie Whitehouse, chief technology officer at NCC Group and non-executive director at PortSwigger, told The Daily Swig that issues with the DMCA extended beyond its misuse as a content takedown mechanism.</t>
  </si>
  <si>
    <t>ñThe issue is that DMCA is used as a legal tool to silence and/or preclude distribution of tooling from good faith security researchers,î Whitehouse explained. ñAs we know security research can be an uncomfortable truth for some vendors but benefits us all.</t>
  </si>
  <si>
    <t>ñThe use of the DMCA in this manner is not what was intended and thus the need to ensure it is not used in this way,î he concluded.</t>
  </si>
  <si>
    <t>RELATED Insider PhD: Hacking education channel suspended from YouTube for ïsevereÍ guideline violations</t>
  </si>
  <si>
    <t>Organizing an international response to cybercrime.Promoting cybersecurity literacy and awareness.The US Federal Trade Commission, anti-trust action, and Big Tech.Clarity about criticality, from NIST.</t>
  </si>
  <si>
    <t>The US Department of Homeland Security says Secretary MayorkasÍ Portugal trip early this week with the Justice Department for the US-EU Justice and Home Affairs Ministerial resulted in an agreement with European Commissioner Johansson to launch an EU-US anti-ransomware working group. The taskforce will deploy, among other efforts, ñpreventive and law enforcement measures.îæMayorkas also discussed hybrid threats, disinformation, data protection, cybersecurity, and information sharing on his visit.</t>
  </si>
  <si>
    <t>The European Commission calls their new Joint Cyber Unit ñan important step towards completing the European cybersecurity crisis management frameworkî and a ñconcrete deliverable of theæEU Cybersecurity Strategyæand theæEU Security Union Strategy.î The Unit will coordinate civilian, defense, law enforcement, industry, and diplomatic partners via a physical and virtual commons with the goal of averting and responding to cyber crises.æ In addition to swapping best practices and real-time intel, the Unit will develop bloc-wide threat detection capabilities and run EU Cybersecurity Rapid Reaction Teams, Security Operation Centres, and the EU Cybersecurity Incident and Crisis Response Plan.</t>
  </si>
  <si>
    <t>Promoting our European Way of Life VP MargaritisæSchinas commented, "We need to pool all our resources to defeat cyber risksBuilding a trusted and secure digital world, based on our values, requires commitment from all.î</t>
  </si>
  <si>
    <t>Dr. Chenxi Wang, General Partner atæRain Capital, thinks these represent steps in the right direction. An international problem, she wrote, requires a coordinated international response:</t>
  </si>
  <si>
    <t>ñRansomware is now an international problem and it will require International-scale coordination and collaboration as a response. Information sharing is one area in which the EU and US can strengthen their collaboration. Ransomware gangs may target businesses in multiple regions. The ability to share attack signatures and tactics, techniques, and procedures (TTPs) in a timely manner can be an effective measure against widespread ransomware attacks.</t>
  </si>
  <si>
    <t>ñSpecial criminal prosecution and extradition policies for ransomware offenses are another area that the EU and US can tackle. Criminals may think twice about targeting another country's businesses or infrastructure if they know they could be prosecuted in that country's jurisdiction.</t>
  </si>
  <si>
    <t>ñEstablishing a no-ransomware treaty could be another area for collaboration. The impact of ransomware could rival some of the most destructive weapons ever created in human history. That is why a treaty, much in the same vein as the Nuclear Arms treaty may be required to contain this problem.</t>
  </si>
  <si>
    <t>ñTraditional measures like law enforcement are difficult to work across International boundaries when sovereign countries have different views and attitudes toward the problem. Countries may have to work on special laws/policies for prosecution and extradition for ransomware offenses across the borders.</t>
  </si>
  <si>
    <t>ñHaving a coalition between the EU and US on ransomware helps, but there are other countries where there are very few economic opportunities. People in those countries may turn to cybercrime as an outlet and their local law enforcement may not be incentivized to do anything, as these activities may create economic value for the country. This is an international-scale problem, and countries need to work together to create an international-scale response. EU-US coalition could be the first step, but collaboration must extend to other countries where cybercrimes are rampant.î</t>
  </si>
  <si>
    <t>The Hill has an account of the bipartisan American Cybersecurity Literacy Act, which would direct the National Telecommunications and Information Administration to set up a public cyber literacy program. The program would cover online safety, cybersecurity, and attack prevention with a focus on phishing, password hygiene, multi-factor authentication, and the risks of public WiFi.</t>
  </si>
  <si>
    <t>Doug Britton, CEO of Haystack Solutions, thinks the priority the bill attaches public education is right and proper:</t>
  </si>
  <si>
    <t>ñEducating and training the public and a cyber workforce should be national priorities. With an increasingly alarming and disruptive attack pattern making headlines and impacting citizens directly, the urgency on both fronts is real. The nation is underprepared to meet current and future demands for cybersecurity talent. As a nation we need to educate the public, and also be innovative and find cyber talent regardless of background or education. This is an excellent time to showcase the incredible opportunity for young people as well as career changers, who are interested in entering the cyber security industry. We have the tools to find aptitude for cyber talent wherever it lies. Bolstering this approach with public and private investment will be critical in ensuring the safety and public welfare of the nation.î</t>
  </si>
  <si>
    <t>Rajiv Pimplaskar, CRO of Veridium, hopes that educated consumers will push for more frictionless authentication:</t>
  </si>
  <si>
    <t>ñEducation is half the battle, and itÍs great to see the NTIA launching a cyber literacy campaign. One of the key topics of awareness needs to be acknowledging that a chain is as strong as the weakest link and sparking a debate about balancing security with convenience and choice at the user level.</t>
  </si>
  <si>
    <t>ñEducated users will be more willing and better prepared to move away from complex, unwieldy and easily abuse passwords and choose new and better passwordless authentication methods instead. Such authenticators like phone as a token or FIDO2 security keys are more resistant to phishing attacks and help establish a trusted digital relationship between the end user and the IT service.</t>
  </si>
  <si>
    <t>ñThis bill has several potential advantages in terms of advancing the public good. Beyond the urgent necessity of improving security for individuals and organizations, heightened user awareness and demand can incentivize B2C and B2B companies to offer increased choices of such authenticators, which in turn reduce customer friction and improve productivity.î</t>
  </si>
  <si>
    <t>Checks and balances: FTC braces for legal fights; antitrust bills advance, with asterisks.</t>
  </si>
  <si>
    <t>Bloomberg predicts trouble for new Federal Trade Commission (FTC) Chair Lina KhanÍs tough-on-big-business agenda from a breakup-cautious Federal judiciary. As weÍve seen, Khan is known for advancing a novel theory of competitive harm centered on market processes and structures instead of price effects. Her ñfirst big testî has already arrived in the form of AmazonÍs planned MGM acquisition. Sustained legal defeats may dishearten the FTC but galvanize lawmakers, amid growing bipartisan antitrust concerns.</t>
  </si>
  <si>
    <t>Meanwhile, the House Judiciary CommitteeÍs bundle of six ïantitrustÍ bills faced a lengthy markup process, revealing ongoing disputes that may still kill the bills on the House floor, the Verge reports.</t>
  </si>
  <si>
    <t>In accordance with direction issued in Executive Order 14028, the US National Institute of Standards and Technology has issued its account of what counts as critical software in the supply chain, of "EO [for Executive Order] critical software. A NIST white paper defines EO critical software as "any software that has, or has direct software dependencies upon, one or more components with at least one of these attributes:</t>
  </si>
  <si>
    <t>"is designed to run with elevated privilege or manage privileges;"has direct or privileged access to networking or computing resources;"is designed to control access to data or operational technology;"performs a function critical to trust; or,"operates outside of normal trust boundaries with privileged access."</t>
  </si>
  <si>
    <t>Precedents set by media site takedowns?US Defense Department wants contractors to improve their cybersecurity."Digital authoritarianism" as a threat to national security.CISA to maintain a running list of "bad practices."A net assessment of national power in cyberspace.</t>
  </si>
  <si>
    <t>Wired worries that the Justice DepartmentÍs seizure last week of the domains supporting thirty-plus Iranian propaganda outlets was unclearly explained and could undermine international interests in the long run. The Justice Department cited sanctions violations and security concerns in announcing the action, which arrives as Washington engages Tehran on arms control and regional disputes. Other Governments dole out disinformation through state-sponsored and allied media, however, and routine interventions could drive authoritarian regimes to strengthen domestic Internet controls, curtailing residentsÍ speech and information access, and complicating future attempts to combat influence operations.</t>
  </si>
  <si>
    <t>US Department of Defense expresses its cybersecurity aspirations for contractors.</t>
  </si>
  <si>
    <t>The Defense Department (DOD) says itÍs doing its part for cybersecurity and anti-ransomware effortspublishing malware findings, tracking malicious activity, and disrupting criminal infrastructureand vendors of all sizes need to step up to the plate as well. Contractors should plan for attacks and leverage private sector offerings, cloud technology, and multi-factor authentication, for example. Foreign adversaries know to target the DODÍs industry partners, and the DOD wants to help vendors help themselves. Deputy Assistant Secretary of Defense for Cyber Policy Mieke Eoyangæsaid the DepartmentÍs ñdoor's always openî to cyber firms who want to discuss how their solutions could ñshore up the cybersecurity of our partners and allies.î</t>
  </si>
  <si>
    <t>Eoyang also warned about the rising challenge from countries like China that ñuse technology to control and repress their populationsî and export their tools globally, according to Defense One. These tools not only imperil Western values and endanger citizens abroad, but they pose a competitive threat. To keep up, Eoyang argued, the US should invest in competing technologies, with a focus on AI and microelectronics: ñwe need to make sure that we are offering alternatives to allies,î she said, and highlighting for them the risks of authoritarian options.</t>
  </si>
  <si>
    <t>The US Cybersecurity and Infrastructure Security Agency (CISA) has begun cataloguing "bad practices." CISA will add to its catalogue over time, but its first two entries are unlikely to be controversial. They involve using unsupported or beyond-end-of-life software, and using known, fixed, or default credentials. Expect more to come.</t>
  </si>
  <si>
    <t>The International Institute for Strategic Studies (IISS) has published a long research paper ranking the worldÍs major cyber powers. ñCyber Capabilities and National Power: A Net Assessment,î says the US is number one. ñWhat sets the US apart on offensive cyber is its ability to employ a sophisticated, surgical capability at scale,î the report says. IISS regards its study as a first in assessing relative national power in cyberspace, and they see their present work as laying out a whole-of-society approach to the issue that can be used more broadly. The methodology used to compile the rankings is "principally qualitative and analyses the wider cyber ecosystem for each country."Crypto-exchange exploits OpSec mistakes to bust crooks</t>
  </si>
  <si>
    <t>The Binance cryptocurrency exchange has explained how advances in data analytics helped it track down a group of money launderers involved with various cybercrimes, including the notorious Clop ransomware scam.</t>
  </si>
  <si>
    <t>Ukrainian police announced the arrest of individuals and the takedown of infrastructure related to the ïClopÍ ransomware operation earlier this month.</t>
  </si>
  <si>
    <t>BinanceÍs statement confirms that those arrested were cashing out and laundering funds, rather than being behind the creation of the ransomware.</t>
  </si>
  <si>
    <t>The group _ also known as FANCYCAT _ had their fingers in numerous criminal scams including laundering money for dark web operators as well as ransomware peddlers.</t>
  </si>
  <si>
    <t>Analogous with drug dealers, the funds extracted from victims through criminal activity such as ransomware need to be disguised before they can be safely spent in the real world to buy goods. ThatÍs because any funds tied back to criminal activity can become the target of forfeiture orders.</t>
  </si>
  <si>
    <t>Even if money is already in digital form there is a need to launder it, with abusing exchanges being one of the main techniques in play.</t>
  </si>
  <si>
    <t>ñBlockchain analysis shows a network of money launderers living inside macro exchanges which deposit and withdraw to each other to wash the money,î according to Binance, the Cayman Islands-domiciled crypto exchange.</t>
  </si>
  <si>
    <t>Based on this insight, Binance was able to apply detection mechanisms to identify and interdict suspect accounts before working with law enforcement to build cases and take down criminal groups, as it explained in a blog post about the investigation.</t>
  </si>
  <si>
    <t>We applied the two-pronged approach to the FANCYCAT investigation: our AML detection and analytics program detected suspicious activity on Binance.com and expanded the suspect cluster. Once we mapped out the complete suspect network, we worked with private sector chain analytics companies TRM Labs and Crystal (BitFury) to analyze on-chain activity and gain a better understanding of this group and its attribution.</t>
  </si>
  <si>
    <t>Based on our analysis we found that this specific group was not only associated with laundering Clop attack funds, but also with Petya and other illegally-sourced funds. This led to the identification and eventual arrest of FANCYCAT.</t>
  </si>
  <si>
    <t>We are continuing to investigate the FANCYCAT criminal syndicate across multiple jurisdictions and the connections associated with other cyber-attacks.</t>
  </si>
  <si>
    <t>Earlier this year, Binance released a case study explaining how it worked with the Ukrainian Cyber Police to arrest a major cybercriminal group laundering over $42 million of illicit funds in a separate investigation.</t>
  </si>
  <si>
    <t>All this work against money laundering has not gone far enough for some regulators, who are also concerned about the role of cryptocurrency exchanges in tax evasion.</t>
  </si>
  <si>
    <t>Binance was ordered by the UKÍs Financial Conduct Authority to stop all regulated activity in the United Kingdom, Reuters reports. Buying and selling cryptocurrencies is not regulated in the UK but trading in derivatives is regulated and it seems to be the activities of Binance Markets in this area that has brought the whole company an unwelcome sanction.</t>
  </si>
  <si>
    <t>The success of the recent Russo-American summit remains an open question.Cyber legislation currently before the US Congress.</t>
  </si>
  <si>
    <t>Foreign Policy casts the Biden-Putin summit as ña Rorschach testî where ñ[e]veryone saw what they wanted.î The critical infrastructure red line, supported by the promise of retaliation, was a positive step, despite uncertainty about President PutinÍs sign on, and quibbles about the scope of off-limits targets. The devil will be in the details of future cyber talks that may reveal deeper areas of disagreement between the two powers.</t>
  </si>
  <si>
    <t>The SenateÍs Federal Cybersecurity Workforce Expansion Act, according to Executive Gov, would widen the GovernmentÍs cyber talent pipeline through a CISA apprenticeship program and a cybersecurity reskilling initiative run by the Department of Veterans Affairs. FCW notes that the bill comes as the Department of Homeland Security pursues a two-month cyber recruitment campaign and a new Cybersecurity Talent Management System.</t>
  </si>
  <si>
    <t>The HouseÍs American Cybersecurity Literacy Act, as weÍve seen, would educate the public about phishing, website security, network security, app security, user permissions, password hygiene, MFA, endpoint vulnerabilities, and cybersecurity software and resources, Security Magazine reports. Industry observers warn that education is one piece of the cybersecurity puzzle, but corporate and employee accountability is another. Netenrich Threat Intelligence Advisor John Bambenek identified the ñcore problemî as megacorps ñoutsource[ing] all the risks of the use of their technologies onto society at large.î He thinks a ñfew billboards from the Ad Council [arenÍt] going to fix this problem."</t>
  </si>
  <si>
    <t>GovTech has an account of the HouseÍs Enhancing K-12 Cybersecurity Act, which would strengthen resources for cybersecurity and incident reporting efforts in what the FBI deems the ñmost targeted public sectorî: public schools. The bill would request an annual $10 million for a CISA-led K-12 Cybersecurity Technology Improvement Program and require the Agency to set up an incident archive, outreach initiative, and grant program.</t>
  </si>
  <si>
    <t>We received comment on some of the pending legislation, especially with respect to the bills aiming to promote cyber literacy. Alexa Slinger, identity management expert at OneLogin, sees the introduction of such legislation as practically inevitable:</t>
  </si>
  <si>
    <t>ñGiven the increase in cyberattacks against critical infrastructure systems, like the recent Colonial Pipeline attack, itÍs not surprising that the federal government is stepping in to provide guidance on Internet safety and security best practices. As we have seen in the aftermath of attacks on critical supply chain infrastructure, they can have a widespread and damaging impact on society and trade. Educating the everyday user, especially in todayÍs digitally connected world, is an excellent first step towards building a nationwide ñSecurity Firstî culture to protect against and prevent future cyberattacks.î</t>
  </si>
  <si>
    <t>Chris Hauk, consumer privacy champion at Pixel Privacy notes the crucial role lack of knowledge plays in setting users up to be victims:</t>
  </si>
  <si>
    <t>ñMany online scams and cyberattacks like data breaches rely on user ignorance of proper online usage. It cannot be stressed enough to computer and device users the importance of avoiding phishing and other schemes by not interacting with unsolicited emails and text messages by clicking links or opening attachments, and by not visiting unsavory sites on the web. User education can only help inform unwary users as to the hazards of unsafe online activities. As for seeing any real results from the bill, it depends on how the government goes about educating the masses. Unfortunately, legislation like this is usually written by older members of congress who may still think of the internet as a "series of tubes." The messages spread by any such program should be clear and easy to follow.î</t>
  </si>
  <si>
    <t>Paul Bischoff, privacy advocate at Comparitech, thinks that the legislative efforts recognize that basic cyber hygiene remains generally inadequate:</t>
  </si>
  <si>
    <t>ñA lot of Americans still lack basic cyber hygiene, which is what this campaign aims to address. Clear, concise messaging emphasizing risks and best practices for digital hygiene, privacy, and security. It also needs to target demographics that have traditionally struggled with cybersecurity and those who are more likely to be targeted by cybercrime.î</t>
  </si>
  <si>
    <t>The UN Security Council considers cybersecurity.US legislation intends to encourage cyber literacy: industry comment.</t>
  </si>
  <si>
    <t>Yesterday the UN Security Council convened a formal cybersecurity conversation for the first time, SecurityWeek reports. Estonia organized the virtual public meeting. One topic under consideration was cyberÍs status as a ñdual use domain,î where greater creativity is required to address threats than in traditional arms control discussions.</t>
  </si>
  <si>
    <t>At the event, UN Undersecretary General for Disarmament Izumi Nakamitsu highlighted cyber operationsÍ low barriers to entry and the growing suspicion between countries, according to Federal News Network. Attribution challenges, she noted, increase the risks of escalation.</t>
  </si>
  <si>
    <t>By 2022, Nakamitsu said, experts predict there will be over twenty-eight billion Internet-connected devices. ñAs advances in digital technologies continue to revolutionize human life, we must remain vigilant in our understanding of malicious use of such technologies that could imperil the security of future generations. Digital technologies are increasingly straining existing legal, humanitarian and ethical norms, non-proliferation, international stability, and peace and security,î she concluded.</t>
  </si>
  <si>
    <t>US Ambassador Linda Thomas-Greenfield stressed the threat from Government and criminal operatives alike, the risks to critical infrastructure, and the prevalence of cross-border attacks. Nations must begin enforcing agreed-upon norms, she said, while defending digital freedom of expression and association.</t>
  </si>
  <si>
    <t>Every country has a role to play, Estonia PM Kaja Kallas observed, as do industry actors, scholars, and private citizens. She expressed EstoniaÍs support for the applicability of international law to the cyber realm.</t>
  </si>
  <si>
    <t>UK official Tariq Ahmad pointed to the complexity of determining how international laws play out in cyberspace and the difficulty of responding to violations. England ñwill useî its cyber capabilities for self-defense, he warned.</t>
  </si>
  <si>
    <t>Russian Ambassador Vassily Nebenzia asked the assembled countries to ñmeaningfullyî participate in the development of the new anti-cybercrime treaty, due out in 2023. (The EU and US, among others, had objected to the initiative.) He fretted that ñsome technologically advanced statesî are ñmilitariz[ing] information space by promoting the concept of `preventive military cyberstrikesÍagainst critical infrastructure,î in an effort to impose their will, contrary to the UNÍs peacekeeping agenda.</t>
  </si>
  <si>
    <t>Jerome Becquart, COO of Axiad, thoroughly approves of efforts to increase cyber literacy:</t>
  </si>
  <si>
    <t>ñThis cyber literacy campaign is absolutely needed. WeÍve seen again and again that people are ultimately the greatest liability when it comes to cybersecurity _ whether itÍs human error or misunderstanding the importance of secure best practices. In the case of businesses, studies have shown that any form of employee security training reduces the impact of cyberattacks by over 70%. If businesses are making this a priority for their employees, then governments should also make it a priority for their citizens and see the same reduction in attacks.îNew web targets for the discerning hacker</t>
  </si>
  <si>
    <t>The ethical hacking community saw a big boost this month, with the news that the US Supreme Court has tightened up the definition of unauthorized access.</t>
  </si>
  <si>
    <t>Previously, penetration testers and ethical hackers ran the risk of being deemed to have violated the Computer Fraud and Abuse Act (CFAA).</t>
  </si>
  <si>
    <t>Now, though, the court has ruled that the act potentially criminalized ña breathtaking amount of commonplace computer activityî, and that violations only take place where data is accessed from prohibited files, folders, or databases.</t>
  </si>
  <si>
    <t>In program news, Asian e-commerce giant Lazada has kicked off its first public bug bounty program with YesWeHack, offering up to $10,000 for successful vulnerability reports.</t>
  </si>
  <si>
    <t>And in another first, the US Cybersecurity and Infrastructure Security Agency (CISA) has launched a federal civilian security vulnerability disclosure program (VDP) in partnership with Bugcrowd. Researchers are invited to test for vulnerabilities in Federal Civilian Executive Branch (FCEB) agencies.</t>
  </si>
  <si>
    <t>Meanwhile, GitHub is aiming to become more bug-hunter-friendly, with an update to its policy on malware and exploit research. Dual-use security research and collaboration on GitHub is now explicitly permitted, though this permission will be withdrawn if abused.</t>
  </si>
  <si>
    <t>In payout news, Indian bug hunter Mayur Fartade has netted $30,000 for revealing a vulnerability in Instagram that potentially exposed victimsÍ private content. The exploit involved brute-forcing the targetÍs Media ID and sending a POST request to one of two vulnerable endpoints.</t>
  </si>
  <si>
    <t>There was a $3,000 payout for Nepalese security researcher Samip Aryal, who discovered a vulnerability in FacebookÍs Messenger Rooms video chat feature that allowed attackers access to a victimÍs private Facebook photos and videos, and to be able to submit posts _ even on devices that are locked.</t>
  </si>
  <si>
    <t>And finally, a poll of security researchers who reported vulnerabilities through alternative channels has revealed that many flaws donÍt seem to be being patched.</t>
  </si>
  <si>
    <t>Belgium-based bug bounty platform Intigriti found that 12% believed their submission was not successful in reaching security teams, while 19% were unsure about the outcome.</t>
  </si>
  <si>
    <t>The past month saw the arrival of just a few new bug bounty programs. HereÍs a list of the latest entries:</t>
  </si>
  <si>
    <t>Bunicorn, self-described as an automated market-making (AMM) decentralized exchange, is asking security researchers to help prevent loss of user funds by looking for both web security vulnerabilities and smart contract/blockchain flaws.</t>
  </si>
  <si>
    <t>Bunicorn has included a link to its smart contracts as well as a list of in-scope vulnerabilities. Some of the issues to look out for are any bugs that cause economic-financial attacks, remote code execution attacks, and SQL injection vulnerabilities.</t>
  </si>
  <si>
    <t>Elementor, an open source WordPress plugin, has expanded its public bug bounty program.</t>
  </si>
  <si>
    <t>The targets for this engagement are the Elementor application, the primary Elementor website, and the Public API. The target web applications are WordPress instances. There is a fairly short list of exclusions, which should be considered before partaking in the program.</t>
  </si>
  <si>
    <t>Microsoft has launched its own bug bounty program, asking security researchers to attempt to break its SIKE cryptographic algorithm in exchange for big monetary rewards.</t>
  </si>
  <si>
    <t>The new target is being touted as a challenge, but is still subject to MicrosoftÍs bug bounty rules and conditions. There are prizes up for grabs for solving two of the algorithms instances, which can be viewed online.</t>
  </si>
  <si>
    <t>GitHub is celebrating the seventh anniversary of its bug bounty program, with the code collaboration platform reporting that it awarded more than $524,000 to researchers last year.</t>
  </si>
  <si>
    <t>Amazon has unveiled AWS BugBust, the worldÍs first global competition that challenges Java and Python developers to collectively fix a million software bugs.</t>
  </si>
  <si>
    <t>Blackrock, Logsnitch, Cedars-Sinai, and Thomson Reuters have launched (unpaid) VDPs through HackerOne.</t>
  </si>
  <si>
    <t>June also saw the launch of VDPs for Bluehost India, Reseller Club, and SnapNames via Bugcrowd.</t>
  </si>
  <si>
    <t>More than $150,000 was awarded to researchers who participated in Hack the Army 3.0.</t>
  </si>
  <si>
    <t>Compiled by Jessica Haworth. Introduction by Emma Woollacott. Additional reporting by James Walker.</t>
  </si>
  <si>
    <t>Understanding a software bill of materials.Considerations surrounding cyber retaliation.</t>
  </si>
  <si>
    <t>SecurityWeek says cybersecurity vendors are ñscramblingî to understand the Executive Order (EO) on Improving the NationÍs Cybersecurity software bill of materials (SBOM) directive for Federal contractors. (SBOMs have been roughly compared to ingredients lists.) Amid ñcountlessî industry meetings, the National Telecommunications and Information Administration (NTIA) released a handful of resources, including SBOM at a Glance, FAQs, and Explainer videos. Linux Foundation added to the wealth of research and tools with a free Generating an SBOM course and an SBOM Generator. Some experts expect the mandate to improve supply chain transparency and security to the benefit of buyers; others fear SBOMs will be difficult to implement and wonÍt reduce overall vulnerability.</t>
  </si>
  <si>
    <t>The NTIA is on course to issue SBOM baseline requirements by the EOÍs July 11 deadline, Federal News Network reports. The US Chamber of Commerce and National Defense Industrial Association requested an extension, but the NTIAÍs cybersecurity director pushed back against what he sees as industry delay tactics, while acknowledging that SBOMs ñwonÍt solve everything.î</t>
  </si>
  <si>
    <t>Nextgov notes disagreement between industry players and Representative Langevin (Democrat, Rhode Island 2nd) over what SBOMs should entail and to whom they should be made available. Raising IP and expense worries, companies are angling for limited SBOM distribution and wiggle room with regard to SBOM depth. Langevin wants SBOMs to be posted online when possible, and is encouraging the Government to prioritize security over cost, on the belief that ñour unwillingness to pay for security is one of the reasons we continue to face the volume of cyber threats that we do.î</t>
  </si>
  <si>
    <t>The Washington Post relates Senator Angus KingÍs (Independent of Maine) desire for faster, stronger, clearer (ñspecificî but yet unspecified) consequences for cyberattacks, expressed at a Post event. Observing that ñPutin can hire eight thousand hackers for the cost of one jet fighter,î he said, ñI want somebody in the Kremlinto say, ïGee, boss, I'm not sure we ought to do this because we're liable to get whacked in some way by those Americans.Íî While arguing that CyberCom should go after ransomware gangs, King refrained from calling for a cyber response to all attacks. FireEye CEO Kevin Mandia warned that a cyber ñtit for tatî could turn out worse for the US than less-connected countries. Both King and Mandia also voiced support for a critical infrastructure penetration testing mandate.We take a look at the underestimated threat posed by IranÍs state-sponsored hacking groups</t>
  </si>
  <si>
    <t>Iranian state-sponsored threat actors are often perceived to be unsophisticated, but security experts quizzed by The Daily Swig warned it would be unwise to underestimate the danger the country poses in cyberspace.</t>
  </si>
  <si>
    <t>The main objectives of Iranian state-sponsored espionage are to target organizations in multiple industries across the world and dissidents or those tagged as enemies of Iran.</t>
  </si>
  <si>
    <t>Nation state-backed Iranian hackers are generally considered to be less advanced than their well-resourced counterparts in Russia or China.</t>
  </si>
  <si>
    <t>Iranian attackers may rarely exploit zero-day vulnerabilities, but what they lack in technical sophistication they make up for in social engineering trickery.</t>
  </si>
  <si>
    <t>For example, they are known to invest considerable effort in developing more elaborate social engineering personas on LinkedIn and elsewhere in order to persuade potentially suspicious targets to open malicious links or attachments.</t>
  </si>
  <si>
    <t>Cyber operations attributed to Iran display a wide range of skill levels, according to threat intelligence experts.</t>
  </si>
  <si>
    <t>On the lower end of the skills spectrum, Iran has a large community of hackers active on underground forums. Some of their members engage in politically motivated, disruptive operations such as distributed denial of service attacks, generally considered to be rather unsophisticated, against Iran's adversaries in the Middle East.</t>
  </si>
  <si>
    <t>Meanwhile, mid-level operators target the Iranian diaspora and conduct surveillance of internal opposition groups.</t>
  </si>
  <si>
    <t>ñThese operations typically rely on social engineering through spear-phishing or SMS messages, and generally follow a predictable pattern of tactics, techniques, and procedures [TTPs],î according to Heghebaert.</t>
  </si>
  <si>
    <t>At the upper end of the scale, ñlongstanding threat actors like APT34 consistently develop custom malware and use more advanced techniques to compromise their targets, including DNS hijacking and known web exploitsî, he added.</t>
  </si>
  <si>
    <t>Threat actors attributed to Russia or China generally display more advanced techniques and better operational security than groups attributed to Iran, according to Mandiant.</t>
  </si>
  <si>
    <t>ñThis does not necessarily imply, however, that Iranian APT [advanced persistent threat] groups are unsuccessful,î MandiantÍs Heghebaert cautioned.</t>
  </si>
  <si>
    <t>Iranian cybercrime operations ïtypically rely on social engineering and generally follow a predictable patternÍ</t>
  </si>
  <si>
    <t>Rafe Pilling, senior information security researcher, Secureworks, agreed that although Iran maintains a competent and effective cyber threat profile, it falls short of Chinese and Russian capabilities.</t>
  </si>
  <si>
    <t>ñThere is a spectrum of sophistication from Iranian threat groups, with some on par with low-end commercial red teams and others that develop and deploy novel malware of reasonable quality and exercise caution and diligence when in a network,î Pilling told The Daily Swig.</t>
  </si>
  <si>
    <t>ñWe tend not see zero-day exploits used by Iranian groups, although there has been a history of using SQL injection attacks and web exploits to good effect,î he added.</t>
  </si>
  <si>
    <t>Iranian threat groups have proved adroit at quickly embracing freshly published exploit code for recently disclosed vulnerabilities.</t>
  </si>
  <si>
    <t>ñVPN, Citrix, and RDP vulnerabilities from the last couple of years have been favoured,ñ according to SecureWorks.</t>
  </si>
  <si>
    <t>Iranian cyber-espionage campaigns are often delivered via spear-phishing emails, deceiving the target to download weaponised documents or backdoored mobile applications to spy on them, rather than exploiting vulnerabilities on the devices themselves.</t>
  </si>
  <si>
    <t>ñAdditionally, analysis of the mobile tooling used by these groups suggests a heavy reliance on open source or leaked code,î according to Justin Albrecht, security intelligence engineer at mobile security specialist Lookout.</t>
  </si>
  <si>
    <t>ñMuch of the malware weÍve analyzed tied to Iranian APTs feature full RAT capabilities, however they lack many of the modern elements growing in popularity amongst malware developers such as the abuse of Accessibility Services, heavy obfuscation, and packer use. Despite this, our research indicates that their methods are successful based on exfiltrated victim data.î</t>
  </si>
  <si>
    <t>Iran started heavily investing in its cyber operations program following the Stuxnet attack (malware that sabotaged the machinery running nuclear enrichment centrifuges) in 2010.</t>
  </si>
  <si>
    <t>Iranian cyber operations started as low-level defacements often conducted by the ïIranian Cyber ArmyÍ. As the government and military cyber programs matured, however, we started observing more advanced activity in line with Iran's strategic priorities.</t>
  </si>
  <si>
    <t>Groups like TEMP.Zagros have recently conducted operations using only publicly available tools, whereas their historic operations relied on a select few custom malware families and malicious macro documents, indicating increased diligence for operational security.</t>
  </si>
  <si>
    <t>We believe that Iran started heavily investing in its cyber operations program following the discovery of Stuxnet in 2010, and we can track the evolution from there.</t>
  </si>
  <si>
    <t>Simultaneously, however, we have seen some indication that Iran is conducting more aggressive operations designed to disrupt their target's networks and day-to-day operations, including through ransomware.</t>
  </si>
  <si>
    <t>Kevin Livelli, director of threat intelligence at RiskIQ, said Iranian attackers have ñdiversified their TTPsî to make the identification and attribution of their campaigns more difficult.</t>
  </si>
  <si>
    <t>ñThey are moving away from custom code and backdoors in favour of built-in, ïliving off the landÍ techniques and leveraging compromised user credentials,î Livelli said.</t>
  </si>
  <si>
    <t>Iran has a history of conducting cyber-attacks through proxy organizations or creating fake group personas to conduct and claim responsibility for attacks _ for example, the ïCutting Sword of JusticeÍ group that claimed responsibility for the 2012 Shamoon wiper malware attacks.</t>
  </si>
  <si>
    <t>ñThere are also indications that Iranian groups are conducting destructive attacks in the Middle East under the guise of ransomware operations using malware including Thanos, Pay2Key, and N3tw0rm,î according to Secureworks.</t>
  </si>
  <si>
    <t>ThereÍs evidence of the growing use of off-the-shelf technology as well as proficiency with native operating system applications.</t>
  </si>
  <si>
    <t>ñLegitimate software poses a problem to defenders because it may blend in with any networkÍs routine operational ïnoiseÍ,î Sean Nikkel, senior threat intelligence analyst at Digital Shadows, told The Daily Swig.</t>
  </si>
  <si>
    <t>IranÍs primary cyber operations are conducted by the Islamic Revolutionary Guard Corps (IRGC) and the Ministry of Intelligence and Security (MOIS), along with affiliated contractors and front companies.</t>
  </si>
  <si>
    <t>The IRGC is a powerful paramilitary organization thatÍs said to be responsible for disruptive and destructive attacks. The MOIS is a civilian intelligence service focusing on the clandestine acquisition of intelligence.</t>
  </si>
  <si>
    <t>Paul Prudhomme, head of threat intelligence advisory at IntSights, told The Daily Swig: ñIRGC and MOIS employees often outsource attacks to non-employees, including Iranian hacktivists and criminals that they have recruited via coercion, compensation, or both.</t>
  </si>
  <si>
    <t>ñSome Iranian threat groups operate almost as businesses that sell compromised data to Iranian public sector organisations or have organized themselves as ïinstitutesÍ.î</t>
  </si>
  <si>
    <t>Dozens of high-profile cyber-attacks have been attributed to various Iranian state-backed threat groups</t>
  </si>
  <si>
    <t>Government agencies and defense contractors are top targets for Iranian threat actors because successful breaches can yield political and military intelligence, along with high-value intellectual property.</t>
  </si>
  <si>
    <t>According to threat intel firm IntSights, four countries stand out as prime targets for state-sponsored Iranian attacks: the US, Israel, Saudi Arabia, and the UAE.</t>
  </si>
  <si>
    <t>RELATED Russian cybercrooks co-opted Iranian hacking tools to attacks dozens of countries</t>
  </si>
  <si>
    <t>ñThe US and Israel are top targets due to their longstanding adversarial relationships with the current Iranian government dating back to their support for the former Iranian monarchy and persisting into the present day with their efforts against IranÍs nuclear program,î IntSightsÍ Prudhomme commented.</t>
  </si>
  <si>
    <t>ñSaudi Arabia is another chief regional adversary of Iran due to a variety of political, economic, sectarian, and ethnic factors, including their participation in a regional proxy war in Yemen.</t>
  </si>
  <si>
    <t>ñThe UAE is a target due to a wider range of factors, including diplomatic and economic tensions, the roles of Dubai and Abu Dhabi as global business and transportation hubs, and the presence of many Iranian expatriates in the UAE," he added.</t>
  </si>
  <si>
    <t>Disruption and destruction have been hallmark features of state-sponsored Iranian attacks since 2012-2013.</t>
  </si>
  <si>
    <t>ñThe Shamoon wiper malware attacks on the national oil and gas companies of Saudi Arabia and Qatar set a precedent for future wiper malware attacks on that sector, primarily in the Persian Gulf, in subsequent years,î according to Prudhomme.</t>
  </si>
  <si>
    <t>ñState-sponsored Iranian actors have also targeted water infrastructure, beginning with the industrial control systems (ICS) of New YorkÍs Bowman Dam in 2013, and more recently in a series of attacks on Israeli water infrastructure in 2020.î</t>
  </si>
  <si>
    <t>Other attacks attributed to Iranian groups include DDoS attacks against western banks in 2012 and 2013, sometimes known as ïOpAbabilÍ.</t>
  </si>
  <si>
    <t>Attacks against Western universities geared towards stealing research were blamed on Iranian entities and Iranian suspects were named in a 2018 US DoJ indictment.</t>
  </si>
  <si>
    <t>In 2020, Iranian cyber espionage groups also targeted the US presidential election.</t>
  </si>
  <si>
    <t>More recently, Iranian threat actors have been active in targeting firewall and VPN exploits.</t>
  </si>
  <si>
    <t>ñAutomated mass scanning leads to the deployment of webshells,î according to Secureworks. ñThe threat actor will then use the webshell to manually triage the victim network later and conduct further activity if the target is of interest.î</t>
  </si>
  <si>
    <t>YOU MIGHT ALSO LIKE ïSophisticated threat actorÍ targeting Zyxel firewalls and VPNs</t>
  </si>
  <si>
    <t>Regulating ransom payments, at the US Federal and state levels.Bringing private sector cyber expertise into the US Federal Government.Reflections on cyber piracy.</t>
  </si>
  <si>
    <t>As weÍve seen, four US states are contemplating restrictions on ransomware payments. CSO Online reports expert opinion that mandatory reporting would be preferable, as New York Senate Bills S6806A and S6154, Texas House Bill 3892, North Carolina House Bill 813, and Pennsylvania Senate Bill 726 advance. Advocates of the bans expect cutting off funding to dissuade attackers; critics worry organizations faced with the alternative of going under or shutting off critical services will keep their situation quiet and turn to shady brokers.</t>
  </si>
  <si>
    <t>The Federal Government is hesitant to prohibit ransom payments, says CyberScoop, but the Administration is considering a mandatory ransomware reporting regime, according to Deputy National Security Advisor for Cyber Anne Neuberger.</t>
  </si>
  <si>
    <t>BusinessWire has the results of a survey on ransomware conducted by cloud security firm Menlo Security. Nearly eighty percent of respondents think victims should not pay up. Over half of respondents said the Government should be responsible for protecting organizations from ransomware.</t>
  </si>
  <si>
    <t>FedScoop describes the US SenateÍs Federal Rotational Cyber Workforce Program Act and its House counterpart, which have gained new life amid growing concern about the Federal cyber talent pipeline. The bills would launch a rotation program where private-sector tech professionals take shifts serving the Government, similar to existing DARPA and Intergovernmental Personnel Act Mobility Program initiatives.</t>
  </si>
  <si>
    <t>An opinion in the Brisbane Times weighs an array of responses to the new ñpirates of the cyber seas,î including internationally-coordinated info-sharing, diplomacy, sanctions, policies, and operations, and the possibility of weaponizing friendly firms. Cisco Talos recently dubbed cyber gangs that ñenjoy some kind of protection from governmentsî ïprivateers,Í a hat tip to the ñpirates with papersî of yore, like those enlisted by Britain in the 1700s to reclaim the seas from Spain. Authorities around the world, as weÍve seen, are losing patience with Russian cyber gangs that target political adversaries with impunity.Federal agency has filled or found candidates for 800 positions in just 60 days</t>
  </si>
  <si>
    <t>The US Department of Homeland Security (DHS) says it has smashed its hiring target following the most ambitious cybersecurity recruitment program in its history.</t>
  </si>
  <si>
    <t>In a press release issued yesterday (July 1), the DHS said it had onboarded nearly 300 information security professionals and made 500 tentative job offers in just 60 days _ exceeding the goal of its ïCybersecurity Workforce SprintÍ by 50%.</t>
  </si>
  <si>
    <t>On May 5, Secretary of Homeland Security Alejandro N Mayorkas set a target of enlisting 200 new cybersecurity personnel by July 1, with a particular focus on increasing workforce diversity, including in leadership positions.</t>
  </si>
  <si>
    <t>To this end, there was a ñtargeted outreach to underserved communities and communities of colorî, said the DHS.</t>
  </si>
  <si>
    <t>The Cybersecurity Workforce Sprint was the second in a series of 60-day ïsprintsÍ aimed at building cyber resilience, following an inaugural ransomware-focused sprint, with industrial control systems, transportation systems, election security, and international capacity-building still to come.</t>
  </si>
  <si>
    <t>In the coming weeks, the DHS said it would also unveil a cybersecurity initiative aimed at schoolgirls in grades 6-12, and a one-year professional development program for recent graduates, potentially leading to full-time positions in the DHS.</t>
  </si>
  <si>
    <t>ñThe departmentÍs 60-day Cybersecurity Workforce Sprint has enabled DHS to fill 12% of our more than 2,000 cybersecurity vacancies during a time when our country is facing extraordinary cyber threats,î said secretary of Homeland Security Alejandro N Mayorkas. ñWhile I am proud of the progress we have made to date, we still have more work to do.î</t>
  </si>
  <si>
    <t>The initiativeÍs success comes in the context of a global cybersecurity skills shortage _ albeit last year saw the first annual decrease in unfilled infosec roles in memory, according to figures from industry training and certification body ISC(2).</t>
  </si>
  <si>
    <t>The DHS initiative is also part of a wider push to harden federal systems against an increasingly audacious, sophisticated array of nation state-backed cyber-adversaries.</t>
  </si>
  <si>
    <t>President Biden has pledged billions of dollars to cybersecurity-related projects as part of his $2 trillion American Jobs Plan, also issuing an Executive Order in May mandating a systematic audit and overhaul of the countryÍs cybersecurity posture.</t>
  </si>
  <si>
    <t>There has been a big focus on bolstering supply chains in the wake of the nation state-backed SolarWinds attack that impacted US government agencies, Microsoft, and cybersecurity firm FireEye, among others.</t>
  </si>
  <si>
    <t>Critical infrastructure is another area of federal concern following a ransomware attack against the Colonial Pipeline Company that led to gasoline shortages in the southeast of the US.</t>
  </si>
  <si>
    <t>RECOMMENDED Iranian cyber-threat groups make up for lack of technical sophistication with social engineering trickery</t>
  </si>
  <si>
    <t>Policy implications of the Kaseya ransomware attack.International norms in cyberspace as a topic of negotiation.</t>
  </si>
  <si>
    <t>Amid an ongoing ransomware attack of suspected Russian profiteer origin, software vendor Kaseya expects to restore services today, following yesterdayÍs meeting with CISA and the FBI about necessary cybersecurity precautions for customers. Deputy National Security Adviser for Cyber Anne Neuberger, Reuters reports, said CISA and the FBI are offering direct support to downstream victims as well. The FBI has asked victims to share ñas much information as possibleî with the Bureau via the Internet Crime Complaint Center, according to BankInfoSecurity, noting that ñall information we receive will be useful in countering this threat.î The Australian Broadcasting Corporation notes increased urgency surrounding supply chain attacks in the wake of Holiday BearÍs gambit.</t>
  </si>
  <si>
    <t>Reuters has an account of the Biden AdministrationÍs response to Moscow thus far. Huntress Labs attributed the attack to Russian gang REvil, which hit meat supplier JBS last month. President Biden commented over the holiday weekend that ñinitial thinking was it was not the Russian Government, but we're not sure yet.î The Intelligence Community is investigating, and if they determine that ñit is either with the knowledge of and/or a consequence of Russia,î President Biden said, ñthen I told Putin [at last monthÍs Geneva summit] we will respond.î ThereÍs been no further elaboration on what ña consequence of Russiaî means, or whether KaseyaÍs offerings fall into one of the sixteen forbidden critical infrastructure sectors, such as the IT sector. The Straits Times recalls President BidenÍs Geneva warning that continued Russia-sanctioned cyberattacks on US critical infrastructure would not go unpunished.</t>
  </si>
  <si>
    <t>Emailed comments from Meg King, Director of the Science and Technology Innovation Program at The Wilson Center in Washington, DC, sees a US response as probable. ñIf reports about the ransomware attack on Kaseya are accurate," she wrote, "this is a huge, bold step up for criminal actors.æNo longer are complex, expensive attack methods only the focus of nation-states.æThat the entry point was a zero-day exploit demonstrates the expertise of criminal hacking groups is growing.æExpect the Biden Administration to respond.î</t>
  </si>
  <si>
    <t>It is, of course, unlikely that REvil represents a purely criminal organization. It seems likely that the gang would fall into Talos's new category: "privateer." CBS News reports today that White House press secretary Psaki said that the US had been in touch with Russian officials about the REvil operation, and that if Russia doesn't take action against its ransomware gangs, "we will." How that might be done is unspecified, but the spectrum of response in cases like this runs from a stern press release to the vertical insertion of a Ranger battalion. Any response is likely to fall somewhere in between these two extremes, but will probably include a strong economic bite against the hoods and their enablers.</t>
  </si>
  <si>
    <t>NPR considers the likelihood of an arms control-esque cybersecurity treaty that spells out rules and penalties slim in light of past failures as well as asymmetry, attribution, and enforcement challenges. "We're dealing with computer code. So this is radically different from some nuclear weapons,î explained Council on Foreign Relations scholar Thomas Graham. A 2015 US-China pact fell flat, while Russia, Iran, North Korea, and China declined to join the 2001 Budapest Convention on Cybercrime. Some see establishing informal cyber norms through conversations and costs as more feasible.</t>
  </si>
  <si>
    <t>More notes on the probable impact of the Kaseya incident on US policy.Russia's SVR suspected in attempt on the US Republican National Committee.</t>
  </si>
  <si>
    <t>Yesterday President Biden told reporters heÍll ñhave more to sayî about the Kaseya ransomware attack ñin the next several days,î the Daily Mail reports. He announced Saturday that heÍs ñdirected the full resources of theGovernment to assist in the response,î and, according to MeriTalk, met today with an interagency ransomware taskforce.</t>
  </si>
  <si>
    <t>Press Secretary Psaki shared that a ñhigh level of our national security team has been in touch with a high level of Russian officials,î and ñwe expect to have another meeting next week focused on ransomware attacks.î She declined to specify whether any response would target the proximate threat actors or harboring state, but reiterated the PresidentÍs stance that host countries have ña responsibilityî for domestic criminals.</t>
  </si>
  <si>
    <t>Companies also have a responsibility for enacting cybersecurity best practices, she added, and the AdministrationÍs position on paying ransom remains negative. The Christian Science Monitor observes potential for conflict and finger pointing between the public and private sectors, as the Government grows leery of leaving cybersecurity to the business community. Chamber of Commerce cyber officer Christopher Roberti hopes for a productive partnership, however.</t>
  </si>
  <si>
    <t>The Monitor considers the installation of cyber czar Chris Inglis as a step ñtoward greater coordinationî in a tumultuous time, noting that Inglis will organize the response of Homeland Security, Justice, and Treasury cyber officials with the help of seventy-five staff.</t>
  </si>
  <si>
    <t>The New York Times calls the Kaseya incidentthe ñsingle largest global ransomware attack on recordîand Cozy BearÍs hit on a Republican National Committee vendor the awaited ñtestî of the Biden AdministrationÍs red lines. The lines in question are President BidenÍs warnings about sheltering ransomware gangs, and depending on CozyÍs intentions, either attacking democratic institutions or casting too wide a net (as in the Holiday Bear gambol).</t>
  </si>
  <si>
    <t>In a Saturday speech, which onlookers consider his answer to the Geneva summit, President Putin asserted the legitimacy of undertaking ñsymmetrical and asymmetric measuresî against ñunfriendly actions.î MoscowÍs new security strategy, unveiled concurrently, warns of Western attacks on RussiaÍs ñtraditional spiritual-moral and cultural-historical values.î</t>
  </si>
  <si>
    <t>Center for Strategic and International Studies VP James Lewis said, ñBiden did a good job laying down a marker, but when youÍre a thug, the first thing you do is test that red line.î Lewis thinks the US has run out of warning shots, leaving only ñmore aggressive measures.î</t>
  </si>
  <si>
    <t>The Administration is in the process of crafting a general toolbox of potential responses with approximately twenty international partners; the elephant in the room is, of course, escalation.</t>
  </si>
  <si>
    <t>John Hultquist, VP of Analysis at Mandiant Threat Intelligence, commented on the attraction political parties hold for espionage services:</t>
  </si>
  <si>
    <t>"Political parties are incubators for public policy, making them ideal targets for espionage actors trying to collect political, military, and economic intelligence. Though these organizations have been famously involved in aggressive hack and leak campaigns, more often than not, Russian hackers and others target them to quietly gather intelligence. While GRU actors made a big splash with the data theyÍd taken from the DNC in 2016 they were not alone. APT29 had also infiltrated that network in an operation that is more typical of cyber espionage."</t>
  </si>
  <si>
    <t>Jerry Ray, COO of enterprise data security and encryption biz at SecureAge, thinks this latest incident arguably more important than other recent cyberespionage activity. For one thing, it appears to be another supply chain security incident:</t>
  </si>
  <si>
    <t>"As if intending nothing other than to punctuate the insidious effectiveness of supply chain attacks, the Russian hacking group APT 29 or Cozy BearÍs most recent exploitation may be the most significant yet.</t>
  </si>
  <si>
    <t>"ThatÍs not because of the suspected reach into the computer systems of the Republican National Committee, which has downplayed the notion of any access to its data. ItÍs also not because of some high water technical achievement, which may or may not be the case. And itÍs not because of the nature of attacking an upstream vendor to reach downstream customers, as thatÍs been the highest profile attack vector since Cozy BearÍs attack on SolarWinds in December 2020.</t>
  </si>
  <si>
    <t>"Instead, this particular exploit of a large-scale software distributor, Synnex, points to yet another, more familiar category of vendor with whom foregone trust has been shattered.</t>
  </si>
  <si>
    <t>"In the cases of SolarWinds and, more recently, Kaseya, both companies operated at and were used by IT professionals for software development or remote system management, respectively. From the standpoint of every day users, though, the products of both companies appeared too specialized and distant to inspire any immediate fear. While the downstream effects of both attacks could certainly compromise customer data on a mass scale, the public perception among those who had previously never heard of SolarWinds or Kaseya didnÍt trigger personal alarms.</t>
  </si>
  <si>
    <t>"Similarly, Synnex may not be an every day name familiar to most people whoÍve read or heard stories about its connection to the potential hacking of RNC systems. But for those curious enough to learn more about the business model of Synnex, they'll soon recognize that remote software distribution accounts for nearly every application on their computers and mobile devices. From there, theyÍll think back to the last time they purchased software in a physical form and notice the years that have passed since. Finally, theyÍll realize that an intrusion into the systems and networks of those software distributors that offer the conveniences of remote purchases, activations, updates, and license key management puts the hackers into their own machines.</t>
  </si>
  <si>
    <t>"While Synnex means far more to enterprise clients than individuals, its model is not distant from direct purchases and downloads from Microsoft or those from AppleÍs App Store or Google Play. If Cozy Bear could have found its way into Synnex systems, what would prevent it from reaching those distributors touching nearly every desktop, laptop, tablet, or mobile phone on the planet?</t>
  </si>
  <si>
    <t>"Pushing people to individually reach that conclusion to inspire doubt and fear with every software download or update may have been Cozy BearÍs ultimate goal with this latest attack. And the RNC connection, whether to the level of accessing or breaching its data, may not be the story at all. Far more reaching and important, the RNC may have been merely one among hundreds or thousands of Synnex customers potentially affected. A supply chain attack on trusted software distributors that have unfettered and most often automated connections to all of our devices could be the most destructive yet."Case described as ïlargest group action personal data claim in UK historyÍ</t>
  </si>
  <si>
    <t>British Airways (BA) has reached an out-of-court settlement with the victims of a data breach that exposed personal data belonging to more than 420,000 customers.</t>
  </si>
  <si>
    <t>Under the agreement with PGMBM, the court-appointed law firm representing victims, the airline will pay thousands of claimants an undisclosed sum. The resolution does not include any admission of liability on the part of the operator.</t>
  </si>
  <si>
    <t>ñThis represents an extremely positive and timely solution for those affected by the data incident,î said PGMBM chairman Harris Pogust in a statement.</t>
  </si>
  <si>
    <t>ñThe pace at which we have been able to resolve this process with British Airways has been particularly encouraging and demonstrates how seriously the legal system is taking mass data incidents.î</t>
  </si>
  <si>
    <t>In response to a request for comment from The Daily Swig, British Airways said: ñWe apologised to customers who may have been affected by this issue and are pleased we've been able to settle the group action. When the issue arose we acted promptly to protect and inform our customers.î</t>
  </si>
  <si>
    <t>The case centers on a Magecart-style hack of BAÍs payment processing infrastructure that in 2018 diverted unsuspecting victims to a malicious website where names, debit and credit card details, postal addresses, and email addresses were harvested over a 15-day period.</t>
  </si>
  <si>
    <t>Login credentials of BA employee and ïExecutive Club accounts were also potentially accessed.</t>
  </si>
  <si>
    <t>In January, PGMBM said more than 16,000 victims had submitted compensation claims with four months left until the claims window closed, making it ñthe largest group action personal data claim in UK historyî.</t>
  </si>
  <si>
    <t>It estimated that ñvictim compensation could be up to £2,000 [$2,770] putting BAÍs overall potential liability at around £800 million [$1.1 billion]î.</t>
  </si>
  <si>
    <t>What would have been a record-breaking fine of £183 million [$253 million] for infringements of the General Data Protection Regulation (GDPR) was last year reduced to £20 million [$27.7 million] after the UK Information CommissionerÍs Office (ICO) took into account the economic impact of Covid-19 on BA.</t>
  </si>
  <si>
    <t>However, the sum is still the largest dished out by the ICO and the fourth biggest penalty levied by any European regulator since GDPR came into force in 2018.</t>
  </si>
  <si>
    <t>On a website set up to help victims claim compensation, PGMBM quoted several aggrieved victims saying that the incident had damaged their credit scores.</t>
  </si>
  <si>
    <t>ñThe response from BA was not good enough,î said the firm. ñBA offered a reimbursement for customers who suffered ïdirect financial lossesÍ and ïcredit rating monitoringÍ for those affected, but did not consider the future repercussions that customers could suffer.î</t>
  </si>
  <si>
    <t>It also criticized BA for failing to undertake inexpensive, technically simple security measures such as ñrigorous testingî, protecting accounts with multi-factor authentication, or ñlimiting access to applications, data and tools to only those required to fulfill a userÍs roleî.</t>
  </si>
  <si>
    <t>However, the firm acknowledged that BA has since ñmade considerable improvements to its IT securityî.</t>
  </si>
  <si>
    <t>PGMBM is now inviting victims of an even bigger breach of another UK airline to submit compensation claims.</t>
  </si>
  <si>
    <t>The firm has criticized operator easyJet for taking four months to notify the nine million victims of a data breach, first revealed in May 2020, involving full names, email addresses, and travel information.</t>
  </si>
  <si>
    <t>RELATED Data breach at third-party provider exposes medical information of US healthcare patients</t>
  </si>
  <si>
    <t>Responsibilities of sovereignty.Japan plans to increase military cyber capabilities.US states and cities would like Federal money for cyber.State, local, and Federal cooperation for cybersecurity.Incentivizing industry to adopt cyber standards.Closing a workforce gap.</t>
  </si>
  <si>
    <t>Sovereignty implies a reasonable level of control over what goes on within your borders.</t>
  </si>
  <si>
    <t>ZDNet recaps the Biden AdministrationÍs warning to President Putin that if Moscow canÍt (or wonÍt) get a handle on its cybercrime problem, Washington will.</t>
  </si>
  <si>
    <t>Against a backdrop of escalating Russian and Chinese cyber mischief, Tokyo plans to grow its cyber force by more than three hundred specialists over the next two years, Infosecurity Magazine reports. A consolidated unit will oversee the Self Defense ForcesÍ air, sea, and land branchesÍ cyber needs. The Defense Ministry is also bolstering cybersecurity training and recruiting private sector experts as consultants.</t>
  </si>
  <si>
    <t>A June International Institute for Strategic Studies report found JapanÍs cyber capacity lacking thanks to Constitutional restrictions on harvesting data. Last year employee information and hypersonic missile designs were apparently pilfered from Mitsubishi Electric, compromising national security. Kyodo News says the GovernmentÍs new three-year cybersecurity plan ñfor the first timeî names and shames Beijing and Moscow, and advocates for stronger defense, deterrence, intelligence, communications security, IT standards, Indo-Pacific capacity building, and collaborationincluding through joint exercises with the US. ChinaÍs response was predictably hostile, labeling the callout ñgroundless slanderî and ñcompletely wrong.î All eyes are on the Tokyo Olympics, which begin in two weeks.</t>
  </si>
  <si>
    <t>Nine local and state Government groups, among them the National Governors Association and National League of Cities, have asked Congress to pass and fund a cybersecurity grant program, according to StateScoop. ñThe increased sophistication of cyber criminalsand the limited resources of states, territories and localities, create the perfect storm,î the groups argued in a letter to Senate and House leaders.</t>
  </si>
  <si>
    <t>The US Deputy National Security Advisor for Cyber, Anne Neuberger, met with local government leaders this week to outline ways in which cities, states, and the Federal Government might cooperate in cybersecurity. BleepingComputer reports that she outlined in particular the Federal strategy for fighting ransomware:</t>
  </si>
  <si>
    <t>Neuberger also outlined the Administration's ransomware strategy, which includes:</t>
  </si>
  <si>
    <t>"disruption of ransomware infrastructure and actors by working closely with the private sector;"international cooperation to hold countries who harbor ransom actors accountable;"expanding cryptocurrency analysis to find and pursue criminal transactions;"and the federal government's review to build a cohesive and consistent approach towards ransom payments."</t>
  </si>
  <si>
    <t>We heard from several sources about this process. Dr. Chenxi Wang, General Partner at Rain Capital, wrote:</t>
  </si>
  <si>
    <t>"In the real world, individuals and small city governments are not expected to fight organized crimes alone. Why should Cyberspace be any different?æRansomware attacks are an active underground business with an intricate web of criminal activities and operators collaborating across the various value chains. Disrupting this vast web of criminal business requires the close cooperation of government entities spanning state, federal, and across the globe, as well as private industry experts and impacted parties."</t>
  </si>
  <si>
    <t>Garret Grajek, CEO ofæYouAttest, thoroughly approved of the White House outreach:</t>
  </si>
  <si>
    <t>ñGood advice from the Deputy National Security Advisor Anne Neuberger. Many local city/state infrastructures are using out-of-date systems that are particularly vulnerable. Enterprises need to assess not only their security tools in place, but also understand the roles and policies of the application and entities. All of our enterprises, including public infrastructure, are being constantly scanned. CISA and the FBI have both recommended that enterprises practice the Principle of Least Privilege (PoLP, NIST AC-6(1)) - ensuring that their entities are NOT over-privileged which can lead directly to significant harms to the organization should credentials be compromised. Regular and triggered permissions for identity access changes and requests are a crucial requirement for both staying compliant and for keeping an organization secure.î</t>
  </si>
  <si>
    <t>Saryu Nayyar, CEO ofæGurucul, would like to see more work on "the essential problem" of identifying and remediating attacks:</t>
  </si>
  <si>
    <t>"Ransomware continues to be a growing crisis for both governments and enterprises. It has become enough of a problem for the White House to get involved and elevate ransomware to a strategic national security priority. State and local governments are being asked to examine cybersecurity practices to provide responses and contingency plans for attacks that lock out users from essential tasks in exchange for payment.</t>
  </si>
  <si>
    <t>"While the Administration strategy is clear, it doesnÍt solve the essential problem of how to identify and remediate attacks. This requires more concrete actions on addressing cybersecurity weaknesses, coupled with the ability to respond with an action plan. Security analytics enables governments and enterprises to understand when a ransomware attack is occurring, but these organizations need to have a response that can close down such attacks quickly."</t>
  </si>
  <si>
    <t>Chlo Messdaghi, Cybersecurity Disruption Consultant and Researcher, also pointed out the challenges that remain to be addressed:</t>
  </si>
  <si>
    <t>"Legacy equipment, inadequate or even undesignated cybersecurity budgets, and challenges finding and up-skilling talent _ these are all substantial problems across the public sector as well as commercial and industrial enterprises.</t>
  </si>
  <si>
    <t>"Whether public or private sector, the thing to remember is that EVERYONE is a target.æTeams must prioritize in real time and urgently need vulnerability disclosure policies. These have proven enormously successful in the commercial sector and among Federal agencies, but are not being implemented across state and local levels.</t>
  </si>
  <si>
    <t>"Outdated equipment, missed patches, inadequate staffing and tight budgets a huge problem across the public sector. Getting employees to update their systems in time is such a challenge, and the slower that cities and towns are to patch and update their systems, the more at risk they put the public they serve.</t>
  </si>
  <si>
    <t>"ItÍs especially important not to rely on just one set of security tools _ such as scanners.æTheyÍre not time reactive, and donÍt give any indication of what to prioritize. Security teams need to be able to focus on what to prioritize in real time, and scanners and excel docs just donÍt give a real time view of what threats are rising and are most critical. Likewise, phishing and threat training across the city or town is crucial.</t>
  </si>
  <si>
    <t>"Invest in your team - both inside your security team and among the general employee population."</t>
  </si>
  <si>
    <t>Purandar Das, Chief Security Evangelist and Co-Founder at Sotero, places the meeting in the context of a larger concern to address cybercrime:</t>
  </si>
  <si>
    <t>ñThis should be viewed as a continuation of the administrations focus and efforts to prioritize cybercrime. Earlier steps to increase funding of the governments cyber agencies, involvement at the highest levels of the administration and opening up collaborative doors to the private sector. This is now an acknowledgement of the weakness at the smaller levels of government. It is an acknowledgement that the security practices at the town and city levels are particularly vulnerable. Along with that acknowledgement, the administration should provide both financial and administrative help to upgrade and improve the security practices.î</t>
  </si>
  <si>
    <t>StateScoop also has the scoop on the US state of ConnecticutÍs new Cybersecurity Standards Act, signed into law this week. Following in the footsteps of Ohio and Utah, the Nutmeg State will now provide legal cover for businesses observing a ñwritten cybersecurity program thatconforms to an industry recognized cybersecurity frameworkî such as the National Institute of Standards and Technology framework. In addition, the legislation broadens the scope of protected ñpersonal informationî to encompass IRS-issued credentials and biometric data.</t>
  </si>
  <si>
    <t>Recent bipartisan efforts in the US Congress have sought to address shorfalls in the Federal cybersecurity workforce. MeriTalk has an account of some of the measures proposed.</t>
  </si>
  <si>
    <t>Steve Moore, chief security strategist at Exabeam wrote about the effects the widely reported skills gap is having, and offers a positive appraisal of the legislation under consideration to address that gap:</t>
  </si>
  <si>
    <t>ñSeventy-four percent of companies have reported that the cybersecurity skills gap is impacting their ability to secure sensitive information, inevitably leading to data breaches. Over 60% of security analysts are looking to leave their job, according to Exabeam research. Why? The disconnect between analysts and executive staff drives them out the door. Analysts often feel as if there is no job progression or any sort of defined career path. As a result, new security professionals are left wandering aimlessly day after day with no clear purpose.</t>
  </si>
  <si>
    <t>"Exabeam research has also revealed that less than a quarter of executives (20%) thought that the gap between leadership and entry-level employees was a problem. The misconnection is causing the skills gap to widen and leaving both private and public sector organizations at risk. Recent breaches at the federal level, including the breaches in the Treasury Department and Justice Department as a result of the SolarWinds attack, have pushed government officials in action to fortify cyber defenses.</t>
  </si>
  <si>
    <t>"The introduction of The Federal Cybersecurity Workforce Expansion Act would help get cybersecurity talent into the door of the workforce for federal organizations, and is a great benefit to transitioning veterans, however it fails to consider the near term needs of security to the private sector. As a result, weÍre leaving holes for adversaries to take advantage of across the entire country.î</t>
  </si>
  <si>
    <t>US energy regulator offers cyber standards for electrical utilities.The US SEC continues to focus on cybersecurity enforcement.The White House engages state and local governments.Last of the JEDI.</t>
  </si>
  <si>
    <t>JD Supra reviews the Federal Energy Regulatory Commission (FERC) and North American Electric Reliability Corporation (NERC) Electricity Information Sharing and Analysis CenterÍs (E-ISAC) whitepaperæñSolarWinds and Related Supply Chain Compromise _ Lessons for the North American Electricity Industry.î The document spells out recommendations for securing systems, including malware fixes and steps highlighted in CISAÍs Emergency Directive 21-01æand Alert AA20-352A. Other ñextensive and detailedî suggestions are meant to mitigate the ongoing threat from Holiday BearÍs breach to downwind critical systems.</t>
  </si>
  <si>
    <t>JD Supra also takes a look at the Securities and Exchange CommissionÍs (SEC) half a million dollar settlement with real estate insurance firm First American Financial Corporation for ñdisclosure controls and procedures violations related to a cybersecurity vulnerability that exposed sensitive customer information.î A security error exposing 800 million documentsÍ worth of personal information was not brought to the attention of the companyÍs CEO, CIO, or CISO for months, in violation of a rule governing disclosure protocols. JD Supra sees an enforcement target on general cyber policieswith a novel emphasis on internal reporting proceduresgiven the caseÍs lack of attention to a specific incident or fraud allegation.</t>
  </si>
  <si>
    <t>The settlement follows 2018 actions against Equifax employees for breach-related insider trading, Yahoo heir Altaba for alleged failure to disclose a major incident in a timely fashion, and Voya Financial Advisors for inadequate mitigation of identity theft risk.</t>
  </si>
  <si>
    <t>ZDNet recaps Deputy National Security Advisor for Cyber Anne NeubergerÍs meeting this week with the US Conference of Mayors, where she encouraged local officials to connect with state cyber offices regarding their security plans. Cities in US states from Maryland to Florida and Oklahoma, made vulnerable by workforce issues and outdated technology, have recently suffered cyberattacks.</t>
  </si>
  <si>
    <t>Neuberger also noted the AdministrationÍs efforts to hunt cybercriminals through cryptocurrency exchanges, tackle ransomware operations with the help of international and private sector partners, and develop a ñcohesive and consistent approachî to ransomware payment. The White House is also working to defend critical infrastructure through a ñCybersecurity Industrial Control Systems Initiative.î</t>
  </si>
  <si>
    <t>After protests, lawsuits, and much public lobbying and complaint on all sides, the US Department of Defense has decided to cancel its $10 billion JEDI cloud computing contract. ("JEDI" is a forced acronym for "Joint Enterprise Defense Infrastructure.") The Pentagon will now look to other vehicles for its cloud needs. Microsoft blogged that there are no hard feelings about the cancellation, that its commitment to the Defense Department remains "steadfast," and that "the decision to end prolonged litigation charts a new path forward for the DoD in cloud computing."</t>
  </si>
  <si>
    <t>JEDI will be replaced, TechTarget reports, by JWCC ("Joint Warfighter Cloud Capability"), for which both Microsoft and Amazon at least are expected to bid. The Defense Department is expected to investigate as well whether other providers might be capable of meeting the contract's demands.</t>
  </si>
  <si>
    <t>It seems unlikely that JWCC will have only one winner. Emil Sayegh, CEO of Ntirety, thinks the Pentagon has realized that multi-clouds and hybrid clouds are clearly in the forecast:</t>
  </si>
  <si>
    <t>ñThe DOD has finally come to realize what some of us have been saying for a long time: the future is multi-cloud and hybrid cloud as I outlined in my blog when we were first introduced to the JEDI contract. A single sourced cloud, no matter how reputable the vendor is, makes little sense economically and practically.æInfrastructure needs to match up to applications and should not be a one size fit all.æFurthermore, long term single sourced contracts like Jedi fail to take advantage of the feature enhancements of competing clouds.ææUnfortunately, the government procurement philosophy needed some time to catch up the reality of the market as it should have never made sense to get into a long-time contract with a single source.æThis is a good albeit hard lesson for all IT decision makers out there.î</t>
  </si>
  <si>
    <t>Tripwire's Tim Erlin also sees a kind of inevitability to the multi-cloud environment:</t>
  </si>
  <si>
    <t>"The entire basis of the US economy is competition, so multi-cloud has always been an inevitability. ItÍs more the shape and divisions of how multi-cloud develops thatÍs been in question. As long as you have multiple companies with strong financial positions competing with each other, there will be multiple technology providers for any given use case, including cloud."</t>
  </si>
  <si>
    <t>Tripwire recently published a survey of security professionals that indicates the perceived security challenges that multi-cloud environments (inevitable as they may be) present.Broad and vague definition of sensitive information worries lawyers</t>
  </si>
  <si>
    <t>In just a few weeksÍ time, a new data security law will come into force in the PeopleÍs Republic of China.</t>
  </si>
  <si>
    <t>The Data Security Law (DSL) was enacted in June this year, and comes into force on September 1. The new law sets out protect data focussed on ChinaÍs national security.</t>
  </si>
  <si>
    <t>The legislation will sit alongside the countryÍs Personal Information Protection Law (PIPL) which was updated this Spring, and the countryÍs existing Cyber Security Law, passed in 2017.</t>
  </si>
  <si>
    <t>This apparent proliferation of data protection legislation is part of a multi-year approach by the Chinese government to strengthen both data protection and national security.</t>
  </si>
  <si>
    <t>The new Data Security Law will apply even to businesses outside China that either work with Chinese businesses or handle the data of Chinese citizens, so its influence will extend far beyond ChinaÍs borders.</t>
  </si>
  <si>
    <t>The 2017 Cyber Security Law (CSL) forms ñthe backbone of data protection from a perspective of cybersecurityî, according to Clarice Yue, Michelle Chan, and Sharon Zhang, of international law firm Bird &amp; Bird.</t>
  </si>
  <si>
    <t>As the lawyers explain in a blog post, however, the CSL is general legislation without a framework for data security governance. That framework will be provided by the new Data Security Law.</t>
  </si>
  <si>
    <t>Together, the CSL, Data Security Law, and the PIPL form ñthree pillars of the Chinese data protection legislation systemî according to Bird &amp; Bird. The laws will provide a framework for both cybersecurity and data protection governance.</t>
  </si>
  <si>
    <t>Lawyers with expertise in the region expect the Chinese government to issue regulations for implementing the Data Security Law. But they caution these rules might not be published before September 1.</t>
  </si>
  <si>
    <t>The new legislation is already causing concern among privacy and information security experts.</t>
  </si>
  <si>
    <t>According to the Chinese authorities, the law aims to protect national security interests. To do so, it sets out to define special classes of data, including ñnational core dataî and ñimportant dataî.</t>
  </si>
  <si>
    <t>The idea of national core data was only added in the final draft of the legislation, and sets out to define data that relates to national security, the economy, and critical public interests.</t>
  </si>
  <si>
    <t>ñLike many governments, ChinaÍs Data Security Law outlines special classes of data that are ïcoreÍ to national security,î Matt Stamper, CISO and executive advisor at EVOTEK, and president of ISACA San Diego Chapter, told The Daily Swig.</t>
  </si>
  <si>
    <t>ñNational core data represents those classes of data that impact the countryÍs national economy, security, and sovereignty. The key is how broadly defined this subset of data will be interpreted. An overly expansive view of national core data could curtail data flows and impact foreign entities working within certain sectors of the Chinese economy.î</t>
  </si>
  <si>
    <t>Fines will depend on whether a breach of law affects either core data or important data, with higher penalties imposed for core data.</t>
  </si>
  <si>
    <t>Breaking the law for core data could attract a penalty of up to RMB 10 million ($1.54 million), on top of any other applicable penalties.</t>
  </si>
  <si>
    <t>But legal experts warn that it could be virtually impossible for firms to decide accurately whether information originating in China is core data or important data, as the proposed law defines the terms only in broad (and somewhat vague) terms.</t>
  </si>
  <si>
    <t>The new legislation also does not only cover operations inside the PeopleÍs Republic of China.</t>
  </si>
  <si>
    <t>The DSL sets out to cover ñdata activitiesî by organizations, or individuals, outside China, ñthat harm ChinaÍs national security or public interest, or the legal interests of citizens and organizations in Chinaî, according to an analysis by the US-based National Law Review.</t>
  </si>
  <si>
    <t>This raises the prospect of enforcement against both non-Chinese companies and citizens if they are deemed to breach the new Chinese law.</t>
  </si>
  <si>
    <t>At the same time, the legislation proposes new rules for organizations responding to requests from foreign law enforcement agencies or courts. These requests will need to be approved by a government department, unless they are covered by an existing treaty.</t>
  </si>
  <si>
    <t>Upcoming revisions to China's data security laws will affect Western countries doing business in China</t>
  </si>
  <si>
    <t>As yet, it is not yet clear how China will handle such requests, though organizations operating in China will be obliged to hand over data on request for any ñnational security or criminal investigationî.</t>
  </si>
  <si>
    <t>ñBased on an incredibly broad definition of what constitutes ïcoreÍ and ïimportantÍ data, the state can basically ïinvestigateÍ private companies in China and inspect their data at will,î Attila Tomaschek, digital privacy expert at ProPrivacy, told The Daily Swig.</t>
  </si>
  <si>
    <t>The new law gives companies new security obligations, including establishing data security systems, risk supervision, technical measures including protection against data breaches, and setting up security education and training program.</t>
  </si>
  <si>
    <t>This will require companies to improve their security systems, although many of the measures Chinese law mandates are similar to other security and privacy legislation, such as the EUÍs GDPR (General Data Protection Regulation).</t>
  </si>
  <si>
    <t>ñWhat makes this whole situation even more troublesome is that companies only have until September 1 to get their act together and ensure theyÍre in compliance with the law,î warns ProPrivacyÍs Tomaschek.</t>
  </si>
  <si>
    <t>ñItÍs not just the short timeframe, either, that is going to be an issue for companies; itÍs the rather confusing and contradictory nature of the law itself that will cause major issues with compliance down the road after the law takes effect.î</t>
  </si>
  <si>
    <t>YOU MAY ALSO LIKE British Airways agrees to pay victims of record-breaking data breach</t>
  </si>
  <si>
    <t>Interpol seeks a role for national law enforcement agencies in fighting ransomware.US cyber czar ready to start work.EU considers a ban on biometric surveillance.US Executive Order seeks to foster competition.</t>
  </si>
  <si>
    <t>Interpol sees a larger role for national enforcement bodies in fighting ransomware.</t>
  </si>
  <si>
    <t>Interpol is planning to elevate National Central BureausÍ (NCBÍs) part in combatting cybercrime and to bolster the forceÍs secure communications network, BankInfoSecurity reports. Each of InterpolÍs nearly two-hundred member states house an NCB that connects domestic police with the agency.</t>
  </si>
  <si>
    <t>"A global strategy in response to the threat of ransomware is critical - one where we successfully build trust, see effective exchange of data, and maximize rapid operational assistance to law enforcement agencies," commented Interpol Secretary General Jrgen Stock.</t>
  </si>
  <si>
    <t>FBI San Francisco cyber lead Elvis Chan predicted ña very busy summerî ahead, ñwith multiple takedowns across different countries.î Organizations are encouraged to check out CISAÍs Ransomware Readiness Assessment tool, released last week.</t>
  </si>
  <si>
    <t>Bloomberg Law says Chris Inglis will be sworn in today as National Cyber Directoræand prospective CISA Director Jen EasterlyÍs nomination is anticipated to progress in the Senate following weeks of delays. Last month SenatoræGary Petersæ(Democrat of Michigan) cautioned, ñWe urgently need a qualified and Senate-confirmed leader in place before the next major breach.î Senator Rick Scott (Republican of Florida) blocked new Department of Homeland Security appointments pending an appearance by Vice President Harris at the Mexican border, then the Senate took a two-week break. Inglis is tasked with developing a national cyber strategy.</t>
  </si>
  <si>
    <t>Wired reviews two EU data regulatorsÍ wished-for prohibition on identifying residents via AI, calling such surveillance ñscientifically and ethically dubiousî and potentially ñcreepy and discriminatory.î Existing European Commission proposals restrict without forbidding biometric analysis, and local firms currently sell biometrics-informed surveillance products for public and private security applications. Other uses for biometric tools include marketing, identity verification, lie detection, and fraud prevention. Quarterbacked by China, the US, and increasingly the EU, the industry could grow to $80 billion over the next few years.</t>
  </si>
  <si>
    <t>Onlookers have raised privacy and civil liberties concerns. The European Data Protection Supervisor and Data Protection Board would like to see a ban on tracking markers like gait, voice, veins, body part geometry, keystrokes, and DNA, or predicting gender, ideology, emotions, and ethnicity using AI in public places. Wired warns that the final rules ñwill define how hundreds of millions of people are surveilled for decades to come.î</t>
  </si>
  <si>
    <t>Proposed safeguards include transparency, accuracy, and security measures. Meanwhile, a Democratic Integrity executive says, ñWe have very little information aboutthe terms on which [organizations are] collecting, processing, retaining, sharing, or securing our most personal information.î</t>
  </si>
  <si>
    <t>US President Biden Friday issued a complicated Executive Order on Promoting Competition in the American EconomyæThe focus is on measures intended to promote competition and reduce the inhibiting effects on innovation that incipient monopolies may have. Observers have characterized the Executive Order as more roadmap than immediately prescriptive regulation. It's applicable across most sectors, but the effects of the measure on Big Tech are drawing most attention. These include closer scrutiny of mergers and acquisition as well as encouragement of the Federal Trade Commission (FTC) to make rules governing collection and retention of data, and rules that would inhibit unfair competition in online commerce.</t>
  </si>
  <si>
    <t>Saryu Nayyar, CEO of Gurucul, sees the Executive Order as a warning shot over Big Tech's bow:</t>
  </si>
  <si>
    <t>ñThe Biden administration fired its first shot at Big Tech, introducing an executive order that seeks to limit possible antitrust behavior in large and wealthy social media and advertising platforms. By acquiring smaller innovative companies, firms like Facebook and Google are thought to be stifling up and coming competition, extending their dominance in their respective business domains. This executive order announces greater government evaluation of mergers, as well as an examination of how much personal data can be collected by these companies and how they use this data.</t>
  </si>
  <si>
    <t>ñThis may be a wake-up call for Big Tech companies who for years have operated with minimal government oversight. In particular, those companies that have played fast and loose with data and enabled attackers to steal private data may find themselves on the receiving end of restrictions on how much privacy data they can collect and how they protect it.î</t>
  </si>
  <si>
    <t>Garret Grajek, CEO of YouAttest welcomes the prospect that the order will help foster a climate of innovation, where start-ups innovate and see their innovations picked up by bigger companies:</t>
  </si>
  <si>
    <t>ñAny action that ensures that new ideas and new methodologies are encouraged rather than crushed by uncompetitive or monopolistic practices is a welcome sign.æKaseya, Colonial, SolarWinds all show that we need our 'best and brightest' up front to win in this battle against the enemies of an open internet.æIf our companies and practices are holding us back - this should be called out and stopped.</t>
  </si>
  <si>
    <t>ñA healthy model that has always been and should be encouraged, is that start-ups create the new ideas and become absorbed into the larger companies for more widespread adoption and distribution.æIt is important that government action does not squash this natural and healthy eco-system of product and idea development.î</t>
  </si>
  <si>
    <t>Easterly confirmed as US CISA director.CISA releases vulnerability assessments.Updates on US state and local cybersecurity laws.</t>
  </si>
  <si>
    <t>The US Senate yesterday unanimously confirmed former White House, NSA, and Morgan Stanley official Jen Easterly as Director of the Cybersecurity and Infrastructure Security Agency (CISA), Politico reports. CyberScoop notes that the confirmation comes half a year after President BidenÍs inauguration.</t>
  </si>
  <si>
    <t>Easterly has expressed interest in instituting compulsory standards and reporting rules for critical infrastructure. SheÍll also need to cultivate private sector trust and deliver on a post-SolarWinds promise to bolster the AgencyÍs intrusion-detection services while enacting new legal authorities and allocating limited resources across CISAÍs expansive mission.</t>
  </si>
  <si>
    <t>Nikesh Arora, Chairman and CEO of Palo Alto Networks, wrote to express approval of the confirmation:</t>
  </si>
  <si>
    <t>ñJen Easterly is a tremendous leader who has driven the nationÍs cyber defense in government and the private sector, and I applaud her confirmation as director of the Cybersecurity and Infrastructure Security Agency. Her unique expertise and experience is exactly what is needed at a momentous time for our nationÍs cyber defenses. She understands the critical importance of collaboration to stay ahead of cyber threats. Palo Alto Networks looks forward to continued partnership with CISA to support their mission.î</t>
  </si>
  <si>
    <t>SecurityWeek reviews CISAÍs 2020 Risk and Vulnerability Assessments report, which uncovered outdated security postures among local, state, Federal, and critical infrastructure partners using the MITRE ATT&amp;CK framework. The Agency recommends familiar fixes like updating software and auditing network traffic.</t>
  </si>
  <si>
    <t>TechCrunch says New York City has joined the ranks of Portland, Oregon, and Illinois in implementing a biometrics privacy ordinance that curtails businessesÍ use of customersÍ data. Government and law enforcement agencies are excluded from the rule, as are employees. Companies must now display conspicuous signage describing how the location collects biometrics, and are prohibited from profiting off the data.</t>
  </si>
  <si>
    <t>ConnecticutÍs Act Incentivizing the Adoption of Cybersecurity Standards for Businesses was also signed into law last week, according to PR Newswire, and will take effect in October. As weÍve seen, the legislation mirrors laws in Ohio and Utah, and protects organizations that follow ñreasonableî security plans from punitive damages. Frameworks like the Center for Internet SecurityÍs (CIS) Critical Security Controls have been found to stop a substantial percentage known hacking techniques.</t>
  </si>
  <si>
    <t>CIS executive Curtis Dukes observed, ñCybersecurity is largely unregulated today; there is no national statutory minimum standard of information security, making it difficult to improve cybersecurity on a wholesale basis." Bill sponsor RepresentativeæCaroline Simmons remarked, "In Connecticut, we took a step to accomplish [improved cybersecurity] voluntarily without regulation by incentivizing organizations to adopt cyber best practices.î</t>
  </si>
  <si>
    <t>US rip-and-replace program for Chinese hardware finalized.How law enforcement agencies track and seize alt-coin.Tech transfer from US Federal labs.</t>
  </si>
  <si>
    <t>The US Federal Communications Commission (FCC), Reuters reports, approved on Tuesday the parameters of a $1.9 billion fund to compensate (largely rural) telecom firms serving up to 10 million clients for the costs of weeding out Chinese gear.</t>
  </si>
  <si>
    <t>Acting FCC Chairwoman Rosenworcel noted the ñserious risk that this equipment may be manipulated, disrupted or controlled by foreign actors.î She committed to "evaluate network after network, base station after base station, and router after router, until we have rooted out our equipment that could undermine national security.î The FCC has designated Huawei, ZTE, Hytera, Hikvision, and Dahua threats to national security, and last December ordered telecoms to ñrip and replaceî Huawei and ZTE equipment.</t>
  </si>
  <si>
    <t>Reimbursement applications open at the end of October, according to the South China Morning Post. Smaller carriers will receive funds first, in case the program runs dry. FCC Commissioner Starks worries labor shortages and inflation will drive up replacement expenses.</t>
  </si>
  <si>
    <t>CNBC recalls the Trump AdministrationÍs efforts to protect Five Eyes partners from the potentially prying eyes of Chinese tech, and the Biden AdministrationÍs continuation of the policy in the realm of supercomputers.</t>
  </si>
  <si>
    <t>The Guardian says a global money laundering investigations unit at the UK Metropolitan Police has confiscated almost £180 million in bitcoin, on the heels of a June seizure totaling £114 million, following a tip about a ñtransfer of criminal assets.î</t>
  </si>
  <si>
    <t>SecurityWeek rules it unlikely that bitcoin encryption is compromised, and more likely that the Met infiltrated a criminal network, or gathered intelligence via ANOMnoting that ñseizureî of a wallet doesnÍt entail ñaccess.î The piece also speculates about MoscowÍs role in the FBIÍs June confiscation of DarkSideÍs takings, finding it odd that the monies were consolidated in one account rather than dispersed, and highlighting the enduring mystery of how the Bureau obtained the walletÍs key.</t>
  </si>
  <si>
    <t>Federal News Network interviews NSA Office of Research and Technology Applications Director and Federal Laboratory Consortium Chair Linda Burger on the ins and outs of her organizationsÍ work to bring Government-funded inventions to market. The NSAÍs patent portfolio includes one-hundred-plus technologieslike tamper-evident tape and double-sealed bagscreated in classified circumstances across IoT, data science, cybersecurity, physical security, and mobility applications.</t>
  </si>
  <si>
    <t>Tech transfer gives academic, industry, and nonprofit partners a leg up on IP breakthroughs, and provides citizens a return on investment for the GovernmentÍs annual $100 billion R&amp;D expenditure.</t>
  </si>
  <si>
    <t>Stockpiling zero-days.Data privacy and the training of AI.Australia considers directors' liability for cyberattacks.CISA offers MSPs and small-to-medium businesses advice on protecting themselves from ransomware.US State Department offers a million-dollar reward for tips on cyberattacks.</t>
  </si>
  <si>
    <t>The Record summarizes the Cyberspace Administration of ChinaÍs new Regulations on the Management of Security Vulnerabilities in Network Products, which C4ISRNet says require Chinese citizens to report any discovered vulnerabilities to the CCP, and not to ñoverseasî folks, excluding the relevant supplier.</t>
  </si>
  <si>
    <t>SecurityWeek sees an opportunity for stockpiling zero-days, giving BeijingÍs APTs an advantage, and putting Western organizations at risk. One consequence could be fewer participants in hacking tournaments, patching efforts, and bug bounty programs; another could be emigration of Chinese cyber talent to greener pastures. Luta Security CEO Katie Moussouris points out a third possibility: continuing to allow Chinese participants in US vulnerability disclosure programs (VDPs) could ñeffectively introduce a backdoor straight to the Chinese government.î</t>
  </si>
  <si>
    <t>In addition to the prohibition on ñcollect[ing], sell[ing], or publish[ing]î vulnerabilities, the rules mandate the establishment of VDPs and impose penalties on firms that neglect to produce or apply patches.</t>
  </si>
  <si>
    <t>Defense One explains US National Security Advisor Jake SullivanÍs position that Western partners need to keep data privacy at the forefront of any efforts to determine global cyber guidelines. While the US and EU have butt heads in recent years over data protection standards, allies should find common ground in the alternative worldview they can offer the international community, one in which absolute Government dominion over data is not the norm.</t>
  </si>
  <si>
    <t>This doesnÍt mean sitting out the big data and artificial intelligence contests. On the contrary, the bloc can develop and promote emerging solutions like ñprivacy-preserving machine learning,î which protect personal information through processing.æ (Of course, prioritizing data privacy might also help keep PII out of the hands of the CCP.)</t>
  </si>
  <si>
    <t>Information Age reviews CanberraÍs options for incentivizing company leaders to take a more active role in cybersecurity.æ Despite consensus that cyber risks are only growing, and big business needs to do better, only six percent of Asia-Pacific CEOs meet with their CSOs, according to a Ponemon Institute survey, and cyber-unsavvy board members continue to dodge the tough conversations.</t>
  </si>
  <si>
    <t>The Government has pitched a number of fixes, from mandatory disclosure to insurance policy revisions and, most recently, voluntary and compulsory cybersecurity ñgovernance standardsî alternatives that weigh direct liability for leadership. Onlookers worry about the cost of implementation and the impact on international investment.</t>
  </si>
  <si>
    <t>Stakeholders are also invited to discuss topics like labeling and standards regimes for smart devices and victimsÍ legal rights.</t>
  </si>
  <si>
    <t>As managed service providers (MSPs) and small- and medium-businesses increasingly appear as targets of cyber threat actors, the US Cybersecurity and Infrastructure Security Agency (CISA) has directed advice at these organizations in its role as "the nationÍs risk advisor."</t>
  </si>
  <si>
    <t>US State Department announces reward for info on foreign threats to US infrastructure.</t>
  </si>
  <si>
    <t>The US State Department's Diplomatic Security Service this morning offered a reward of up to $10 million for "information leading to the identification or location of any person who, while acting at the direction or under the control of a foreign government, participates in malicious cyber activities against U.S. critical infrastructure in violation of the Computer Fraud and Abuse Act." The announcement particularly calls out both cyberespionage (although not under that name) and the related threat of ransomware. The offer was tendered under State's Rewards for Justice Program, which the Department has operated since 1984.</t>
  </si>
  <si>
    <t>Mike Hamilton, Founder and CISO at Critical Insight, and formerly DHS Vice-Chair for the State, Local, Tribal, Territorial Government Coordinating Council, sees a significant nuance in the announcement:</t>
  </si>
  <si>
    <t>"This is an interesting (and not unexpected) application of the Rewards for Justice program. The key phrase here is, 'while acting at the direction or under the control of a foreign government,' meaning that the target is not organized criminals writ large, itÍs those that are supported by (either overtly or tacitly) by a government. It appears to be an attempt to short-cut the process of detailed attribution that is necessary to implicate a foreign government in collusion or cooperation with organized crime. If the US Government can incentivize someone to provide evidence of such, paying out $10M is probably a good deal considering the resources we bring to bear with the intelligence community for the same outcome."</t>
  </si>
  <si>
    <t>Austin Berglas, Global Head of Professional Services at BlueVoyant, and formerly Assistant Special Agent in charge of the FBIÍs New York Office Cyber Branch, wrote to point out that reward programs come with potential downsides as well as upsides:</t>
  </si>
  <si>
    <t>"Reward programs will no doubt increase the amount of leads, but there is the potential to turn the reporting mechanism into a public payphone.æThe difficulty is the amount of resources that will be necessary to separate the 'signal' from the 'noise' and identify the legitimate tips.æOther considerations include attribution to, and information provided by the tipster.æIf there was an arrest made and follow on prosecution (based on an anonymous lead), investigators will have to be able to provide evidence of the crimes alleged by the anonymous party.æThis may or may not be possible without the cooperation of the anonymous lead source.ææAlso, OFAC has to be considered when making anonymous payments - how is due diligence going to be performed prior to making a payment to a foreign national?ææIs this an opening for rival malicious hacking groups to make money and reduce the amount of competition in the market?æLastly, we still have to overcome the safe harbor provided by Russia and others - there are numerous existing cases where warrants are obtained and red notices are disseminated for criminals residing in these countries.</t>
  </si>
  <si>
    <t>Update: US Government's anti-ransomware efforts.Dragos on TSA's pipeline security guidance.Comment on China's disclosure rules.</t>
  </si>
  <si>
    <t>The Cybersecurity and Infrastructure Security Agency (CISA) yesterday unveiled a new ñStop Ransomwareî website, replete with tips, tools, FAQs, news, alerts, information, reporting mechanisms, and resources, including a Ransomware Readiness Assessment. The interagency ñone-stop shopî advises organizations to stay on top of patching and vulnerability scans, and to keep encrypted offline backups.</t>
  </si>
  <si>
    <t>The State DepartmentÍs $10 million reward programæ for leads about foreign-directed critical infrastructure attacks will shield tipstersÍ identities using a dark web platform and cryptocurrency payments, the AP reports.</t>
  </si>
  <si>
    <t>The Department of Treasury is collaborating with financial and technology firms to track ransomware takings and crack down on crypto money-laundering shenanigans. In addition to a public-private info-sharing partnership, CyberScoop says Treasury is conducting outreach on cybersecurity insurance reform and international cryptocurrency standards. Bolstered authorities and regulations are not off the table if visibility into the threat remains a problem.</t>
  </si>
  <si>
    <t>Purandar Das, Co-founder and the chief security evangelist from Sotero, sees the offer as a welcome development, but thinks it may be of limited effect against privateers and state-directed threat actors:</t>
  </si>
  <si>
    <t>ñIt is always a positive step to offer monetary rewards. It is not clear as how the awards are distributed and what the various thresholds are. It is probably too early to tell whether this would really make an impact on hackers that are under the control of a foreign state. State sponsored hackers are probably not willing turn on each other for fear of angering their sponsors. It remains to be seen how the monetary enticement will work for putting a dent in state sponsored activity.î</t>
  </si>
  <si>
    <t>Anurag Gurtu, CPO of StrikeReady commented on the value the Government's steps against ransomware might have:</t>
  </si>
  <si>
    <t>"Attacks from ransomware extend beyond the borders and affect entities around the globe. It is an extremely complex and difficult problem for a country leader to face, but they are taking the necessary steps. IÍm glad we have a task force initiative to deal with this threat, as we canÍt do it alone. Even with government assistance, these problems can't be solved overnight, but this is a great first step. Through data sharing, not only governments' critical infrastructure but also private companies will be more secure than they would otherwise be."</t>
  </si>
  <si>
    <t>Industrial cybersecurity firm adds its advice to TSAÍs amended pipeline guidance.</t>
  </si>
  <si>
    <t>Dragos unpacks the Transportation Security AdministrationÍs (TSA) recently revised Security Guidelines and Security Directive for oil and natural gas pipelines. As weÍve seen, the changes include novel risk assessment, asset management, personnel, and reporting requirements. Dragos reminds readers that ñ[c]ybersecurity is a journey, not a destination,î and recommends the firmÍs whitepaper and blog posts as additional resources. The following questions can also guide pipeline owners and operators on their security voyage:</t>
  </si>
  <si>
    <t>ñHow mature are we, and how mature do we want to be?î The GovernmentÍs Oil and Natural Gas Subsector Cybersecurity Capability Maturity Model can help here.ææñWhat threats do we face, and what real-world events have taken place?î DragosÍ Oil and Gas Threat Perspective Summary has some ideas.æñCan we respond to a really bad day?î Is your incident response plan tabletop exercise-tested?ñDo we have Asset Visibility in our OT environment?î Automated network monitoring should accompany routine inventory maintenance.</t>
  </si>
  <si>
    <t>Take courage, owners and operators: Dragos recalls that ñRome was not built in a day.î</t>
  </si>
  <si>
    <t>Dr. Chenxi Wang, General Partner at Rain Capital offered perspective on China's new regulation on vulnerability disclosure:</t>
  </si>
  <si>
    <t>ñChina's new vulnerability disclosure regulations spell out stricter requirements for Internet companies, service providers, and security researchers. Internet product/service providers are now required to establish (and register with the CAC) an official vulnerability reporting procedure/platform. The regulation also mandates swift actions to validate and remediate reported vulnerabilities. These are all good measures to take to strengthen the country's cybersecurity postures.</t>
  </si>
  <si>
    <t>ñHowever, the new requirements on how security researchers should disclose vulnerabilities are a bit heavy-handed. For instance, #9 in the new regulation prohibits security researchers (those who discover security vulnerabilities) from sharing non-public vulnerability information with overseas organizations or individuals. The one exception is with the product owners.</t>
  </si>
  <si>
    <t>ñThis particular clause is controversial, to say the least. It will limit Chinese security researchers' abilities to collaborate with their international peers. Even sharing research findings in a non-public vulnerability in a conference such as Blackhat or Defcon will be considered a violation of the law. It may potentially stifle security research in China and isolate Chinese security professionals from the International community.î</t>
  </si>
  <si>
    <t>China's MSS named as responsible for Microsoft Exchange Server exploitation.The Pegasus Project reports on NSO Group's intercept tools.MI5 issues its annual threat assessment.US Commerce Department adds six to its Entities List.Skepticism about treating Big Tech as a public utility.An OT perspective on the US ransomware task force.</t>
  </si>
  <si>
    <t>Naming the Ministry of State Security in the Microsoft Exchange Server hacking campaign.</t>
  </si>
  <si>
    <t>This morning the US, with the concurrence of the other Five Eyes, NATO, Japan, and the European Union, formally attributed an attack on Microsoft Exchange Server to China's Ministry of State Security. The attribution has long been expected. On May 2nd Microsoft itself had attributed the incident to Hafnium, which it identified as a "state-sponsored threat actor" that "operates from China." NSA, CISA, and the FBI have issued a joint cybersecurity advisory this morning on behalf of the US Government that outlines the basis for the attribution, the tactics, techniques, and procedures the Ministry of State Security employed, and a range of suggested mitigations. Their joint advisory contains an observation that should motivate organizations to patch as quickly as possible: "One significant tactic detailed in the advisory includes the exploitation of public vulnerabilities within days of their public disclosure, often in major applications, such as Pulse Secure, Apache, F5 Big-IP, and Microsoft products."</t>
  </si>
  <si>
    <t>So far the official attribution to China involves no additional sanctions or other imposition of costs directed specifically at BeijingÍs actions in this case. The Washington Post reports, with some officials suggesting that it marks a setting of expectations of how nation-states are expected to behave in cyberspace.</t>
  </si>
  <si>
    <t>Mike Hamilton, Founder/CISO of Critical Insight, wasn't surprised by the announcement, which had been in the offing for a good week and a half:</t>
  </si>
  <si>
    <t>"This is an expected announcement. It was reported about 10 days ago that this would be coming. The reason it took so long is that the process of attribution involves reverse-engineering malware binaries and looking for coding ïfingerprintsÍ that are similar to others that have been attributed with high confidence. ItÍs notable that a coalition of countries is making this claim, and not just the United States."</t>
  </si>
  <si>
    <t>Jorge Orchilles, CTO of SCYTHE, also noted the difficulty of attribution: "In cybersecurity, attribution is difficult but important. Publiclyæcoordinating and publishing the data that led to the attribution is better than not acknowledging the malicious actors at all. However, these are just the first steps. Continued pressure is required to ensure a positive outcome from all this hard work."</t>
  </si>
  <si>
    <t>"I note that weÍre not taking the same tone as we are with Russia (yet). WeÍre using the tactic of identifying the principal actors and putting them on a naughty list, although weÍre reserving the right to further implicate the government later _ which is the key message here. The Chinese have just been made aware that we can identify individual actors that have worked on cyber tools and campaigns through a combination of intelligence and the aforementioned technical analysis so they know we know, and will hopefully see that further action will publicly implicate the regime and IÍm sure they donÍt want sanctions to be leveled at them."</t>
  </si>
  <si>
    <t>We note the significant "yet" in his comment. The attribution was a joint effort, and retaliatory action in concert with allies is a more complicated, protracted process than unilateral action.</t>
  </si>
  <si>
    <t>Forbidden Stories' Pegasus Project yesterday published, with the cooperation of some sixteen other news organizations worldwide, the results of a long-running, collaborative investigation of NSO Group. From a leaked list of over fifty-thousand phone numbers "NSO clients selected for surveillance," investigators determined that one-hundred-eighty journalists in at least five countries were targeted. "Forbidden Stories and Amnesty International had access to a leak of more than 50,000 records of phone numbers that NSO clients selected for surveillance," the Pegasus ProjectÍs report said.</t>
  </si>
  <si>
    <t>Jorge Orchilles, CTO of SCYTHE also commented on this story, noting the challenges of controlling the possibility of abuse: "Most technology can be used for good and for bad. In this case, it was used for what most ethical people will consider "bad". Monitoring solutions and products to ensure they are not used for unethical purposes continues to be a challenge for software companies. There is no simple answer to this problem."</t>
  </si>
  <si>
    <t>MI5 Director General Ken McCallumÍs annual threat update last week touched on ransomware, critical infrastructure, corporate espionage, influence operations, online speech, and encryption. SecurityWeek highlights the similarities to warnings out of Washington. While the US emphasizes ChinaÍs threat, however, McCallum appeared to give equal weight to Russia and Iran. He proposed a number of remedies, not including ñhid[ing] under our beds,î to the countryÍs cyber afflictions:</t>
  </si>
  <si>
    <t>ñnew expertise, new sources, [and] new methodsî for tackling ñtoxic ideologyî and ñextremist echo chambersî peopled by teenagers and potential terroristsongoing detection and exposure of dangerous disinformationæñpublic awareness and resilience,î critical consumption of information, and ña rigorous, independent, plural mediaîcollaboration with global partners, GCHQ, MI6, police, and Defenselegal reforms regarding foreign espionageñfront doorî access, ñon an exceptional warranted basis,î to criminalsÍ devicesdesigns that give weight to both safety and privacya ñwhole-of-system responseî that unites Government, academia, industry, and broader society</t>
  </si>
  <si>
    <t>These threats are ñworth standing up to,î McCallum said, since ñthey can corrode the fabric of our society, and limit the life chances of the rising generation.î SecurityWeek describes the address as ñalmost a callî to Washington to preserve the countriesÍ ñspecial relationship.î</t>
  </si>
  <si>
    <t>BankInfoSecurity summarizes the Commerce DepartmentÍs Friday Entities List action. The Bureau of Industry and Security (BIS) added to the list four Russian cyber and infotech companies, and two state-operated tech organizations, that were sanctioned in April for their ties to the SVR, GRU, and FSB. The entities now face additional restrictions on business transactions with US firms. BISÍ bulletin stresses MoscowÍs ñdestabilizing behaviorî spanning election interference, cyberattacks, and persecution of journalists, and the array of Executive Order 14024-authorized responses.</t>
  </si>
  <si>
    <t>Wired sees a number of logical errors in arguments for treating Big Tech like public utilities or common carriers. First, the two distinct categories are often conflated or inappropriately nested. Second, public utilities contract with the Government to deliver their core services; Big Tech does not. Third, common carriers are neutral, whereas Big Tech business models hinge on discrimination, or ranking. Finally, other (anti-trust) mechanisms are available for preventing companies from giving themselves special treatment.</t>
  </si>
  <si>
    <t>Ransomware has classically affected IT as opposed to OT networks, but OT security experts see a growing threat to their own area. We've received some reactions from industry that welcome the US ransomware task force. Nick Cappi, Cyber Vice President, Portfolio Strategy and Enablement at Hexagon, likens ransomware gangs to terrorist organizations:</t>
  </si>
  <si>
    <t>"I think the government has this one correct (and has had it correct for a long time, just in a different context). For as long as I can remember, the policy has been 'The United States does not negotiate with terrorists' as well asæ'United States doesnÍt pay ransoms for Americans kidnapped by terrorists.' I donÍt think we should take any lesser stance on data being held hostage by cyber terrorists. Terrorists are terrorists, the assets being targeted (physical or digital) shouldnÍt impact the policies and responses."</t>
  </si>
  <si>
    <t>Eddie Habibi, CEO and Founder of PAS Global (now part of Hexagon), also likes signs of a more assertive response to ransomware, including retaliation:</t>
  </si>
  <si>
    <t>"The Biden administrationÍs attention to cybersecurity sends a clear signal to bad actors worldwide that the United States considers cyberattacks, especially those on critical infrastructure, as a matter of national security. The $10M reward for information leading to the identification of perpetrators provides a bounty on the heads of attackers in the highly competitive cyber crime industry. Now, ñwhite hackersî of all sorts have a monetary incentive to hunt down bad actors. This helps democratize the field of threat hunting, expanding the field beyond established cybersecurity firms.</t>
  </si>
  <si>
    <t>"The administration recognizes that no amount of cyber defense can completely secure the IT and operational technology (OT) networks. We are pleased to see a bullish position on establishing offense as part of the United States' cyber resiliency and protection strategy. Cyber offense, very similar to that in tactical warfare, acts as an effective deterrent to individuals and nation states engaged in rogue activities. The bipartisan nature of the White HouseÍs ransomware taskforce sends a clear message to other nations that we are united as a nation to fight cyber terrorism.</t>
  </si>
  <si>
    <t>"We hope that the administration does not stop here. Cyber crime is an international plague, often crossing international boundaries. A global initiative to fight and curb cyber crimes requires collaboration of nations in ways not too dissimilar from nuclear proliferation treaties."</t>
  </si>
  <si>
    <t>NTT SecurityÍs Bruce Snell, thinks the recent wave of ransomware as an acceleration of existing criminal trends:</t>
  </si>
  <si>
    <t>"This kind of attack isnÍt new. WeÍve seen REvil in action before. But it does show a progression in the ransomware-as-a-service (RaaS) economy making it clear to the industry, if it wasnÍt already, that cybercrime is now a veritable marketable business. This latest attack highlights for us the interconnected nature of everything, and the importance of having actionable threat intelligence and a solid incident response plan to fight these zero-day vulnerability attacks.</t>
  </si>
  <si>
    <t>"Just like we saw with the SolarWinds, Colonial Pipeline and JBS ransomware attacks, in a chain of incidents that led to President BidenÍs Executive Order, this is yet another reminder that we need to strengthen the supply chain and that organizations need to expect more from each other in terms of cybersecurity hygiene."</t>
  </si>
  <si>
    <t>Policy implications of alleged Pegasus abuse.Further comment on China's MSS and its exploitation of Exchange Server vulnerabilities.CISA urges responsible organizations to protect ICS from attack.</t>
  </si>
  <si>
    <t>NSO Group has categorically denied accusations of abuse reported by the Guardian and others, specifically stating that the leaked data cited in Forbidden Stories reports had no connection to any list of persons or devices targeted by NSO GroupÍs Pegasus tool, and that the data had any number of benign uses and explanations.</t>
  </si>
  <si>
    <t>ñNSO does not operate the systems that it sells to vetted government customers, and does not have access to the data of its customersÍ targets. NSO does not operate its technology, does not collect, nor possesses, nor has any access to any kind of data of its customers. Due to contractual and national security considerations, NSO cannot confirm or deny the identity of our government customers, as well as identity of customers of which we have shut down systems,î their letter to the Guardian said.</t>
  </si>
  <si>
    <t>NSO, after denying that its products were used in connection with the murder of Jamal Khashoggi, a killing which NSO called ñheinous,î and reiterating its claim that its products canÍt be used for surveillance of US citizens, said it was committed to doing all it can do to ensure that customers use Pegasus appropriately:</t>
  </si>
  <si>
    <t>ñNSO Group will continue to investigate all credible claims of misuse and take appropriate action based on the results of these investigations. This includes shutting down of a customersÍ system, something NSO has proven its ability and willingness to do, due to confirmed misuse, has done multiple times in the past, and will not hesitate to do again if a situation warrants. This process is documented in NSO GroupÍs ïTransparency and Responsibility ReportÍ, which was released last month.î</t>
  </si>
  <si>
    <t>The governments of Rwanda, Hungary, and Morocco told the Guardian that they either didnÍt use Pegasus or that they didnÍt understand what the paper was asking them about. IndiaÍs government replied to the Guardian by suggesting that their coverage exhibited bad faith.</t>
  </si>
  <si>
    <t>While lawful intercept tools aren't weapons, strictly speaking, they serve an intrusive purpose. Paul Bischoff, privacy advocate at Comparitech, wrote to suggest that their regulation might usefully be considered along the analogy of arms control:</t>
  </si>
  <si>
    <t>ñNSO Group has been suspected of selling its spyware to some of the world's most oppressive governments and leaders. Amnesty International and Citizen Labs' findings further support these suspicions. NSO Group is in effect a weapons dealer, and there's very few restrictions on to whom it can sell its weapons.</t>
  </si>
  <si>
    <t>"Pegasus is used by governments and other authorities to commit crimes, notably against journalists and political opponents. There is no legitimate and legal use for Pegasus.</t>
  </si>
  <si>
    <t>"Amnesty International and Citizen Lab have demonstrated a failure of export controls to regulate the sale of malware. We need to end the commercial market for malware by putting a moratorium on the sale of all hacking tools.î</t>
  </si>
  <si>
    <t>Brian Higgins, also a Comparitech security specialist, laments that this is an old story:</t>
  </si>
  <si>
    <t>ñPegasus has been around for some time now and there have been a number of stories related to abuses of its design purpose. Unfortunately this kind of activity is nothing new in the world of tech. Bitcoin was developed as an alternative to Fiat banking systems and micro-payments but now it underpins the global criminal economy.</t>
  </si>
  <si>
    <t>"Whilst the proprietary Pegasus software belongs to NSO Group and they do their best to control its deployment contractually, there will always be consumers who will seek to re-purpose its functionality to their own ends. This story is still developing but it is already apparent that the numbers of potential victims quoted do not accurately reflect the amount of malicious activity currently facilitated by this software.</t>
  </si>
  <si>
    <t>"It is an unfortunate reality that talented developers can never totally understand the full spectrum of uses their ideas may fulfill in the future.î</t>
  </si>
  <si>
    <t>YesterdayÍs White House statement naming and shaming Beijing for the Microsoft Exchange Server incident called out the CCPÍs reliance on ñcriminal contract hackers.î Charging documents made public in 2018 and 2020 previously detailed the crypto-jacking, ransomware, and cyber extortion track records of hoods affiliated with the Ministry of State Security (MSS). YesterdayÍs release noted the stateÍs ñunwillingness to address criminal activity by contract hackersî and publicized additional charges against four MSS operatives for their role in sustained attacks on defense, aviation, maritime, healthcare, and education assets. MSS affiliatesÍ Microsoft Exchange espionage campaign, the statement observed, follows a long pattern of PRC-endorsed IP theft for commercial gain. Axios reiterates that Beijing-sponsored breaches are often pursued for profit. ItÍs not immediately clear from the release whether contractorsÍ personal gain is a work perk or side hustle.</t>
  </si>
  <si>
    <t>Dark Reading casts it as the latter. While the indicted four allegedly stole sensitive research on diseases and transportation innovations in several countries at the CCPÍs behest, MSS contractors, the piece contends, also moonlight as thugs. In line with what security experts consider the ñstrong nexus between the Chinese government, academic institutions, and criminal hacker groups around cyberespionage activity,î the arrangement amounts to a blind eye for a spy. National Cyber Security Alliance executive Lisa Plaggemier says the indictments show ñjust how warm the new 'cyber 'Cold War' has become.î</t>
  </si>
  <si>
    <t>The Biden Administration is carefully weighing possible responses, Yahoo reports. In addition to sharing concerns with ñsenior PRC Government officials,î and the novel NATO condemnation and public-private mitigation efforts, ñadditional actionsî are under consideration.æPresident BidenÍs reply to questions about the divergent responses to Russia and China failed to clarify the status of MSS operators. "TheyÍre still determining exactly what happened," he said. Asked about the difference between the two countriesÍ behavior, he highlighted a possible similarity: ñMy understanding is that the Chinese government, not unlike the Russian government, is not doing this themselves but are protecting those who are doing it and maybe even accommodating them being able to do it. That may be the difference." On YahooÍs view, the White House outlined ChinaÍs action as ñrecruiting a network of cybercriminals responsible for a web of attacks.î</t>
  </si>
  <si>
    <t>Voice of America says the President will receive an additional briefing today, and relays Silverado Policy Accelerator Chairman Dmitri AlperovitchÍs perspective that sanctions are in order. (Voice construes the White HouseÍs account of contractorsÍ profits as documenting a work perk, not a side hustle.)</t>
  </si>
  <si>
    <t>The FBI describes ChinaÍs cyber mischief as ñincreasingly sophisticated.î Wired thinks Chinese hacking took a turnfrom ñprolificî but discreet IP theft to a new ñtrail of chaosîwhen MSS assumed the cyberespionage reins from the PeopleÍs Liberation Army in 2015. The piece characterizes the White HouseÍs statement as a reprimand for outsourcing work to unbridled criminals, then either tolerating or encouraging lawless behavior, with the possibility of kickbacks for MSS officials. Center for Strategic and International Studies director James Lewis says Beijing emulates Russia, and weÍre experiencing the resultant muddying of delinquency and official business.</t>
  </si>
  <si>
    <t>The New York Times largely agrees, noting that MSSÍ new ñelite satellite network of contractors at front companiesî isnÍt just populated by basement baddies, but includes student recruits and prominent former engineers, with HR support from universities. So some uncertainty remains about the precise nature of MSSÍ level of control over its sundry hiresand their freedom to opt out. Phil Straw, CEO of SoftIron, says that, while the attribution itself comes as no surprise to the security industry, he hopes the incident will lead to a larger consideration of "sovereign resilience in critical national infrastructure:"</t>
  </si>
  <si>
    <t>ñThe latest news on state-sponsored attacks by China on Microsoft will not come as a shock to many in the security community. While these attacks are reportedly simple in nature we shouldn't assume that they are the only vectors of attack currently in play. A more insidious and potentially even more harmful vector of attack is in corrupting the supply chain of building our IT infrastructure at the hardware levels. Already highlighted by many G7 nations, including the US and Australia, the sovereign resilience is today put at risk due to the dominance of a few very big (often Chinese) companies in manufacturing the very components and systems on which we rely. Achieving Sovereign resilience will take a combination of skills, investment and incentive to achieve, collaborating with like minded nations to ensure that no one superpower can dominate in the future. In doing so we not only create a competitive global economy, but we also help to ensure the sovereignty of critical national infrastructure.î</t>
  </si>
  <si>
    <t>Anurag Gurtu, CPO of StrikeReady, notes that the MSS uses both bespoke and commodity malware in its work:</t>
  </si>
  <si>
    <t>"Just this year, many attack types, such as e-crime, APT and commodity, have been linked to China. As we all know, beginning this year, a state-sponsored threat actor called Hafnium was responsible for exploiting multiple vulnerabilities in Microsoft Exchange Server affecting thousands of small businesses, enterprise organizations and government agencies with on-premises email.</t>
  </si>
  <si>
    <t>"For unauthorized access to victims' computers and networks, these Chinese adversaries use commercially available and custom-built malware.æThere are a number of malwares that are among this list, such as KeyBase, Netfilter, SPORTSBALL, CROSSWALK, Gelsevirine, SIMPLESEESHARP, and more."</t>
  </si>
  <si>
    <t>CISA warns against threats to industrial control systems, NIST issues draft IoT security guidance.</t>
  </si>
  <si>
    <t>The US Cybersecurity and Infrastructure Security Agency (CISA) doesn't want those responsible for critical infrastructure to forget that ICS systems have been and continue to be at risk. CISA today published an advisory, heavy on useful historical context, that reiterates best practices and lessons learned with respect to ICS security.</t>
  </si>
  <si>
    <t>Why CISA thinks ICS attacks are a risk.TSA issues new pipeline security guidelines.Why US and EU law enforcement agencies are wary of Pegasus.</t>
  </si>
  <si>
    <t>As weÍve seen, the Cybersecurity and Infrastructure Security Agency (CISA) has its sights set on critical infrastructure, calling threats to industrial control systems (ICS) one of ñthe most significant and growing issues confronting our Nation.î In addition to reporting incidents, the Agency encourages stakeholders to review six relevant alerts and advisories, and to enact the following mitigations:</t>
  </si>
  <si>
    <t>ñHarden the IT/corporate networkîæñImplement and ensure robust network segmentation between IT and ICS networksîæñImplement perimeter security between network segmentsîæñMaintain an ICS asset inventoryîñEnsure robust physical securityîæñRegularly test manual controlsîæñManage the supply chainîæñImplement regular, frequent data backupîæñImplement a user training programî</t>
  </si>
  <si>
    <t>The above measures were initially recommended to combat a 2011-2013 Chinese offensive against twenty-three oil and gas firms, where the goal was refining tactics for disrupting pipelines.</t>
  </si>
  <si>
    <t>The historical perspective the advisory provides is interesting in that it draws attention to attacks unambiguously attributed to nation-states, specifically China, Iran, and Russia:</t>
  </si>
  <si>
    <t>"Joint CISA-FBI Cybersecurity Advisory (CSA):æAA21-201A: Gas Pipeline Intrusion Campaign, 2011-2013æNote:æCISA released the initial version of this publication to affected stakeholders in 2012." Attributed to China."ICS Joint Security Awareness Report:æJSAR-12-241-01B: Shamoon/DistTrack Malware (Update B)." Attributed to Iran."ICS Advisory:æICSA-14-178-01: ICS Focused Malware _ Havex." Attributed to Russia."ICS Alert:æICS-ALERT-14-281-01E: Ongoing Sophisticated Malware Campaign Compromising ICS (Update E)." Attributed to Russia."ICS Alert:æIR-ALERT-H-16-056-01: Cyber-Attack Against Ukrainian Critical Infrastructure." Attributed to Russia."Technical Alert:æTA17-163A: CrashOverride Malware." Attributed to Russia.</t>
  </si>
  <si>
    <t>The Transportation Security Administration (TSA) yesterday released another Security Directive, formulated under CISAÍs tutelage, that requires critical pipeline owners and operators to devise a disaster plan, run a security architecture assessment, and execute certain mitigations. TSAÍs first Directive arrived in May of this year.</t>
  </si>
  <si>
    <t>Roger Grimes, data driven defense evangelist atæKnowBe4, sees the regulations as steps in the right direction, but that probably won't take the industry very far in the direction of security. Cyber conflict is a human problem, like war itself, and not easily solved by technical or regulatory means:</t>
  </si>
  <si>
    <t>"This is good news. Anything that gets us better secured is a good thing. It will also likely not work. Why? Because it is hard to be perfect and every organization is already trying to do computer securityæperfectly. Adding another requirement on top of all the other requirements and regulations overtop of what they already know they should be doing is likely not going to result in being significantlyæmore resilient to cyber attacks. It cannot hurt...but it is not likely to be the final nail in the coffin that defeats all malicious hackers and malware.</t>
  </si>
  <si>
    <t>"Well, what then will it take? For one, we need to make it harder for malicious hackers and malware to hide. Hackers hack and spread malware because they either cannot be traced or cannot be arrested and punished when caught. A malicious hacker is more likely to be struck by lightning, twice, than to get arrested for hacking. We need to significantly secure the internet itself, to make it more secure by default. We will stop more bank robbers when we stop allowing so many banks to be robbed and for all the bank robbers to get away. There are ways to make the internet significantly more secure. I have written on this topic for decades and recently re-submitted plans for how to do so to CISA and other internet security groups. We have the technology. We do not have to re-invent the wheel. We just need the right people in the same room and a true willingness to solve the problem.</t>
  </si>
  <si>
    <t>"I do not want to undersell how hard it is to get people to agree on anything, much less how to fix the internet. But it is not a technical problem. It is a sociological problem...it is a human problem. One day, some digital 9/11-type event will happen to the internet, and when it does, enough enemies and competitors will come together against a common foe that we actually get the support to push the new technology. The technology is there. We are just waiting for agreement. Until we get a far more secure internet and global agreement on digital crimes, we will fight malicious hackers and malware. One more regulation on an industry is not going to change the problem. How do I know? Because we have had three decades of increased regulation and the problem is only getting worse each year."</t>
  </si>
  <si>
    <t>Still, a valuable exercise, but not one that will, in Grimes' view, amount to a panacea.</t>
  </si>
  <si>
    <t>We also heard from Saryu Nayyar, CEO of Gurucul, cautions that last month's attack on Colonial Pipeline won't be the last any more than it was the first:</t>
  </si>
  <si>
    <t>"As a result, the TSA is mandating protections against pipelines and other types of infrastructure for ransomware and other similar attacks. This directive by the Federal government is long overdue and represents an acknowledgement of the vulnerabilities of our infrastructure to weaknesses in such areas as pipelines, power plants and other utilities, and transmission networks. Although these industrial systems have become increasingly automated, the designers have not given proper attention to protecting their networks from attacks. While no large-scale network is completely safe, infrastructure providers have to do more, including monitoring their networks for unauthorized traffic, and having systems in place to understand and investigate anomalous traffic behavior.î</t>
  </si>
  <si>
    <t>And Doug Britton, CEO of Haystack Solutions, sees a convergence of cyberspace and kinetic space:</t>
  </si>
  <si>
    <t>ñThis is a stark reminder that we are entering a new era where threats are moving from atoms to bits. The digital world is inextricably linked to our physical infrastructure and threats will be an ever-present element of operating in this new normal.æIt is time to make important and much needed investment in our cyber workforce. A critical element in protecting our infrastructure. We have the tools to find the talent we need, but we need to get them in place before more of these attacks erode trust in critical systems we all rely on.î</t>
  </si>
  <si>
    <t>The Washington Post says EU and US officials steer clear of NSO GroupÍs products, despite the firmÍs ñbest-in-classî status, due to security risks stemming from suspected backchannels to Israeli intelligence. Israel and NSO deny that any such access comes with NSO's lawful intercept tools.Follow-up to similar recent directive prescribes contingency and recovery plan, architecture design review</t>
  </si>
  <si>
    <t>Following the recent hack of Colonial Pipeline, the US Department of Homeland Security (DHS) has issued a new security directive requiring critical pipelines to implement tighter security controls.</t>
  </si>
  <si>
    <t>The directive applies to pipelines transporting hazardous liquids and natural gas that have been designated as ïcriticalÍ by the Transportation Security Administration (TSA).</t>
  </si>
  <si>
    <t>It requires them to implement specific measures to protect against ransomware attacks and other known threats to IT and operational technology systems; develop and implement a cybersecurity contingency and recovery plan; and conduct a cybersecurity architecture design review.</t>
  </si>
  <si>
    <t>RECOMMENDED US authorities are offering $10 million for information on nation-state cyber-attacks</t>
  </si>
  <si>
    <t>ñThrough this Security Directive, DHS can better ensure the pipeline sector takes the steps necessary to safeguard their operations from rising cyber threats, and better protect our national and economic security,î said secretary of homeland security Alejandro Mayorkas.</t>
  </si>
  <si>
    <t>Unlike a previous security directive issued in May _ which instructed operators to report security incidents to CISA, review their security posture, and address weaknesses found _ the details of this one are designated as security sensitive, and will only be distributed to those with a ïneed to knowÍ.</t>
  </si>
  <si>
    <t>Michael Fabian, principal security consultant with the Synopsys Software Integrity Group, says that standard OT/IT security controls should include asset inventories, secure configurations, network segmentation, incident response and disaster response planning, technical solutions around backup and recovery, and network and host protection technology.</t>
  </si>
  <si>
    <t>ñSecurity hygiene practices around incident response and disaster response are key when it comes to ransomware attack potential in terms of business continuity and damage control,î he said.</t>
  </si>
  <si>
    <t>ñIf a system is impacted by an attack, with a strategy in place, organisations are better positioned to minimise the effects of finding themselves helpless to the demands of the ransomware attackers.î</t>
  </si>
  <si>
    <t>However, Roger Grimes, data-driven defense evangelist at security firm KnowBe4, is sceptical about the effectiveness of the new directive.</t>
  </si>
  <si>
    <t>ñAdding another requirement on top of all the other requirements and regulations over the top of what they already know they should be doing is likely not going to result in being significantly more resilient to cyber attacks,î he said.</t>
  </si>
  <si>
    <t>ñIt cannot hurt _ but it is not likely to be the final nail in the coffin that defeats all malicious hackers and malware.î</t>
  </si>
  <si>
    <t>The US Cybersecurity and Infrastructure Security Agency (CISA), which helped draft the latest DHS directive, has also issued an alert flagging a spear phishing campaign directed by state-sponsored Chinese actors that compromised at least 13 gas pipeline operators between December 2011 and 2013.</t>
  </si>
  <si>
    <t>The impact of those attacks was dwarfed in May of this year by the ransomware attack against the Colonial Pipeline Company, which paid a ransom of $4.3 million in bitcoin in order to restore gas supplies.</t>
  </si>
  <si>
    <t>RELATED Colonial Pipeline cyber-attack: US authorities seize $2.3m in DarkSide ransomware payments</t>
  </si>
  <si>
    <t>Pegasus target Sushant Singh, a fellow at IndiaÍs Centre for Policy Research, maintains in Foreign Policy that democracy is at risk in New Delhi. The ruling party is suspected of surveilling journalists, activists, businesspeople, scholars, judges, federal investigators, election authorities, and political opponents. The Dalai LamaÍs associates, the Guardian notes, were also targeted. Internet Freedom Foundation director Apar Gupta, in an interview with Outlook India, says the hacking violated multiple laws, and calls for an independent investigation ñto restore some degree of confidence.î Pegasus Project revelations put Washington in a tight spot as well. The Biden Administration has cultivated New DelhiÍs alliance as a bulwark against Beijing, but the Modi AdministrationÍs authoritarian tendencies complicate the relationship.</t>
  </si>
  <si>
    <t>The Mexican Government, the Washington Post reports, is also facing renewed scrutiny for alleged Pegasus-enabled surveillance of politicians, journalists, lawyers, and activists, first uncovered in 2017. ItÍs unclear whether NSO Group still contracts with Mexican clients. President Obrador commented, ñIf any contract still exists, we must cancel it.î The leaked list of 50 thousand numbers contains 15 thousand Mexican numbers.</t>
  </si>
  <si>
    <t>Israel is setting up a task force composed of Foreign, Defense, and Justice Ministry officials and intelligence personnel to navigate the controversy, according to the Guardian. The team will look into potential ñpolicy changesî for ñsensitive cyber exports.î Prime Minister Bennett is meanwhile talking up a ñglobal cyber shield,î an ñinternational platform for defusing cyber attacks,î Bloomberg reports.</t>
  </si>
  <si>
    <t>The Electronic Frontier Foundation (EFF) makes the case for security and accountability in a post-Pegasus world, calling privacy ña human right, a civil liberty and one of the centerpieces of a free society.î Proposed solutions include applying diplomatic pressure on states that push for backdoors or otherwise prioritize ease of access over device security, test the boundaries of ñnecessary and proportionateî surveillance, stockpile zero days, or develop and distribute ñimmoral spyware.î EFF would like to see a total ban on ñstate-sponsored malware,î along with legal reforms allowing victims to seek redress from countries and companies.</t>
  </si>
  <si>
    <t>CTECH has NSO CEO Shalev HulioÍs response to the debate: ñWe are selling systems to prevent crime and terror, and ultimately what alternative do law enforcement, intelligence and police have when acting against pedophiles?î Hulio claims, on one hand, that NSO clients target a total of approximately 4,500 people each year, and on the other, that NSO doesnÍt maintain a complete list of targets since the firm lacks real-time visibility into clientsÍ activities.</t>
  </si>
  <si>
    <t>China's response to Exchange Server attack attribution.Child protection and content moderation.US Administration proposes closer public-private cooperation against foreign cyber threats.</t>
  </si>
  <si>
    <t>The Tennessee Tribune summarizes US Secretary of StateæAntony BlinkenÍs rebuke of ChinaÍs ñpattern of irresponsible, disruptive, and destabilizing behavior in cyberspace,î which shamed the CCP for deploying criminals to the tune of ñbillions of dollars in stolen intellectual property, ransom payments, and cybersecurity mitigation efforts.î Blinken also emphasized WashingtonÍs international work to ñpromote responsible state behavior in cyberspace, counter cybercrime, and oppose digital authoritarianism.î</t>
  </si>
  <si>
    <t>The Global Times has BeijingÍs long-winded reply to the ñgroundless accusationsî and ñattempt to contain China.î The ñfar-fetched evidenceî and ñso-called technical detailsî presented by the US, the Times argues, represent the ñtypical trick of a thief crying ïstop thief,Íî and obscure WashingtonÍs long history of cyber ñmalfeasance.î This history runs the gamut from hoarding zero-days and snooping on BeijingÍs breakthroughs to Stuxnet and the Merkel scandal.</t>
  </si>
  <si>
    <t>The Times warns that President BidenÍs ñceaseless efforts to form an anti-China chorus,î (in addition to ñconfusing right and wrongî), could drag relations ñto a new low.î In particular, the CCP is concerned about NATOÍs involvement, which for the first time ñintroduce[es] a military alliance into cyberspaceî and risks launching a cyber ñarms race.îæPresident Biden needs to lay off the ñhacker blame,î the piece says, along with all of his rallying of folks around Hong Kong, Xinjiang, the South China Sea, vaccines, climate, and so forth.</t>
  </si>
  <si>
    <t>The Register describes the Cyberspace Administration of ChinaÍs (CAC) "Summer Youth Network Environment Improvement," a fine-enforced, ñzero toleranceî directive that aims to mop up ChinaÍs Internet for childrenÍs sake. Platforms must bolster their ñyouth modesî and ñanti-addiction systemsî in addition to scrubbing consumerism, celebrity worship, violence, crime, indecency, bullying, and marketing from the mouths of babes. CAC recently issued other orders on emoticons, data harvesting, and decorum. A translation of the directive urges platforms to ñvigorously rectify the chaos of online problems that endanger the physical and mental health of minors.î</t>
  </si>
  <si>
    <t>Foreign Policy says big business bucks Biden Administration ïoutreachÍ on cybersecurity because big businessÍ consumer base covers Beijing. Unlike firms in Russia and China, US companies prefer to maintain plausible autonomy from the state. ThereÍs been some recent give and take, however. Microsoft stepped up to the plate over the Exchange Server hack, for which President Biden has thus far declined to sanction China, despite offering direct attribution to Ministry of State Security affiliates. (Foreign Policy casts this as a bone for business.) The Administration plans to meet with industry leaders in late August to map out further avenues of collaboration.</t>
  </si>
  <si>
    <t>Hacking back? Not, perhaps, as easy as it sounds.Comment on pipeline cybersecurity regulation. Observations on the current state and direction of US cybersecurity policy.</t>
  </si>
  <si>
    <t>The Study on Cyber-Attack Response Options Act up for consideration in the US Senate, Breaking Defense reports, would direct the Secretary of Homeland Security to examine the pros and cons of permitting industry to even the score against cyberattackers, under proper oversight. The Secretary would outline the bounds of the program, including the authorizing agency, participating parties, allowable actions, appropriate precautions, and attribution standards.</t>
  </si>
  <si>
    <t>While a number of private firms possess some technical capacity to conduct hack-backs, and have historically helped Government agencies fight cybercrime, critics worry about the potential for collateral harms, errors, and escalation, and the imbalance between a companyÍs cyber team and say, the SVR. Other problems could result from threat actorsÍ propensity to stage attacks from domestic infrastructure, and from the trickiness of norms surrounding proportionality and attribution.</t>
  </si>
  <si>
    <t>Pipeline Technology says the Department of Homeland Security is ñat lastî addressing pipeline security, following ñthe most disruptive cyberattack on record,î MayÍs Colonial Pipeline hack. The standards come ñtwo decades late,î Slate adds, after having been rejected over twenty years ago under President Clinton. The Biden Administration, however, has signaled its readiness to dole out mandatory guidelines to sectors that fail to secure themselves. How vigorously the Administration will enforce these guidelines is another question.</t>
  </si>
  <si>
    <t>There are also lessons for industry here. Ric Longenecker, Chief Information Security Officer at Open Systems, thinks it's time for infrastructure companies find a partner to help upgrade their security:</t>
  </si>
  <si>
    <t>ñItÍs no surprise that new government legislation is being proposed given the severity of recent high-profile cyberattacks and their real -- and potential -- impacts on our daily lives. Recent guidance from the Department of Homeland Security and other agencies shows that weÍre moving rapidly in this direction. This bill, like any new piece of legislation, will get off to a rocky start and take time to work its way through Congress. However, this signals that itÍs a good time for companies to find a cybersecurity partner and work through this together.î</t>
  </si>
  <si>
    <t>Dark Reading reviews the Biden AdministrationÍs response to the rising ransomware threat, which has encompassed diplomatic maneuvers, an interagency task force, a new Justice Department mandate, and renewed attention to the supply chain.</t>
  </si>
  <si>
    <t>SDxCentral amplifies private sector calls for a more robust reply to Chinese hacking. VMwareÍs Tom Kellermann says CyberCom should ñtake the gloves off and proportionately disrupt and degradeî attackersÍ infrastructure, while simultaneously targeting hackersÍ WePay and AliPay assets and Singapore travel habits. TenableÍs Amit Yoran draws further attention to alternative measures like ñindictments, prosecution, freezing of assets, sanctions, [and] trade policies.î The Information Technology and Innovation FoundationÍs Daniel Castro also thinks allied forces ñshould escalate their response,î and IronNetÍs Jamil Jaffer agrees that ñmuch more aggressive sanctionsî are neededeconomic fallout be darned.</t>
  </si>
  <si>
    <t>The Denver Gazette reports similar sentiment in Washington think tanks. Silverado Policy AcceleratorÍs Dmitri Alperovitch points out the greater severity of BeijingÍs cyber affronts relative to MoscowÍs on ñevery conceivable technical standard,î arguing for stronger penalties for ñthe sake of both strategic and normative consistency.î The Foundation for the Defense of DemocraciesÍ Craig Singleton thinks President Biden should consider exercising a President Obama Executive Order authorizing sanctions on corporate espionage beneficiaries. Press Secretary Psaki said the Administration isnÍt trying to project weakness, and wonÍt hold off on additional actions for economic reasons.</t>
  </si>
  <si>
    <t>The Times of Israel recounts US Cybersecurity and Infrastructure Security Agency Executive Director Brandon WalesÍ view that the West has ña lot more work to doî in terms of yoking together public, private, and international cyber capacities towards a common vision against an increasingly harsh threat landscape. JerusalemÍs ñglobal network shieldî represents one possible path forward.</t>
  </si>
  <si>
    <t>The White House says US Deputy Secretary of State Wendy ShermanÍs visit to Beijing resulted in a ñfrank and open discussionî with Foreign Minister Wang Yi on topics encompassing human rights and cyber norms. While the US embraces competition with China and does not desire conflict, the White House added, a number of the CCPÍs decisions ñundermine the international rules-based order.î Vice Foreign Minister Xie Feng rejected this ñrules-based order,î according to the Wall Street Journal, as one designed to advantage the US over rivals.</t>
  </si>
  <si>
    <t>BOL News worries about the deteriorating relations between the two powers, and the spillover effects on other countries. BOL ñlargelyî blames Washington for the ñnew kind of a cold war,î and attributes the tensions to the political and economic rise of the Indo-Pacific region. Pakistan Senator Mushahid Hussainæthinks the US should to learn to ñcopeî with a ñmultipolar world.î</t>
  </si>
  <si>
    <t>MeriTalk summarizes the Energy DepartmentÍs revised Cybersecurity Capability Maturity Model (C2M2). The C2M2 provides voluntary guidance, and was last updated in 2019. The latest revision arrives at the finish line of EnergyÍs one-hundred day cybersecurity sprint, and covers AI, mobile and cloud technology, info-sharing, supply chain security, and ransomware. The changes were steered by one-hundred-forty-five cyber professionals from seventy-seven energy sector groups.</t>
  </si>
  <si>
    <t>US national security memorandum on ICS cybersecurtiy.Opening shots of the next war to be heard from cyberspace?Project Pegasus prompts reviews of export control regimes.Pending US ransomware legislation.</t>
  </si>
  <si>
    <t>US President Biden this morning issued a National Security Memorandum on Improving Cybersecurity for Critical Infrastructure Control Systems. Among other goals, the Memorandum seeks to initiate development of "baseline cybersecurity goals that are consistent across all critical infrastructure sectors, as well as a need for security controls for select critical infrastructure that is dependent on control systems."</t>
  </si>
  <si>
    <t>The memorandum formally establishes the PresidentÍs Industrial Control System Cybersecurity Initiative, ña voluntary, collaborative effort between the federal government and the critical infrastructure community to facilitate the deployment of technology and systems that provide threat visibility, indicators, detections, and warnings.î That initiative began, incrementally, with electrical grid and pipeline security efforts, and the next two sectors to be taken up will be "the Water and Wastewater Sector Systems and Chemical Sector," guidance for which will follow later this year.</t>
  </si>
  <si>
    <t>US President Biden mused in a speech to Office of the Director of National Intelligence personnel yesterday that ñif we end up in a war, a real shooting war with a major power, it's [likely] going to be as a consequence of a cyber breach of great consequence,î Reuters reports. The President stressed the mounting cyber threats posed by Russia and China, according to the Las Vegas Sun.</t>
  </si>
  <si>
    <t>We might add that cyber operations would be as much a part of mobilization plans in the early Twenty-First Century as railroad schedules would have been in the early Twentieth.</t>
  </si>
  <si>
    <t>Reuters says Israeli Defense Minister Benny Gantz in a visit with his French analogue today will address the preliminary conclusions of JerusalemÍs NSO taskforce. (French President Macron was reportedly among the list of suspected Pegasus targets, and todayÍs meeting follows a request from President Macron to Israeli Prime Minister Bennett, the Times of Israel notes, for further investigation into the matter.) JerusalemÍs Defense Ministry regulates surveillance tech exports, and is expected to terminate contracts with clients found to have misused NSOÍs tools. The review process could last weeks and doesnÍt reflect any issues with NSO ñoversight,î according to a Defense spokesperson.</t>
  </si>
  <si>
    <t>Reuters has an account of anti-surveillance protests in Hungary. An opposition party politician called the GovernmentÍs alleged use of NSO spyware against critics the largest scandal since communism, saying, ñThis is not acceptable in a country where people know how the socialist regime used to worksecurity services [canÍt be used] to cling to power." Local prosecutors are looking into claims of abuse.</t>
  </si>
  <si>
    <t>The Washington Post summarizes a joint statement by four Congressional Democrats backing sanctions against NSO group and similar firms. The Commerce Department, the representatives said, should blacklist reckless actors in the ñhacking for hire industry,î and the Securities and Exchange Commission should block US investments into irresponsible actors and require transparency and human rights reports from surveillance tech exporters. The Administration, the lawmakers argued, should also ñlead a multilateral initiative to impose strengthened controlson items with surveillance capabilities.î</t>
  </si>
  <si>
    <t>CyberScoop says the FBI and Justice Department pushed for breach and ransomware reporting laws during a Senate Judiciary hearing yesterday. Justice official Richard Downing observed that ñinvestigative opportunities are lost [and] our ability to assist other victims facing the same attacks is degradedî under voluntary disclosure regimes. A number of reporting bills are currently circulating Capitol Hill.</t>
  </si>
  <si>
    <t>Downing also spoke against hack-back schemes, while FBI and Secret Service representatives reasoned against banning ransom payments on the grounds that such prohibitions would discourage collaboration with law enforcement and provide cybercriminals with additional kompromat on those who pay.</t>
  </si>
  <si>
    <t>Roger Grimes, data driven defense evangelist at KnowBe4, commented on the proposed legislation, which is on the side of the angels, but in a complicated space:</t>
  </si>
  <si>
    <t>"It is a really tough call, and if we could get the entire world to truly not pay any ransom ever, ransomware would be gone in a week. But there [are] always going to be those who skirt the rules, just enough so that ransomware gangs will keep encrypting, exfiltrating and extorting. And the people who play by the rules will simply be hurt more than all the entities that do not. If you outlaw ransom paying, you will immediately explode the amount of "ransomware recovery" firms that claim they do not pay the ransom, but secretly do. There will be a whole lot of firms that claim AI or quantum computers or their own internal crypto experts allowed them to recover the encryption keys. You will have firms paying out of foreign-locate entities. And you will have a lot more firms that simply do not get law enforcement involved, pay the ransom and never report it. You will be turning otherwise law abiding firms into unwanted criminals. So, I really get what people calling for a ban on paying the ransom are trying to do...but it is only going to work in a perfect world...one that we do not have. I would rather our government work on securing a digital Geneva Conventions on what is and is not tolerated across international digital lines and get global agreement on what is and is not allowed so that we can arrest these criminals and put them in jail."</t>
  </si>
  <si>
    <t>Israel opens inquiry into NSO Group.Reactions to US critical infrastructure cybersecurity memorandum.Fixing responsibility for security.Allied advisory on known vulnerabilities.</t>
  </si>
  <si>
    <t>Unspecified Israeli officials, possibly from the NSO task force formed in the wake of last weekÍs Pegasus Project allegations, yesterday stopped by NSO GroupÍs corporate offices, MIT Technology Review reports. The Record suggests some uncertainty about whether the visit is best characterized as a ñraidî or a ñformal meeting.î NSOÍs CEO expressed confidence that the visit would clear the firm of wrongdoing. JerusalemÍs Defense Ministry, which oversees NSOÍs sales, last week announced that it would ñtake appropriate actionî if export license violations were uncovered. The Record says yesterdayÍs visit is ñnot an indication that the company might have violated its export license.î</t>
  </si>
  <si>
    <t>SecurityWeek says President BidenÍs critical infrastructure control system security memo aims to replace current ñpiecemealî policies with a ñuniformî standard. AprilÍs electric sector trial of the Industrial Control System Cybersecurity Initiative, the National Law Review reports, resulted in more than one-hundred-fifty utilities adopting updated cybersecurity protocols.</t>
  </si>
  <si>
    <t>Compulsory rules may be forthcoming; Representative Adam Schiff (Democrat, California 28th) and other Democrat members of Congress are already calling for them. The voluntary ñperformance goalsî to be developed by the Cybersecurity and Infrastructure Security Agency and National Institute of Standards and Technology, Federal News Network notes, may evolve into mandates more in line with those governing the chemical and financial sectors.</t>
  </si>
  <si>
    <t>The Wall Street Journal confirms President BidenÍs interest in ñexploring the possibility of pursuing mandatory standards,î quoting a senior Administration official as saying, ñOur current posture is woefully insufficientWe really kicked the can down the road for a long time. The Administration is committed to leveraging every authority we have, though limited, and weÍre also open to new approaches, both voluntary and mandatory.î Accenture Federal ServicesÍ Rick Driggers worries that mandates can become ñcompliance drills that donÍt necessarily buy down risk.î</t>
  </si>
  <si>
    <t>WatchGuard Technologies Chief Security Officer Corey Nachreiner yesterday emailed some thoughts on the initiative's possible impact:</t>
  </si>
  <si>
    <t>"TodayÍs announcement by the Biden Administration of a new initiative to help protect the nationÍs industrial control systems (ICS) against cyber attacks recognizes the very real need to defend against threats to critical infrastructure like our electrical grid, gas pipelines and water treatment facilities. I believe the Federal government should help to protect critical infrastructure. ItÍs important to note, however, that the Industrial Control System Cybersecurity Initiative is a voluntary collaborative effort in which Federal cybersecurity agencies will advise the ICS community on the technical security controls they should deploy to help thwart, monitor, detect, and alert against threats to their systems. Ultimately its success or failure will depend on two things: the actual technical details of the governmentÍs recommendations and the fines or impacts imposed if the recommendations arenÍt followed.</t>
  </si>
  <si>
    <t>"So far, the administration hasnÍt shared any specific recommendations, just that they will collaborate to help. The initiative will start with electricity companies before expanding to include other critical infrastructure providers. While the administration intends to have performance goals for this initiative, they havenÍt defined them yet. Also, since the initiative is voluntary for now, there are no consequences for private ICS businesses that choose to ignore it. Without the details and more teeth, itÍs hard to say if this program will have any impact. After all, federal government organizations have already been collaborating and sharing threat info with ICS companies that listened (ICS-CERT).</t>
  </si>
  <si>
    <t>Jon Clemenson, Director, Information Security, at TokenEx, applauded the memorandum, and urges the private side of the public-private partnership to take some of the initiative:</t>
  </si>
  <si>
    <t>ñIt's great to see measured steps in the right direction. There are several, similar initiatives also working through Congress at the moment. An incident reporting bill (ALB 21B95 K29), a bill to establish a civilian cyber reserve (S.1324 - Civilian Cyber Security Reserve Act), another that removes punitive damages levied against organizations with appropriate cyber controls in place, (essentially, a carrot to incentivize the positive action of organizations versus the stick of litigation or being made example of). All good initiatives to bring cybersecurity and data protection process and technology to the forefront of actions for all organizations, not just federal.</t>
  </si>
  <si>
    <t>"Often in the cybersecurity space, the government does something first (think: NIST controls), and then efforts trickle down to private sector organizations. My challenge to organizations is: why wait, when the solution is deceptively simple and right in front of you? Concerned about breaches? Then consider tokenization in addition to encryption. Building trust with clients, showing insurance companies that your organization is taking proactive action above and beyond the basics, and enabling data flow while simultaneously protecting the datathe list of benefits goes on. When thinking about Security Posture Management of an organization, tokenization should be a part of every data organization's portfolio of tools.î</t>
  </si>
  <si>
    <t>Neil Jones, Cybersecurity Evangelist at Egnyte, very much liked the memorandum's emphasis on performance goals:</t>
  </si>
  <si>
    <t>ñIn reviewing the details of the Biden administration's new cybersecurity memorandum, the term 'cybersecurity performance goals for critical infrastructure' was music to my ears. For far too long, organizations have been able to view cybersecurity protection as a nice-to-have, rather than as a mission-critical imperative that's subject to associated performance metrics. I am also excited to see that the Industrial Control Systems (ICS) initiative will promote technological enhancements that enable organizations to view, detect and respond to threats more quickly and effectively. The only potential downside is that the ICS is a voluntary program, so we will need to monitor future participation, or the program may not make a meaningful impact. Finally, the second TSA directive for critical pipeline owners and operators should significantly improve protection from ransomware attacks such as Colonial Pipeline, and the directive's cybersecurity contingency and recovery plan will allow affected organizations to rebound more rapidly.î</t>
  </si>
  <si>
    <t>Todd Moore, Vice President, Encryption Products, at Thales cautions that voluntary standards are good, but that, if they are to work, companies need to see a positive business impact from following them:</t>
  </si>
  <si>
    <t>ñAs recent ransomware attacks have confirmed, many businesses are not adequately protected when it comes to operational technology. TodayÍs national security memorandum coming out of the White House is the most recent reminder that critical industry sectors need to implement necessary safeguards. Digital transformation is driving the need to modernize critical infrastructure services. New technologies such as digital payments, drone deliveries, autonomous vehiclesæadd benefit to our daily lives but they must be designed with cybersecurity in mind from the beginning to prevent a slew of new malicious attacks and attackers.</t>
  </si>
  <si>
    <t>"Frameworks and guidance certainly heighten the importance of continuous monitoring and operational resiliency, but there is a need for regulation and requirement, as well as auditing to ensure companies comply. 'Voluntary' guidance is not often followed unless companies can ultimately see the personal business impact.î</t>
  </si>
  <si>
    <t>The National Association of [Retirement] Plan Advisors reviews the Department of LaborÍs recent industry guidance on cybersecurity. While all plan administrators need to attend to data hygiene and security (e.g. employing MFA and antivirus solutions), a Labor official explained, recordkeepers and those managing more data must meet higher standards. LaborÍs inclusion of cyber policies in routine audits is meant to ñheighten awareness,î not to punish administrators, unless appropriate remediations were not pursued after a breach.</t>
  </si>
  <si>
    <t>Yesterday a Joint Cybersecurity Advisory was issued by the US (CISA and the FBI), Australian (ACSC) and British (NCSC) authorities. The allied services list the top-thirty vulnerabilities and briefly outline mitigations that can be applied to avoid exploitation. Good digital hygiene can go a long way. As the report says, ñ Cyber actors continue to exploit publicly knownand often datedsoftware vulnerabilities against broad target sets, including public and private sector organizations worldwide. However, entities worldwide can mitigate the vulnerabilities listed in this report by applying the available patches to their systems and implementing a centralized patch management system.î</t>
  </si>
  <si>
    <t>Tim Erlin, VP, product management and strategy at Tripwire, sees the Advisory as affording an opportunity to assess your organization's vulnerability management program:</t>
  </si>
  <si>
    <t>ñAny organization that runs regular vulnerability scans knows that there are more vulnerabilities than they can keep up with. Focusing on the vulnerabilities that are most likely to be used in an attack is a good defensive strategy.</t>
  </si>
  <si>
    <t>"This advisory provides a good test of your organizationÍs vulnerability management program. How hard is it to find these vulnerabilities in your environment? Are they already patched? Did you know about them and choose not the patch them for some reason? Vulnerability assessment is only part of the overall vulnerability management process, and an advisory like this provides a real-world test of your programÍs effectiveness.î</t>
  </si>
  <si>
    <t>We've also heard from Ilia Kolochenko, Founder of ImmuniWeb and a member of Europol Data Protection Experts Network, who notes that the vulnerabilities the Allied agencies point our aren't necessarily ones that would have particular importance for remote workers. They're of broader concern:</t>
  </si>
  <si>
    <t>ñThe compiled data demonstrates several interesting trends. First, cybercriminals mostly target critical-risk vulnerabilities (e.g. RCE) that give you full access to the vulnerable system. Second, they exploit both newly disclosed vulnerabilities, while unprepared companies remain unpatched, and pretty old ones coming from 2020 or even 2019 that are still exploitable due to persistent shadow IT or poor IT asset inventory. Finally, the targeted software vendors are mostly used by large enterprises (Drupal is an exception), indicating that cybercriminals are looking for a big fish.</t>
  </si>
  <si>
    <t>"Most of the vulnerabilities are not directly related to working from home (WFH) trend and are also perfectly exploitable in a cloud environment. Worse, many organizations now migrate to the cloud in a rush and without proper training of their IT teams, leaving their infrastructure vulnerable to cloud-specific attack vectors (e.g. compromising instance metadata services).</t>
  </si>
  <si>
    <t>"Many of the incidents caused by the top vulnerabilities could have been prevented by maintaining proper cybersecurity hygiene, such as implementing holistic asset inventory and attack surface monitoring programs, combined with an agile patch management process. Talking about 0days, like in Microsoft Exchange, organizations can mitigate damage caused by 0day exploitation by implementing defense-in-depth and zero-trust network models.î</t>
  </si>
  <si>
    <t>Happy leather anniversary, GDPR.Updates on NSO Group investigations.Further comment on this week's US National Security Memorandum.Notes from the 2021 Annapolis Cybersecurity Summit.</t>
  </si>
  <si>
    <t>Cooley outlines ten significant General Data Protection Regulation (GDPR) outcomes in honor of the legislationÍs leather anniversary. Their conclusions are conveniently presented as a list:</t>
  </si>
  <si>
    <t>In the near term, a major overhaul is not likely.Enforcement action is ramping up.Other countries are following suit.æData transfers remain tricky, post-Schrems II.æBrexit splintered the GDPR.æMember states are tweaking rules.æStandards for consent are raised.æDirections from authorities tend to tighten the regulation.æArrangements between data controllers and processors have evolved.æAdditional legislation is in the works.</t>
  </si>
  <si>
    <t>Le Monde says FranceÍs National Agency for the Security of Information Systems found evidence of Pegasus on a high-ranking France 24 journalistÍs phone and linked the hack to a Moroccan client of NSO Groupapparently the same client suspected of targeting a jailed Moroccan reporter, the wife of a jailed Western Sahara activist, and a French politician. The tool was active three times, in 2019, 2020, and 2021. Officials also confirmed the compromise of the devices of two other journalists flagged by Pegasus Project. FranceÍs Finance MinisterÍs phone, Reuters reports, is now under examination.</t>
  </si>
  <si>
    <t>The Washington Post says French President Macron convened an emergency discussion last week, while FranceÍs Minister of the Armed Forces pressed IsraelÍs Defense Minister on JerusalemÍs supervision of and visibility into NSO customersÍ doings. Meanwhile, senior officials in Washington have been in touch with representatives from the Israeli Government, and as weÍve seen, some US legislators are angling for regulatory action. According to an unnamed Israeli security official, Washington and Jerusalem view it asæñirresponsible and prematureî to draw conclusions until a thorough investigation wraps up.</t>
  </si>
  <si>
    <t>The US Department of Commerce released a joint statement from Homeland Security Secretary Mayorkas and Commerce Secretary Raimondo on the Biden AdministrationÍs critical infrastructure memo. The secretaries called the changes ñlong overdueî and said the cybersecurity performance goals will ñset a clear, easy-to-understand security baselineî for ñresponsible critical infrastructure owners and operators to follow.î</t>
  </si>
  <si>
    <t>Toshihiro Koike, CEO of Cyber Security Cloud (CSC), offers additional perspective from the private sector:</t>
  </si>
  <si>
    <t>ñImplementing better cybersecurity guidelines within organizations, especially the ones managing critical infrastructure, is a necessity,î said Toshihiro Koike, CEO of Cyber Security Cloud Inc. (CSC), the worldÍs leading innovator in cyber threat intelligence and AI-driven web security. ñItÍs smart for President Biden to generate a sense of urgency around cybersecurity policies and order CISA and NIST to establish benchmarks. Every company is vulnerable to a cybersecurity attack; now is the time to take action.î</t>
  </si>
  <si>
    <t>Yesterday the Governor of Maryland hosted the 2021 Annapolis Cybersecurity Summit, with participation from a broad range of Federal, state, and industry leaders. We have an account of the summit on our site, but among the points made by the participants were that states had a significant role to play in fostering the development of the kind of healthy business ecosystem on which security depends, that there was a need to fix responsibility (and not only on threat actors, but on software vendors as well), and that excessively prescriptive security standards can do more harm than good.</t>
  </si>
  <si>
    <t>Chinese government enables cybercrime.Unintended consequences for Beijing's cybersecurity policy.Vulnerability reporting in Canada.Ottawa's proposed content moderation policies.</t>
  </si>
  <si>
    <t>A view from Australia on Chinese intelligence servicesÍ new enabling of cybercrime.</t>
  </si>
  <si>
    <t>Australian Signals Directorate (ASD) Director General Rachel Noble described BeijingÍs behavior in the Microsoft Exchange hack as a ñrecklessî violation of norms, the Guardian reports. The CCP effectively ñproppedopenî 70 thousand Australian organizationsÍ cyber doors, she said, for ñall sorts of criminalsto pour in.î Canberra expects more restraint from Government actors.</t>
  </si>
  <si>
    <t>The Wall Street Journal says BeijingÍs regulatory clampdown on technology companies, motivated in part by data security and anti-trust concerns, ñcould backfire badly.î ZDNet notes that foreign-listed IT stocks have lost around $1 trillion in value, and Reuters outlines US Securities and Exchange Commission actions to protect domestic investors. The Wall Street Journal thinks ChinaÍs maneuvers might represent an intentional prioritization of ñreal technologyî such as semiconductors, AI, and batteries.</t>
  </si>
  <si>
    <t>The Conversation compares CanadaÍs public infrastructure vulnerability reporting processes and protections to those of other G20 states, and finds them wanting. White hats are encouraged to disclose only weaponized bugs, and the Canadian Centre for Cyber Security doesnÍt guarantee attention to such disclosures. Otherwise, hacking is typically illegal under national laws. Absent a regulatory scheme for well-meant reports, cyber experts are left wondering how to alert Ottawa to security failings.</t>
  </si>
  <si>
    <t>The US, by way of contrast, manages ña distinct and clear disclosure processî complete with rules of engagement, and ñpublicly disseminatesî disclosed information, crediting the discoverers. The Conversation argues for best practice-informed, researcher-friendly policies to nurture closer ties with cybersecurity experts.</t>
  </si>
  <si>
    <t>Ottawa is considering new regulations for unlawful content on online platforms, according to the Toronto Star. Backed by fines of up to $25 million or more, the bill covers ñOnline Communication Service Providersî like Twitter and TikTok and five distinct categories of criminal content. A ñDigital Safety Commissionerî would enact the legislation with the help of a ñDigital Recourse Councilî where users could file appeals. The law would also give intelligence and law enforcement personnel additional authorities. Critics are raising free speech, jurisdictional, logistical, and ñlawful but awfulî concerns.</t>
  </si>
  <si>
    <t>Private surveillance vendors and those who buy from them.A bipartisan Congressional report finds US Federal cybersecurity less than fully successful.Comment on the effects of SolarWinds exploitation on US Attorneys.</t>
  </si>
  <si>
    <t>As France 24 prepares legal action over Pegasus Project revelations, according to the Guardian, and Israeli cyber firms participate in emergency meetings, CyberNews reviews the broad ecosystem of spyware vendors. Noting that Governments of all stripes have engaged spy outfits ñfor most of history,î the piece details the ascent of surveillance tools during the past two decades, starting with ItalyÍs Hacking Team and GermanyÍs FinFisher. Well-funded by private equity, the largely unregulated spyware industry took off in conjunction with the market for zero days. At present, dozens of firms sell to sixty-five-plus Governments.</t>
  </si>
  <si>
    <t>Authoritarian states typically buy what they donÍt know how to produce, whereas democratic countries launder their spying through companies to skirt domestic laws. (Other businesses like ChinaÍs Weibo and WeChat, and arguably the USÍ Facebook and Twitter, collaborate with Governments to target and censor users, exposing greater volumes of private data than NSO Group.)</t>
  </si>
  <si>
    <t>Some onlookers see regulation in spyware firmsÍ futures, with room for a mandatory vulnerability disclosure regime to throttle the zero day market, and demand for an anti-spyware industry to protect prominent targets and devise countermeasures. Others recognize the strategic, political, and economic importance of spyware firms to their host countries, and predict only greater profits for those currently receiving bad press.</t>
  </si>
  <si>
    <t>The Record says a bipartisan Congressional review revealed numerous persistent cybersecurity failings across the US Federal Government. While the Department of Homeland Security received good marks, the report scolded Education, Transportation, State, Health, and others for dropping the ball ñdespite years of warnings.î Their ñbasicî failures included website vulnerabilities, exposed credit card numbers, accessible defunct classified accounts, and 14 thousand unaccounted for assets.</t>
  </si>
  <si>
    <t>Senator Rob Portman (Republican of Ohio) commented that some of these shortcomings ñhave been outstanding for the better part of a decadeî and leave ñnational security and sensitive personal information open to theft and damage by increasingly sophisticated hackers.î</t>
  </si>
  <si>
    <t>The report advised revamping EINSTEIN, IT investments, and agency CIO authorities.</t>
  </si>
  <si>
    <t>It emerged Friday, in a US Justice Department announcement, that the SolarWinds campaign successfully compromised email accounts in twenty-seven US Attorneys' offices. Most heavily affected were the US Attorneys for the Eastern, Northern, Southern, and Western Districts of New York, where some 80% of employees' Office 365 accounts were compromised. The US has attributed the SolarWinds campaign to Russia's SVR foreign intelligence service.</t>
  </si>
  <si>
    <t>We heard from ExtraHop's Vice President for Global Security Programs, Mike Campfield,æwho observed that:</t>
  </si>
  <si>
    <t>"As expected, months later organisations are still uncovering the effects of the sophisticated SUNBURST attack as email accounts belonging to the former acting head of the Department of Homeland Security (DHS) have been found to be breached. With this new information coming to light, we can assume we still donÍt understand the full extent of the damage."</t>
  </si>
  <si>
    <t>He thinks that visibility and behavioral detection systems afford the most promising ways an organization can prepare to survive this sort of attack:</t>
  </si>
  <si>
    <t>"The SUNBURST hack must be taken as a wake-up call as these types of supply chain attacks continue to plague even the most sophisticated organizations. We know that there are going to be new exploits and unknown threats coming at enterprise and public sector organizations. Using signatures and rules to detect known attack vectors isnÍt enough, and it hasnÍt been for some time. The question is: how do you stop threats when you donÍt know what youÍre looking for?</t>
  </si>
  <si>
    <t>"As a starting point, you need continuous, real-time visibility across your IT estate, not just at the edge but inside the perimeter. Network detection and response provides that critical visibility into activity__even covert activity__happening on the network. You also need behavioural detections that go beyond just rules and signatures so you can spot anomalies that indicate the presence of an unknown threat. Finally, you also need a way to take quick action to shut down post-compromise activity and investigate it fully to understand what data and systems were impacted__even if the dwell time lasted for months. The only way to do this is through intelligence at the network level."TransUnion opinion raises bar for bringing federal class action lawsuits _ but state courts offer breach victims a more viable alternative route, writes David Oberly</t>
  </si>
  <si>
    <t>COMMENT Corporate defendants besieged by proliferating bet-the-company privacy and consumer class action lawsuits recently scored a victory in the US Supreme Court with implications for data breach victims.</t>
  </si>
  <si>
    <t>The courtÍs opinion in TransUnion LLC v. Ramirez raises the bar plaintiffs must surmount in order to pursue litigation in federal court in the absence of any tangible, real-world injury.</t>
  </si>
  <si>
    <t>Moving forward, defendants will have broader powers to secure the dismissal of lawsuits filed in federal court alleging only a future risk of harm or injury. Moreover, plaintiffs will be precluded from filing suits for bare statutory, procedural violations due to the inability to establish Article III standing under such circumstances.</t>
  </si>
  <si>
    <t>With that said, plaintiffs may be able to avoid the roadblocks created by the TransUnion case by filing suit in state courts, where the threshold for establishing standing is much lower.</t>
  </si>
  <si>
    <t>ïStandingÍ refers to the right to bring a lawsuit in federal court. To establish standing under Article III of the US Constitution, a plaintiff must demonstrate: (1) an injury-in-fact; (2) causation; and (3) a likelihood that the injury will be redressed by a favorable decision.</t>
  </si>
  <si>
    <t>The first element underpins most consumer and privacy class action lawsuits. An injury-in-fact must be ñconcrete, particularized, and actual or imminentî.</t>
  </si>
  <si>
    <t>If a plaintiff alleges only an increased risk of future harm, the potential injury must be deemed impending or there must be a perceived substantial risk of the harm transpiring for standing to exist.</t>
  </si>
  <si>
    <t>MUST READ Computer Fraud and Abuse Act: What the recent Van Buren ruling means for security researchers</t>
  </si>
  <si>
    <t>Some 8,185 TransUnion customers brought suit against the US credit reporting agency for violations of the Fair Credit Reporting Act (FCRA) after alerts were added to their credit files indicating that their name was a ñpotential matchî to a name on the US Treasury Department Office of Foreign Assets ControlÍs (OFAC) list of terrorists, drug traffickers, and other serious criminals.</t>
  </si>
  <si>
    <t>Only 1,853 of these individuals had their credit reports disseminated to third parties when containing OFAC alerts.</t>
  </si>
  <si>
    <t>The question before the court was whether class members had Article III standing to assert their FCRA claims. That question focused on the Article III requirement that a plaintiffÍs injury be ñconcreteî _ that is, ñreal, and not abstractî.</t>
  </si>
  <si>
    <t>The Supreme Court held that only those 1,853 class members whose allegedly injurious reports were disseminated to third parties had suffered a concrete harm sufficient to constitute a cognizable injury-in-fact that conferred standing.</t>
  </si>
  <si>
    <t>The court reasoned that the class members who had their reports distributed to third parties were able to establish standing because their injury possessed a ñclose relationshipî to a harm traditionally recognized as providing a basis for a lawsuit in American courts _ namely, the reputational harm associated with the tort of defamation.</t>
  </si>
  <si>
    <t>These TransUnion plaintiffs were essentially labeled as potential terrorists, drug traffickers, or serious criminals as a result of their credit reports containing the OFAC alerts being shared with third parties.</t>
  </si>
  <si>
    <t>The court concluded that this injury was sufficiently related to the harm that arises when a defamatory statement that subjects an individual to hatred, contempt, or ridicule is relayed to a third party.</t>
  </si>
  <si>
    <t>Conversely, the court reasoned that because publication is ñessential to liabilityî in a defamation suit, the mere existence of inaccurate information _ absent dissemination _ falls short of constituting a concrete injury for purposes of standing.</t>
  </si>
  <si>
    <t>The TransUnion opinion is a big win for defendants, especially those involved in class action litigation. First and foremost, the decision significantly increases the requirements for plaintiffs to establish Article III standing to sue in federal court.</t>
  </si>
  <si>
    <t>Where plaintiffs do not allege any type of intangible harm traditionally associated with a common law tort, defendants should now be able to assert successful standing challenges and can point to the TransUnion opinion as persuasive support for this argument.</t>
  </si>
  <si>
    <t>Furthermore, the mere risk of future harm alone is no longer sufficient to confer standing. This is particularly significant in the context of data breach class action litigations, where suits are often filed in the immediate aftermath of a cyber-attack even where no actual harm _ in the form of identity theft or fraud _ has yet occurred.</t>
  </si>
  <si>
    <t>At the same time, the ruling also places additional limitations on claimed ñinformational injuriesî, which are commonly alleged in class actions where damages are tenuous. Here, the court held that an ñasserted informational injury that causes no adverse effects cannot satisfy Article IIIî. After TransUnion, where no subsequent type of harm is shown, the mere alleged deprivation of information alone cannot establish standing.</t>
  </si>
  <si>
    <t>With that said, the TransUnion ruling may ultimately turn out to be a hollow victory for corporate defendants. The decision may have the unintended consequence of funneling future class action suits into state court venues where the bar for establishing standing _ while varied _ is generally much lower than its federal counterpart.</t>
  </si>
  <si>
    <t>RELATED Tsao vs. Captiva _ How a data breach court case could have a major impact on the definition of ïharmÍ</t>
  </si>
  <si>
    <t>Animadversions about cryptocurrency legislation.A US bureau of cyber statistics?More comment on the Senate report on Federal cybersecurity.NSA and CISA offer advice on securing Kubernetes clusters.</t>
  </si>
  <si>
    <t>The Electronic Frontier Foundation (EFF) says a ñdangerousî and ñpoorly craftedî blockchain surveillance mandate ñburiedî in a draft of the Biden AdministrationÍs infrastructure bill could sweep up miners, startups, and software developers in a new IRS definition of ñbroker,î which would require said parties to harvest usersÍ names, addresses, and other data. In addition to technical impossibility, the EFF argues, the provision would impose ñclear and substantial harmî by jeopardizing privacy, security, and innovation.</t>
  </si>
  <si>
    <t>Nextgov notes US National Cybersecurity Director Chris InglisÍ remarks on the Biden AdministrationÍs current agnosticism regarding the formation of a Bureau of Cyber Statistics, delivered at a Monday Atlantic Council discussion. The CyberWireÍs detailed account of the event is forthcoming.</t>
  </si>
  <si>
    <t>A group of Senators last week introduced a bill that would, among other measures, establish the Bureau within the Department of Homeland Security. Inglis participated in the Cyberspace Solarium Commission, from which the proposal for a centralized database of cyber records (and for a National Cybersecurity Director) was born.</t>
  </si>
  <si>
    <t>ñIt pains to say,î Inglis remarked, ñthat while the White House does not yet have an official policy on thisall would agree that in the absence of this information, we are going to beless than optimal in our response.î</t>
  </si>
  <si>
    <t>The US Senate Committee on Homeland Security and Governmental Affairs staff report ñFederal Cybersecurity: AmericaÍs Data Still at Riskî concludes, ñLarge-scale cyber incidentsmake the longstanding vulnerabilities repeatedly documented by Inspector Generals all the more concerning.î The report notes that seven agenciesState, Housing, Transportation, Agriculture, Health, Social Security, and Education_ñstill have not met the basic cybersecurity standards necessary to protect AmericaÍs sensitive data.î The agencies failed to fully deploy EINSTEIN, maintain asset inventories, protect PII, manage access, apply patches, and update unsupported software. Several of the failings identified were in violation of Federal law.</t>
  </si>
  <si>
    <t>While the Department of Homeland Security showed significant improvement over the last audit, the report emphasizes that in 2019, ñthe agency responsible for implementing cybersecurity standards across the Federal Government received a failing grade for its own cybersecurity posture.î</t>
  </si>
  <si>
    <t>Doug Britton, CEO ofæHaystack Solutions, calls the report "unnerving," and hopes it's seen as a call to action:</t>
  </si>
  <si>
    <t>ñThis is an unnerving report and should be considered as a call to action. These agencies deal with data that reaches the heart of what helps our country work, regulating transportation, research, and social services. It is startling to see how basic cyber protections are still not yet in place as we continue to see significantæbreaches making headlines. We are under active threat and need to take immediate action and make significantæinvestment into our cyber security infrastructure starting with our talent pipeline. We have the tools to find them regardlessæof their background. We need everyone we can muster to join this fight.î</t>
  </si>
  <si>
    <t>Rajiv Pimplaskar, CRO of Veridium, points out that lapses of the kind the report documents aren't unusual:</t>
  </si>
  <si>
    <t>ñSince cyber security investment often lags cyber crime, such lapses are not unusual in the federal and commercial sector. As the report indicates, systems housing user data or Personally Identifiable Information (PII) are especially vulnerable as they present bad actors with a honeypot of valuable information. A core vulnerability that needs to be addressed across many environments is the over reliance on credential or password based authentication systems. According to the Verizon Data Breach Investigations Report (DBIR), over 80% of data breaches occur due to credential theft. Passwords are often reused, can be socially engineered, brute forced or hacked leading to a proliferation of the attack via lateral movement.</t>
  </si>
  <si>
    <t>"Federal Agencies can and should adopt passwordless authentication utilizing Phone as a token or FIDO2 security keys. Such solutions reduce the attack surface of credentials that can be exploited in a data breach making the environment impervious to such attacks.æFurther, such solutions also reduce friction enabling a better user experience.î</t>
  </si>
  <si>
    <t>Jamie Lewis,æRain Capital Venture Partner, noted that their inherent responsibilities for broad collection and use of data puts Federal agencies at a high level of risk:</t>
  </si>
  <si>
    <t>ñGiven the data they gather and functions they serve, government agencies face extraordinarily high levels of information security risk. Nation-states, criminals, and other actors bring sophisticated expertise and significant resources to bear in pursuing their objectives, and US government agencies are obvious targets. In short, economic well-being, public health, and critical infrastructure are all at risk, a fact that has become all too clear of late as attacks have escalated.</t>
  </si>
  <si>
    <t>ñUnfortunately, the news that our government agencies have not established comprehensive measures to manage these cybersecurity risks is not new. The report released by the Senate Homeland Security and Governmental Affairs Committee on Tuesday echoes previous reports issued by the Government Accountability Office (GAO) and other watchdog agencies. As the Senate committee, the GAO, and others have recommended, government agencies must develop a comprehensive and centralized strategy for national cybersecurity. That includes the implementation of government-wide cybersecurity initiatives and addressing weaknesses in federal agency information security programs.</t>
  </si>
  <si>
    <t>ñWhile such comprehensive approaches are clearly necessary, they take time to develop and deploy. In the meantime, government agencies can substantially enhance their security posture by improving their execution around basic security practices. These include streamlining the consistent and timely implementation of patches for known system vulnerabilities, increasing the security awareness of front-line employees, and creating better incident response programs. Government agencies must also limit the collection and use of personal information, which will reduce the risks they must manage.</t>
  </si>
  <si>
    <t>ñPerhaps most importantly, the mindset of agency leadership must change. Like much of the cybersecurity industry, most agency security programs have invested significantly more in prevention technologies and products than they have in detective systems. But those products are failing. Insider threats, social engineering, zero-day attacks, state-sponsored attackers, and many other factors have made an over-reliance on prevention a losing bet. Instead of pretending they can build impenetrable systems, government agencies must increase their ability to discover threats and orchestrate responses before they can do significant damage. Accomplishing that requires realigning both security architecture and the organization, which must come from the top.î</t>
  </si>
  <si>
    <t>Erich Kron, security awareness advocate at KnowBe4, pointed out that government agencies are also enmeshed in various constraints that are often more restrictive than those the private sector faces. Much of the challenge may be cultural:</t>
  </si>
  <si>
    <t>ñThe federal government is encumbered by a number of challenges not always present in the private sector. Financial constraints and slow-moving changes are significant issues within the public sector. Most parties are wanting to make the improvements that are required, however the bureaucracy often gets in the way. This can be very frustrating for the individuals trying to improve the organizationÍs security.</t>
  </si>
  <si>
    <t>"A concerted and unified effort to improve the security posture across federal agencies is a much needed change. In the meantime, the organizations should focus on things that will provide big improvements with little cost. This includes things such as focusing on the human element and creating a more secure organizational culture.î</t>
  </si>
  <si>
    <t>In another instance of US agencies offering broadly available cybersecurity advice, NSA and CISA have issued joint guidance on Kubernetes configurations intended to help organizations build and maintain secure Kubernetes clusters.</t>
  </si>
  <si>
    <t>The Cybersecurity and Infrastructure Security Agency (CISA) and NSA, GCN reports, yesterday published Kubernetes Hardening Guidance outlining pertinent threats and mitigations. The open-source container system is a popular target for data thieves, cryptojackers, and DoS attackers. Critical infrastructure, National Security Systems, and Government operators are counseled to conduct vulnerability scans and to segment and audit their networks in addition to setting up zero-trust architecture and strong authentication. The Cybersecurity Technical Report also recommends consistent patching and updating, NSA adds.</t>
  </si>
  <si>
    <t>Trevor Morgan, product manager with data security specialistsæcomforte AG, wrote to put the guidance in context as advocating "a robust, varied, and comprehensive" approach to security:</t>
  </si>
  <si>
    <t>ñThe report issued by the NSA and CISA points to a growing problem in the cybersecurity space, namely the risks associated with data processed or housed within Kubernetes environments. The report rightfully acknowledges that sensitive data is the primary target in these environments, something that threat actors are desperate to obtain and subsequently leverage. Fortunately, the report does touch upon data protection as a preventative means of security, along with perimeter- and access-based security. The general message here is to have a robust, varied, and comprehensive cybersecurity strategy that doesnÍt rely on just one or two methods to protect information.</t>
  </si>
  <si>
    <t>"In particular, encryption is a method touched upon in the report, but enterprises need to be aware of the fact that encryption comes with its own issues, including sometimes complex key management and the fact that encrypting data doesnÍt necessarily preserve data format. The latter can cause significant issues with enterprise applications, forcing in some cases a process of decrypting data in order to work with it. De-protecting data always generates risk. Better to consider data-centric methods of protection such as tokenization, which not only renders sensitive data meaningless to anyone trying to leverage it, but which also preserves the original format of that data making it very workable by enterprise applications. Best of all, it eliminates the need to de-protect data at any point within an enterprise workflow. The benefit of that should be perfectly clearavoid having sensitive clear text within your workflows.î</t>
  </si>
  <si>
    <t>US announces formation of the Joint Cyber Defense Collaborative (JCDC).æThe US Coast Guard's new cyber strategy.Are ransomware gangs showing signs of fear? (It's unclear.)Metaphors of conflict and rules of cyberwar.</t>
  </si>
  <si>
    <t>This morning CISA announced that it was forming a Joint Cyber Defense Collaborative (JCDC). The JCDC will be an interagency Federal partnership, a cooperative effort with state, local, tribal, and territorial governments, and, of course, a public-private partnership. Their media advisory explained:</t>
  </si>
  <si>
    <t>"CISA is establishing the JCDC to integrate unique cyber capabilities across multiple federal agencies, many state and local governments, and countless private sector entities to achieve shared objectives. Specifically, the JCDC will:</t>
  </si>
  <si>
    <t>"Design and implement comprehensive, whole-of-nation cyber defense plans to address risks and facilitate coordinated action;"Share insight to shape joint understanding of challenges and opportunities for cyber defense;"Implement coordinated defensive cyber operations to prevent and reduce impacts of cyber intrusions; and"Support joint exercises to improve cyber defense operations.</t>
  </si>
  <si>
    <t>ñ'The JCDC presents an exciting and important opportunity for this agency and our partners _ the creation of a unique planning capability to be proactive vice reactive in our collective approach to dealing with the most serious cyber threats to our nation,' said CISA Director Jen Easterly. 'The industry partners that have agreed to work side-by-side with CISA and our interagency teammates share the same commitment to defending our countryÍs national critical functions from cyber intrusions, and the imagination to spark new solutions. With these extraordinarily capable partners, our initial focus will be on efforts to combat ransomware and developing a planning framework to coordinate incidents affecting cloud service providers.'î</t>
  </si>
  <si>
    <t>"The initial industry partners that are participating in the JCDC include Amazon Web Services, AT&amp;T, Crowdstrike, FireEye Mandiant, Google Cloud, Lumen, Microsoft, Palo Alto Networks, and Verizon.æThis is only the beginning, as the JCDC will strive to include private sector and SLTT partners from across sectors as our focus areas expand.æGovernment partners include the Department of Defense, U.S. Cyber Command, the National Security Agency, the Department of Justice, the Federal Bureau of Investigation and the Office of the Director of National Intelligence, with Sector Risk Management Agencies joining the effort as we move forward.</t>
  </si>
  <si>
    <t>The Wall Street Journal sets the JCDC's formation (announced at Black Hat) in the context of recent cyber threats and the US Administration's responses to them, One of the JCDC's private-sector partners, CrowdStrike, emailed us comment from the President of CrowdStrike Services, their CSO, Shawn Henry:</t>
  </si>
  <si>
    <t>ñCrowdStrike is proud to be an alliance partner, and weÍre excited to bring our unique expertise to the table on day one. The JCDC will create an inclusive, collaborative environment to develop proactive cyber defense strategies, as well as the ability to implement coordinated operations to prevent and respond to cyberattacks. Continued collaboration between industry and government is critical to thwart todayÍs sophisticated attacks, and CISAÍs initiative to bring the most relevant stakeholders together to defend national security is admirable. CrowdStrike is looking forward to partnering on this critical endeavor.î</t>
  </si>
  <si>
    <t>FedScoop describes the US Coast GuardÍs (USCG) updated Cyber Strategic Outlook, a vision first developed in 2015. Among the upcoming changes are additional cyber teams and a new emphasis on defending USCG IT and maritime commerce technology. The serviceÍs 2020 IT modernization project is a distinct but complementary initiative.</t>
  </si>
  <si>
    <t>The Record reports hope in the Biden Administration that Russia and the US are progressing towards an understanding of cyber red lines following suspected DarkSide heir BlackMatterÍs pledge to avoid critical infrastructure.æ(BlackMatter told the Record they ñwill not allow [their] project to be used to encrypt critical infrastructure, which will attract unwanted attention.î)</t>
  </si>
  <si>
    <t>In reviewing recent noises out of Moscow, Deputy National Security Advisor for Cyber Anne Neuberger noted, ñWe think weÍre seeing a commitment, and we will look to see the actions that follow on that commitmentthe proof will be in the pudding.î She said the Administration understood BlackMatterÍs promise ñas evidence, or perhaps as a sign,î reflecting President BidenÍs Geneva warning.</t>
  </si>
  <si>
    <t>While Neuberger expressed some satisfaction with the growing consensus against Russian cyber mischief, she said work remains to be done on the Beijing front.</t>
  </si>
  <si>
    <t>Cold Wars, Pearl Harbors, the spectrum of conflict, and the rules of (cyber) war.</t>
  </si>
  <si>
    <t>Naval information warfare and intelligence leader, Vice Admiral Jeffrey Trussler remarked at a Tuesday speaking engagement, according to Seapower, that ñwe ought to be having one of those Pearl Harbor moments without the Pearl Harborî in the near future. He noted the increasingly personal impact of cyberattacks, and called for greater partnership with industry innovators as the Coast Guard rolls out its new cyber strategy. Transportation Department official Karen Van Dyke worried at the same event that GPS is an easy and tempting target, and Deloitte cyber risk manager Ryan Roberts argued for automating security decisions, since eventually ñhumans are not going to be able to respond quickly enough.î</t>
  </si>
  <si>
    <t>ZDNet says the cyber cold war is here, and regions like Lithuania and the EU are sharpening their digital swords in regular war games. The EU is also stockpiling diplomatic tools and hardening its defenses through broad regulation that ensures baseline security standards across the bloc.</t>
  </si>
  <si>
    <t>TechBeacon takes up the question of when cyberattacks qualify as armed attacks and how they fit into existing international agreements, topics NATO attempted to address in the Tallinn Manuals with what the author sees as limited success. (Tallinn 3.0 is expected in 2026.)æMajor players Russia, Iran, China, North Korea, and Israel sat out the discussions, and ambiguous cases remained ambiguous.</t>
  </si>
  <si>
    <t>The next norm frontier may concern space attacks, given the US, UK, France, and GermanyÍs budding space force initiatives, and nationsÍ game theory compulsion to build first. Natural disincentives stemming from debrisdescribed by astrophysicistæDonald Kessler in 1978should discourage kinetic attacks, leaving interested parties to take up space cyberspace norms.ïWe might not make cyber-attacks as rare as airline disasters, but we can hopefully make them a more manageable problemÍ</t>
  </si>
  <si>
    <t>The mooted establishment of a US agency dedicated to investigating cyber-attacks should take lessons from its long-running aviation counterpart, attendees at Black Hat USA heard yesterday.</t>
  </si>
  <si>
    <t>In an executive order issued in May, President Biden called for the creation of a National Cybersecurity Safety Board (NCSB) that would determine the causes of ransomware, supply chain, and other attacks, and offer recommendations for preventing recurrences.</t>
  </si>
  <si>
    <t>The planned body would have an interdisciplinary composition and be co-chaired by government and private sector representatives.</t>
  </si>
  <si>
    <t>BidenÍs instruction followed a letter sent to the Wall Street Journal in March in which former NTSB chairman Christopher Hart and chair of Indiana UniversityÍs cybersecurity program Scott Shackelford said it was ñpast time for such a moveî.</t>
  </si>
  <si>
    <t>Addressing the subject at Black Hat USA, which is held both virtually and in Las Vegas this year, the pair said the far-reaching SolarWinds hack had exposed shortcomings in the US governmentÍs approach to supply-chain cybersecurity and the inadequacies of ña go-it-alone strategy for cybersecurity risk managementî.</t>
  </si>
  <si>
    <t>Hart and Shackelford also outlined the hurdles facing policymakers, and the ways in which the NCSB could be modelled on the US National Transportation Safety Board (NTSB).</t>
  </si>
  <si>
    <t>Founded in 1967, the NTSBÍs prescriptions for improving aviation safety have contributed to a sharp fall in the accident rate since 2001.</t>
  </si>
  <si>
    <t>Hart said the NCSB should also take inspiration from the Commercial Aviation Safety Team (CAST) _ in particular how recurrent problems ñreflect systemic shortcomingsî and demand investigations of trends rather than individual events, while rare, surprising incidents require dedicated, in-depth investigations.</t>
  </si>
  <si>
    <t>The long road leading to BidenÍs executive order began, said Shackelford, with the Presidential Decision Directive 63 in 1998, which established sector-specific Information Sharing and Analysis Centers (ISACs).</t>
  </si>
  <si>
    <t>Other milestones include reports calling for the creation of something resembling the NCSB (a 1991 Computers at Risk study and a 2014 National Science Foundation report) and the release of the NIST Cybersecurity Framework in 2014.</t>
  </si>
  <si>
    <t>Establishing the NCSB itself, said Shackelford, will involve addressing challenges such as industry pushback, and recruiting people with the right mix of skills in the context of a near-zero infosec unemployment rate.</t>
  </si>
  <si>
    <t>Defining the scope of the bodyÍs remit will also be as difficult as it is critical, he added.</t>
  </si>
  <si>
    <t>ñIn the second half of 2018 alone, there were more than 40,000 breaches reported under the GDPR scheme. ItÍs impossible [for a cyber safety board to] investigate all of these attacks,î Shackelford said.</t>
  </si>
  <si>
    <t>ThereÍs also the question of meeting BidenÍs 90-day turnaround for releasing an investigationÍs findings without jeopardizing their usefulness.</t>
  </si>
  <si>
    <t>Shackleford and Hart recommend setting up additional bodies including a Major Cyber Incident Investigation Board with subpoena powers, a Bureau of Cyber Statistics, and a Cyber Safety Reporting System for reporting near misses.</t>
  </si>
  <si>
    <t>Concluding, Shackelford noted that the NTSBÍs success has been underpinned by cooperation with a global network of NTSB equivalents and the ICAO, an international regulatory body.</t>
  </si>
  <si>
    <t>ñWe need to build on the foundations that are already there, including the dozens of countries using risk management frameworks like NIST or more omnibus approaches like GDPR, to build this consensus around cybersecurity and risk management and the utility of investigatory review boards,î he said.</t>
  </si>
  <si>
    <t>ñWe might not be able to make cyber-attacks as rare as airline disasters, but we can hopefully make them a more manageable problem.î</t>
  </si>
  <si>
    <t>Added Hart: ñCombining the desire to find the perpetrator with the desire to prevent things from happening again will be an interesting mix with no precedent. We will be glad to do what we can at the NTSB to help that mixture work.î</t>
  </si>
  <si>
    <t>RELATED Black Hat USA: Credential leak detection tool Scrapesy aims to reduce incident response timesNew policy welcomed as much-needed improvement to ïpoorly implementedÍ Prevention of Electronic Crime Act</t>
  </si>
  <si>
    <t>The Pakistan Ministry of Information Technology has announced that a new cybersecurity policy and accompanying cybersecurity agency has been approved for the South Asian nation.</t>
  </si>
  <si>
    <t>The new policy aims to support both public and private institutions, including national information systems and critical infrastructure, replacing a system whereby government institutions have separate security operations.</t>
  </si>
  <si>
    <t>It comes at a delicate time for Pakistan, which recently accused India of using the Israeli spyware Pegasus to spy on Prime Minister Imran Khan _ and designates cyber-attacks on any Pakistani institution as an attack on national sovereignty.</t>
  </si>
  <si>
    <t>ñThe IT ministry and all relevant public and private institutions will be provided all possible assistance and support to ensure that their data, services, ICT products and systems are in line with the requirements of cybersecurity,î said IT minister Syed Aminul Haq, as quoted in local press.</t>
  </si>
  <si>
    <t>PakistanÍs new cybersecurity policy will include a new governance and institutional framework for a ïsecure cyber ecosystemÍ, along with computer emergency response teams (CERTs) and security operations centers (SOCs) at national, sector, and institutional levels.</t>
  </si>
  <si>
    <t>And the policy calls for new information-sharing mechanisms, along with skills development and training programs and public awareness campaigns.</t>
  </si>
  <si>
    <t>ñThe cybersecurity policy announced by Pakistan is a welcome development,î Javvad Malik, security awareness advocate at KnowBe4, tells The Daily Swig.</t>
  </si>
  <si>
    <t>ñSecurity awareness is essential. People need to be informed of the risks that come with interconnected systems, and what their role is in ensuring security. Once this groundwork is laid, then putting in place technologies and procedures to support these become easier and more effective.î</t>
  </si>
  <si>
    <t>Pakistan has a poor record on cybersecurity, ranking 79th in the ITUÍs Global Cyber Security Index.</t>
  </si>
  <si>
    <t>The countryÍs current cyber law, the ïPrevention of Electronic Crime ActÍ (PECA), is poorly implemented, according to ethical hacker and security researcher Rafay Baloch.</t>
  </si>
  <si>
    <t>ñTo quote a few examples, the federal government has yet to designate a digital forensics laboratory to provide expert opinion to the court independent of the investigative agency which is mandated by the section 40 of PECA,î he tells The Daily Swig.</t>
  </si>
  <si>
    <t>ñSimilarly, under section 49 of PECA, the federal government was required to designate national and sectoral CERTs for protecting against critical infrastructure.î</t>
  </si>
  <si>
    <t>ANALYSIS Iranian cyber-threat groups make up for lack of technical sophistication with social engineering trickery</t>
  </si>
  <si>
    <t>Baloch says that the new policy should improve PakistanÍs cybersecurity, in particular by harmonizing practices across different bodies.</t>
  </si>
  <si>
    <t>ñThe major challenge pertaining to the policy is its implementation. A national cybersecurity policy is accompanied by a strategy document with an action plan to achieve the objectives laid out in the policy,î he says.</t>
  </si>
  <si>
    <t>ñThe strategy document would include prioritization of action items, timelines, roles and responsibilities of organizations responsible for implementing the objectives laid out in the policy.î</t>
  </si>
  <si>
    <t>He also calls for the government to develop an institutional framework consisting of dual civil-military agencies:</t>
  </si>
  <si>
    <t>ñThat would be raised with the specific purpose of implementing the aforementioned policy objectives and maintaining national cyber defenses in government, commercial and military domains.î</t>
  </si>
  <si>
    <t>YOU MIGHT ALSO LIKE Research roadblock: Security pros weigh in on ChinaÍs new vulnerability disclosure law</t>
  </si>
  <si>
    <t>DHS goes to Black Hat.US cyber czar urges that the US make itself a "harder target."Cybercrime bill introduced in the US Senate.CISA's VDP seems to be working.</t>
  </si>
  <si>
    <t>Department of Homeland Security Secretary Alejandro Mayorkas called on Black Hat conference participants to share their ñcreativity,î ñideas,î and ñboldnessî with the Government, according to CyberScoop, as the nation ñnavigate[s] a path that has not yet been mapped.î Touting the forthcoming Cyber Talent Management System, which aims to plug holes in the Federal talent pipeline with relaxed prerequisites and better pay, Mayorkas said, ñWhatÍs at stake here is nothing less than the future of the internet, the future of our economic and national security, and the future of our country.î</t>
  </si>
  <si>
    <t>Cybersecurity and Infrastructure Security Agency (CISA) Director Jen Easterly also communicated at the event her commitment to rethinking public-private initiatives, taking into account industryÍs typical grievances, the Washington Post reports.</t>
  </si>
  <si>
    <t>That last, of course, is a reference to the Joint Cyber Defense Collaborative, the JCDC announced just this week. Industry reaction we've seen so far to that initiative continues to be broadly positive. Bruce Byrd, General Counsel, at Palo Alto Networks (an early JCDC industry partner) credits the Government with recognizing the value of what industry can bring:</t>
  </si>
  <si>
    <t>"Strong collaboration is key to preventing or mitigating the type of national cyber incidents weÍve seen proliferate over the last year. The Joint Cyber Defense Collaborative (JCDC) is focused on doing just that -- bringing together technology leaders from across the private and public sector. Palo Alto Networks applauds the administration for establishing the JCDC, and for recognizing the innovative tools that private industry can bring to the mission. WeÍre proud to deepen our existing collaborative partnership to jointly protect our digital way of life.î</t>
  </si>
  <si>
    <t>Bassam Al-Khalidi, CEO of Axiad, commented on the initiative's importance, given growing cloud adoption:</t>
  </si>
  <si>
    <t>"A joint initiative to improve cloud security has never been more important. The recent move of our applications and systems to the cloud has made organizations more agile, but as recent hacks have shown can be increasingly dangerous when businesses store confidential data on the cloud. If a hacker gains access to your broader system through host jumping, itÍs game over. As new initiatives like the Joint Cyber Defense Collaborative are introduced itÍs important to look at dedicated virtual private cloud options to defend against this threat. Virtual private clouds offer the option to utilize the agility and usability of the cloud and store key material in approved FIPS140-2 Level 2 hardware security module. For government and defense organizations, this could be an essential step in improving their cloud security.î</t>
  </si>
  <si>
    <t>Omri Iluz, CEO of PerimeterX, approves of the private sector's willingness to cooperate with government:</t>
  </si>
  <si>
    <t>ñAs a Silicon Valley-based provider of security solutions that help digital businesses safeguard their revenue-generating cloud apps, we applaud efforts for the private sector to work together with government to combat all forms of cyberattacks. Starting with critical infrastructure is a great and important first step. Ransomware in particular creates a long-lasting, wide-ranging road to cybercrime, especially fraud, that crosses industry lines. While these data breaches may originate in one industry, they expose credentials that are then used by cybercriminals to take over access to systems and accounts in the form of account take-over (ATO) and credential-stuffing attacks that further damage consumers and negatively impact businesses of all kinds. This initiative is a significant movement in the ongoing fight against cybercrime.î</t>
  </si>
  <si>
    <t>Vanessa Pegueros, chief trust &amp; security officer, OneLogin, also sees public-private partnership as essential to the evolving security environment:</t>
  </si>
  <si>
    <t>"I applaud this effort. These complex challenges require a strong public-private partnership. We should not allow the divisions between government and the private sector to inhibit us from combating these attacks against American interests. We need to bring the best minds together and exert the proper resources and focus to address this crisis.î</t>
  </si>
  <si>
    <t>Trevor Morgan, product manager, comforte AG, takes the initiative as a recognition that no single technology or approach is adequate to the complexities of cybersecurity:</t>
  </si>
  <si>
    <t>ñThe launching of the Joint Cyber Defense Collaborativea cooperative initiative between the US government and highly influential tech companies announced by the Department of Homeland Securityemphasizes a harsh truth about cyberattacks, especially as they are directed at cloud-based resources and data. This is a multi-dimensional problem, so no single process or technology can stem the tide of attacks we are witnessing. The DHS is signaling that we need collaborative efforts between government and industry, and that we need diverse representation among different tech companies in order to promote new and better ways to combat cyberattacks in the cloud. Pointing to the response as a 'whole-of-nation' effort rightfully drives the issue homeeverybody and every organization is a potential target, and everybody and every organization can contribute to the battle against cloud-based cyber threats. The goal of this collaborative effort is to fill up that cybersecurity toolbox which every enterprise needs with the right methods, processes, and best practices, rather than to single out a sole ñsilver bulletî which doesnÍt really exist. Collaborative efforts like this may be the first step in turning that mounting tide of damaging attacks.î</t>
  </si>
  <si>
    <t>Chris Hauk, consumer privacy champion, Pixel Privacy, approves, but notes that collaboration would require strict boundaries around the sharing and use of personal information:</t>
  </si>
  <si>
    <t>ñI applaud the effort to improve our nation's defense against cyberattacks by the bad actors of the world, be they independent or government-supported. However, I am wary of any alliance between the government and private tech companies. There will need to be strict information sharing rules put into place to guarantee that there will be no sharing of private data about US citizens between the tech firms and the government.î</t>
  </si>
  <si>
    <t>Paul Bischoff, privacy advocate, Comparitech, sees potential for an advance in threat intelligence:</t>
  </si>
  <si>
    <t>ñBetter threat intelligence will play a key role in combating cyberattacks in the future. By sharing information about emerging attacks and vulnerabilities, everyone can be more secure. Cloud providers are a great place to start because most of the internet is hosted on the cloud, so they are on the front lines of many attacks. My question is how effective will this be? Most vulnerabilities are already published publicly on CVE sites, for example. How will this initiative improve on what we have and help us to formulate better incident response plans? Another issue is that most cloud providers don't enforce a minimum set of security standards for their customers. Customers are given the tools and are then responsible for securing their own data. How will guidance from the Joint Cyber Defense Collaborative actually trickle down to end users?î</t>
  </si>
  <si>
    <t>Roger Grimes, data driven defense evangelist at KnowBe4, is pleased that the whole-of-nation approach involves outreach to industry:</t>
  </si>
  <si>
    <t>"This is fantastic news and I applaud Director Easterly and CISA for continuing to aggressively reach out with an all hands on deck approach to fighting ransomware and getting better cybersecurity. Microsoft has fantastic, first-hand experience about the issues and attacks their users are facing. They can use their data to put the right solutions in the right places in the right amounts against the right things. Anything these businesses can contribute to improve our defenses is wanted.</t>
  </si>
  <si>
    <t>"It is going to take all of us rowing together in the same direction to fight our digital foes. This is yet another step in the right direction."</t>
  </si>
  <si>
    <t>Ilia Kolochenko, Founder of ImmuniWeb, also sees considerable scope for industry participation:</t>
  </si>
  <si>
    <t>ñCISAÍs collaboration with the private sector is key to suppressing the now-surging ransomware and similar cyber-attacks. Most ransomware campaigns involve phishing, watering hole and drive-by-download attacks that can be detected and stopped if we know the continuously evolving patterns and creative techniques that intruders use to hide malicious payload and bypass security controls. Private companies like Microsoft and Google have virtually unlimited technical capacities to analyze threat intelligence data and implement built-in protection into their free and commercial products.</t>
  </si>
  <si>
    <t>"For example, Google is doing a great job with spam filtering in Gmail, however, millions of malicious emails still manage to end up in user inboxes. Once Google gets more threat intelligence from CISA, Amazon and Microsoft it will likely block most of those emails sent to infect victims with ransomware. Joint security awareness campaigns are likewise invaluable to reduce the efficiency of social engineering and phishing campaigns that aptly exploit human weaknesses. The more collaboration we have in the industry and the more data is shared with law enforcement agencies, the faster we will curb ransomware.î</t>
  </si>
  <si>
    <t>As weÍve seen, US National Cyber Director Chris Inglis addressed an Atlantic Council audience about the scope of his new position and his goals for the nationÍs cybersecurity. In addition to cultivating long-term workforce and technical resilience and applying his budgetary influence wisely, he hopes to establish ñcommon standards and common practicesî across the Federal Government and to align public and private priorities and capacities.</t>
  </si>
  <si>
    <t>To this end, a Bureau of Cyber Statistics, he said, would help the country ñunderstand where [risk is] concentrated, where it cascades, what causes it, and more importantly, how to address itîjust as national databases on crime and employment inform policy decisions in other spheres.</t>
  </si>
  <si>
    <t>Maui Now says the Better Cybercrime Metrics Act introduced yesterday by a bipartisan cohort of US Senators would mandate FBI reporting on cybercrime statistics and ask other law enforcement bodies to notify the FBI about cybercrimes. The bill would also direct the National Academies of Science to develop a cybercrime catalogue and would add cybercrime questions to the Census BureauÍs annual National Crime Victimization Survey. At present, Maui Now says, ñthere are no comprehensive metrics on the scale and impact of cybercrime in the United States, or on law enforcement efforts against them.î</t>
  </si>
  <si>
    <t>CISAÍs 2020 vulnerability disclosure program (VDP) mandate for Executive Branch agencies is already allowing security researchers to beat APTs to the punch, Forbes reports. Earlier this year, Sakura Samurai cybersecurity volunteers uncovered ñaænumber of serious security holesî in State Department assets, which the agency then remediated. Sakura Samurai co-founder John Jackson said his team will keep ñfeeling out how these organizations reactî to disclosures to ensure the white hats ñstay safe legally.î</t>
  </si>
  <si>
    <t>NIST resilience guidelines out for comment.US preparing sanctions on Belarus?Perspectives on cyber deterrence.Updates on the NSO scandals.</t>
  </si>
  <si>
    <t>The National Institute of Standards and Technology (NIST) announced a call for comments, open through September 20, on a draft of Special Publication 800-160 Volume 2, Revision 1, ñDeveloping Cyber-Resilient Systems: A Systems Security Engineering Approach.î The update ñturns the traditional perimeter defense strategy on its headî by focusing on internal defense.</t>
  </si>
  <si>
    <t>US President Biden is preparing an Executive Order on and additional sanctions for Belarus, CNN reports, with potential cybersecurity ramifications. Belarus President Alexander Lukashenko has been under US sanction for fifteen years. US Ambassador to Belarus Julie Fisher said Washington remains concerned about ñpromoting accountability for those individuals and entities who are responsible for, or are complicit in the regimeÍs violent repression of civil society.î Belarusian opposition leader Sviatlana Tsikhanouskayaæpresented the Administration with a catalog of possible targets, businesses controlled by President Lukashenko and pals.</t>
  </si>
  <si>
    <t>A piece published by Yahoo outlines a three-pronged strategy for deterring ransomware attacks: hold companies liable for negligent cybersecurity, stage proportional counterattacks against gangs and their benefactors, and block hackersÍ access to crypto profits. The authors donÍt think much of sanctions, indictments, and privateering proposals.</t>
  </si>
  <si>
    <t>Mandiant VP Ron Bushar also wants to prioritize deterrence, according to Breaking Defense. HeÍs not thrilled with the progress from existing defensive, diplomatic, and naming and shaming efforts. Accurate attribution, he said, will unlock the next steps in deterrence, though Washington will need to stay wary of escalation and revealing capacities.</t>
  </si>
  <si>
    <t>The Hindustan Times says IndiaÍs Government is attempting to block a question raised in Parliament about Pegasus, using discretionary procedural rules that can bar inquiries pertaining to subjects under adjudication. The question sought details about the GovernmentÍs interactions with NSO Group and similar organizations. New Delhi has yet to confirm any relationship with NSO, but has denied performing ñillegal surveillance.î The Hindu relates concerns from retired Indian law enforcement personnel about historical Government abuses of hacking and surveillance tools. ORF calls for an independent inquiry and updated data protection legislation.</t>
  </si>
  <si>
    <t>The Jerusalem Post downplays Project Pegasus revelations, pointing to past reports of US-led spying, and noting lingering questions about the sourcing and meaning of the list of 50 thousand phone numbers. The Post posits the most likely sources of the list as Qatar, Iran, Palestinian activists, or a rival firm like Google or Microsoft. WhatsApp comes in for special attention, given its ongoing lawsuit against the company, and resultant uniquely detailed knowledge of NSO operations.</t>
  </si>
  <si>
    <t>While acknowledging that Project Pegasus ñbroke the most damaging information yet to come to lightî on NSO, the Post concludes that ñthere is almost nothing concrete to grab on to,î and the revelations merely fill out knowledge that NSO clients occasionally misuse Pegasus. The piece does recount skepticism about NSOÍs claimed total ignorance of clientsÍ targets and actionsæ and inability to target AmericansÍ phones, and repeats reports that the firm terminated Saudi and UAE contracts as a consequence of the scandal.</t>
  </si>
  <si>
    <t>Amid some investor turmoil, NSO seems to have retained the support of IsraelÍs Defense Ministry, and now faces the ñbig questionî of whether JerusalemÍs diplomatic strategy will pivot away from spyware as a pot-sweetener.</t>
  </si>
  <si>
    <t>The Times of Israel says warnings about potential human rights abuses stemming from cyber exports were circulating the Defense Ministry in 2020; the Ministry denies the report.</t>
  </si>
  <si>
    <t>Apple's child protection move prompts another round in the crypto wars.Industry considers impact of US cyber regulations.</t>
  </si>
  <si>
    <t>As weÍve seen, AppleÍs new child protection protocols have sparked thoughtful points and counter-points in the crypto debates. 9to5Mac straightens out some misunderstandings, like the fact that the greatest threats to privacy would come from future misuse by undemocratic powers, not current mechanisms. Apple has promised to weigh international rollout decisions carefully, and the companyÍs FAQ document says the firm ñwill not accede to any governmentÍs request to expandî scanning and detection capacities. 9to5Mac thinks Apple canÍt make this promise, since itÍs beholden to and regularly abides by local laws. Chinese citizensÍ iCloud data, for instance, is kept on a state-controlled server.</t>
  </si>
  <si>
    <t>Stratechery observes that once a tool is built, only policies stand in the way of its abusewhile acknowledging that pending UK and EU child protection regulations might have forced AppleÍs hand in the near future anyway. SecurityWeek recounts cryptography scholar Matt BlazeÍs concerns that Apple will face ñenormous pressureto detect other kinds of 'bad' content,î in addition to piquing the interest of threat actors looking for loopholes.</t>
  </si>
  <si>
    <t>CSO Online describes a swiftly shifting global legislative landscape, with blurring divides between digital authoritarians and digital democracies, and clear through lines from censorship and disinformation to mandated access. The majority of people are currently subject to regimes that require (or are thinking about requiring) access to encrypted data; whether AppleÍs move will further tip the scales remains to be seen.</t>
  </si>
  <si>
    <t>SecurityWeek explains the zero-trust component of President BidenÍs May cybersecurity Executive Order. While the Order binds only Federal offices, the hope is that industry will follow the GovernmentÍs lead on security priorities, and make use of the roadmaps developed. The Order communicated that ñbold changesî are needed, and zero-trust is top of the list.</t>
  </si>
  <si>
    <t>In short, zero-trust concerns ñeveryone seeking access to anything,î and entails inventorying and segmenting assets, authenticating users with MFA and minimum permissions, and safely storing keys. Thanks to the Order, SecZetta CEO David Pignolet says, ñPrivate sector companies donÍt all have to go build their own reference architecture with their own interpretation of zero-trust _ there will be a resource provided by the Federal government that defines it.î</t>
  </si>
  <si>
    <t>BIC Magazine looks at the implications for the oil and gas industry of the OrderÍs Internet of things labeling mandate and the Transportation Security AdministrationÍs pipeline Security Directive. Some onlookers hope to see more affordable security solutions along with increased uptake of blockchain technology, and anticipate additional cybersecurity reporting requirements for midstream operators.</t>
  </si>
  <si>
    <t>Infrastructure bill clears US Senate.US OMB clarifies regulations surrounding "critical software."Privacy regulations compared.GDPR's standard contractual clauses.</t>
  </si>
  <si>
    <t>An infrastructure bill with substantial funding for cybersecurity clears the US Senate.</t>
  </si>
  <si>
    <t>The US Senate yesterday passed its version of the ïïInfrastructure Investment and Jobs ActÍÍ (all 2702 pages of it). It now goes back to the House of Representatives. The bill includes several cybersecurity provisions, both in its Title VI ("Cybersecurity") as well as in sections of other titles dealing with transportation, electrical power grids, public water systems, and so forth. The Hill's tally puts the bill's total allocations for cybersecurity at $1.9 billion.</t>
  </si>
  <si>
    <t>Much comment on the legislation has concentrated on its provisions for sharing revenue and other resources with state and local governments. Erich Kron, security awareness advocate at KnowBe4, welcomed the bill's passage.</t>
  </si>
  <si>
    <t>ñThis is a much-needed boost for state and local municipalities and the associated service providers, such as school districts and utility providers. These organizations are often scraping for funding and personnel, resulting in vulnerable systems and networks and exhausted staff. While they do the best they can, the resources available to them are often so limited that they must make hard decisions about what to secure and what risk to accept. This is made even more challenging when an incident occurs that requires the employees to work even longer hours and other budgets must be raided to pay for the remediation.</t>
  </si>
  <si>
    <t>"By providing assistance and funds prior to and after a cyber attack, there is a much better chance that damage can be limited and recovery will be much faster, with less of a chance of losing staff who are overworked. Cyber crime is no longer an annoyance, but a very serious threat to our critical infrastructure and government, and this is a step in the right direction.</t>
  </si>
  <si>
    <t>"While the assistance is welcome, it will take time to get it in place. Until then, these organizations should concentrate on shoring up against the biggest threats they face, including educating employees on how to spot phishing emails that spread malware and ransomware as well as scams, and securing remote access portals that cyber criminals target in an effort to gain access to the network with Multi-Factor Authentication (MFA) and strict account lockout processes for failed login attempts.î</t>
  </si>
  <si>
    <t>Purandar Das, co-founder and chief security evangelist at Sotero, also wrote to welcome the bill's advancement, but notes that state and local governments have for decades not seen adequate cybersecurity budgets:</t>
  </si>
  <si>
    <t>ñIt is good see this allocation of funds towards cybersecurity, especially state and local governments. While the allocation sounds impressive, it should only be the beginning. State and local governments have underfunded cyber security for decades. They have been deprioritized and funds allocated to more pressing needs. As recent cyber-attacks have demonstrated, state and local governments are ripe targets due to their aging infrastructures that cannot protect data about their citizens. This data is used to ransom money from the governments. Any help that can prevent the loss of privacy of citizens and prevention of their information falling into the hands of criminals is a welcome start.î</t>
  </si>
  <si>
    <t>Neil Jones, Cybersecurity Evangelist at Egnyte, liked the bipartisan support cybersecurity seems able to attract:</t>
  </si>
  <si>
    <t>"It is reassuring to see that cybersecurity continues to garner bipartisan support on Capitol Hill. Although the amount of approved funding by the US Senate was relatively modest compared to the overall size of the $1 trillion infrastructure bill. Local governments like the City of Baltimore, Maryland have been paralyzed by cyberattacks over the past several years. And, there are plenty of recent examples of remote hacking attacks on public utility providers and ransomware attacks on school systems. I am especially hopeful that the funding will help vulnerable rural communities that often face cybersecurity talent shortages to address potential attacks more effectively."</t>
  </si>
  <si>
    <t>Ofer Gayer, group product management at Exabeam, thinks the funds the bill allocates to cyber, while welcome, amount to "table stakes:"</t>
  </si>
  <si>
    <t>"For anyone remotely paying attention to the rise in cyberattacks over the past year, particularly on critical infrastructure, this investment news should not come as a shock. I would even call it prudent if we compare this to the typical allocation of 10% for InfoSec from the total IT spend or 0.2% to 1% of the total budget. Allocating $1.9 billion out of a $1 trillion budget is essentially table stakes in our current threat landscape. We could probably even do with more."</t>
  </si>
  <si>
    <t>The bill is not yet law. It will have to pass the House of Representatives first, where Speaker Pelosi has signaled that she has other legislative priorities to deal with first.</t>
  </si>
  <si>
    <t>A memo out of the US Office of Management and Budget (OMB), FCW reports, clears up the scope of ñcritical softwareî under the Biden AdministrationÍs May cybersecurity Executive Order (EO) and outlines compliance next steps for Federal agencies. Expanding on the National Institute of Standards and TechnologyÍs (NIST) June definition, OMB directs attention to the privileges and functionality of any standalone, embedded, or cloud software.</t>
  </si>
  <si>
    <t>Agencies have sixty days from the memoÍs publication to itemize and report their critical software, and one year to enact NIST-specified security standards. Future NIST updates will launch additional implementation phases with one-year timelines. Phase one, Federal News Network explains, applies to twelve categories of on-premise, standalone software.</t>
  </si>
  <si>
    <t>The EOÍs software mandate was motivated, the memo says, by the insecure and ñopaqueî nature of commercial software development.</t>
  </si>
  <si>
    <t>The National Law Review contrasts the treatment of ñsensitiveî data (whether or not explicitly referred to as such) in the EUÍs General Data Protection Regulation (GDPR), CaliforniaÍs Consumer Privacy Act (CCPA) and Privacy Rights Act (CPRA), VirginiaÍs Consumer Data Protection Act (VCDPA), and ColoradoÍs Privacy Act (CPA).</t>
  </si>
  <si>
    <t>Some highlights: each law categorizes biometric and medical data (with some qualifications) as sensitive. Only California gives special consideration to social security, credit and debit card, and financial account numbers, and only the CPRA conveys special status to texts, emails, and mail. Virginia and Colorado consider ñchild-collected dataî sensitive; immigration status is sensitive only in Virginia. Religious beliefs are specially protected under every law but the CCPA, but political views under only the GDPR, and philosophical views only under the GDPR and CPRA.</t>
  </si>
  <si>
    <t>Novinite sketches the main lines of the GDPR, which came into effect in May of 2018, and covers any website visited by EU residents regardless of the siteÍs origin. The law contains data security, disclosure, erasure, and breach notification requirements, with stronger rules for controllers than processors, and strict enforcement mechanisms. While the GDPR handed users more control over personal data, itÍs no privacy panacea. Novinite warns about enduring risks from insecure connections and apps, breaches, and platforms like Google Chrome.</t>
  </si>
  <si>
    <t>The National Law Review unpacks the European CommissionÍs June Standard Contractual Clauses (SCC) update. One of the two new sets of SCCs pertains to exchanges between GDPR-subject controllers and processors, who remain at liberty to develop their own GDPR-compliant arrangements; the other, to extra-EU transfers (excluding the UK, which is writing its own SCCs). This second set will supplant previous SCCs at the end of next month, and incorporate additional obligations and liabilities as well as Schrems II considerations.</t>
  </si>
  <si>
    <t>The EUÍs privacy protections, the Review reminds Americans, are ñsome of the strictestin the world,î on the level of ña fundamental human right.î</t>
  </si>
  <si>
    <t>More an insidious threat than a bolt from the blue?The challenge of deterring non-state actors.The US Senate looks at app stores.The Cyberspace Solarium Commission's annual report card on its recommendations.</t>
  </si>
  <si>
    <t>Quartz wants talking heads to lay off the well-worn notion of ña single, disastrous hack thatimmediately creates widespread physical damage and catalyzes a massive mobilization.î Most attacks are quiet and protracted, targeting data and money, and organizations should calibrate their defenses to this reality. US Cybersecurity and Infrastructure Security Agency tips and UK Minimum Cyber Security Standard guidance are helpful in this regard. The resources recommend some simple measures like regular patching, MFA, access inventories, and employee training.</t>
  </si>
  <si>
    <t>Quartz doesn't say this, but we will. The threat the US Army in Hawaii was prepared for was the quiet, protracted threat of sabotage, which is why all its P-40s were parked in the middle of the airstrips, where it would be easy to spot people creeping up with infernal machines, sugar for the fuel tanks, and so forth. Of course, that's also where they were easiest to destroy by strafing. How far should these metaphors be pushed, when they become analogies?</t>
  </si>
  <si>
    <t>Foreign Affairs applies lessons learned from WashingtonÍs ñmarginally effectiveî anti-ISIS cyber campaign to the present cybercrime context. Shaming and sanctions are largely unproductive against non-state actors, while offensive operations, then and now, struggle with intelligence, weapons development, and legal issues. Cybercriminals hide well, often in locations where US authorities are nebulous. Collection and design efforts require months, and a poorly crafted tool can wreak collateral havoc. Historical overemphasis on Pearl Harbor scenarios has left the Government ill-prepared for more slippery non-state threats.</t>
  </si>
  <si>
    <t>To further post-ISIS advances and successfully counter ransomware gangs, Foreign Affairs argues, the US needs to designate Chinese and Russian gangs as top intelligence targets, strengthen weapons development initiatives, and work with allies to hammer out the legal framework for managing non-state threats.</t>
  </si>
  <si>
    <t>The Wall Street Journal says the US SenateÍs Open App Markets Act, introduced Wednesday, tackles Google and AppleÍs app store dominance. The bill would curb store practices in an effort to enhance competition and buyer safeguards. Search self-preferencing, for example, and restrictions on competitive pricing, would be out of bounds. In response, Apple called its store ñan unprecedented engine of economic growth and innovation.î Google has in the past noted AndroidÍs compatibility with alternative stores.</t>
  </si>
  <si>
    <t>As weÍve seen, Capitol Hill is increasingly interested in Big TechÍs reign over markets like search and social networking. Co-sponsoring Senator Richard Blumenthal (Democrat of Connecticut) observes that ñMobile devices are central to consumersÍ economic, social, and civic lives.î</t>
  </si>
  <si>
    <t>The Cyberspace Solarium Commission takes its annual looks at how its recommendations are doing.</t>
  </si>
  <si>
    <t>The US Cybersecurity Solarium Commission has issued its 2021 Annual Report on Implementation. The report is broadly encouraging. ñLast year we concluded that attaining meaningful security in cyberspace requires action across many coordinated fronts,î the Commission wrote. ñWe have seen a great deal of progress in implementing the original 82 recommendations from that report, as well as the recommendations we added in white papers along the way.î</t>
  </si>
  <si>
    <t>Some of the recommendations remain works in progress, notably ñCodifying the concept of Systemically Important Critical Infrastructure... and establishing a Joint Collaborative Environment.î These are complex and challenging goals, the Commission says.æOthers are being addressed in legislation that remains pending in Congress.æîThe Cyber Diplomacy Act..., which has yet to pass the Senate, would implement the CommissionÍs recommendation for a cyber-focused bureau at the State Department.î</t>
  </si>
  <si>
    <t>And some face significant headwinds, specifically the establishment of permanent Select Committees on Cybersecurity in the House and Senate and the passage of a National Data Security and Privacy Protection Law, ñare unlikely to move forward in the near future.î But the Commission says it remains hopeful, and that it intends to ensure that its recommendations ñare ready when the time comes.î</t>
  </si>
  <si>
    <t>Seeking clarity about US cybersecurity leaders' roles.US infrastructure bill allocates about $1 billion for grants to local governments.Proliferation, cyber capabilities export control, and the NSO affair.</t>
  </si>
  <si>
    <t>Representatives from the House Homeland Security Committee have asked National Cyber Director Chris Inglis to report back in a month on the orbits of his office, the Cybersecurity and Infrastructure Security Agency (CISA), and the office of Deputy National Security Advisor Anne Neuberger, BankInfoSecurity reports. There seems to be particular concern that CISA isnÍt sidelined. The lawmakers werenÍt pleased, for example, that the Department of Energy was put in charge of the Colonial Pipeline incident response. CI Security CISO and former Homeland Security official Mike Hamilton commented, ñRoles and responsibilities need to be clearly delineated. And to date, that's not effectively been done."</t>
  </si>
  <si>
    <t>American City and County summarizes the Senate-approved infrastructure billÍs State and Local Cybersecurity Improvement Act and Cyber Response and Recovery Act. If the bill passes the House, the two Acts would establish the following:</t>
  </si>
  <si>
    <t>a four-year, $1 billion cybersecurity grant program housed in the Department of Homeland Security (DHS) and overseen by the Federal Emergency Management Agency (FEMA) with advice from CISA, eighty percent of which would go to local governments, and twenty-five percent of which would go to rural regionsa CISA and DHS-administered Cyber Response and Recovery Fund for public and private victimsan authority for the DHS Secretary to call a Significant Cyber Incidentææa requirement for states to write cybersecurity plans</t>
  </si>
  <si>
    <t>Foreign Policy spotlights an episode of Haaretz Weekly, a production of ñprobably the last left-wing newspaper in Israel,î about NSO GroupÍs role in JerusalemÍs diplomacy. As weÍve seen, NSO tech, like weapons up for export, was used as a bargaining chip in Israeli outreach to prospective pals of varying repute. Selling dangerous tools to ñdubious regimesî is ñnothing new,î Haaretz notes, and has been going on since at least the 60Ís.</t>
  </si>
  <si>
    <t>The resultant abuse was to be expected, the speakers said, on the analogy of spending the night in a fleabag motel, where bites should be anticipated. While acknowledging lingering uncertainty about the notorious 50 thousand numbers, Haaretz thinks France, for instance, wouldnÍt pick a fight with Israel without secondary confirmation that President MacronÍs phone was compromised.</t>
  </si>
  <si>
    <t>The solution, Haaretz says, would be stricter export controls, for the sake of human rights as well as JerusalemÍs reputation. Pegasus already uses geofencing as a kill switch when infected devices enter regions like Russia or the US, and similar protections could be expandedbut Haaretz isnÍt holding its breath.</t>
  </si>
  <si>
    <t>A quick note on intercept tools and weapons. A great deal of comment on the NSO affair has called Pegasus a "weapon," and one of Haaretz commentators said it was "just like a missile." That, we think, is misleading. While intercept tools and other collection technology can be abused and become tools for repression, to compare what amounts to a new-age wiretap to a missile carrying, say fifty kilograms of TNT or RDX is to push the metaphor pretty far.</t>
  </si>
  <si>
    <t>Comment on the export and abuse of intercept tools.Up in the air: policy in space and cyberspace.</t>
  </si>
  <si>
    <t>Israel Hayom sees political and economic motives behind recent criticism of Jerusalem and NSO Group, since FranceÍs Nexa Technologies, GermanyÍs FinFisher, SwitzerlandÍs Polus Tech, SpainÍs Mollitiam Industries, and ñmanyî other companies around the world market comparable tools. Former Israeli Defense Ministry leader Isaac Ben-Israelæsays the censure ñhas nothing to do with human rights, and everything to do with business,î and that other countries ñcan stop with their sanctimony.î</t>
  </si>
  <si>
    <t>At present a field frontrunner with eight-hundred-fifty employees, NSO Group lives in an industry born of encrypted apps, catalyzed by SnowdenÍs revelations, and dependent on the vulnerability market. Excluded from the bulk of Patriot Act intelligence sharing, Israel was forced to stand on its own feet, and now ranks among the worldÍs leading cyber powers.</t>
  </si>
  <si>
    <t>Companies like NSO group distance themselves from ethical dilemmas, Hayom says, by handing off responsibility first to JerusalemÍs Defense Exports Control Agency, which vets all contracts, and then to end clients, who promise to use the products for aboveboard aims. Countries of China and North KoreaÍs ilk are off limits, while arrangements with ñgreyî regimes come in for individual scrutiny. These decisions are complicated by financial and strategic interests: states like Saudi Arabia, for example, sometimes offer twentyfold the remuneration, and Jerusalem has additional reasons to support enemiesÍ enemies. (Haaretz details the ñwarming relationsî between Israel and Morocco, marked by a new cyber compact and increased info-sharing.)</t>
  </si>
  <si>
    <t>NSO supporters worry that any industry crackdown will drive cyber talent and companies to countries with worse oversight, advantage less scrupulous regimes, and damage Israeli defenses. A senior Defense official indicated that ñchangesî are ñlikely,î however.</t>
  </si>
  <si>
    <t>The Conversation explores open questions at the intersection of space and cyberspace policy, like when international laws apply, how national security can be assured, what sovereignty means, and where it comes into play. Both space and outer space are ñdual useî domains with relevance to critical infrastructure and defense strategies. Both are arenas of potential conflict, competition, and collaboration, among nations with vastly different capabilities, characterized by swiftly evolving potentialities that have outstripped security agreements and solutions.</t>
  </si>
  <si>
    <t>Surveillance tools as loss leaders for market capture in Latin America.DHS on social media oversight, threat landscape.</t>
  </si>
  <si>
    <t>Rest of World summarizes a new Access Now report, ñSurveillance Tech in Latin America,î which examines the growing influence of Chinese and Israeli companies in Argentina, Brazil, and Ecuador. Local politicians happily accept free or discounted gear to combat crime, enforce pandemic measures, or monitor classrooms. Tech companies, in turn, benefit from long-term regional business relationships, with the possibility for expansion into adjacent markets, as with HuaweiÍs 5G bids. Besides historical abuses of surveillance technology, thereÍs also concern about data collection and processing safeguards.</t>
  </si>
  <si>
    <t>Access Now notes that Covid-19 has ñgiven governments a new excuse to deploy dangerous surveillance tools in the name of public safety, even as they fail to protect human rights,î and worries about the results when ñneither government officials nor the public understands how these technologies actually work, and no one has built in or enforced the transparency and accountability necessary to protect people.î</t>
  </si>
  <si>
    <t>The US Department of Homeland Security (DHS), the Wall Street Journal reports, is thinking about farming out social media analysis to private sector firms in the wake of January 6 intelligence failures. The initiative would look into ñonline narratives that might provide leads on developing attacksî and ñwarning signs of extremist violenceî from foreign or domestic sources. Critics are raising civil liberties concerns as the Government weighs enlarging its social media oversight capacities. ñWhat weÍre talking about now is dramatically expanding our focus,î commented project lead and senior DHS official John Cohen.</t>
  </si>
  <si>
    <t>American Security Today has an account of DHSÍ most recent National Terrorism Advisory System Bulletin. The bulletin highlights threats from grievance-based groups and foreign and domestic terrorists with an eye to the rising role of digital platforms in inspiring and instructing potential threat actors. Foreign intelligence services are also in on the game, as China, Iran, and Russia in particular continue to disseminate disinformation online. While advising citizens to beef up their digital literacy, DHS commits to addressing ñfalse narrativesî and to ñadvancing authoritative sources of information.î</t>
  </si>
  <si>
    <t>Texas legislation boots adversaries from critical infrastructure projects.China ramps up competition, data, critical infrastructure protections.TikTok back on the rocks?</t>
  </si>
  <si>
    <t>The US state of TexasÍ Lone Star Infrastructure Protection Act will bar certain critical infrastructure contracts with Chinese, Russian, Iranian, and North Korean companies as of next month, Government Technology reports. Texas reserves the right to expand the blacklist in the future. The law forbids Government or business contracts that would grant companies located inor owned or controlled by citizens ofdesignated countries access to communications, cybersecurity, water, electricity, or hazardous waste infrastructure, excepting approved "product warranty and support purposes." Governor Abbott said the legislation "protects our critical infrastructure from hostile nations that seek to harm either the United States of America or the state of Texas."</t>
  </si>
  <si>
    <t>The Lone Star State is also planning enhanced cloud vendor security measures as part of the Texas Risk and Authorization Management Program.</t>
  </si>
  <si>
    <t>Beijing is continuing to clip Chinese tech companiesÍ wings as well, according to Reuters. Draft rules released yesterday by the State Administration for Market Regulation take on anti-competitive practices and consumer data protections, and are expected to boost e-commerce platformsÍ compliance costs. The regulations would ban firms from posting fake reviews, compensating reviewers, smearing rivals, harvesting rivalsÍ data, or manipulating traffic.</t>
  </si>
  <si>
    <t>Starting next month, Beijing will also institute new critical infrastructure protections, including annual security and risk assessments, and increased vendor vetting.</t>
  </si>
  <si>
    <t>Senator Marco Rubio (Republican of Florida), Reuters reports, has asked the Biden Administration to banish TikTok following the Chinese GovernmentÍs acquisition of an ownership stake in a subsidiary of the appÍs parent company. TikTok claims the subsidiary in question ñhas no ownershipî of the platform, while a spokesperson from ChinaÍs foreign ministry said antagonistic politicians are headed for ñthe waste dumps of history.î President Biden eased off President TrumpÍs TikTok crackdown, but the Commerce Department is reviewing the threat.</t>
  </si>
  <si>
    <t>Rubio called for ña framework of standards that must be met before a high-risk, foreign-based app is allowed to operate on American telecommunications networks and devices."</t>
  </si>
  <si>
    <t>The difficulties of clawing funds back from thievesÍ wallets.ñChinaÍs GDPR.îNew pipeline cybersecurity directive.</t>
  </si>
  <si>
    <t>Politico explains the technical and political reasons why the US may struggle to address cybercriminalsÍ cryptocurrency abuses. Not only do threat actors hide laundered funds in hard-to-reach self-hosted wallets and privacy-oriented decentralized exchanges, but the hundreds of exchanges that exist across the globe are governed by different, occasionally conflicting rules. Pakistan, Myanmar, Syria, and Ghana are hotbeds of crypto crime, for example, as developing nationsÍ regulatory maturity lags. The enforcement powers of the Financial Action Task Forcethe international body charged with coordinating global crypto standardsare limited, while the US State DepartmentÍs cyber efforts are scattered, and the US Treasury DepartmentÍs Financial Crimes Enforcement NetworkÍs resources are strained.</t>
  </si>
  <si>
    <t>Possible solutions include tying foreign aid to crypto regulations, rallying G7 and G20 allies to unify standards, and sanctioning exchanges that wonÍt get on board.</t>
  </si>
  <si>
    <t>JD Supra introduces a series unpacking the industry impact of BeijingÍs proposed Personal Information Protection Law (PIPL). The first article of the series highlights probable increases in damage claims, public interest litigation, and awarded damages. The piece also describes the shift to the presumption of fault, which places the burden of proof on the data handling defendant, and underscores the importance of careful recordkeeping.</t>
  </si>
  <si>
    <t>JD Supra dives into the Transportation Security AdministrationÍs (TSAÍs) second pipeline Security Directive, ñSecurity Directive Pipeline-2021-02: Pipeline Cybersecurity Mitigation Actions, Contingency Planning, and Testing,î as well. As weÍve seen, the non-public Directive requires owners and operators of designated pipelines and liquefied natural gas operations to create an emergency plan, undertake annual cybersecurity assessments, and enact anti-ransomware and other mitigations. TSA also plans to update its voluntary guidance for non-critical operations, but regulators may still pursue compulsory industry-wide rules.</t>
  </si>
  <si>
    <t>CISA issues ransomware guidance.AustraliaÍs Ransomware Payments Bill.Beijing moves on industry cybersecurity, data protection.</t>
  </si>
  <si>
    <t>SearchSecurity has an account of the Cybersecurity and Infrastructure Security AgencyÍs (CISAÍs) new ransomware resource, ñProtecting Sensitive and Personal Information from Ransomware-Caused Data Breaches,î which can be found on the AgencyÍs ñStop Ransomwareî site. In addition to ñstrongly discourage[ing] paying a ransom,î the document outlines measures organizations should take to prevent breaches, protect data, and respond to attacks. SearchSecurity notes an apparent point of contention regarding response best practices between CISA and NSA fellow Josiah Dykstra, who argued at this yearÍs Black Hat cybersecurity conference against powering down affected networks, contra CISAÍs guidance.</t>
  </si>
  <si>
    <t>Lexology describes CanberraÍs proposed Ransomware Payments Bill 2021. The Bill would require public and private organizations, besides charities and small businesses, to disclose ransomware payments to the Australian Cyber Security Centre (ACSC) in a timely fashion when the impacted data, device, or user is located in Australia, on penalty of a fine. The disclosure would be inadmissible in criminal proceedings unrelated to providing false information, would be published only for enforcement purposesor informational purposes on an anonymized basisand would need to contain details about the victim, attack, attacker, and payment.æAustralian organizations are subject to other reporting requirements under laws such as the Privacy Act 1988 and Crimes Act 1900.</t>
  </si>
  <si>
    <t>Like CISA, ACSC discourages ransomware payments. CrowdStrike found in 2020 that sixty-seven percent of Aussie organizations were hit by ransomware in the span of a year.æOrganizations paid up in a third of cases.</t>
  </si>
  <si>
    <t>The Register says the Cyberspace Administration of China (CAC) is concerned about attacks on critical information infrastructure, and has issued broad regulations covering ñall Chinese enterprises whose operations depend on networks.î Organizations must craft crisis plans, run crisis drills, administer yearly assessments, report incidents, and stay tuned for future changes, or face penalties.</t>
  </si>
  <si>
    <t>Beijing also passed its Personal Information Protection Law (PIPL) today, CNBC reports, bringing wide-ranging data protection, collection, processing, and transfer rules, and additional compliance burdens for an industry already confronting state scrutiny. The Wall Street Journal calls PIPL ñone of the worldÍs strictest data-privacy laws,î drawing comparisons to the EUÍs GDPR, but notes the legislation is not expected to temper CCP surveillance.</t>
  </si>
  <si>
    <t>Ilia Kolochenko, Founder of ImmuniWeb and a member of Europol Data Protection Experts Network, offered a broadly favorable review of PIPL:</t>
  </si>
  <si>
    <t>ñAsia is a central place of rapidly evolving privacy and data protection legislation, spanning from leading data protection regimes like in Singapore to countries like India or Hong King that now consider major improvements of their privacy legislation to be consonant with the GDPR model. PIPL is long-awaited legislation in China that, in my opinion, will bring a lot of benefits both for Chinese companies and consumers.</t>
  </si>
  <si>
    <t>"Many subtle details of PIPL are not yet fully clear, however, in general, it resembles other legislations in the region mandating transparency, accountability, fairness and data protection when processing personal data of Chinese residents. PIPL also grants individuals a wide spectrum of rights to control how their personal data is being stored or processed. Adequate data protection and security figure among the key PIPL requirements as well. Furthermore, a mandatory data breach notification regime is enacted by the law.</t>
  </si>
  <si>
    <t>"Violations of PIPL may trigger harsh monetary penalties going up to 5% of the past year annual turnover, being even bigger than the GDPR ones. We will, of course, need to observe PIPL enforcement actions and nascent jurisprudence to compare ChinaÍs data protection regime with other countries.î</t>
  </si>
  <si>
    <t>A tension between innovation and regulation.The power sector's disclosure of cyber incidents rises.Securities and Exchange Commission's interest in disclosure.</t>
  </si>
  <si>
    <t>A Dallas News editorial highlights the role of industry and innovation in cybersecurity and national security, warning that ñelected leaders must be wary of the unintended consequences that may result from anti-competition policies.î Texas is a top state for tech, the piece contends, with 1 million cyber jobs, and plays a crucial role in sustaining the nationÍs strategic advantage.</t>
  </si>
  <si>
    <t>Wired examines the Federal Trade CommissionÍs (FTCÍs) revised account of FacebookÍs alleged monopoly power in the bodyÍs amended complaint filed last week. The initial filing was tossed in June for presenting overly flimsy parameters. Facebook boasts a dominant market share according to industry analytics, the FTC now reasons, with ñ70 percent of daily active users.î The market is ñpersonal social networking services,î where users can search for and connect with personal relations in a common space. This definition encompasses Snapchat but excludes TikTok, Twitter, Pinterest, and LinkedIn. Facebook also claims unusual profit margins, which werenÍt tanked by scandals like Cambridge Analytica. When a company ñcan do thingscustomers donÍt like without losing any business,î Wired explains, thatÍs market power. Wired thinks the new complaint will survive the first round of adjudication but ñfaces a long road.î</t>
  </si>
  <si>
    <t>Mobile Dev Memo refers to the FTCÍs amended definition of a social network as ñintellectual acrobaticsî while arguing that the FTC misunderstands the ad market in its assertions of ñunnaturally high ïadvertising prices.Íîæ Ad bids are made according to the value they deliver, Mobile Dev maintains, so weakening FacebookÍs market capture would not benefit advertisers.</t>
  </si>
  <si>
    <t>The North American Electric Reliability CorporationÍs (NERCÍs) 2021 State of Reliability report found a ninety-six percent increase in cybersecurity incidents disclosed by utilities to the Electricity Information Sharing and Analysis Center (E-ISAC) in 2020, according to Star Phoenix. Ransomware reports went up one-hundred-seventy percent. As in many sectors, last yearÍs remote work trend expanded bulk power providersÍ attack surfaces, and Holiday BearÍs attack shook up industry priorities.</t>
  </si>
  <si>
    <t>Cooley evaluates the US Securities and Exchange CommissionÍs (SECÍs) new enforcement emphasis on transparent cybersecurity disclosures. In recent weeks, the SEC took action against First American Financial Corporation for inadequate communication between cybersecurity staff and company leadership, and against Pearson for misleading statements to the public about a breach and to investors about firm cyber risks. Both public announcements and risk disclosures, Cooley says, should be drafted with care to avoid the SECÍs ire.</t>
  </si>
  <si>
    <t>US, Singapore expand cooperation on cybersecurity.CISA: fixing ProxyShell is "urgent."Intel to lead US semiconductor manufacturing effort.</t>
  </si>
  <si>
    <t>The Straits Times says the US Cybersecurity and Infrastructure Security Agency (CISA) and SingaporeÍs Cyber Security Agency (CSA) have entered into a new agreement to ramp up collaboration on cyber threat sharing and response efforts. CISA notes that the arrangement extends to joint exercises and emerging technologies. The two agencies signed onto a similar agreement in 2016. SingaporeÍs Monetary Authority and the United States Treasury will also join forces on info-sharing and cyber exercises, while SingaporeÍs Ministry of Defence and the US Defense Department (DoD) will work together on digital defense and capacity building.</t>
  </si>
  <si>
    <t>The three covenants serve to recognize ñthe importance of deepening cooperation in non-traditional security domains,î SingaporeÍs Ministry of Foreign Affairs commented. CISA Director Jen Easterly observed that ñCyber threats donÍt adhere to borders,î and CSA Chief Executive David Koh described the new accord as a ñtestament of our shared vision to work together towards a stable, secure, resilient and interoperable cyberspace.î</t>
  </si>
  <si>
    <t>CISA is also warning about active exploitation of three ProxyShell vulnerabilities and ñstrongly urg[ing]î patching, BleepingComputer reports. Microsoft issued fixes for the bugs in April and May after they were uncovered by a Devcore researcher in this yearÍs Pwn2Own competition.</t>
  </si>
  <si>
    <t>Threat actors are now scanning for openings and deploying LockFile ransomware. Cybersecurity company Huntress Labs has identified more than one-thousand-nine-hundred compromised servers, and search engine Shodan flagged ñten[s] of thousandsî of unpatched servers. NSA Cybersecurity Director Rob Joyce characterizes the wave of attacks as a ñ[n]ew surge in Microsoft Exchange server exploitation.î</t>
  </si>
  <si>
    <t>Intel wins DoD contract to lead the reestablishment of a domestic chipmaking industry.</t>
  </si>
  <si>
    <t>The Wall Street Journal has an account of IntelÍs role in the US Defense DepartmentÍs Rapid Assured Microelectronics Prototypes _ Commercial (RAMP-C) program. The program will boost the nationÍs access to a secure supply of critical chip technology in the wake of a worldwide semiconductor shortage. TechCrunch reports Intel CEO Pat GelsingerÍsæcomments that ñone of the most profound lessons of the past year is the strategic importance of semiconductors, and the value to the United States of having a strong domestic semiconductor industry.î President Biden has requested a $2.3 billion microelectronics budget for 2022.</t>
  </si>
  <si>
    <t>Updates on the NSO affair.White House cybersecurity summit meets today.Cyber investor perspectives on cyber conflict and cyber policy.</t>
  </si>
  <si>
    <t>As weÍve seen, Pegasus Project has prompted discussions of human rights concerns around the world, particularly in nations with autocratic tendencies. SecurityWeek breaks down a report Citizen Lab published yesterday about a zero-click exploit (dubbed ñFORCEDENTRYî) NSO GroupÍs Pegasus product apparently used to target up-to-date Bahraini iOS devices. Citizen Lab detected evidence of FORCEDENTRY and other exploits on nine activistsÍ phones, and attributed four of the hacks to BahrainÍs Governmentña well-known abuser of spywareîñwith high confidence.î ManamaÍs contract with NSO allegedly dates back to 2017.</t>
  </si>
  <si>
    <t>Paul Bischoff, privacy advocate with Comparitech sees bad business in all of this:</t>
  </si>
  <si>
    <t>ñThe use of Pegasus against Bahraini activists is another in a long list of examples demonstrating how NSO Group sells its malware to oppressive regimes and totalitarian governments. NSO Group says it only sells its software to legitimate government agencies, but the evidence shows it's repeatedly being used to target journalists, dissidents, and activists by authorities with histories of corruption and human rights abuses. Those authorities would not have the same spying capabilities without NSO Group. There is no real legitimate use for NSO Group's malware. We should immediately declare an international moratorium on private sales of spyware.î</t>
  </si>
  <si>
    <t>Chris Hauk, consumer privacy champion at Pixel Privacy, wrote to point out that countermeasures are available, even for a tool as quiet and sophisticated as Pegasus:</t>
  </si>
  <si>
    <t>ñWhile this type of spyware will continue to exploit both known and previously unknown flaws in operating systems like iOS, there are tools available to detect whether or not a user's device is infected. iMazing, the maker of a Mac file transfer utility that makes it easier to backup iOS and iPadOS devices while also allowing easier file transfers between an iOS device and a Mac, has added a new feature to its iMazing software that can detect traces of spyware on a device. The software is a free download and doesn't require a license to use the spyware detection feature.î</t>
  </si>
  <si>
    <t>Big Tech meets at White House with the prospect of regulatory sticks and carrots.</t>
  </si>
  <si>
    <t>And yes, regulation can take the form of carrots as well as sticks. It's the further development of the whole-of-nation approach to cybersecurity in US policy.</t>
  </si>
  <si>
    <t>Bloomberg says the Biden Administration has invited the CEOs of IBM, Google, Microsoft, Apple, Amazon, JPMorgan, and other companies for a cybersecurity chat today. The outlet sees critical infrastructure security, public-private collaboration, and supply chain security as probable topics of conversation. President Biden and national security officials will preside, Reuters reports, while tech education non-profits and leading water, energy, finance, and insurance executives join the fun, according to the Washington Post.</t>
  </si>
  <si>
    <t>The gathering will include ñbreakout sessionsî with Energy Secretary Granholm and Homeland Security Secretary Mayorkas on resilience across critical sectors, and with National Cyber Director Inglis and Commerce Secretary Raimondo on cybersecurity education. Discussions are also slated to span Russian ransomware and incident reporting regimes, the Record notes. Deputy National Security Adviser for Cyber Neuberger will help Inglis ñcraft a readoutî of the sessions for President Biden.</t>
  </si>
  <si>
    <t>The White House reportedly hopes to achieve voluntary progress on workforce development and industry security standards. Communiqus on these fronts are expected to follow the event, which the Post characterizes as as ñone of the last chances for industry to make big voluntary cybersecurity changes before regulations force such action.î A senior official previewed ña set of concrete announcementsî on the subjects of ñtechnology and talent.î</t>
  </si>
  <si>
    <t>CyberScoop recaps Cybersecurity and Infrastructure Security Agency (CISA) Director EasterlyÍs efforts to establish a proactive national cybersecurity posture through initiatives like the Joint Cyber Defense Collaborative, Federal network threat hunting, election ñRumor Controlî publications, and CISA workforce expansions.</t>
  </si>
  <si>
    <t>GovTech reviews the repercussions of President BidenÍs cybersecurity Executive Order (EO) for state and local Governments, predicting a shift in regulatory focus from data privacy to continuity of operations. Tech departments can use the EO as a map of priority practices, like incident response plans, multifactor authentication, and encryption. Although some intractable problems like software supply chain vulnerabilities will persist, state and local Governments can at least look forward to improved funding from sources like the American Rescue Plan Act and Energy Department grants (but should stop banking on cyber insurance bailouts, the piece notes.) e.Republic executive Joe Morris is hopeful that the country is ñreaching an alignment of policy, priority and fundingî on cybersecurity.</t>
  </si>
  <si>
    <t>During an online meeting yesterday organized by the two firms, Team8's Nadav Zafrir and NightDragon's Dave DeWalt offered some thoughts on the current state of cybersecurity, and its implications for policy.</t>
  </si>
  <si>
    <t>Both said that we're seeing two changes driving a secular trend toward a more dangerous environment in cyberspace. One of these is the growing dependence, as an economy and indeed a civilization, on digital infrastructure, a trend that's been accelerated by the COVID-19 pandemic. The other is a surge in hostile action in cyberspace, both on the part of nation-states and criminals, the criminals having grown more ambitious and more capable. Zafrir said that weÍve seen a surge in nation-state attacks, and can expect to see more. "More nations are going to join the club of those who have significant cyber capabilities." Criminal organizations are growing more aggressive and effective. WeÍll see more attacks, and more collateral damage.</t>
  </si>
  <si>
    <t>DeWalt sees the threat actors in what he calls a "perfect storm in the cyber domainî as falling into three classes he calls the "three S's." Those are states, sheltered organizations (protected criminal groups), shell organizations (established by the nation-states but effectively fronts, set up as, for example, American entities).</t>
  </si>
  <si>
    <t>Both government and business have a role to play in cyber conflict. They can both increase the cost of an attack, but in different ways. Zafrir and DeWalt agreed that retaliation was properly a government responsibility, but that companies could impose costs in other ways, by, for example, using decoys and deception to alter the attacker's value proposition. But "hacking back" is the government's business, and governments need to develop an effective approach to deterrence, something that has yet to emerge.</t>
  </si>
  <si>
    <t>Zafrir concluded that business should expect "guardrails" from regulators, and that within those rails business should concentrate on delivering innovation. He cited homomorphic encryption as one invaluable area of innovation rapidly approaching maturity.</t>
  </si>
  <si>
    <t>Finally, DeWalt offered some thoughts on the Taliban success in Afghanistan: ñWhenever you see a change of regime around the world, one of the elements that arises is the cyber power that can be invoked from that region.î</t>
  </si>
  <si>
    <t>Government-industry partnership and the White House cybersecurity summit.State and local regulators move where US Federal regulators have not.US approves some chip sales to Huawei.</t>
  </si>
  <si>
    <t>The Biden AdministrationÍs summit yesterday with tech, insurance, utilities, and education leaders, where IBM CEO Arvind Krishna called cybersecurity ñthe issue of the decade,î produced the following commitments, according to CNBC and GeekWire:</t>
  </si>
  <si>
    <t>From Apple, a supply chain security initiative centered on vendor training and implementation of multifactor authentication (MFA)From Google, a five-year, $10 billion cybersecurity investment and a promise to educate 100 thousand citizens for cyber careersFrom Microsoft, a five-year, $20 billion cybersecurity investment in addition to a $150 million boost to Government systemsFrom IBM, a three-year pledge to teach 150 thousand individuals tech skills, along with the unveiling of a new storage product and plans for nextgen encryptionFrom Amazon Web Services, gratis MFA gear for clients and a cybersecurity program for the publicFrom insurance firm TIAA, continued investment in workforce development, including through subsidized employee graduate degreesFrom Code.org, a three-year promise to educate 2 million K-12 students and target 1 million more with a ñHow Not to Get Hackedî production</t>
  </si>
  <si>
    <t>Insurance company Coalition underscored the industryÍs privileged insight into the vulnerability landscape, saying, ñThere is no industry in the world with more data on managing cyber risk and no industry better positioned to incentivize the controls that reduce the likelihood or success of a cyber attack.î Coalition extended free entre to its risk mitigation platform and offered to share claims data with interested parties.</t>
  </si>
  <si>
    <t>Insurance provider Resilience followed suit, according to the Washington Post, with a commitment to set new cybersecurity baselines for customers.</t>
  </si>
  <si>
    <t>Fortune emphasizes the workforce development angle of the gathering, remarking on the nationÍs roughly 500 thousand unfilled cyber jobs across critical industries like health and manufacturing.</t>
  </si>
  <si>
    <t>The Post described the meeting as ñunusually public and ambitious,î marking President BidenÍs admonishment that industry has ñthe power, capacity, and responsibilityto raise the bar on cybersecurity.î The Government announced plans to partner with Google, Microsoft, Coalition, and insurance provider Travelers on drafting security standards. Center for Strategic and International Studies fellow Emily Harding predicts more substantial regulatory moves down the line, noting, ñSummits like this are messaging opportunities more than policymaking opportunities.î</t>
  </si>
  <si>
    <t>After touting additional commitments like its participation in the National Institute of Standards and TechnologyÍs supply chain security initiative and $100 million pledge to open source security organizations, Google offered some feedback of its own for Washington. ñ[G]overnmentsî should mind their legacy technology and contracts, the tech giant said, which ñlimit competition and choice, inflate costs, and create privacy and security risks.î The White House should also consider extending its zero-trust efforts to ñproduction environmentsî in light of events like Holiday BearÍs romp. ñWe look forward to working with the Administration and others to define and drive a new era in cybersecurity,î Google concluded.</t>
  </si>
  <si>
    <t>The Wall Street Journal characterizes President BidenÍs national security priorities in the new era as cybersecurity, Russian hostility, and Chinese rivalry. Steven Aiello, security and compliance practice director at AHEAD, commented on the direction the summit seems to have set. But he thinks that there will have to be some serious work on resources, human and otherwise, before the US makes progress:</t>
  </si>
  <si>
    <t>"The additional steps being taken by the U.S. government in response to the increased ransomware attacks are without a doubt a step in the right direction. However, the initiatives cannot be fully executed without a broader attention put on individual organizations to expand cybersecurity resources and personnel.</t>
  </si>
  <si>
    <t>"Private sector organizations donÍt have comprehensive cybersecurity teams in place to make solid use of threat intelligence. At AHEAD, we see a lot of customers lack super robust security teams due to talent shortages. The cybersecurity space in particular is experiencing a negative unemployment rate right now, and the truth is, thereÍs no ïone size fits allÍ solution for security at organizations _ it has to be treated as a process, not a product. So while itÍs important to remove barriers and share threat intelligence where possible, I truly believe there isnÍt enough talent to effectively act on the information.</t>
  </si>
  <si>
    <t>"IÍm in favor of the majority of the Biden administrationÍs cybersecurity executive order, but we wonÍt see optimal success unless there are moves made to address the hiring challenges. The new website, stopransomware.gov, for example, could actually do more harm than good if organizations arenÍt equipped with guidelines for answering questionnaires with secure information. ThereÍs also a chance the website further reveals the knowledge gap at organizations based on the questions asked. One way to address the talent crisis and return the industry to a healthy ecosystem would be to add a scholarship program to the list of new initiatives. This would get people involved in a field that lacks professionals, fulfill a dire need and help from a jobs perspective.</t>
  </si>
  <si>
    <t>"Ultimately, we have the right idea, but thereÍs a lot more that needs to happen behind the scenes before we begin to see real strides toward addressing the ransomware problem for good."</t>
  </si>
  <si>
    <t>Such high-level meetings, of course, don't stand alone, and typically represent only a very small fraction of the work, most of which is done in the background. Tim Erlin, VP of strategy at Tripwire commented:</t>
  </si>
  <si>
    <t>ñThis kind of high-profile meeting is the tip of the iceberg for a larger effort to change the cybersecurity landscape. ItÍs clear that the Biden administration wants to shift both the perception and the reality that the United StatesÍ role in cybersecurity is that of the victim.</t>
  </si>
  <si>
    <t>"Given the makeup of the economy and the country, the government is limited in what changes it can make. Cybersecurity legislation is a heavy tool, but regulation may be necessary to force companies to step up.</t>
  </si>
  <si>
    <t>"ThereÍs a focus on critical infrastructure, but those organizations buy their technology from commercial suppliers. Securing critical infrastructure requires improvements in the security of those suppliers and their products. ItÍs an interconnected problem.î</t>
  </si>
  <si>
    <t>Roger Grimes, data driven defense evangelist at KnowBe4, agrees with the President's statement about the pervasiveness of the digital world:</t>
  </si>
  <si>
    <t>"President Biden is right. It's hard to find a real-world situation not heavily managed and directed using digital means, which means it's subject to digital attacks. We have ransomware attacks taking out oil pipelines, food plants, hospitals, and entire cities...routinely. Biden's recent executive order was probably the best EO out of all the recent Presidents who have issued EO's on the subject. Of course, the single thing that would have the most and best impact, mandates, seems like it's never going to come. I understand why the White House can't mandate cybersecurity standards...that's the reality of how our government works...it's largely directed by businesses and voters...and American businesses and voters have repeatedly shown that they don't love mandates. So, if you leave out the huge elephant in the room...that voluntary compliance is likely never going to work or at least not work nearly as well, then the ideas and recommendations in Biden's recent EO is the best I've seen. And it replaces mandates with the buying power of the US government and that's a big, important thing. And it includes many things, such as the promotion of clouds and zero trust architectures, that the previous EOs didn't even mention. So, it's a huge improvement over the past one's. I also, think Biden and his administration are trying to figure out how to make more countries accountable for fighting cybercriminals instead of being cybercriminal safe havens. On top of that, the real secret weapon crown jewel is Jen Easterly as Director of the Cybersecurity Infrastructure Security Agency (CISA). She is experienced and sharp as they come. She truly gets what it's going to take to improve national and global cybersecurity, and that means our nation is going to be better prepared as her changes start to take effect. Part of that is her recognition that we have a huge cybersecurity labor shortage. And she's implementing multiple programs recently to start tackling that issue as well. It's an all-hands on-board approach. Look, I've been at this...cybersecurity...for over 34-years. It seems never to get better. Each year is worse than the last. This year for the first time I feel hopefully. I'm not sure if we are going to be better prepared next year than now, but for the first time I think there's a decent chance that we've started to turn the corner. And I don't say that lightly. It's been decades of disappointment. But I think ransomware and some of the other social engineering attacks, like multi-million dollar business email compromise (BEC) scams were the tipping point events we needed to finally get the all-hands approach we needed."</t>
  </si>
  <si>
    <t>Another comment recognizing the central place digitization has come to occupy in current society came from Jerome Becquart, COO at Axiad:</t>
  </si>
  <si>
    <t>ñThis meeting highlights not only the need for cybersecurity support from big tech, but that organizations of all sizes need to start planning for increased compliance in their industries.</t>
  </si>
  <si>
    <t>"Recent cyberattacks have put focus on Zero Trust solutions that eliminate passwords and introduce secure multi-factor authentication instead, so it is likely that new standards and regulations will require this technology.</t>
  </si>
  <si>
    <t>"Organizations need to consider how they will integrate new technologies with their legacy systems, and which solutions will enable their IT team and end-users to manage these new tools in a cohesive way. Otherwise they could run into issues later on as they continue to scale their new solutions, as cybersecurity is in a shortage with only 500,000 open jobs in the industry to support the growing needs. This lack of resources and expertise adds to this challenge, which is why businesses need to search for solutions that can mitigate this expertise with autonomous and user-friendly technology.î</t>
  </si>
  <si>
    <t>Purandar Das, Co-founder and chief security evangelist at Sotero, is gratified by official recognition that the situation with respect to cybersecurity is a serious one:</t>
  </si>
  <si>
    <t>ñThis is a really good sign that the administration understands the gravity of the current situation. While the administration clearly understands the potential of the currents threats to wreak havoc on the economy as well the potential to clearly hurt the country in the long term through the loss of intellectual property a side effect, and a very positive one, is that it results in the protection of consumer information. If the current rate at which organizations lose consumer data it has the potential to cause a total loss of trust. This loss of trust could eventually lead to adverse economic impact if consumers decide to stay away from organizations that donÍt adequately protect data.</t>
  </si>
  <si>
    <t>"It has also become abundantly clear that this is not just a problem that is impacting individual organizations. The recent wave of attacks using third party software as carriers is indicative of the enormous risk posed by the interconnected networks. Organizations donÍt just operate in siloes. They operated as connected entities that use a plethora of software including those from tech behemoths. Cooperation and increased vigilance is essential. The intervention of the administration is a great step. Additional enforcement has to be the stick. Organizations ought to start thinking of information protection before profits. Assuming that data or information loss as a cost of doing business is probably the biggest block to achieving security goals.î</t>
  </si>
  <si>
    <t>Finally, Mark Sangster, eSentire's Vice President, Industry Security Strategies, offered a long essay on the direction the US might now take in the aftermath of the White House meetings. He sees the risk has having risen gradually, and as it's being all more dangerous for that:</t>
  </si>
  <si>
    <t>"As the premise goes, 'drop a frog in a pot of boiling water, it will immediately jump out.' If however, you place the frog in cold water and slowly heat it up to boiling, it will fail to notice the temperature increase, until it's too late. The United States is now the boiling frog. Cybercriminals and adversarial state-sponsored threat actors have been turning up the cyber heat, yet we either havenÍt noticed, or failed to react.</t>
  </si>
  <si>
    <t>"Put another way, we live in a cyber cold war, much like the post_World War II period that lasted decades. In the cyber cold war, adversaries disable pipelines, attack hospital and healthcare labs, steal from industry, and work to erode our trust in each other and our government. In kinetic (traditional) war, military targets are considered acceptable, and civilians deemed collateral (unintended) damage. Yet, we live in a world where everyone is targeted. Banks, law firms, manufacturers, hospitals, retailers--you name it--are the casualties in this cyber cold war.</t>
  </si>
  <si>
    <t>"At what point will the government have to shift from accepting cyber losses to military response as a deterrent?</t>
  </si>
  <si>
    <t>"Spread Cybersecurity Awareness in a Clear, Easy-to-Understand Language.æUp until recently, many businesses and public organizations didnÍt see themselves as a target of cybercrime. Thus, they didnÍt take adequate measures to protect themselves. However today--- businesses and public organizations, both large and small and representing every industry, cannot help but be worried about cybercrime because a new cybersecurityæbreach hits the news outlets almost weekly.æOrganizations want to take action, but are often confused by the complex landscape of security solutions and services. Federal and state-level government agencies could benefit from investing in widespread PR campaigns that communicate the risk of cyberattacks and provide security measures, in simple, straightforward terms, language that consumers and businesses can follow and use to protect themselves. In the 70s, the animated series, ñSchoolhouse Rock!î explained complex processes, like what it takes to pass a bill into lawæor the fundamentals ofæEnglish grammar.. Everyone of my generation remembers this first generation of infotainment.</t>
  </si>
  <si>
    <t>"CanÍt we do the same with cybersecurity (using modern context and media) that conveys the risks and protective measures in simple terms? This isn't about clever musical videos, but it is about working with law enforcement and safety boards transitioning from not just educating about physical security but also cybersecurity.</t>
  </si>
  <si>
    <t>"The UL warnings of Cybersecurity.æWe are all used to yellow labels that warn of physical dangers when it comes to household appliances, work tools and even cars. And they are effective. We need the same thing but for cyber warnings. As more and more devices become smart devices (IoT), the corollary exists in the same devices. The government can provide warnings that explain the risk of using a certain Internet-enabled device without proper protection, like unique passwords and multi-factor authentication. Or that cameras, used to protect your home, can also be used to spy on you, if accessed and in the wrong hands.</t>
  </si>
  <si>
    <t>"This Cybersecurity Safety Standard should also create multi-tiers for IoT devices: 1-for smart consumer devices, 2-for more risky commercial devices used in factories and hospitals (and if accessed by threat actors can cause significant harm), and 3-for critical infrastructure devices like pipelines, airliners, transport trucks, and so on.</t>
  </si>
  <si>
    <t>"In response to massive data breaches, the European Union created the GDPR rules. Now that criminal activities have evolved to include business disruption, in the U.S., we also need a new set of security rules: General Cyber Protection Rules, which set our standards by which companies can protect themselves and their customers. It's time to consider cybersecurity and safety in the same way we look at physical harm and physical safety. It's another form of workplace safety. Otherwise, signs in the office "It's been X days since our last cyber outage," will become commonplace and the equivalent indicator of workplace injuries.</t>
  </si>
  <si>
    <t>"Security by design, not by choice.æInternet-connected devices and online services such as retail and streaming, should include security by design, with critical controls set by default, and only disabled after an individual user agrees to a counter warning.</t>
  </si>
  <si>
    <t>"Passwords and multi-factor authentication should be a default setting. VPN services can also be offered through ISPs.</t>
  </si>
  <si>
    <t>"Proactive Guidance and Threat Sharing.æVarious government agencies have a satellite-high frame of reference and can identify emerging threat trends before they come over the horizon and cause serious damage to businesses and public organizations.</t>
  </si>
  <si>
    <t>"Attribution and prosecution.æMuch like the ñTop 10 Most Wantedî posters, we need the same for cyber risks. Law enforcement could provide real-time, Top 10 lists of the most common attacks, along with the best protective measures.</t>
  </si>
  <si>
    <t>"One of the key points of the recent Presidential Mandate is to focus on securing the supply chain. We could consider taking some pointers from the Cybersecurity Maturity Model Certification (CMMC), which is required by vendors serving the DOD.</t>
  </si>
  <si>
    <t>"The Mandate also calls for the establishment of a Cyber Safety Review Board to respond to major events.æI think this could operate similarly to the aviation and transportation industries. For example, the NTSB investigates incidents and accidents, they determine all factors involved in a major accident and they make recommendations to prevent a reoccurrence. The FAA then mandates rules and regulations for those organizations and businesses in the aviation industry.æI am not advocating a substantial increase in govt. regulations for the technology industry.æHowever, there could be model whereby the Federal Trade Commission investigates all of the major cyber incidents, determines the various tactics, techniques and procedures used by the threat actors, as well as any other key IOCs involved in the incident, and then anonymizes the specific victim orgs, and yet shares with the public, TTPs, IOCs and any other details which will help public and private companies, as well as govt organizations, how to corrective action so that they to do not become a victim."</t>
  </si>
  <si>
    <t>Protocol observes that local and state governments are the tip of the spear when it comes to attacking regulatory issues ranging from facial recognition and breach reporting to content moderation and market power. For certain stakeholders this is an intentional strategy:æpartisan legislatures (think New York City and San Francisco) can enact bigger changes than ñcompromise-dependent Capitol Hill,î changes that immediately impact Big Tech stomping grounds and subsequently shape national policies. Some companies and politicians then angle for Federal regulation to smooth over conflicting and changeable local laws with a uniform standard to mitigate compliance costs and confusionfor both companies and consumers.</t>
  </si>
  <si>
    <t>As a case study of the trend: the US state of CaliforniaÍs Attorney General this week warned healthcare organizations that state law obliges them to disclose breaches impacting 500-plus residents to CaliforniaÍs Department of Justice. He also endorsed the following baseline security measures:æpatching, antivirus software, staff education, incident planning, backup maintenance, and unapproved software blocking.</t>
  </si>
  <si>
    <t>Reuters says the Biden Administration has granted blacklisted Beijing firm Huawei permission to purchase ñhundreds of millions of dollarsî worth of chips for automobiles, in a partial rollback of President TrumpÍs tough-on-China policies. Senator Marco Rubio (Republican of Florida) called the decision ñyet another example of President Biden's failure to protect America's economic and national security.î Huawei is looking to expand further into the commodities market, already making plans to request tenfold more chips in the next round of licensing applications. "We are positioning ourselves as a new component provider for intelligent connected vehicles,î a company spokesperson said. The Biden Administration previously curbed parts sales for applications with 5G functionality, as Reuters reported.</t>
  </si>
  <si>
    <t>Post-Brexit privacy moves away from GDPR.Havana tightens online censorship.Beijing's cyber contractors and their APT side-hustles.</t>
  </si>
  <si>
    <t>The UK hopes to walk a tightrope of easing GDPR requirements that stifle innovation and offend common sense without falling afoul of the existing EU-UK data transfer agreement, the Wall Street Journal reports. If successful, the changes are expected to benefit British business, science, and technology. If the European Commission decides the revisions stray too far from EU standards, however, London will need to muddle through developing another data agreement, and organizations may face more complex compliance burdens. The UK is simultaneously hammering out data-transfer arrangements with Washington, Canberra, and eight other nations.</t>
  </si>
  <si>
    <t>The Guardian spotlights usersÍ impatience with hallmark GDPR ñirritating cookie popups.î England will present a test case, the piece says, for how much wiggle room the framework allows, and what diverse shapes data protection can take. ñNow that we have left the EU IÍm determined to seize the opportunity by developing a world-leading data policy,î commented Culture Secretary Oliver Dowden.</t>
  </si>
  <si>
    <t>The Record details the effects of HavanaÍs new ñcybersecurityî laws. In addition to establishing an ñInstitute of Information and Social Communication,î the legislation requires network providers to deploy gear that can monitor traffic, stop and report ñcybersecurity incidents,î and block the transmission of ñfalse information.î ñCybersecurity incidentsî are defined to include criticisms of the regime. The laws also bind independent networks and ban unauthorized network equipment. The Record sees more Internet shutdowns along with a national firewall in CubaÍs future.</t>
  </si>
  <si>
    <t>The New York Times traces the contours of BeijingÍs trend towards Moscow-style hacking operations. As weÍve seen, the CCPÍs pivot to Ministry of State Security (MSS) sponsored cyber operations has correlated with increases in both sophistication and brashness. MSS recruits from universities, the private sector, and cyber tournaments, and looks the other way when the talent mingles crime and espionage. The current setup can be sloppy, with readily traceable online tracks, but onlookers fear ChinaÍs cyber game will only improve in coming years.</t>
  </si>
  <si>
    <t>Beijing proposes guidelines for platforms' use of algorithms.A new Information Commissioner for the UK.Considerations on international norms of cyber conflict.</t>
  </si>
  <si>
    <t>On the heels of BeijingÍs new data protection law, the Cyberspace Administration of China has proposed a set of guidelines intended to bridle platformsÍ use of algorithms for ends the state sees as socially disruptive, CNBC reports. Among the prohibited practices, Bloomberg says, are price discrimination, manipulating rankings, crafting phony profiles, shaping public conversations, compromising national security or the public order, promoting non-mainstream values, spreading negative energy, and facilitating addictive use or spending. The guidelines, which could affect domestic e-commerce, ride-sharing, and social media platforms in addition to international firms like Apple, would also require companies to explain their ranking algorithms and provide an easy opt-out option. Bloomberg compares BeijingÍs crackdown with concerns that have been raised on Capitol Hill over the social impacts of companies like Facebook and Google, contrasting the pace of regulation in the two countries.</t>
  </si>
  <si>
    <t>Computing notes the United KingdomÍs selection of New Zealand Privacy Commissioner John Edwards as its preferred candidate for the position of Information Commissioner, as well as EdwardsÍ past comments that Facebook is composed of ñmorally bankrupt pathological liars.î The Information Commissioner works to ñuphold information rights in the public interest, promoting openness by public bodies and data privacy for individuals.î</t>
  </si>
  <si>
    <t>Notes on international norms of cyber conflict and the conduct of cyber diplomacy.</t>
  </si>
  <si>
    <t>In discussing his paper ñBig Data and the Future Law of Armed Conflict in Cyberspace,î University of Virginia law professor Paul Stephan recaps the escalatory risks of merging cyberspace norms and conventional laws of warfare, and reviews the controversial roles of AI in national security. He argues that cyberattacks on datasets are not equivalent to kinetic attacks in terms of the justified response, and encourages more work on how to preserve privacy while developing strategically competitive datasets.</t>
  </si>
  <si>
    <t>Former US cyber diplomat Chris Painter assesses with Federal News Network the current administrative, regulatory, threat, norms, and solutions landscape, marking President BidenÍs ñreal stridesî towards elevating cybersecurity.</t>
  </si>
  <si>
    <t>War on the Rocks weighs in on how to restructure the US State Department in light of modern challenges, arguing for creating a centralized Bureau of International Cyberspace Policy and preserving distinct centers of authority over emerging technologies. Cyberspace is a developing domain encompassing ñpolitical, economic, humanitarian, and security concernsî and deserving of focused attention on the goal of establishing an ñopen, interoperable, reliable, and secure internet,î the piece maintains, while emerging technologies represent diverse, specialized capacities with uncertain futures.</t>
  </si>
  <si>
    <t>OMB's guidance on logging.Public-private partnership, post-White-House-Summit.President Putin's foreign intelligence service.</t>
  </si>
  <si>
    <t>In line with the Biden AdministrationsÍ May cybersecurity Executive Order, the US Office of Management and Budget (OMB) Friday directed Federal agencies to audit their logging practices within sixty days and meet basic logging standards within one year, Nextgov reports. The deadline given for ñintermediate maturityî was eighteen months, and ñadvanced maturity,î two years. More advanced logging practices include data encryption inspection and behavioral analytics. Agencies were also told to share logs with third parties like the FBI and Cybersecurity and Infrastructure Security Agency. ñRecent events, including the SolarWinds incident, underscore the importance of increased government visibility before, during, and after a cybersecurity incident,î OMBÍs memo reads.</t>
  </si>
  <si>
    <t>Last weekÍs cybersecurity meeting at the White House served to engage stakeholders, build goodwill, promote accountability, muster resources, and raise the profile of cyber issues, according to The Hill. Future get-togethers should bring crypto and telecom leaders to the table, participants said, with IBM VP Chris Padilla remarking, ñA lot of the CEOs said they didnÍt want this to be a one-time deal.î</t>
  </si>
  <si>
    <t>Bloomberg wonders if the new warmth between Government and industry, following a years-long chill brought on by SnowdenÍs expos, should alarm onlookers. Noting the ongoing Justice Department and Federal Trade Commission investigations into Google, Apple, Microsoft, and Amazon, the piece concludes that President Biden may find a willing partner in Big Tech for security and visibility efforts.</t>
  </si>
  <si>
    <t>Code.org CEO Hadi PartoviÍs comments to GeekWire that ñgoing from the White House to the Rose Garden to the East Room with the President, itÍs a very special, unique thingî give a sense of industryÍs impression of the gathering. Partovi left with renewed hope about the countryÍs ability to work together to face down the continuous onslaught of cyber threats. He proposed a one-day national event where everyone from students and families to employees and Government officials takes time to refresh their cyber hygiene.</t>
  </si>
  <si>
    <t>The Daily BeastÍs account of the FSBÍs Department of Operative Information (DOI), previously the Operational Information Coordination Directorate (UKOI), details the bodyÍs internal corruption and international influence operations. UKOI was established, the author says, out of President PutinÍs ïparanoiaÍ over Western influence and desire to extinguish unrest in neighboring regions.</t>
  </si>
  <si>
    <t>Redmond on the future of cyber diplomacy.Reporting requirements for critical infrastructure under consideration by the US Congress.Update on US pipeline cybersecurity standards.</t>
  </si>
  <si>
    <t>Microsoft calls on UN member states to start enforcing this yearÍs spate of recommendations from the Group of Government Experts (GGE) on cybersecurity and Open-Ended Working Group (OEWG) on cybersecurity. The emergent ñframework for responsible state behavior in cyberspace,î as weÍve seen, affirms the applicability of international law to cyberspace and outlines eleven norms while delineating off-limits critical infrastructure sectors and encouraging capacity-building.</t>
  </si>
  <si>
    <t>Microsoft would like to see further progress on enacting the agreed-upon guidelines as well as hammering out how international law applies and involving non-state stakeholders. The tech giant envisions a large role for the private sector, as the primary owner and operator of the cyber domain, and suggests attention to the Paris Call for Trust and Security in Cyberspace and Oxford Process. The UN assembled a solid foundation and now needs to consider ñpassing the torch,î Microsoft says, in the interest of speed. Moving forward, a multistakeholder model could take into account civil and economic concerns in addition to the current geostrategic priorities, and the body should assume a ñpermanent standingî form to address enduring challenges.</t>
  </si>
  <si>
    <t>Data Protection Report breaks down the US House Homeland Security CommitteeÍs draft ñCyber Incident Reporting for Critical Infrastructure Act of 2021.î The bill would set up a Cyber Incident Review Office housed in the Cybersecurity and Infrastructure Security Agency and responsible for collating incident reports, reviewing incidents, analyzing vulnerabilities, sharing information, reporting findings, and developing recommendations. Backed by subpoena and investigative authority, the Department of Homeland Security would lay out reporting requirements for critical infrastructure owners and operators, and liability protections would shield reporting entities.</t>
  </si>
  <si>
    <t>SecurityWeek describes the third edition of the American Petroleum InstituteÍs pipeline cybersecurity standard, ñPipeline Control Systems Cybersecurity,î released last month after four years of workshopping. The latest standard builds on the National Institute of Standards and TechnologyÍs Cybersecurity Framework and the North American Electric Reliability CorporationÍs Critical Infrastructure Protection standards, incorporating guidance from seventy organizations. Changes include an expanded focus on all control systems along with anti-ransomware, risk assessment, and critical juncture protection tips.</t>
  </si>
  <si>
    <t>What counts as "high risk" AI?Data regulation and its offensive potential.Switzerland plans a cyber defense center.</t>
  </si>
  <si>
    <t>Wired traces the influences shaping the EUÍs proposed Artificial Intelligence Act, which is expected to impact policy internationally, as has the GDPR. The legislation would categorize AI applications by risk level and more closely control ñhigh riskî systems.</t>
  </si>
  <si>
    <t>Critiques of the bill fall along predictable lines. Some human rights groups want stricter controls and worry about law enforcement, education, health care, public surveillance, border security, social scoring, insurance, transhumanism, and subliminal manipulation applications. They point to the power disparity between those wielding the tools and those on the receiving end, and highlight existing abuses.</t>
  </si>
  <si>
    <t>Some industry groups describe the law as overbroad, fearing it will impose unmanageable costs, interfere with basic business functions, squash innovation, and drive away talent. Competing studies put total compliance costs between ó1.6 and ó10 billion yearly.</t>
  </si>
  <si>
    <t>The EU hopes the bill will level the playing field and spur growth while promoting principled business decisions. Meanwhile, the US is developing its own guidelines and regulations, including a National Institute of Standards and Technology tool and an ñAlgorithmic Accountability Act.î In the background, as always, looms Chinese innovation, and what strategic advantages authoritarian rivals will achieve while the West puzzles out competing interests and ethical dilemmasexercising a soft advantage of its own.</t>
  </si>
  <si>
    <t>Breaking Defense reiterates concerns that the vulnerability disclosure component of BeijingÍs Data Security Law (DSL) will help the CCP stockpile zero days for use against state and private sector targets. As weÍve seen, the legislation directs researchers, companies, and foreign firms with local offices to disclose to the Ministry of Industry and Information Technology within forty-eight hours uncovered zero days, and restricts their further distribution. Microsoft and Amazon Web Services, both of which contract with the US Defense Department, are covered by the regulation.</t>
  </si>
  <si>
    <t>Heritage Foundation China scholar Dean Cheng sees the move as an instance of ñlawfare,î or ñlegal warfare,î and says Beijing is ñ100 percentî likely to weaponize the disclosed vulnerabilities. Georgetown University security researcher Dakota Cary observed that ñtheyÍve effectively co-opted a pipeline of research, which costs a great deal of money to do, in order to increase their own offensive and defensive hacking capabilities.î</t>
  </si>
  <si>
    <t>The DSL, Fortune notes, also prohibits unapproved cross-border data transfers.æ The law took effect yesterday.</t>
  </si>
  <si>
    <t>SWI reports that Switzerland is working to establish a ñrapid reactionî ñcyber defense command centerî staffed by roughly six-hundred military personnel with new capacities to protect private sector and critical infrastructure assets. The center will deliver informational, logistical, and technical capabilities.Stalkers and domestic abusers can use app to ïstealthily trackÍ victims, says watchdog</t>
  </si>
  <si>
    <t>The US Federal Trade Commission (FTC) has banned a spyware developer and its CEO from operating in the surveillance market in a landmark decision hailed by anti-stalkerware campaigners.</t>
  </si>
  <si>
    <t>The FTC alleges that the SpyFone app, which is marketed by Support King, allows ñstalkers and domestic abusers to stealthily track the potential targets of their violenceî, reads an FTC press release issued yesterday (September 1).</t>
  </si>
  <si>
    <t>The app can be used to ñsurreptitiously monitor photos, text messages, web histories, GPS locations, and other personal information of the phone on which the app was installed without the device ownerÍs knowledgeî, added the regulator.</t>
  </si>
  <si>
    <t>RELATED TinyCheck: Open source privacy project turns your Raspberry Pi into a stalkerware detection unit</t>
  </si>
  <si>
    <t>The FTC also cited in its decision a ñlack of basic securityî that put victimsÍ data at further risk.</t>
  </si>
  <si>
    <t>Support King and its CEO, Scott Zuckerman, will be barred from ñoffering, promoting, selling, or advertising any surveillance app, service, or businessî under the proposed settlement (PDF).</t>
  </si>
  <si>
    <t>The FTC has also ordered Support King ñto delete the illegally harvested information and notify device owners that the app had been secretly installedî.</t>
  </si>
  <si>
    <t>The FTC says the company ñprovided instructions on how to hide the app so that the device user was unaware the device was being monitoredî.</t>
  </si>
  <si>
    <t>Moreover, some features necessitated giving snoopers ïrootÍ access that ñcould void warranties and expose the device to security risksî.</t>
  </si>
  <si>
    <t>The FTC also alleges Support King failed to encrypt victimsÍ personal information and transmitted purchasersÍ passwords in plaintext.</t>
  </si>
  <si>
    <t>The FTC referenced a 2018 data leak in which an unprotected Amazon S3 bucket reportedly exposed several terabytes of unencrypted camera photos, among other data harvested from SpyFone installations.</t>
  </si>
  <si>
    <t>Support King failed to fulfil a promise to investigate the incident with the help of law enforcement and external cybersecurity experts, said the consumer rights watchdog.</t>
  </si>
  <si>
    <t>ñSpyFone is a brazen brand name for a surveillance business that helped stalkers steal private information,î said Samuel Levine, acting director of the FTCÍs Bureau of Consumer Protection.</t>
  </si>
  <si>
    <t>ñThe stalkerware was hidden from device owners, but was fully exposed to hackers who exploited the companyÍs slipshod security.î</t>
  </si>
  <si>
    <t>The FTC sanctions against SpyFone mark ña significant change from the agencyÍs past approach,î said FTC Commissioner Rohit Chopra.</t>
  </si>
  <si>
    <t>Issued in 2019, its previous, and only, stalkerware-related decision allowed spyware vendor Retina-X Studios and its owner to continue selling such applications, providing they introduced certain security and privacy safeguards.</t>
  </si>
  <si>
    <t>However, Samuel Levine has now promised that the FTC ñwill be aggressive about seeking surveillance bans when companies and their executives egregiously invade our privacyî.</t>
  </si>
  <si>
    <t>The Electronic Frontier Foundation (EFF), which helped to launch the Coalition Against Stalkerware in 2019, welcomed the decision.</t>
  </si>
  <si>
    <t>ñVictims of stalkerware can begin to find solace in the fact that regulators are beginning to take their concerns seriously,î the digital privacy non-profit said in a statement.</t>
  </si>
  <si>
    <t>Security firm Kaspersky has previously revealed that 53,870 of its worldwide customers were affected by stalkerware in 2020.</t>
  </si>
  <si>
    <t>DONÍT FORGET TO READ ïTrilaterationÍ vulnerability in dating app Bumble leaked usersÍ exact location</t>
  </si>
  <si>
    <t>The UK's Age Appropriate Design Code.Labor Day ransomware warnings.The complications surrounding EU data-sharing regulations.</t>
  </si>
  <si>
    <t>BBC News says the UK Information CommissionerÍs OfficeÍs (ICOÍs) ñAge Appropriate Design Code,î which came into effect yesterday, was crafted to limit kidsÍ ñphysical, emotional and financial harmî and fashion ña better internet for children.î Ireland, and France, TechCrunch notes, are drafting similar guidelines.</t>
  </si>
  <si>
    <t>Designed to addresses privacy, digital addiction, and advertising concerns, the Code covers foreign and domestic products ñlikelyî to be used by under-eighteens in the UK, including news and retail sites, search engines, messaging services, and networked gadgets, with a focus on streaming, gaming, and social media platforms.</t>
  </si>
  <si>
    <t>The ICO recommends businesses verify childrenÍs age through AI, ñtechnical measures,î third-party vendors, or the honesty policy, and requires them to build in privacy, limit data collection, protect kids from commercial exploitation, and design for their ñbest interestsîor face audits and fines. YouTube, TikTok, and Instagram are taking steps like disabling auto-play, turning off notifications at night, banning targeted ads, and restricting adult-to-children messaging.</t>
  </si>
  <si>
    <t>Some industry groups are calling for greater clarity about the CodeÍs particulars. Others perceive a trend line towards conflicting recommendations, for example harvesting user age data and weakening end-to-end encryption to promote child safety and privacy. inews reports worries about the free speech implications of a similar Online Safety Bill up for consideration in the UK.</t>
  </si>
  <si>
    <t>While the Administration isnÍt aware of any ñspecific threats,î US Deputy National Security Advisor for Cyber Anne Neuberger cautioned at yesterdayÍs White House press briefing, holiday weekends often see an uptick in ransomware attacks, NY1 reports. In advance of Labor Day, she said, companies and critical infrastructure operators should revamp their patching, threat hunting, password security, multi-factor authentication, phishing education, backup maintenance, and response planning efforts.</t>
  </si>
  <si>
    <t>One warning about the holiday threat is based on specific observations: US Cyber Command tweeted this morning that exploitation of unpatched Atlassian Confluence instances is already heavy, and is expected to increase. "Please patch immediately if you havenÍt already this cannot wait until after the weekend."</t>
  </si>
  <si>
    <t>The EUÍs revised standard contractual clauses governing cross-border commercial data transfers taking effect at the end of this month will compel companies to disclose their privacy practices along with domestic laws pertaining to state surveillance, according to the Wall Street Journal. The change entails hundreds of contractual renegotiations for larger companies. As weÍve seen, EU regulators have also moved to restrict local usage of US brands like Microsoft, Zoom, and Cloudflare in the wake of Schrems II. ñSeeing these decisions saying donÍt use platforms that are just ubiquitous at this point is troubling,î commented International Association of Privacy Professionals VP Omer Tene.</t>
  </si>
  <si>
    <t>Italy's new cybersecurity agency.Taking the offensive to establish deterrence.Does the US need a Cyber Force?China's government sees a cyber risk in smart vehicles.</t>
  </si>
  <si>
    <t>ZDNet says Italy is preparing to spend ó11 billion on renovating government software and hardware as the new Agenzia per la Cybersicurezza Nazionale (ACN) finds its footing. Over the next several years, ACN will onboard roughly one-thousand cybersecurity experts, implement a budget of ó529 million, consolidate cyber competencies, create a security strategy, and invest in workforce development.</t>
  </si>
  <si>
    <t>A New York Post opinion piece foresees an emboldened China, Russia, Iran, and North Korea with the potential for a renewed cyber onslaught following the USÍ withdrawal from Afghanistan, and makes the case for going on the offensive to regain credibility and put an end to the cybercrime currently siphoning billions from the US economy.</t>
  </si>
  <si>
    <t>China and Russia are working to subvert international diplomatic channels with bad faith endeavors, the piece argues, and ñmultilateral gabfestsî have produced few practical results anyway, with international law still unclear on and unbinding in cyberspace. Defense is difficult and costly, leaving deterrence through retaliation as the strongest course of action. Mutually assured destruction stabilized the global order during the Cold War; the promise of reciprocal cyberattacks could similarly calm the waters now. The Biden Administration should sharpen the USÍ offensive capabilities and undertake preemptive operations, the piece concludes: the world will understand.</t>
  </si>
  <si>
    <t>An op-ed in The Hill claims the US needs a Cyber Force on the double, just as it needed an Air Force and a Space Force following technological developments on those fronts. Cyberattacks have the potential to devastate critical infrastructure, and while Federal agencies have some authority to react to destructive attacks, the author thinks the US needs a dedicated preventive force.</t>
  </si>
  <si>
    <t>Whether the Space and Air forces represent unambiguous historical successes isn't entirely clear. While air forces have certainly compiled records of success and gallantry, in the US at least the Air Force's formation had at least as much to do was significantly shaped by once-influential theories of strategic bombing as a war-winner that would make armies and navies as obsolescent as the internal combustion engine had made the horse. (That hasn't happened.) Space Force is too recent, and it was organizationally modest, falling under the existing Department of the Air Force with relatively clear relationships modeled on those that obtain between the Navy and the Marine Corps.</t>
  </si>
  <si>
    <t>The introduction of new services often brings unwelcome downsides like stovepiping, competition over roles and missions, and so on. Those can be and often have been overcome, but the call to establish a new Service can be a reflexive attempt to lend importance and urgency to a newly perceived operational need. It would be worth asking, and seriously considering, one question: what could a new Cyber Force do that the existing Cyber Command cannot?</t>
  </si>
  <si>
    <t>As Beijing builds out the worldÍs largest alternative fuel vehicle market, Ministry of Industry and Information Technology officials worry about the threat of cyber intrusions, Bloomberg reports. Regulations governing standards, security self-inspections, data protection, and software maintenance are forthcoming.</t>
  </si>
  <si>
    <t>CISA's draft cloud security guidance.CISA's draft zero-trust model.OMB's zero-trust guidelines.OMB on logging requirements.</t>
  </si>
  <si>
    <t>In a follow on to US President BidenÍs cybersecurity Executive Order (EO), the US Cybersecurity and Infrastructure Security Agency (CISA) yesterday announced the release of its Cloud Security Technical Reference Architecture (TRA) along with a call for public comment, open through the first of next month. The TRA is intended to ease Federal agenciesÍ migration to the cloud and ensure lasting security as the technology advances, curbing breaches through best practices. The US Federal Risk and Authorization Management Program (FedRAMP) contributed a risk model and a synopsis of cloud offerings to the document, and the United States Digital Service (USDS) authored cloud building advice. CISA provided direction on cloud security posture management (CSPM).</t>
  </si>
  <si>
    <t>The busy bees at CISA also released their Zero Trust Maturity Model for public comment yesterday, furthering EO 14028Ís push for zero trust adoption across the Federal Government. Designed to support agenciesÍ transition, the model is built on five ñpillarsîidentity, device, network/environment, application workload, and dataand three ñcrosscutting capabilitiesî: visibility and analytics, automation and orchestration, and governance. CISA defines zero trust as ña security philosophy based on the premise that everyone and everything inside a network is suspectî and describes the frameworkÍs distinguishing feature as a ñcontinuous cycle of credentialing, verifying, and authorizing a userÍs identity.î</t>
  </si>
  <si>
    <t>OMBÍs Federal Zero Trust Strategy rounds out yesterdayÍs Federal guidance on moving towards EO 14028 milestones. OMB expects implementing zero trust architectures to ñbe a multi-year journey,î and points agencies to the first and most critical steps, giving them thirty days to select a zero trust captain and sixty days to integrate OMB conditions into their zero trust plans. The document also lays out deadlines for enacting practices aligned with CISAÍs five pillars, including MFA, asset inventorying, network encryption and segmentation, application testing, and logging.</t>
  </si>
  <si>
    <t>FEDweek has a refresher on the US Office of Management and BudgetÍs (OMBÍs) memo for Federal agencies on how to improve their logging and information sharing practices in keeping with EO 14028. As weÍve seen, OMBÍs memo set out a sequence of goals and target dates for logging maturity and directed agencies to share information with the FBI, CISA, and other departments. The four-tier maturity model emphasizes ñcentralized access and visibilityî and initially prioritizes ñhigh-impact systems and high value assets.î</t>
  </si>
  <si>
    <t>Software bills-of-materials, and their place in a larger policy.Five-year tenure for the CISA director?Alternative cookie controls in the UK.US Commerce Department's AI advisory panel.Comment on CISA's plans for zero-trust.</t>
  </si>
  <si>
    <t>Executive Gov relays CISA advisor Allan FriedmanÍs comments on rolling out the GovernmentÍs software bill of materials (SBOM) agenda. SBOM is not a ñstandalone concept,î he said, but ñpart of a multifaceted cybersecurity agendaî that ñenables further intelligence efforts.î Next steps involve getting everyone on the same terminological page and scaling implementation with both urgency and care.</t>
  </si>
  <si>
    <t>Representative Andrew Garbarino (Republican, New York 2nd) along with a bipartisan cohort of lawmakers this week introduced the CISA Leadership Act, which Garbarino explains would establish a five year term for the Director of CISA. Co-sponsor Representative Jim Langevin (Democrat, Rhode Island 2nd) says the bill would allow CISA to be ña step removed from the day-to-day politics of Washington.î The Director would still be nominated by the President and approved by the Senate.</t>
  </si>
  <si>
    <t>Citing ïpop-up fatigue,Í the UK Information CommissionerÍs Office is attempting to convince standards groups and browser merchants to shift cookie consent to the browser level with a little goading from G7 counterparts, the Record reports. The EUÍs ñcookie lawî came into force nearly a decade ago, and has been gumming up the user experience ever since. Cornell University research suggests the regulation has not had the desired effect.</t>
  </si>
  <si>
    <t>FedScoop describes the Department of Commerce and National AI Initiative OfficeÍs new National AI Advisory Committee (NAIAC), organized in compliance with the National AI Initiative Act of 2020. Commerce is recruiting industry, academic, nonprofit, and Government experts for the board and for a separate AI and Law Enforcement subcommittee. NAIAC will tackle strategic, R&amp;D, legal, civil rights, ethical, resourcing, workforce, and global outreach topics with an eye to ensuring ñaccuracy, security, explainability and interpretability, reliability, privacy, safety, and the mitigation of biasî in AI applications, according to Commerce.</t>
  </si>
  <si>
    <t>ñAI presents an enormous opportunity to tackle the biggest issues of our time, strengthen our technological competitiveness, and be an engine for growth in nearly every sector of the economy,î Commerce Secretary Raimondo commented, ñBut we must be thoughtful, creative, and wise in how we address the challenges that accompany these new technologies.î</t>
  </si>
  <si>
    <t>We saw, yesterday, how CISA had offered guidance on the US Government's plans for zero-trust. We've since heard from Tim Erlin, VP of strategy at Tripwire, who sees the CISA maturity model as a welcome step forward:</t>
  </si>
  <si>
    <t>ñCISAÍs maturity model provides a needed tool for Federal agencies to assess their own status and plan progress towards Zero Trust. The transition to Zero Trust isnÍt an all or nothing proposition, and the maturity model acknowledges that agencies can make progress across different ñpillarsî and in different ways.</t>
  </si>
  <si>
    <t>"A government-wide shift in cybersecurity policy and implementation will take time, but itÍs important that agencies can lay out a plan and measure execution against that plan. Real progress can be made in very reasonable time frames.</t>
  </si>
  <si>
    <t>"As agencies work towards the specific objectives identified in the OMB draft, it will be important that they have tools in place to assess their progress and identify non-compliance. For example, if all production systems should be using HTTPS and not HTTP, the ability to identify production systems that are misconfigured is vitally important.</t>
  </si>
  <si>
    <t>"The specific actions outlined in the OMB draft are highly valuable, but do not constitute a fully functional Zero Trust architecture. By comparing the OMB guidance with CISAÍs maturity model, government agencies can identify and address gaps. OMB and CISA are well aligned, but they must address a wide variety of current states across existing agencies.îThe Top 10 list is a widely used guide to modern web application security threats</t>
  </si>
  <si>
    <t>The Open Web Application Security Project (OWASP) has published its draft Top 10 2021 list revealing a shake-up of how modern threats are categorized.</t>
  </si>
  <si>
    <t>In an announcement yesterday (September 8), OWASP said the draft Top 10 web application security threats for 2021 has been published for the purposes of ñpeer review, comment, translation, and suggestions for improvementsî.</t>
  </si>
  <si>
    <t>The draft report, available to view online, contains important changes to how the non-profit categorizes todayÍs web app threats, which have not been refreshed since 2017.</t>
  </si>
  <si>
    <t>There are three new categories: ïInsecure DesignÍ, ïSoftware and Data Integrity FailuresÍ, and a group for ïServer-Side Request Forgery (SSRF)Í attacks.</t>
  </si>
  <si>
    <t>2017Ís ïXML External Entities (XXE)Í section has been added to 2021Ís Security Misconfiguration category, ïCross-Site Scripting (XSS)Í has been added to the ïInjectionÍ section, and ïInsecure DeserializationÍ is now part of ïSoftware and Data Integrity FailuresÍ.</t>
  </si>
  <si>
    <t>When the organization analyzes threat intel, provided by cybersecurity firms, there are specific data factors that are used to generate the Top 10 list. These include software and hardware Common Weakness Enumeration (CWE) mapping, the percentage of apps vulnerable to a particular CWE, and their coverage in organizations.</t>
  </si>
  <si>
    <t>OWASP also considers the weighted exploit and average metrics of a vulnerability, based on CVSSv2 and CVSSv3 scores, and the total number of apps found to have CWEs mapped to a category, as well as total CVE numbers attributable to a particular type of threat.</t>
  </si>
  <si>
    <t>1.A01:2021-Broken Access Control: 34 CWEs. Access control vulnerabilities include privilege escalation, malicious URL modification, access control bypass, CORS misconfiguration, and tampering with primary keys.</t>
  </si>
  <si>
    <t>2.A02:2021-Cryptographic Failures: 29 CWEs. This includes security failures when data is in transit or at rest, such as the implementation of weak cryptographic algorithms, poor or lax key generation, a failure to implement encryption or to verify certificates, and the transmission of data in cleartext.</t>
  </si>
  <si>
    <t>3.A03:2021-Injection: 33 CWEs. Common injections impact SQL, NoSQL, OS command, and LDAP, and may be caused by sanitization failures, XSS vulnerabilities, and a lack of protection for file paths.</t>
  </si>
  <si>
    <t>4.A04:2021-Insecure Design: 40 CWEs. Insecure design elements vary widely, but are generally described by OWASP as ñmissing or ineffective control designî. Areas of concern include a lack of protection for stored data, logic programming problems, and displaying content that reveals sensitive information.</t>
  </si>
  <si>
    <t>5.A05:2021-Security Misconfiguration: 20 CWEs. Applications may be considered vulnerable if they lack security hardening, if there are unnecessary features _ such as a too-open hand when it comes to privileges _ if default accounts are kept active, and if security features are not configured correctly.</t>
  </si>
  <si>
    <t>6.A06:2021-Vulnerable and Outdated Components: Three CWEs. This category focuses on client and server-side components, failures to maintain components, out-of-date support systems _ such as an OS, web servers, or libraries _ as well as component misconfiguration.</t>
  </si>
  <si>
    <t>7.A07:2021-Identification and Authentication Failures: 22 CWEs. Security issues include improper authentication, session fixation, certificate mismatches, permitting weak credentials, and a lack of protection against brute-force attacks.</t>
  </si>
  <si>
    <t>8.A08:2021-Software and Data Integrity Failures: 10 CWEs. Integrity is the focal point of this category, and any failure to do so properly _ such as the deserialization of untrusted data, or not checking code and updates when pulled from a remote source _ may be in scope.</t>
  </si>
  <si>
    <t>9.A09:2021-Security Logging and Monitoring Failures: Four CWEs. Issues that can hamper the analysis of a data breach or other form of attack, including logging problems, failing to record security-relevant information feeds, or only logging data locally come under this category.</t>
  </si>
  <si>
    <t>10.A10:2021-Server-Side Request Forgery: One CWE. SSRF vulnerabilities occur when a server does not validate user-submitted URLs when they fetch remote resources. OWASP says that the adoption of cloud services and increasingly complex architectures have ramped up the severity of SSRF attacks.</t>
  </si>
  <si>
    <t>ñThe additions of ïInsecure DesignÍ and ïSoftware and Data Integrity FailuresÍ show how the entire software industry is continuing to ïshift leftÍ by putting more focus on secure design and architecture as well as threat modeling,î Tom Eston, practice director of application security at Bishop Fox told The Daily Swig.</t>
  </si>
  <si>
    <t>ñOften, secure design and threat modeling get overlooked because of the speed of modern development. ItÍs also great to finally see OWASP calling out software integrity and the security of CI/CD pipelines as another focus area.î</t>
  </si>
  <si>
    <t>OWASP has also updated the methodology employed in generating the Top 10 list. Eight out of 10 categories are data-driven, and two have been selected based on responses from industry surveys.</t>
  </si>
  <si>
    <t>ñAppSec researchers take time to find new vulnerabilities and new ways to test for them,î the organization says. ñIt takes time to integrate these tests into tools and processes.</t>
  </si>
  <si>
    <t>ñBy the time we can reliably test a weakness at scale, years have likely passed. To balance that view, we use an industry survey to ask people on the front lines what they see as essential weaknesses that the data may not show yet.î</t>
  </si>
  <si>
    <t>It should be noted that once cybersecurity experts and peers have provided feedback, this list may be subject to change.</t>
  </si>
  <si>
    <t>Brain Glas, co-lead for the OWASP Top 10, told us that the draft has initially received a lot of positive responses, although he expects ña small number of vocal people that disagree with the current draft.</t>
  </si>
  <si>
    <t>ñThis is a complex industry and a complex topic, people can have a wide range of experiences and backgrounds. For some, the draft Top 10 will align with their experience and perceptions, for others it won't and I expect there [will] likely [be] some minor changes as we process feedback and polish the draftî _ although this is not yet set in stone.</t>
  </si>
  <si>
    <t>Andrew van der Stock, executive director of OWASP, added: ñIn this version, we are attempting to give guidance on how folks actually use it. In the 2007 and 2017 versions, I wrote that itÍs an awareness document and no more. But thatÍs not how folks use it.</t>
  </si>
  <si>
    <t>ñIf the OWASP Top 10 was a game, the majority of uses would be considered emergent gameplay unintended but welcomed by the authors. So this time around, we chose to say how best to use it as an informal standard and as the very start of an AppSec program.î</t>
  </si>
  <si>
    <t>OWASP has also thanked organizations including AppSec Labs, GitLab, Cobalt.io, HackerOne, and Veracode, among others, for contributing data connected to over 500,000 applications.</t>
  </si>
  <si>
    <t>The non-profit says that these contributions have amassed to ñthe largest and most comprehensive</t>
  </si>
  <si>
    <t>Voting machines with improved security aren't expected in the US until 2026.Proposed UK data and ICO changes.A Chinese influence campaign.</t>
  </si>
  <si>
    <t>The Washington Post says voting machines designed to meet updated Voluntary Voting System Guidelines (VVSG) probably wonÍt be rolled out until 2026, according to a status report this week from election equipment vendors. Issued in February by the US Election Assistance Commission (EAC), VVSG 2.0 will guide, and in many cases require, states to boost encryption standards and auditing functionality. The rollout is complicated by budgetary restrictions and the fact that numerous regions recently upgraded their systems. ñItÍs reasonable to wonder whether the slow pace of change at the EAC and in the vendor community are up to the task of combating a loss of public confidence in elections,î commented OSET Institute executive Edward Perez.</t>
  </si>
  <si>
    <t>VVSG 2.0 has also drawn criticism for failing to prohibit wireless connectivity in voting machines. Twenty-plus members of Congress wrote to the EAC, ñBenign misconfigurations that could enable connectivity are commonplace and malicious software can be directed to enable connectivity silently andæundetectabl[y], allowing hackers access to the voting system software.î The EAC indicated that banning wireless connectivity could prove too expensive.</t>
  </si>
  <si>
    <t>The UKÍs planned ñcommon senseî Information CommissionerÍs Office (ICO) and data protection reforms seem poised to preserve privacy protections despite prioritizing economic growth, contra worries about dramatic divergence from GDPR rules, Computing reports. ñWhether that plan survives contact with the real world, of course, remains to be seen,î Computing notes.</t>
  </si>
  <si>
    <t>ñThere is no doubt that some aspects of the GDPR do not work well,î Centre for Information Policy Leadership President Bojana Bellamy remarked, ñand some areas are unhelpfully obscure. For exampleindividuals' consent to data processing has been rendered meaningless through overuse; and international data flows have become mired in red tape.î The consultation period on the reforms will wind up in November.</t>
  </si>
  <si>
    <t>As weÍve seen, Beijing appears to be moving towards some elements of MoscowÍs playbook on both the privateering and disinformation fronts. Reuters breaks down a pro-CCP groupÍs latest efforts to spread the line that the pandemic originated on US soil and to catalyze in-person anti-racism protests. The effort encompasses ñthousands of handles on dozens of sites around the world,î including Google, Twitter, and Facebook, and has thus far obtained minimal traction.</t>
  </si>
  <si>
    <t>Threat analysts worry, however, about the initiativeÍs evolving tactics and eventual maturation. ñThey've clearly got a wide mandate that's global. Someone is giving them pretty broad orders,î said FireEye VP John Hultquist. While the campaign has not yet been attributed to a particular threat group, its content mirrors Chinese state propaganda. ZDNet notes that the operation is ñfar more extensive than previously believed,î spanning seven languages, thirty social platforms, and forty other known sites.</t>
  </si>
  <si>
    <t>A look at Washington's response to the SolarWinds incident.Cybersecurity standards for commercial satellites.Restrictions in Brazil inhibit social media from removing posts.Kiersten Todt appointed CISA chief of staff.</t>
  </si>
  <si>
    <t>Eurasia Review thinks four primary factors motivated the Biden Administration to deviate from international norms in retaliating for the Holiday Bear espionage campaign:</t>
  </si>
  <si>
    <t>President Biden wished to distinguish himself from President Trump, whom his party sought to portray as in league with Moscow.æThe Obama Administration tried appeasement and failed to rein in Russia.æThe event received extensive media coverage that often confused the campaign with information warfare and pressured the Administration to respond.æMoscowÍs asymmetric strategy, which leverages influence operations and criminal actors, is challenging WashingtonÍs cyber dominance and raising the stakes of inaction.</t>
  </si>
  <si>
    <t>Air Force Magazine says the Space Force Commercial Satellite Communications Office (CSCO) will this month issue a timeline for rolling out the long-awaited Infrastructure Asset Pre-Assessment (IA-Pre) program. IA-Pre will set cybersecurity standards for satcom vendors hoping to win military contracts, requiring external appraisal of alignment with enhanced National Institute for Standards and Technology (NIST) Special Publication 800-53 guidelines. The rules will impact both space and ground equipment and networks in an effort to bolster commercial systemsÍ resilience to cyberattacks and smooth acquisition procedures.æThe move toward greater regulation is consistent with the greater use Space Force intends to make of commercial satellite services.</t>
  </si>
  <si>
    <t>The New York Times unpacks Brazilian President BolsonaroÍs provisional measure prohibiting platforms like Facebook and Twitter from censoring some posts that violate their terms of service. Without a court order, the companies can only take down content in the ballpark of nudity and crimeand the Government can overrule moderation decisions. The platforms have a month to comply, but the order is expected to expire in four months, if itÍs not overturned sooner. President Bolsonaro cited free speech and civil rights concerns in announcing the rule; critics are raising worries about lawful but awful content, disinformation, and private sector freedoms. Mexico, Poland, and the US have considered similar regulations.</t>
  </si>
  <si>
    <t>CISA announced in an email this morning that Kiersten E. Todt, most recently Managing Director of the Cyber Readiness Institute, as the new Chief of Staff for the Cybersecurity and Infrastructure Security Agency. Todt's previous government experience includes service as the Executive Director of President Obama's independent, bipartisan Commission on Enhancing National Cybersecurity and as a Professional Staff Member at the US Senate Committee on Homeland Security and Governmental Affairs.Hacktivists take aim at ïHeartbeat ActÍ with references to The HandmaidÍs Tale and Rick-rolling meme</t>
  </si>
  <si>
    <t>The website of the Republican Party of Texas was hacked and defaced over the weekend in an apparent protest against the stateÍs controversial new abortion law.</t>
  </si>
  <si>
    <t>The homepage of TexasGOP.org was briefly emblazoned with messages mocking Texas RepublicansÍ position on womenÍs rights on Saturday (September 11), according to tweeted screenshots apparently taken from internet archive WayBackMachine.</t>
  </si>
  <si>
    <t>The screenshots show the banner ñAnonymous is Legionî and a strapline below reading ñTexas: Taking Voices from Women to promote theocratic erosion of church/state barriersî.</t>
  </si>
  <si>
    <t>Hacktivists also apparently invited visitors to donate to Planned Parenthood, the US reproductive healthcare non-profit, and embedded a music video of British pop star Rick Astley in a nod to the long-running ïRick-rollingÍ meme.</t>
  </si>
  <si>
    <t>Other artefacts planted on the homepage included a lewd photograph, a phone number linked to Rick-rolling, and a spoofed mission statement that said: ñWe are committed to taking away all the rights of women so we can live our prosperous, Bible-thumping dream.î</t>
  </si>
  <si>
    <t>A new law banning abortions within Texas once a fetal heartbeat can be detected _ usually around the six-week mark _ came into force on September 1 despite fierce objections from the White House and womenÍs rights activists.</t>
  </si>
  <si>
    <t>Dubbed the ïHeartbeat ActÍ, Texas Senate Bill 8 also gives pro-life activists the right to sue clinics they believe have helped women obtain abortions in contravention of the law.</t>
  </si>
  <si>
    <t>Having taken back control of its domain, the Texas GOP posted a statement on its website that concluded with a request for donations.</t>
  </si>
  <si>
    <t>ñPro-abortion activists targeted us because of our strong support for the Heartbeat Act,î it said.</t>
  </si>
  <si>
    <t>ñWe have been able to secure our website, but make no mistake, threats and attacks like this only strengthen our resolve.</t>
  </si>
  <si>
    <t>ñWe plan to ramp up our online security and advocacy efforts in support of the Heartbeat Act.î</t>
  </si>
  <si>
    <t>YOU MIGHT ALSO LIKE New York State vaccine pass shortcomings offer lessons for other coronavirus app developers</t>
  </si>
  <si>
    <t>The US Army looks at the Peoples Liberation Army's tactical information warfare doctrine.EU data regulations and trans-Atlantic data-sharing.FTC nominee and surveillance technology.NCCoEÍs cyber guide for first responders is out.</t>
  </si>
  <si>
    <t>Chapter Five of the US ArmyÍs recently issued Army Techniques Publication (ATP) No. 7-100.3, ñChinese Tactics,î looks at PeopleÍs Liberation Army (PLA) ñTactical Information Operations.î The PLA sees information operations as cost-effective and ñthe new high ground of warfare,î something to be pursued ñbefore, during, and after conflictî and universally integrated into operations. The CCPÍs preferred line of attack is Marxist, manufacturing and exploiting divides between classes of people.</t>
  </si>
  <si>
    <t>"In keeping with the teachings of Sun Tzu,î the document reads (and Leavenworth is positively in love with Sun Tzu), ñthe PLA considers information operations to be at least as importantif not more importantthan maneuver or firepower. Deception, trickery, and concealment are to be employed extensivelyto manipulate the enemy commanderÍs state of mind, the morale of enemy troops, and the enemyÍs understanding of the battlefield.î Whereas the US develops mission-oriented ïcourses of action,Í the PLA works out ïstratagemsÍ to manipulate adversariesÍ mindsets.</t>
  </si>
  <si>
    <t>Psychological warfare, a subset of information operations, the PLA prizes as a separate domain of conflict alongside land, sea, and air, and ñas the operational element of the fundamental reason for conflict: a contest of wills.î The CCP perceives an advantage in its ñpolitical unity of purposeî in this domain.</t>
  </si>
  <si>
    <t>Two Wall Street Journal articles delve into the headway EU and US officials are achieving with regard to trans-Atlantic data flows, and lingering complications stemming from US surveillance authorities and intra-EU jurisdictional turf wars. EU regulators are beginning to think about potential mechanisms for more streamlined and unified data privacy oversight and enforcement following a series of disputes over cases involving Twitter and WhatsApp. ñThis is always going to be an issue when you have 27 regulators trying to operate as one in a place that is as diverse as Europe,î said UK legal expert Eduardo Ustaran.</t>
  </si>
  <si>
    <t>The Washington Post reports that President Biden will nominate Alvaro Bedoya, founder of Georgetown LawÍs Center on Privacy and Technology, to the Federal Trade Commission. Bedoya is a longtime critic of surveillance software. Boris Segalis, co-chair of Goodwin's Data, Privacy and Cybersecurity practice,æoffered some comment on the significance of the nomination. He thinks regulatory clarity is important, but that the FTC should govern itself reasonably:</t>
  </si>
  <si>
    <t>ñThere is no question that privacy _ as a key issue for businesses that create and use data-drive products and services _ requires rules of the road.æOne of the key needs thatÍs unmet today is certainty in how government regulates privacy.æThatÍs more important today than the nuances of where that certainty would end up because lack of certainty creates unreasonable burdens for businesses and is really antithetical to the American legal system.æSo itÍs great to have people who make privacy a priority because focus on privacy at the FTC will being more certainty (though we hope for it to come from Congress).æI donÍt have an opinion on whether facial recognition technology is ñgoodî or ñbadî _ it depends on the context and rules of the road.æWe can all agree that facial recognition and biometric identification have very positive use cases if the guardrails are in place.æThatÍs not controversial for privacy or any other regulated space.æThe debate is where that should be.æHere, I have comfort that the deliberative process is in place and Mr. Bedoya is part of that process.æWhat we donÍt want to see in the U.S. are rules like those promulgated in Europe under the GDPR, which rest on assumptions about privacy and consumer behavior that are not borne out in reality.æFinally, anything that the FTC does in the privacy space is subject to judicial review.æAnd given that the FTC regulates privacy under Section 5 _ which doesnÍt deal with privacy at all, but with unfairness and deceptiveness in dealing with consumers _ the FTC ultimately has to tread lightly and pick cases that are egregiously unfair or deceptive to consumers, so the FTC hands are appropriately tied with the need to be reasonable.î</t>
  </si>
  <si>
    <t>The National Institute of Standards and Technology (NIST) and the National Cybersecurity Center of Excellenceæ(NCCoE) released Special Publication (SP) 1800-13A, ñMobile Application Single Sign-On: Improving Authentication for Public Safety First Responders.î As first responders transition to sharing sensitive data like health and law enforcement information via smart devices and broadband networks, speedy and secure authentication across organizational divides becomes paramount. SP 1800-13A explores commercial single sign-on, identity federation, and MFA solutions to the challenge.</t>
  </si>
  <si>
    <t>Jeremiah Gibber, Chief Marketing Officer atæRiskLens, sees it as a response to a special case of managing a distributed workforce: "We continue to see a rapid escalation in ransomware and VPN-associated risks, exploiting the challenges associated with workforces becoming more distributed.æThe risks are significant and sometimes complex to manage given the various types of threats and third-party services companyÍs rely on to mitigate them.</t>
  </si>
  <si>
    <t>Russia hasn't cracked down on ransomware gangs.NSA, US Cyber Command, consider a surge against ransomware.The US Federal push toward zero trust.Considerations of supply chain security.</t>
  </si>
  <si>
    <t>The Record reports FBI Deputy Director AbbateÍs remarks that ñthere is no indication that the Russian Government has taken action to crack down on ransomware actors that are operating in the permissive environment that theyÍve createdî and ñnothingÍs changedî following the Putin-Biden summit. WashingtonÍs requests for assistance against specific actors have gone unanswered. National Cyber Director Inglis similarly observed, ñI think itÍs too soon to say that weÍre out of the woods.î The Record characterizes AbbateÍs remarks as ñthe strongest yet by a senior administration official that the Kremlin is ignoring President Joe BidenÍs [summit] request.î</t>
  </si>
  <si>
    <t>SecurityWeek recounts NSA Director and CyberCom Commander General NakasoneÍs public comments that the Government is ñsurg[ing]î against cyber threats with ñan intense focusî on intelligence, info-sharing, and the imposition of costs like naming and shaming and revealing TTPs. Nakasone also stressed the GovernmentÍs new assessment of ransomware as a threat to national security rather than just criminal mischief.</t>
  </si>
  <si>
    <t>Federal News Network reviews the challenges to enacting zero trust architectures across Federal Civilian Agencies. Funding remains a concern, and largely contingent on Congressional decisions. Agencies had the opportunity to increase their budget requests in response to Holiday Bear and the Administrative changeover, and indeed their 2022 cybersecurity requests represented a fourteen percent increase over the previous year. Agency leadership is another potential obstacle, with the usual barriers to understanding between IT and non-IT personnel. IT staff can help by emphasizing the connection between zero trust and departmental missions.</t>
  </si>
  <si>
    <t>While the Office of Management and BudgetÍs (OMBÍs) zero trust memo moves events in the right direction, onlookers have some suggestions for improvement. OMB could pay more attention to enforcement, the development, security, and operations (DevSecOps) process, custom interfaces, network segmentation, token-based authentication, privileged agent use, and eliminating role-based access controls, for example.</t>
  </si>
  <si>
    <t>ñFunding, constant and consistent oversight and long-term accountability are what will make agencies change,î Federal News Network concludes.</t>
  </si>
  <si>
    <t>We heard from Jason Soroko, CTO, PKI, at Sectigo, who offered some extensive thoughts about the challenges and opportunities the push toward zero trust involves:</t>
  </si>
  <si>
    <t>ñIt is encouraging to see the U.S. governmentÍs vision for a federal zero trust architecture emphasizing strong identity policies, encryption, and automation. These are defining principles in todayÍs digital-first world that government agencies, as well as enterprises worldwide, can greatly benefit from. The traditional pre-pandemic approaches to digital security have been shown to be less effective, and the White HouseÍs latest plans around zero trust reinforce the importance of securing identities and the heightened need for cybersecurity in general.</t>
  </si>
  <si>
    <t>"The first pillar and required action of the new directive is centered on identity-based security, which is essential for todayÍs modern enterprises. Zero trust is a set of principles rather than a single technology and ensures proper identity authentication _ trust is never implicit and is continually monitored. It centers around privilege, which is assigned to people or devices that have verifiable identities. The demand for this approach worldwide is being driven most recently by the digital transformation and remote work trends. These changes created significant cybersecurity challenges and the need to properly authenticate every device, user, and entity accessing an organizationÍs network.</t>
  </si>
  <si>
    <t>"Specifically, the security architecture suggests innovative PKI (public key infrastructure) solutions which are at the heart of zero trust and identity. PKI plays a critical role by consolidating and automating the deployment, discovery, management, and renewal of digital certificates for every device, user, and application across an organization. While PKI is not the only identity solution for multi-factor authentication, it is a mature and strong technology that has innovated to handle the scale necessary for a proliferation of digital identities and the move towards more secure authentication for all nodes on your network.</t>
  </si>
  <si>
    <t>"Among the new requirements is establishing a single sign-on service for agency employees integrated into everyday platforms being used. This is in line with baseline security requirements for enterprises that have been enforcing company-wide identity. This approach will likely take advantage of single sign-on identity-based technologies such as SAML/OpenID Connect.</t>
  </si>
  <si>
    <t>"The directive also lists the use of phishing resistant multi-factor authentication for agency staff and public users of online government services. While it is not prescriptive in the types of authentications to be used, personal identity verification (PIV) is specified, which is a U.S. government standard and based on PKI certificates. For the general public using online government services, other credential form factors will need to be utilized, and this will come from a wider range of multi factor authentication (MFA) technologies.</t>
  </si>
  <si>
    <t>"The other four pillars of the plan also represent important changes being made to the way cybersecurity is addressed.</t>
  </si>
  <si>
    <t>"Devices:æThe government is emphasizing the fundamentals, which is taking inventory of devices. Provisioning devices with strong identities enables security in the form of strong authentication and encryption of data from those devices in transit and at rest.</t>
  </si>
  <si>
    <t>"Networks:æThe US Government will be using standards that have been adopted in the past, but it is important to note the importance of email encryption for all enterprises and the usage of S/MIME standards.</t>
  </si>
  <si>
    <t>"Applications:æThe framework is calling for multi-factor authentication to be integrated at the application layer rather than via the network using a general network authentication such as VPN.æThis makes PKI certificates an ideal solution because they are ideally suited to single sign-on to multiple applications and can span both cloud and on-premises served applications.</t>
  </si>
  <si>
    <t>"Data:æData logging and monitoring are important.æBut data in the modern digital enterprise crosses hostile network boundaries and needs to be protected.æEncryption of data in transit and at rest, which requires digital identities, most commonly in the form of PKI certificates, is crucial.î</t>
  </si>
  <si>
    <t>Supply chain security, "consequences" for getting it wrong, and bills of materials.</t>
  </si>
  <si>
    <t>A survey by Venafi concludes that executives think there are problems with the software supply chain, that vendors need to devote more effort to securing it (and providing assurances that it is secure), and that penalties should attach failures in this regard. It's a private sector survey, but the challenges of securing supply chains are a public policy issue as well.</t>
  </si>
  <si>
    <t>Demi Ben-Ari, Co-Founder and CTO at Panorays, wrote to set these concerns in the context of both the recent US Executive Order on cybersecurity and the current state of supply chain security:</t>
  </si>
  <si>
    <t>ñItÍs not surprising that a new Venafi report essentially concludes that organizations wish to improve software supply chain security, but have no real consensus about how this can be accomplished. This is precisely why President BidenÍs recent Cybersecurity Executive Order called for baseline software security standards, because those standards hadn't yet been defined. The reality is that software supply chain security is still very much uncharted territory, and we still have to figure out how best to address it.</t>
  </si>
  <si>
    <t>"In the meantime, however, one of the best steps that organizations can take is to look for degrading security posture of third-party software providers over time, which can be a tell-tale clue that something is amiss. ItÍs also important to map vendors, identify important assets and reduce third- and fourth-party security risk, which can help organizations respond and recover from a third-party breach. This can be accomplished by automating, accelerating and scaling customersÍ third-party security evaluation and management processî.</t>
  </si>
  <si>
    <t>To our follow-up question about the challenges specific to effective use of bills of materials, Ben-Ari wrote:</t>
  </si>
  <si>
    <t>"With software and hardware bills of materials, itÍs important to assess risk. This means that itÍs necessary to automatically discover the fourth parties that are producing the materials and make sure that they have undergone external security assessments and internal process reviews. This process is necessary regardless of whether those suppliers are local or spread across the world. In addition, with software components, it's necessary to check for vulnerabilities and misconfigurations."</t>
  </si>
  <si>
    <t>US Intelligence Community priorities.Threats to submarine cables.Possible US budgetary windfall for CISA, FTC cyber programs.Implications of a deferred prosecution agreement.</t>
  </si>
  <si>
    <t>ClearanceJobs recaps Intelligence Community (IC) priorities as described by agency leadership in a 2021 Intelligence and National Security Summit panel. The FBI is focused on counterterrorism, cybersecurity, and recruiting mission-oriented talent, and the Defense Intelligence Agency is concerned with China, emerging technologies, and workforce development and retention. The National Geospatial-Intelligence Agency is retooling terrorism talent for China assignments while juggling the Afghanistan issue. CIA priorities include disruptive technology, recruitment, and partnerships. NSAÍs focus is cybersecurity and boosting collaboration with former employees, and the National Reconnaissance OfficeÍs attention is directed towards innovation and coordination with the Space Force.</t>
  </si>
  <si>
    <t>IC leadership also emphasized Iran, Russia, and North Korea, and the renewed threat of terrorism given AfghanistanÍs collapse and Al-QaedaÍs likely re-emergence.</t>
  </si>
  <si>
    <t>Defense One argues that authoritarian regimes, remote management systems, and data sensitivity pose increasing risks to the underwater cables that transmit Internet traffic between coasts, and the US should ramp up cybersecurity investments, oversight authorities, and domestic and international cooperation and capacity building efforts in response.</t>
  </si>
  <si>
    <t>The cables convey in excess of ninety-five percent of intercontinental traffic, including personal, academic, commercial, and government communications. Public and private sector shifts to cloud computing have made the data flows more tempting targets for APTs and cyber gangs, while cable operatorsÍ drift towards remote solutions has made them easier targets. Authoritarian governments like Russia and China, meanwhile, have demonstrated the will and capacity to seize communications infrastructure, bully tech companies, surveil and censor online information, shut down access, and manipulate investments for strategic ends.</t>
  </si>
  <si>
    <t>BankInfoSecurity reports signs of hope for CISA and FTC cyber projects in House negotiations over President BidenÍs $3.5 trillion spending plan. The Homeland Security Committee earmarked $865 million for CISA, with $400 million to support the cybersecurity Executive Order, and the Energy and Commerce Committee approved $1 billion for a new FTC data protection bureau. The bill has several more hurdles to clear in the House and Senate to become law, at which point the funding would be distributed over the next decade.</t>
  </si>
  <si>
    <t>The purpose of CISAÍs payout, commented former DHS official Mike Hamilton, ñseems to be ensuring that CISA can bring on the workforce it's going to need to have a prayer of completing [the tasks itÍs been assigned], some of which seem very open-ended.î</t>
  </si>
  <si>
    <t>A deferred prosecution agreement, and its implications for the cybersecurity sector.</t>
  </si>
  <si>
    <t>The deferred prosecution agreement the US Justice Department entered into with three US Government alumni who went on to work for the Emirati cybersecurity firm DarkMatter provides an instructive look at how US Federal prosecutors intend to handle activities that contravene a range of laws that cover cyber operations and exports. The statutes the Government alleges the three men (Marc Baier, Ryan Adams, and Daniel Gericke) violated were 18 U.S.C. _ 371 (Conspiracy), 22 U.S.C. _ 2778 (Arms Export Control Act), 22 C.F.R. Parts 120-130 (International Traffic in Arms Regulations), 18 U.S.C. _ 103 (Fraud and Related Activity in Connection with Computers), and 18 U.S.C. _ 1029 (Access Device Fraud).</t>
  </si>
  <si>
    <t>Official comments in Justice's press release provide a clear picture of how they view such activity:</t>
  </si>
  <si>
    <t>ñ'This agreement is the first-of-its-kind resolution of an investigation into two distinct types of criminal activity: providing unlicensed export-controlled defense services in support of computer network exploitation, and a commercial company creating, supporting and operating systems specifically designed to allow others to access data without authorization from computers worldwide, including in the United States,' said Acting Assistant Attorney General Mark J. Lesko for the Justice DepartmentÍs National Security Division. 'Hackers-for-hire and those who otherwise support such activities in violation of U.S. law should fully expect to be prosecuted for their criminal conduct.'</t>
  </si>
  <si>
    <t>ñ'Left unregulated, the proliferation of offensive cyber capabilities undermines privacy and security worldwide. Under our International Traffic in Arms Regulations, the United States will ensure that U.S. persons only provide defense services in support of such capabilities pursuant to proper licenses and oversight,' said Acting U.S. Attorney Channing D. Phillips of the District of Columbia. 'A U.S. personÍs status as a former U.S. government employee certainly does not provide them with a free pass in that regard.'</t>
  </si>
  <si>
    <t>ñ'The FBI will fully investigate individuals and companies that profit from illegal criminal cyber activity,' said Assistant Director Bryan Vorndran of the FBIÍs Cyber Division. 'This is a clear message to anybody, including former U.S. government employees, who had considered using cyberspace to leverage export-controlled information for the benefit of a foreign government or a foreign commercial company _ there is risk, and there will be consequences.'î</t>
  </si>
  <si>
    <t>Former Government personnel shouldn't count on prosecutors cutting them any slack. They should know better. Their regular training includes plenty of warnings:</t>
  </si>
  <si>
    <t>ñ'TodayÍs announcement shines a light on the unlawful activity of three former members of the U.S. Intelligence Community and military,' said Assistant Director in Charge Steven M. DÍAntuono of the FBIÍs Washington Field Office. 'These individuals chose to ignore warnings and to leverage their years of experience to support and enhance a foreign governmentÍs offensive cyber operations. These charges and the associated penalties make clear that the FBI will continue to investigate such violations.'î</t>
  </si>
  <si>
    <t>The three individuals charged are expected, under the agreement, to assist the Government with its ongoing investigation. Security companies who do business internationally should also be aware of how their products might run afoul of the law. MIT Technology Review has an account of what the three individuals bought and whom they bought it from.</t>
  </si>
  <si>
    <t>Ilia Kolochenko, Founder of ImmuniWeb and a member of Europol Data Protection Experts Network, thinks the way the deferred prosecution agreement involved clawing back wages is a good lesson the security community should bear in mind:</t>
  </si>
  <si>
    <t>ñThe $1.6 million DPA is a good reminder to the US penetration testing community that many offensive operations in digital space are now regulated. The US has a compelling national interest to prevent advanced cyber arms, such as 0day RCE vulnerabilities in iOS, from leaving the country and serving foreign interests. The problem is that in the future the thin line between mere provision of penetration testing services and the development of cyber arms will blur even more, making some of the most skilled cybersecurity professionals restricted to work for foreign entities unless authorized under ITAR. Other Western countries will probably enforce similar regimes to prevent hostile foreign nations from exploiting their cyber knowledge base and talent.îArmed forces needs to adapt to recruit more digital quartermasters rather than conventional soldiers, conference attendees told</t>
  </si>
  <si>
    <t>The UKÍs armed forces are planning to make significant investments in cybersecurity capabilities and skills over the next few years, according to the countryÍs military leaders.</t>
  </si>
  <si>
    <t>CyberÍs status as the ñfifth domainî of warfare _ alongside sea, land, air, and more recently, space _ is forcing defense forces across the West to change how they operate.</t>
  </si>
  <si>
    <t>This re-evaluation ranges from prioritizing the protection of digital communications, through bolstering defensive and offensive cybersecurity capabilities to building skills.</t>
  </si>
  <si>
    <t>The UK military _ along with other NATO nations _ is investing in robotics and autonomous systems, artificial intelligence, computer-based or synthetic training, and what is being termed a ñmilitary Internet of Thingsî.</t>
  </si>
  <si>
    <t>At this weekÍs DSEI conference in London, the roll-call of sci-fi technologies on show even included a commitment to develop directed energy ïlaserÍ weapons.</t>
  </si>
  <si>
    <t>All these changes in operational priorities poses challenges for both the UK Ministry of Defence and the armed forces themselves.</t>
  </si>
  <si>
    <t>Although senior officers complain _ at least in private _ about the ïXbox generationÍ, the needs of todayÍs armed forces, and requirements for the next generation of recruits, lean more heavily on technology skills than ever. And nowhere is this more apparent than in the cyber space.</t>
  </si>
  <si>
    <t>General Sir Patrick Sanders heads the UKÍs Strategic Command, the military organization responsible for multi-domain operations, including space and cyber.</t>
  </si>
  <si>
    <t>Gen Sanders told delegates at DSEI that he needs personnel who can operate across all the dimensions of warfare, or ñpenta-phibiansî.</t>
  </si>
  <si>
    <t>These future military personnel will have ñthe ability to operate seamlessly across all five domains [of warfare],î he said.</t>
  </si>
  <si>
    <t>ñWeÍre going to need to think radically about the career model, training, and education that accelerates the pace of this evolution because if we donÍt adapt, we will at best become exquisite but irrelevant _ and at worst we will die.î</t>
  </si>
  <si>
    <t>This will force a fundamental change in the skills the armed forces need, and ultimately, who they recruit. As one senior officer noted, being able to run a mile and a half in nine minutes could be less important than an aptitude for technology. Being able to code will be equally important.</t>
  </si>
  <si>
    <t>ñWe are going to need access to fundamentally different skills and talent and to place equal value and afford equal status to computer scientists, data engineers, and cyber operators as we do on the traditional warrior elite,î Gen Sanders said.</t>
  </si>
  <si>
    <t>Referencing the James Bond movie franchise, he added: ñI have more need of Q than I do 007 or M.î</t>
  </si>
  <si>
    <t>General SandersÍ comments build on the direction for the UKÍs defence, foreign, and cybersecurity policies, set out in the GovernmentÍs Integrated Review this Spring.</t>
  </si>
  <si>
    <t>Although it is not immediately apparent at events such as DSEI, where floorspace is still dominated by ñbig ticketî defense hardware such as attack helicopters, armoured personnel carriers, and even robotic tanks, at the MOD the shift is towards using digital technology as a force multiplier in order to make conventional forces more effective. This includes investments in areas such as AI and machine learning (ML).</t>
  </si>
  <si>
    <t>ñThere is a huge dependence [on data and IT] now. Every industry is now able to do more and do it better with data and analysis, and defense is no different,î Cate Pye, a defense and cyber security expert at PA Consulting, told The Daily Swig.</t>
  </si>
  <si>
    <t>ñThe key will be to understand what questions need to be answered and how to use and get the information to make those decisions.</t>
  </si>
  <si>
    <t>ñThen AI and ML will need to be deployed to help decision makers so that the volume of data does not obscure the golden nuggets of information.î</t>
  </si>
  <si>
    <t>To build an effective strategy, all this must be linked to both defensive, and offensive, cyber capabilities and closer ties between individual armed forces, other government departments, and industry.</t>
  </si>
  <si>
    <t>ñFollowing the Integrated Review, we are seeing investment in skills, multi-domain integration, and an appreciation that this is needed across the five defence domains and the rest of UK government,î explained Pye.</t>
  </si>
  <si>
    <t>ñThis is leading to greater cooperation and should, ultimately, lead to a requirement that new initiatives are 'integrated by instinct' and that they will not get funding unless they are.î</t>
  </si>
  <si>
    <t>The UKÍs armed forces have a well-earned reputation for adaptability _ and for punching above their weight.</t>
  </si>
  <si>
    <t>The move to digitally-enabled forces that can hold their own in cyberspace, as well as on land, sea, or in the air, is just the latest challenge.</t>
  </si>
  <si>
    <t>ñThe defense sector is struggling with the cyber skills supply and demand problem just like every other industry,î Tara Wisniewski, EVP, advocacy, global markets and member engagement at (ISC)2, toldThe Daily Swig.</t>
  </si>
  <si>
    <t>ñThe shortage becomes an even bigger factor as these fighting forces reskill and reequip for a technology-driven battlefield of the future.</t>
  </si>
  <si>
    <t>ñOne of the key solutions to solving the skills shortage is to broaden the pool of candidates for defense positions, appealing to a more diverse set of mission-oriented people who can grow into cybersecurity roles and bring different perspectives to the work or a given deployment.</t>
  </si>
  <si>
    <t>ñInherent [to] this are commitments from the Ministry of Defence and external defense contractors to provide training and professional development, as well as clear career advancement opportunities that match or exceed those found in other private sector roles.î</t>
  </si>
  <si>
    <t>YOU MAY ALSO LIKE OWASP shakes up web app threat categories with release of draft Top 10</t>
  </si>
  <si>
    <t>US Federal Trade Commission emphasizes notifications of breaches originating in apps.Russian election manipulation, domestic front.Military cyber doctrine, in the UK and China.UN cautions on AI's risk to human rights.</t>
  </si>
  <si>
    <t>The US Federal Trade Commission (FTC) ruled Wednesday that apps collecting health datalike sleep, fitness, diet, mental health, and fertility appsare covered by the 2009 Health Breach Notification Rule and must disclose improper data access to users or pay a $43 thousand daily fine, the Hill reports.æ FTC Chair Lina Khan commented, ñDigital apps are routinely caught playing fast and loose with user data, leaving usersÍ sensitive health information susceptible to hacks and breachesit is critical that the FTC use its full set of tools to protect Americans.î</t>
  </si>
  <si>
    <t>Khan pointed to ñthe commodification of sensitive health informationî combined with the ñgrowing prevalence of surveillance-based advertisingî as ña more fundamental problemî deserving of FTC attention. ñ[T]he Commission should be scrutinizing what data is being collected in the first place and whether particular types of business models create incentives that necessarily place users at risk,î she said.</t>
  </si>
  <si>
    <t>Foreign Policy details the KremlinÍs ñdirty tricksî to hold onto power in advance of the parliamentary elections set for this weekend. Atlantic Council calls the elections ñlegitimization ritualsî for President Putin, and ñflash points to crystallize dissatisfactionî for the opposition.</t>
  </si>
  <si>
    <t>In addition to piloting disinformation campaigns against opposition parties, labeling independent news outlets and civil organizations ïforeign agents,Í arresting citizens for social media posts, and busing in ñnewly mintedî voters, Moscow is cracking down on a Navalny-inspired digital ñSmart Votingî tool, which helps voters identify candidates in their district with the best odds of defeating PutinÍs pals.</t>
  </si>
  <si>
    <t>Government officials are pressuring Apple and Google to censor the platform and calling in the US ambassador for questioning while accusing the US Defense Department of bankrolling the initiative. RussiaÍs top search engine delisted the site. The Apple app store is reportedly blocked and crashing in country, and common VPNs have been shuttered. Google Docs was also temporarily disabled, as a list of opposition candidates circulated. After Smart Voting was hacked, users endured threats and phony endorsements along with visits from the police.</t>
  </si>
  <si>
    <t>By force or by course, tech geeksÍ rising military importance, from London to Beijing.</t>
  </si>
  <si>
    <t>The Daily Swig looks at the UK militaryÍs new prioritization of cyberspace through investments in offensive and defensive capacities and digital infrastructure safeguards. As the armed forces turn their sights to IoT, AI, robotics, data analytics, and machine learning technology as ïforce multipliers,Í workforce development strategies are shifting as well. Strategic Command Commander General Sanders explained, ñI have more need of Q than I do 007 or M.î Modernizing recruitment and training efforts, professional standards and incentives, and industry and Government partnerships to develop ïpenta-phibianÍ troops adept in all five domains of warfare represents Her MajestyÍs ForcesÍ latest challenge.</t>
  </si>
  <si>
    <t>Express presents the just-announced US-UK-AU Aukus initiative as in part a response to BeijingÍs increasing militarization of cyberspace since a 2015 Chinese Ministry of National Defense white paper plugged plans to strengthen the countryÍs cyber services. Following the documentÍs publication, President Xi made cyber operations equal to other military operations, inaugurated a Joint Force Command to more broadly incorporate cyber capacities, and set up a regulatory Cyber Security Association of China.</t>
  </si>
  <si>
    <t>The United Nations High Commissioner for Human Rights has called for an immediate moratorium on the development and deployment of artificially intelligent technologies that "pose a serious risk to human rights until adequate safeguards are put in place." Details of the proposed moratorium may be found in the Human Rights Council's report, but the concerns center around the potential for automation of bias.</t>
  </si>
  <si>
    <t>Patricia Thaine, CEO ofæPrivate AI, emailed to express agreement, and to advocate "privacy by design" in the development of AI systems:</t>
  </si>
  <si>
    <t>"The misuse of AI is undoubtedly one of the most pressing human rights issues the world is facing todayfrom facial recognition for minority group monitoring to the ubiquitous collection and analysis of personal data. 'Privacy by Design' must be core to building any AI system for digital risk protection. Thanks to excellent data minimization tools and other privacy enhancing technologies that have emerged, even the most strictly regulated data [healthcare data] are being used to train state-of-the-art AI systems in a privacy-preserving way."ISP guilty of ïlaziest design possibleÍ, critics allege</t>
  </si>
  <si>
    <t>UPDATED Hacktivists affiliated with Anonymous are pouring over the entrails of a cyber-attack against controversial web host Epik that led onto the leak of customer data.</t>
  </si>
  <si>
    <t>US-based web host and domain registrar Epik is known for offering services to sites that carry far-right and extremist content including social networks Gab and Parler (a locus of planning for the January 2021 US Capitol riots) and image board 8chan.</t>
  </si>
  <si>
    <t>In early September, Epik reportedly offered services to a ñwhistleblowerî site run by antiabortion activists based in Texas, placing it in the crosshairs of hacktivists involved in Operation Jane, the campaign against the controversial Texas Heartbeat Act.</t>
  </si>
  <si>
    <t>Anonymous hacked and defaced the Epik-hosted Republican Party of Texas on September 11, following this up with an assault on EpikÍs infrastructure days later.</t>
  </si>
  <si>
    <t>Masses of stolen data from Epik were subsequentially released through the DDoSecrets organization.</t>
  </si>
  <si>
    <t>Hacktivists boasted of releasing a ñdecadeÍs worth of dataî in databases containing domain ownership records, transaction details, emails, and unsorted or at least unindexed, encryption keys among the 32GB trove of leaked data.</t>
  </si>
  <si>
    <t>In response to queries from The Daily Swig, Epik said only that it was investigating the alleged breach.</t>
  </si>
  <si>
    <t>In a brief statement on Wednesday, Jessica Robison, EpikÍs Director of Client Services, said:</t>
  </si>
  <si>
    <t>We are aware of the messages that have been posted. We take the security of our clientsÍ data extremely seriously, and we are investigating the allegation.</t>
  </si>
  <si>
    <t>Using random samples of customer data exposed in the hack, journalists including those from The Record and The Daily Dot confirmed that the leaked data was real.</t>
  </si>
  <si>
    <t>Data breach experts polled by The Daily Swig confirmed that the dump of information looked legit.</t>
  </si>
  <si>
    <t>While the security shortcomings that evidentially led to a hack on its systems remain unclear, data encryption and privacy policies applied by Epik were lax, according to those revelling in the web hostÍs misfortunes.</t>
  </si>
  <si>
    <t>An internet user offering snippets from whatÍs become known as the ñEpikFail hackî offered The Daily Swig a run-down of the companyÍs operational and network security shortcomings.</t>
  </si>
  <si>
    <t>At the very least, Epik is guilty of the laziest design possible. They should have segmented their userÍs data across various databases, utilized multiple access credentials, and the only user they shouldÍve had access to that is their production application.</t>
  </si>
  <si>
    <t>Instead, Epik took the easy way out. They charged their customers an additional fee to ñprotect their dataî (via a Domain Add-On from http://Anonymize.com) and when a customer would sign up, Anonymize would assign them a UserID, which is fairly standard.</t>
  </si>
  <si>
    <t>Unfortunately, Epik chose to use that UserID as the prefix for the domainÍs WHOIS registrationÍs contact email address. Thus, providing the keys to go directly from domain name to ñanonymousî domain owner with one line of code.</t>
  </si>
  <si>
    <t>All these oversights were far from accidental and arose because customer protection was not part of EpikÍs culture, according to the source.</t>
  </si>
  <si>
    <t>ñThis is evident by passwords stored as plaintext and unhashed credit cards with expiration dates in the future,î they concluded.</t>
  </si>
  <si>
    <t>The Daily Swig got back in touch with Epik on Friday to challenge it on its earlier statements and request an update on what it was telling its customers.</t>
  </si>
  <si>
    <t>Troy Hunt updated the haveibeenpwned database to support victims of the Epik breach over the weekend, in the process offering the clearest index of the nature and extent of the breach.</t>
  </si>
  <si>
    <t>The data included more than 15 million unique email addresses (including anonymised versions for domain privacy), names, phone numbers, physical addresses, purchase records and passwords. The data relates not only to Epik customers, but also scraped WHOIS records belonging to individuals and organisations who were not Epik customers, according to Hunt.</t>
  </si>
  <si>
    <t>RELATED STORY Texas Republican Party website defaced in ïAnonymousÍ protest against abortion law</t>
  </si>
  <si>
    <t>Russian government moves to exclude opposition from online platforms.Crypto sanctions may have a role in controlling ransomware.Estonia's record of digital transformation.</t>
  </si>
  <si>
    <t>As we heard last week, the Kremlin was pressuring Apple and Google to take steps against a Navalny-aligned groupÍs Smart Voting resource in advance of the Duma elections. The entreaties were apparently successful:æthe tech giants last Friday removed the voter guide app from their stores following a heated Thursday meeting with the Russian Federation CouncilÍs sovereignty commission, renewed public threats against US businesses operating in country, and a spate of DDoS attacks on Smart VotingÍs website, Atlantic Council reports.</t>
  </si>
  <si>
    <t>The piece traces the progression of recent censorship efforts in Russia and the GovernmentÍs justificatory allusions to extremism and foreign interference, concluding, ñthere is no doubt that this decision represents a major blow to internet freedom.î While praising the companies for dragging their feet in obeying the KremlinÍs orders, Wired calls the outcome ña troubling new precedentî that highlights Western firmsÍ ñuncomfortable compromisesî abroad and could embolden authoritarian regimes worldwide. GoogleÍs concession reportedly came after employees were threatened with criminal prosecution.</t>
  </si>
  <si>
    <t>In addition to blocking Smart Voting, Apple deactivated its privacy-enhancing iCloud Private Relay function in Russia. Telegram also muted all campaign bots Friday evening in compliance with local law, RadioFreeEurope reports, but the firmÍs founder took the opportunity to denounce Google and AppleÍs dominance of ñthe information distribution food chainî as a ñthreat to free speech.î</t>
  </si>
  <si>
    <t>The US Treasury Department is planning new cryptocurrency industry guidance, reporting requirements, anti-laundering rules, and sanctions with the goal of interrupting ransomware enterprisesÍ infrastructure and disincentivizing associations with bad actors, according to the Wall Street Journal. Who or what the sanctions will target is not yet known, but onlookers suspect either Russian profiteers or complicit wallets, exchanges, and owners are in for a reckoning. Stakeholders disagree about how best to weed out crime from the digital finance ecosystem without stifling innovation or weakening security.</t>
  </si>
  <si>
    <t>Purandar Das, Co-founder and chief security evangelist of Sotero, sees the Government's planning as indication of the problem's scope:</t>
  </si>
  <si>
    <t>ñThese steps are indicative of the enormity of the problem as well the use of digital currency to facilitate crime. Whilst decentralized digital currency has its advantages, the predicted downsides are being realized. Digital currency has made it possible for criminals to anonymously collect huge windfalls that would have been impossible a few years ago. While these are good steps in combating the rise wave of ransomware attacks, it remains to be seen if choking the payment gateways will be sufficient to deter criminals. As the recent escalation and sophistication of attacks have demonstrated the potential monetary benefits has created a huge opportunity that criminals may not let go easily. It may also make it harder for organizations hit by ransomware to recover their data and operations.î</t>
  </si>
  <si>
    <t>Security Intelligence documents EstoniaÍs journey to becoming a digitalized society with ninety-nine percent of public services available online through, for example, digital health care, ID, voting, currency, parking, and driving initiatives. Countries looking to follow TallinnÍs lead should design for security and transparency, and invest in targeted cyber literacy campaigns. Leaders should integrate cyber education into primary through postsecondary school and beyond, and maintain openness about data access, breaches, and how the technology works.Connected devices such as fitness trackers also obliged to follow tougher privacy rules</t>
  </si>
  <si>
    <t>Updated policies from US federal regulators will mean that health-related apps and connected device vendors will need to comply with health data breach notification rules.</t>
  </si>
  <si>
    <t>Healthcare apps _ which can track everything from glucose levels for those with diabetes to heart and sleep health _ are collecting more and more sensitive and personal data from consumers.</t>
  </si>
  <si>
    <t>Healthcare and connected device vendors have a responsibility to secure data and to notify consumers when anything goes awry. Now, regulators have ruled that they ought to comply with the same data privacy and breach disclosure rules as mainstream healthcare providers.</t>
  </si>
  <si>
    <t>The healthcare industry continues to explore how technology can benefit patients through app-based services including telehealth and self-monitoring _ a trend that has picked up speed and urgency during the coronavirus pandemic.</t>
  </si>
  <si>
    <t>Additional privacy concerns arise because data harvested through connected devices, and healthcare apps might potentially be used to feed behavioral ads or power user analytics.</t>
  </si>
  <si>
    <t>Meanwhile, the need to protect healthcare data is also increasing as this information is valuable to scammers and cybercriminals.</t>
  </si>
  <si>
    <t>In response, regulators at the US Federal Trade Commission (FTC) have extended the existing Health Breach Notification Rule to cover healthcare app providers, makers of wearable fitness tracking devices, and related software.</t>
  </si>
  <si>
    <t>The rule itself _ which is underpinned by provisions in the American Recovery and Reinvestment Act of 2009 _ was extended to healthcare app and wearable makers through a policy change.</t>
  </si>
  <si>
    <t>The policy change was voted through by the FTC 3-2 in a split-decision that shows privacy regulations to regulate healthcare apps is an emerging area of policy that even regulators are still arguing about.</t>
  </si>
  <si>
    <t>ñThe rule ensures that entities not covered by the Health Insurance Portability and Accountability Act (HIPAA) face accountability when consumersÍ sensitive health information is breached,î according to an FTC statement on the decision issued last week.</t>
  </si>
  <si>
    <t>For example, a health app would be covered under the FTCÍs rule if it collects health information from a consumer and has the technical capacity to draw information through an API that enables synching with a consumerÍs fitness tracker. There will be tough financial penalties for companies that fail to comply with the rules.</t>
  </si>
  <si>
    <t>The policy change means that vendors that hold fertility, heart health, glucose levels, and other health data must notify consumers in the event of a breach. App makers would need to notify the FTC, consumers, and (in some cases) the media.</t>
  </si>
  <si>
    <t>Trade journal eMarketer reports that 90,000 health apps were released last year. The vast majority (an estimated 88%) have the ability to collect and share user data.</t>
  </si>
  <si>
    <t>Some surveys suggest most consumers arenÍt concerned with the privacy of their data collected by smartwatches or fitness trackers, though this is beside the point for vendors who face huge fines for non-compliance.</t>
  </si>
  <si>
    <t>The revamped regulatory regime adds extra compliance headaches for affected technology providers, several which have suffered security and privacy breaches over recent months.</t>
  </si>
  <si>
    <t>For example, an Android fitness app was caught sending sensitive information without encryption back in June, while flaws in an electronic health records software package discovered in June 2020 might also have become a candidate for disclosure, but only in the event any personal healthcare information was disclosed by software flaws in LibreHealth.</t>
  </si>
  <si>
    <t>RELATED Convenience over security: Mobile healthcare apps open up fresh risks to patientsÍ data</t>
  </si>
  <si>
    <t>"Nutrition labels" for security (in a metaphorical sense).Are Russian privateers testing US limits?The US Treasury deploys sanctions against the ransomware underworld's supporting financial infrastructure.</t>
  </si>
  <si>
    <t>Dark Reading has an update on the security labeling component of US President BidenÍs May cybersecurity Executive Order (EO). As weÍve seen, the EO directed the National Institute of Standards and Technology (NIST) to launch labeling ñpilot programsî to inform consumers and incentivize producers, with a deadline of February 2022 for determining what information to include on the tags. NIST issued a white paper on the subject in May, hosted a "Workshop on Cybersecurity Labeling Programs for Consumers: Internet of Things (IoT) Devices and Softwareî last week, and will publish a provisional plan for comment next month.</t>
  </si>
  <si>
    <t>The voluntary program is expected to help individuals and small businesses with limited technical expertise and purchasing power make security-literate buying choices. The Federal Trade Commission will address deceptive labels.</t>
  </si>
  <si>
    <t>Two weeks after the FBI warned the agriculture sector to be on the lookout for ransomware attacks, a grain collective based in the US state of Iowa has come under attack by the Russia-linked cyber gang and suspected DarkSide successor BlackMatter, the Wall Street Journal reports. BlackMatter has demanded $5.9 million by Saturday to decrypt financial, HR, R&amp;D, and other proprietary data, according to Bloomberg. New Cooperative, which Reuters says purchases and stores grain, distributes fuel and chemicals, and operates harvesting software solutions from fifty-plus sites across the state, has ñproactivelyî disconnected additional systems, reverted to pen and paper where necessary, and contacted law enforcement and cybersecurity professionals.</t>
  </si>
  <si>
    <t>The attack comes three months after President Biden advised Russian President Putin at the Geneva summit that critical infrastructure sectors were off limits to cyberattacks, or else. The "Ífood and agricultureÍ industry,î Reuters notes, ñis publicly defined as a critical infrastructure sector by the Department of Homeland Security.î Recorded Future analyst Allan Liska commented, ñThis is a very clear attack on an organization that is part of our critical infrastructure. This could result in disruptions to food delivery in parts of the country."</t>
  </si>
  <si>
    <t>When New Cooperative raised that fact and the prospect of US Government retaliation in communications with the gang, BlackMatter offered to double the ransom, cautioning, ñDo not threaten us, otherwise you will stay without a decryption.î The gang denied the collectiveÍs ïcriticalÍ status, CyberScoop reports, explaining that ñthe critical ones mean the vital needs of a person,î and New Cooperative does not ñfall under the rules.î The gang avoids ñmuch more seriousî targets like oil firms, while New Cooperative ñonly works in one state,î and the ñvolumes of their production do not correspond to the volume to call them critical,î they said. Liska remarked, ñIt is nice that an uneducated backwoods Russian can decide what does and doesnÍt count as critical infrastructure.î</t>
  </si>
  <si>
    <t>The chicken, grain, and pork supply chains could endure a ñvery public disruptionî since ñ11 million animal feed schedules rely onî New Cooperative, the organizationÍs negotiator counseled BlackMatter, and the attackÍs fallout might rival that of the Colonial Pipeline incident, which may have driven DarkSide underground. WeÍll stay tuned for the Biden AdministrationÍs response.</t>
  </si>
  <si>
    <t>We received considerable comment from industry on the ransomware attack. Danny Lopez, CEO of Glasswall, would disagree with BlackMatter that an agricultural organization isn't all that important:</t>
  </si>
  <si>
    <t>"Reports of ransomware hitting agricultural companies is especially troubling, given the importance of the work being done by these types of organisations. .</t>
  </si>
  <si>
    <t>"Organisations need to adopt robust processes for onboarding and offboarding employees and affiliates that may receive access to key information systems. It's vital to control privileged access and to monitor those that enjoy that administrator privilege. Ensuring that multi-factor authentication is enforced wherever possible, is a vital defence where user credentials find their way into the public domain. This will help to limit the blast radius, and in most cases, defeat the data breach.</t>
  </si>
  <si>
    <t>"Even if all procedures and policies are well executed, then there's no escaping the fact that adversaries are constantly looking to probe vulnerabilities and to insert malware into the environment, often using everyday business documents which we all use. It's vital that critical infrastructure organisations invest in cyber protection services that stay ahead of attackersæby eliminating the threats while still allowing employees to do their vital work.</t>
  </si>
  <si>
    <t>"Attacks like these demonstrate that a traditional castle-and-moat approach to network security leaves organisations exposed. Zero trust security sees the world differently. No one is trusted by default, regardless of whether they are inside or outside a network. In a world where data can be held amongst multiple cloud providers it is crucial to strengthen all processes relating to access verification. Without a zero trust approach organisations run the risk of attackers having a free reign across a network once they are inside.î</t>
  </si>
  <si>
    <t>If we were to take BlackMatter at its word, ransomware "ethics" might well lead you to become a target because you're too small to matter, in the big picture. Neil Jones, cybersecurity evangelist at Egnyte, draws a simple lesson from this:</t>
  </si>
  <si>
    <t>"The key lesson we can take from cyberattacks like the one on New Cooperative in Iowa is that no organization or industry is safe from cyberattacks, even when they are considered one of the U.S. governmentÍs ñcritical sectors.î Senior executives and IT leaders need to be aware that no technological solution is 100% effective, but a large percentage of ransomware attacks can be prevented with diligent preparation. These types of security breaches occur on a regular basis, resulting in companies being targeted because of their significant impact on the nation's food supply and the mission-critical systems they rely on to communicate with farmers, food producers, and business partners during harvest time.</t>
  </si>
  <si>
    <t>"At the end of the day, all content and communications are vulnerable without proper data governance. ItÍsæimperative that organizations begin with protecting the data itself. If secure file collaboration tools with Multi-Factor Authentication (MFA) are implemented correctly, they can render cybercriminalsÍ attacks ineffective. Deployed in a case like this one, where adversaries were able to infiltrate the organization's network and impact its mission-critical business activities, the systems would have been inaccessible to outsiders and the organization's valuable data would have remained protected.</t>
  </si>
  <si>
    <t>"We often find that the methods and tools being employed by organizations like New Cooperative just can't keep pace with todayÍs evolving security threats. Data protection must be viewed as more than a compliance checklist. Optimal data governance solutions make it easy to share files with anyone, without compromising users' security and control."</t>
  </si>
  <si>
    <t>Alex Pezold, CEO of TokenEx, expects no mercy, still less refunds, from the hoods:</t>
  </si>
  <si>
    <t>"BlackMatter ransomware group strikes again. As experts investigate and we learn what attack methods gave the hackers access to so much sensitive data, we need to also consider more effective defenses. It's important to understand that ransomware developers have evolved a very extensive network, built on bitcoin currency, offering guarantees to customers on the quality of the data they have stolen from corporate customers, even offering a refund if the data is unusable. Having that level of confidence in black market data is what gives CIOs, CTOs, CISOsheck, any data security professionalnightmares."</t>
  </si>
  <si>
    <t>Ralph Pisani, president of Exabeam, calls for enhanced attention to behavioral anomalies:</t>
  </si>
  <si>
    <t>"Ransomware remains a security Achilles heel. Understanding ïnormalÍ versus ïabnormalÍ behavior sheds light on the presence of ransomware and its precursor problems, yet far too few organizations are able to see the canary in the coal mine.</t>
  </si>
  <si>
    <t>"However, organizations that work to understand the cycle of compromise, taking the time to understand normal behavior, will uncover the intrusion as abnormal before it strikes. If organizations are serious about ransomware, they must up level their capability to manage intrusions; a leading method is the adoption of behavioral analytics to detect behavioral deviation and spot malicious activity at far earlier stages of an attack.</t>
  </si>
  <si>
    <t>"Since ransomware is the product of earlier undetected intrusions, the window of opportunity for disruption and removal is small. Commodity security tools require too many static rules, generate far too many false positives, and do more harm than good. Organizations without advanced analytics will struggle getting ahead and are extremely vulnerable to the negative outcomes of ransomware.î</t>
  </si>
  <si>
    <t>Quentin Rhoads-Herrera, Director of Professional Services at CRITICALSTART, also sees that criminal organizations' talk about their rules, their restraint, and their good intentions is so much chin music:</t>
  </si>
  <si>
    <t>ñJust like any other criminal organization, BlackMatter can not be trusted to follow even their own rules. While they claim they do not attack critical infrastructure they also donÍt categorize NEW Cooperative as critical infrastructure, ensuring them they will only incur financial losses not a risk to life and limb.</t>
  </si>
  <si>
    <t>"Since NEW Cooperative knows the KeePass data has been stolen they need to move on locking out accounts and creating new ones with complex passwords and multi factor authentication. They also need to work with a firm to conduct incident response activities such as triage to remove any remnants of the attackers while also looking for ñpatient 0î. Understanding the full scope of potential damage that could happen if the data were to be leaked is top priority to start proactively looking at ways to mitigate. Looking forward, critical infrastructure such as backups, source code repositories, and other ñcrown jewelsî need to be heavily monitored and protected from now on to make sure they can recover data if need be and prevent this type of attack from happening in the future if possible</t>
  </si>
  <si>
    <t>"In terms of negotiations, if NEW Cooperative is going to look at paying for recovery they need to make sure that the group can actually recover their data before issuing any payments. While unlikely, they should also see if the group will disclose items such as how they got the access initially and how they got the data off the network. Finally, the should make sure they have some form of evidence that the data taken off the network is destroyed.</t>
  </si>
  <si>
    <t>"We are dealing with criminals who cannot be trusted and who operate with a low moral code. If it is possible to recover and remove the attackers from the infrastructure, that would be ideal. Working with the FBI, CISA, and other government agencies can help guide such decisions in these situations.î</t>
  </si>
  <si>
    <t>Grant Geyer, Chief Information Security Officer and Chief Product Officer at Claroty, agrees. Criminals should be assumed to be faithless:</t>
  </si>
  <si>
    <t>"It should come as no surprise that taking a cybercriminal at their word is not wise. But whether or not this specific group is going against their word, the fact remains that critical infrastructure organizations are still a lucrative target for many other malicious actors out there. These organizations still need to shore up their defenses as much as possible."</t>
  </si>
  <si>
    <t>It may not be terrorism, but an attack on the agricultural sector seems to come close. Nick Cappi, Cyber Vice President, Portfolio Strategy and Enablement at Hexagon, wrote that:</t>
  </si>
  <si>
    <t>"Quasi-terrorism is still terrorism, and we need to treat it as such. Holding an entire organization (and the livelihoods of the employees) hostage shouldnÍt be viewed any lesser than any other form of terrorism. No one knows when the next cyber-attack is going to happen or what unknown (or unmitigated) vulnerabilities they are going to exploit. As an industry, we canÍt think we are going to drive down risk to an acceptable level by purely looking at reducing the probability of an attack.</t>
  </si>
  <si>
    <t>"We must start focusing on reducing the consequence of an attack, OT resiliency, specifically Mean Time to Recovery (MTTR). Recent events prove OT resiliency and MTTR is a gap in our security strategy. OT resiliency will give us the ability to recover from events like this timely, and without paying the ransom. If ransomware isnÍt a profit center because customers can recover on their own with little business impact, events like this might just go away on their own."</t>
  </si>
  <si>
    <t>Claroty's Geyer offers additional perspective from the industrial cybersecurity subsector. He cautions that the incident doesn't necessarily mean that NEW Cooperative's OT systems were compromised:</t>
  </si>
  <si>
    <t>"Possibly but not necessarily. When an organization gets hit with ransomware, they recognize that they canÍt demonstrate positive control over their IT environment. ItÍs therefore a natural reaction to shut down operations, as you donÍt know how deeply or broadly the hackers have infiltrated."</t>
  </si>
  <si>
    <t>The attack also suggests how vulnerable sections of the US infrastructure are, and what steps companies in the agricultural sector (and organizations in the Government) can take to protect the food supply from disruption. Geyer, again:</t>
  </si>
  <si>
    <t>"This attack demonstrates just how deeply and broadly the U.S. economy and supply chain is interconnected. Ransomware gangs feed on the psychological impact of putting businesses integral to the supply chain between a rock and a hard place, in order to make the choice to pay the ransom the easiest path forward."</t>
  </si>
  <si>
    <t>"To protect themselves, any company involved in the food supply chain should ensure that they have complete visibility into all of their systems and processes and make sure to continuously monitor for any threats that could result from a targeted or opportunistic attack. An accurate asset inventory is the first step toward proper vulnerability management to ensure critical systems are up to current patching levels and compensating controls are in place when appropriate.</t>
  </si>
  <si>
    <t>"Network segmentation is also a critical strategy to impede attackersÍ lateral network movement. OT networks are no longer air-gapped and network segmentation compensates for this by preventing attackers from using stolen credentials or compromising Active Directory and other identity infrastructure in order to move from system to system stealing data and-or dropping malware or exploits.</t>
  </si>
  <si>
    <t>"Strategically, organizations should regularly test incident response plans, and conduct tabletop exercises to put those plans into motion without impacting production environments. Training and testing improve response and ensures business continuity."</t>
  </si>
  <si>
    <t>"The economic consequences to individual companies are so potentially devastating that the financial calculus will always be tipped towards paying the ransom. For example, in 2019 the city of Baltimore suffered $18 million in losses by deciding not to pay the ransom, which would have only cost only $76,000 at the time. ThatÍs exactly why the U.S. government is taking executive and legislative action to create a system of incentives and disincentives to drive mandatory breach notification."</t>
  </si>
  <si>
    <t>There have been some US moves against the infrastructure that supports the ransomware underworld. The US Treasury Department this morning announced that it was taking steps to disrupt the financial structures that sustain the ransomware criminal economy. Cryptocurrency exchanges engaged in money laundering and processing ransom payments are being singled out for special attention. The first of those to come under sanction is SUEX.</t>
  </si>
  <si>
    <t>"As a result of todayÍs designation, all property and interests in property of the designated target that are subject to U.S. jurisdiction are blocked, and U.S. persons are generally prohibited from engaging in transactions with them. Additionally, any entities 50% or more owned by one or more designated persons are also blocked. In addition, financial institutions and other persons that engage in certain transactions or activities with the sanctioned entities and individuals may expose themselves to sanctions or be subject to an enforcement action. TodayÍs action against SUEX does not implicate a sanctions nexus to any particular Ransomware-as-a-Service (RaaS) or variant."</t>
  </si>
  <si>
    <t>General US policy with respect to such ransomware sanctions was also outlined this morning. As Treasury notes, most cryptocurrency exchanges and transactions are "licit"they're going after the ones engaged in specifically criminal conduct. The Treasury announcement also details collaborative enforcement actions itÍs taking in conjunction with international partners, notably the G7.</t>
  </si>
  <si>
    <t>Neil Jones, cybersecurity evangelist at Egnyte, welcomes the news, and wishes confusion to the alt-coin industry's bad apples:</t>
  </si>
  <si>
    <t>ñThis is outstanding news for global companies that face growing numbers of ever-more-complex ransomware attacks, particularly new cyberattacks techniques that combine ransomware, data exfiltration and Distributed Denial of Service (DDoS), to perpetrate 'triple extortion' attacks on vulnerable organizations. For several decades, financial transfers by criminal entities that leverage traditional payment methods such as wire transfers and large cash deposits have been illegal, and have been monitored very closely by the US government. Unfortunately, that oversight drove cybercriminals to cryptocurrency payment platforms, which have occasionally served as safe havens for their nefarious ransom payments. Finally, I agree with the US Treasury Department that most cryptocurrency transactions are legal and legitimate, so it's promising to see that the industry's 'bad apples' will be identified and sanctioned.î</t>
  </si>
  <si>
    <t>Danny Lopez, CEO of Glasswall, also generally welcomes the development, but sees difficulty ahead for attempts to disrupt the ransomware economy:</t>
  </si>
  <si>
    <t>ñThe latest sanctions from the U.S. Treasury Department aimed at disrupting the financial supply chain for cryptocurrency-based ransomware payments are a welcome development -- but unfortunately they are unlikely to slow down what is an ever growing wave of ransomware attacks.æThe reason cryptocurrency is favoured by criminals is because it is difficult - though not impossible - to track. Bad actors are simply looking for the path of least resistance with the greatest reward. Sanctions like these are positive but at this stage they will not deter attackers, who can still easily use different exchanges or payment methods.</t>
  </si>
  <si>
    <t>To truly combat these malicious actors and minimise successful ransomware attacks, it is critical that organisations address the source and prevent them (rather than react).æRansomware attacks demonstrate that a traditional castle-and-moat approach to network security leaves organisations exposed. Zero trust security sees the world differently and is the approach that needs to be adopted. It means that no one is trusted by default, regardless of whether they are inside or outside a network. In a world where data can be held amongst multiple cloud providers it is crucial to strengthen all processes relating to access verification. Without a zero trust approach, organisations run the risk of attackers having a free reign across a network once they are inside.î</t>
  </si>
  <si>
    <t>"As made clear by these sanctions, cybercriminals continue to evolve and find new ways to compromise and exploit consumer data. The decentralized nature of cryptocurrencies can make them harder to trace, which only encourages bad actors to operate more brazenly and aggressively.</t>
  </si>
  <si>
    <t>"Because of this, ransomware attacks and other attempts to breach data stores are growing more frequent and damaging. To address these concerns, every organization must have a plan for what data to protect, and how to build resiliency into company systems so they can 'reboot' when necessary. Without a detailed strategy for defending against these types of attacks, organizations will be especially susceptible to them."</t>
  </si>
  <si>
    <t>Ransomware, money laundering, and cryptocurrency exchanges.State-level biometric laws in the US: Illinois has the most restrictive regulations.Government union's animadversions about proposals to create a cyber reserve force.</t>
  </si>
  <si>
    <t>A caution about proposed controls on the use of cryptocurrency for ransomware payments.</t>
  </si>
  <si>
    <t>The Treasury DepartmentÍs sanctions against the Russian cryptocurrency exchange SUEX for its role in laundering ransom payments suggest the direction sanctions are likely to take as the US Government looks for ways of dismantling ransomware's criminal infrastructure. TreasuryÍs action has met with generally positive notices from the cybersecurity sector, and the sanctions against SUEX seem to be tightly focused on one particular exchange.</t>
  </si>
  <si>
    <t>Nick Tausek, Security Solutions Architect at Swimlane, wrote today to express approval, in general, of that approach. He adds a call for cooperation between the exchanges themselves and government:</t>
  </si>
  <si>
    <t>"Given the dramatic spike of ransomware and supply chain attacks affecting the United States this year, the lack of serious response from the federal government is no longer appropriate or acceptable. Imposing sanctions against SUEX is a good small first step in beginning to fight back against ransomware groups. The goal is to disrupt the financial supply chain of these cybercriminals without the entire crypto economy being overly disrupted. In order for the Biden administration to more effectively combat ransomware and other cyberattacks, they should consider imposing sanctions against nations known to be fostering an environment of cybercrime, such as Russia, next. This could encourage regulatory action where many of these attacks are rooted and show that the U.S. is leaning more on accountability than before. The federal government should consider further collaboration with crypto exchanges to establish and bolster a standardized set of best practices for avoiding the facilitation of ransomware, as well as providing guidance on the benefits for complying and how to do so."</t>
  </si>
  <si>
    <t>There have been concerns expressed, however, that bans on ransom payments could easily become indiscriminate, and unfairly burden legitimate commerce. Cryptocurrency ransom payment prohibitions, Forbes argues, would punish the wrong parties and ignore the ñlaw of unintended consequences.î They wouldnÍt deter breaches, which predate digital exchanges and follow valuable data, but would encourage organizations to conceal attacks. Crypto payment bans would also cut off law enforcement and policymakers from useful information and enforcement action, given the currencyÍs traceability. ñ[S]imply mandating a top-down ban on using crypto to pay ransomware demands will not solve, prevent, or mitigate the underlying threat of weak cybersecurity policies,î the piece concludes.</t>
  </si>
  <si>
    <t>The US state of Illinois requires companies to secure written consent in advance of compiling biometric data, bans the transfer or sale of the data collected, and allows citizens to sue for violations and collect damages without demonstrating harm, Reuters reports. Most states and cities have no similar regulations, potentially exposing residents to discrimination, identity theft, and privacy risks.</t>
  </si>
  <si>
    <t>Lawsuits in Illinois have taken on the business practices of large corporations like Facebook, TikTok, Amazon, Google, and McDonaldÍs along with those of smaller, regional establishments. Chicagoland Chamber of Commerce CEO Jack Lavin worries that ñIllinois law has been weaponized,î driving ña cottage industry for suing companies.î As other localities weigh similar laws, businesses point to the crime-reduction and life-saving potentiality of biometric security systems.</t>
  </si>
  <si>
    <t>MeriTalk notes that the American Federation of Government EmployeesÍ (AFGE) offered objections to Representative GonzalezÍs (Republican, Texas 23rd) proposed National Digital Reserve Corps in the General Services Administration and new support for Representative PanettaÍs (Democrat, California 20th) proposed Civilian Cyber Reserve in the Department of Homeland Security following negotiations with PanettaÍs office. AFGE represents 700 thousand Government employees across 70 agencies.</t>
  </si>
  <si>
    <t>The union sees existing, longer-term Military Reserve mobilization authorities as cost-effective and protective of Government hiring practices and proprietary information, and GonzalezÍs program as potentially redundant, wasteful, disruptive, and demoralizing, Defense Systems explains. One worry is that short-term deployments will advantage the private sector at the expense of ñapolitical civil service,î in AFGE National President Everett KelleyÍs words.</t>
  </si>
  <si>
    <t>PanettaÍs program, AFGE now finds less objectionable since it will operate on a ñpilotî as opposed to permanent basis, permit two-year deployments, and incorporate public disclosure requirements. The House Rules Committee is still deciding which amendments to the 2022 National Defense Authorization Act will receive a vote.Unpacking the Matryoshka dolls behind Kremlin-backed cybercrime campaigns</t>
  </si>
  <si>
    <t>State-sponsored Russian cyber espionage groups are among the most sophisticated of the nation-state threat actors, with an added flair for deception that makes them the canniest of adversaries.</t>
  </si>
  <si>
    <t>Experts quizzed by The Daily Swig said that Russian cyber-threat actors are among the best in the world, on a par with the top groups operating out of China, and with similar capabilities to western intelligence agencies _ especially those with close links to the Federal Security Service (FSB) or military.</t>
  </si>
  <si>
    <t>Russian state-sponsored actors typically have more sophisticated tactics, techniques, and procedures (TTPs) alongside custom malware development capabilities and tighter operational security when compared to other groups.</t>
  </si>
  <si>
    <t>Xueyin Peh, senior cyber threat intelligence analyst at Digital Shadows, told The Daily Swig: ñRussia-linked APT groups are arguably some of the most technically advanced state-sponsored threat groups.</t>
  </si>
  <si>
    <t>ñThey have used techniques that enable them to remain undetected for long periods of time, such as in the supply chain attack leveraging SolarWindsÍ Orion Platform (which likely began as early as Spring 2020 but was only made known publicly in December 2020).</t>
  </si>
  <si>
    <t>ñThis large-scale intrusion and the multiple techniques used to obfuscate their activity are testament to the technical prowess of these groups. In comparison, very few other state-associated APT groups _ probably only those linked to the People's Republic of China _ have conducted supply chain attacks of similar scale,î Peh added.</t>
  </si>
  <si>
    <t>The recent SolarWinds campaign that drew so much attention to the threat of Russian cyber espionage was actually atypical for Russian actors in its use of a technology supply chain access vector, according to some threat intel experts.</t>
  </si>
  <si>
    <t>SOLARWINDS ATTACK Hackers could have launched supply chain attack months earlier than previously thought</t>
  </si>
  <si>
    <t>Paul Prudhomme, head of threat intelligence advisory at IntSights, explained: ñRussian cyber espionage groups have not historically used such attack vectors on any significant scale. Indeed, technology supply chain campaigns are more typical of their Chinese counterparts.</t>
  </si>
  <si>
    <t>ñThis adoption of a new technique could indicate a willingness to emulate the practices of other actors.î</t>
  </si>
  <si>
    <t>Vince Warrington, CEO of infosec firm Dark Intelligence, added that ñChinese state-backed attacks tend to be concerned with long-term intelligence gathering, so they tend to be slow moving, methodical, and with the aim of being able to infiltrate an organisation and extract data over the long term _ think years instead of days or months.</t>
  </si>
  <si>
    <t>ñThe Russian approach, meanwhile, has a much more short-term focus and is more concerned with gathering and exploiting data right now. Therefore, their tactics tend to be ïnoisierÍ than their Chinese counterparts.</t>
  </si>
  <si>
    <t>ñWhereas China wishes to be the proverbial ïghost in the systemÍ, the Russian state-backed groups are more likely to leave traces of their presence.î</t>
  </si>
  <si>
    <t>Daniel Smith, head of security researchat Radware, commented: ñNation-state and state-sponsored threat actors in Russia tend to use cyber tactics as a geopolitical lever.</t>
  </si>
  <si>
    <t>ñIn contrast, Chinese nation-state and state-sponsored threat actorsÍ objectives are aligned with data collection and global surveillance.î</t>
  </si>
  <si>
    <t>ïRussian state-backed threat groups are more likely to leave traces of their presenceÍ</t>
  </si>
  <si>
    <t>Yana Blachman, threat intelligence specialist at Venafi, told The Daily Swig: ñRussian state-sponsored APT groups make use of highly sophisticated TTPs to conduct disinformation, propaganda, espionage, and destructive cyber-attacks on a global scale.</t>
  </si>
  <si>
    <t>ñUnlike other groups that reuse code, use OS code or even buy tools, Russian APT groups are known to use their own tailor-made tools for their campaigns, with customised approaches for each target. They continue to develop new tools and redevelop old ones, and their TTPs prioritise operational security and defence evasion, making Russian APT activity very hard to detect.î</t>
  </si>
  <si>
    <t>Russian cybercrime gangs have dominated the cyber threat landscape for many years.</t>
  </si>
  <si>
    <t>ñThese groups have not only developed highly sophisticated toolsets, they have also developed a means of monetising their activities, and are organized like traditional criminal gangs with defined roles and processes,î according to Blachman, a former officer of ïUnit 8200Í, an elite signals intelligence unit of the Israel Defense Forces.</t>
  </si>
  <si>
    <t>ñThey are known to favour ransomware, although many are now making use of both Ransomware-as-a-Service and Malware as-a-Service, which lowers the bar for others wishing to get involved with cybercrime.î</t>
  </si>
  <si>
    <t>Russia-linked threat groups have also used false flags operations to throw those conducting investigations off the scent.</t>
  </si>
  <si>
    <t>Some prominent examples included the disruption of French television network TV5Monde in 2015 and the Olympic Destroyer campaign in 2018. The latter malware targeted the opening ceremony of the Winter Olympics in Pyeongchang, South Korea.</t>
  </si>
  <si>
    <t>Russia-linked APT groups have also hijacked systems used by APT groups associated with other nation-states.</t>
  </si>
  <si>
    <t>In 2017, the Russia-affiliated ïTurlaÍ APT group was found to have compromised server infrastructure used by the Iran-linked ïAPT34Í (aka OilRig, a presumed Iranian group).</t>
  </si>
  <si>
    <t>Turla reportedly used this access to deploy their own malware on computers that were already compromised with APT34Ís malware. "This instance of ïspies hacking spiesÍ is rare, probably because it is likely to have consequences if discovered," said Digital ShadowsÍ Peh.</t>
  </si>
  <si>
    <t>The relationships between the various Russian cyber espionage groups remains unclear.</t>
  </si>
  <si>
    <t>IntSightsÍ Prudhomme explained: ñIn contrast to their Chinese and Iranian counterparts, there is no clear evidence that they extensively share malware development or infrastructure resources with each other via a ïdigital quartermasterÍ.î</t>
  </si>
  <si>
    <t>Units of the GRU military intelligence service, the SVR civilian foreign intelligence service, and the FSB domestic intelligence service conduct various cyber-espionage operations.</t>
  </si>
  <si>
    <t>The US has indicted 12 alleged members of Russia's General Staff Main Intelligence Directorate (GRU) for activity associated with APT28 (aka ïFancy BearÍ), while APT29 (aka ïCozy BearÍ) is more likely operating under the ambit of Russia's Foreign Intelligence Service (SVR).</t>
  </si>
  <si>
    <t>ñThe high level of stealth and operational security in the SolarWinds campaign is consistent with what one would expect from a civilian foreign intelligence service that places a high priority on avoiding detection and maintaining access as long as possible, in order to collect as much intelligence as possible,î according to Prudhomme.</t>
  </si>
  <si>
    <t>BACKGROUND Who is behind APT29? What we know about this nation-state cybercrime group</t>
  </si>
  <si>
    <t>ñIn contrast, APT28, which is believed to operate under GRU authority, sometimes conducts much ïnoisierÍ attacks _ not necessarily out of a lack of operational security, but because the disruptive nature of their goals simply makes it impossible for them to avoid detection of the attack.î</t>
  </si>
  <si>
    <t>For example, Sandworm (a GRU unit like APT28) was allegedly responsible for the high-profile NotPetya ransomware attack on Ukraine in 2017, which aimed to disrupt the Ukrainian economy in support of Russian foreign policy objectives.</t>
  </si>
  <si>
    <t>The attack caused huge collateral damage against multinational companies that operate in Ukraine such as shipping giant Maersk.</t>
  </si>
  <si>
    <t>In an alleged attempt to influence the US presidential election, both APT28 and APT29 breached the network used by the Democratic National Committee (DNC). Stolen data was subsequently used to leak compromised information.</t>
  </si>
  <si>
    <t>Digital ShadowsÍ Peh commented: ñThis is not the first instance of Russia-linked targeting of US government agencies: prior to the compromise of the DNC, APT29 also conducted spear-phishing attacks against the Pentagon email system in August 2015, among other government agencies.</t>
  </si>
  <si>
    <t>ñSimilar activities also occurred in Europe, when APT28 is said to have targeted European political entities ahead of the 2018 EU Parliament elections.î</t>
  </si>
  <si>
    <t>Governments and commercial defense organizations are top targets of Russian APTs because they can provide a wealth of political, diplomatic, and military intelligence.</t>
  </si>
  <si>
    <t>Russian threat groups primarily target western governments and related organizations, such as government ministries and agencies, political think tanks, and governmental subcontractors, but also private sector targets in the US and Europe.</t>
  </si>
  <si>
    <t>Energy organizations and other critical infrastructure are also important targets because of Russia's status as a leading energy producer and for the potential to disrupt the economies of targeted countries. Technology and telecommunications companies are also favored targets.</t>
  </si>
  <si>
    <t>In geographic terms, Ukraine is a top target for Russian cyber espionage and disruptive attacks in support of RussiaÍs expansion of its power and influence in the country. Other prime targets include the nationÍs historic geopolitical and military adversaries in the US and the European and Turkish members of the North Atlantic Treaty Organization (NATO).</t>
  </si>
  <si>
    <t>Dark IntelligenceÍs Warrington commented: ñUkraine is, in effect, RussiaÍs testing ground for new cyber-attacks, and therefore we need to understand what happens there to predict what types of attack will happen to the West in the coming years.î</t>
  </si>
  <si>
    <t>Russian threat groups are thought to be behind some of the most high-profile attacks of recent years.</t>
  </si>
  <si>
    <t>Alongside the SolarWinds campaign, which targeted 80% of the Fortune 500, Russian state-sponsored APT group Sandworm (aka ïUnit 74455Í, a GRU unit distinct from APT28) is accused of being behind the destructive NotPetya cyber-attack that affected thousands of businesses worldwide in 2017.</t>
  </si>
  <si>
    <t>APT28, meanwhile, targeted the World Anti-Doping Agency (WADA) and leaked drug-testing information related to international athletes in 2016.</t>
  </si>
  <si>
    <t>Despite high-profile media coverage of activities conducted by these Russia-linked APT groups, neither APT28 nor APT29 show any signs of stopping their malicious activities, as evidenced by the SolarWinds hack and other recent hacking campaigns.</t>
  </si>
  <si>
    <t>For example, in July 2021 reports emerged that APT29 had compromised the computer systems of the Republican National Committee (RNC) via a third-party provider.</t>
  </si>
  <si>
    <t>YOU MAY ALSO LIKE Behind the Great Firewall: Chinese cyber-espionage adapts to post-Covid world with stealthier attacks</t>
  </si>
  <si>
    <t>A joint warning about Conti ransomware.Calls for an assertive response to ransomware gangs.The commercial sector is quick to pivot in response to regulatory action.</t>
  </si>
  <si>
    <t>The US Cybersecurity and Infrastructure Security Agency (CISA) has issued a new warning (with the FBI and NSA) against Conti ransomware. Conti will exploit common vulnerabilities to gain access to its targets, but most of its infestations can be traced to some variety of social engineering. CISA and its partners in the FBI and NSA recommend certain familiar best practices as mitigations. That they're familiar doesn't mean they aren't valuable, and worth any organization's consideration.</t>
  </si>
  <si>
    <t>Robert Golladay, EMEA and APAC Director at Illusive, wrote about the unsurprising rise of Conti:</t>
  </si>
  <si>
    <t>ñThe escalation in Conti ransomware attacks isnÍt surprising. We continue to see it distributed through TrickBot infections. Threat-actors are constantly stepping up their game and improving their tools to increase their success rate. And then sharing what works - they effectively operate a ïGitHubÍ for attackers, sharing code once they've been successful with a technique. Once an attacker is in the network, which inevitably will happen, it wonÍt take them long to move laterally to target ïcrown jewels.Í At this point itÍs too late for companies to save their valuable data and assets. Along with implementing zero-trust, network segmentation and updating operating systems and software, companies should be deploying an ïActive Defense,Í including deception technology, to catch attackers moving across the network. Any ïundetectedÍ movement through the systems will be caught and stopped mid-tracks. This is the most secure way to keep company assets protected and prevent any large scale attacks.î</t>
  </si>
  <si>
    <t>Silverado Policy Accelerator Chairman Dmitri Alperovich writes in the New York Times that the Biden Administration should bolster its offensive strategy against cybercriminals and their host countries. Modeled after the USÍ 2015 Task Force ARES campaign against ISIS, which weaponized disinformation and disrupted the threat actorsÍ digital assets, such a strategy should go after gangsÍ personnel, servers, crypto wallets, code, and data. Ramped up sanctions, digital currency regulations, and enforcement action could seal the dealwithout much risk of escalation, if history is instructive.</t>
  </si>
  <si>
    <t>With its thousands of operatives and billions of dollars, Alperovich tells MSNBC, CyberCom has more than sufficient capacity to take on criminals, but traditionally directs its attention towards terrorists and countries. Since hoods are now setting the rules of the road, and asking President Putin ñnicelyî to intervene didnÍt bear fruit, Alperovich thinks itÍs ñlong past time to take matters into our own hands.î</t>
  </si>
  <si>
    <t>Industry response to regulatory moves can be surprisingly swift. Before the ink on the US Treasury DepartmentÍs SUEX sanctions dried, ransomware remediation firm BreachQuest began advertising the legal exposure angle of its anti-ransomware solutions, PR Newswire reports. BreachQuest wards off fines by helping organizations find and mitigate system vulnerabilities and compliance shortfalls, and generally mature their cybersecurity strategies.</t>
  </si>
  <si>
    <t>BreachQuest co-founder Jake Williams calls TreasuryÍs advisory ña final warning for companies to get their security operations in order," on the knowledge that most attacks are ñtrivially preventableî and sloppy security begets more breaches. ñWith this new advisory,î he explains, ñorganizations may lose the ability to pay attackers to recover, making it even more critical that they do what they can now.î</t>
  </si>
  <si>
    <t>Transatlantic regulation of Big Tech.China outlaws cryptocurrency transactions.Russian markets shrug off proposed US sanctions.US guidance for critical infrastructure firms.OFAC wants you to say "no" to ransom.Mandatory reporting.Lessons from the Port of Houston attack.</t>
  </si>
  <si>
    <t>Reuters says the EU and US are preparing to announce a ñmore unified approachî to Big Tech at a US-EU Trade &amp; Technology Council summit to be attended by the US Secretaries of State and Commerce and European Commissioner for Trade next week. The CouncilÍs tech working group intends to ñseek convergenceî on ñtechnology platform governance,î having ñidentified common issues of concern around gatekeeper power.î On deck are topics like content moderation, the impact of algorithms, protecting democratic institutions, researchersÍ access to data, and monopolistic practices. Industry onlookers worry the US will face pressure to conform to EU models of governance.</t>
  </si>
  <si>
    <t>The PeopleÍs Bank of China today declared all cryptocurrency transactions off limits in the interest of ñnational security and social stability,î the Wall Street Journal reports. The announcement, which targets foreign exchanges serving residents and heralds a ñcomprehensive monitoring system,î follows a longstanding ban on domestic exchanges and recent clampdowns on crypto mining. AvaTrade analyst Naeem Aslam commented, ñThe message was very, very strong today. They are really saying no one can have any association with cryptocurrencies.î Beijing is in the process of developing its own digital currency.</t>
  </si>
  <si>
    <t>According to Yahoo Finance, a threatened ñmajor escalationî to US sanctions against Moscow hasnÍt yet shaken Russian markets. A provision included in the US HouseÍs version of the 2022 National Defense Authorization Act (NDAA) would expand the existing prohibition on US citizens purchasing Kremlin debt to secondary markets. Also on the table are sanctions against Nord Stream 2 personnel and high-profile Russians. With the NDAAÍs future still uncertain, a spokesman for President Putin called the proposal an ñinternal parliamentary exercise.î The US Chamber of Commerce fears the measure could harm US firms more than Moscow.</t>
  </si>
  <si>
    <t>In response to a July directive from President Biden, CNN reports, the Departments of Commerce and Homeland Security readied voluntary cybersecurity guidelines for critical infrastructure industrial control system operators. Among the suggestions are risk management and crisis planning best practices.</t>
  </si>
  <si>
    <t>The National Law Review recaps the US Treasury Office of Foreign Asset ControlÍs (OFAC) warning against paying ransom to sanctioned parties. While the law remains unchanged, the advisory communicates enhanced enforcement attention, and reminds organizations that they risk $20 million in civil penalties for transferring funds to entities on the Specially Designated Nationals and Blocked Persons List. Companies that implement strong cybersecurity programs and loop in CISA and law enforcement will receive gentler treatment.</t>
  </si>
  <si>
    <t>The Senate Homeland Security and Governmental Affairs Committee yesterday held a hearing on ñCybersecurity and Protecting Critical Infrastructure.î Senator Thursday, September 23rd, 2021. Senator Gary Peters (Democrat of Michigan) and chair of the Committee, asked CISA Director Easterly for her views on an incident reporting bill the Senator and his colleagues are working on. Easterly strongly supports such legislation, and thinks it might best be enforced by some system of fines, which she sees as likely to be a more "agile" enforcement mechanism than the subpoena power the draft legislation currently envisions.</t>
  </si>
  <si>
    <t>Since the recently disclosed cyberattack against a server at the Port of Houston came up during the hearings (Easterly offered an account of this particular attempt against a critical installation), it's worth reviewing that attack and industry reaction to it. The Port of Houston Authority said yesterday in a brief announcement that it had ñsuccessfully defended itself against a cybersecurity attack in August. Port Houston followed its Facilities Security Plan in doing so, as guided under the Maritime Transportation Security Act (MTSA), and no operational data or systems were impacted as a result.î CNN reports that on August 19th attackers believed to be associated with a foreign intelligence service gained access to a server in the Port of Houston, planted malware, and stole Microsoft credentials. Defenders were able to isolate the compromised server within about an hour and a half of the initial attack. Whichever nation-state was responsible for the Houston attack (and there's no attribution, yet) the Record reports that the attack was accomplished by exploiting a zero-day in a Zoho authentication appliance.</t>
  </si>
  <si>
    <t>Cherise Esparza, CPO, CTO &amp; Co-Founder of SecurityGate, is encouraged: ñThis is a good news story demonstrating when organizations are prepared, adhere to guidelines, and have security controls in place with the proper processes, attacks can be thwarted!î Doug Britton, CEO of Haystack Solutions, is also encouraged, but counsels continued vigilance: ñThis successful defense is a stark reminder that organizations and agencies alike are under constant threat from bad actors, including nation-states. Also, remnants from SolarWinds still can pose a threat, even after all this time. It takes a strong cyber team to battle these kinds of threats. We need to make sure to continue our investment in cybersecurity. The profession needs to grow at a strong rate and remain robust as future battles like this will continue to be digital.î</t>
  </si>
  <si>
    <t>ñThere are rarely publicized success stories in cybersecurity; usually we hear about damaging breaches. So this story that The Port of Houston has successfully fended off an attack is encouraging to hear. The attackers attempted to make use of a new vulnerability in ManageEngine ADSelfService Plus, a password management service to enter the network. Infrastructure such as port operations are fertile ground for ransomware-style attacks, due to both their critical nature and often their relatively poor security practices. Ports, utilities, airports, and other types of infrastructure should have both comprehensive security systems coupled with active monitoring of endpoints, IoT devices, servers, network, and individual systems so that early detection and remediation become the norm, rather than the exception.î</t>
  </si>
  <si>
    <t>ñThere's a lot to unravel here, and it's a fairly complex technical discussion. It's ironic this notification originated from the Port of Houston, because it's very much in line with what I advise in many instances, and that is to know your ports and protocols. What holds true in shipping ports also holds true in network ports which are synonymous in a certain sense. In shipping ports, the protocol is to understand which ships are coming into the port and what is contained within the shipment. The same holds true for networking ports and protocols. Companies must be diligent about continuously scanning open ports from the outside of their network and ensuring no unauthorized ports are accessible.</t>
  </si>
  <si>
    <t>ñThe primary mitigation to this particular attack would be to not allow the password reset application to be accessible from outside networks. If that's not practical or possible, then additional layers must be implemented such as multi factor authentication, in addition to the appropriate intrusion detection and intrusion prevention mechanisms.î</t>
  </si>
  <si>
    <t>Other commentators were dismayed by another case in which attackers found credentials relatively accessible. And several of them noted that organizations under stress, as so many are during enforced periods of remote work and the other consequences of the COVID-19 pandemic, are in a heightened state of vulnerability.</t>
  </si>
  <si>
    <t>Danny Lopez, CEO of Glasswall, sees a glass half full (sort of). But an attacker with the right credentials is a major problem:</t>
  </si>
  <si>
    <t>ñWhile itÍs positive the Port of Houston cyberattack did not disrupt operations, the fact that foreign adversaries were able to obtain legitimate credentials for the systems belonging to one of the largest ports on the U.S. Gulf Coast is concerning. More details on how the intrusion happened will likely be revealed in the coming days, but for now it's worth underlining how to minimize the risk and impacts of credential theft.</t>
  </si>
  <si>
    <t>"Critical infrastructure organisations need to adopt robust processes for onboarding and offboarding employees and affiliates that may receive access to key information systems. It's vital to control privileged access and to monitor those that enjoy that administrator privilege. Ensuring that multi-factor authentication is enforced wherever possible, is a vital defence where user credentials find their way into the hands of adversaries. This will help to limit the blast radius, and in most cases, defeat the data breach.</t>
  </si>
  <si>
    <t>"Even if all procedures and policies are well executed, then there's no escaping the fact that adversaries are constantly looking to probe vulnerabilities and to insert malware into the environment to enable surveillance, often using everyday business documents which we all use. It's vital that ports like this, and all organisations, invest in cyber protection services that stay ahead of attackers by eliminating the threats while still allowing employees to do their vital work and the business to function.</t>
  </si>
  <si>
    <t>"Attacks like these demonstrate that a traditional castle-and-moat approach to network security leaves organisations exposed. Zero trust security sees the world differently. No one is trusted by default, regardless of whether they are inside or outside a network. In a world where data can be held amongst multiple cloud providers it is crucial to strengthen all processes relating to access verification. Without a zero trust approach organisations run the risk of attackers having a free reign across a network once they are inside."</t>
  </si>
  <si>
    <t>Matthew Meehan, chief operating officer at TokenEx, agrees that stolen credentials are the "weak link in the security chain," even as technology trends in the direction of risk-based authentication:</t>
  </si>
  <si>
    <t>"There is ample opportunity for hackers to exploit passwords everyday. We continue to encourage strong password policies as vital to both personal and business security. Cybercriminals often reuse credentials found from online data dumps, commonly known as credential stuffing, to access sensitive data. That tactic, combined with user penchant for simple passwords, does not result in an appropriate level of data protection. We can't stress enough - users should never repurpose passwords. Instead, creating complex and unique passwords in conjunction with two-factor authentication is best.</t>
  </si>
  <si>
    <t>"For all types of sensitive data like personal or payment information, organizations can remove that data from systems entirely using tokenization. That way, if a foreign hacker does access U.S. systems, as in the case of the Port of Houston, they won't be able to steal any useful information. Finally, rather than being a target to malicious attacks, good password hygiene practices like not sharing or reusing passwords, are absolutely vital. Investing the time to take one extra step to secure data is invaluable to U.S. interests, compared to the fallout of a data breach.î</t>
  </si>
  <si>
    <t>Neil Jones, Egnyte's cybersecurity evangelist, draws attention to the other problems the transportation sector faces:</t>
  </si>
  <si>
    <t>ñLabor shortages and supply chain disruption resulting from the global pandemic have already stifled productivity at U.S. ports. Just last month, a record 44 vessels were awaiting a berth space at the Los Angeles and Long Beach, California ports, with an average wait time of 7.6 days. Imagine if a cyberattack had occurred on the ports' operations during such a critical time. In the Port of Houston case, the attacker appeared to breach the port's network via remote access, a mission-critical requirement for a port that's required to function on a 24/7/365 basis. So, it is especially fortunate that shipping operations weren't disrupted.</t>
  </si>
  <si>
    <t>"The reality is that all transportation and shipping data are vulnerable without proper data governance and network security techniques. It is imperative that organizations protect the data itself, not just the technical infrastructure around their data. This type of security incident occurs far too regularly, particularly now that many employees are required to work remotely, in decentralized teams. If credential compromise tools are implemented correctly, they can render cybercriminalsÍ attacks ineffective. Used in a case like this where the adversaries were able to infiltrate the network, the files themselves would remain inaccessible to outsiders, and crucial shipping systems would remain protected.î</t>
  </si>
  <si>
    <t>And Exabeam's chief strategy officer Gorka Sadowski would make our flesh creep with accounts of the stuff they see on the dark web:</t>
  </si>
  <si>
    <t>ñExabeam continually cautions its customers and partners on the pervasiveness of credential-based attacks. Login credentials have significant value, and the threat of theft persists from adversaries. The challenge is that usernames and passwords remain critical in our daily lives, from helping us complete work to carrying out personal matters like online shopping, banking or connecting with friends over social media.</t>
  </si>
  <si>
    <t>"Billions of previously stolen credentials live on the dark web, and weÍve just accepted that they fuel the underground economy and enable more credential stuffing attacks. We know that the hackers are bold and unconcerned with being detected on the network because they use sophisticated methods that mimic typical user activity. If their access is gained using valid credentials, it makes them even more difficult for administrators to catch. Thankfully, in this instance, the compromise was detected. If it hadnÍt been, the attacker would have obtained unrestricted access.</t>
  </si>
  <si>
    <t>"Organizations across all industries need to invest in machine learning-based behavioral analytics solutions to help detect malicious activity and stop adversaries before damage is done. These analytics tools can immediately flag when a legitimate user account is exhibiting anomalous behavior, providing greater insights to SOC analysts about both the compromised and the malicious user, which results in a faster response time.î</t>
  </si>
  <si>
    <t>UN cyber norms under discussion.Hostage diplomacy and the deferred prosecution agreement of Ms Meng.China's ban on cryptocurrency transactions.Japan's national strategy identifies Russia, China, and the DPRK as major cyberthreats.</t>
  </si>
  <si>
    <t>In March, as we saw, UN members hashed out further agreement on cyber norms, but the substance and procedures of the next phase of diplomacy remain up in the air, the Wall Street Journal reports. Participating countries still need to work out how to enforce the nonbinding norms, and have not yet decided on a forum for doing so. ñThereÍs a total confusion as to where the next step is and what this process leads us to,î commented Zurich university security studies scholar Stefan Soesanto.</t>
  </si>
  <si>
    <t>Law360 says the US Department of Justice dropped conspiracy, wire fraud, and bank fraud charges against Huawei CFO and first daughter Meng Wanzhou following almost three years of house arrest in Canada in exchange for an admission that she concealed the companyÍs connections to Tehran. In return, CNN reports, Beijing ñdropped any pretenseî that two Canadians detained in China shortly after MengÍs arrest were anything other than ñpolitical hostages,î and has repatriated the gentlemen (without tendering legal justification, the Guardian notes).</t>
  </si>
  <si>
    <t>Chinese state media are celebrating MengÍs arrival and passing over her admission of guilt while social media censor mentions of the Canadian hostages. BeijingÍs foreign affairs spokesperson called MengÍs arrest ñan incident of political persecutionwith the purpose of suppressing ChinaÍs hi-tech enterprises.î</t>
  </si>
  <si>
    <t>In addition to barring offshore exchanges from hiring residents, the CCPÍs latest crypto crackdown has resulted in Bitcoin giant Huobi blocking signups using mainland phone numbers, according to Bloomberg. CNBC notes that all ñservices offering trading, order matching, token issuance and derivatives for virtual currencies are strictly prohibitedî under the new rule.</t>
  </si>
  <si>
    <t>Tokyo today ñfor the first timeî labeled Moscow, Pyongyang, and Beijing hostile cyber powers, Kyodo News reports. The Government plans to enact ñtough countermeasures using every effective means and capability available,î and to enhance collaborative efforts with Washington, Canberra, New Delhi, and the Association of Southeast Asian Nations in order ñto realize a free and open Indo-Pacific region.î JapanÍs updated cyber strategy also highlights the importance of protecting critical infrastructure, undersea cables, and IT devices.</t>
  </si>
  <si>
    <t>FCC will open the rip-and-replace program.Competing for cybersecurity talent at the US Federal, state, and local levels.Russia's pressure on Apple and Google.</t>
  </si>
  <si>
    <t>Reuters reports that yesterday the US Federal Communications Commission opened its $1.9 billion dollar program to rural telecom carriers who will be compensated for removing Huawei and ZTE hardware and replacing it with more secure alternatives. ZDNet explains that carriers with fewer than ten-million customers will be eligible for grants, as will some schools, libraries, and healthcare organizations. Applications may be submitted from October 29th through January 14th.</t>
  </si>
  <si>
    <t>Chicago Journal details the hiring challenges confronting local, state, and Federal governments forced to compete with the private sector for a limited supply of cybersecurity talent. States are grappling with roughly nine-thousand cybersecurity vacancies, for example, while the Department of Homeland Security has two-thousand open positions. Although the appeal of public service and greater work-life balance draw some to government employment, state and local departments in particular struggle to match private sector pay and benefits, and lag behind at college recruiting events. Laborious certification and security clearance prerequisites also present obstacles to public sector hiring.</t>
  </si>
  <si>
    <t>Government leaders are aware of the problem, identifying workforce development as a chief concern on annual surveys, and investing in tournaments, grants, and educational initiatives as long-term solutions. Meanwhile, the steady drumbeat of cyberattacks against public agencies and their rich data stores continues, and contractors, National Guard members, and volunteers plug the gaps.</t>
  </si>
  <si>
    <t>Wired explores Apple and GoogleÍs eventual capitulation to President PutinÍs intimidation in advance of this monthÍs elections and advocates closing in-country offices to remove one lever of Kremlin control. Technical consequences like blocking and throttling, the piece argues, are easier to dodge than physical threats.</t>
  </si>
  <si>
    <t>As we saw, the tech giants took measures to censor opposition party resources at the eleventh hour after the Government summoned and ñberatedî their employees, threatening specific individuals with arrest, and dispatched armed personnel for a friendly chat. While ñthuggeryî and ñtraditional coercionî remain foundational to RussiaÍs model of Internet governance, Wired says, IT firms would be advised to follow TwitterÍs lead in resisting President PutinÍs July directive requiring domestic offices. Otherwise, Western ñrhetoricî about democracy-promoting technology will remain just that, as resistance groups lose faith in foreign platforms.</t>
  </si>
  <si>
    <t>A growing practice: preemptive litigation against claims of Chinese IP theft.China perceives the Quad as an alliance directed against China.Russia sees NATO involvement in Ukraine as crossing a "red line."US Senators consider cryptocurrency regulation.A mandatory cyber incident reporting bill is introduced into the US Senate.</t>
  </si>
  <si>
    <t>The Wall Street Journal describes BeijingÍs use of anti-suit injunctions to drive legal decisions favorable to domestic firms accused of IP theft. Anti-suit injunctions limit cases to one jurisdiction. Despite the CCPÍs commitments in recent years to take more care of trade secrets, Akin Gump partner Brian Pomper explains that "What the Chinese are doing is using this legal toolto make it so Chinese courtsreally the Chinese governmentand nobody else decides how valuable intellectual property is.î</t>
  </si>
  <si>
    <t>In one case underway between Beijing brand Oppo and JapanÍs Sharp, a court in Munich has submitted an anti-anti-suit injunction against a Shenzhen court. Many US companies seem to have given up trying to face down China, however: the number of IP suits filed is on the decline. Former US congressman Charles Boustany commented, "ChinaÍs growth and development strategy is contingent upon IP theft and forced technology transfer.î</t>
  </si>
  <si>
    <t>CyberScoop reports BeijingÍs opinion that the new alliance between Japan, India, Australia, and the USdubbed ñthe Quadîrepresents a ñclosed, exclusive clique targeting other countriesî and ñis doomed to fail.î The QuadÍs goals include elevating software security, cyber workforce development, and Indo-Pacific stability. ñToday, we begin new cooperation in cyberspace and pledge to work together to combat cyber threats, promote resilience and secure our critical infrastructure,îæannounced the coalition following its first in-person meeting at the White House last week.</t>
  </si>
  <si>
    <t>As Russia and Belarus, and Ukraine and NATO, run dueling joint drills, President Putin is warning that growth of NATO ñinfrastructureî in Ukraine crosses a red line of hisand Belarusian President Lukashenko has his back, according to Reuters. In response, UkraineÍs Foreign Minister reminded President Putin that Moscow is not the boss of Kyiv: "Putin's 'red lines' are limited to Russia's borders. On our side of the Ukrainian-Russian border we can figure out ourselves what to do."</t>
  </si>
  <si>
    <t>Ukrinform details last weekÍs EU-Ukraine incident response exercises, which involved blue teams composed of more than fifty personnel from UkraineÍs Defense Ministry, Cyber Police, National Bank, Security Service, and State Service of Special Communications and Information Protection.</t>
  </si>
  <si>
    <t>Heightened tensions over this matter will inevitably find expression in cyberspace.</t>
  </si>
  <si>
    <t>The Hill summarizes Senator Hassan's (Democrat of New Hampshire) and Senator ErnstÍs (Republican of Iowa) proposal to investigate international cryptocurrency mining. The bill would direct the US Department of Treasury to inform Congress about global mining practices and their effect on critical supply chains.</t>
  </si>
  <si>
    <t>Yesterday the Cyber Incident Reporting Act of 2021 was introduced in the US Senate. The measure would, among other things, give CISA's Cyber Incident Review Office a central place in collecting and analyzing reports of cyber incidents. "The term ïcovered cyber incidentÍ means a substantial cyber incident experienced by a covered entity that satisfies the definition and criteria established by the Director in the interim final rule and final rule issued pursuant to section 2232." "The term ïcovered entityÍ means an entity that owns or operates critical infrastructure that satisfies the definition established by the Director in the interim final rule and final rule issued pursuant to section 2232." Many classes of incidents are covered, but the bill's language gives particular importance to ransomware. Among the more interesting provisions of the bill are its time limits. Critical infrastructure owners and operators would in general have no more than seventy-two hours to report a covered incident to CISA. And if they should pay ransom to an attacker, they'd get only twenty-four hours to report such payment.</t>
  </si>
  <si>
    <t>We received reactions to the bill from several cybersecurity companies.æSaryu Nayyar, CEO ofæGurucul, sees the measure as relatively toothless n terms of penalties. "The penalties for non-compliance are weak, so even if the bill is signed into law, donÍt count on immediate and total compliance," she wrote, adding, ñTransparency is almost always better than secrecy. In the case of ransomware attacks, the inclination of organizations is to keep attacks and ransomware payments private, to not publicize weakness.æNevertheless, disclosure helps everyone understand the nature of the threat, and gives organizations the opportunity to share detailed information and work together to combat existing and future threats.æIn this regard, this bill is a step, albeit small, in the right direction.î</t>
  </si>
  <si>
    <t>Nasser Fattah, North America Steering Committee Chair atæShared Assessments, hopes the measure will help the Government organize incident response. ñThere has been eager anticipation for the government to intervene and play a bigger role in cybersecurity attacks, particularly with critical infrastructures. Ideally, as the government gets timely information related to a ransomware attack, including any payments, then it can formulate an overall response that can best serve businesses of all shapes and sizes.æIt is also important to include in the Act very clear and understood definitions for key terms, including incident.î</t>
  </si>
  <si>
    <t>Ron Bradley, VP atæShared Assessments, thinks that organizations shouldn't be surprised. Regulation has been coming for some time:</t>
  </si>
  <si>
    <t>ñMy sincere hope is this piece of legislation doesn't come as a surprise to organizations, particularly those in critical infrastructure. Having a well documented incident response plan, which is tested on a regular basis, is a crucial component to good cybersecurity hygiene. It would be unwise for any company to contemplate paying a ransom without first contacting the FBI. In fact, knowing who to contact at the FBI and establishing that relationship ahead of time is extremely important.</t>
  </si>
  <si>
    <t>ñThe same thing holds true with the Cybersecurity and Infrastructure Security Agency (CISA). Any incident response program associated with critical infrastructure must have clear and complete processes for contacting government agencies in the event of a major ransomware attack, including the potential of paying the ransom.î</t>
  </si>
  <si>
    <t>His colleague, Shared Assessments' CISO Tom Garrubba, likes what he sees in the draft legislation. ñI applaud and welcome the US Congress for taking such action, as cyber security threats against our infrastructure morph, grow, and intensify. Organizations historically (and rightly) donÍt want to air their dirty laundry in public (i.e., a cyber incident), however, not sharing such details with federal authorities in a timely manner diminishes the countryÍs ability to leverage federal and even international resources and greatly reduces any response time required for countermeasures.î</t>
  </si>
  <si>
    <t>YouAttest's CEO, Garret Grajek, sees the bill as the precursor of more stringent regulation. "The CISA is in information gathering mode. By requiring all most organizations to report incidents of ransomware and collating this information, the CISA can start determining the real extent of the threat.æOnce this information is collated - many believe more stringent cybersecurity requirements are expected to follow.æLike the CMMC, Cybersecurity Maturity Model Certification mandates for the U.S. DoD contractors.î</t>
  </si>
  <si>
    <t>ñThe proposed Senate bill to mandate cyberattack and ransomware reporting is what we expect to see from the federal government. It is a positive step, to ensure that cybercrimes are reduced, and that critical infrastructure is protected, as well as the private sector. We've already seen related activity when President Biden met with technology industry leadership. Now, the government is taking action, which will move everyone further toward the prevention of cybercrime and data breaches in the future.î</t>
  </si>
  <si>
    <t>Exabeam's CISO, Tyler Farrar, thinks that the attractiveness of critical infrastructure to attackers imposes certain special responsibilities on the operators:</t>
  </si>
  <si>
    <t>ñCritical national infrastructure (CNI) is at the top of the target list for adversaries, given the impact if successful -- even in part.</t>
  </si>
  <si>
    <t>The need to understand and baseline normal critical asset/system posture is absolutely key in protecting critical infrastructure to prevent a breach from even occurring in the first place. Regardless of whether systems in operational technology (OT) environments are air-gapped or not, if thereÍs a digital route to the system, then itÍs at risk. WeÍve got to ensure weÍre monitoring OT systems far more diligently by capturing all viable log data in terms of access control, system settings and maintenance. Any abnormality -- regardless of how small -- should be investigated, triaged and managed accordingly. Relying on users alone for the protection of our CNI systems does not (and will not) scale.</t>
  </si>
  <si>
    <t>"Working smarter with automation technologies in managing large volumes of data streams, analyzing them for anomalies and reporting risk and attacks in real time, is the only way forward for CNI protection. This, in partnership with continued user education in being diligent and applying critical thinking analysis to system activity reports, is critical.î</t>
  </si>
  <si>
    <t>Neil Jones, cybersecurity evangelist at Egnyte, likes the deadlines for reporting:</t>
  </si>
  <si>
    <t>ñWith the escalating volume of ransomware attacks and ballooning ransom payments, it's clear that current approaches to addressing ransomware just aren't working. So, I'm excited to see bipartisan support for this proposed measure that will require financial institutions and critical infrastructure operators to promptly report cybersecurity incidents and ransomware payments to the federal government.</t>
  </si>
  <si>
    <t>"It is especially reassuring to see a CCPA or GDPR-style incident reporting timeframe of 72 hours, so that organizations in those industries will no longer be able to delay reporting of potential data breaches for months and months, without informing the government. Finally, I'm reassured to see that organizations in industries that haven't traditionally invested significantly in IT security such as non-profit organizations, small- and medium-sized businesses (SMBs) and local governments will be required to report potential ransomware payments.î</t>
  </si>
  <si>
    <t>Danny Lopez, CEO of Glasswall, hopes the legislation and other, related policies, will help realize a more secure future:</t>
  </si>
  <si>
    <t>ñThe senate bill to mandate reporting cybersecurity incidents and ransomware payments is a crucial step in combating the wave of major cyberattacks we have seen in the last two years. While the U.S. government appears to have decided against making ransomware payments illegal, this disclosure structure should still play an important role in encouraging organisations to be proactive rather than reactive in regards to cybersecurity.</t>
  </si>
  <si>
    <t>"This latest policy move, plus the administration's earlier executive orders (EOs) on the subject, show that federal cyber leaders are pushing for a more secure future for the U.S. Previous EOs have emphasised the importance of stronger multi-factor authentication and encryption, which we applaud. These are critical elements in an effective cybersecurity stack, but an overarching zero trust approach will take businessesÍ, government agenciesÍ and critical infrastructure organisationsÍ proactive protection to the next level.</t>
  </si>
  <si>
    <t>"Zero trust security sees the world differently. No one is trusted by default, regardless of whether they are inside or outside a network. Without a zero trust approach organisations run the risk of attackers having a free reign across a network once they are inside. If more security teams turn to this approach, fewer attacks and payments will need to be reported."</t>
  </si>
  <si>
    <t>Where Gurucul's Nayyar saw little in the way of enforcement mechanisms in the proposed law, Bill Lawrence, CISO at SecurityGate sees more stick than carrot:</t>
  </si>
  <si>
    <t>ñWhatever the final reporting timelines will be, the proposed legislation is a great deal of 'stick' and hardly any 'carrot for owners and operators of critical infrastructure. WouldnÍt it be great for the US Government to be able to say, 'report a ransomware attack to us BEFORE you pay any ransom, and weÍll bring the full power of the Federal government to bear to help resolve the incident, decrypt your files, and siphon whatever is already in the criminalsÍ bank accounts?' (Sure, I dream.) Instead, US victims are threatened with subpoenas and civil action and the government will write more quarterly reports, among other things.î</t>
  </si>
  <si>
    <t>Doug Britton, CEO of Haystack Solutions, gives the bill's sponsors credit for good intentions, but he too sees the law as unfortunately punitive:</t>
  </si>
  <si>
    <t>ñAt Haystack Solutions, we fully agree that our national cyber defense is of the highest importance. Our country has been slow to respond in a comprehensive manner to a growing threat. Now after high-profile attacks that have impacted Main Street, we find a newly proposed legislation.</t>
  </si>
  <si>
    <t>ñUnfortunately, this appears to be a clumsy approach to penalizing victims of cyber-attacks. It appears the motivation of this legislation is to hold attackers accountable yet the 'how' is not apparent. There are many details left to be sorted out by CISA. Reporting a breach in 72 hours can be challenging as there needs to be sufficient time to validate flags and ensure the breach is real (e.g T-Mobile). Also, what constitutes a reportable breach? With penalties so high, an appeal process will surely be on the horizon. At this time, it appears to be heavy on the 'stick' and light on the 'carrot'</t>
  </si>
  <si>
    <t>ñCongressional efforts could be spent in more productive ways. The real focus needs to be on building our collective defense with a preventative posture.æCan we establish industry standards to ensure that basic and highly effective protections are put in place? We have modern policies and procedures, many of which are highly effective in preventing data breaches. Can we consider legislation that would encourage companies to adopt policies akin to financial accounting that could be audited and enforced by regulators?</t>
  </si>
  <si>
    <t>ñWhat investment is going into developing the next generation of cyber security professionals? Our cyber defenses are woefully behind as indicated by a severe shortage in cyber talent. We have the tools to pull more folks into the industry. We need to push full steam ahead by developing a significant pipeline of cyber security talent. Despite this legislative attempt, these battles will be won with world-class teams rather than reporting penalties.</t>
  </si>
  <si>
    <t>ñEven with full deterrents in place, hackers, organized crime, nation state actors, and nebulous attack groups will remain ever present. Attempts to hold them accountable in the short-term will not become the 'deterrent' we think it will be. Building talent from the four corners of our nation will be the strongest course forward. We need to remain focused on that tack.î</t>
  </si>
  <si>
    <t>Dr. Chenxi Wang, General Partner at Rain Capital, believes that most organizations will have difficulty determining how to comply with the law, should it be enacted:</t>
  </si>
  <si>
    <t>"Most businesses and organizations lack the skills, tools, and experienced personnel to accurately determine or validate that a covered incident has occurred without assistance or outside investigation.æIt is not clear that 72 hours is a sufficient period of time for an organization to report an incident to CISA versus a focus on comprehensive assessment, validation, isolation, and remediation of the potential incident to reduce the risk of further damage.æIn addition, the disclosure of an incident that is ongoing or still being actively investigated may lead to unintended consequences such as the perpetrators covering their trails or inadvertently making the breach more difficult to remediate."</t>
  </si>
  <si>
    <t>Russia's place in organizing international norms for cyberspace?NIST offers its take on the implementation of US Executive Order 14028.The US FTC considers establishing its own set of online privacy rules, in advance of Congressional action.Considerations about an Australian equivalent of DARPA.Further comment on US mandatory reporting.</t>
  </si>
  <si>
    <t>POLYGRAPH details RussiaÍs long and storied record of disruptive cyber behavior, contrasting the KremlinÍs reckless digital activity with SVR director and President Putin favorite Sergey NaryshkinÍs claims on state media that Moscow is leading the way towards a safer, more orderly cyber future. The SVR, in fact, hosts ñone of the worldÍs most notorious team[s] of hackers,î POLYGRAPH says, and is responsible for ña majority of the biggest cyberattacks of the last decade.î Russian hacks have disrupted healthcare, food, energy, business, communications, legislative, and election systems from Estonia and Ukraine to Germany and the US, hitting fifteen-plus additional countries en route.</t>
  </si>
  <si>
    <t>The US National Institute of Standards and Technology (NIST) scheduled a free webinar for October 14 titled, ñImproving the NationÍs Cybersecurity: Progress and Next Steps in Carrying Out Executive Order 14028.î The event will address attendeesÍ inquiries and outline NISTÍs headway towards fulfilling its duties under the Biden AdministrationÍs May cybersecurity Executive Order (EO). Two topics of discussion will be software supply chain security and the forthcoming labeling regime.</t>
  </si>
  <si>
    <t>According to the Wall Street Journal, the US Federal Trade Commission (FTC) is weighing measures that could change how businesses process user data, with the goal of skipping legislative hurdles to stouter privacy protections. The FTC might chart one of four possible routes: prosecuting specific violations, revising ChildrenÍs Online Privacy Protection Act regulations, labeling undesired practices ïdeceptive,Í or targeting ïunfairÍ policies. Advocacy organization Accountable Tech is asking the department to take on surveillance advertising using the last method, referencing harms like social mediaÍs effects on mental health.</t>
  </si>
  <si>
    <t>The Strategist expands on its argument for an Australian analog to the US Defense Advanced Research Projects Agency (DARPA). While the Government has signaled support for a fresh approach to defense research, and AUKUS presents a new opportunity, bureaucratic and economic obstacles stand in the way of the sort of open-ended, risk-tolerant innovation required.</t>
  </si>
  <si>
    <t>Nevertheless, the Strategist envisions an industry-partnered organization backed by public and private funding, led by term-limited business and technical experts (not politicians), and answerable to the Defense Ministry. CanberraÍs DARPA would publish project invitations, assess pitches, and guide venturesÍ progress.</t>
  </si>
  <si>
    <t>ñThe geostrategic situation is deteriorating,î the Strategist concludes, and ñAustralia needs to be able to move quickly to address technological opportunities.î</t>
  </si>
  <si>
    <t>Roger Grimes, Data-Driven Defense Evangelist at KnowBe4, sees no downside to proposed mandatory reporting, whatever reflexive resistance to regulation it may prompt:</t>
  </si>
  <si>
    <t>"This is great news. The mandated reporting requirements are an attempt by our government to get good metrics on how bad the problem is. Right now, with voluntary reporting, it is difficult to rely on any of the officially reported statistics, whether from the government or a vendor. The number of occurrences, values and averages vary so much that they cannot possibly be measuring the same thing. This mandate will give us more reliable data. Unfortunately, expect most businesses to push back on any mandates, even ones seemingly this useful with almost no downside. Also, reporting ransomware attacks to CISA has a side benefit in that CISA can help you determine if the ransomware gang you are involved with is one of those on the Treasury's official "do not pay list". All in all though, this is a good thing; long overdue."</t>
  </si>
  <si>
    <t>Cybersecurity roles and missions in New Zealand.Further reflections on China's cryptocurrency ban.Connecticut's data breach law.</t>
  </si>
  <si>
    <t>Security Brief breaks down the ñwhoÍs whoî of New ZealandÍs cybersecurity agencies. The Government CommunicationsæSecurity Bureau (GCSB) is responsible for signals intelligence, information security, and emerging technologies risk assessments. Threat detection and incident response fall under the purview of the National Cyber Security Centre (NCSC). Computer Emergency Response Team New Zealand (CERT NZ) oversees incident reporting and information sharing, while the NZ Police Cybercrime unit and Police Financial Crime Group Asset Recovery Unit handle technical and digital crimes.</t>
  </si>
  <si>
    <t>The Digital Economy and Communications ministry, ICT Security and Related Services Panel, National Cyber Policy Office, Cyber Security Strategy, and Cyber Security Emergency Response Plan (CSERP) also shape and guide national policy. Last but not least, the charity Netsafe does educational outreach.</t>
  </si>
  <si>
    <t>Wired thinks cryptocurrencyÍs decentralized model has always been on a collision course with BeijingÍs dream of a Government-directed economy. For nearly a decade, the CCP has dispensed progressively more aggressive crypto prohibitions, but the latest comprehensive ban might prove the final nail in the industryÍs coffin. Offshore wallets and exchanges are already blocking Chinese IP addresses, and local miners are retiring or relocating.</t>
  </si>
  <si>
    <t>Where alt-coin is risky, speculative, private, competitive, borderless, and relatively unregulated, Beijing favors five-year plans, the ïcommon good,Í Government oversight and surveillance, and state-run initiatives. Wired concludes that ñChinaÍs cryptocurrency sector is over for nowîbut the future of blockchain remains bright in the country.</t>
  </si>
  <si>
    <t>The US state of ConnecticutÍs revised data breach regulation broadens the definition of personal information and tightens disclosure timelines to sixty days, Bloomberg reports, imposing more stringent obligations on breached firms. The statute comes into effect today. Baker &amp; Hostetler attorney Ben Wanger says, ñThese updates are indicative of the direction states are going.î</t>
  </si>
  <si>
    <t>An Arctic Wolf survey of fourteen-hundred IT leaders, summarized by Security Magazine, suggests one motive behind the regulatory enthusiasm. Sixty-one percent of respondents confessed to covering up breaches, and almost eighty percent said theyÍd hand over a ransom. Also of note: just fifteen percent think diplomacy holds promise as a means of curtailing attacks, while thirty-one percent would put stock in retaliation.</t>
  </si>
  <si>
    <t>Britain prepares to go on the cyber offensive.US to convene 30-country meeting on cybercrime.Service cyber updates: USCG and USAF.Emergency US pipeline cyber regulations draw mixed reviews.</t>
  </si>
  <si>
    <t>The UK's National Cyber Force, an agency for conducting offensive cyber operations, will be headquartered in Samlesbury, Lancashire, the BBC reports. Computing notes that the NCF has been operating since April 2020, and was publicly announced last November. Foreign Secretary Liz Truss stated, "The National Cyber Force will help confront aggressive behaviour from malign actors, and demonstrate that Britain is investing in next-generation defence capability to protect our people and help our friends counter cyber threats. It sends a powerful message to our allies and adversaries alike."</t>
  </si>
  <si>
    <t>US President Biden will convene a thirty-country meeting later this month to discuss the impact of ransomware on economic and national security. The White House said in a statement, "This month, the United States will bring together 30 countries to accelerate our cooperation in combatting cybercrime, improving law enforcement collaboration, stemming the illicit use of cryptocurrency, and engaging on these issues diplomatically. We are building a coalition of nations to advocate for and invest in trusted 5G technology and to better secure our supply chains. And, we are bringing the full strength of our capabilities to disrupt malicious cyber activity, including managing both the risks and opportunities of emerging technologies like quantum computing and artificial intelligence."</t>
  </si>
  <si>
    <t>The US Coast Guard (USCG) is expanding its offensive cyber capabilities, SIGNAL reports. Rear Admiral Michael Ryan, commander of the Coast GuardÍs Cyber Command, stated, "We are going to focus our teams in support of protecting and defending the maritime transportation system. WeÍre going to really leverage those capabilities to protect that economic interest of the nation. ItÍs a huge economic engine for our nation, and the 30 million people that are employed in some connection to the maritime transportation system. That gives me a bullseye of focus for what Coast Guard Cyber is committed to." Ryan added, "We are still growing into that offensive capability. Our Cyber Mission Team, we are just starting that journey right now, [with] the people that have reported in."</t>
  </si>
  <si>
    <t>The US Air Force (USAF) has turned three of its communications squadrons into cyber defense squadrons, C4ISRNET reports.</t>
  </si>
  <si>
    <t>The US government's emergency rules for pipeline cybersecurity have been met with mixed reviews from industrial cybersecurity experts, the Washington Post reports. Some experts praised the fact that the rules call for the development and testing of incident response plans. Other experts said the rules were too broad in some areas and too prescriptive in others. Dragos's Robert M. Lee, for example, noted that while the rules recommend patching vulnerabilities, there are sometimes more appropriate mitigations depending on the situation.</t>
  </si>
  <si>
    <t>"When youÍre dealing with an operational technology system, sometimes a patch doesnÍt reduce the risk or even fix the vulnerability," Lee said. "And going down to the field in the middle of winter to take down a system to patch it can backfire. WeÍve seen more accidental shutdowns from well-intentioned operators patching systems than were caused by attacks from Russia and Iran combined."</t>
  </si>
  <si>
    <t>Police in the Czech Republic intend to open an investigation into the Pandora Papers leaks.Treason trial underscores Russo-American impasse on privateering.</t>
  </si>
  <si>
    <t>Police in the Czech Republic intend to open an investigation into the Pandora Papers leaks.</t>
  </si>
  <si>
    <t>Euractiv reports that thirty-five current and former world leaders are highlighted in the Pandora Papers, a set of 11.9 million leaked financial documents. Statista notes that among the leaders named are "King Abdullah II of Jordan, the Emir of Dubai and prime minister of the United Arab Emirates, Sheik Mohammed bin Rashid, as well as the presidents of Azerbaijan, Montenegro, Kenya, Ecuador, Gabon, Chile, the Ukraine and the Republic of the Congo. The prime ministers of the Czech Republic, Cote d`Ivoire, and Lebanon and the emir of Qatar can also be found among those tied to offshore money havens."</t>
  </si>
  <si>
    <t>bne IntelliNews says Czech police will look into the papers' claims that Prime Minister Andrej Babis "failed to declare an offshore investment company in the British Virgin Islands (BVI) and used it to purchase two villas for ó14.04mn in the south of France in 2009." The Washington Post notes that Babis is up for reelection this Friday, and he claims the Papers are an attempt to "influence the Czech election."</t>
  </si>
  <si>
    <t>The Seattle Times says Malaysia's primary opposition leader Anwar Ibrahim is pushing for the Papers to be discussed in Parliament, as the documents allege that the country's current and former Finance Ministers may have been involved in setting up offshore tax havens.</t>
  </si>
  <si>
    <t>Reuters reports that the US government is also looking into the papers but is not yet ready to comment on its findings.</t>
  </si>
  <si>
    <t>We should note that a lot of the activity being reported doesn't appear to be actually illegal, but the optics as they say, are bad.</t>
  </si>
  <si>
    <t>Bloomberg reports that Group-IB founder Ilya Sachkov's treason trial highlights the struggles the US faces in trying to pressure Russia into cracking down on criminal hackers within its borders. Sachkov has been accused by Moscow of giving information on Russian hackers to the US.</t>
  </si>
  <si>
    <t>Sachkov had complied with Russia's requirement that his company collaborate with the Federal Security Service (FSB), but Group-IB's expansion outside of Russia made him a target of suspicion. He had also called for the arrest of Evil Corp ringleader Maksim Yakubets, who is wanted by the US. Andrei Soldatov, co-author of 'The Red Web: The KremlinÍs Wars on the Internet' and co-founder of Agentura.ru, told Bloomberg that Sachkov's arrest shows that "The FSB doesnÍt want any even semi-independent players in this field."</t>
  </si>
  <si>
    <t>As the US prepares to organize multinational discussions of ransomware and what to do about it, US officials say theyÍve seen no diminution of ransomware. General Nakasone, Director, NSA, said at Mandiant's summit yesterday that ransomware is a national security issue, and that he expects it to remain such for the foreseeable future. TheHill quotes General Nakasone as saying that he expects the US to come under ransomware attack ñevery single day.î</t>
  </si>
  <si>
    <t>Deputy National Security Advisor for Cyber and Emerging Tech Anne Neuberger said, Nextgov reports, that the thirty-nation meeting the US intends to convene will focus on ways of improving resilience, on increasing visibility through anti-money laundering efforts in particular, on holding nation-states accountable for harboring cyber criminals, and on helping to build capabilities in other countries.</t>
  </si>
  <si>
    <t>Nuspire emailed us a preview of their Q2 Threat Report, which gives some of the context the private sector is observing with respect to ransomware:</t>
  </si>
  <si>
    <t>"Q2 2021 contained one of the most notable ransomware attacks in recent history when Colonial Pipeline was attacked by the DarkSide ransomware gang. In the aftermath of the attack, the threat actors decided to shut the group down due to pressure from governmental authorities. In early Q3, REvil, another notorious gang, also appears to have shut down with no explanation. We know a new group called BlackMatter has emerged from the ashes. Threat intelligence reveals that BlackMatter is actively seeking access to organizations in the U.S., Canada, Australia and the UK by offering payment to initial access brokers to gain access to networks and begin launching campaigns.</t>
  </si>
  <si>
    <t>"Nuspire witnessed a 55,239% increase in ransomware activity during the second and third weeks of Q2. This places the activity just prior to the ransomware attack on Colonial Pipeline by the now defunct DarkSide ransomware gang and potentially links this activity to DarkSide. This spike in activity trailed off and remained relatively low until the end of Q3. Ransomware continues to be a plague on organizations and with the arrival of the BlackMatter ransomware gang, activity will likely increase to the end of the year."</t>
  </si>
  <si>
    <t>US Senator Elizabeth Warren (Democrat of Massachusetts) and Representative Deborah Ross Democrat, North Carolina 2nd District) have introduced a ñRansom Disclosure Actî that would require victims to report a ransomware incident within forty-eight hours.</t>
  </si>
  <si>
    <t>ñIf the objective is to gather as much accurate information as possible about ransomware payments, then this legislation needs to ensure that victims arenÍt worried about legal repercussions when reporting payments. As it stands, this bill would put victims in a tough spot, afraid to report a payment and afraid not to.</t>
  </si>
  <si>
    <t>"Information sharing is a key factor in fighting ransomware, but a government custodian of that information isnÍt the right solution. An independent entity should collect ransomware incident information, including payments, and provide anonymized, aggregate information back to the government. Victims need to be confident that their complete reporting wonÍt result in additional consequences.îOhio Personal Privacy Act will grant Ohioans an expansive set of new rights, writes US attorney David Oberly</t>
  </si>
  <si>
    <t>State legislatures in the US have been busy this year, with both Virginia and Colorado passing new consumer privacy statutes mirroring the now well-known California Consumer Privacy Act (CCPA).</t>
  </si>
  <si>
    <t>And there may be further, similarly momentous changes to the privacy legal landscape before the year is over, after Buckeye State legislators recently introduced their own consumer privacy bill.</t>
  </si>
  <si>
    <t>The Ohio Personal Privacy Act (OPPA) has strong support from OhioÍs governor and lieutenant governor, increasing the likelihood that the Midwestern state may soon join the ranks of a growing number of states with consumer privacy statutes on the books.</t>
  </si>
  <si>
    <t>If enacted, the OPPA would provide an expansive set of new rights to Ohio consumers, and impose a corresponding set of stringent obligations on businesses that collect and handle their data.</t>
  </si>
  <si>
    <t>Similar to the CCPA and other consumer privacy statutes, businesses would have to meet certain thresholds to fall under the scope of the OPPA.</t>
  </si>
  <si>
    <t>Specifically, the law applies to any business that conducts operations in Ohio or produces goods/services targeted at Ohio consumers and satisfies one or more of the following criteria:</t>
  </si>
  <si>
    <t>Controls or processes the personal data of 100,000 or more consumers during the calendar year.</t>
  </si>
  <si>
    <t>Derives more than 50% of its gross revenue from the sale of personal data and processes/controls the personal data of 25,000 or more consumers during a calendar year.</t>
  </si>
  <si>
    <t>Like other consumer privacy statutes, the OPPA grants consumers a broad range of rights, including:</t>
  </si>
  <si>
    <t>Right to know: The right to know the personal data that a business collects pertaining to a given consumer.</t>
  </si>
  <si>
    <t>Right to access: The right to request access to, and the disclosure of, the personal data that a business collects about the consumer.</t>
  </si>
  <si>
    <t>Right to deletion: The right to request that a business delete the personal data that the business has collected from the consumer for commercial purposes.</t>
  </si>
  <si>
    <t>Right to opt-out: The right to request that a business that sells personal data to third parties will not sell the consumerÍs personal data.</t>
  </si>
  <si>
    <t>Non-discrimination right: The right to not be discriminated against by a business for exercising any of the rights provided to consumers under the OPPA.</t>
  </si>
  <si>
    <t>The OPPA also requires businesses to give notice to consumers regarding the personal data that they process. Unlike other privacy statutes, however, the OPPA provides that a failure to maintain a privacy notice that reflects the entityÍs data processing practices to a reasonable degree of accuracy constitutes an unfair or deceptive practice under Ohio law.</t>
  </si>
  <si>
    <t>By far the most significant aspect of the proposed bill is an affirmative defense offered to businesses which maintain a written privacy program that reasonably conforms with the National Institute of Standards and TechnologyÍs (NIST) privacy framework.</t>
  </si>
  <si>
    <t>Businesses that satisfy requirements for the affirmative defense are afforded protection from any cause of action brought under Ohio laws, or in Ohio courts, alleging a violation of the OPPA or similar claims based on alleged violations of the Ohio Consumer Sales Practices ActÍs privacy-related provisions.</t>
  </si>
  <si>
    <t>The OPPA does not offer a private right of action for individuals to pursue litigation against entities for alleged violations of the law. Rather, enforcement authority rests exclusively with the Ohio attorney general, who may seek civil penalties of up to $5,000 per violation.</t>
  </si>
  <si>
    <t>However, before initiating an enforcement action, the AG must give at least 30 daysÍ notice to cure any alleged violations.</t>
  </si>
  <si>
    <t>With the support of the stateÍs governor and lieutenant governor, buttressed by the success of other states in swiftly moving consumer privacy bills through the legislative process this year, the Buckeye State may well become the third US state to pass a new consumer privacy statute in 2021.</t>
  </si>
  <si>
    <t>From a broader perspective, the increasing momentum for consumer privacy laws across the globe should serve as a reminder for all companies to take proactive steps to build out a comprehensive privacy and data protection program.</t>
  </si>
  <si>
    <t>Specifically, companies should consider implementing the following measures if they have not already done so:</t>
  </si>
  <si>
    <t>Properly inform consumers of the entityÍs data processing activities through the implementation of a publicly-available privacy policy and just-in-time notices where required.</t>
  </si>
  <si>
    <t>Design and implement processes and procedures for responding to consumer requests.</t>
  </si>
  <si>
    <t>Ensure the maintenance of a robust data security program _ ideally one designed in conformity with a universally-recognized security framework, such as NISTÍs privacy framework or the ISO:27001 information security standard.</t>
  </si>
  <si>
    <t>Update service provider and vendor contracts to include language limiting the processing of personal data by the service provider to that which is required to perform services for the company.</t>
  </si>
  <si>
    <t>And consult with experienced privacy counsel to ensure compliance with todayÍs constantly-evolving privacy legal landscape.</t>
  </si>
  <si>
    <t>RECOMMENDED What does the future hold for browser security? Check out the latest features destined for mobile and desktop</t>
  </si>
  <si>
    <t>TSA is preparing a cybersecurity directive for rail and air transportation.A look at the proposed US Ransom Disclosure Act.US Justice Department to use False Claims Act against contractors who fall short of cybersecurity standards.Defense, counteroffensive, and deterrence in cyberspace.Support expressed for international regulation of intercept technology.</t>
  </si>
  <si>
    <t>US Transportation Security Administration will introduce cybersecurity requirements for airlines and railroads.</t>
  </si>
  <si>
    <t>Addressing the 12th Annual Billington Cybersecurity Summit yesterday, US Secretary of Homeland Security Alejandro Mayorkas said that TSA would introduce new cybersecurity requirements for rail and air transport. Reuters reported that the Secretary explained that the measures would apply to ñhigher-riskî rail companies (the focus is on passenger rail, including Amtrak and commuter lines, not on freight haulers) and ñcriticalî airport and aircraft operators. They would be expected to "name a chief cyber official, disclose hacks to the government and draft recovery plans for if an attack were to occur." CNN says that TSA's coming security directive would be issued before the end of this year.</t>
  </si>
  <si>
    <t>Secretary Mayorkas characterized the coming regulations as "less prescriptive" than those TSA applied earlier this year to pipelines. The railroads don't think they need the help, according to the Washington Post, because they're already doing what the directive will mandate: "Railroad industry officers said the new mandates are not necessary. 'WeÍre doing all of those [measures],' said Thomas Farmer, assistant vice president for security at the Association of American Railroads, which represents the seven largest freight railroads and Amtrak, among other large systems." Farmer said, interestingly, that the railroads' interest in and commitment to cybersecurity dates to 1999, when they were concerned about the then much-feared but now largely forgotten Y2K problem. The recovery plans and information sharing programs developed then have apparently continued to the present day, The carry-over from Y2K also suggests the ways in which, for many sectors, security and safety are convergent problems.</t>
  </si>
  <si>
    <t>Senator Elizabeth Warren outlined the key elements of the Ransom Disclosure Act of which she's a cosponsor in a statement this week. The bill would:</t>
  </si>
  <si>
    <t>"Require ransomware victims (excluding individuals) to disclose information about ransom payments no later than 48 hours after the date of payment, including the amount of ransom demanded and paid, the type of currency used for payment of the ransom, and any known information about the entity demanding the ransom;"Require DHS to make public the information disclosed during the previous year, excluding identifying information about the entities that paid ransoms;"Require DHS to establish a website through which individuals can voluntarily report payment of ransoms;æ"Direct the Secretary of Homeland Security to conduct a study on commonalities among ransomware attacks and the extent to which cryptocurrency facilitated these attacks and provide recommendations for protecting information systems and strengthening cybersecurity."</t>
  </si>
  <si>
    <t>Leo Taddeo, President, Cyxtera Federal Group &amp; Chief Information Security Officer, Cyxtera, is among those who urge caution with respect to imposing deadlines and requirements on ransomware victims:</t>
  </si>
  <si>
    <t>ñWhile ransomware is a serious crime, we should be very cautious in creating a requirement for victims to report attacks.æThere are many other highly impactful crimes, such as public corruption, securities fraud, and embezzlement, etc., that do not trigger a reporting requirement.æRather than treat this specific cybercrime as an exceptional threat, the government should properly staff and fund law enforcement to create a credible deterrent for cybercrime in all its forms.î</t>
  </si>
  <si>
    <t>Taddeo doesn't say so, but one might add that organizations undergoing a ransomware attack are already under stress.</t>
  </si>
  <si>
    <t>The Ransom Disclosure Act as drafted, strictly speaking, requires reporting of the payment of ransom, not, for example, the detection of a ransomware attack. The text of the bill defines the entities required to report ransom as any "public or private entity that (i) is engaged in interstate commerce or an activity affecting interstate commerce; or (ii) receives Federal funds." Local governments are required to report, but individuals are not. The elements of a required disclosure include:</t>
  </si>
  <si>
    <t>"The date on which such ransom was demanded."The date on which such ransom was paid."The amount of such ransom demanded."The amount of such ransom paid."An identification of the currency, including if cryptocurrency, used for payment of such ransom."Whether the covered entity that paid such ransom receives Federal funds."Any known information regarding the identity of the actor demanding such ransom."</t>
  </si>
  <si>
    <t>What happens if an organization fails to disclose within forty-eight hours? That's up to the Secretary of Homeland Security: "The Secretary shall establish by regulation appropriate penalties for a covered entity that fails to make a disclosure required." How onerous such penalties might be would be determined by regulatory action.</t>
  </si>
  <si>
    <t>False Claims Act to be used against contractors that fail to report cyber incidents.</t>
  </si>
  <si>
    <t>The Wall Street Journal reports that Deputy Attorney General Lisa Monaco announced, in Aspen, yesterday, that the Department of Justice intended to use the False Claims Act to levy significant fines against Federal contractors who fail to meet what she characterized as ñrequired cybersecurity standards.î Those standards include prompt reporting of cyber incidents. The tone of the announcement was fairly hard-nosed, fed-up, and directive. The Record quotes Ms Monaco as saying, "For too long, companies have chosen silence under the mistaken belief that it is less risky to hide a breach than to bring it forward and to report it. that changes today. We are announcing today that we will use our civil enforcement tools to pursue companies, those who are government contractors who receive federal funds, when they fail to follow required cybersecurity standards.î</t>
  </si>
  <si>
    <t>To judge from SecurityWeek's account of Rob Joyce's remarks at the Aspen conference, the NSA's Cybersecurity Director is in a Clausewitzian mood. He advocated looking for ways of increasing the adversaries' friction, of making it more difficult for them to achieve their objectives. ñThey donÍt just get free shots on goal to keep trying and trying until they score,î SecurityWeek quotes him. He advocates working toward a "sand and friction" strategy in response to increasingly aggressive nation-state adversaries, notably Russia and China.</t>
  </si>
  <si>
    <t>NSO Group tells the United Nations that it would welcome international regulation of spyware.</t>
  </si>
  <si>
    <t>i24News reports that Asher Levy, chairman of the NSO Group whose controversial intercept tool Pegasus has been criticized for its use by repressive regimes in repressive ways, has written to the United Nations to express "strong support for the creation of an international legal framework" that would regulate spyware. He recommended, inter alia, that companies working in this sector be required to put human rights compliance policies in place.</t>
  </si>
  <si>
    <t>Ransomware and privateering.A call for clarity with respect to cyber deterrence.Reaction to coming TSA cybersecurity regulations.</t>
  </si>
  <si>
    <t>Flashpoint researchers are tracking the resurgence of the well-known REvil ransomware gang, which is making an attempt at a comeback in the Groove collective's criminal RAMP forum:</t>
  </si>
  <si>
    <t>ñ_The ïREvilÍ profile on RAMP was created on October 6. In a post underneath its profile, REvil advertised their affiliate program in detail and claimed that their practices are anonymous and secure. REvil followed up their post with a claim that it will wait until November to begin actively recruiting affiliates on RAMP. Cybersecurity analysts note that this post follows a report that REvil was scamming their affiliates through a backdoor in their ransom code."</t>
  </si>
  <si>
    <t>Security firm Mandiant yesterday released a report on FIN12, an "aggressive, financially motivated" ransomware gang noteworthy for its concentration on healthcare organizations. FIN12 appears to be a Russophone group, and is in all probably based in Russia. Its victims have been concentrated in North America, but there are recent signs that the gang is branching out to Europe and Asia. It doesnÍt hit Russia or, usually, the former Soviet Republics in the Near Abroad, a group of countries sometimes known by the name of the moribund association that connected them--the Commonwealth of Independent States. Circumstantially, at least, it looks like privateering.</t>
  </si>
  <si>
    <t>FIN12 also isn't the only group operating against targets where a reasonable person would see a direct human cost. In the case of FIN12, it's healthcare. In the case of BlackMatter, it's agriculture. NBC News reviews BlackMatter's recent attacks against grain cooperatives in the American farm belt. The timing of the attacks is troubling, coming as they do around the time of the harvest.</t>
  </si>
  <si>
    <t>Roger Grimes, data-driven defense evangelist atæKnowBe4, points out that it's no accident (as we remember Pravda saying, back in the day) that so many of the ransomware gangs operate from Russia (or for that matter, from North Korea):</t>
  </si>
  <si>
    <t>"If it isn't nation-states directly supporting malicious hackers and actively providing a cybercriminal safehaven, then they are at least knowingly allowing it. In Russia, it is widely believed that its law enforcement and government officials are personally and directly profiting off of cybercriminal activity, actively taking bribes to overlook criminal activity. I am not sure if that is true, but it often appears that way. One of the top Russian cybercriminals who is sought under warrant by the U.S. government drives an expensive sports car with the license plate that says thief and he tells anyone who listens how he is friends with Russian senior law enforcement and government officials. He is not hiding. He is bragging. And it is unfortunate that many countries allow it or even seem to encourage it. All capable nations hack each other. It is just life. But there is a difference between the normal intelligence operations being conducted by most countries and a country actively encouraging its hackers to lock up the data of any company it wants and ask for an illicit ransom to be paid to unlock it. North Korea actively steals from bank and cryptocurrency accounts. It is like they are allowing cybercriminals to be a legitimate way their country is funded. It is unfortunate. The question is what will it take, how bad will it get, to make it stop?"</t>
  </si>
  <si>
    <t>State-tolerated or state-sponsored ransomware attacks have proven, so far, resistant to effective deterrence. Members of the Cyberspace Solarium Commission speaking this week in Aspen called upon the US Administration to articulate a clear, publicly stated deterrence policy. Senator Angus King (Independent, Maine) said:</t>
  </si>
  <si>
    <t>ñI think the most important thing is for the administration and the President to develop a clearly articulated declaratory deterrent policy, a deterrence doctrine to put our adversaries on notice that they will pay a price for attacking us in cyberspace. I think one of the great gaps in our national response has been a tepid or non-response to these series of attacks that weÍve seen over the past 15 or 20 years.î</t>
  </si>
  <si>
    <t>This week's announcement of the US Transportation Security Administration's plans to establish cybersecurity regulations for passenger railroads and airlines continues to prompt reaction from industry. Some, notably representatives of the railroads, think the regulations unnecessary, as they steps the regulations will mandate are already well-established, and being followed. Others have expressed concern about unintended consequences. Still others wonder how piecemeal regulation of different sectors will fit into the sort of whole-of-nation approach Homeland Security Secretary Mayorkas espoused, according to the Federal News Network, at the Billington Cybersecurity Summit. Nick Cappi, Cyber Vice President, Portfolio Strategy and Enablement at Hexagon PPM, likes the concern for critical infrastructure, but would like to see more commonality across sectors:</t>
  </si>
  <si>
    <t>ñI am pleased to see any action that improves cyber security for critical infrastructure. With that said, I am concerned with the disjointed approach of going from one industry to the next defining standards and or mandates. ItÍs time to take a step back and define a single critical infrastructure cyber security standard. If your industry is defined as critical infrastructure, then by definition it requires protection. Again, I am pleased to see movement and action, but I donÍt think we need to wait for the next critical infrastructure attack to decide that we need another mandate to cover that specific industry. LetÍs define a singular critical infrastructure cyber security standard now and start enforcing protection for everyone.îViolations could attract hefty fines and up to five years in prison</t>
  </si>
  <si>
    <t>UPDATED Hong KongÍs controversial new anti-doxxing law, which criminalizes the non-consensual disclosure of individualsÍ sensitive personal data, has come into effect despite opposition from both technology firms and privacy advocates.</t>
  </si>
  <si>
    <t>Effective October 8, the law gives the regional governmentÍs privacy watchdog powers to prosecute doxxing-related offences, with offenders potentially liable for jail terms of up to five years and fines of up to HK$1 million (US$128,200).</t>
  </si>
  <si>
    <t>ñAnyone who discloses the personal data of another person without consent, whether recklessly or with intent to cause specified harm to the person or his or her family, such as harassment, molestation, pestering, threat, intimidation, bodily or psychological harm or damage to property, commits the offence of doxxing,î said the Office of the Privacy Commissioner for Personal Data (PCPD), the domestic data protection regulator.</t>
  </si>
  <si>
    <t>The harshest penalties are imposed if victims suffer harassment, intimidation, physical or psychological harm, damage to their property, or a threat to their safety or wellbeing.</t>
  </si>
  <si>
    <t>The law, an amendment (PDF) to the Personal Data (Privacy) Ordinance 2021, was passed by Hong Kong's legislature on September 29.</t>
  </si>
  <si>
    <t>The amendment was drafted in the wake of a surge in doxxing-related incidents during pro-democracy protests that convulsed the special administrative region (SAR) in 2019, as reported by The Daily Swig in January 2020.</t>
  </si>
  <si>
    <t>Sparked by a controversial treaty that enabled the extradition of criminal suspects to mainland China, the protests saw numerous demonstrators investigated for sharing photos and other personal data online of what protestors claimed were rogue police officers.</t>
  </si>
  <si>
    <t>Police officers were themselves accused of doxxing too, with two reported instances involving the live streaming of videos in which journalistsÍ identity cards were visible.</t>
  </si>
  <si>
    <t>The PCPD says it has handled more than 5,800 doxxing cases between the very first report in June 2019 and the end of June 2021, and has detailed a number of convictions under the previous legal framework.</t>
  </si>
  <si>
    <t>ñDoxxing acts have become rampant and personal data has been weaponised since 2019 in Hong Kong,î the PCPD told The Daily Swig.</t>
  </si>
  <si>
    <t>The amendment ñaims to combat doxxing acts that are intrusive to personal data privacy," it added. ñThe legislature and the Hong Kong SAR government have made reference to relevant laws in other jurisdictions, including Singapore, Australia and New Zealand during the legislative process.î</t>
  </si>
  <si>
    <t>The PCPD is also empowered to conduct searches on online service providersÍ electronic equipment, order arrests without a warrant, and request that content be removed from websites hosted outside Hong Kong. Failure to comply could see local representatives face up to HK$100,000 in fines and two yearsÍ imprisonment.</t>
  </si>
  <si>
    <t>These provisions have provoked alarm among tech firms, which fear staff could be exposed to the risk of prosecution over the publication of user-submitted content.</t>
  </si>
  <si>
    <t>The Asia Internet Coalition (AIC), a Singapore-based trade association that represents Apple, Facebook, Google, LinkedIn, Twitter, and Amazon, explained its concerns in a letter sent to the Hong Kong government in June.</t>
  </si>
  <si>
    <t>ñIntroducing sanctions aimed at individuals is not aligned with global norms and trends,î it said, warning that technology companies might be tempted to ñrefrain from investing and offering their services in Hong Kongî as a result.</t>
  </si>
  <si>
    <t>However, the PCPD told The Daily Swig: ñThe Privacy Commissioner met with representatives of the [AIC] in early July 2021 and there was a good exchange of views between the parties. The representatives of the AIC reaffirmed that doxxing is a matter of serious concern and that it is necessary to combat doxxing in order to protect personal data privacyî.</t>
  </si>
  <si>
    <t>Having criticized a National Security Law passed in 2020 for curtailing freedom of speech and protest, human rights and pro-democracy groups are similarly concerned the anti-doxxing legislation is yet another tool for stifling dissent.</t>
  </si>
  <si>
    <t>But the PCPD commented: ñThe Amendment Ordinance has struck a reasonable balance between the protection of privacy and freedom of speech, and will not affect the freedom of speech and free flow of information that members of the public currently enjoy. It has no bearing on normal and lawful business activities in Hong Kong.î</t>
  </si>
  <si>
    <t>The PCPD added that other proposed amendments to Hong KongÍs 1996 privacy law _ including establishing a mandatory data breach notification mechanism, data retention period, powers to impose administrative fines, and regulation of data processors _ are still being considered.</t>
  </si>
  <si>
    <t>RELATED OPPA: Ohio could become the third US state to enact a new consumer privacy law in 2021</t>
  </si>
  <si>
    <t>UPDATED US Senator Elizabeth Warren has proposed a new piece of legislation that will force organizations to disclose when and how much they have paid to ransomware gangs.</t>
  </si>
  <si>
    <t>Last week, together with Representative Deborah Ross, Warren announced the Ransom Disclosure Act, which aims to provide the Department of Homeland Security (DHS) with critical data on ransomware payments in order to ñbolster our [the governmentÍs] understanding of how cybercriminal enterprises operate and develop a fuller picture of the ransomware threatî.</t>
  </si>
  <si>
    <t>Warren said the reporting of ransomware payouts will help the government ñto learn how much money cybercriminals are siphoning from American entities to finance criminal enterprises _ and help us go after themî.</t>
  </si>
  <si>
    <t>If passed, the bill would require ransomware victims (excluding individuals) to disclose information about ransom payments no later than 48 hours after the date of payment, including the amount of ransom demanded and paid, the type of currency used for payment, and any known information about the entity demanding the ransom.</t>
  </si>
  <si>
    <t>It will also require the DHS to publicly report the information disclosed during the previous year, excluding identifying information about the entities that paid ransoms, and to establish a website through which individuals can voluntarily report payment of ransoms.</t>
  </si>
  <si>
    <t>The law will also mandate the Secretary of Homeland Security to carry out a study focused on finding patterns among ransomware attacks and the extent to which cryptocurrency facilitated these attacks, and to provide recommendations for protecting information systems and strengthening cybersecurity.</t>
  </si>
  <si>
    <t>A news release from WarrenÍs team noted the rising frequency of ransomware attacks across the nation.</t>
  </si>
  <si>
    <t>Between 2019 and 2020, the release said that ransomware attacks rose by 158% in North America.</t>
  </si>
  <si>
    <t>In 2020, it reported, the FBI received nearly 2,500 ransomware complaints, up 20% from 2019 and accounting for losses of over $29 million.</t>
  </si>
  <si>
    <t>This is evident by the increasing number of ransomware attacks impacting predominantly the healthcare, education, and critical infrastructure industries in the US.</t>
  </si>
  <si>
    <t>Callum Roxan, head of threat intelligence at F-Secure, commented: ñGovernments know ransomware is a problem, but just how much of a problem is unclear. Compulsory reporting of ransomware payments can help shed light on the true scale of the problem and not just the tip of the iceberg we see reported in the media.</t>
  </si>
  <si>
    <t>ñThe legislation may run in to issues on reporting based on how and where organizations decide to pay the ransom. If they organise payment through and intemediary will they have to report?</t>
  </si>
  <si>
    <t>ñIf they pay the ransom from a company in their portfolio that is not under US jurisdiction (aka abroad) will they have to declare? There will always be ways round this type of legislation, but if constructed well it can have a positive impact on informing government of the real scope of the issue.</t>
  </si>
  <si>
    <t>ñThe most interesting aspect of the suggested legislation is the directive to the DHS to investigate the cryptocurrency facilitation of ransomware. This may spark further legislation and focus on this medium by the US government. It certainly will help arm it with the information it needs to decide if this is an effective avenue for combatting ransomware.î</t>
  </si>
  <si>
    <t>YOU MAY ALSO LIKE US policy change states healthcare apps must follow data breach notification rules</t>
  </si>
  <si>
    <t>The Netherlands considers a military role against cybercrime.India releases power sector cybersecurity policies.Proposed US legislation to enhance CISA's authority.CISA doesn't want to be thought of as a "regulator."The US Department of Justice intends civil enforcement of cybersecurity standards.US OSTP wants input on an AI "bill of rights."</t>
  </si>
  <si>
    <t>In response to an inquiry asking how the Netherlands plans to combat cybercrime, Dutch Minister of Foreign Affairs Ben Knapen explained that, in addition to intelligence agencies, it may use military services to fight cyber threats, GovInfoSecurity reports. Knapen explained that if an attack poses a threat to national security, that Defense Cyber Command could opt to deploy a counterattack by the armed forces. CTO of cybersecurity at BreachQuest Jake Williams explains the decisionÍs significance: "Most opposition to military response for ransomware and cybercrime is the issue that it's a response to a law enforcement problem...Effectively, this seemingly indicates that military use is a legal option because a failure to take action on ransomware actors operating from your borders is no different than actually sponsoring the action.î</t>
  </si>
  <si>
    <t>The Hindu reports that the Indian government has issued guidelines to help entities in the power sector to improve their cybersecurity posture. The policy, which takes into consideration guidance from CERT-In, NCIIPC, NSCS, and IIT Kanpur, requires ICT (Information and Communication Technology)-based procurement of devices from ñtrustedî sources on a predetermined whitelist. The Register adds that, in an effort to improve upon firewall technology, the legislation also mandates that organizations ensure hard isolation of their operational technology systems from internet-facing systems.</t>
  </si>
  <si>
    <t>In reaction to the recent wave of crippling ransomware attacks on essential services like the Colonial Pipeline and JBS USA holdings, the US government is proposing two bipartisan bills, Homeland Security Today reports. Last week, the Senate Homeland Security and Governmental Affairs Committee advanced the Cyber Incident Reporting Act, which could require critical infrastructure entities like hospitals and fuel companies to report cyberattacks and ransom payments to the Cybersecurity and Infrastructure Security Agency (CISA) within seventy-two hours. The Federal Information Security Modernization Act of 2021 advises civilian agencies to report all attacks to CISA and Congress and makes CISA the first response to incidents on federal civilian networks. ñOur bipartisan legislation will help fight back against these serious threats by ensuring CISA is notified of any attack on critical infrastructure companies and civilian federal networks, as well as when most other entities make a ransomware payment,î explained Senator Gary Peters.</t>
  </si>
  <si>
    <t>In an effort to improve data breach reporting, the Biden administration has given the US Cybersecurity and Infrastructure Security Agency (CISA) increased authority over how companies disclose and react to data breaches. But CISA says it wants to avoid being called a ñregulator,î as some experts say the label could make firms less likely to voluntarily disclose security incidents. Robert Mayer, senior vice president for cybersecurity and innovation at USTelecom, told the Wall Street Journal, ñYou change the process more akin to a parent-child relationship, where you have the regulator and regulated entity.î</t>
  </si>
  <si>
    <t>But if "regulator" is a dirty word, then the Justice Department seems downright potty-mouthed.</t>
  </si>
  <si>
    <t>In a press release from the Office of Public Affairs, the US Department of Justice (DOJ) announced itÍs launching the Civil Cyber-Fraud Initiative, intended to deter private companies from employing sub-par cybersecurity measures, misrepresenting their security policies, or covering up security incidents. Deputy Attorney General Lisa O. Monaco stated, ñwe will use our civil enforcement tools to pursue companies, those who are government contractors who receive federal funds, when they fail to follow required cybersecurity standards  because we know that puts all of us at risk.î Cooley explains that the initiative should push government contractors to make sure their products are secure and the data they collect are protected. JDSupra offers an overview of how the government has strengthened legislation regarding how federal contractorsÍ handle cyberincidents through the 2015 amendment to Federal Acquisition Regulation Supplement, this yearÍs Executive Order 14028 on Improving the NationÍs Cybersecurity, and the Cyber Incident Notification Act of 2021.</t>
  </si>
  <si>
    <t>US Office of Science and Technology Policy invites the public to help fight tech-driven discrimination.</t>
  </si>
  <si>
    <t>The White House Office of Science and Technology Policy (OSTP) is aiming to develop a bill of rights to ensure that data-driven technologies treat all users fairly, Wired reports. Artificial intelligence has been seen to discriminate against marginalized populations, as the data sets used to train the AI are often unintentionally embedded with prejudices based on qualities like age, race, gender, geographic location. In the hopes of better preventing such partiality, the OSTP will be collaborating with academia, civil society, and the private sector to create a bill of rights, and itÍs asking for input from the general public through a public request for information.</t>
  </si>
  <si>
    <t>US-convened international ransomware conference opens.A comparison of relative Sino-American proficiency in AI and cybersecurity.Australia considers holding social media responsible for users' defamatory posts.Europe set to restrict microtargeting of political ads.Cybersecurity for US K-12 education.Anti-corruption policy and the Pandora Papers.</t>
  </si>
  <si>
    <t>And it's US allies only. The promised high-level conference on ransomware kicked off today. Special sessions, the Washington Post reports, will address "resilience, virtual currencies, law enforcement disruptions and diplomacy." The US engaged some thirty countries who'll be attending the two days of meetings. TheHill and others note that Russia wasn't invited, because the current ransomware surge is generally regarded as driven by Russian-inspired or the very least Russian-tolerated gangs ("privateers," as Cisco's Talos Group aptly called them back in May).</t>
  </si>
  <si>
    <t>Nicolas Chaillan, a former senior cybersecurity official (specifically, the US Air Force's Chief Software Officer) at the Pentagon, has made waves since explaining on LinkedIn that he exited his role because he feels the US Department of Defense (DoD) has failed to make cybersecurity a priority, Yahoo reports. He told the Financial Times, "We have no competing fighting chance against China in fifteen to twenty years. Right now, it's already a done deal; it is already over in my opinion." However, in an update on LinkedIn, he said he felt his words had been misconstrued. ñI said as it stands and if we don't wake up NOW we have no fighting chance to win against China in 15 years.î Whether Chaillan is correct is a matter of debate, and Bloomberg posits that ChinaÍs prowess isnÍt as formidable as it might seem. While China has focused mostly on disciplines related to surveillance like computer vision and pattern recognition, the US has applied AI across many disciplines and with a wider scope, becoming a leader in machine learning and natural language processing engines, essential for tools in smart speakers, customer service chatbots, and financial fraud detection.</t>
  </si>
  <si>
    <t>AustraliaÍs Communications Minister Paul Fletcher stated on Sunday that the government is contemplating holding social media platforms responsible for defamatory content posted by users, Reuters reports. This comes on the heels of Prime Minister Scott MorrisonÍs declaration that social media is "a coward's palace." Last month, the country's highest court ruled that publishers are responsible for comments posted on online forums, and Morrison saysæ lawmakers are considering measures to hold social media platforms similarly accountable.</t>
  </si>
  <si>
    <t>The European Commission is expected to unveil proposals in November aimed at preventing political parties using social media to manipulate voters, Politico reports. The regulations would require parties and social media platforms to be more transparent about ad purchases targeted at specific populations, or microtargeting. While the Commission determined that banning microtargeting altogether would be ñdisproportionate" as it could inadvertently penalize smaller political parties, increasing transparency should give voters a better understanding of the sources behind the political messaging they see.</t>
  </si>
  <si>
    <t>The Hill reports that President Biden has signed the K-12 Cybersecurity Act, which calls for the Cybersecurity and Infrastructure Security Agency (CISA) to develop cybersecurity recommendations and tools to help schools defend against cybercriminals. A report from the K-12 Cybersecurity Resource Center showed US schools experienced an average of two attacks per day in 2020. In an official statement from the White House, President Biden remarked ñThe global pandemic has impacted an entire generation of students and educators and underscores the importance of safeguarding their sensitive information, as well as for all Americans.î Representative Elissa Slotkin (D-Mich.), one of the billÍs co-sponsors, explained, ñOur bill lays the groundwork for better cybersecurity policies in our schools and stronger coordination between them and the experts at CISA.î</t>
  </si>
  <si>
    <t>In the wake of the release of the Pandora Papers, the Atlantic Council predicts that the White House will make anti-corruption a priority. It stands to reason that fighting the type of unscrupulousness revealed in the Papers is something that all citizens should support, and as President Biden told the United Nations (UN) General Assembly in September, corruption is ñnothing less than a national security threat in the twenty-first century.î Thus there seems potential for international support as well. Indeed, the UN estimates that corruption costs the world $2.6 trillion annually. But the challenge, the World Politics Review explains, is that citizens donÍt trust governments to do anything about it. According to Transparency InternationalÍs Corruption Perceptions Index, most citizens consider governments to be a source of corruption, and given that the Papers exposed the unscrupulous, yet technically legal, financial activities of government officials across the globe (including, World Politics Review reports, nearly fifty politicians and public officials from eighteen African countries), are they wrong?</t>
  </si>
  <si>
    <t>Update on the ransomware summit.Australia's ransomware policy.The state of required reporting.The prospect of "killware."US FCC solicits public comment on IoT policy.The EU may end anonymous domain registration.</t>
  </si>
  <si>
    <t>The White House is hosting an international ransomware summit, gathering officials from over thirty nations to discuss how they can work together to combat digital extortion. CyberScoop explains that officials will be leading sessions discussing their countryÍs individual approach to ransomware and covering topics like resilience, diplomacy, and illicit finance. US National Security Adviser Jake Sullivan explains, ñNo one country, no one group can solve this problem. Transnational criminals are most often the perpetrators of ransomware crimes, and they often leverage global infrastructure and money laundering networks across multiple countries, multiple jurisdictions to carry out their attacks.î ItÍs worth noting that Russia, which the US has accused of harboring cybercriminals, was left off the invitation list.</t>
  </si>
  <si>
    <t>Australia's Minister for Home Affairs has just unveiled the countryÍs new Ransomware Action Plan, a comprehensive policy to combat digital extortion in the country. Bleeping Computer offers highlights, which include the establishment of a multi-agency task force headed by the Australian Federal Police, mandatory ransomware incident reporting, ransomware awareness programs aimed at the business sector, and harsher punishments for threat actors based in the country. The Surveillance Legislation Amendment Act 2021 also aims to increase government authority in cyberattack investigations, giving the Australian Federal Police and Australian Criminal Intelligence Commission the power to delete data and take over devices and accounts associated with suspected cybercrime. The Record by Recorded Future adds that the initiative includes a strategy for seizing cryptocurrency transactions linked to cybercrimes, regardless of the origin of the attack. However, some security experts feel the initiative has room for improvement. H. Daniel Elbaum of VeroGuard told iTWire he feels the plan lacks measures "that would have immediate and material impact on the problem, such as mandating strong MFA rather than any MFA, integrating strong MFA and digital identity into government systems rather than vulnerable applications and biometric-based tools." And Scott Leach of Varonis Asia Pacific said the government could do more to promote compliance across a range of industries, ñsuch as a Zero Trust approach and a strict policy of least privilege.î</t>
  </si>
  <si>
    <t>Staying down under, in the Office of the Australian Information CommissionerÍs latest Notifiable Data Breaches Report, the agency is calling for more diligence when it comes to breach reporting. Security Brief explains that the Federal GovernmentÍs Ransomware Action Plan will make ransomware incident reporting mandatory, as many incidents have gone unreported because the targeted businesses claimed there was no evidence of data theft. The OAIC stated, ñIt is insufficient for an entity to rely on the absence of evidence of access to, or exfiltration of, data to conclusively determine that an eligible data breach has not occurred.î</t>
  </si>
  <si>
    <t>Meanwhile, stateside, the recently formed Joint Cyber Defense Collaborative effort aims to bolster cooperation between government and the private sector when it comes to incident reporting. Cybersecurity and Infrastructure Security Agency Executive Director Brandon Wales added that companies must be more proactive when it comes to preventing incidents in the first place, and if a ransomware attack does occur, avoid meeting the attackers demands at all costs.</t>
  </si>
  <si>
    <t>The next big cyberthreat could be a matter of life and death, Yahoo News reports. With hackers increasingly targeting critical infrastructure like hospitals and fuel providers, attackers are proving theyÍre not opposed to putting lives on the line. The motive behind the recent (and luckily, unsuccessful) cyberattack on Oldsmar, FloridaÍs water system was not just financial; the attackers aimed to cause physical harm. And with heightened demand for internet-connected consumer products like autonomous cars, the opportunity for cyber-physical security incidents, dubbed killware, is greater than ever. In a recent report from security firm Gartner, researchers predicted that by 2025, ñcyber attackers will have weaponized operational technology environments to successfully harm or kill humans.î As US Homeland Security Secretary Alejandro Mayorkas explained, such attacks illustrate ñthe grave risks that malicious cyber activity poses to public health and safety.î</t>
  </si>
  <si>
    <t>Egress's VP of Threat Intelligence, Jack Chapman commented that, while alarming, this shouldn't be entirely unexpected:</t>
  </si>
  <si>
    <t>ñMalware, including ransomware,æis a fast-growing criminal market, and over time itÍs inevitable that weÍll begin to see increasing numbers of so-called ïkillwareÍ attacks, aimed at crippling infrastructure. In some cases, the motive of the attackers is more sinister than simplyæfinancial gainæ_ they want to cause harm. In recent years, cybercriminals have increasingly targeted critical infrastructure, includingæpublicæhealth facilities, with the aim of causing the maximum possible damageæand disruption,æincluding loss of life.</t>
  </si>
  <si>
    <t>"The US government is taking the threat of cyberattacks increasingly seriously, proposingænew legislation thatæwould require critical infrastructure owners to report attacks to CISA to enable the government to gain a better understanding of the threat. This is an important step, but itÍs also up to organizations themselves to ensure they have the right technology and security protocols in place toædefend themselves. Sadly, I expect that weÍll begin to see a growing number of headlines about killware as these attacks become more widespread.î</t>
  </si>
  <si>
    <t>The US Federal Communications Commission (FCC) is seeking public input in creating regulations impacting ñInternet of Thingsî (IoT) technologies, JDSupra reports. TheyÍre looking for information regarding IoT growth, ways to update FCC rules to facilitate greater spectrum access for IoT products, and regulatory barriers to IoT use cases. The comment deadline is November 16.</t>
  </si>
  <si>
    <t>BleepingComputer reports that the European Union is considering legislation that would prevent anonymous domain registration. Such anonymity has proven useful to cybercriminals in the past.æChad Anderson, Senior Security Researcher for DomainTools, commented on the impact this regulatory change can be expected to have on defenders:</t>
  </si>
  <si>
    <t>ñThis change in posture shows just how important registrant information can be for defenders. WeÍve certainly found other ways of fingerprinting actors based on tactics, techniques, and procedures (TTPs), but taking down large swaths of domains tied to a single individual is much quicker when they can actually be tied to that individual and time is increasingly of the essence.</t>
  </si>
  <si>
    <t>"For those that say this will be a hit to whistleblowers and activists: thatÍs hogwash as they should all be using Tor and pre-built sites anyways to protect their anonymity. If anything this will force their hand to use better operational security. Leak sites will still exist and alternative registrars still exist. All of the problems for maintaining a private Internet where activists can work have already been solved.</t>
  </si>
  <si>
    <t>"For those that say this is a hit to privacy: this operates the same way it would if you were buying property anywhere else. Yes, itÍs digital property, but you should have to be responsible for that permissive SPF record allowing relay of malware spam in the same way you have to be responsive when thereÍs a gas leak on physical property. WeÍve now seen from multiple pipeline ransomware events that critical infrastructure is just as in, if not more in danger, from a ransomware event than it is from a physical attack.</t>
  </si>
  <si>
    <t>"For those that say this doesnÍt matter because cybercriminals will just hide behind corporations or registrars in other countries: yes, that is the point. Defensive work is never about eliminating the threats, itÍs about making it so expensive that the threat cannot operate. This raises the bar and makes it expensive for easy cyber criminality like business email compromise (BEC) and credential phishing campaigns. Additionally this reduces the attacking area left to monitor as it reduces the number of registrars that attackers can use.</t>
  </si>
  <si>
    <t>"These are all wins in the defensive playbook. No crime wonÍt stop, but yes it will require a more sophisticated attacker and remove the run-of-the-mill non-technical cybercrime that is pervasive today.îWe know what you DDoSed last summer</t>
  </si>
  <si>
    <t>Dutch police have sent warning letters to 29 individuals who purchased services from a DDoS-for-hire website.</t>
  </si>
  <si>
    <t>The caution was sent to customers of the website www.minesearch.rip, where illegal Distributed Denial of Service (DDoS) attacks were sold.</t>
  </si>
  <si>
    <t>Recipients are being told in no uncertain terms that what they did was criminal. They are not being prosecuted on this occasion, but the authorities warn that the notice should be taken as a final warning that if an individual becomes tied up in similar malfeasance in future, then a criminal prosecution will follow.</t>
  </si>
  <si>
    <t>Recipients of the letter _ individuals who have dipped their toes into the murky world of cybercrime _ are being encouraged to explore alternative, legitimate routes to learning about computer security and related topics. Various sites including a Dutch police site (https://publicaties.politie.nl/changeyourgame) and that of a well know security conference (https://www.hackthebox.eu) are offered as suggestions.</t>
  </si>
  <si>
    <t>The warning letters to local customers of minesearch.rip follows the earlier takedown of the service and arrest of two 19 year-old suspects back in July 2020. Computer equipment seized during arrests was submitted to forensic examination and the police investigation of the case remains ongoing, as explained in a Dutch-language police statement on the latest action.</t>
  </si>
  <si>
    <t>The police investigation was prompted by a report from a game server that was the victim of a DDoS attack originating from minesearch.rip. The same so-called booter service has been linked to dozens of similar reports from other companies and authorities.</t>
  </si>
  <si>
    <t>Eddy Willems, a cybersecurity expert at anti-malware firm G Data, commented: ñPersonally, I would have taken action against them without sending the warning. Maybe the police force knows that the DDoS criminals are very young and is taking that in account. But seriously, the warnings are a strange strategy IMHO.î</t>
  </si>
  <si>
    <t>However, security researcher Martijn Grooten was more positive about the Dutch police approach. ñI don't know enough details of this case to comment, but I'm all for pragmatic approaches that avoid treating kids as criminals,î Grooten commented on Twitter.</t>
  </si>
  <si>
    <t>The minesearch.rip. action marks the latest in a series of attempts made by Dutch authorities to clamp down on cybercrime. For example, in April last year Dutch police took down 15 DDoS-for-hire platforms.</t>
  </si>
  <si>
    <t>One common route into cybercrime is when gamers figure out how to turf rivals out of a game through launching a DDoS attack, before realizing that the same facility can be rebadged as a booter service and sold via cybercrime marketplaces or marketed through social media apps, such as Telegram.</t>
  </si>
  <si>
    <t>Cybersecurity bills advance in the US Senate.Comment on the ransomware summit.Missouri's Governor wants prosecution of reporter who discovered and privately disclosed a data exposure incident.US Army CIO offers perspective on Sino-American tech rivalry.The gamification of cyber talent cultivation.</t>
  </si>
  <si>
    <t>Homeland Preparedness News reports that the Senate Homeland Security and Government Affairs Committee has approved two new bills, the Cyber Incident Reporting Act and the Federal Information Security Modernization Act of 2021, which require critical infrastructure entities and civilian federal agencies to report attacks and ransom payments to the Cybersecurity and Infrastructure Security Agency (CISA). US Senator Gary Peters, chairman of the committee explained, ñThis information will help lead cybersecurity agencies and Congress in our efforts to establish a comprehensive strategy to punish cybercriminals for targeting American networks and prevent them from disrupting lives and livelihoods across our nation.î The bills will now go to the Senate for consideration.</t>
  </si>
  <si>
    <t>That's how Randy Watkins, CTO at CRITICALSTART characterizes the international meeting the White House convened to discuss responses to ransomware. "Failing to invite the worldÍs top safe harbor of ransomware cybercriminals to the ransomware summit," he said, "this is more of a global meeting to complain about Russia. With technical prevention measures continuously falling short and security expertise in short supply, the threat of government prosecution is necessary to curb attacks. Without Russia in attendance, or aligned with this agreement, the primary threat actors leveraging ransomware will be undeterred."</t>
  </si>
  <si>
    <t>Hey, Governor: isn't Missouri known as the Show-Me State? (Just not the Show-Me-Your-HTML State?)</t>
  </si>
  <si>
    <t>Missouri Governor Mike Parson has denounced the Saint Louis Post-Dispatch for what he characterized as the newspaper's "hacking" of the Department of Elementary and Secondary Education (DESE). He said at a press conference yesterday that he's referring the newspaper and its reporter for prosecution. The Post-Dispatch had found some teachers' Social Security Numbers coded into the html of a publicly accessible DESE website where citizens could check teachers' credentials. The paper informed DESE, waited until DESE had taken the information down, and then published its story.</t>
  </si>
  <si>
    <t>Governor Parson has since doubled down via Twitter, claiming that the Post-Dispatch's story places them on the wrong side of "Tampering with computer data" (a Class A misdemeanor, or, if the action involves theft of $750 or more, a Class E felony). His Tweet also points out that "Tampering with computer data, computer equipment, or computer users" is a civil tort. Most of those covering or reacting to the governor's press conference aren't buying it. See Ars Technica for a representative discussion of Governor Parson's excursus on that whole hackin' world. (Ars Technica's story is more measured than most of the others we've seen.)</t>
  </si>
  <si>
    <t>The Post-Dispatch refers to a letter Missouri's Education Commissioner sent to the state's teachers: "In the letter to teachers, Education Commissioner Margie Vandeven said 'an individual took the records of at least three educators, unencrypted the source code from the webpage, and viewed the social security number (SSN) of those specific educators.'î The quotation suggests a possible confusion: "encoded" and "encrypted" aren't synonymous. But it's very difficult to discern where the Governor and presumably the Commissioner think the crime lies. After all, it was DESE that exposed the Social Security Numbers. The Post-Dispatch's story represents in part a follow-up to a 2015 audit in the course of which the state was determined to have exposed personal information of students, so a journalistic inquiry into how official Missouri had been doing with respect to privacy and security seems entirely appropriate.</t>
  </si>
  <si>
    <t>In some respects the threatened prosecution resembles the arrest of two Coalfire penetration testers during an engagement they were hired by the state of Iowa to conduct at a courthouse. That incident seemed to involve jurisdictional confusion and a failure to communicate. See WIRED's piece for a summary of that incident. The after-action review the Iowa Supreme Court commissioned is also worth reading.</t>
  </si>
  <si>
    <t>But all things considered, the Missouri incident is more difficult to understand. We've contacted both the Governor's office and that of the Cole County Prosecutor with some questions, but haven't so far received any response. For now, we'll give the final word to Missouri State Representative Tony Lovasco (representing Missouri's 64th District, and, like the Governor, a Republican). He tweeted, "It's clear the Governor's office has a fundamental misunderstanding of both web technology and industry standard procedures for reporting security vulnerabilities. Journalists responsibly sounding an alarm on data privacy is not criminal hacking."</t>
  </si>
  <si>
    <t>As we noted earlier this week, former Pentagon senior cybersecurity official Nicolas Chaillan caused much debate after authoring a LinkedIn post claiming that the US Department of Defense is far behind China in the area of artificial intelligence technology. Army CIO Ray Iyer is weighing in, and as he told Breaking Defense, although China might be superior when it comes to using AI for surveillance, the USÍs AI technology is more advanced overall. Citing the PentagonÍs collaboration with industry and coalition partners, Iyer said, ñI can tell you the Chinese donÍt have that. TheyÍre operating in a vacuum, and theyÍre relying on nefarious methods and cyberattacks to be able to get to, you know, what they think they know that we have.î Based on a report published Tuesday, the researchers at RAND Corp agree, forecasting that ñChinaÍs relative share of power will increase relative to the United States and Russia at least through 2022 and that aggregate Chinese and Russian power will continue to approach, but not exceed, US power through 2022.î</t>
  </si>
  <si>
    <t>Speaking of the Sino-American cyber-race, both China and the US are demonstrating a creative approach to cultivating cyber talent. The Washington Post reports that America is launching the US Cyber Games, a series of tournaments modeled after competitive video gaming (or ñesportsî) with the goal of identifying future cybersecurity leaders. Supported by a collaboration between the federal government, academia, and the private sector, the initiative is backed by the National Institute of Standards and TechnologyÍs National Initiative for Cybersecurity Education and will kick off with an inaugural International Cybersecurity Challenge in Greece this December. Participating countries will assemble teams between the ages of 18 and 26 to compete in contests that show off their cybersecurity skills. ñPracticing defenses in todayÍs world when all rules are changing is difficult. This helps them see what attacks look like in real life,ñ said Jessica Gulick, commissioner of the US Cyber Games initiative and founder of digital marketing firm Katzcy.</t>
  </si>
  <si>
    <t>In China, Flashpoint reports that tomorrow marks the start of the Tianfu Cup, where the countryÍs best hackers will display their most innovative techniques. The competition was established in 2018 after the Chinese government forbade its cybersecurity researchers from participating in international hacking competitions (where they routinely dominated), asserting that its citizensÍ zero-day exploits should no longer be employed strategically. The competition is modeled after the well-known international competition Pwn2Own, and all of the exploits demonstrated are reported so that patches can be developed. That said, in 2018 it was found that one of the CupÍs exploits was linked to government surveillance of the countryÍs Uyghur population.PoliticianÍs accusations unleash torrent of criticism and snarky memes from incredulous infosec pros</t>
  </si>
  <si>
    <t>Missouri governor Mike Parson has sparked derision among the infosec community over allegations that a journalist who reported a security vulnerability in a state government website had violated computer crime laws.</t>
  </si>
  <si>
    <t>The controversy relates to a story published by the St. Louis Post-Dispatch on Wednesday (October 13) disclosing an alleged security vulnerability in the site, which is maintained by the Department of Elementary and Secondary Education (DESE).</t>
  </si>
  <si>
    <t>The flaws, unearthed by one of its reporters, potentially exposed more than 100,000 Social Security numbers (SSNs) belonging to teachers and other school staff, said the publication.</t>
  </si>
  <si>
    <t>The newspaper said it notified DESE of the flaws and delayed publication of the story to give the agency time to secure the data in question _ an approach in line with vulnerability disclosure as routinely practiced by professional security researchers.</t>
  </si>
  <si>
    <t>MissouriÍs Office of Administration Information Technology Services Division (OA-ITSD) has now disabled the vulnerable tool, which is used by local education agencies to verify educatorsÍ certifications, and says it has fixed the vulnerability.</t>
  </si>
  <si>
    <t>However, in a series of tweets posted yesterday (October 14), Governor Parson said the journalist ñhad no authorization to convert and decode the codeî and DESEx had referred the case to the county prosecutor.</t>
  </si>
  <si>
    <t>Citing a Missouri state statute, he said: ñUnder Missouri law, a person commits the offense of tampering with computer data if her or she knowingly and without authorization accesses, takes, and examines personal information.î</t>
  </si>
  <si>
    <t>But in a statement published by the St. Louis Post-Dispatch, its attorney, Joseph Martineau, said ñthe reporter did the responsible thing by reporting his findings to DESE so that the state could act to prevent disclosure and misuseî, and that ñthere was no breach of any firewall or security and certainly no malicious intentî.</t>
  </si>
  <si>
    <t>However, Governor Parson said: ñAn individual accessed source code and then went a step further to convert and decode that data in order to obtain Missouri teachersÍ personal information. This data was not freely available, and by the actors own admission, the data had to be taken through eight separate steps in order to generate a SSN.î</t>
  </si>
  <si>
    <t>But Rachel Tobac, a prominent US-based hacker and infosec educator, suggested the journalistÍs actions required no special technical skills: ñIf your code leaks personal data via public development tools that any person can see by simply pressing F12 on a keyboard then you have a huge data leak issue, not a hacking situation, on your hands. Fix your website,î she tweeted.</t>
  </si>
  <si>
    <t>Hitting the F12 key on a Windows computer or right-clicking on a web page enables users to view a web pageÍs source code.</t>
  </si>
  <si>
    <t>RELATED Computer Fraud and Abuse Act: What the ïlandmarkÍ Van Buren ruling means for security researchers</t>
  </si>
  <si>
    <t>ñThis person reported a vulnerability _ a big data leak issue that anyone could see _ and took time out of their day to report it to keep people safe,î said Tobac. ñChanges were made to protect data, *and now they want to slap that person with criminal charges?* Absolutely not.î</t>
  </si>
  <si>
    <t>Ben Goerz, founder of infosec firm Guardero, tweeted: ñThis is more than a ïsecurity blunderÍ. @GovParsonsMO, your web developers encoded (without encryption) SSNs and displayed them openly on the web.</t>
  </si>
  <si>
    <t>ñYou have a massive data breach here. You need to engage a competent Incident Response firm &amp; legal counsel immediately.î</t>
  </si>
  <si>
    <t>In a statement, Jeff Wann, chief information officer for the State of Missouri, said: ñAll similarly situated public-facing systems were evaluated for this vulnerability and no other instances were found.î</t>
  </si>
  <si>
    <t>OA-ITSD said ña number of vulnerability scansî conducted since the 2011 launch of the vulnerable tool ñdid not yield any concerns or potential threatsî.</t>
  </si>
  <si>
    <t>DESE sought to downplay the scope of the vulnerability, saying ñthese records were only accessible on an individual basisî, and said ñthe state is unaware of any misuse of individual information or even whether information was accessed inappropriately outside of this isolated incidentî.</t>
  </si>
  <si>
    <t>The agency said the state would ñmake every effort to contactî potentially affected educators ñto share information about the next stepsî.</t>
  </si>
  <si>
    <t>YOU MIGHT ALSO LIKE Dutch police warn DDoS-for-hire customers to desist or face prosecution</t>
  </si>
  <si>
    <t>Notes on the ransomware summit.Japan's policy on cybersecurity develops with a view to Chinese threats.US guidance on cryptocurrency controls and sanctions.Huawei spinoff's position in the US.US Government moves toward new modes of multi-factor authentication.Comment on the US Joint Advisory on threats to water and wastewater treatment facilities.</t>
  </si>
  <si>
    <t>As we noted last week, approximately thirty countries including the UK, Australia, India, Japan, France, Germany, South Korea, the European Union, Israel, Kenya, and Mexico, gathered at an international virtual summit hosted by the White House to discuss global strategies for fighting ransomware. Security Week offers some of the major takeaways from the meeting. The nations have vowed to collaborate on law enforcement operations to takedown attackers and cooperate to fight the illicit financial transactions linked to such attacks. ItÍs worth noting that Russia was conspicuously left off the guest list, not a surprise given that the majority of ransomware attacks targeting the US have been connected to Russian-speaking threat groups, but US officials say theyÍre communicating with Russia separately.</t>
  </si>
  <si>
    <t>As one of his first actions in the role, JapanÍs new Prime Minister Kishida Fumio has announced the institution of a new minister to fight cyber threats from China, JapanÍs largest trading partner and greatest geopolitical adversary. The Diplomat discusses the nationsÍ complicated relationship, as threat groups linked to ChinaÍs military and intelligence agencies have allegedly been behind several espionage attacks on Japanese entities. As well, compromised code has been found embedded in tech originating from Chinese supply chains, and Chinese nationals working or studying in Japan with access to sensitive data can also pose a threat to national security. The new minister is the latest step in ChinaÍs evolving cybersecurity posture, which is shared by various government bodies including the Ministry of Defense, Ministry of Foreign Affairs, and National Police Agency, coordinated by the National Center of Incident Readiness and Strategy for Cybersecurity.</t>
  </si>
  <si>
    <t>The US Office of Foreign Assets Control (OFAC), an arm of the Department of the Treasury responsible for economic sanctions against targeted foreign entities seen as a threat to national security goals, has released guidance on sanctions compliance for transactions involving ñvirtualî currency, or cryptocurrency. The offers advice for businesses on evaluating sanctions-related risk and creating a sanctions compliance program based on those risks. ThereÍs also guidance on preventing sanctions violations, and thwarting abuse of virtual currencies by threat actors.</t>
  </si>
  <si>
    <t>CRN Australia reports that a group of Republican US senators has asked the Biden administration to blacklist Honor, a spinoff of the controversial Chinese telecom leader Huawei, asserting the firm poses a threat to national security. In a letter sent to the White House, Senator Marco Rubio says that Honor, which he described as basically an "arm" of the Chinese government, has ñeffectively dodged a critical American export control" by gaining unlimited access to the US technology recently denied from Huawei when it was blacklisted by the Trump administration in 2019.</t>
  </si>
  <si>
    <t>US Federal Government to phase out SMS and app-based multi-factor authentication.</t>
  </si>
  <si>
    <t>Viceæreportsæthat the US Office of Management and Budget intends to work toward weaning Federal agencies away from SMS and app-based multifactor authentication methods.</t>
  </si>
  <si>
    <t>Roger Grimes, data-driven defense evangelist atæKnowBe4, approves of the Government's move away from SMS-base authentication in particular:</t>
  </si>
  <si>
    <t>ñIt's great that the US government is tryingæto reduce the use of SMS-based phishing. It's well known and long established that SMS-based MFA is among the weakest forms and easiest to hack MFA methods. The US government, in their Digital Identity Guidelines (NIST Special Publication 800-63), back in 2017, even discouraged the use of SMS-based MFA for protecting valuableæsystems and data. If you go to MFA from passwords, why use the weakest form of MFA possible? Sadly, SMS-based MFA is probablyæthe most commonly used MFA method on the Internet, and most people who have to use it don't have a choice as whether to use it. The vendor or site the customer is interacting with says, "Here, you must use this MFA!" and it just happens to be SMS-based MFA...because everyoneæhas a phone, right? But it's very wrong to say that most of the MFA alternatives, including most of the hardware-based tokens can't be phished. That's utter nonsense! Probably 80-90% of all MFA, including most hardware-based solutions can easily be phished, simple as me sending what looks like a normal phishing email.</t>
  </si>
  <si>
    <t>"If I, as an attacker, can trick you into clicking on the wrong link, it's game over, just like it is with passwords and SMS-based MFA. So, don't start jumping to conclusions that getting rid of SMS-based MFA and using hardware-based MFA is the answer. That's just setting yourself and others up for failure and disappointment. Every type of MFA can be hacked multiple ways. Pick an MFA method that is less susceptible to hacking...like FIDO2 (which is involved with the WebAuthn standard mentioned in the article below), but understand that they are and will always be ways to hack and bypass them. Pick a good solution that is less resistant to hacking and then educate everyone involved with your MFA project...senior management, sysadmins, the buyers, the implementers, the operators, and end-users, about the ways that the MFA method you selected to deploy can be hacked, and give education on how to avoid those types of attacks. You wouldn't send your end-users out there with passwords and not tell them how to prevent being attacked. But most MFA implementers don't give the same education and caution to their end-users and stakeholders, and that's just asking for trouble. You would be amazed how easy it is to hack or bypass most MFA solutions...and in the same vein be amazed how just a little education can go a very long way to preventing those hacks. You just have to do it."</t>
  </si>
  <si>
    <t>Comment on the US Joint Advisory concerning threats to water and wastewater treatment.</t>
  </si>
  <si>
    <t>Bill Lawrence, CISO of SecurityGate, wrote to express approval of the way in which Federal authorities warned of the threat to water and wastewater treatment facilities. He's gratified by, among other things, the public-private cooperation on display.</t>
  </si>
  <si>
    <t>ñIt is heartening to see the FBI, CISA, EPA, and the NSA working together with the Water ISAC and Dragos to put this alert together. Adversaries are looking to use spearphishing (targeted phishing) and exploits against unpatched software or outdated firmware to execute these attacks. From a people, processes, and technology viewpoint, user training should have been the number one recommendation so as to recognize phishing attempts, thwart ransomware, or respond rapidly if it takes hold, rather than the last bullet in the ïadditional mitigationsÍ strategy and buried near the end. I had not heard of the Department of StateÍs Rewards for Justice (RFJ) program; reporting foreign government malicious activity against U.S. critical infrastructure could earn up to $10 million.æThat sounds so much better than recent legislation to penalize victims of ransomware for not reporting in a timely manner or when payouts are made.î</t>
  </si>
  <si>
    <t>When it comes to vulnerability disclosure, Missouri aspires to become the Don't Show Me State.Colorado National Guard will protect voter data.Projected US Federal cybersecurity legislation.CISA's EDR RFI.</t>
  </si>
  <si>
    <t>Missouri state representative Ashley Aune is urging the stateÍs governor Mike Parson to appoint members to the Missouri Cybersecurity Commission, which was established three months ago, Security Week reports, but is currently still member-less. ñIn light of the events that have transpired this week, I believe the governor cannot wait any longer to appoint members to this commission so it may do the critical work of identifying and rectifying gaps in MissouriÍs cyberinfrastructure,î Aune stated. The event she references is the discovery of a bug in a web app run by the Missouri Department of Elementary and Secondary Education web application that exposed the social security numbers of around 100,000 teachers and other staff. As we noted last week, the bug was found by a St. Louis Post-Dispatch reporter, who Parsons is now accusing of ñacting against a state agency to compromise teachersÍ personal information in an attempt to embarrass the state and sell headlines for their news outlet.î</t>
  </si>
  <si>
    <t>In the state of Colorado, the National Guard has been called in to support cybersecurity efforts for next monthÍs state elections. The Durango Herald explains that Governor Jared Polis has signed an executive order stating that the Colorado National Guard Defensive Cyber Operations Element will aid in protecting the stateÍs online voter registration systems from intrusion by cybercriminals who might seek to steal private voter data. The order states, ñThe exposure of votersÍ personally identifiable information does not threaten the integrity of our state elections, but could undermine public confidence in the system and suppress voter registration.î</t>
  </si>
  <si>
    <t>The Washington Post offers its predictions regarding upcoming cybersecurity legislation in the US. In light of the recent attacks impacting critical services, like the massive Colonial Pipeline incident, Members of Congress have proposed a number of bills focused on improving the governmentÍs response to cybercrime. Three bipartisan proposals are focused on mandating reporting to the Cybersecurity and Infrastructure Security Agency (CISA) in the event of cyberattacks on critical infrastructure. The Senate is poised to vote on the annual defense authorization bill, which includes dozens of cybersecurity measures already passed by the House. Among them: increasing the term of the CISA director to five years, authorization of $500 million in annual cybersecurity grants to local governments, and the establishment of a State Department program to incentivize security research.</t>
  </si>
  <si>
    <t>The US Cybersecurity and Infrastructure Security Agency (CISA) has released a request for information (RFI) seeking guidance from industry leaders on the implementation of Endpoint Detection and Response (or EDR) tools to fight and react to cybersecurity incidents. Nextgov.com discusses the RFI and what it could mean for CISAÍs next steps. For instance, CISA is asking for recommendations concerning how long to maintain logs that could shed light on related to cybersecurity incidents, just one element of EDR mentioned in a May executive order issued in response to the SolarWinds incident, where logging capabilities of the impacted entities were called into question. The RFI states that CISA is seeking to address ñgaps in both coverage of the EDR tools across the agencyÍs endpoints as well as in functionality for tools that may not be fully configured to leverage functions and features of the product in alignment with CISAÍs requirements.î</t>
  </si>
  <si>
    <t>Challenges of regulating meme trading.US Treasury Department's efforts to keep up with financial cybercrime.US Congress continues its scrutiny of Big Tech (and of Facebook in particular).</t>
  </si>
  <si>
    <t>The US Securities and Exchange Commission (SEC) has released a report on the recent meme stock rally that caused an unprecedented rise in the stock prices for retailer GameStop. Vice explains, the SEC has dismissed many of the communityÍs theories regarding the cause of the incident. The report doesnÍt buy into the idea that trading apps like Robinhood colluded to stop the rally, and though some surmised the incident was a means of protesting against Wall Street and damaging the domination of hedge funds, the report notes that many traditional traders actually profited from the rally. Furthermore, the SEC debunks the notion that a short squeeze or even a gamma squeeze impacted the events. ñWhether driven by a desire to squeeze short sellers and thus to profit from the resultant rise in price, or by belief in the fundamentals of Gamestop, it was the positive sentiment, not the buying-to-cover, that sustained the weeks-long price appreciation of GameStop stock," the SEC states.</t>
  </si>
  <si>
    <t>The US Treasury Department has issued a report stating that the economic sanctioning framework needs to be revamped to keep pace with the changing landscape of digital currency. As the Wall Street Journal explains, the administration announced plans to pull back on economic sanctions, stating that overuse could weaken their impact. As AP News notes, the report highlights how the US dollar is being replaced by cryptocurrencieS as the worldÍs reserve currency, allowing threat actors to carry out illicit financial transactions undetected. ñTechnical innovations such as digital currencies, alternative payment platforms and new ways of hiding cross-border transactions all potentially reduce the efficacy of American sanctions. These technologies offer malign actors opportunities to hold and transfer funds outside the traditional dollar-based financial system,î the report explains. Meanwhile, the Wall Street Journal reports, Deputy Treasury Secretary Wally Adeyemo has requested additional funding and staff to support the financial intelligence and sanctions units of the Department in their fight against cybercriminalsÍ constantly evolving tactics. ñOne of the most important areas for us, frankly, is ensuring that we have a workforce that understands these issues going forward,î Adeyemo stated.</t>
  </si>
  <si>
    <t>A bipartisan group of US senators including Democrat Amy Klobuchar and Republican Chuck Grassley are pushing for legislation to prevent ñself-preferencing,î a tactic used by tech giants to push their own products and minimize competition. The Wall Street Journal reports that the move is motivated by the recent revelations from a Facebook whistleblower who shed light on the platformÍs algorithmic engagement maximization. Also fueled by the Facebook informantÍs disclosures, the House Energy and Commerce Committee is proposing legislation to prevent social media platforms from posting content that could be harmful to younger users. An update to the 1998 ChildrenÍs Online Privacy Protection Act has gained the support of bipartisan lawmakers as well as childrenÍs advocacy groups. The modification would forbid platforms from collecting the personal data of minors aged thirteen to fifteen without the userÍs consent.</t>
  </si>
  <si>
    <t>Australian critical infrastructure protection policy evolves.US Commerce Department restricts cyber exports.Software Supply Chain Risk Management Act passes the US House.UK established information assurance unit in the MoD.Qualifications for the Cyber Safety Review Board.</t>
  </si>
  <si>
    <t>The Guardian reports that Australia has approved new legislation requiring operators of critical services to report cyberattacks and, in extreme cases, allowing the government to take over their operations. As the ruling explains, its purpose is to permit the government to ñprovide assistance immediately prior, during or after a significant incident.Í It also broadens the term ñcritical infrastructureî to include providers of food, energy, communications, financial services, higher education and research, and space technology, which comprised a quarter of all cyberattacks reported to the Australian Cyber Security Centre in the past year. Innovation Aus points out that last week the Australian Information Industry Association backed by an international group of tech associations penned a letter warning the law could set a ñtroubling global precedent,î as it could force businesses to give the government access to internal systems and grant excessive control over how these businesses operate. Home Affairs Minister Karen Andrews disagreed, stating, ñIf we donÍt act now, we risk our cybersecurity falling further behind.î</t>
  </si>
  <si>
    <t>Josh Brewton, vCISO at Cyvatar, finds it significant that the government will intervene when the operators' responses are inadequate:</t>
  </si>
  <si>
    <t>ñItÍs interesting that the Government are willing to step in when the response is deemed not adequate. Where is the line drawn? How will they define their triggers? How or who will be paying for the response if the ASD take control. Given the frequency of Cyber Attacks today I wonder how the cost of such a response would be dealt with. It could push smaller businesses over the edge. With a healthy bill from the government and the added financial, operational and reputational impacts from the attack itself.î</t>
  </si>
  <si>
    <t>Saryu Nayyar, CEO of Gurucul, approves of the required transparency, but wonders if the projected degree of intervention will prove helpful:</t>
  </si>
  <si>
    <t>ñThe Australian government is set to pass laws requiring ñessential industriesî to report cyber-attacks immediately, and as a last resort, have the Australian Signals Directorate come in and take control of cyber defenses to respond.æEssential industries include food, energy, communications, financial services, and higher education and research.</t>
  </si>
  <si>
    <t>ñTransparency on attacks is important, and formally informing the government is a good way of achieving that, but itÍs not clear that having an outside organization come in to take over defense is realistic. The Australian Signals Directorate personnel will be unfamiliar with the organization, the attack, and any existing defenses in place. This will likely result in confusion and an inadequate response. Instead, perhaps the government should direct essential industries to have a cybersecurity risk management program in place and define the minimum standards needed for organizations to protect themselves.î</t>
  </si>
  <si>
    <t>A new rule from the US Commerce DepartmentÍs Bureau of Industry and Security (BIS) aimed at preventing the export of hacking software and hardware to China, Russia, and other countries of concern will take effect in ninety days, the Wall Street Journal reports. The ruling covers tools that could be abused to carry out malicious activities like surveillance of undesirables (like NSOÍs controversial Pegasus spyware) or network sabotage. Though the ruling was delayed for years due to concerns it could hamper defensive efforts, the Department says it should not slow US researchers collaborating with overseas partners to detect security flaws or react to attacks. ñThe rationale is these are items that can be misused to abuse human rights...but they also have very legitimate cybersecurity uses,î a senior official told the Washington Post. As CyberScoop explains, transactions deemed above-board will be allowed a special license granted by the BIS. Bleeping Computer adds that the ruling will bring the US into alignment with the forty-two members of the Wassenaar Arrangement, an arms control agreement that sets voluntary export control policies on technologies that can be used for both civilian and military endeavors like penetration testing tools.</t>
  </si>
  <si>
    <t>The Hill reports that on Wednesday the US House passed the Department of Homeland Security (DHS) Software Supply Chain Risk Management Act, intended to bolster software and information technology supply chains to DHS in order to prevent cyberattacks on critical infrastructure like the recent SolarWinds incident. ñThe security and integrity of software bought by DHS is integral to homeland security,î explained Representative Ritchie Torres, vice chairman of the House Homeland Security Committee. ñMy bill will ensure that the Department has access to prevent, detect, and respond to future cyber-attacks.î</t>
  </si>
  <si>
    <t>The UK Defence and Security Accelerator (DASA) has established a new unit called the Military Systems Information Assurance (MSIA), Computer Weekly explains. An element of the Cyber Defence Enhancement through Life Project, the MSIA will concentrate on identifying, creating, and encouraging technical solutions for information assurance. In conjunction with the creation of the new unit, DASA also launched a competitive effort calling for proposals for new approaches outside of traditional cryptographic techniques.</t>
  </si>
  <si>
    <t>A May executive order from US President Biden established the Cyber Safety Review Board, which will convene after significant cyberincidents to make recommendations for improving cybersecurity and incident response policies. The researchers at Tenable offer their take on the traits they feel all suitable members should possess:</t>
  </si>
  <si>
    <t>Forensics and research experience, so that in the event of an attack members can understand exactly what occurred and efficiently communicate the necessary details to the government in terms theyÍll understandDeep technical expertise typical of CTOs, CISOs and other industry leaders who are familiar with how these entities work and can therefore develop technical solutions for preventing future attacksCybersecurity and business alignment expertise, so they can better determine how to æ make cybersecurity and corporate goals align</t>
  </si>
  <si>
    <t>CISA's grant intended to develop cyber talent.State governments as security models for US Federal agencies.A call for better cybersecurity metrics.An international effort takes down REvil.</t>
  </si>
  <si>
    <t>CISA puts $2 million toward honing cybersecurity talent in nontraditional communities.</t>
  </si>
  <si>
    <t>The Cybersecurity and Infrastructure Security Agency has announced it is awarding $2 million to two organizations, NPower and CyberWarrior, to support their cybersecurity training programs for diverse populations. The award is part of CISAÍs initiative to find new talent in underserved communities. CISA Director Jen Easterly explained ñAddressing the cyber workforce shortage requires us to proactively seek out, find, and foster prospective talent from nontraditional places...WeÍre best positioned to solve the cyber challenges facing our nation when we have a diverse range of thought bringing every perspective to the problem.î For a three-year pilot program, CyberWarrior and NPower will establish a 28-week cybersecurity bootcamp aimed at creating a cybersecurity pathways retention strategy, offering entry-level cybersecurity preparation, providing apprenticeships that allow firsthand experience, and alleviating the cybersecurity workforce shortage. The announcement is concurrent with the third week of CISAÍs Cybersecurity Summit, themed ñTeam Awesome: The Cyber Workforce.î</t>
  </si>
  <si>
    <t>At this weekÍs Michigan Cyber Summit, US federal chief information security officer Chris DeRusha stated that the federal government should look to state governments for guidance. As StateScoop reports, prior to his current role, DeRusha served as chief security officer for the state of Michigan from 2018 to 2020, and in his remarks he referenced several of the programs he worked on during his term, saying they should serve as examples of what the federal government can accomplish, and he referred to the Michigan State PoliceÍs cyber crime unit as ñone of the most sophisticatedî units of its kind. As the Federal CISO, DeRusha will be tasked with implementing US President BidenÍs executive order, issued in May, which establishes breach reporting mandates and cybersecurity standards for federal contractors, and expands cybersecurity logging protocols for federal agencies.</t>
  </si>
  <si>
    <t>As Just Security explains, the US Cyberspace Solarium Commission (CSC) has proposed the establishment of a Bureau of Cybersecurity Statistics (BCS), a statistical agency with the role of collecting and analyzing data related to US cybersecurity efforts. In August, the CSC published its 2021 Annual Report on Implementation, which detailed how the recommendations of the initial March 2020 report had been implemented thus far. However, without clear metrics, itÍs difficult to measure how fruitful these endeavors have been. The goal of the BCS would be to establish such metrics in order to better assess the success of security policies. The bipartisan Defense of United States Infrastructure Act also recommends the creation of a BCS as part of its efforts.</t>
  </si>
  <si>
    <t>Reuters reported late yesterday that REvil's difficulties in reestablishing itself, including its loss of keys and loss of control over its servers, were due to a concerted effort by law enforcement, intelligence, and military agencies, with the cooperation of private security companies, to knock the gang offline.</t>
  </si>
  <si>
    <t>One feature of the operation appears to have been the compromise of REvil's backups, an aspect of the operation some who commented found ironic, given the attention ransomware gangs try to pay to backups. A representative of the US National Security Council said only, Computing says, "a whole of government ransomware effort, including disruption of ransomware infrastructure and actors."</t>
  </si>
  <si>
    <t>So, ñwhole of government,î which implies both civilian and military agencies and organizations, but also an allied action. The operation was also international, with participation by other unspecified but "like-minded countries." Thus an international consensus against ransomware gangs may be showing practical results.</t>
  </si>
  <si>
    <t>Chuck Everette, Director of Cybersecurity Advocacy at Deep Instinct, hopes the operation against REvil sets a precedent, and that it will have a deterrent effect against other gangs:</t>
  </si>
  <si>
    <t>"Up until today, there were a lot of unknowns and speculations around what likely happened to take REvil offline earlier this week. Since REvilÍs reappearance in September, it had been reported theyÍve had difficulties gaining new affiliates. Because of this, theyÍve raised their commissions (upwards to 90%) in hopes to entice new affiliates and new recruits to their RaaS offerings. This story started earlier this week when it had been reported that messages were left by REvil member '0_neday' explaining that somebody hijacked their domains and credentials for their payment and data leak blog sites, had set a trap for him, and he was done and leaving. A malware researcher reported later that the REvil domain was accessed again later in the day using the key belonging to the REvil member 'Unknown,' who has been missing since July and some thought was possibly deceased. That was until today--the speculation is over. It was revealed that US officials reportedly worked with the private sector and other unnamed countries to disrupt and take over REvil's operations to shut them down for good.</t>
  </si>
  <si>
    <t>"We have seen this type of involvement from the U.S. government before. The Colonial pipeline response and disclosure that the bitcoin ransom was paid in the attack had been partially recovered due to the U.S. government involvement. The next example would be the media coverage around the arrest of two ransomware suspects apprehended in Ukraine with the assistance of the U.S. government during a multicounty and law enforcement joint effort to take down these ransomware gang members and to seize financial, physical, and virtual assets.</t>
  </si>
  <si>
    <t>"The hope is that the actions the U.S. government has taken against these ransomware criminal gangs will set a precedent for other countries and the gangs themselves that governments will no longer stand by idly and allow these 21st century cyber mafia gangs to operate without impunity. Hopefully a clear message is being sent that running a ransomware business is not worth the risks any longer. With REvil being taken off-line, this can definitely be counted as a benefit for those in the cybersecurity defense area. The one thing to note here is there are plenty of other ransomware criminal gangs ready to step in and take back over the areas vacated by REvil. We can only hope that this government assisted shutdown will have a negative impact on the operations of the other gangs due to fear of it happening to them as well."</t>
  </si>
  <si>
    <t>The operations does seem to have spooked at least one prominent criminal competitor of REvil, namely DarkSide. Security firm Profero told the Record that DarkSide early this morning began shifting assets around 107 Bitcoin (that's approximately $6.8 million) into other, smaller, alt-coin wallets. Omri Segev Moyal, CEO and co-founder of Profero. told the Record, ñBasically, since 2AM UTC whoever controlled the wallet started to break the BTC into small chunks. At the time of this writing, the attackers split the funds into 7 wallets of 7-8 BTC and the rest (38BTC) is stored in the following wallet.î</t>
  </si>
  <si>
    <t>It's worth emphasizing, that, whatever industry's involvement was, and apparently at least three firms contributed, the effort was duly organized and led by Government organizations. We heard from Doug Lubahn, Vice President of Threat Intelligence at BlackFog, who cautions the private sector against getting too frisky too soon against ransomware gangs:</t>
  </si>
  <si>
    <t>"Under the Computer Fraud and Abuse Act of 1986, the private sector is 'prohibited from unauthorized access of computer systems.' This puts all offensive cyber activities in the hands of the government. Sometimes this is worked around by civilians acting as hackers and buyers of dark web offerings, using that information to lead to identifying the cybercriminal, then directly confronting the hackers. This practice is very risky and can lead to very bad final outcomes. In todayÍs high profile high dollar ransomware attacks, there is often a connotation of state-sponsored involvement, and any proactive private sector 'hack back' can lead to further attacks by the nation-states. There is also the risk of a private sector cyber action causing significant damage to an ongoing cyber investigation.æAt this point in time in our cyber realm, it is still best to work with your local FBI or State Police cyber team or your area Infragard Team and report your cyber attacks as soon as you can. The most important thing is for the private sector to establish a relationship with area cyber investigators and then report any incidents or suspicious attacks ASAP. I am not aware of any 'formal' U.S. sponsored hack back attacks. However, just as an FYI there was a bill introduced in June this year to authorize the study of amending the 1986 Computer Fraud &amp; Abuse law and allow DHS to study the feasibility of allowing US government agencies 'to take proportional actions against hackers/attackers.' The bill has not made it to committee yet.î</t>
  </si>
  <si>
    <t>Steve Moore, chief security strategist at Exabeam, wrote to point out what he considered some interesting points about the operation against REvil:</t>
  </si>
  <si>
    <t>ñThere are a couple of interesting themes in this event. The first is time. Second, this incident illustrates the complexity and difficulty of coordinating a criminal group takedown. Offensive talents ranging from cybersecurity intelligence to traditional police work, specifically, those with arrest powers were used. Finally, the timing must be perfect; remember, many criticized the FBI for not releasing the decryption keys sooner; I attribute this back to timing - not tip their hand to the adversary.</t>
  </si>
  <si>
    <t>"As described by those close to the situation, the most recent actions are that two people had the keys to enable Tor hidden services. Did REvil have an OpSec failure that allowed one of these two leaders to be arrested? Was something accidentally shared that connected the investigative team to the real identities of the criminals? Did this accident enable the infrastructure takedown weÍve witnessed? Hopefully, this will all be shared one day soon.îïThis raises the bar and makes it expensive for easy cyber criminality,Í argues DomainTools</t>
  </si>
  <si>
    <t>Forthcoming European Union regulations that would curtail anonymous domain registration has been welcomed by a security firm despite concerns from some including GermanyÍs top-level domain registry, DENIC.</t>
  </si>
  <si>
    <t>Wide-ranging proposals to achieve a ñhigh common level of cybersecurity across the Unionî and update the 2016 network and information systems (NIS Directive), would restrict the anonymous registration of domains, among other measures.</t>
  </si>
  <si>
    <t>Anonymous domain registration is often associated with illegal activities including the distribution of malware and the hosting of phishing sites as well as the authorized distribution of copyright protected works.</t>
  </si>
  <si>
    <t>People or organizations registering domains are already routinely obliged to supply their name, email address, and physical address. As things stand, this information is seldom checked so that registration under false or assumed names is commonplace.</t>
  </si>
  <si>
    <t>The rule change would introduce provisions that would oblige domain registrars to collect more information from registrants and (crucially) verify that information.</t>
  </si>
  <si>
    <t>This is necessary, in part, to ensure the stability of the Domain Name System (DNS), as the draft regulations (PDF) explain.</t>
  </si>
  <si>
    <t>For the purpose of contributing to the security, stability, and resilience of the DNS, Member States shall ensure that TLD registries and the entities providing domain name registration services for the TLD shall collect and maintain accurate and complete domain name registration data in a dedicated database facility with due diligence subject to Union data protection law as regards data which are personal data.</t>
  </si>
  <si>
    <t>While broadly welcoming Article 23, which covers databases of domain names and registration data, GermanyÍs TLD registry DENIC expresses significant reservations about the proposals in its feedback to the EU Commission. It worries that collecting registration data wouldnÍt necessarily help in preventing abuse.</t>
  </si>
  <si>
    <t>ñWhile accurate and complete registration data is already collected in the context and for the purpose mentioned in the previous paragraph, it is not obvious to us, how failure to do so would affect the security, stability, or resilience of the DNS as such,î DENIC said.</t>
  </si>
  <si>
    <t>The German registry added: ñIdentification of the registrant does not provide information about the entity exercising actual technical control over the delegated namespace and even less so about entities providing content or services within that namespace.î</t>
  </si>
  <si>
    <t>DONÍT MISS Hong KongÍs anti-doxxing law comes into force despite human rights criticism</t>
  </si>
  <si>
    <t>However, Chad Anderson, senior security researcher for DomainTools, a domain-name and DNS-based cyber threat intelligence firm, said access to registration information would offer a vital tool for network security defenders.</t>
  </si>
  <si>
    <t>ñWeÍve certainly found other ways of fingerprinting actors based on tactics, techniques, and procedures (TTPs), but taking down large swaths of domains tied to a single individual is much quicker when they can actually be tied to that individual and time is increasingly of the essence,î according to Anderson.</t>
  </si>
  <si>
    <t>Anderson compares the registration of domains (a form of digital property) to the operation of a property registration systems for houses.</t>
  </si>
  <si>
    <t>The plans could mean the end of ïwhois privacyÍ services for proxy registration of domains, threatening the safety of activists and whistleblowers, according to German MEP Patrick Breyer of the Pirate Party.</t>
  </si>
  <si>
    <t>ñThis indiscriminate identification policy for domain holders is a big step towards abolishing anonymous publications and leaks on the internet,î Breyer warned in a blog post.</t>
  </si>
  <si>
    <t>ñThis policy endangers website operators, because only anonymity effectively protects against data theft and loss, stalking and identity theft, doxxing and ïdeath listsÍ.î</t>
  </si>
  <si>
    <t>Concerns that the registration of domain would impacts whistleblowers and activists are misplaced, according to DomainToolsÍ Anderson.</t>
  </si>
  <si>
    <t>ñThey should all be using Tor and pre-built sites anyways to protect their anonymity,î according to Anderson, who added, ñif anything this will force their hand to use better operational securityî.</t>
  </si>
  <si>
    <t>Even though once the regulations come into effect cybercriminals can still hide behind corporations or registrars in other countries, the result will still be to make malicious activity more difficult and expensive, DomainTools argues.</t>
  </si>
  <si>
    <t>Anderson concludes: ñThis raises the bar and makes it expensive for easy cyber criminality like business email compromise (BEC) and credential phishing campaigns. Additionally, this reduces the attacking area left to monitor as it reduces the number of registrars that attackers can use.î</t>
  </si>
  <si>
    <t>The draft directive was amended (PDF) in March and may be further changed before ratification. The amendments clearly specify that telephone contact information needs to amongst the information collected.</t>
  </si>
  <si>
    <t>Member States shall ensure that the database infrastructure of domain name registration data contains relevant information, which shall include at least the registrantsÍ name, their physical and email address, as well as their telephone number, to identify and contact the holders of the domain names and the points of contact administering the domain names under the TLDs.</t>
  </si>
  <si>
    <t>The amended measures also clarify that the registrars will be obliged to provide ñdomain name registration data, including personal data, upon duly justified requests of legitimate access seekers, in compliance with Union data protection lawî within 72 hours of receiving a request.</t>
  </si>
  <si>
    <t>The lead committee ITRE is expected to take a position on the proposals by the end of October. Even after that stage the bill still needs to be negotiated with the EU Council, and may be subject to further amendments before it comes into effect.</t>
  </si>
  <si>
    <t>Microsoft describes a major SVR supply chain campaign.Israel promises Pegasus will not target France.A look at ChinaÍs cyber power.</t>
  </si>
  <si>
    <t>Researchers at Microsoft disclosed theyÍve detected fresh activity from Nobelium, the threat group linked to Russia's foreign intelligence service SVR and responsible for last yearÍs massive SolarWinds attack. Returning to their approach of targeting essential links in the technology supply chain, the group is focusing on global IT resellers and service providers, with the intent of impersonating trusted tech partners in order to gain access to lucrative client data in cloud storage. As the New York Times points out, the news comes just months after US President Joe Biden imposed sanctions on Moscow in response to the series of recent attacks from Russia-linked cybergangs. Though itÍs unclear just how successful the new operations have been, Microsoft says Nobelium has targeted over six hundred companies 22,868 times between July and October of this year, more than the total of all attacks from all nation-state threat actors in the past three years. However, a US government official downplayed the attacks, telling the Wall Street Journal, ñBased on the details in MicrosoftÍs blog, the activities described were unsophisticated password spray and phishing, run-of-the mill operations for the purpose of surveillance that we already know are attempted every day by Russia and other foreign governments.î</t>
  </si>
  <si>
    <t>Mandiant has also been investigating Russian cyberespionage activities. The company's SVP and CTO, Charles Carmakal, wrote to contrast this most recent activity with the SolarWinds compromise. The SolarWinds incident involved insertion of malicious code into a software product. The recent campaigns have instead exploited stolen identities and vendor networks:</t>
  </si>
  <si>
    <t>ñMandiant has investigated multiple intrusions in 2021 where suspected Russian threat actors exploited supply chain relationships between technology companies and their customers. While the SolarWinds supply chain attack involved malicious code inserted in legitimate software, most of this recent intrusion activity has involved leveraging stolen identities and the networks of technology solutions, services, and reseller companies in North America and Europe to ultimately access the environments of organizations that are targeted by the Russian government. This attack path makes it very difficult for victim organizations to discover they were compromised and investigate the actions taken by the threat actor. This is particularly effective for the threat actor for two reasons: First, it shifts the initial intrusion away from the ultimate targets, which in some situations are organizations with more mature cyber defenses, to smaller technology partners with less mature cyber defenses and second, investigating these intrusions requires collaboration and information sharing across multiple victim organizations, which is challenging due to privacy concerns and organizational sensitivities. WeÍve observed this attack path used to obtain access to on-premises and cloud victim environments. Similar to the victimology observed in the 2020 campaign, the targets of this intrusion activity appear to ultimately be government organizations and other organizations that deal in matters of interest to Russia. The intrusion activity is ongoing and Mandiant is actively working with organizations that are impacted.î</t>
  </si>
  <si>
    <t>Ilia Kolochenko, Founder of ImmuniWeb and a member of Europol Data Protection Experts Network, thinks the attempt against supply chains is a harbinger of more to come in 2022. Such attacks offer both criminals and intelligence services a good cost-benefit proposition:</t>
  </si>
  <si>
    <t>ñSupply chain attacks will certainly continue their surge in 2022. Suppliers are the AchillesÍ Heel of the largest financial institutions, governmental institutions and providers of critical national infrastructure. Compared to frontal attacks against the victims, silence attacks against third parties are generally faster, cheaper and less noisy. Moreover, suppliers may also have access to more data than the victims themselves, for example, by storing more data in backups than contractually allowed or expected. Worse, some suppliers fail to detect sophisticated intrusions and the victims are never even notified about the incident.</t>
  </si>
  <si>
    <t>Kolochenko adds that attribution of such attacks remains challenging, especially with the complex interplay among criminal gangs, privateers, and intelligence services:</t>
  </si>
  <si>
    <t>"Attribution of supply chain attacks, likewise, remains a highly complex issue, both technically and legally speaking. Cyber gangs actively cooperate with each other, outsourcing some specific tasks to their accomplices in different countries. Few cyber mercenaries will ever conduct research for new 0day vulnerabilities or create novel stealth trojans, for instance. Instead, they will just buy it from numerous groups specialized in the domain, saving time and money. Furthermore, some nation-state actors may hire several hacking groups and creatively split a task between them. Frequently, cyber gangs are purposely hired from countries like Russia or China to mislead the victim and confuse the investigators. Eventual attribution to a specific person, organization or even country is thus overly problematic. International collaboration and further expansion of such treaties as the Budapest Convention are essential to curb transnational cybercrime."</t>
  </si>
  <si>
    <t>And of course the supply chain needs to be aware of the threats so it can better secure its links. Neil Jones, Cybersecurity Evangelist at Egnyte, applauds Microsoft's decision to warn resellers and partners:</t>
  </si>
  <si>
    <t>ñIt's reassuring to see that Microsoft is proactively warning its resellers and technology service providers about the newest wave of cyber-attack attempts by Nobelium. This is especially important when we consider that the global supply chain is already under extreme pressure as major economies recover from the pandemic. Since the latest wave of attacks doesn't appear to prey upon specific vulnerabilities or security flaws, companies can safeguard themselves by deploying tried-and-true cyber-protection techniques, such as proven Multi-Factor Authentication (MFA), e-mail protection and suspicious login detection solutions. These tactics will go a long way in combating the credential stuffing, phishing and token theft tactics that have characterized the most recent wave of Nobelium attacks.î</t>
  </si>
  <si>
    <t>Danny Lopez, CEO of Glasswall, would like the IT supply chain to become as interested in its vulnerabilities as the threat actors are:</t>
  </si>
  <si>
    <t>ñIT supply chain companies must act now to avoid becoming the next SolarWinds. With Nobelium surveying global organisations for weak points, shoring up security infrastructure is absolutely critical. According to Microsoft researchers, the nation-state adversaries are not leveraging specific vulnerabilities at this time but are using old school credential stuffing and phishing as well as API abuse and token theft in order to gather legitimate account credentials. If successful, lateral movement across the compromised organisationÍs network would be the next stage, allowing for data theft, reconnaissance, compromise of customer systems and more.</t>
  </si>
  <si>
    <t>"To prevent these attackers from gaining privileged access and wreaking havoc, organisations need to adopt robust processes for onboarding and offboarding employees and affiliates that may receive access to key information systems. It's vital to control privileged access and to monitor those that enjoy that administrator privilege. Ensuring that multi-factor authentication is enforced wherever possible, is a vital defence where user credentials find their way into the public domain. This will help to limit the blast radius, and in most cases, defeat the data breach.</t>
  </si>
  <si>
    <t>"Adversaries are also constantly looking to probe vulnerabilities and to insert malware into the environment, often using everyday business documents which we all use or carefully crafted phishing emails with compromised documents within."</t>
  </si>
  <si>
    <t>In the aftermath of the Pegasus Project, the massive expos which revealed that Israeli tech company NSOÍs Pegasus spyware was allegedly being used for illicit surveillance all over the world, the Wire reports that the Israeli government has struck a deal with France. After discovering that several French officials, including French President Emmanuel Macron, were among the 50,000 individuals listed as potential targets of Pegasus spyware, MacronÍs top adviser Emmanuel Bonne met for ñsecret talksî with Israeli national security advisor Eyal Hulata. Hulata reportedly agreed to prohibit the surveillance of French cell phones in any future deals between an Israeli firm and another country. Asharq Al-Awsat explains that the French administration halted much French-Israel diplomacy after the Pegasus Project, so HulataÍs promise is likely an attempt to smooth out any kinks in the nationsÍ relationship. An NSO spokesperson told the New Arab ñIt is not for NSO to comment on the existence of content of diplomatic meetings...However, regarding the allegations of Pegasus Project, we stand by our previous statements: the so-called list is not a list of Pegasus targets, hence the French government officials mentioned are not and never have been Pegasus targets.î</t>
  </si>
  <si>
    <t>Lawfare imagines what it would look like if China were to draft its own declaration of its cybersecurity goals similar to the US Cyber Commandïs Command Vision statement. To be clear, thereÍs no reason to believe China is writing any such document, but the hypothetical is a thought experiment intended to illustrate how China and the USÍs other competitors likely view AmericaÍs objectives as threatening. Lawfare posits that voluntary adherence to behavioral norms like those proposed in 2016 by former legal adviser to the US State Department Brian Egan could reduce international tensions and promote cooperation.</t>
  </si>
  <si>
    <t>Also considering ChinaÍs cyber capabilities, War on the Rocks examines ChinaÍs Tianfu Cup, a bug-bounty competition that showcases the nationÍs best and brightest hackers, and how it gives China an opportunity to parade its prowess. Tianfu was launched in 2017 after the Chinese government banned its researchers from participating in international competitions, feeling they were publicizing innovative exploits that could be used for government intelligence purposes and exposing the hacks to prying Western eyes. Tianfu has a baked-in sanction protecting the competitorsÍ work from outside pressures, while simultaneously giving the Chinese government first dibs on the participantsÍ findings. Moreover, the vulnerabilities highlighted by the competition, such as the bugs discovered in the Microsoft Exchange mail server during the 2021 Cup, essentially point out weaknesses in Western tech and leave them exposed to future intrusion.</t>
  </si>
  <si>
    <t>National Cyber Force will impose costs.Children's privacy protections in social media.US State Department re-establishing cyber bureau.Update: SVR's software supply chain campaign.</t>
  </si>
  <si>
    <t>Sir Jeremy Fleming, director of BritainÍs signals intelligence agency, announced that the UK plans to use its newly established National Cyber Force to go on the offensive with ransomware gangs. Gizmodo explains that the cyber force will effectively ñhuntî these cybercriminals, hacking into and disabling the groupsÍ servers in order to disrupt their operations. Fleming explained, ñThe reason [ransomware] is proliferating is because it works...criminals are making very good money from it and are often feeling that [itÍs] largely uncontested.î The announcement comes on the heels of reports that the US used a similar strategy to hack the servers of the REvil cybergang, responsible for this yearÍs massive attack on software company Kaseya.</t>
  </si>
  <si>
    <t>Australia announced on Monday that it plans to require social media platforms to obtain parental consent for all users under sixteen, Reuters reports, and failure to comply could result in multimillion dollar penalties. If passed, the draft legislation, called the Online Privacy Bill, will put Australia among the toughest countries when it comes to protecting the data of minors on social media. Attorney-General Michaelia Cash stated, "We are ensuring [Australians'] data and privacy will be protected and handled with care...Our draft legislation means that these companies will be punished heavily if they don't meet that standard."</t>
  </si>
  <si>
    <t>Meanwhile, stateside, executives from YouTube, TikTok, and Snap appeared at a hearing yesterday where the social media platformsÍ child privacy efforts underwent scrutiny from the US Senate Commerce CommitteeÍs consumer protection panel. Bloomberg explains that the hearing comes in the wake of the Facebook Papers, leaked documents which revealed that the social media giant was putting profits ahead of the privacy rights of its users, including minors. Now other platforms are left with the obligation to prove that theyÍre not doing the same. In his opening remarks, subcommittee co-leader Richard Blumenthal explained, ñBeing different from Facebook is not a defense. What we want is not a race to the bottom, but really a race to the top.î TikTok, which has faced allegations that it shares its data with the Chinese government, detailed the child protections it has implemented recently, which include disabling direct messaging feature for young users, prohibiting certain videos, photos, and web links, and the removal of 11 million suspected underage accounts from April to June 2021.</t>
  </si>
  <si>
    <t>CNN reports that the US State Department will this week re-establish a new bureau focused on cyberspace and digital policy. Secretary of State Tony Blinken announced the intentions in an email sent to department employees yesterday: ñThis structure will provide us with greater leadership and accountability to drive the diplomatic agenda with the interagency and abroad, and build on the extraordinary work that is already taking place across the Department.î The bureau will have three main areas of concentration -- international cybersecurity, international digital policy, and digital freedom, State Department spokesperson Ned Price said on Monday. The department also plans to appoint an envoy focused on critical and emerging technology.</t>
  </si>
  <si>
    <t>As we noted yesterday, Microsoft has determined that the threat group responsible for the SolarWinds incident, Nobelium (a.k.a APT29 and Cozy Bear), is continuing to launch supply chain attacks, this time focusing on technology services companies including cloud services providers. The Russia-linked cybergang is apparently unintimidated by the Biden administrationÍs efforts to hamper their activities, as MandiantÍs vice president of intelligence analysis John Hultquist told the Hill, ñThey have intelligence requirements that they are tasked with fulfilling, and they are unlikely to be deterred from doing that, thatÍs their job.î Security Week reports that Mandiant has detected downstream targets in North America and Europe_, and the research firm offers suggestions for remediation strategies for entities that might be in the cybercriminalsÍ crosshairs.</t>
  </si>
  <si>
    <t>Troy Gill, Senior Manager of Threat Intelligence at Zix | AppRiver sees the challenge of software supply chain attacks as a case of the abuse of legitimate services:</t>
  </si>
  <si>
    <t>"Supply chain attacks continue to make headlines in 2021 and it seems thatæNobelium continues to be a common thread. It all started when the Nobelium hacking group compromised the distribution systems for SolarWindsÍ Orion IT network management platform followed byæa spear-phishing email campaign Microsoft alerted to in May of this year. Now, the threat actor is relying on spray-and-pray credential stuffing and phishing to steal legitimate credentials and gain privileged access by attacking resellers and technology service providers that customize, deploy and manage cloud services.</t>
  </si>
  <si>
    <t>"Earlier this year, the Biden administration reacted to supply chain attacks by releasing the ñExecutive Order on Improving the NationÍs Cybersecurityî that contains language with the purpose of securing the U.S. federal governmentÍs software supply chain.æThe executive order leverages supply chain security as part of a broader effort to modernize the U.S. federal governmentÍs cybersecurity and requires that federal agencies adopt zero-trust architecture and uphold this new security model by implementing security best practices such as encryption and MFA. This was a step in the right direction to protecting and defending organizations from such attacks, but there are steps organizations must take themselves.</t>
  </si>
  <si>
    <t>"These attacks underscore how threat actors continue to misuse legitimate services to help their campaigns evade detection. Traditional email security solutions will not protect them against these sophisticated attacks. In response, organizations need to upgrade their email security posture with a solution thatÍs capable of scanning incoming correspondence for campaign patterns, malware signatures, IP addresses, and other threat behaviors. This analysis should occur in real time so that legitimate correspondence can reach its intended destination without delay.î</t>
  </si>
  <si>
    <t>ñNot content with resting on its laurels in the wake of the largely successful SolarWinds attack, Russian state actors have been pursuing further attacks on US tech companies, as well as government agencies and think tanks. While relatively few of these attacks have succeeded, even one success is too many.</t>
  </si>
  <si>
    <t>ñEvery organization, no matter what their purpose, has to do a better job of protecting their assets. You canÍt rely on ñsecurity by obfuscationî or security by cloud providers if youÍre serious about keeping attackers out. A program of data collection and analytics, coupled with real time risk assessment is the only way to protect yourself against threats.î</t>
  </si>
  <si>
    <t>Josh Brewton, vCISO at Cyvatar, is unsurprised by Russia's failure to live up to undertakings that agreed to norms of conduct in cyberspace:</t>
  </si>
  <si>
    <t>ñRussiaÍs broken promises should come as no surprise. Adversarial countries continue to make empty promises, all while funding offensive operations around the globe. With this, there has been an exponential increase of attacks attempted by nations and their state-sponsored counterparts over the last year. It has become abundantly clear there are alternative methods to traditional warfare to destabilize economies and administrations alike.</t>
  </si>
  <si>
    <t>ñThe U.S. attempts to remedy deficiencies within the Defense Industrial Base(DIB) by enforcing new or increased forms of compliance, namely, the Cybersecurity Maturity Model Certification(CMMC). The CMMC no longer allows organizations to operate as part of the DIB with glaring vulnerabilities masked with the promise of getting fixed. You will need to become certified and maintain the required level of security or cease your operations with the government.</t>
  </si>
  <si>
    <t>ñWhile this covers a large swath of organizations, it leaves the question of those with no direct relationship with the government. The private sector vulnerability will start to be corrected by the increased use of vendor risk management and basic security requirements required baked into contractual agreements between organizations. Few can afford to have a security breach occur within their organization or any organization they do business with. The increased pressure in the private sector between partners will drive a simple choice; comply with the required security baseline or experience client churn and the loss of future clients.î</t>
  </si>
  <si>
    <t>Demi Ben-Ari, CTO and Co-Founder of Panorays, sees this form of supply chain compromise as simply an instance of continuing to play a winning hand:</t>
  </si>
  <si>
    <t>ñWhen cybercriminals find an attack method that works, they stick with it. So itÍs not surprising that the Nobelium threat group, which was responsible for the massive SolarWinds supply chain attack last year, is continuing to target downstream customers through their service providers in order to inflict maximum damage. Rather than exploiting vulnerabilities or security flaws, the group is now using methods such as credential stuffing, phishing and API abuse to gain access to systems.</t>
  </si>
  <si>
    <t>"The good news is that organizations can help prevent these kinds of attacks by implementing security best practices including enabling MFA and minimizing access privileges. To accomplish this rapidly and effectively, however, it's crucial to have a robust and automated third-party security management program in place to assess supply chain partners, close cyber gaps and continuously monitor for any issues.î</t>
  </si>
  <si>
    <t>India investigates Pegasus use.FCC revokes China Telecom Americas' licence to operate in the US.CISA announces election security lead.Reports: North Korea prepares software supply chain attacks.Child protection in social media.Fuel distribution cyber sabotage in Iran.</t>
  </si>
  <si>
    <t>As nations across the globe continue to react to the revelations of the Pegasus Project, IndiaÍs highest court has ordered a special investigation into the allegations, the Washington Post reports. The court will appoint a three-person independent committee to determine why the phone numbers of Indian journalists, activists, and political officials were found on a list of potential surveillance targets from clients of the Israeli spyware firm NSO Group. The discovery has raised suspicions that the Indian government was spying on its people, and has even led to protest rallies among citizens. Headed by a former Supreme Court judge, the panel will have eight weeks to "probe the falsity and discover [the] truth," according to Chief Justice of India NV Ramana. As the BBC explains, the probe comes on the heels of a Supreme Court hearing that began in August, during which the government claimed the accusations were mere conjecture.</t>
  </si>
  <si>
    <t>In a unanimous decision, the US Federal Communications Commission (FCC) has voted to revoke the operating license of China Telecom Americas, the Record by Recorded Future reports. The action is the latest in a series of US actions against Chinese communications companies in response to concerns that they could be granting access to hackers with ties to the Chinese government seeking to hack into US systems. China Telecom, which has been operating in the US for nearly twenty years, is ChinaÍs largest telecom company and offers wireless services for Chinese Americans and Chinese travelers to the US. FCC Commissioner Brendan Carr explained in a tweet, ñThe FCCÍs own review found that China Telecom Americas poses significant national security concerns due to its control and ownership by the Chinese government, including its susceptibility to complying with communist ChinaÍs intelligence and cyber security laws that are contrary to the interest of the United States.î</t>
  </si>
  <si>
    <t>The US Cybersecurity and Infrastructure Security Agency (CISA) announced that it has appointed Washington Secretary of State Kim Wyman as the agencyÍs new Senior Election Security Lead. The position will lead the Biden administrationÍs efforts to ensure free and fair elections protected from digital interference. Wyman is the state of WashingtonÍs second woman to serve as Secretary of State and has extensive experience overseeing state and local elections. CISA Director Jen Easterly stated that WymanÍs ñdeep knowledge of state and county government will strengthen our partnerships with state and local officials and enable us to expand our outreach to smaller election jurisdictions and private sector partners.î</t>
  </si>
  <si>
    <t>The Lazarus Group seems to have set its sights on supply chain attacks. Researchers at Kaspersky disclose their detection of new activity by the North Korean threat actor, one of the worldÍs most prolific advanced persistent threat groups. Active since 2009, Lazarus has been responsible for ransomware operations as well as cyber-espionage campaigns targeting the defense sector and cryptocurrency exchanges. The groupÍs focus remains cyber-espionage, but this time theyÍre concentrating on developing supply chain attack capabilities using a multi-platform targeted malware framework. Kaspersky senior security researcher Ariel Jungheit explains, ñThese recent developments highlight two things: Lazarus remains interested in the defense industry and is also looking to expand its capabilities with supply chain attacks.î Supply chain attacks like the SolarWinds incident have been making headlines this year due to their domino effect across multiple organizations and industries.</t>
  </si>
  <si>
    <t>Erich Kron, security awareness advocate at KnowBe4, points out that Lazarus has evolved to keep up with changes in cyberspace:</t>
  </si>
  <si>
    <t>ñThe Lazarus Group continues to demonstrate its ability to adapt and to continue to be a serious threat in the world of cybercrime. These supply chain attacks take advantage of the trust we have in vendors, especially security vendors, and the tools that we install in our environments. These tools often have a high level of permissions, which makes the deployment of malicious payloads a trivial task. Unfortunately, the very tools that are compromised, may even be the same tools tasked to stop or discover an intrusion.</t>
  </si>
  <si>
    <t>"Because the Lazarus Group commonly uses spear-phishing as an initial attack vector, to defend against these attacks, organizations should ensure they are teaching users how to spot and report these social engineering attacks. In addition, using simulated phishing attacks to help users practice and improve their skills at spotting these real attacks, can provide a significant reduction in risk.î</t>
  </si>
  <si>
    <t>Saryu Nayyar, CEO of Gurucul, observes that ñGovernment sponsored attacks continue to be a major issue for other governments and enterprises.æBoth types of organizations need to be cognizant of the potential for high-powered attacks and respond appropriately. Early detection and remediation continue to be the best approach to dealing with these types of attacks.î</t>
  </si>
  <si>
    <t>ñSupply chains are a high impact target and this discovery of a nation-state actor developing RAT malware is a story that will be heard again and again. Reconfiguring malware and innovating around social engineering attacks will remain a persistent threat to multinationals and governments alike.</t>
  </si>
  <si>
    <t>"The best defense for this remains a strong cyber security team. Organizations need to ensure they invest in a pipeline of cyber and infosec professionals in addition to standard industry protections. We have the technology to find this talent even in a tight labor market. We need to get these folks into the fight in order to keep these threats at bay.î</t>
  </si>
  <si>
    <t>Demi Ben-Ari, CTO and Co-Founder of Panorays, notes that cyberthreats are increasingly diffused across third-parties and suppliers:</t>
  </si>
  <si>
    <t>"Once again, we see that cybercriminals are exploiting vulnerabilities in the supply chain in order to wreak havoc on large enterprises. In this case, the Lazarus hacking group targeted a South Korean think tank through a Latvian IT vendor, reflecting the same strategy that was used in the SolarWinds and Accellion breaches.</t>
  </si>
  <si>
    <t>"These types of cyberattacks drive home the fact that an organization is only as secure as the third parties to which it is connected. This is why itÍs so essential for every organization to have a robust and automated third-party security risk management process in place that assesses and continuously monitors the cyber posture of all suppliers, vendors and business partners."</t>
  </si>
  <si>
    <t>As executives from YouTube, TikTok, and Snap testify before the US Senate Commerce Committee on child privacy protection (Bloomberg has context)æPaul Bischoff, privacy advocate at Comparitech, comments on the regulatory pressures social media are likely to face in the near future:</t>
  </si>
  <si>
    <t>"Politicians are hurling a lot of criticism at tech companies with few solutions. I think tech companies are stuck between a rock and hard place: the demands of consumers and regulators and the realities of the networks they've created. Here are a few examples:</t>
  </si>
  <si>
    <t>"- Age verification is extremely difficult to do without handing over detailed personal information, which would create privacy risks.</t>
  </si>
  <si>
    <t>"- The volume of content uploaded to these social networks is too great to manually pre-screen all of it. Automated systems are necessary but won't catch everything. So the companies have to rely on users flagging inappropriate content, and kids, who frequently watch without their parents, often don't have the judgment to take action when prudent.</t>
  </si>
  <si>
    <t>"A lot of the complaints echo the concerns of parents from previous generations, but in a new medium. Just like social media, video games, TV, movies, and books have been scapegoats for parents in the past. We need to separate what we perceive as bad influences from direct harms and address the latter first.</t>
  </si>
  <si>
    <t>"Cyberbullying is a real problem because it can follow kids home even after they leave school, but it's extremely difficult for a tech company to monitor interpersonal relationships and take action. Some social networks have removed private messaging for kids for this reason.</t>
  </si>
  <si>
    <t>"I don't have much sympathy for YouTube Kids. Unlike traditional YouTube, Google doesn't have to worry about violating anyone's First Amendment rights when it removes content---kids' content should be curated more carefully and deliberately, and free speech is not a primary concern. The content targeted at kids is often vapid and sometimes even harmful. If Google can't even police YouTube Kids, it has no chance of ever getting YouTube as a whole under control. YouTube is a huge source of misinformation and radicalization online.</t>
  </si>
  <si>
    <t>According to the Washington Post and others, subsidized fuel sales at Iranian gas stations were disrupted yesterday in what the government in Tehran describes as a cyberattack. Investigation is in progress, and the incident isn't yet attributed to any particular threat actor. Observers compare the attack, if such it proves to be, with the disruption of rail service messaging earlier this summer, generally thought to have been the work of Iranian dissident hacktivists. The incident comes shortly before the second anniversary of 2019's street protests against fuel price increases.</t>
  </si>
  <si>
    <t>The possibility of false flags and front organizations will make attribution in this case difficult. Tim Erlin, VP of Strategy atæTripwire, cautioned that it's early to draw many conclusions:</t>
  </si>
  <si>
    <t>ñItÍs still very early in the incident timeline, and information on the root cause and details of this incident are going to remain scarce for a while. We should expect that Iran will only share the information they deem advantageous, and that there will be a lot of conjecture about what actually happened here. Ultimately, itÍs hard to take much away from this incident today other than a growing body of evidence that infrastructure is the next big cyberattack surface. Organisations that manage critical infrastructure should ensure their systems are hardened, as this helps to safeguard the integrity of digital assets and protect against threats and vulnerabilities.î</t>
  </si>
  <si>
    <t>Internet regulation in China.Internet censorship in Russia.NSA's 5G cloud security guidance.The US Strategic Intent Statement for the Office of the National Cyber Director.</t>
  </si>
  <si>
    <t>Reuters reports that on Wednesday Zhuang Rongwen, head of the Cyberspace Administration of China (CAC) told Chinese newspaper the Study Times -- published by the Communist Party training institution the Central Party School -- that developing a civilized internet is essential to building a ñmodern socialist country.î By ñcivilized,î Rongwen means using the internet as an instrument for spreading socialist values, as he and other like-minded officials feel the Party should use the internet's wide reach to ñlet the party's innovative theories 'fly into the homes of ordinary people.Íî In an effort to regulate Chinese citizensÍ activities on the internet, China's State Council published guidelines last month offering recommendations for using the internet to facilitate learning about the Communist Party and its accomplishments. Rongwen also expressed that the internet could be used to help teach young users about avoiding cyberbullying and other negative behaviors.</t>
  </si>
  <si>
    <t>Speaking of totalitarian (or at least authoritarian) regimes, the New York Times offers an in-depth look at MoscowÍs intensified system of internet censorship. After demanding data from Russian internet and telecom providers on traffic numbers, equipment stats, and connection speeds, in 2019 government technicians began installing ñblack boxesî alongside the companyÍs servers, giving officials the power to block, filter, and even slow down websites they deemed undesirable. The deep packet inspection software filters data traveling through the internet, slowing down websites in the process and blocking unwanted content. The equipment has been installed in RussiaÍs largest telecom and internet service providers, including Rostelecom, MTS, MegaFon, and Vympelcom, and impacts almost all of RussiaÍs 120 million wireless and internet users. As Reclaim the Net explains, Moscow established a law in 2012 requiring ISPs to block thousands of undesirable sites, but finding the law too difficult to enforce, the government created ñsovereign internetî law in 2019 which required ISPs to use ñtechnical means of countering threats.î Officials say the software, installed in over five hundred locations, impacts all of the mobile internet and 73% of broadband. This spring, Twitter experienced such severe slowdowns that the platform felt compelled to give in to MoscowÍs content removal demands. WhatÍs worse, experts are concerned that other countries might follow in RussiaÍs footsteps. As Laura Cunningham, a former head of US State Department programs on internet freedom explains, ñRussiaÍs censorship model can quickly and easily be replicated by other authoritarian governments.î</t>
  </si>
  <si>
    <t>At 1:00 Eastern time this afternoon, the US National Security Agency (NSA) released, in partnership with the Cybersecurity and Infrastructure Security Agency (CISA), the first installment of its promised four-part 5G cloud infrastructure security guidance. This one concentrates on detecting and containing lateral movement through networks. The guidance is the work of the Enduring Security Framework's 5G Cloud Working Panel. It's noteworthy, apart from the useful content, as another instance of the increasingly public engagement NSA has pursued over the last three years.</t>
  </si>
  <si>
    <t>The White House has published a Strategic Intent Statement for the Office of the National Cyber Director. The stated goal is a world in which "Americans are free to be enriched, empowered, and enlivened by digital connectivity instead of burdened by it." The document is striking in its recognition that cybersecurity is a complex set of many small problems, and not something addressable in a single moonshot.</t>
  </si>
  <si>
    <t>There are no single, big points of failure addressing which would render the nation secure. "Cybersecurity today too often lacks intentionality," the document says. "Too many systems are not designed with security in mind, relying on technology end users to keep us safe. It does not have to be this way; if every contributor to our digital ecosystem knew how their part fit into the sum of the whole, and how to contribute responsibly, we could begin building an ecosystem defined by aggregating stability and resilience instead of compounding risk."</t>
  </si>
  <si>
    <t>The Office of the National Cyber Director will work toward four outcomes: "coherence across U.S. government in cyber policy, action, and doctrine," "public-private collaboration to tackle cyber challenges across sectoral lines, "align[ment of] resources to aspirations," and, finally, "push forward initiatives across all available avenues in order to increase present and future resilience,"</t>
  </si>
  <si>
    <t>Proposed changes to the Budapest Convention.Industry support for mandatory incident reporting.US Federal election security measures proposed.Cybercrime as national policy.US Deputy National Cyber Director for Federal Cybersecurity appointed.</t>
  </si>
  <si>
    <t>Government leaders have proposed changes to the Budapest Convention aimed at maximizing the efficiency of cybercrime investigations. The Wall Street Journal explains that the modifications would allow authorities to communicate with tech companies outside their jurisdiction in order to quickly access necessary data. Currently under the Cloud Act, authorities can interact with domestic companies, but the revisions would allow countries to gather intel from companies in any of the countries who are part of the Convention, signed by sixty-five countries including the US, Japan, and Ukraine and members of the EU. The goal of the Convention, originally established in 2014, is to foster cooperation across borders when it comes to combating cybercrime. Marco Stefan, a research fellow at Brussels think tank the Centre for European Policy Studies, stated that the proposed changes, if agreed upon, ñwill significantly expand the geographic scope of law enforcement outreach.î</t>
  </si>
  <si>
    <t>US officials have been working in recent days to determine reporting requirements for entities that have experienced cyberattacks, a group of industry leaders have submitted a letter to Congress advocating for mandatory reporting. Signed by representatives from the Institute for Security and Technology and the CyberThreat Alliance, the letter explains that mandatory reporting will increase the nationÍs ability to defend against cyberattacks. The treatise also cites Cybersecurity and Infrastructure Security Agency Director Janet EasterlyÍs support of mandatory reporting at the recent Senate committee hearings. ñBy designing simple, easy to comply with reporting requirements for small businesses, Congress can effectively ensure that all businesses have equitable access to the vast array of resources offered by the U.S. Government, while still not overburdening small businesses,î the letter argues.</t>
  </si>
  <si>
    <t>Staying on the topic of incident reporting, CyberScoop discusses a Stanford Internet Observatory paper by Matt Masterson, the former top election security official at the US Cybersecurity and Infrastructure Security Agency, proposing that election technology should fall under mandatory reporting rules. Election tech was designated critical infrastructure in 2017, so it follows that it should be regulated by the same legislation that governs other essential industries like pipeline owners and electrical grids. However, federal oversight of the approximately 10,000 election jurisdictions across the country would be a very tall order, especially when partisan politics are already straining the countryÍs electoral system.</t>
  </si>
  <si>
    <t>Foreign Policy examines North KoreaÍs efforts to evade United Nations sanctions. The nation has already established an elaborate web of front companies, illicit bank accounts, and ransomware attacks, and even phishing operations unleashed in an attempt to spy on the UNÍs panel of sanctions experts. In one recent attempt, an American UN official investigating North Korean sanctions violations received an email impersonating another UN colleague and containing a malicious link. Over the years, the attacks have grown more sophisticated and successful, spreading from email to social media platforms like LinkedIn, with many officials receiving up to four attempts a month.</t>
  </si>
  <si>
    <t>US National Cyber Director Chris Inglis has announced the appointment of Chris DeRusha as the new Deputy National Cyber Director for Federal Cybersecurity. DeRusha will be dual-hatted: he'll also serve as the US Federal CISO.</t>
  </si>
  <si>
    <t>International versus national Internets.Russo-American relations in cyberspace.Responsibilities of "super large platforms as seen from Beijing.Critical Infrastructure Security and Resilience Month.</t>
  </si>
  <si>
    <t>On the heels of the inaugural meeting of the Quadrilateral Security Dialogue, or the Quad, where representatives from Australia, India, Japan, and the US discussed the merits of an ñopen, accessible, and secure technology ecosystem,î Foreign Affairs wonders whether world leaders have lost sight of the pursuit of true techno-globalism. In the early days of the internet, many diplomats and technology experts saw the web as a means for spreading digital connectivity across the world. However, as governments became more aware of the webÍs potential for malicious activity, lines have been drawn in the sand in order to defend their systems and assets against attack. Foreign Affairs argues that dividing the internet is costly, impractical, and can never truly eliminate the risks inherent in a digital world, and that world leaders must return to a global mindset to maximize the potential of digital community.</t>
  </si>
  <si>
    <t>On Thursday the White House released a statement from the Office of the National Cyber Director outlining the officeÍs strategies for defending the nation against cyberthreats. As The Hill explains, top priorities include prioritizing federal cybersecurity efforts, improving coordination between the public and private sectors, and maximizing resources and resilience efforts. ñItÍs really a statement of what we intend to be held accountable for, contributions we intend to make that complement what the National Security Council does, what the Office of Management and Budget does, the sector risk management agencies, and so on and so forth,î explained National Cyber Director Chris Inglis, who was confirmed to the role in June. Inglis also announced that Chris DeRusha, Federal Chief Information Security Officer (CISO)æwould simultaneously fill the role of deputy national cyber director for federal cybersecurity.</t>
  </si>
  <si>
    <t>CSO Online offers an update on what the Biden administration has accomplished so far since his May cybersecurity executive order, or EO 14028. Of the forty-six directives given to several federal agencies, at least nineteen have been completed, though some agencies, like the National Security Agency, have not commented on their progress.</t>
  </si>
  <si>
    <t>Meanwhile, the New York Times reports that a June meeting between President Biden and Russian President Vladimir Putin set off a series of conversations between the two leaders as they seek to find a path toward cooperation. Officials say that the meetings have not yet led to much action, but the communication is intended to curb tensions between the two countries, recently punctuated by several cyberattacks originating from Russia and retaliation in the form of sanctions from the White House. Anne Neuberger, the USÍs top adviser for cyber and emerging technologies, conducted several virtual meetings with the Kremlin, and the US has given Russia the names of several threat actors targeting the US in the hopes that Putin will take action.</t>
  </si>
  <si>
    <t>In its new draft guidelines, ChinaÍs State Administration for Market Regulations (SAMR) has established a fresh designation for bigger internet companies: the ñsuper large platforms.î The Record by Recorded Future reports the term will refer to any business with more than 500 million annual users, 1 trillion RMB ($16 billion) market capitalization, and provides two or more services. The SAMR says these super-sized platforms have super-sized responsibility in the digital work, and as such will be subjected to regular monitoring to ensure they compete fairly and maximize their data security.</t>
  </si>
  <si>
    <t>The White House announced that November 2021 will be Critical Infrastructure Security and Resilience Month, a time to focus on safeguarding the countryÍs infrastructure threats, including those of the digital variety. Recent cyberattacks impacting critical services like the US's natural gas pipelines and transportation systems have made it clear that strengthening the countryÍs cybersecurity is essential. ñThe threats against our critical infrastructure are increasingly complex and nuanced, and we all must be prepared to better protect ourselves from malicious actors threatening our cyber and physical security,î the proclamation states.</t>
  </si>
  <si>
    <t>NIST solicits public comment on consumer software cybersecurity.Rip-and-replace process for Huawei and ZTE systems begins in the US.CISA prepares to counter election disinformation.EU will update its Radio Equipment Directive.</t>
  </si>
  <si>
    <t>The US National Institute of Standards and Technology (NIST) has drafted criteria for a software cybersecurity labeling system for consumers, a component of President BidenÍs Presidential Executive Order on Improving the NationÍs Cybersecurity, and has issued a request for public comment. The draft specifies baseline security criteria for consumer software, delineating the minimum requirements and desired characteristics and outcomes. NIST acknowledges that every provider is different, and as such aims to allow for various solutions from label providers depending on their devices and environments. Comment is due by December 16.</t>
  </si>
  <si>
    <t>Having declared that Chinese tech companies Huawei Technologies Co. and ZTE Corp are threats to national security, the US Federal Communications Commission (FCC) has opened the filing window for telecoms enrolling in the Secure and Trusted Communications Networks Reimbursement Program. FierceWireless explains that the plan, which some have dubbed the Huawei Rip &amp; Replace Program, allows US providers of advanced communications services with 10 million or fewer customers to apply for subsidies to fund the removal of the elicit hardware from their networks, and firms must apply before January 14, 2022. Acting FCC Chairwoman Jessica Rosenworcel explained that the funds are meant to aid companies with the challenging process of removing the equipment, adding ñWe also want our communications companies to have the opportunity to use promising and innovative alternatives, like interoperable open radio access network solutions, as we build tomorrowÍs networks.î Bloomberg adds that as soon as a firm is approved and receives their first reimbursement payment from the government, they have just one year to eliminate the equipment, which for some will be no easy task. President of AlabamaÍs Pine Belt Communications John Nettles, notes that the program should be dubbed ñreplace and rip,î as firms must first have new systems in place before removing the unwanted software in order to avoid service gaps, predicts it will take a four-person crew a week to get his relatively small companyÍs towers up to code.</t>
  </si>
  <si>
    <t>With Election Day this week for more than thirty US states, Dark Reading reports that the Cybersecurity and Infrastructure Security Agency (CISA) is hosting an election situational awareness room as a way to foster collaboration between federal officials, state and local election administrators, private sector election partners, and political organizations. The hope is that, by opening up channels of communication, officials can better help voters to avoid mis-, dis-, and malinformation. In an official CISA email, the agency specified the following sources for reliable information:</t>
  </si>
  <si>
    <t>An election disinformation toolkit: created to support election officials with a suite of infographics designed to ñpre-bunkî misinformationA rumor control website: clarifies which details are rumor and which are reality regarding election processesThe Resilience Series: a series of CISA-created graphic novels drawing attention to the dangers of spreading misinformation on the web</t>
  </si>
  <si>
    <t>Updating 2014Ís Radio Equipment Directive, the European Commission will be adopting new cybersecurity standards for EU radio and wireless equipment such as smartphones, tablets, and other smart IoT devices. The Record by Recorded Future explains that device manufacturers selling products in the EU will have to adhere to three new security measures regarding product design. The rules revolve around improving network resilience, protecting consumer privacy (especially when it comes to minors), and reducing the risk of monetary fraud when making electronic payments. The new rules will come into effect by mid-2024, allowing for a thirty-month transition period for device makers.</t>
  </si>
  <si>
    <t>US SEC declines to amend disclosure rules.Missouri hires security firm to assist with data breach and identity protection.Binding Operational Directive 22-01.Four spyware companies added to the US Entity List.</t>
  </si>
  <si>
    <t>US SEC declines to amend liability in Consolidated Audit Trail incident disclosures.</t>
  </si>
  <si>
    <t>The Securities and Exchange Commission has decided not to accept an amendment CAT LLC proposed to provide for limiting the liability of the exchanges and self-regulating bodies that connected to the Consolidated Audit Trail (CAT). The amendment proposed that such organizations, Pensions &amp; Investments reported, "shall not be liable for the loss or corruption of any data submitted by a CAT Reporter or CAT Reporting Agent to the CAT System." The SEC said that it couldn't find that the amendment was "necessary or appropriate in the public interest, for the protection of investors and the maintenance of fair and orderly markets, to remove impediments to, and perfect the mechanisms of, a national market system, or otherwise in furtherance of the purposes of the Exchange Act."</t>
  </si>
  <si>
    <t>In a move at least temporally related to the exposure of teachers' personal information on a state educational website, the US state of Missouri has retained Identity Theft Guard Solutions (the "ID Experts") for data breach remediation and identity protection services, Missouri Lawyers Media reports. The problem with the Department of Elementary and Secondary EducationÍs website was discovered and responsibly disclosed by the St. Louis Post-Dispatch. Missouri Governor Parson's reaction to the paper's investigation was to call its work criminal hacking, and to call for prosecution of the Post-Dispatch and its reporter. The call for prosecution was widely received with surprise and skepticism at the time, and the Governor's office hasn't replied to an inquiry about the matter.</t>
  </si>
  <si>
    <t>CISA has issued Binding Operational Directive 22-01, which requires US Federal civilian agencies other than the CIA and ODNI to address known, exploited vulnerabilities.æThe directive, which is accompanied by a new catalogue of vulnerabilities, will require affected agencies to fix almost three-hundred known flaws identified between 2017 and this year. The bugs on the list are evaluated as a ñsignificant risk to the federal enterprise.î</t>
  </si>
  <si>
    <t>"Within 60 days of issuance, agencies shall review and update agency internal vulnerability management procedures in accordance with this Directive."æ"Remediate each vulnerability according to the timelines set forth in the CISA-managed vulnerability catalog.""Report on the status of vulnerabilities listed in the repository."</t>
  </si>
  <si>
    <t>Some industry experts have offered early reaction to BND 22-01. Saryu Nayyar, CEO, of Gurucul, approves of the emphasis on patching, and notes that patching has to be done right for it to work as intended:</t>
  </si>
  <si>
    <t>ñPatching software and operating systems should be at the top of the IT priority list. Now CISA is stepping in, directing government agencies to apply all patches by November 17. Patching can be a complicated process, in that patches should be tested in the production environment first but should take precedence over less critical activities.</t>
  </si>
  <si>
    <t>ñToo many organizations think patching software is optional, and doesnÍt have to be done immediately. ItÍs refreshing to see that CISA has listed a comprehensive list of known vulnerabilities along with relevant patches. Every organization, even those outside of the government, should obtain this list and use it to check their own patch programs.î</t>
  </si>
  <si>
    <t>Bill Lawrence, CISO at SecurityGate, gives CISA high marks for focus and effectiveness:</t>
  </si>
  <si>
    <t>ñCISA continues to impress with its focus on defending government networks and systems by executing on the basics of cyber ñblocking and tacklingî. It is disappointing that it takes a Binding Operational Directive for US Federal departments and agencies to implement critical patches, but kudos to CISA for recognizing this issue and using its authorities to enforce action. There was quite a bit of controversy back in 2017 with a similar directive for Kaspersky products, but this action is a no-brainer.æLetÍs see if it migrates to quarterly in 2022 rather than annually.î</t>
  </si>
  <si>
    <t>James Hayes, Vice President of Global Affairs at Tenable, approved of the emphasis on patching as an important element of digital hygiene:</t>
  </si>
  <si>
    <t>ñThe vast majority of cyberattacks are the result of poor cyber hygiene.æThe Binding Operational Directive (BOD) announced by CISA and the Joint Cybersecurity Defense Collaborative smartly focuses efforts on getting the basics right to better protect federal systems from cybercrime. This effort establishes inventories of commonly exploitable vulnerabilities and requires agencies to remediate them within a timely manner.æDriving improved collective defense efforts between government and industry will strengthen our national cybersecurity posture.î</t>
  </si>
  <si>
    <t>And YouAttest CEO Garret Grajek thinks the Directive is a service to the security community as a whole:</t>
  </si>
  <si>
    <t>ñCISA'sæBinding Operational Directive (BOD) 22-01, Reducing the Significant Risk of Known Exploited Vulnerabilities, is a great service to the security community. The fact that the broad ranging document includes product from Cisco, Google, Microsoft, Apple, Oracle, Adobe, Atlassian, IBM and others shows how far reaching the problem is. And also how addressing just the individual components, though necessary, is a losing game. The fact that the vulnerabilities exist in practically all the resources infers to security personnel that an overall methodology must be in place to mitigate an attack that could come from anywhere.</t>
  </si>
  <si>
    <t>ñThe commonly accepted new methodology is Zero Trust - where each "leg" in the system has to confirm the identity of the requesting party. In a zero trust system identities and informational requests need to be constantly validated in each step of the process. Identity attestation to ensure the principle of least privilege PR.AC-6 is also imperative in a zero-trust system.î</t>
  </si>
  <si>
    <t>The US Department of Commerce has sanctioned four companies for providing foreign governments spyware. NSO Group and Candiru (both based in Israel) have been added to the Entity List, as have Positive Technologies (a Russian firm), and the Computer Security Initiative Consultancy PTE (headquartered in Singapore).</t>
  </si>
  <si>
    <t>Of the two Israeli firms, Commerce said they ñwere added to the Entity List based on evidence that these entities developed and supplied spyware to foreign governments that used these tools to maliciously target government officials, journalists, businesspeople, activists, academics, and embassy workers.æ These tools have also enabled foreign governments to conduct transnational repression, which is the practice of authoritarian governments targeting dissidents, journalists and activists outside of their sovereign borders to silence dissent.æ Such practices threaten the rules-based international order.î</t>
  </si>
  <si>
    <t>Positive Technologies and the Computer Security Initiative Consultancy were placed on the Entity List after, Commerce said, ña determination that they traffic in cyber tools used to gain unauthorized access to information systems, threatening the privacy and security of individuals and organizations worldwide.î</t>
  </si>
  <si>
    <t>The sanctions, Commerce explains, represent a move in support of human rights. ñThis effort is aimed at improving citizensÍ digital security, combating cyber threats, and mitigating unlawful surveillance and follows a recent interim final rule released by the Commerce Department establishing controls on the export, reexport, or in-country transfer of certain items that can be used for malicious cyber activities,î the DepartmentÍs announcement said.</t>
  </si>
  <si>
    <t>Updates on cyber talks between US and Russia.Finding clarity on duties of US cybersecurity officials.Will the final frontier become the next critical US industry?TSAÍs cybersecurity regulation development faces scrutiny.Comment on the US Commerce Department's Entity List.</t>
  </si>
  <si>
    <t>The US Director of Central Intelligence William Burns met with Russia's Security Council secretary Nikolai Patrushev and other security officials in Moscow on Tuesday to discuss Russian cyberattacks against the US. "Dialogue at this level and on such sensitive issues is extremely important for bilateral relations and for exchanging views on the issues that we have," Kremlin spokesman Dmitry Peskov told Reuters. This is the latest in a series of talks regarding tensions between the two countries, indicating that both governments are seeking compromise despite rising tensions. Just yesterday the US Commerce Department added Russian cybersecurity company Positive Technologies to its blacklist, and on Tuesday Russia briefly detained former Belarussian hacker Sergei Pavlovich, who is wanted in the US, but according to Pavlovich he was later freed due to the lack of a Russia-US extradition agreement.</t>
  </si>
  <si>
    <t>The White House is drafting an executive order that will clarify the roles of its top federal cybersecurity officials, CyberScoop reports. National Cyber Director Chris InglisÍs office was established only in January of this year, and the orderÍs goal is to better define the officeÍs duties, as there has been some confusion about how the responsibilities of federal entities like the Department of Homeland SecurityÍs Cybersecurity and Infrastructure Agency and Deputy National Security Adviser for Cyber and Emerging Technology overlap. A recent __national cyber director ñstrategic intent statementî was intended to help clarify matters, but this executive order should lay to rest any outstanding questions. ñWe are in discussion within the White House about when and how to effect an executive order that would bring additional clarity to these roles and responsibilities,î Inglis explained, and it should help with the allocation of funding and staffing. In the meantime, the Wall Street Journal offers a helpful primer detailing the various roles of the USÍs top cybersecurity officials as they currently stand.</t>
  </si>
  <si>
    <t>As the US economy becomes increasingly reliant on satellite-powered tools like GPS, questions have been raised about the vulnerability of space technology to cyberattacks. Industry forums like the Space Information Sharing and Analysis Center have been urging the White House to grant space systems a spot on the USÍs list of critical industries (CI), the sixteen sectors that have been deemed deserving of special federal attention, including intelligence warnings about cyberthreats. However, at a recent satellite industry event, National Cyber Director Chris Inglis declared that space systems will not be added to this elite club. Inglis explained that many of the CI sectors already overlap with the space industry, like communications, which the Department of Homeland Security says includes ñterrestrial, satellite, and wireless transmission systems.î Inglis told README ñRisk does not neatly align to sector boundaries. So weÍre going to walk, not so much away from the critical sectors, but towards this idea that what weÍre really interested in is the threats that cut across those.î</t>
  </si>
  <si>
    <t>Jeffrey Greene, chief of cyber response and policy at the USÍs National Security Councilæcybersecurity directorate, says that the Transportation Security Administration (TSA) is considering a rule development process to clarify its cybersecurity stance. Nextgov explains that this process would be independent of the new security directives for freight, rail, and aviation industries announced earlier this month by Department of Homeland Security (DHS) Secretary Alejandro Mayorkas. ñThe TSA is also going to study a separate rulemaking process to develop a longer term regime to strengthen cybersecurity,î Green stated. The effort is in response to the National Security Telecommunications Advisory CommitteeÍs recent approval of recommendations on software security assurance for critical infrastructure.</t>
  </si>
  <si>
    <t>Meanwhile, in the wake of the Colonial Pipeline attack, a group of Republican senators has requested information about the TSAÍs development of two pipeline security directives issued this summer. In a letter to DHS Inspector General Joseph Cuffari, MeriTalk reports, the senators inquired about reports that TSA and the Cybersecurity and Information Security Agency did not take into account industry feedback, and that the TSA failed to provide a draft of the directives to Congress. As the letter states, ñWe agree that critical infrastructure must be protected against cyber-attacks, particularly in the wake of the Colonial Pipeline ransomware attack, but the process by which TSA has issued these directives raises concerns.î</t>
  </si>
  <si>
    <t>Bill Lawrence, CISO, SecurityGate, commented with approval on the recent Department of Commerce decision to add to its Entity List four companies involved in selling intercept tools. Placement on the list will make it more difficult for the companies to gain or retain access to US-developed technology. Lawrence likes what he sees:</t>
  </si>
  <si>
    <t>ñCyber tools used for spying operations have increased in capability but also notoriety in recent years.æHere, the United States is on the side of the angels (relief organizations, dissidents, refugees, and more) that have been targeted and persecuted using information gained by authoritarian governments. Economic measures can be effective against these groups, although the effort can seem like hitting puddles with sledgehammers as they reform in other ways. Still, this is a good thing, and another would be if the US government stopped continually trying to get ñback doorsî installed in its own citizensÍ electronics. For those concerned about the spy technology, keeping up-to-date operating systems and regularly rebooting (at least daily) seem to be effective.î</t>
  </si>
  <si>
    <t>CISA's Binding Operational Directive 22-01, binding on US Federal civilian agencies, but worth close consideration by the private sector as well, also drew favorable comment.</t>
  </si>
  <si>
    <t>Tim Erlin, VP of Strategy at Tripwire, likes the common list of vulnerabilities, which he sees as an aid to sound setting of priorities:</t>
  </si>
  <si>
    <t>ñThere is little doubt that patching vulnerabilities that are actively being exploited is a good idea. By providing a common list of vulnerabilities to target for remediation, CISA is effectively leveling the playing field for agencies in terms of prioritization. ItÍs no longer up to each individual agencies to decide which vulnerabilities are the highest priority to patch. The positive outcome to expect here is that agencies will address these vulnerabilities more effectively with this guidance. ThereÍs also a risk that this approach wonÍt account for nuances in how risk is assessed for each agency, but thereÍs plenty of evidence that such nuances arenÍt being accounted for now either.</t>
  </si>
  <si>
    <t>"This binding directive canÍt be viewed in a vacuum, however. This directive doesnÍt do anything to improve any agencies operational capabilities to remediate vulnerabilities. That support has to come from other actions, such as the PresidentÍs Executive Order on cybersecurity.</t>
  </si>
  <si>
    <t>"This directive does two things. First, it establishes an agreed upon list of vulnerabilities that are being actively exploited. That list is maintained by CISA. Second, it provides due dates for remediating those vulnerabilities. The two actions are tied together with the intent of dramatically reducing vulnerability risk for the US Government.î</t>
  </si>
  <si>
    <t>Roger Grimes, Data Drive Defense Evangelist at KnowBe4, also thinks CISA has performed a valuable service by pointing out which vulnerabilities are the ones organizations need to worry about:</t>
  </si>
  <si>
    <t>"What CISA is doing is great! They are to be applauded. They are doing a few things that I think are not getting enough press. First, they are culling out the number of patches that people need to be worried about. Each year, over 10,000 vulnerabilities are found that end up getting patched. Last year, it was 18,103 things. But only 2% of those exploits EVER get exploited in the wild by an attacker. Those are the only ones that we really need to be worried about and need to patch. But which ones? Well, CISA is now maintaining that list. They call it a vulnerability management catalog. But what they put in their log is only actively exploited vulnerabilities. So, you want to know what you really need to patch? There you go. Second, they say you have to mitigate the included new and existing 2021 vulnerabilities within two weeks. That solves another long-standing problem, which was how quickly to patch after the patch was released. Most regulations say something general, like "apply critical patches in a timely manner." CISA is telling you what is critical...it is in their catalog. Second, they are saying it needs to be done within two weeks (subject to change). There you go. They have officially defined "timely". Third, they mandated it across the government (with some notable exceptions). It takes all the fuzziness out of patch management. No one can say they did not understand what they needed to do regarding patch management. The U.S. government has now told you. I think any public company that does not follow this advice should be required to pass a "reasonable person" standard and explain why they are not doing what the U.S. government said every organization they control should be doing. Again, I congratulate CISA and Dir. Easterly. She has come in and in only a few months, started to aggressively push good information and advice several times a week. They are trying to educate more people in cybersecurity, provide more cybersecurity professionals to all companies and industries, and starting to define, in concrete, things that used to be more fuzzy. Exciting news."</t>
  </si>
  <si>
    <t>And Chris Clements, VP of Solutions Architecture at Cerberus Sentinel, offers an account of why organizations need this kind of guidance:</t>
  </si>
  <si>
    <t>"ItÍs an unfortunate fact that some government agencies can be among the slowest institutions to implement security patches in a timely manner.æThere are three major things at play here.æFirst, some agencies rely on software only compatible with unsupported underlying systems such as Windows Server 2003 or even Windows XP Embedded.æItÍs not uncommon for us to identify these legacy, and therefore unpatched and vulnerable systems only to be told they canÍt be patched or upgraded as they would break the software package they depend on operationally, and that to migrate to a new solution is outside their immediate budget.æThis, however, is penny smart and pound foolish.æWith modern cyberattacks now routinely reaching into the millions of dollars of damages, especially with ransomware, leaving a known vulnerable system online becomes an expensive risk.æThe second factor can be organizational inertia.æThe standard change review and approval process can delay the implementation of security patches, leaving the organization at risk of significant damage in the meantime.æThis is not to say, however, that such processes should be abandoned altogether, after all, many vendors release patches that routinely break functionality in some way or another that you want to test out yourself to avoid unexpected outages.æRather, itÍs important that the approval process has provisions for acceleration in place to more quickly address the most critical of risks, and that a ready to go test lab and validation testing protocol exists for quickly and efficiently testing out security patches for unforeseen adverse effects.æThe third thing that can cause extended delays in implementing critical patches is lack of insight on what vulnerable systems and applications are present in the environment.æOrphaned or forgotten systems that are vulnerable to high severity exploits can blindside even the most otherwise efficiently run organizations.æTo have visibility into where risk lies, organizations should engage in frequent vulnerability scanning as well as routine penetration testing to identify any systems or applications that may have fallen through the cracks of the normal patch management and software lifecycle processes."</t>
  </si>
  <si>
    <t>US House bill aims to improve small business cybersecurity.US State Department announces reward for information about leaders of the DarkSide ransomware gang.US Justice Department discusses its ongoing crackdown on cybercrime.BOD 22-01 will put pressure on legacy Federal computer systems.</t>
  </si>
  <si>
    <t>This week the US House of Representatives passed two bills focused on improving the cybersecurity of small businesses, Security Week reports. The Small Business Administration (SBA) Cyber Awareness Act will require small businesses to regularly report to Congress about any incidents, the status of their cybersecurity infrastructure, any improvement plans, and notably, the use of any Chinese-manufactured equipment. Representative Young Kim (Republican, California 39th), who introduced the bill, explains that by increasing transparency, the bill can help the SBA better support small businesses recover from the pandemic, which exacerbated the businessesÍ struggles. ñWe must address this issue now and secure our systems so small business owners can safely utilize SBAÍs resources as they work to recover from the pandemic, hire workers and adjust to rising costs of supplies,î she explained. In keeping with this, the Small Business Development Center Cyber Training Act aims to empower small businesses to fight cyberthreats by authorizing the SBA to reimburse Small Business Development Centers (SBDCs) for employee certification costs up to $350,000 a year. ñIf we arenÍt protecting our small businesses, then weÍre not protecting our economy,î explained Representative Chrissy Houlahan (Democrat, Pennsylvania 6th), one of the billÍs proponents.</t>
  </si>
  <si>
    <t>Security Week reports that the US Department of State is offering a $10 million bounty for information on members of the DarkSide threat group, the gang behind this yearÍs crippling ransomware attack on the Colonial Pipeline. To sweeten the pot, thereÍs also an award of up to $5 million for info that leads to the arrest or conviction ñof any individual conspiring to participate in or attempting to participate in a DarkSide variant ransomware incident.î The rewards, offered under the Department of StateÍs Transnational Organized Crime Rewards Program, underline the USÍs focus on being more aggressive when it comes to preventing attacks on US critical infrastructure and come on the heels of a law enforcement operation against the REvil ransomware group carried out by a foreign partner of the US that resulted in the successful seizure of the hackersÍ servers.</t>
  </si>
  <si>
    <t>AP News spoke with US Deputy Attorney General Lisa Monaco about the Justice DepartmentÍs heightened efforts to stomp out ransomware and other cyberattacks through a very straightforward method of enforcement: arrests. Monaco threatened, ñIf you come for us, weÍre going to come for you,î but she didnÍt go into detail about who might be prosecuted. The US has stepped up its war on cybercrime in recent months, notably extraditing a suspected Russian hacker to the US and seizing $2.3 million in cryptocurrency paid to cybercriminals, and MonacoÍs announcement underlines these efforts: ñWeÍre going to continue to press forward to hold accountable those who seek to go after our industries, to hold our data hostage and threaten national security, economic security and personal security.î</t>
  </si>
  <si>
    <t>On a more optimistic note, during a House Homeland Security Committee hearing this week National Cyber Director Chris Inglis stated the US has seen a ñdiscernible decreaseî in Russian attacks, the Hill reports. ñItÍs too soon to tell whether that is because of the material efforts undertaken by the Russians or the Russian leadership,î Inglis stated, explaining that threat actors might simply be laying low because itÍs clear the US is on the hunt. But, he said, if thatÍs the case, the government must maintain its efforts.</t>
  </si>
  <si>
    <t>The Wall Street Journal unpacks the ramifications of a White House directive issued this week aimed at tackling the US executive-branch agenciesÍ plague of outdated computer systems, left in place due to budgetary constraints and worsened by years of neglect. The directive lists nearly three hundred security flaws identified by cybersecurity experts as carrying ñsignificant risk to the federal enterprise,î and while many are new issues, some have been known vulnerabilities for years. The Government Accountability Office estimates that, on average, federal government software is about seven years old, with an approximately 50-year-old Education Department student loan system being one of the oldest. Daniel Castro, vice president of the think tank Information Technology and Innovation Foundation, commented, ñItÍs a bit shocking that this is even a directive. ItÍs literally telling the federal governmentÍs cybersecurity staff that they should patch IT systems with known vulnerabilities. Of course they should.î Agencies have until November 17th to address the most serious flaws, and until May 2022 for the less severe issues.</t>
  </si>
  <si>
    <t>Chinese intelligence officer convicted of espionage in a US court.Russian police briefly hold carder wanted in the US.Infrastructure bill passes the US House.</t>
  </si>
  <si>
    <t>The US Department of Justice announced the conviction of Yanjun Xu, ChinaÍs Deputy Division Director of the Sixth Bureau of the Jiangsu Province Ministry of State Security. Xu, the first Chinese intelligence officer to be extradited to the US for trial, is accused of conspiring and attempting to commit economic espionage and theft of valuable innovation data from leading US aviation tech companies. Xu was not extradited from China, but was taken into custody by Belgian authorities during travel to that country.</t>
  </si>
  <si>
    <t>Xu tricked industry experts into traveling to China for what they thought was a presentation at a Chinese university. In reality, Xu was attempting to get his hands on trade secrets, including details about GE AviationÍs highly coveted composite aircraft engine fan. Assistant Attorney General Matthew G. Olsen of the Justice DepartmentÍs National Security Division explains that the conviction ñserves notice that the United States will not sit by as China, or any other nation-state, attempts to steal instead of researching and developing key technology.î XuÍs crimes could result in a maximum of fifteen years in prison for each count and a fine of up to $5 million.</t>
  </si>
  <si>
    <t>Sergey Pavlovich, a former credit card scammer already charged in the US in 2008 for his crimes, was taken into custody by Russian officials last week. Over a decade ago, Pavlovich spent eight years in prison for his alleged involvement with CarderPlanet.com, a website that sold over 40 million stolen credit and debit card numbers in what was the largest case of credit card fraud of its time. On November 1, Pavlovich was detained for three hours on a warrant issued by Interpol.</t>
  </si>
  <si>
    <t>Pavlovich told CyberScoop that, in explaining his detainment, the prosecutors alluded to the fact that he was wanted in the US, and says he was only released because of the lack of an extradition agreement between the US and Russia. Pavlovich, who openly discussed the matter on his YouTube channel, says the prosecutors mentioned a future arrest was ñpossible.î The detainment comes on the heels of reports that the White HouseÍs top adviser for cyber and emerging technologies Anne Neuberger provided Moscow with the names of Russian hackers actively targeting the US, with US officials predicting that arrests would follow.</t>
  </si>
  <si>
    <t>CNBC reports that on Friday the US House of Representatives approved a $1.2 trillion infrastructure bill that will put almost $2 billion toward cybersecurity. Though the Senate passed the bill in August, it was held up at the House as Democrats and Republicans negotiated the economic spending package. The Record by Recorded Future reports $1 billion will be invested in developing a new grant program to enhance state, local, tribal, and territorial government cybersecurity efforts, administered over four years by the Federal Emergency Management Agency, with the Cybersecurity and Infrastructure Security Agency (CISA) serving as a subject matter expert for allocating the awards.</t>
  </si>
  <si>
    <t>The bill also incorporates the Cyber Response and Recovery Act, which will give $100 million to support federal response to cyber incidents, allowing the Homeland Security Secretary to declare a significant cyber incident and CISA to oversee the response. National Cyber Director Chris Inglis will also be granted $21 million to establish his new office, previously dependent on a White House contingency budget for its operation. CoinDesk adds that the measure includes a cryptocurrency tax reporting stipulation requiring all brokers to report crypto transactions. Proponents of the controversial requirement pushed for changes to the language in the bill, saying the definition of ñbrokerî was too broad, but it ultimately passed without any modifications.</t>
  </si>
  <si>
    <t>Updates on international enforcement actions against REvil.Israel reacts to US sanctions against NSO Group.Comment on the cyber implications of the US infrastructure bill.</t>
  </si>
  <si>
    <t>In a major victory for an international operation aimed at taking down the REvil (aka Sodinokibi) ransomware gang, the US Department of Justice (DOJ) has disclosed the indictment of Ukrainian national Yaroslav Vasinskyi, arrested last month in Poland for his involvement in the extremely damaging attack on software firm Kaseya this summer. As KaseyaÍs senior vice president of corporate marketing, Dana Liedholm told CRN Australia, ñWe at Kaseya are grateful for the support and assistance provided by the FBI, as well as the swift action and response provided by the Department of Homeland Security, Department of Justice and all other involved United States Government entities.î The DOJ also confirmed the seizure of $6.1 million connected to alleged ransom payments made to Russian national Yevgeniy Polyanin, another REvil affiliate who currently remains at large. As Reuters reports, Deputy Attorney General Lisa Monaco highlighted KaseyaÍs cooperation in the effort: "We are here today because in their darkest hour, Kaseya made the right choice and they decided to work with the FBI." President Joe Biden said in a response released by the White House, ñWhen I met with President Putin in June, I made clear that the United States would take action to hold cybercriminals accountable. ThatÍs what we have done today.î</t>
  </si>
  <si>
    <t>As Europol explains, the charges are the latest results of operation GoldDust, an international law enforcement collaboration between seventeen countries, Europol, Eurojust and INTERPOL, as well as cybersecurity firms Bitdefender, KPN and McAfee. The operation has led to the arrests of a total of seven suspected REvil affiliates so far, responsible for attacks amounting to over ó200 million in ransom demands. ñThis collaboration with law enforcement is a prime example of the public and private sector working together to significantly disrupt cyber criminal activities,î said Bogdan Botezatu, director of threat research and reporting at Bitdefender. Computer Weekly reports that the firm is responsible for developing free decryption tools to fight attacks from REvil and suspected predecessor GandCrab, resulting in over 45,000 decryptions and saving hundreds of millions of euros. The Record by Recorded Future offers a helpful overview of the history of REvil.</t>
  </si>
  <si>
    <t>Alex Iftimie, Co-chair of the Global Risk and Crisis Management group at Morrison &amp; Foerster and former Justice Department National Security official wrote that success against cyber gangland depends upon changing the crooks' risk calculation: ñWinning the war on ransomware means convincing would-be hackers that the risks of joining a ransomware group outweigh the benefits. Few actions do more to change that risk calculus than successful arrests. Kudos to former DOJ colleagues.î</t>
  </si>
  <si>
    <t>After revelations that Pegasus surveillance software from IsraelÍs NSO Group was being abused to spy on countless journalists and activists, last week the White House imposed sanctions on the software company, placing NSO on its "Entity List" for malicious cyber threats. In response, Reuters reports, Israel's Foreign Minister Yair Lapid attempted to distance the Israeliægovernment from NSO Group, stating that the company has no influence over Israeli policy. ñI don't think there is another country in the world which has such strict rules according to cyber warfare and that is imposing those rules more than Israel and we will continue to do so,î Lapid stated.</t>
  </si>
  <si>
    <t>However, on Monday evidence emerged that Pegasus had been used against Palestinian human rights activists, raising concerns that the Israeli government itself could be responsible. The Israeli prime ministerÍs office and the Defense Ministry denied the allegations, and NSO says they cannot confirm or deny the source of the surveillance. Despite this new development, the New York Times reports that two Israeli senior officials have asked the Biden administration to reverse the sanctions, stating that Pegasus is essential to its foreign policy, and vowing that IsraelÍs Defense Ministry would be more strict when it comes to overseeing software licensing. Haaretz asserts that the sanctions signify a shift toward cracking down on spyware, which has gone largely unregulated until now, and adds that the whole saga demonstrates just how shortsighted the Israeli government has been in its handling of defense exports.</t>
  </si>
  <si>
    <t>The White House has issued a factsheet on the recently passed infrastructure bill. It has the expected tone of a victory lap, but it summarized a complicated piece of legislation that covers a range of sectors, risks, and opportunities. Many of them touch on cybersecurity.</t>
  </si>
  <si>
    <t>We heard from a number of industry sources on the bill's implications for cybersecurity. Neil Jones, cybersecurity evangelist at Egnyte, welcomes the bill's funding of resilience:</t>
  </si>
  <si>
    <t>ñWith the escalating volume of ransomware attacks and ballooning ransom payments, it's clear that the approaches most organizations use to address ransomware and targeted cyberattacks on critical infrastructure just aren't working. So, IÍm excited to see that the $1 trillion infrastructure bill has allocated funds to maintain resilience of the USA's infrastructure against cyberthreats and malevolent nation-states. I'm particularly reassured to see both political parties supported the newly established office of National Cyber Director (NCD), including funding for the NDC to hire qualified personnel that will help him/her to achieve the group's important mission. Finally, I'm pleased to see that the Environmental Protection Agency (EPA) and CISA will take definitive action to identify public water systems that, should they become degraded or rendered inoperable due to cyberattacks, could significantly impact the health and safety of the general public. These changes will boost the countryÍs cybersecurity efforts and jump-start the government's response to cybersecurity intrusions. And, it will protect US citizensÍ health and well-being -- an essential outcome you canÍt put a dollar figure on during an ongoing pandemic.î</t>
  </si>
  <si>
    <t>Tyler Farrar, CISO at Exabeam, took the occasion to discuss why critical infrastructure is a particularly attractive target for offensive cyberoperations:</t>
  </si>
  <si>
    <t>ñCritical national infrastructure (CNI) is a major target for cybercriminals due to the high, potentially life-threatening, impact successful attacks yield. So itÍs extremely encouraging to see that the bipartisan infrastructure bill has dedicated investment dollars to protecting these systems.</t>
  </si>
  <si>
    <t>"ItÍs crucial to understand and measure normal critical asset/system posture in order to protect critical infrastructure and avoid breaches. If thereÍs a digital route to systems in operational technology (OT), itÍs at risk whether they are air-gapped or not. We have to be more rigorous in monitoring OT systems by securing all viable log data in terms of system setting, access control and maintenance. Even the smallest anomalies should be prioritized, investigated and managed accordingly. Simply relying on individual users for protection of our CNI systems will not scale.</t>
  </si>
  <si>
    <t>"The only way to move forward for CNI protection is to work better with automation technologies to manage large volumes of data streams, analyze them for any anomalies and report risk and attacks in real time. This, along with constant user education on being diligent and the much-needed government support the infrastructure bill will provide, is critical to protecting CNI systems from ambitious cyberthreats.î</t>
  </si>
  <si>
    <t>Glasswall CEO Danny Lopez approves of the bill in general, and sees the incorporation of measures to protect water systems from cyber sabotage as particularly noteworthy. He also notes some of the security measures the bill encourages:</t>
  </si>
  <si>
    <t>ñWith the increase of cyberattacks weÍve seen throughout the last two years, the new infrastructure bill is a crucial step in improving the security of the nationÍs infrastructure and modernizing systems to protect sensitive data and information.</t>
  </si>
  <si>
    <t>"Here are a few important points. Following a rise in attacks on water systems in areas like Florida and the Bay Area, the bill requires the EPA and CISA to identify at-risk public water systems that could impact a large percentage of the population if deemed unsafe or inoperable due to cyberthreats. This is an extremely welcome initiative.s In addition, the bill incorporates the Cyber Response and Recovery Act of 2021, which allocated a whopping $100 million to improving government cybersecurity, and a significant investment in talent for the office of the new National Cyber Director.</t>
  </si>
  <si>
    <t>"This bill, in addition to the administration's executive orders (EOs) on the subject, shows just how seriously federal cyber leaders take the threat we all face. Previous EOs have emphasised the importance of stronger multi-factor authentication and encryption. These are critical elements in an effective cybersecurity strategy, but an overarching zero trust approach will take businessesÍ, government agenciesÍ and critical infrastructure organisationsÍ protection to the next level.</t>
  </si>
  <si>
    <t>"Zero trust security sees the world differently so no one is trusted by default, regardless of whether they are inside or outside a network. Without a zero trust approach, organisations run the risk of attackers having free reign across a network once they are inside. If more security teams turn to this approach, fewer attacks and payments will need to be reported.î</t>
  </si>
  <si>
    <t>Appropriations as a teaching tool.Studying retaliation as self-defense.Implications of the REvil arrests.</t>
  </si>
  <si>
    <t>As we saw earlier this week, the US House of Representatives has approved a $1.2 trillion infrastructure bill that includes a $1 billion grant devoted to state and local government cybersecurity. As Politico discusses, only 35 percent of states currently have any funding allocated to cybersecurity, so the grant is not just a financial boost, but is also intended to get local governments onboard with the idea of incorporating cybersecurity into their budgets. Matt Pincus, director of government affairs at National Association of State Chief Information Officers, describes the program as ñsort of like the ïteach a man to fishÍ adage.î To underline this effort, Congress has stated that in order to qualify for grant dollars, states must match a specified percentage of the federal funding.</t>
  </si>
  <si>
    <t>The US Department of Homeland Security (DHS) is being asked to consider the controversial concept of ñhacking back -- the idea that, just like householders defending their home, an organization has the right to defend its system by essentially counter-attacking the attacker. Security Week explains that a bi-partisan bill called the ñStudy on Cyber-Attack Response Options Actî was introduced this summer and asks the DHS to explain why private organizations should not have the right to hack their threat actors.</t>
  </si>
  <si>
    <t>While the bill, on its face, seemingly urges DHS to condemn the tactic, the assumption is that DHS will have little valid argument against hacking back, forcing the department to consider how the government can enforce and regulate such activity. Some proponents assert that hacking back is already being put in practice on a federal level, as former assistant attorney general for the Justice DepartmentÍs national security division John Demers told the Washington Post, ñThe Justice Department is increasingly aiming to disrupt adversariesÍ hacking activity rather than just call it out in indictments.î But other experts, like Jen Ellis of cybersecurity firm Rapid7 argue that hacking back could lead to catastrophe, if for no other reason than ñitÍs essentially impossible to know for certain that weÍve accurately attributed an attack,î which could result in the wrong suspected threat actor being targeted.</t>
  </si>
  <si>
    <t>As we observed yesterday, US authorities disclosed they had taken action against two threat actors suspected to be responsible for the massive ransomware attack that targeted software firm Kaseya and its many clients. Not only did authorities arrest a Ukrainian national affiliated with REvil, the ransomware gang behind the attack, but they also seized over $6 million in alleged ransomware payments from another gang member who was still at large. ñRansomware attacks are fueled by criminal profits; that is why we are not just pursuing individuals responsible for those attacks,î US Attorney General Merrick Garland stated at a press conference. ñWe are also committed to capturing their illicit profits and returning them whenever we can to the victims from whom they were extorted.î Wired posits that the bust, which some are calling the largest of its kind to date, sends a clear message that cybercriminals, no matter where they reside, can no longer avoid punitive measures. Some cybersecurity experts see this as a turning point, but only if government officials leverage the momentum. As Katie Nickels, director of intelligence at the security firm Red Canary, asks, ñAdversaries are going to be looking to see is this as a limited action, or can law enforcement continue imposing costs?î</t>
  </si>
  <si>
    <t>['october', 'house', 'representatives', 'formal', 'introduction', 'draft', 'bill', 'hacking', 'victims', 'play', 'active', 'role', 'defense', 'including', 'retrieving', 'stolen', 'files', 'locating', 'perpetrators']</t>
  </si>
  <si>
    <t>['active', 'defense', 'certainty', 'acdc', 'exempt', 'victims', 'hacking', 'aim', 'identify', 'assailant', 'cut', 'retrieve', 'stolen']</t>
  </si>
  <si>
    <t>['pegged', 'update', 'computer', 'fraud', 'abuse', 'cfaa', 'bill', 'result', 'lengthy', 'discussion', 'process', 'representatives', 'tom', 'graves', 'kyrsten', 'sinema', 'launched', 'initial', 'version', 'bill', 'march']</t>
  </si>
  <si>
    <t>['tabled', 'legislation', 'target', 'limited', 'defensive', 'measures', 'enshrined', 'cfaa', 'cybercrime', 'victims', 'prohibited', 'actions', 'preventative', 'protections', 'antivirus', 'software']</t>
  </si>
  <si>
    <t>['doesnt', 'solve', 'acdc', 'brings', 'light', 'dark', 'cybercriminals', 'operate', 'representative', 'graves', 'certainty', 'bill', 'empower', 'individuals', 'defenses', 'cybercriminals']</t>
  </si>
  <si>
    <t>['hope', 'spurs', 'generation', 'tools', 'methods', 'level', 'lopsided', 'battlefield', 'edge', 'defenders', 'continue', 'day', 'norm', 'exception', 'criminal', 'hackers', 'identified', 'prosecuted']</t>
  </si>
  <si>
    <t>['highprofile', 'breaches', 'continue', 'hit', 'headlines', 'department', 'homeland', 'dhs', 'announced', 'require', 'federal', 'agencies', 'dmarc', 'email', 'https', 'standard']</t>
  </si>
  <si>
    <t>['binding', 'operational', 'directive', 'unveiled', 'earlier', 'week', 'dhs', 'acting', 'secretary', 'elaine', 'duke', 'intended', 'safeguard', 'federal', 'communications']</t>
  </si>
  <si>
    <t>['agencies', 'required', 'comply', 'dmarc', 'email', 'validation', 'days', 'secure', 'browser', 'protocol', 'https', 'days', 'implementation', 'starttls', 'protocol', 'command', 'mandated', 'webfacing', 'mail', 'servers']</t>
  </si>
  <si>
    <t>['discussing', 'directive', 'joint', 'press', 'conference', 'hosted', 'global', 'alliance', 'tuesday', 'jeanette', 'manfra', 'dhs', 'assistant', 'secretary', 'communications', 'critical', 'citizens', 'trust', 'online', 'engagements', 'levels', 'federal']</t>
  </si>
  <si>
    <t>['calling', 'federal', 'agencies', 'deploy', 'toolkit', 'advanced', 'technologies', 'enable', 'fulfill', 'ultimate', 'mission', 'serving', 'protecting', 'american']</t>
  </si>
  <si>
    <t>['rolled', 'dmarc', 'supported', 'consumer', 'email', 'inboxes', 'adoption', 'rate', 'enterprises', 'agencies', 'remains', 'low']</t>
  </si>
  <si>
    <t>['dmarc', 'doesnt', 'email', 'protects', 'phil', 'reitinger', 'ceo', 'global', 'alliance', 'federal', 'agencies', 'deploy', 'dmarc', 'citizens', 'phished', 'criminal', 'posing', 'employee']</t>
  </si>
  <si>
    <t>['federal', 'stepping', 'setting', 'private', 'sector', 'follow', 'deploy', 'dmarc', 'domains', 'expect', 'depend']</t>
  </si>
  <si>
    <t>['majority', 'vote', 'default', 'legislation', 'detractors']</t>
  </si>
  <si>
    <t>['european', 'consumers', 'increasingly', 'relying', 'electronic', 'communication', 'tools', 'whatsapp', 'skype', 'european', 'parliament', 'establish', 'stronger', 'eprivacy', 'rules', 'vendors', 'voip', 'instant', 'messaging', 'software']</t>
  </si>
  <si>
    <t>['week', 'civil', 'liberties', 'committee', 'approved', 'draft', 'proposals', 'aimed', 'ensuring', 'standards', 'confidentiality', 'electronic', 'communications', 'eu']</t>
  </si>
  <si>
    <t>['legislation', 'apply', 'sms', 'telephone', 'services', 'update', 'eus', 'existing', 'eprivacy', 'rules', 'cover', 'introduced', 'internetenabled', 'services', 'whatsapp', 'skype', 'messenger', 'facebook']</t>
  </si>
  <si>
    <t>['text', 'drafted', 'estonian', 'democrat', 'mep', 'marju', 'lauristin', 'calls', 'clampdown', 'organizations', 'ability', 'snoop', 'devices', 'cookies', 'software', 'updates', 'tracking', 'approval', 'hotspots', 'wifi', 'shopping', 'centers']</t>
  </si>
  <si>
    <t>['proponents', 'legislation', 'agree', 'default', 'settings', 'standard', 'software', 'electronic', 'communications', 'providers', 'integrate', 'strong', 'encryption']</t>
  </si>
  <si>
    <t>['text', 'tables', 'ban', 'socalled', 'cookie', 'walls', 'block', 'access', 'website', 'agree', 'host', 'site', 'metadata', 'treated', 'confidential', 'passed', 'parties']</t>
  </si>
  <si>
    <t>['parliaments', 'lead', 'mep', 'directive', 'marju', 'lauristin', 'sd', 'eprivacy', 'competitive', 'advantage', 'european', 'create', 'real', 'european', 'model', 'digital', 'economy', 'quality', 'services', 'consumer', 'trust', 'free', 'choice', 'lauristin']</t>
  </si>
  <si>
    <t>['current', 'directive', 'electronic', 'communication', 'sector', 'updated', 'proposals', 'intended', 'ensure', 'fundamental', 'enshrined', 'eu', 'treaties', 'default', 'legislation', 'detractors']</t>
  </si>
  <si>
    <t>['twentyfour', 'meps', 'voted', 'eprivacy', 'bill', 'centerright', 'politicians', 'rejecting', 'proposals', 'amid', 'concerns', 'restrict', 'ability', 'process', 'consumer']</t>
  </si>
  <si>
    <t>['confidentiality', 'communications', 'fundamental', 'eu', 'citizens', 'doubt', 'polish', 'mep', 'micha', 'boni']</t>
  </si>
  <si>
    <t>['equally', 'acknowledge', 'processing', 'respect', 'fundamental', 'rights', 'safeguards', 'essential', 'digital', 'innovation', 'business', 'opportunities', 'european', 'provide', 'millions', 'jobs', 'eu']</t>
  </si>
  <si>
    <t>['argued', 'rules', 'european', 'advantage', 'american', 'counterparts', 'winning', 'consumer', 'trust']</t>
  </si>
  <si>
    <t>['european', 'tech', 'firms', 'realized', 'ahead', 'silicon', 'valley', 'future', 'strong', 'focus', 'confidentiality', 'rules', 'german', 'green', 'mep', 'jan', 'philipp', 'albrecht']</t>
  </si>
  <si>
    <t>['eus', 'regulation', 'gdpr', 'set', 'enforced', 'blackberry', 'rolled', 'consulting', 'aimed', 'helping', 'enterprises', 'customers', 'assets']</t>
  </si>
  <si>
    <t>['gdpr', 'herald', 'major', 'organizations', 'collect', 'store', 'personally', 'identifiable', 'pii', 'european', 'union', 'residents']</t>
  </si>
  <si>
    <t>['regulation', 'increase', 'scope', 'eus', 'existing', 'clamping', 'organizations', 'offer', 'hardtounderstand', 'consent', 'terms', 'introduce', 'mandatory', 'notification', 'rules', 'numerous', 'subject', 'rights']</t>
  </si>
  <si>
    <t>['blackberry', 'consulting', 'created', 'guide', 'organizations', 'process', 'understanding', 'manage', 'gdpr', 'applies', 'organization', 'achieve', 'competitive', 'readiness']</t>
  </si>
  <si>
    <t>['engaged', 'eu', 'justice', 'directorategeneral', 'understand', 'gdpr', 'requirements', 'developed', 'expertise', 'address', 'range', 'gdpr', 'implications', 'enterprises', 'situational', 'assessment', 'offering', 'officerasaservice', 'companys', 'carl', 'wiese']</t>
  </si>
  <si>
    <t>['massive', 'equifax', 'threatened', 'private', 'americans', 'senators', 'tabled', 'legislation', 'impose', 'criminal', 'penalties', 'executives', 'deliberately', 'conceal', 'breaches']</t>
  </si>
  <si>
    <t>['week', 'senators', 'tammy', 'baldwin', 'bill', 'nelson', 'richard', 'blumenthal', 'introduced', 'bill', 'require', 'notify', 'consumers', 'breaches', 'days', 'crime', 'punishable', 'prison', 'knowingly', 'concealing']</t>
  </si>
  <si>
    <t>['breaches', 'uber', 'equifax', 'profound', 'longlasting', 'impacts', 'integrity', 'americans', 'identities', 'finances', 'simply', 'unacceptable', 'millions', 'understand', 'limit', 'potential', 'damage', 'senator', 'baldwin']</t>
  </si>
  <si>
    <t>['senate', 'action', 'hold', 'accountable', 'require', 'notify', 'consumers', 'breached', 'legislation', 'consumers']</t>
  </si>
  <si>
    <t>['addition', 'requiring', 'warn', 'consumers', 'breaches', 'legislation', 'directs', 'federal', 'trade', 'commission', 'develop', 'standards', 'businesses', 'consumers', 'financial', 'provide', 'incentives', 'adopt', 'technologies', 'consumer', 'unusable', 'stolen']</t>
  </si>
  <si>
    <t>['ratified', 'bill', 'herald', 'change', 'notification', 'regulations', 'intricacies', 'vary']</t>
  </si>
  <si>
    <t>['clause', 'researchers', 'test', 'integrity', 'anonymized', 'datasets', 'fear', 'reprisal']</t>
  </si>
  <si>
    <t>['uk', 'forward', 'amendments', 'countrys', 'bill', 'exempt', 'researchers', 'preventing', 'deanonymization']</t>
  </si>
  <si>
    <t>['introduced', 'september', 'bill', 'aims', 'uk', 'residents', 'control', 'support', 'businesses', 'postbrexit', 'britain']</t>
  </si>
  <si>
    <t>['legislation', 'caused', 'stir', 'community', 'apparent', 'white', 'hat', 'hackers', 'criminalized', 'testing', 'integrity', 'anonymized', 'datasets']</t>
  </si>
  <si>
    <t>['clause', 'bill', 'stipulates', 'offence', 'knowingly', 'recklessly', 'reidentify', 'deidentified']</t>
  </si>
  <si>
    <t>['clause', 'didnt', 'sit', 'researchers', 'drew', 'attention', 'tasked', 'attempting', 'flaws', 'enterprises', 'anonymization', 'methods']</t>
  </si>
  <si>
    <t>['proposed', 'amendment', 'bill', 'permit', 'researchers', 'conduct', 'calls', 'effectiveness', 'testing', 'exercises', 'white', 'hats', 'inform', 'commissioners', 'office', 'ico', 'efforts', 'deanonymize', 'prove', 'successful']</t>
  </si>
  <si>
    <t>['months', 'separate', 'introduction', 'regulations', 'uk', 'countrys', 'ultimate', 'departure', 'brussels', 'timing']</t>
  </si>
  <si>
    <t>['week', 'uk', 'issued', 'consultation', 'nis', 'directive', 'euwide', 'legislation', 'transpose']</t>
  </si>
  <si>
    <t>['final', 'draft', 'regulation', 'published', 'coming', 'weeks', 'laid', 'numerous', 'forthcoming', 'countrys', 'includes', 'fines', 'critical', 'organizations', 'fail', 'implement', 'safeguards', 'cyberattacks']</t>
  </si>
  <si>
    <t>['reporting', 'appointment', 'sectorspecific', 'regulators', 'measures', 'tackle', 'threats', 'power', 'outages', 'hardware', 'failures', 'environmental', 'hazards', 'pipeline']</t>
  </si>
  <si>
    <t>['regulatory', 'amendments', 'doubt', 'caught', 'attention', 'cisos', 'country', 'implementation', 'nis', 'directive', 'amid', 'wider', 'change', 'uks', 'forthcoming', 'departure', 'european', 'union']</t>
  </si>
  <si>
    <t>['ironic', 'uks', 'niscompliant', 'regulation', 'brought', 'country', 'prepares', 'leave', 'eu', 'reality', 'timing']</t>
  </si>
  <si>
    <t>['october', 'david', 'davis', 'uks', 'secretary', 'exiting', 'european', 'union', 'ensure', 'black', 'hole', 'statute', 'book', 'country', 'leaves', 'eu', 'march']</t>
  </si>
  <si>
    <t>['outlined', 'european', 'union', 'withdrawal', 'bill', 'regulations', 'uk', 'eu', 'continue', 'apply', 'country', 'postbrexit']</t>
  </si>
  <si>
    <t>['euderived', 'domestic', 'legislation', 'domestic', 'exit', 'day', 'continues', 'domestic', 'exit', 'day']</t>
  </si>
  <si>
    <t>['speaking', 'swig', 'email', 'week', 'stuart', 'peters', 'head', 'eu', 'regulatory', 'uks', 'department', 'digital', 'culture', 'media', 'sport', 'confirmed', 'disruption', 'countrys', 'brexit']</t>
  </si>
  <si>
    <t>['plans', 'outlined', 'governments', 'build', 'original', 'consultation', 'uks', 'domestic', 'legislation', 'peters']</t>
  </si>
  <si>
    <t>['regulation', 'submitted', 'parliament', 'april', 'ensure', 'directive']</t>
  </si>
  <si>
    <t>['legislation', 'proposing', 'submit', 'parliament', 'april', 'remain', 'postbrexit', 'continue', 'apply', 'uk']</t>
  </si>
  <si>
    <t>['nis', 'directive', 'forms', 'uk', 'governments', 'fiveyear', 'strategy', 'nation', 'cyberthreats']</t>
  </si>
  <si>
    <t>['implementation', 'regulations', 'helping', 'country', 'shore', 'defenses', 'equally', 'uk', 'leaving', 'eu', 'uptodate', 'match', 'future', 'vision', 'policymakers', 'brussels', 'represent']</t>
  </si>
  <si>
    <t>['secretary', 'amber', 'rudd', 'uk', 'seek', 'closest', 'cooperation', 'eu', 'matters', 'enforcement', 'brexit']</t>
  </si>
  <si>
    <t>['rudds', 'comments', 'echo', 'aims', 'laid', 'countrys', 'strategy', 'deepen', 'existing', 'links', 'closest', 'partners', 'recognizing', 'enhances', 'collective', 'bilaterally', 'multilaterally', 'including', 'eu', 'nato']</t>
  </si>
  <si>
    <t>['cyberattacks', 'continue', 'grow', 'terms', 'scale', 'sophistication', 'communication', 'nations']</t>
  </si>
  <si>
    <t>['eu', 'measures', 'earmarked', 'brought', 'uk', 'departed', 'brussels', 'country', 'risked', 'looming', 'disjuncture', 'serve', 'hinder', 'future', 'dialogue']</t>
  </si>
  <si>
    <t>['stands', 'uk', 'sign', 'nis', 'directive', 'measures']</t>
  </si>
  <si>
    <t>['short', 'months', 'separate', 'countrys', 'ultimate', 'departure', 'brussels', 'implementation', 'ensure', 'vital', 'communication', 'channels', 'eu', 'britain', 'remain']</t>
  </si>
  <si>
    <t>['officials', 'admit', 'unauthorized', 'party', 'viewed', 'sensitive', 'medical', 'records']</t>
  </si>
  <si>
    <t>['cyberattack', 'york', 'medical', 'center', 'breached', 'patients']</t>
  </si>
  <si>
    <t>['peters', 'surgery', 'endoscopy', 'center', 'targeted', 'january', 'unknown', 'party', 'gained', 'access', 'servers']</t>
  </si>
  <si>
    <t>['outpatient', 'center', 'evidence', 'patients', 'medical', 'records', 'stolen', 'incident']</t>
  </si>
  <si>
    <t>['rule', 'possibility', 'medical', 'patients', 'viewed', 'hackers']</t>
  </si>
  <si>
    <t>['included', 'names', 'dates', 'birth', 'medicare', 'details', 'addresses']</t>
  </si>
  <si>
    <t>['center', 'patients', 'medicare', 'compromised', 'banking', 'credit', 'card', 'stored', 'servers']</t>
  </si>
  <si>
    <t>['outpatient', 'clinic', 'peters', 'hospital', 'apologized', 'incident']</t>
  </si>
  <si>
    <t>['spokesperson', 'deeply', 'regret', 'concern', 'inconvenience', 'patients']</t>
  </si>
  <si>
    <t>['prevent', 'possibility', 'future', 'computer', 'incidents', 'implementing', 'stringent', 'standards', 'increasing', 'staff', 'training', 'investigating', 'purchase', 'additional', 'elaborate', 'antifraud', 'virus', 'software']</t>
  </si>
  <si>
    <t>['mcafee', 'labs', 'released', 'week', 'highlighted', 'increased', 'rate', 'cyberattacks', 'healthcare']</t>
  </si>
  <si>
    <t>['revealed', 'healthcare', 'providers', 'rose', 'compared']</t>
  </si>
  <si>
    <t>['chief', 'scientist', 'raj', 'samani', 'told', 'swig', 'cybercriminals', 'disproportionately', 'targeting', 'sector', 'money', 'patients']</t>
  </si>
  <si>
    <t>['criminals', 'return', 'investment', 'money']</t>
  </si>
  <si>
    <t>['gwent', 'police', 'reportedly', 'failed', 'inform', 'compromised']</t>
  </si>
  <si>
    <t>['police', 'force', 'south', 'wales', 'investigated', 'failed', 'hack', 'exposed', 'confidential', 'tipoffs']</t>
  </si>
  <si>
    <t>['hundreds', 'online', 'gwent', 'police', 'accessed', 'unknown', 'party', 'bug', 'discovered', 'sky']</t>
  </si>
  <si>
    <t>['nature', 'vulnerability', 'hasnt', 'reported', 'online', 'tool', 'removed', 'february', 'flaw', 'discovered']</t>
  </si>
  <si>
    <t>['submitted', 'online', 'form', 'hackers']</t>
  </si>
  <si>
    <t>['force', 'hasnt', 'confirmed', 'hundreds', 'compromised']</t>
  </si>
  <si>
    <t>['fail', 'commissioners', 'office', 'ico', 'police', 'crime', 'commissioners', 'pcc', 'office']</t>
  </si>
  <si>
    <t>['gwent', 'police', 'investigated']</t>
  </si>
  <si>
    <t>['force', 'claims', 'highly', 'viewed', 'stolen']</t>
  </si>
  <si>
    <t>['spokesperson', 'mitigation', 'access', 'actively', 'specific', 'site', 'reasonable', 'level', 'technical', 'skill', 'complex', 'url', 'length', 'mixture', 'random', 'characters']</t>
  </si>
  <si>
    <t>['form', 'communication', 'complaints', 'malicious', 'activity', 'concluded', 'probability', 'accessed', 'individuals']</t>
  </si>
  <si>
    <t>['internal', 'investigation', 'february', 'didnt', 'reveal', 'scale', 'hack', 'hosting', 'records', 'previous', 'hours']</t>
  </si>
  <si>
    <t>['ico', 'pcc', 'gwent', 'jeff', 'cuthbert', 'confirmed', 'investigating', 'incident']</t>
  </si>
  <si>
    <t>['cuthbert', 'told', 'sky', 'moving', 'forward', 'seek', 'reassurance', 'serve', 'paramount', 'lessons', 'learnt', 'previous', 'breaches', 'implemented']</t>
  </si>
  <si>
    <t>['department', 'trade', 'promote', 'british', 'countries', 'worldwide']</t>
  </si>
  <si>
    <t>['uk', 'launched', 'strategy', 'focused', 'promoting', 'homegrown', 'technologies', 'global', 'trade', 'market']</t>
  </si>
  <si>
    <t>['initiative', 'aims', 'businesses', 'cyberattacks', 'encouraging', 'practice']</t>
  </si>
  <si>
    <t>['hopes', 'advertise', 'services', 'uks', 'providers', 'countries', 'nato']</t>
  </si>
  <si>
    <t>['trade', 'secretary', 'liam', 'fox', 'launched', 'guidelines', 'events', 'uk', 'diverse', 'range', 'threats', 'hostile', 'actors']</t>
  </si>
  <si>
    <t>['increasingly', 'digital', 'vital', 'improve', 'capabilities', 'crucial', 'prosperity']</t>
  </si>
  <si>
    <t>['strategy', 'publishing', 'support', 'uk', 'export', 'worldleading', 'expertise', 'strengthen', 'capabilities', 'country', 'allies', 'harm']</t>
  </si>
  <si>
    <t>['scheme', 'launched', 'support', 'strategy', 'invested', 'billion', 'uk']</t>
  </si>
  <si>
    <t>['department', 'trade', 'outlined', 'focus', 'key', 'sectors', 'provide', 'support', 'didnt', 'industries', 'included']</t>
  </si>
  <si>
    <t>['launched', 'guidelines', 'earlier', 'month', 'warning', 'iot', 'devices']</t>
  </si>
  <si>
    <t>['developed', 'collaboration', 'centre', 'ncsc', 'design', 'outlines', 'practice', 'rules', 'iot', 'manufacturers']</t>
  </si>
  <si>
    <t>['inclusion', 'default', 'unique', 'passwords', 'encryption']</t>
  </si>
  <si>
    <t>['read', 'secured', 'devices', 'threaten', 'individuals', 'online', 'safety', 'exploited', 'largescale', 'cyberattacks', 'read', 'release', 'published', 'earlier']</t>
  </si>
  <si>
    <t>['highprofile', 'breaches', 'putting', 'peoples', 'smart', 'watches', 'cctv', 'cameras', 'childrens', 'dolls']</t>
  </si>
  <si>
    <t>['secure', 'design', 'legislative', 'document', 'implement', 'rigorous', 'code', 'practice', 'improve', 'consumer', 'internetconnected', 'devices', 'continuing', 'encourage', 'innovation', 'technologies']</t>
  </si>
  <si>
    <t>['time', 'ceos', 'money', 'mouths']</t>
  </si>
  <si>
    <t>['breaches', 'occurring', 'alarming', 'rate', 'organizations', 'sectors', 'scrambling', 'improve', 'avoid', 'hit', 'massive', 'damage', 'control', 'bills']</t>
  </si>
  <si>
    <t>['consumer', 'credit', 'rating', 'agency', 'expected', 'incur', 'cost', 'exposed', 'details', 'consumers', 'expensive', 'cyberattacks', 'corporate', 'history']</t>
  </si>
  <si>
    <t>['estimate', 'fees', 'equifaxs', 'ongoing', 'investigations', 'subsequent', 'litigation', 'recovery', 'companys', 'share', 'price', 'bulk', 'brought', 'responsibility', 'question', 'left', 'consumers', 'uncertain', 'forward']</t>
  </si>
  <si>
    <t>['size', 'breaches', 'experiencing', 'increase', 'globe', 'ponemon', 'institute', 'majority', 'organizations', 'focused', 'improving', 'believed', 'employee', 'maintain', 'form', 'duty', 'cyberattack', 'prevention']</t>
  </si>
  <si>
    <t>['equifax', 'blame', 'failing', 'software', 'vulnerability', 'fell', 'solitary', 'employee']</t>
  </si>
  <si>
    <t>['human', 'error', 'individual', 'responsible', 'communicating', 'organization', 'apply', 'patch', 'equifax', 'ceo', 'richard', 'smith', 'told', 'house', 'energy', 'commerce', 'committee', 'october']</t>
  </si>
  <si>
    <t>['smiths', 'humbling', 'apology', 'unsurprisingly', 'fell', 'short', 'yearold', 'executive', 'retirement', 'week', 'penning', 'remorse', 'usa', 'stock', 'profit', 'top', 'compensation']</t>
  </si>
  <si>
    <t>['trust', 'providing', 'list', 'protocols', 'jonas', 'kron', 'vice', 'trillium', 'asset', 'management', 'speaking', 'behalf', 'verizon', 'shareholders', 'calling', 'repercussions', 'consumer', 'compromised']</t>
  </si>
  <si>
    <t>['verizon', 'numerous', 'breaches', 'including', 'july', 'customer', 'records', 'exposed', 'online', 'lapse', 'server', 'nice', 'verizon', 'partner', 'attributed', 'error', 'individual', 'employee', 'cnbc', 'reported']</t>
  </si>
  <si>
    <t>['verizon', 'executives', 'money', 'mouths', 'adopt', 'accountability', 'mechanisms', 'link', 'compensation', 'performance', 'kron']</t>
  </si>
  <si>
    <t>['proposal', 'set', 'verizon', 'meeting', 'shareholders', 'executive', 'compensation', 'tied', 'directly', 'companys', 'performance']</t>
  </si>
  <si>
    <t>['putting', 'price', 'management', 'proposal', 'telecommunications', 'conglomerate', 'familiar', 'acquired', 'yahoo', 'initially', 'proposed', 'massive', 'breaches', 'september', 'december', 'left', 'web', 'provider', 'badly', 'damaged']</t>
  </si>
  <si>
    <t>['feel', 'clarity', 'parameters', 'negotiate', 'deal', 'effectively', 'compensates', 'verizon', 'closing', 'takeover']</t>
  </si>
  <si>
    <t>['executive', 'compensation', 'driven', 'formula', 'earnings', 'share', 'revenue', 'representatives', 'verizon', 'shareholders', 'including', 'nonprofit', 'park', 'foundation', 'play', 'crucial', 'role']</t>
  </si>
  <si>
    <t>['verizon', 'issue', 'leadership', 'top', 'real', 'consequences', 'failing', 'park', 'foundations', 'executive', 'director', 'jon', 'jensen']</t>
  </si>
  <si>
    <t>['verizon', 'ability', 'create', 'stateoftheart', 'owes', 'customers', 'shareholders']</t>
  </si>
  <si>
    <t>['proposal', 'notes', 'enforcement', 'initiatives', 'brought', 'forward', 'securities', 'exchange', 'commission', 'ensure', 'consumer', 'safety', 'aftermath', 'cyberattack']</t>
  </si>
  <si>
    <t>['potential', 'failings', 'circumvented', 'motion', 'congress', 'seeks', 'impose', 'penalties', 'credit', 'reporting', 'agencies', 'equifax', 'forgo', 'protecting', 'consumer']</t>
  </si>
  <si>
    <t>['introduced', 'earlier', 'senators', 'mark', 'warner', 'elizabeth', 'warner', 'prevention', 'compensation', 'require', 'payment', 'customer', 'compromised']</t>
  </si>
  <si>
    <t>['supported', 'consumer', 'rights', 'unpopular', 'legislation', 'brought', 'forward', 'notification', 'federal', 'standards', 'corporate', 'accountability']</t>
  </si>
  <si>
    <t>['police', 'stopped', 'snooping', 'private', 'mobile', 'phone', 'warrant', 'uk']</t>
  </si>
  <si>
    <t>['forces', 'england', 'wales', 'download', 'phones', 'freedom', 'foi', 'request', 'revealed']</t>
  </si>
  <si>
    <t>['tech', 'extract', 'pictures', 'call', 'logs', 'emails', 'passwords', 'searches']</t>
  </si>
  <si>
    <t>['method', 'phones', 'suspects', 'witnesses', 'victims']</t>
  </si>
  <si>
    <t>['campaign', 'claims', 'police', 'officers', 'hold', 'search', 'warrant', 'bbc']</t>
  </si>
  <si>
    <t>['calling', 'review', 'amid', 'concerns', 'accessed']</t>
  </si>
  <si>
    <t>['require', 'piece', 'photograph', 'download', 'images', 'phone']</t>
  </si>
  <si>
    <t>['mille', 'grahamwood', 'solicitor', 'told', 'bbc', 'worrying', 'happen', 'arrest', 'charges', 'bought']</t>
  </si>
  <si>
    <t>['uk', 'police', 'forces', 'slammed', 'earlier', 'month', 'lack', 'money', 'resources', 'spent', 'training', 'awareness']</t>
  </si>
  <si>
    <t>['spent', 'cybercrime', 'training', 'police', 'forces', 'threeyear', 'period', 'foi', 'request']</t>
  </si>
  <si>
    <t>['worryingly', 'norfolk', 'suffolk', 'police', 'force', 'trained', 'budget']</t>
  </si>
  <si>
    <t>['panera', 'bread', 'grilled', 'online', 'week', 'discovered', 'bakery', 'failed', 'huge', 'months', 'told', 'customers']</t>
  </si>
  <si>
    <t>['reported', 'researcher', 'dylan', 'houlihan', 'slammed', 'blog', 'post', 'titled', 'panera', 'bread', 'doesnt']</t>
  </si>
  <si>
    <t>['finally', 'week', 'leading', 'panera', 'claim', 'houlihans', 'disclosure', 'scam']</t>
  </si>
  <si>
    <t>['angered', 'infosec', 'workers', 'customers', 'including', 'brian', 'krebs', 'accused', 'treating', 'idiot']</t>
  </si>
  <si>
    <t>['unsurprisingly', 'panera', 'bread', 'called', 'tweeters', 'reporting', 'customers', 'cover']</t>
  </si>
  <si>
    <t>['scandalhit', 'equifax', 'reportedly', 'sending', 'wrong', 'letters', 'users', 'huge', 'leak']</t>
  </si>
  <si>
    <t>['commonly', 'equifax', 'suffered', 'major', 'exposed', 'peoples']</t>
  </si>
  <si>
    <t>['headache', 'continues', 'linger', 'creditcheck', 'inaccurate', 'notification', 'letters', 'victims']</t>
  </si>
  <si>
    <t>['recipients', 'letter', 'received', 'stated', 'address', 'wrong']</t>
  </si>
  <si>
    <t>['isnt', 'mixedup', 'customers', 'equifax', 'claimed', 'letters', 'credit', 'sensitive']</t>
  </si>
  <si>
    <t>['incident', 'improve', 'publics', 'faith', 'firm', 'job', 'ceo']</t>
  </si>
  <si>
    <t>['wave', 'cyberattacks', 'crippled', 'cities', 'atlanta', 'colorado', 'york', 'steps', 'citizens', 'malicious', 'hackers']</t>
  </si>
  <si>
    <t>['mayor', 'bill', 'blasio', 'announced', 'program', 'nyc', 'secure', 'offer', 'free', 'tools', 'smartphone', 'app']</t>
  </si>
  <si>
    <t>['program', 'improve', 'wifi', 'networks', 'step', 'boost', 'citys', 'safety']</t>
  </si>
  <si>
    <t>['blasio', 'wait', 'levels', 'private', 'sector']</t>
  </si>
  <si>
    <t>['job', 'safe', 'online', 'reality']</t>
  </si>
  <si>
    <t>['app', 'launch', 'android', 'iphone', 'summer', 'wont', 'collect', 'concerns']</t>
  </si>
  <si>
    <t>['mark', 'zuckerberg', 'trial', 'week', 'shareholders', 'called', 'resignation', 'amid', 'cambridge', 'analytica', 'scandal']</t>
  </si>
  <si>
    <t>['facebook', 'ceo', 'finally', 'apologized', 'admitted', 'responsible', 'mining', 'millions', 'peoples', 'outcries', 'users', 'network', 'financial', 'stake']</t>
  </si>
  <si>
    <t>['zuckerberg', 'brushed', 'drama', 'claimed', 'board', 'hadnt', 'discussed', 'possibility', 'stepping']</t>
  </si>
  <si>
    <t>['deletefacebook', 'campaign', 'lost', 'momentum', 'damning', 'facebook']</t>
  </si>
  <si>
    <t>['finally', 'south', 'korean', 'university', 'slammed', 'week', 'bizarre', 'building', 'killer', 'robots']</t>
  </si>
  <si>
    <t>['experts', 'signed', 'letter', 'expressing', 'concern', 'korea', 'advanced', 'institute', 'science', 'kaist', 'formed', 'partnership', 'arms', 'manufacturer', 'hanwha']</t>
  </si>
  <si>
    <t>['spread', 'whisperings', 'weaponized', 'robots', 'flooded', 'forced', 'kaist', 'deny', 'allegations']</t>
  </si>
  <si>
    <t>['shin', 'sungchul', 'claimed', 'project', 'focus', 'efficient', 'logistical', 'unmanned', 'navigation', 'aviation', 'training']</t>
  </si>
  <si>
    <t>['researchers', 'question', 'boycotted', 'week', 'meeting', 'geneva', 'issue', 'automated', 'lethal', 'weaponry']</t>
  </si>
  <si>
    <t>['cue', 'pictures', 'arnie', 'terminator', 'dominating', 'mainstream', 'cries']</t>
  </si>
  <si>
    <t>['knowingly', 'possessing', 'fileencrypting', 'malware', 'threeyear', 'prison', 'sentence']</t>
  </si>
  <si>
    <t>['michigan', 'governor', 'rick', 'snyder', 'week', 'signed', 'legislation', 'outlining', 'specific', 'penalties', 'cybercrimes', 'involving', 'ransomware']</t>
  </si>
  <si>
    <t>['house', 'bills', 'sponsored', 'representatives', 'brandt', 'iden', 'james', 'lower', 'prohibit', 'prescribe', 'felony', 'penalty', 'imprisonment', 'knowingly', 'possessing', 'ransomware', 'intent', 'introduce', 'computer', 'computer', 'network', 'authorization']</t>
  </si>
  <si>
    <t>['cybercrime', 'tough', 'measures', 'combat', 'rapidly', 'evolving', 'effort', 'integral', 'enforcement', 'agencies', 'tools', 'identify', 'prevent', 'penalize', 'governor', 'snyder']</t>
  </si>
  <si>
    <t>['bill', 'outlines', 'technicalities', 'bill', 'amends', 'michigans', 'code', 'criminal', 'procedure', 'adding', 'sentencing', 'guidelines', 'ransomwarerelated', 'offenses']</t>
  </si>
  <si>
    <t>['bill', 'ransomware', 'computer', 'contaminant', 'encryption']</t>
  </si>
  <si>
    <t>['lock', 'ability', 'introduced', 'authorization', 'restricts', 'access', 'authorized', 'computer', 'network', 'reads', 'house', 'fiscal', 'agencys', 'legislative', 'analysis']</t>
  </si>
  <si>
    <t>['michiganbased', 'healthcare', 'supplier', 'airway', 'oxygen', 'announced', 'hit', 'ransomware', 'subsequent', 'investigation', 'revealed', 'intruders', 'access', 'patients']</t>
  </si>
  <si>
    <t>['weeks', 'australia', 'launched', 'notifiable', 'ndb', 'scheme', 'leaks', 'reported']</t>
  </si>
  <si>
    <t>['office', 'australian', 'commissioner', 'oaic', 'received', 'notifications', 'breaches', 'introduction', 'ndb', 'february']</t>
  </si>
  <si>
    <t>['compromises', 'human', 'error', 'malicious', 'actors', 'failures', 'caused', 'leaks']</t>
  </si>
  <si>
    <t>['figure', 'stark', 'contrast', 'financial', 'reporting', 'noncompulsory', 'oaic', 'received', 'admissions']</t>
  </si>
  <si>
    <t>['breaches', 'reported', 'days', 'legislation', 'enacted', 'oaic']</t>
  </si>
  <si>
    <t>['businesses', 'conducting', 'legal', 'accounting', 'management', 'services', 'breaches', 'financial']</t>
  </si>
  <si>
    <t>['largest', 'amount', 'breaches', 'healthcare', 'sector', 'outlined', 'major', 'target', 'cyberattacks']</t>
  </si>
  <si>
    <t>['leaked', 'included', 'contact', 'details', 'financial', 'health', 'records', 'documentation']</t>
  </si>
  <si>
    <t>['breaches', 'compromised', 'individuals']</t>
  </si>
  <si>
    <t>['deems', 'mandatory', 'organizations', 'breaches', 'likelihood', 'pose', 'harm', 'victims']</t>
  </si>
  <si>
    <t>['speaking', 'swig', 'patrick', 'fair', 'partner', 'firm', 'baker', 'mckenzie', 'provided', 'additional', 'insight', 'considered', 'harm', 'eyes', 'oaic']</t>
  </si>
  <si>
    <t>['legislation', 'draft', 'submissions', 'common', 'definition', 'harm', 'apply', 'fair', 'stated']</t>
  </si>
  <si>
    <t>['view', 'lower', 'threshold', 'encompassing', 'psychological', 'emotional', 'harm', 'apply']</t>
  </si>
  <si>
    <t>['fair', 'expected', 'guidance', 'meaning', 'harm', 'emerge', 'decisions', 'relating', 'regime', 'time']</t>
  </si>
  <si>
    <t>['sydneybased', 'legal', 'expert', 'organizations', 'err', 'caution', 'disclosing', 'breaches']</t>
  </si>
  <si>
    <t>['worlds', 'biggest', 'telecommunications', 'etisalat', 'singtel', 'softbank', 'telefnica', 'signed', 'agreement', 'create', 'global', 'telco', 'alliance', 'offering', 'enterprises', 'comprehensive', 'portfolio', 'services']</t>
  </si>
  <si>
    <t>['alliance', 'worlds', 'biggest', 'providers', 'employing', 'infosec', 'experts', 'worldclass', 'operation', 'centers', 'asiapacific', 'europe', 'middle', 'east', 'americas']</t>
  </si>
  <si>
    <t>['combined', 'resources', 'capabilities', 'aims', 'enterprises', 'rising', 'risks', 'environment', 'increasingly', 'complex']</t>
  </si>
  <si>
    <t>['agreement', 'share', 'network', 'cyberthreats', 'leverage', 'joint', 'global', 'reach', 'assets', 'capabilities', 'serve', 'customers', 'worldwide']</t>
  </si>
  <si>
    <t>['alliance', 'hoped', 'enterprises', 'achieve', 'operational', 'synergies', 'economies', 'scale', 'eventually', 'lower', 'costs', 'customers']</t>
  </si>
  <si>
    <t>['swift', 'coordinated', 'global', 'responses', 'defend', 'enterprises', 'operate', 'transnational', 'borders', 'cyberthreats', 'increasing', 'frequency', 'scale', 'sophistication', 'art', 'wong', 'chief', 'executive', 'officer', 'global', 'singtel']</t>
  </si>
  <si>
    <t>['singtel', 'usbased', 'subsidiary', 'trustwave', 'wellestablished', 'leaders', 'asiapacific', 'europe', 'americas', 'resources', 'combined', 'alliance', 'partners', 'provide', 'robust', 'platform', 'global', 'customers', 'allowing', 'thrive', 'digital', 'economy']</t>
  </si>
  <si>
    <t>['expand', 'global', 'footprint', 'alliance', 'bringing', 'time']</t>
  </si>
  <si>
    <t>['telco', 'alliance', 'month', 'economic', 'forum', 'unveiled', 'creation', 'consortium', 'strengthen', 'financial']</t>
  </si>
  <si>
    <t>['consortiums', 'founding', 'representatives', 'citigroup', 'zurich', 'insurance', 'hewlett', 'packard', 'enterprise', 'financial', 'provider', 'depository', 'trust', 'clearing', 'corporation']</t>
  </si>
  <si>
    <t>['guidelines', 'developed', 'increasingly', 'bold', 'brazen', 'disruptive', 'threats']</t>
  </si>
  <si>
    <t>['zealands', 'broadcasting', 'communications', 'digital', 'media', 'minister', 'clare', 'curran', 'unveiled', 'plans', 'launch', 'comprehensive', 'refresh', 'countrys']</t>
  </si>
  <si>
    <t>['issuing', 'statement', 'week', 'curran', 'zealand', 'committed', 'building', 'connected', 'nation', 'protecting', 'digital', 'rights', 'residents', 'communications', 'ict', 'largest', 'contributor', 'gdp']</t>
  </si>
  <si>
    <t>['light', 'aims', 'curran', 'refresh', 'current', 'strategy', 'implemented', 'december']</t>
  </si>
  <si>
    <t>['cyberthreats', 'growing', 'increasingly', 'sophisticated', 'minister', 'reality', 'digital', 'avenues', 'criminals', 'gain', 'advantage', 'harm']</t>
  </si>
  <si>
    <t>['timely', 'step', 'zealands', 'efforts', 'left', 'vulnerable', 'intrusion', 'refresh', 'strategy', 'deal', 'increasingly', 'bold', 'brazen', 'disruptive', 'threats']</t>
  </si>
  <si>
    <t>['official', 'documents', 'refresh', 'strategy', 'action', 'plan', 'involve', 'close', 'collaboration', 'private', 'sector', 'citizens', 'analysis', 'practices']</t>
  </si>
  <si>
    <t>['zealand', 'continues', 'resilience', 'goals', 'outlined', 'strategy']</t>
  </si>
  <si>
    <t>['actions', 'included', 'establishment', 'cert', 'nz', 'unit', 'april', 'integration', 'cortex', 'antimalware', 'initiative', 'zealand', 'defense', 'forces', 'ongoing', 'development', 'network', 'framework']</t>
  </si>
  <si>
    <t>['network', 'vital', 'economic', 'growth', 'ensure', 'integrity', 'increasingly', 'digitalized', 'services', 'kiwis', 'interact', 'online', 'suffering', 'harm', 'curran']</t>
  </si>
  <si>
    <t>['uk', 'safer', 'cyberspace', 'releasing', 'fund', 'assist', 'commonwealth', 'countries', 'developing', 'strategies', 'build', 'resilience', 'prevent', 'crime', 'statesponsored', 'interference']</t>
  </si>
  <si>
    <t>['announcement', 'commonwealth', 'heads', 'meeting', 'chogm', 'london', 'gathering', 'western', 'sharing', 'partners', 'expected']</t>
  </si>
  <si>
    <t>['financing', 'raise', 'awareness', 'risks', 'british', 'prime', 'minister', 'theresa']</t>
  </si>
  <si>
    <t>['details', 'fund', 'initial', 'spending', 'allocated', 'low', 'middleincome', 'commonwealth', 'review', 'approaches', 'threats']</t>
  </si>
  <si>
    <t>['uk', 'provide', 'technical', 'assistance', 'training', 'countries']</t>
  </si>
  <si>
    <t>['prime', 'minister', 'future', 'heart', 'commonwealth', 'events', 'held', 'week', 'emerging', 'challenges', 'commonwealth', 'partners', 'online', 'crime', 'respect', 'borders']</t>
  </si>
  <si>
    <t>['called', 'commonwealth', 'leaders', 'action', 'collectively', 'tackle']</t>
  </si>
  <si>
    <t>['package', 'funding', 'enable', 'review', 'capability', 'deliver', 'stability', 'resilience', 'stay', 'safe', 'online', 'grow', 'digital', 'economies']</t>
  </si>
  <si>
    <t>['days', 'uk', 'released', 'joint', 'technical', 'alert', 'urging', 'consumers', 'proactive', 'measures', 'mitigate', 'risks', 'network', 'devices', 'foreign', 'interference']</t>
  </si>
  <si>
    <t>['alert', 'statesponsored', 'actors', 'predominately', 'russia', 'exploiting', 'devices', 'gain', 'access', 'conduct', 'surveillance', 'operations']</t>
  </si>
  <si>
    <t>['officials', 'emphasized', 'laissezfaire', 'attitude', 'smart', 'products', 'easy', 'target', 'built', 'iot', 'devices', 'critical']</t>
  </si>
  <si>
    <t>['time', 'uk', 'issued', 'advice', 'collaboration', 'time', 'allied', 'nations', 'beef', 'capabilities', 'dependence']</t>
  </si>
  <si>
    <t>['zealand', 'britains', 'closest', 'sharing', 'allies', 'unveiled', 'plans', 'overhaul', 'countrys', 'swig', 'reported', 'canada', 'steps']</t>
  </si>
  <si>
    <t>['chogm', 'agreed', 'cooperation', 'britain', 'singapore', 'signed', 'decree', 'capacity', 'building', 'programs', 'nations', 'deliver', 'commonwealth']</t>
  </si>
  <si>
    <t>['leaders', 'attending', 'chogm', 'additionally', 'planning', 'agree', 'commonwealth', 'declaration', 'pangovernment', 'cooperation']</t>
  </si>
  <si>
    <t>['abundance', 'connected', 'devices', 'heightened', 'concerns', 'sectors', 'threats', 'potential', 'risks', 'hitting', 'strong', 'chord', 'healthcare', 'industries']</t>
  </si>
  <si>
    <t>['ensuring', 'iot', 'products', 'secure', 'design', 'answer', 'food', 'drug', 'administration', 'fda', 'launched', 'safety', 'action', 'plan', 'medical', 'smart', 'devices']</t>
  </si>
  <si>
    <t>['doesnt', 'lot', 'imagine', 'devastation', 'caused', 'hospitals', 'doctors', 'offices', 'alike', 'rely', 'smart', 'technologies', 'wannacry', 'hit', 'nhs', 'services', 'prominent', 'disaster']</t>
  </si>
  <si>
    <t>['breaches', 'networks', 'create', 'havoc', 'operations', 'holes', 'individual', 'devices', 'pacemakers', 'defibrillators', 'liable', 'targeted', 'attackers']</t>
  </si>
  <si>
    <t>['week', 'american', 'federal', 'agency', 'charge', 'product', 'standards', 'trade', 'regulation', 'released', 'plan', 'geared', 'medical', 'devices', 'entering', 'market']</t>
  </si>
  <si>
    <t>['suggests', 'product', 'safety', 'responsibility', 'multiple', 'stakeholders', 'stages', 'tools', 'lifecycle', 'patching', 'vulnerabilities', 'top', 'priority']</t>
  </si>
  <si>
    <t>['socalled', 'software', 'bill', 'materials', 'agency', 'established', 'vendors', 'adhere', 'safety', 'protocol', 'devices', 'hit', 'market']</t>
  </si>
  <si>
    <t>['sort', 'vulnerability', 'awareness', 'expected', 'mitigate', 'risks', 'fda', 'claims']</t>
  </si>
  <si>
    <t>['formation', 'cybermed', 'safety', 'expert', 'analysis', 'board', 'link', 'private', 'sectors', 'encourage', 'develop', 'proactive', 'policies']</t>
  </si>
  <si>
    <t>['commenting', 'john', 'pescatore', 'sans', 'institute', 'director', 'aspects', 'fdas', 'plan', 'elements', 'directly', 'applicable', 'vertical']</t>
  </si>
  <si>
    <t>['hope', 'medical', 'device', 'facebooks', 'top', 'mind', 'reacts', 'fdas', 'plan', 'support', 'hold', 'political', 'lobbying', 'antibodies', 'prevent', 'ceos', 'congressional', 'perp', 'walk', 'billiondollar', 'catastrophe']</t>
  </si>
  <si>
    <t>['william', 'hugh', 'murray', 'ibm', 'infosec', 'retiree', 'update', 'mechanisms', 'dramatically', 'increase', 'surface']</t>
  </si>
  <si>
    <t>['devices', 'simply', 'replace', 'bill', 'materials', 'idea', 'extended', 'products']</t>
  </si>
  <si>
    <t>['fda', 'released', 'guidance', 'inputted', 'directly', 'design', 'medical', 'devices', 'constant', 'monitoring', 'crucial', 'maintain', 'product', 'safety']</t>
  </si>
  <si>
    <t>['challenge', 'health', 'sector', 'reportedly', 'fdas', 'radar', 'institute', 'standards', 'equally', 'putting', 'forward', 'safety', 'recommendations']</t>
  </si>
  <si>
    <t>['earlier', 'month', 'agency', 'issued', 'warning', 'vulnerability', 'implantable', 'cardiac', 'defibrillators', 'attackers', 'gain', 'access', 'control', 'radio', 'frequencies']</t>
  </si>
  <si>
    <t>['abbott', 'laboratories', 'makers', 'device', 'issued', 'update', 'patient', 'safety', 'compromised']</t>
  </si>
  <si>
    <t>['topics', 'choice', 'house', 'lords', 'yesterday', 'committee', 'affairs', 'sought', 'understand', 'datasharing', 'uk', 'eu', 'brexit']</t>
  </si>
  <si>
    <t>['britain', 'expected', 'leave', 'bloc', 'march', 'door', 'treaty']</t>
  </si>
  <si>
    <t>['richard', 'martin', 'police', 'chiefs', 'council', 'npcc', 'lead', 'steve', 'smart', 'director', 'crime', 'agency', 'nca', 'speak', 'proposed', 'ukeu', 'strategy']</t>
  </si>
  <si>
    <t>['policing', 'view', 'continue', 'operate', 'tools', 'disposals', 'eu', 'arrest', 'warrants', 'interaction', 'europol', 'martin']</t>
  </si>
  <si>
    <t>['future', 'focus', 'ability', 'grow', 'eu', 'respond', 'future', 'threats']</t>
  </si>
  <si>
    <t>['uk', 'crime', 'fighting', 'agencies', 'nca', 'metropolitan', 'police', 'share', 'crime', 'databases', 'europol', 'enforcement', 'agency', 'european', 'union', 'focuses', 'combatting', 'organized', 'crime', 'terrorism']</t>
  </si>
  <si>
    <t>['schengen', 'sis', 'ii', 'database', 'maintained', 'european', 'commission', 'tools', 'british', 'enforcement', 'fears', 'lose', 'access']</t>
  </si>
  <si>
    <t>['moment', 'police', 'officer', 'checks', 'street', 'criminal', 'database', 'sis', 'automatically', 'checked', 'martin']</t>
  </si>
  <si>
    <t>['essential', 'front', 'vehicle', 'property', 'ability', 'officer', 'doesnt', 'double', 'check', 'databases']</t>
  </si>
  <si>
    <t>['martin', 'sis', 'ii', 'british', 'forces', 'times', 'helped', 'lead', 'crucial', 'arrests', 'register', 'sex', 'offenders']</t>
  </si>
  <si>
    <t>['losing', 'switch', 'interpols', 'database', 'exchange', 'limited', 'lack', 'automation']</t>
  </si>
  <si>
    <t>['flow', 'uk', 'circulated', 'criminal', 'alerts', 'european', 'counterparts']</t>
  </si>
  <si>
    <t>['dataset', 'sis', 'ii', 'eu', 'partners', 'feeding', 'putting', 'smart']</t>
  </si>
  <si>
    <t>['touch', 'build', 'picture', 'havent', 'coming', 'real']</t>
  </si>
  <si>
    <t>['european', 'arrest', 'warrant', 'european', 'criminal', 'records', 'ecris', 'europol', 'aspects', 'current', 'ukeu', 'relation', 'martin', 'smart', 'keen', 'hold', 'postbrexit']</t>
  </si>
  <si>
    <t>['britains', 'advanced', 'technical', 'expertise', 'martin', 'helped', 'steer', 'europols', 'strategic', 'arm', 'nation', 'prime', 'position', 'maintain', 'influence', 'datasharing', 'capabilities', 'eu']</t>
  </si>
  <si>
    <t>['role', 'eyes', 'signals', 'sharing', 'partnership', 'alliance', 'uk', 'canada', 'australia', 'zealand', 'uk', 'strong', 'hand', 'exit', 'sis', 'ii', 'negatively', 'impact', 'nsa', 'partner', 'agencies']</t>
  </si>
  <si>
    <t>['eu', 'improving', 'informationsharing', 'cooperation', 'nato', 'uk', 'contributes', 'amount', 'defense', 'spending']</t>
  </si>
  <si>
    <t>['munich', 'conference', 'february', 'european', 'commission', 'jeanclaude', 'juncker', 'warned', 'common', 'crime', 'defense', 'strategy', 'bargaining', 'chip', 'issues', 'brexit', 'negotiating', 'table']</t>
  </si>
  <si>
    <t>['british', 'prime', 'minister', 'theresa', 'remained', 'steadfast', 'treaty', 'provide', 'legal', 'basis', 'continued', 'cooperation', 'uk', 'eu', 'failure', 'weakening', 'nations', 'shared', 'goals', 'countering', 'crime', 'terror']</t>
  </si>
  <si>
    <t>['perspective', 'treaty', 'winwin', 'smart']</t>
  </si>
  <si>
    <t>['difficulties', 'isnt', 'treaty', 'issue', 'negotiating', 'tables']</t>
  </si>
  <si>
    <t>['european', 'arrest', 'warrant', 'britain', 'extraditing', 'smart', 'implementation', 'uk', 'extradited', 'europe']</t>
  </si>
  <si>
    <t>['affairs', 'committee', 'continues', 'inquiry', 'proposed', 'ukeu', 'treaty', 'expected']</t>
  </si>
  <si>
    <t>['georgias', 'community', 'breathed', 'collective', 'sigh', 'relief', 'yesterday', 'governor', 'nathan', 'deal', 'announced', 'vetoing', 'controversial', 'computer', 'crime', 'bill', 'potential', 'criminalize', 'researchers']</t>
  </si>
  <si>
    <t>['reported', 'swig', 'senate', 'bill', 'sb', 'conceived', 'strengthening', 'criminalization', 'unauthorized', 'computer', 'access']</t>
  </si>
  <si>
    <t>['proposed', 'legislation', 'accessed', 'computer', 'computer', 'network', 'permission', 'risked', 'fines', 'prison']</t>
  </si>
  <si>
    <t>['bill', 'passed', 'senate', 'march', 'gained', 'traction', 'community', 'wrong', 'reasons', 'possibility', 'legislation', 'penalize', 'researchers', 'vulnerabilities', 'ethical']</t>
  </si>
  <si>
    <t>['leading', 'charge', 'sb', 'nonprofit', 'electronic', 'frontier', 'foundation', 'eff', 'called', 'governor', 'deal', 'veto', 'dangerous', 'legislation', 'ratified']</t>
  </si>
  <si>
    <t>['letter', 'signed', 'professionals', 'urged', 'governor', 'push', 'bill']</t>
  </si>
  <si>
    <t>['time', 'quest', 'successful', 'governor', 'deal', 'yesterday', 'announced', 'vetoed', 'sb']</t>
  </si>
  <si>
    <t>['careful', 'review', 'consideration', 'legislation', 'including', 'feedback', 'stakeholders', 'concluded', 'discussion', 'required', 'enacting', 'legislation', 'governor', 'deal', 'stated']</t>
  </si>
  <si>
    <t>['components', 'legislation', 'led', 'concerns', 'implications', 'potential', 'ramifications']</t>
  </si>
  <si>
    <t>['intending', 'online', 'breaches', 'hacks', 'sb', 'inadvertently', 'hinder', 'ability', 'private', 'industries']</t>
  </si>
  <si>
    <t>['eff', 'quick', 'toast', 'victory', 'shortsighted', 'computer', 'crime', 'bill', 'professor', 'andy', 'green', 'lecturer', 'kennesaw', 'university', 'urged', 'caution', 'humility', 'infosec', 'community', 'ahead', 'planned', 'future', 'discussions']</t>
  </si>
  <si>
    <t>['forward', 'collaborative', 'manner', 'attorney', 'generals', 'office', 'enforcement', 'agencies', 'legislators', 'ensure', 'version', 'bill', 'drafted', 'ready', 'legislative', 'session', 'green', 'blog', 'post']</t>
  </si>
  <si>
    <t>['legislation', 'cybersecurityrelated', 'issues', 'moving', 'forward', 'time', 'extend', 'collective', 'hands', 'effort', 'elected', 'officials', 'understand', 'issues', 'considered', 'drafting', 'legislation']</t>
  </si>
  <si>
    <t>['hope', 'avoid', 'repeat', 'sb']</t>
  </si>
  <si>
    <t>['charting', 'path', 'enforcement', 'digital', 'evidence', 'overseas', 'authorities', 'claim', 'legislation', 'enable', 'crack', 'crime', 'left', 'questions', 'pertaining', 'future', 'cloud', 'storage', 'digital']</t>
  </si>
  <si>
    <t>['passed', 'silently', 'march', 'colossal', 'omnibus', 'spending', 'bill', 'cloud', 'clarifying', 'lawful', 'overseas', 'marked', 'cornerstone', 'fight', 'access', 'typically', 'tech', 'acting', 'ombudsman', 'user', 'warrants', 'federal', 'agencies']</t>
  </si>
  <si>
    <t>['framework', 'advocates', 'abroad', 'raising', 'red', 'flag', 'lack', 'oversight', 'ease', 'demand', 'handed']</t>
  </si>
  <si>
    <t>['concerned', 'legislation', 'greg', 'nojeim', 'center', 'democracy', 'american', 'nonprofit', 'providing', 'recommendations', 'bill', 'tabled']</t>
  </si>
  <si>
    <t>['legal', 'process', 'communications', 'subpoenas', 'court', 'warrants', 'extraterritorial', 'compel', 'provider', 'jurisdiction', 'disclose', 'matter', 'stored']</t>
  </si>
  <si>
    <t>['warrant', 'criminal', 'investigation', 'overdue', 'catch', 'digital', 'age', 'offshore', 'bank', 'account', 'stored', 'owners', 'country', 'residence']</t>
  </si>
  <si>
    <t>['connectivity', 'increasingly', 'global', 'nature', 'crime', 'meant', 'domestic', 'search', 'warrants', 'legislatively', 'exhausting', 'bilateral', 'sharing', 'agreements', 'view', 'department', 'justice', 'doj', 'effective', 'prosecution', 'offences', 'warrant', 'issued', 'searching', 'house', 'seizing', 'cloud']</t>
  </si>
  <si>
    <t>['microsoft', 'argued', 'drugtrafficking', 'investigation', 'led', 'doj', 'stored', 'companys', 'servers', 'dublin', 'cloud', 'streamlined', 'process', 'exchange', 'american', 'tech', 'shape']</t>
  </si>
  <si>
    <t>['fearing', 'governments', 'start', 'requiring', 'citizens', 'store', 'locally', 'tech', 'conglomerates', 'welcomed', 'legislation', 'microsoft', 'google', 'apple', 'facebook', 'oath', 'supporters', 'cloud']</t>
  </si>
  <si>
    <t>['brad', 'smith', 'microsoft', 'chief', 'legal', 'officer', 'reiterated', 'techs', 'position', 'blog', 'posted', 'february']</t>
  </si>
  <si>
    <t>['strong', 'statute', 'cloud', 'compromise', 'reflects', 'bipartisan', 'support', 'chambers', 'congress', 'support', 'department', 'justice', 'white', 'house', 'association', 'attorneys', 'broad', 'cross']</t>
  </si>
  <si>
    <t>['responds', 'directly', 'foreign', 'governments', 'frustrated', 'inability', 'investigate', 'crimes', 'countries']</t>
  </si>
  <si>
    <t>['smith', 'microsoft', 'confident', 'ensure', 'consumer', 'protected', 'predominately', 'clause', 'aimed', 'preventing', 'governments', 'demanding', 'creation', 'backdoor', 'encryption']</t>
  </si>
  <si>
    <t>['civil', 'rights', 'convinced', 'viewing', 'cloud', 'acts', 'disposal', 'independent', 'reviewer', 'warrant', 'requests', 'stepping', 'stone', 'abuse', 'power', 'violation', 'citizens']</t>
  </si>
  <si>
    <t>['worrisome', 'legislation', 'implemented', 'countries', 'afford', 'liberties', 'granted', 'constitution']</t>
  </si>
  <si>
    <t>['cloud', 'permit', 'foreign', 'governments', 'enters', 'agreement', 'demand', 'foreign', 'countrys', 'opposed', 'united', 'nojeim']</t>
  </si>
  <si>
    <t>['united', 'enters', 'agreement', 'country', 'country', 'access', 'worldwide', 'basis', 'country', 'strong', 'surveillance', 'protections']</t>
  </si>
  <si>
    <t>['nojeim', 'explained', 'concern', 'doj', 'political', 'relations', 'country', 'human', 'rights', 'criteria', 'deciding', 'join', 'cloud', 'granting', 'foreign', 'access', 'citizens', 'stored', 'provider']</t>
  </si>
  <si>
    <t>['climate', 'country', 'pretty', 'bad', 'exercising', 'freedom', 'assembly', 'expression', 'barbora', 'cernusakova', 'speaking', 'amnesty', 'internationals', 'poland', 'nation', 'massive', 'crackdown', 'freedom', 'speech', 'assembly', 'conservative', 'power']</t>
  </si>
  <si>
    <t>['cloud', 'adds', 'broad', 'shrinking', 'space', 'doesnt', 'agree', 'narrative', 'policies', 'introducing']</t>
  </si>
  <si>
    <t>['cernusakova', 'digital', 'surveillance', 'protestors', 'easier', 'additional', 'powers', 'granted', 'access', 'oversight', 'mechanisms']</t>
  </si>
  <si>
    <t>['poland', 'seeks', 'persons', 'gmail', 'speech', 'crime', 'united', 'prosecuted', 'speech', 'provider', 'complacent', 'violation', 'free', 'expression', 'nojeim']</t>
  </si>
  <si>
    <t>['cloud', 'issued', 'violate', 'freedom', 'expression', 'doesnt', 'version', 'respected']</t>
  </si>
  <si>
    <t>['greenwich', 'university', 'uk', 'served', 'fine', 'commissioners', 'office', 'ico', 'major', 'thousands', 'students', 'exposed', 'online']</t>
  </si>
  <si>
    <t>['names', 'addresses', 'telephone', 'including', 'university', 'staff', 'attackers', 'uploaded', 'microsite', 'originally', 'set', 'training', 'conference']</t>
  </si>
  <si>
    <t>['microsites', 'attached', 'main', 'website', 'typically', 'temporary', 'purpose', 'viewable', 'select', 'sites', 'admin', 'attendees', 'event']</t>
  </si>
  <si>
    <t>['event', 'site', 'question', 'failed', 'secured', 'shut', 'led', 'compromised', 'separate', 'occasions']</t>
  </si>
  <si>
    <t>['ico', 'investigation', 'caused', 'microsites', 'upload', 'function', 'originally', 'intended', 'conference', 'papers', 'shared', 'online', 'participants']</t>
  </si>
  <si>
    <t>['removing', 'function', 'event', 'meant', 'database', 'exploited', 'multiple', 'attackers', 'sql', 'injection', 'allowed', 'php', 'exploits', 'uploaded']</t>
  </si>
  <si>
    <t>['sensitive', 'database', 'medical', 'records', 'posted', 'online', 'easily', 'basic', 'google', 'search']</t>
  </si>
  <si>
    <t>['university', 'aware', 'june', 'student', 'allegedly', 'exploited', 'microsites', 'vulnerability', 'posted', 'dark', 'web', 'evening', 'standard', 'reported']</t>
  </si>
  <si>
    <t>['steve', 'eckersley', 'head', 'enforcement', 'ico', 'statement', 'whilst', 'microsite', 'developed', 'universitys', 'departments', 'knowledge', 'controller', 'responsible', 'institution']</t>
  </si>
  <si>
    <t>['students', 'staff', 'expect', 'held', 'securely', 'caused', 'distress']</t>
  </si>
  <si>
    <t>['nature', 'informed', 'decision', 'impose', 'level', 'fine']</t>
  </si>
  <si>
    <t>['responding', 'ico', 'fine', 'university', 'intend', 'appeal', 'penalty']</t>
  </si>
  <si>
    <t>['steps', 'enhance', 'procedures']</t>
  </si>
  <si>
    <t>['major', 'investments', 'architecture', 'tools', 'technologies', 'hiring', 'dedicated', 'internal', 'experts', 'sole', 'focus', 'conducting', 'vulnerability', 'testing', 'entire', 'organisation', 'day', 'university', 'training', 'mandatory', 'staff', 'reforming', 'internal', 'governance', 'developing', 'rapid', 'incident', 'tackle', 'threats', 'learn', 'lessons', 'incidents']</t>
  </si>
  <si>
    <t>['steps', 'amount', 'unprecedented', 'overhaul', 'stakeholders', 'confidence', 'enhanced', 'measures']</t>
  </si>
  <si>
    <t>['university', 'education', 'institution', 'fined']</t>
  </si>
  <si>
    <t>['fine', 'days', 'regulation', 'takes', 'reduced', 'paid', 'prompt', 'manner', 'ico']</t>
  </si>
  <si>
    <t>['cameron', 'thomas', 'crowley', 'accused', 'accessing', 'protected', 'computers']</t>
  </si>
  <si>
    <t>['yearold', 'charged', 'allegedly', 'breaking', 'interfering', 'servers', 'causing', 'thousands', 'dollars', 'worth', 'damage']</t>
  </si>
  <si>
    <t>['teenager', 'cameron', 'thomas', 'crowley', 'identified', 'minnesota', 'attorneys', 'office', 'hacker', 'vigilance', 'charged']</t>
  </si>
  <si>
    <t>['details', 'charges', 'week', 'including', 'fivecount', 'indictment']</t>
  </si>
  <si>
    <t>['crowley', 'charges', 'obtaining', 'protected', 'computer', 'charges', 'intentionally', 'causing', 'damage', 'protected', 'computer', 'charge', 'aggravated', 'identity', 'theft']</t>
  </si>
  <si>
    <t>['cyberattack', 'june', 'targeted', 'minnesota', 'university', 'moorhead', 'led', 'student', 'compromised']</t>
  </si>
  <si>
    <t>['cyberattack', 'reportedly', 'carried', 'retaliation', 'minnesota', 'police', 'officer', 'cleared', 'charges', 'death', 'citizen']</t>
  </si>
  <si>
    <t>['jeronimo', 'yanez', 'charged', 'manslaughter', 'philando', 'castile', 'shot', 'traffic']</t>
  </si>
  <si>
    <t>['twitter', 'account', 'handle', 'theevigilance', 'claimed', 'carried']</t>
  </si>
  <si>
    <t>['read', 'fbi', 'set', 'investigate', 'confident', 'identity', 'safe']</t>
  </si>
  <si>
    <t>['post', 'claimed', 'websites', 'mngov', 'minnesotas', 'site', 'mnstateedu', 'minnesota', 'university', 'moorhead', 'hacked']</t>
  </si>
  <si>
    <t>['businesses', 'stand', 'accused', 'providing', 'assistance', 'russian']</t>
  </si>
  <si>
    <t>['sanctions', 'russian', 'routine', 'occurrence', 'american', 'foreign', 'fresh', 'batch', 'prohibitions', 'released', 'yesterday', 'aim', 'firms', 'links', 'moscow']</t>
  </si>
  <si>
    <t>['treasury', 'department', 'monday', 'named', 'organizations', 'banned', 'american', 'financial', 'illegal', 'business', 'citizens', 'conduct', 'transactions']</t>
  </si>
  <si>
    <t>['included', 'product', 'developer', 'embedi', 'firm', 'erpscan', 'based', 'california', 'subsidiaries', 'russian', 'firm', 'digital', 'claims']</t>
  </si>
  <si>
    <t>['digital', 'sanctions', 'list', 'provide', 'technical', 'support', 'russian', 'fsb', 'aiding', 'enhancement', 'nations', 'capabilities']</t>
  </si>
  <si>
    <t>['sanctions', 'hit', 'kvant', 'scientific', 'institute', 'divetechnoservices', 'individuals']</t>
  </si>
  <si>
    <t>['move', 'days', 'russia', 'play', 'host', 'cup', 'retaliation', 'russian', 'statesponsored', 'cyberattacks', 'alleges', 'actively', 'targeting', 'critical', 'energy', 'grid']</t>
  </si>
  <si>
    <t>['united', 'engaged', 'ongoing', 'effort', 'counter', 'malicious', 'actors', 'behest', 'russian', 'federation', 'military', 'units', 'increase', 'russias', 'offensive', 'capabilities', 'steven', 'mnuchin', 'treasury', 'secretary', 'statement']</t>
  </si>
  <si>
    <t>['entities', 'designated', 'directly', 'contributed', 'improving', 'russias', 'underwater', 'capabilities', 'fsb', 'jeopardize', 'safety', 'united', 'allies']</t>
  </si>
  <si>
    <t>['newly', 'appointed', 'sanctions', 'shock', 'infosec', 'community', 'erpscan', 'awarded', 'product', 'defense', 'magazine', 'artificial', 'category']</t>
  </si>
  <si>
    <t>['speaking', 'motherboard', 'alexander', 'polyakov', 'erpscans', 'founder', 'denied', 'ties', 'kremlin']</t>
  </si>
  <si>
    <t>['helped', 'multiple', 'software', 'secure', 'helping', 'vulnerabilities', 'products', 'responsive', 'disclosure', 'helping', 'community', 'published', 'conferences', 'worldwide']</t>
  </si>
  <si>
    <t>['polyakov', 'digital', 'erpscan', 'private', 'registered', 'netherlands', 'listed', 'trademark', 'owner']</t>
  </si>
  <si>
    <t>['russia', 'retaliatory', 'measures', 'sanctions', 'passed', 'countersanctions', 'kremlin', 'power', 'sale', 'russia', 'countries']</t>
  </si>
  <si>
    <t>['move', 'russian', 'tech', 'antivirus', 'provider', 'kaspersky', 'continues', 'battle', 'ban', 'products']</t>
  </si>
  <si>
    <t>['appears', 'erpscan', 'amount', 'business', 'unclear', 'american', 'allies', 'uk', 'measures', 'firm']</t>
  </si>
  <si>
    <t>['soontobeenacted', 'legislation', 'vietnam', 'weaken', 'strengthen', 'nations', 'posture', 'internationals', 'lucy', 'purdon']</t>
  </si>
  <si>
    <t>['update', 'november', 'vietnams', 'ministry', 'published', 'draft', 'decree', 'collect', 'feedback', 'legislation', 'passed', 'january', 'tech', 'firms', 'comply']</t>
  </si>
  <si>
    <t>['vietnam', 'passed', 'sweeping', 'condemned', 'human', 'rights', 'restricting', 'freedom', 'speech']</t>
  </si>
  <si>
    <t>['requires', 'foreign', 'google', 'facebook', 'set', 'centers', 'offices', 'country', 'grounds', 'protects', 'user']</t>
  </si>
  <si>
    <t>['requires', 'remove', 'offending', 'content', 'hours', 'content', 'includes', 'incorrect', 'material', 'deemed', 'confusion', 'damage', 'economy', 'create', 'difficulties', 'officials']</t>
  </si>
  <si>
    <t>['goal', 'vietnams', 'proposed', 'appears', 'partys', 'monopoly', 'power', 'network', 'brad', 'adams', 'asia', 'director', 'human', 'rights', 'watch']</t>
  </si>
  <si>
    <t>['bill', 'squarely', 'targets', 'free', 'expression', 'access', 'provide', 'weapon', 'dissenting', 'voices', 'coincidence', 'drafted', 'countrys', 'ministry', 'notorious', 'human', 'rights', 'violations']</t>
  </si>
  <si>
    <t>['bill', 'describes', 'bypassing', 'firewall', 'virtual', 'private', 'network', 'vpn', 'network', 'espionage', 'requires', 'online', 'platforms', 'store', 'relevant', 'traces', 'handed', 'specialist', 'task', 'force', 'requires', 'verify', 'users', 'register', 'digital', 'accounts']</t>
  </si>
  <si>
    <t>['requirement', 'user', 'country']</t>
  </si>
  <si>
    <t>['recognizes', 'computer', 'vulnerabilities', 'prioritizes', 'identification', 'fixing', 'vulnerabilities', 'lucy', 'purdon', 'officer', 'tells', 'swig']</t>
  </si>
  <si>
    <t>['addressing', 'insecure', 'helps', 'prevent', 'falling', 'victim', 'crimes', 'online', 'fraud', 'identity', 'theft', 'crimes']</t>
  </si>
  <si>
    <t>['purdon', 'prioritizes', 'policing', 'online', 'behavior', 'surveillance', 'content', 'censorship', 'issues', 'happened', 'vietnam', 'weaken', 'strengthen', 'ultimately', 'safe']</t>
  </si>
  <si>
    <t>['human', 'rights', 'issues', 'critics', 'warning', 'bill', 'damage', 'vietnamese', 'economy']</t>
  </si>
  <si>
    <t>['embassy', 'hanoi', 'issued', 'statement', 'obstacles', 'vietnams', 'digital', 'innovation', 'future', 'consistent', 'vietnams', 'trade', 'commitments']</t>
  </si>
  <si>
    <t>['vietnam', 'digital', 'communications', 'association', 'estimated', 'move', 'reduce', 'gdp', 'growth', 'cut', 'foreign', 'investment']</t>
  </si>
  <si>
    <t>['pressure', 'coupled', 'possibility', 'censorship', 'opposite', 'vietnams', 'claims', 'marty', 'kamden', 'cmo', 'vpn', 'provider', 'nordvpn', 'tells', 'swig']</t>
  </si>
  <si>
    <t>['affect', 'investment', 'climate', 'discouraging', 'foreign', 'investing', 'vietnam', 'interrupt', 'vietnams', 'digital', 'innovation', 'potential']</t>
  </si>
  <si>
    <t>['week', 'thrown', 'discussion', 'relating', 'responsible', 'disclosure', 'vendors', 'respond', 'vulnerability']</t>
  </si>
  <si>
    <t>['june', 'developer', 'michael', 'lynch', 'pull', 'focus', 'flaws', 'siaberry', 'cryptocurrency', 'mining', 'unit', 'command', 'injection', 'vulnerability', 'application', 'login']</t>
  </si>
  <si>
    <t>['lynch', 'demonstrated', 'painfully', 'easy', 'vulnerability', 'exploited', 'lines', 'code', 'siaberry', 'developer', 'kete', 'tefids', 'bug', 'riled', 'community']</t>
  </si>
  <si>
    <t>['siaberry', 'lynch', 'failed', 'agree', 'disclosure', 'timeline', 'days', 'tefid', 'claiming', 'months', 'patch', 'simple', 'flaws', 'quick', 'release', 'address', 'vulnerabilities', 'vendor', 'remained', 'silent', 'disclosure']</t>
  </si>
  <si>
    <t>['amid', 'siaberry', 'suggestions', 'platform', 'basic', 'issues', 'months', 'ago']</t>
  </si>
  <si>
    <t>['siaberrys', 'team', 'demonstrate', 'understanding', 'commitment', 'lynch', 'wrote', 'dont', 'trustworthy', 'custodians', 'siacoin', 'recommend', 'siaberry', 'software', 'manage', 'sia', 'node']</t>
  </si>
  <si>
    <t>['relationship', 'researchers', 'vendors', 'strained', 'week', 'fa', 'hardware', 'specialist', 'yubico', 'accused', 'credit', 'flaw', 'identified']</t>
  </si>
  <si>
    <t>['summarized', 'computer', 'business', 'review', 'researchers', 'markus', 'vervier', 'michele', 'orr', 'demonstrated', 'uf', 'tokens', 'circumvented', 'chromes', 'webusb', 'api']</t>
  </si>
  <si>
    <t>['downward', 'yesterday', 'yubico', 'vice', 'ciso', 'jesper', 'johansson', 'published', 'blog', 'post', 'detailing', 'google', 'flaws', 'webusb', 'vendor', 'receiving', 'bounty', 'reward', 'process']</t>
  </si>
  <si>
    <t>['johansson', 'mention', 'vervier', 'orr', 'writeup', 'led', 'discovery', 'broader', 'set', 'concerns', 'infosec', 'community', 'quick', 'rally', 'researchers', 'amid', 'claims', 'yubico', 'credit', 'wasnt']</t>
  </si>
  <si>
    <t>['yubicos', 'twitter', 'feed', 'fallen', 'silent', 'allegations', 'update', 'johanssons', 'post', 'reads', 'aware', 'original', 'researchers', 'reported', 'issue', 'google', 'time', 'submitted', 'google']</t>
  </si>
  <si>
    <t>['aware', 'time', 'independently', 'discovered', 'investigating', 'ccid', 'issue']</t>
  </si>
  <si>
    <t>['legal', 'week', 'sixfigure', 'fines', 'organizations', 'failed', 'customers']</t>
  </si>
  <si>
    <t>['uks', 'commissioners', 'office', 'ico', 'busy', 'slapping', 'yahoo', 'fine', 'cyberattack', 'exposed', 'details', 'half', 'british', 'users', 'penalty', 'bible', 'society', 'hackers', 'accessed', 'details', 'charity', 'supporters']</t>
  </si>
  <si>
    <t>['fines', 'seat', 'european', 'electronics', 'telecommunications', 'retailer', 'dixons', 'carphone', 'announced', 'launched', 'investigation', 'involving', 'customer', 'card', 'details', 'customer', 'records']</t>
  </si>
  <si>
    <t>['investigation', 'ongoing', 'attempt', 'compromise', 'cards', 'processing', 'currys', 'pc', 'dixons', 'travel', 'stores']</t>
  </si>
  <si>
    <t>['motherboard', 'earlier', 'month', 'apple', 'testing', 'feature', 'render', 'iphone', 'cracking', 'devices', 'useless', 'maker', 'graykey', 'piece', 'kit', 'police', 'agencies', 'purpose', 'workaround']</t>
  </si>
  <si>
    <t>['motherboard', 'apples', 'usb', 'restricted', 'mode', 'iphones', 'lightning', 'cable', 'chargeonly', 'interface', 'hasnt', 'unlocked', 'device', 'passcode', 'hour', 'harder', 'enforcement', 'gain', 'access']</t>
  </si>
  <si>
    <t>['followup', 'article', 'published', 'tech', 'site', 'yesterday', 'suggests', 'grayshift', 'graykey', 'fight']</t>
  </si>
  <si>
    <t>['grayshift', 'lengths', 'future', 'proof', 'stated', 'defeated', 'feature', 'beta', 'build', 'forensics', 'expert', 'told', 'reporters', 'motherboard']</t>
  </si>
  <si>
    <t>['finally', 'opsec', 'enthusiasts', 'shuddered', 'unison', 'earlier', 'week', 'journalist', 'harald', 'doornbos', 'attendance', 'north', 'koreaunited', 'summit', 'singapore', 'usb', 'fan', 'dished', 'press', 'delegates']</t>
  </si>
  <si>
    <t>['doornbos', 'fan', 'handy', 'stay', 'cool', 'writing', 'aficionados', 'quick', 'discourage', 'plugging', 'devices', 'laptop', 'amid', 'fears', 'fans', 'carry', 'malware']</t>
  </si>
  <si>
    <t>['passed', 'bill', 'provide', 'critical', 'cyberattacks', 'continue', 'thwart', 'industries', 'nation']</t>
  </si>
  <si>
    <t>['dhs', 'industrial', 'control', 'capabilities', 'enhancement', 'approved', 'homeland', 'earlier', 'month']</t>
  </si>
  <si>
    <t>['introduced', 'includes', 'measures', 'reduce']</t>
  </si>
  <si>
    <t>['bill', 'requires', 'communications', 'integration', 'center', 'nccic', 'identify', 'threats', 'industrial', 'control', 'address', 'vulnerabilities', 'automated']</t>
  </si>
  <si>
    <t>['requires', 'ncic', 'step', 'reaction', 'incidents', 'maintain', 'robust', 'crosssector']</t>
  </si>
  <si>
    <t>['cyberattacks', 'disrupted', 'threatened', 'destroy', 'key', 'services', 'lead', 'costly', 'recovery']</t>
  </si>
  <si>
    <t>['malware', 'discovered', 'servers', 'healthcare', 'provider', 'lifebridge', 'leaked', 'records', 'patients', 'maryland']</t>
  </si>
  <si>
    <t>['organization', 'accessed', 'included', 'patients', 'names', 'addresses', 'dates', 'birth', 'diagnoses', 'medications', 'clinical', 'treatment', 'insurance', 'instances']</t>
  </si>
  <si>
    <t>['city', 'atlanta', 'crippled', 'march', 'huge', 'ransomware', 'compromised', 'servers', 'forced', 'sector', 'workers', 'pen', 'paper']</t>
  </si>
  <si>
    <t>['court', 'proceedings', 'warrant', 'issuance', 'online', 'payments', 'crucial', 'continue', 'lethargic', 'return', 'normality']</t>
  </si>
  <si>
    <t>['month', 'baltimore', 'suffered', 'hour', 'outage', 'automated', 'emergency', 'services', 'dispatch', 'ransomware', 'forced', 'city', 'offline']</t>
  </si>
  <si>
    <t>['workers', 'direct', 'responders', 'manually', 'incident', 'sparked', 'concern', 'city', 'respond', 'major']</t>
  </si>
  <si>
    <t>['increased', 'reliance', 'iot', 'governments', 'offer', 'pathway', 'malicious', 'actors', 'critical', 'services', 'department', 'homeland', 'warned']</t>
  </si>
  <si>
    <t>['week', 'israel', 'announced', 'launching', 'joint', 'center', 'dedicated', 'studying', 'energy', 'issues', 'including', 'energy', 'sector']</t>
  </si>
  <si>
    <t>['marks', 'heightened', 'commitment', 'hacking', 'suspected', 'statesponsored', 'attackers']</t>
  </si>
  <si>
    <t>['dodging', 'defenses', 'preferring', 'implement', 'reactive', 'measures', 'saving', 'consumer', 'heartbreak', 'inevitable', 'occurs']</t>
  </si>
  <si>
    <t>['tides', 'securityfirst', 'practice', 'weeks', 'launch', 'annual', 'ponemon', 'institute', 'cost', 'study']</t>
  </si>
  <si>
    <t>['released', 'partnership', 'ibm', 'average', 'cost', 'globally', 'risen', 'total']</t>
  </si>
  <si>
    <t>['time', 'study', 'account', 'damages', 'mega', 'breaches', 'records', 'lost', 'loss', 'business', 'tended', 'deal', 'biggest', 'blow', 'sitting', 'incident', 'records']</t>
  </si>
  <si>
    <t>['truth', 'hidden', 'expenses', 'account', 'reputational', 'damage', 'customer', 'turnover', 'operational', 'costs']</t>
  </si>
  <si>
    <t>['knowing', 'costs', 'lie', 'reduce', 'invest', 'resources', 'strategically', 'lower', 'huge', 'financial', 'risks', 'stake', 'wendi', 'whitmore', 'global', 'lead', 'ibm', 'xforce', 'incident', 'services', 'iris']</t>
  </si>
  <si>
    <t>['stranger', 'bad', 'press', 'facebook', 'slapped', 'fine', 'commissioners', 'office', 'ico', 'uk', 'tuesday', 'highly', 'publicized', 'cambridge', 'analytica', 'scandal']</t>
  </si>
  <si>
    <t>['finding', 'ico', 'investigation', 'conclusion', 'facebook', 'transparent', 'enable', 'users', 'understand', 'targeted', 'political', 'party', 'campaign', 'ico', 'doling', 'media', 'conglomerate', 'maximum', 'fine', 'misuse', 'users']</t>
  </si>
  <si>
    <t>['ico', 'facebook', 'failed', 'preventing', 'cambridge', 'analytica', 'rebranded', 'allowing', 'manipulated', 'political', 'profiteering']</t>
  </si>
  <si>
    <t>['ico', 'failed', 'holding', 'media', 'giant', 'account', 'potential', 'fine', 'mere', 'blip', 'radar', 'minutes']</t>
  </si>
  <si>
    <t>['facebook', 'wrestles', 'improving', 'settings', 'popular', 'sites', 'lack', 'caused', 'concern', 'week']</t>
  </si>
  <si>
    <t>['polar', 'flow', 'fitness', 'app', 'records', 'activity', 'create', 'bespoke', 'health', 'plans', 'forced', 'suspend', 'gps', 'location', 'tracker', 'researchers', 'revealing', 'sensitive', 'whereabouts', 'military', 'personnel', 'abroad']</t>
  </si>
  <si>
    <t>['media', 'reminisced', 'strava', 'fitness', 'app', 'inadvertently', 'advertised', 'exercise', 'routes', 'armed', 'forces', 'syria', 'afghanistan', 'dutch', 'minister', 'defence', 'apps', 'polar', 'removed', 'phones', 'military']</t>
  </si>
  <si>
    <t>['strava', 'finnishbased', 'polar', 'gather', 'easy', 'access', 'including', 'addresses', 'users']</t>
  </si>
  <si>
    <t>['understand', 'polar', 'leaked', 'private', 'explaining', 'users', 'choice', 'opt', 'location', 'tracking', 'feature', 'app', 'private', 'default']</t>
  </si>
  <si>
    <t>['week', 'proving', 'effortless', 'resource', 'adversaries', 'uc', 'irvines', 'donald', 'bren', 'school', 'computer', 'sciences', 'managed', 'exploit', 'heat', 'traces', 'left', 'keyboard', 'deploying', 'covert', 'approaches']</t>
  </si>
  <si>
    <t>['thermal', 'residuebased', 'keyboard', 'assailants', 'steal', 'users', 'credentials', 'determining', 'pressed', 'putting', 'lens', 'thermal', 'imaging', 'camera']</t>
  </si>
  <si>
    <t>['academics', 'passwords', 'cracked', 'minute', 'victim', 'enters', 'sort', 'sidechannel', 'enlist', 'support', 'passwordfree', 'future']</t>
  </si>
  <si>
    <t>['spate', 'highprofile', 'cyberattacks', 'continuing', 'reported', 'arrival', 'transparency', 'rules', 'gdpr', 'rushing', 'insurance']</t>
  </si>
  <si>
    <t>['market', 'policies', 'grew', 'fitch', 'ratings', 'hitting', 'billion', 'set', 'continue', 'expanding', 'furious', 'rate']</t>
  </si>
  <si>
    <t>['insurance', 'customers', 'happy', 'highstakes', 'disputes', 'insurer', 'liable', 'pay']</t>
  </si>
  <si>
    <t>['earlier', 'summer', 'bank', 'blacksburg', 'virginia', 'sued', 'everest', 'insurance', 'stating', 'paid', 'bank', 'hacked']</t>
  </si>
  <si>
    <t>['claim', 'denied', 'basis', 'riders', 'insurance', 'contract', 'rider', 'covering', 'losses', 'result', 'directly', 'intrusion', 'single', 'loss', 'limit', 'liability']</t>
  </si>
  <si>
    <t>['debit', 'card', 'rider', 'covering', 'losses', 'directly', 'lost', 'stolen', 'counterfeit', 'altered', 'cards', 'single', 'loss', 'limit', 'liability', 'aggregate', 'limit']</t>
  </si>
  <si>
    <t>['losses', 'didnt', 'derive', 'stolen', 'cards', 'bank', 'insurance', 'firm', 'opted', 'pay', 'rider', 'claimed', 'amounted', 'single', 'event']</t>
  </si>
  <si>
    <t>['failed', 'achieve', 'payout', 'expected', 'bitcoin', 'payment', 'processor', 'bitpay', 'accounting', 'firm', 'taylor', 'lieberman', 'debit', 'card', 'processing', 'incomm', 'holdings']</t>
  </si>
  <si>
    <t>['illustrate', 'murky', 'insurance', 'pose', 'question', 'liable']</t>
  </si>
  <si>
    <t>['lawsuit', 'wouldnt', 'bit', 'litigation', 'heidi', 'shey', 'senior', 'analyst', 'forrester', 'told', 'swig']</t>
  </si>
  <si>
    <t>['believes', 'organizations', 'savvy', 'doesnt', 'cover']</t>
  </si>
  <si>
    <t>['dont', 'insurance', 'firms', 'sneaky', 'insurance', 'manage', 'doesnt', 'mitigate', 'organizations']</t>
  </si>
  <si>
    <t>['concerned', 'insurance', 'created', 'model', 'unsustainable', 'event', 'larger']</t>
  </si>
  <si>
    <t>['lloyds', 'university', 'cambridge', 'calculated', 'malicious', 'hackers', 'control', 'power', 'grid', 'york', 'city', 'washington', 'dc', 'damage', 'billion', 'billion', 'costing', 'economy', 'billion', 'trillion', 'payouts', 'exceed', 'insurance', 'ability', 'pay']</t>
  </si>
  <si>
    <t>['surprise', 'insurers', 'minimize', 'amount', 'pay', 'organizations', 'read', 'fine', 'print', 'carefully']</t>
  </si>
  <si>
    <t>['surveys', 'underinsured', 'comments', 'lloyds', 'director', 'performance', 'management', 'organizations', 'existing', 'insurance', 'respond', 'event', 'cyberattack']</t>
  </si>
  <si>
    <t>['police', 'shanghai', 'investigating', 'alleged', 'massive', 'nasdaqlisted', 'chinese', 'hotel', 'chain', 'huazhu']</t>
  </si>
  <si>
    <t>['hack', 'hotelier', 'broke', 'tuesday', 'numerous', 'firms', 'discovered', 'hotel', 'guests', 'purportedly', 'sale', 'dark', 'web', 'forum', 'bitcoin']</t>
  </si>
  <si>
    <t>['huazhu', 'runs', 'hotels', 'chinese', 'cities', 'operates', 'dozen', 'brands', 'french', 'hotel', 'accors', 'mercure', 'ibis', 'hotels', 'china', 'hanting', 'crystal', 'orange']</t>
  </si>
  <si>
    <t>['commit', 'illegal', 'acts', 'including', 'theft', 'trading', 'exchange', 'residents', 'heavily', 'punished', 'shanghai', 'police', 'statement', 'resolute', 'protecting', 'peoples', 'ensuring']</t>
  </si>
  <si>
    <t>['police', 'continue', 'investigation', 'surfaced', 'occurred', 'developers', 'huazhu', 'accidently', 'uploaded', 'entire', 'database', 'github']</t>
  </si>
  <si>
    <t>['uk', 'complaints', 'huge', 'annual', 'rise', 'implementation', 'regulation', 'gdpr', 'emw']</t>
  </si>
  <si>
    <t>['citing', 'commissioners', 'office', 'ico', 'emw', 'complaints', 'gdpr', 'force', 'july', 'rise', 'complaints', 'period']</t>
  </si>
  <si>
    <t>['huge', 'increase', 'complaints', 'worrying', 'businesses', 'scale', 'fines', 'imposed', 'james', 'geary', 'principal', 'emw']</t>
  </si>
  <si>
    <t>['disgruntled', 'individuals', 'prepared', 'extent', 'gdpr', 'create', 'workload', 'businesses']</t>
  </si>
  <si>
    <t>['interestingly', 'uk', 'amid', 'separate', 'anticipated', 'rise', 'global', 'spam', 'levels', 'failed', 'implementation', 'gdpr']</t>
  </si>
  <si>
    <t>['ahead', 'implementation', 'eu', 'regulation', 'feared', 'increase', 'spam', 'researchers', 'whois', 'track', 'domain', 'registrations', 'identify', 'bad', 'domains']</t>
  </si>
  <si>
    <t>['recorded', 'future', 'volume', 'spam', 'registrations', 'spamheavy', 'generic', 'toplevel', 'domains', 'decline']</t>
  </si>
  <si>
    <t>['spam', 'bigger', 'counter', 'popular', 'opinions', 'researchers', 'recorded', 'futures', 'allan', 'liska']</t>
  </si>
  <si>
    <t>['instant', 'messaging', 'app', 'telegram', 'cooperate', 'authorities', 'terror', 'probes', 'courts']</t>
  </si>
  <si>
    <t>['telegram', 'cloudbased', 'launched', 'russian', 'entrepreneur', 'pavel', 'durov', 'messaging', 'app', 'choice', 'anonymity', 'advocates']</t>
  </si>
  <si>
    <t>['updated', 'settings', 'disclose', 'users', 'relevant', 'authorities', 'receives', 'court', 'russia', 'telegram', 'remains', 'embroiled', 'battle', 'authorities']</t>
  </si>
  <si>
    <t>['telegram', 'receives', 'court', 'confirms', 'terror', 'suspect', 'disclose', 'ip', 'address', 'phone', 'relevant', 'authorities', 'companys', 'reads']</t>
  </si>
  <si>
    <t>['happened', 'semiannual', 'transparency']</t>
  </si>
  <si>
    <t>['bitfi', 'cryptocurrency', 'hardware', 'wallet', 'john', 'mcafee', 'appears', 'crumbled', 'pressure', 'community', 'removing', 'controversial', 'unhackable', 'claim', 'branding']</t>
  </si>
  <si>
    <t>['bitfi', 'hit', 'headlines', 'wrong', 'reasons', 'launch', 'july', 'researchers', 'gleefully', 'rose', 'challenge', 'finding', 'flaws', 'device']</t>
  </si>
  <si>
    <t>['weeks', 'slew', 'bitfi', 'experts', 'poked', 'holes', 'wallets', 'hardware', 'components', 'operating']</t>
  </si>
  <si>
    <t>['controversy', 'seemingly', 'head', 'yesterday', 'researchers', 'forward', 'video', 'demonstrating', 'cold', 'boot', 'enabled', 'extract', 'private', 'device']</t>
  </si>
  <si>
    <t>['hour', 'video', 'posted', 'bitfi', 'responded', 'announcement', 'twitter', 'removing', 'unhackable', 'tagline', 'marketing', 'material']</t>
  </si>
  <si>
    <t>['week', 'comprehensive', 'announcement', 'acknowledging', 'addressing', 'issues', 'identified']</t>
  </si>
  <si>
    <t>['effective', 'closing', 'current', 'bounty', 'programs', 'caused', 'understandable', 'anger', 'frustration', 'researchers']</t>
  </si>
  <si>
    <t>['defendant', 'study', 'criminology', 'safety', 'university']</t>
  </si>
  <si>
    <t>['australian', 'teenager', 'broke', 'apples', 'networks', 'stored', 'stolen', 'files', 'folder', 'named', 'hacky', 'hack', 'hack', 'avoided', 'jail']</t>
  </si>
  <si>
    <t>['unnamed', 'defendant', 'adult', 'time', 'downloaded', 'sensitive', 'authentication', 'belonging', 'tech', 'giant', 'periods', 'june', 'november', 'april']</t>
  </si>
  <si>
    <t>['caught', 'apple', 'informed', 'fbi', 'australian', 'police', 'raided', 'folder', 'files']</t>
  </si>
  <si>
    <t>['court', 'heard', 'fascinated', 'apple', 'hacking', 'networks', 'addictive']</t>
  </si>
  <si>
    <t>['sustained', 'sophisticated', 'successful', 'major', 'multinational', 'corporation']</t>
  </si>
  <si>
    <t>['defendant', 'reportedly', 'downloaded', 'gb', 'worth', 'files', 'accessing', 'employee', 'virtual', 'private', 'network', 'creating', 'tunnel', 'bypass', 'firewalls']</t>
  </si>
  <si>
    <t>['faced', 'charges', 'unauthorized', 'reckless', 'modification', 'unauthorized', 'access', 'facing', 'jail']</t>
  </si>
  <si>
    <t>['pleading', 'guilty', 'avoided', 'jail', 'time', 'eightmonth', 'probation']</t>
  </si>
  <si>
    <t>['defendant', 'melbourne', 'reportedly', 'enrolled', 'university', 'study', 'criminology', 'safety']</t>
  </si>
  <si>
    <t>['australian', 'media', 'reporting', 'defendant', 'agree', 'assist', 'police', 'ongoing', 'investigation', 'teenager', 'involved', 'hack']</t>
  </si>
  <si>
    <t>['louisiana', 'congressman', 'cedric', 'richmond', 'calls', 'intraagency', 'turf', 'wars', 'responsibility']</t>
  </si>
  <si>
    <t>['isc', 'congress', 'pivotal', 'time', 'global', 'economies', 'congressman', 'cedric', 'richmond', 'event', 'orleans', 'yesterday']</t>
  </si>
  <si>
    <t>['noholdsbarred', 'keynote', 'congressman', 'richmond', 'white', 'house', 'providing', 'adequate', 'leadership', 'tackle', 'increasingly', 'sophisticated', 'array', 'cyberthreats', 'wiped', 'billion', 'global', 'economy', 'theft', 'records']</t>
  </si>
  <si>
    <t>['daunting', 'figures', 'mind', 'economy', 'critical', 'intellectual', 'property', 'freedom', 'citizens']</t>
  </si>
  <si>
    <t>['congressman', 'represented', 'louisiana', 'congressional', 'district', 'house', 'representatives', 'outlined', 'key', 'improvement', 'top', 'list', 'increased', 'cooperation', 'stakeholders']</t>
  </si>
  <si>
    <t>['federal', 'local', 'governments', 'structured', 'funded', 'properly', 'investigate', 'remove', 'malware', 'serve', 'effective', 'defense', 'partners', 'private', 'sector', 'orleans', 'native']</t>
  </si>
  <si>
    <t>['meaningful', 'leadership', 'top', 'rules', 'responsibilities', 'comprehensive', 'understanding', 'threats', 'critical', 'sectors']</t>
  </si>
  <si>
    <t>['white', 'house', 'isnt', 'providing', 'leadership', 'positioned', 'moving', 'forward']</t>
  </si>
  <si>
    <t>['congressman', 'month', 'white', 'house', 'released', 'strategy', 'lays', 'level', 'administrations', 'approach']</t>
  </si>
  <si>
    <t>['issuing', 'strategy', 'positive', 'development', 'continuation', 'previous', 'policies', 'fails', 'address', 'major', 'obstacles', 'settling', 'interagency', 'turf', 'wars', 'hamstrung', 'decade']</t>
  </si>
  <si>
    <t>['ongoing', 'leadership', 'issues', 'congressman', 'richmond', 'cultivate', 'robust', 'workforce', 'support', 'private', 'sectors']</t>
  </si>
  <si>
    <t>['century', 'challenge', 'century', 'lens', 'assume', 'fouryear', 'degree', 'hard', 'science', 'background', 'successful', 'field', 'true']</t>
  </si>
  <si>
    <t>['time', 'move', 'thinking', 'opportunities', 'candidates', 'nontraditional', 'backgrounds']</t>
  </si>
  <si>
    <t>['stressed', 'strengthen', 'partnerships', 'private', 'sector', 'educate', 'cyberhygiene', 'practices']</t>
  </si>
  <si>
    <t>['defending', 'evolving', 'cyberthreats', 'requires', 'fullcourt', 'press', 'stated', 'afford', 'sitting', 'bench']</t>
  </si>
  <si>
    <t>['congressman', 'sight', 'longstanding', 'executive', 'branch', 'turf', 'wars', 'expressed', 'hope', 'congress', 'position', 'department', 'homeland', 'dhs', 'leader']</t>
  </si>
  <si>
    <t>['week', 'coauthored', 'hr', 'agency', 'passed', 'senate', 'rebrands', 'programs', 'directorate', 'agency', 'streamlines', 'clarifies', 'agencys', 'structure']</t>
  </si>
  <si>
    <t>['expect', 'house', 'pass', 'bill', 'return', 'washington', 'send', 'presidents', 'desk', 'signature']</t>
  </si>
  <si>
    <t>['positive', 'movement', 'confirmation', 'chris', 'krebs', 'june', 'head', 'dhs', 'arm', 'launch', 'management', 'center']</t>
  </si>
  <si>
    <t>['center', 'create', 'strengthen', 'publicprivate', 'partnerships', 'critical', 'sectors', 'congressman', 'richmond']</t>
  </si>
  <si>
    <t>['cautiously', 'optimistic', 'centers', 'potential', 'agencies', 'federal', 'support', 'cooperate', 'department', 'homeland']</t>
  </si>
  <si>
    <t>['ahead', 'congressman', 'legislation', 'provide', 'separate', 'grant', 'funding', 'shore', 'cyberdefense', 'capabilities', 'local', 'governments', 'continue', 'fall', 'victim', 'highprofile', 'hacks', 'malware', 'outbreaks']</t>
  </si>
  <si>
    <t>['half', 'businesses', 'prepared', 'cyberattack', 'businesses', 'struggling', 'losses', 'scale', 'single', 'skin', 'game']</t>
  </si>
  <si>
    <t>['secretary', 'homeland', 'warned', 'magnitude', 'wont', 'involve', 'airplanes', 'cyberattack']</t>
  </si>
  <si>
    <t>['secretary', 'nielsen', 'agree', 'agree', 'types', 'threats', 'confronting', 'changed', 'choice', 'adapt']</t>
  </si>
  <si>
    <t>['electronic', 'frontier', 'foundation', 'eff', 'launched', 'aimed', 'protecting', 'ethical', 'hackers', 'americas', 'campaign', 'create', 'digital', 'rights', 'engaging']</t>
  </si>
  <si>
    <t>['titled', 'protecting', 'researchers', 'rights', 'americas', 'focuses', 'rights', 'ethical', 'hacking', 'communities', 'canada', 'argentina']</t>
  </si>
  <si>
    <t>['time', 'community', 'increasingly', 'subjected', 'hacking', 'treated', 'catchall', 'term', 'malicious', 'intent']</t>
  </si>
  <si>
    <t>['legislation', 'reportedly', 'obstructed', 'ethical', 'hackers', 'computer', 'fraud', 'abuse', 'cfaa', 'bill', 'updated', 'subject', 'relentless', 'calls', 'reform', 'eff']</t>
  </si>
  <si>
    <t>['parallel', 'creating', 'easy', 'misinterpretation', 'undertaken', 'ethical', 'hackers', 'vulnerability', 'disclosure', 'viewed', 'criminal', 'lens', 'crucial', 'aspect', 'keeping', 'secure']</t>
  </si>
  <si>
    <t>['researchers', 'attempt', 'improve', 'targeted', 'threatened', 'intended', 'prevent', 'malicious', 'intrusion', 'malicious', 'eff', 'published', 'week']</t>
  </si>
  <si>
    <t>['result', 'researchers', 'environment', 'legal', 'uncertainty', 'job', 'vital', 'orderly', 'functioning', 'society']</t>
  </si>
  <si>
    <t>['earlier', 'swig', 'reported', 'uks', 'bill', 'amended', 'rights', 'researchers', 'remains', 'overarching', 'worldwide', 'standard', 'guarantees', 'ethical', 'hackers', 'freedom', 'operate', 'safely']</t>
  </si>
  <si>
    <t>['eff', 'hopes', 'coders', 'rights', 'project', 'pave', 'viewing', 'hacking', 'human', 'create', 'subsequent', 'safeguards', 'fit', 'digital', 'age']</t>
  </si>
  <si>
    <t>['includes', 'discouraging', 'criminal', 'reporting', 'vulnerabilities', 'eff', 'adding', 'argue', 'courts', 'guarantee', 'creation', 'possession', 'distribution', 'tools', 'protected', 'article', 'american', 'convention', 'human', 'rights', 'legitimate', 'acts', 'free', 'expression']</t>
  </si>
  <si>
    <t>['legislation', 'marks', 'step', 'direction', 'accountability', 'appears', 'fall', 'short', 'collected', 'political', 'parties']</t>
  </si>
  <si>
    <t>['federal', 'election', 'canada', 'top', 'priority', 'country', 'modernize', 'electoral', 'safeguard', 'critical', 'mitigate', 'cyberattacks', 'misinformation']</t>
  </si>
  <si>
    <t>['putting', 'stamp', 'commitment', 'trudeau', 'governments', 'strategy']</t>
  </si>
  <si>
    <t>['yielded', 'stateoftheart', 'center', 'renewed', 'policing', 'efforts', 'tackle', 'cybercrime', 'provided', 'motivation', 'political', 'parties']</t>
  </si>
  <si>
    <t>['month', 'instance', 'canada', 'amended', 'federal', 'electronic', 'documents', 'pipeda', 'adding', 'mandatory', 'rules', 'businesses', 'follow', 'event']</t>
  </si>
  <si>
    <t>['pipeda', 'eus', 'regulation', 'gdpr', 'requires', 'organizations', 'office', 'commissioner', 'canada', 'incident', 'carries', 'real', 'harm', 'consumers', 'individuals', 'notified', 'failing', 'result', 'fines']</t>
  </si>
  <si>
    <t>['time', 'period', 'limited', 'funding', 'adequate', 'enforcement', 'questioned', 'regulations', 'bring', 'digital', 'safeguards']</t>
  </si>
  <si>
    <t>['frequency', 'breaches', 'proven', 'mandatory', 'reporting', 'statement', 'released', 'week', 'call', 'increase', 'annual', 'budget']</t>
  </si>
  <si>
    <t>['mandatory', 'reporting', 'notification', 'create', 'incentive', 'organizations', 'bring', 'enhanced', 'transparency', 'accountability', 'organizations', 'manage']</t>
  </si>
  <si>
    <t>['step', 'direction', 'survey', 'canadian', 'registration', 'authority', 'cira', 'businesses', 'remain', 'unaware', 'mandated', 'accountability', 'appears', 'fall', 'short', 'collected', 'political', 'parties']</t>
  </si>
  <si>
    <t>['window', 'dressing', 'david', 'fraser', 'lawyer', 'mcinnes', 'firm', 'halifax', 'nova', 'scotia', 'told', 'swig']</t>
  </si>
  <si>
    <t>['meaningful', 'limit', 'political', 'parties', 'supporters', 'political', 'core', 'happening', 'cambridge', 'analytica']</t>
  </si>
  <si>
    <t>['canadians', 'estimated', 'misused', 'cambridge', 'analytica', 'revealed', 'british', 'mining', 'facebook', 'accounts', 'influence', 'voters', 'presidential', 'election']</t>
  </si>
  <si>
    <t>['canadian', 'citizens', 'accounted', 'millions', 'globally', 'proved', 'biggest', 'scandal', 'edward', 'snowden', 'allparty', 'committee', 'formed', 'grill', 'facebook', 'executives', 'form', 'defending', 'democratic', 'process', 'online', 'disinformation', 'manipulation']</t>
  </si>
  <si>
    <t>['access', 'ethics', 'committee', 'recommended', 'political', 'parties', 'adhere', 'existing', 'legislation', 'create', 'code', 'conduct']</t>
  </si>
  <si>
    <t>['political', 'parties', 'held', 'standard', 'business', 'fraser', 'explaining', 'canadas', 'federal', 'enacted', 'individuals', 'request', 'businesses', 'share', 'hold']</t>
  </si>
  <si>
    <t>['doesnt', 'appetite', 'overhaul']</t>
  </si>
  <si>
    <t>['political', 'parties', 'required', 'provide', 'standard', 'falls', 'short', 'follow', 'rules', 'businesses', 'organizations', 'canada']</t>
  </si>
  <si>
    <t>['september', 'therrian', 'reiterated', 'holding', 'account']</t>
  </si>
  <si>
    <t>['canadian', 'political', 'parties', 'lack', 'oversight', 'exception', 'compared', 'countries', 'leaves', 'canadian', 'elections', 'misuse', 'manipulation']</t>
  </si>
  <si>
    <t>['bottom', 'proper', 'regulation', 'risks', 'fair', 'electoral', 'process', 'applies', 'federal', 'election', 'canada']</t>
  </si>
  <si>
    <t>['federal', 'election', 'scheduled', 'michael', 'fenrick', 'advisor', 'prime', 'minister', 'justin', 'trudeau', 'enacting', 'deter', 'campaign', 'volunteers', 'complexities', 'measures', 'build', 'trust']</t>
  </si>
  <si>
    <t>['ultimate', 'transparency', 'organization', 'fraser']</t>
  </si>
  <si>
    <t>['canada', 'offense', 'defenseelizabeth', 'denham', 'head', 'ico', 'calls', 'handlers', 'subject', 'code', 'practice']</t>
  </si>
  <si>
    <t>['tech', 'trusted', 'regulate', 'uks', 'commissioner', 'declared', 'called', 'britain', 'implement', 'code', 'practice']</t>
  </si>
  <si>
    <t>['elizabeth', 'denham', 'head', 'uk', 'commissioners', 'office', 'ico', 'comments', 'parliament', 'morning', 'grilled', 'mps', 'misuse', 'handled']</t>
  </si>
  <si>
    <t>['denham', 'facebook', 'cambridge', 'analytica', 'proven', 'incapable', 'policing', 'series', 'scandals', 'rocked', 'zuckbergs']</t>
  </si>
  <si>
    <t>['time', 'selfregulation', 'denham', 'ship', 'sailed']</t>
  </si>
  <si>
    <t>['tech', 'subject', 'broader', 'harms', 'committee', 'speaking', 'disinformation', 'harm', 'children', 'development', 'accountability', 'approach', 'parliament', 'sets', 'objectives', 'outcomes', 'tech', 'follow', 'code', 'practice', 'developed', 'regulator']</t>
  </si>
  <si>
    <t>['denhams', 'comments', 'wake', 'cambridge', 'analytica', 'scandal', 'millions', 'profiles', 'harvested', 'targeted', 'advertising', 'allegedly', 'benefiting', 'trump', 'uks', 'vote', 'leave', 'campaign']</t>
  </si>
  <si>
    <t>['facebook', 'fined', 'ico', 'incident', 'mere', 'pittance', 'silicon', 'valley', 'giant']</t>
  </si>
  <si>
    <t>['happened', 'postgdpr', 'introduced', 'fine', 'amounted', 'companys', 'annual', 'global', 'turnover']</t>
  </si>
  <si>
    <t>['month', 'hack', 'exposed', 'accounts', 'users', 'media', 'business', 'accused', 'allowing', 'propaganda', 'spread', 'network', 'fake', 'russian', 'profiles', 'spent', 'advertise', 'platform']</t>
  </si>
  <si>
    <t>['aim', 'influence', 'users', 'favor', 'voting', 'trump']</t>
  </si>
  <si>
    <t>['major', 'concern', 'investigation', 'disturbing', 'disregard', 'organizations', 'entire', 'ecosystem', 'uk', 'citizens', 'voters', 'denham', 'told', 'panel']</t>
  </si>
  <si>
    <t>['facebook', 'brokers', 'political', 'campaigns', 'political', 'parties', 'tighten', 'controls', 'entire', 'ecosystem', 'matters', 'democratic', 'processes']</t>
  </si>
  <si>
    <t>['stake', 'fundamentals', 'processes', 'trust', 'bottom']</t>
  </si>
  <si>
    <t>['parliament', 'recommendations', 'weve', 'level', 'includes', 'statutory', 'code', 'practice', 'political', 'campaigning', 'rules', 'sharpened']</t>
  </si>
  <si>
    <t>['fair', 'organizations', 'involved', 'political', 'campaigning']</t>
  </si>
  <si>
    <t>['denhams', 'comments', 'citizens', 'polls', 'vote', 'midterm', 'elections']</t>
  </si>
  <si>
    <t>['google', 'updating', 'protests', 'tech', 'giant', 'handles', 'sexual', 'harassment', 'claims']</t>
  </si>
  <si>
    <t>['employees', 'offices', 'globe', 'held', 'coordinated', 'rallies', 'holding', 'banners', 'displaying', 'phrases', 'times', 'tech', 'google']</t>
  </si>
  <si>
    <t>['arguing', 'googles', 'harassment', 'complaints', 'procedure', 'mandated', 'claims', 'forced', 'arbitration']</t>
  </si>
  <si>
    <t>['complaints', 'alleged', 'accused', 'discreetly', 'redundant', 'severance', 'packages', 'offered', 'soften', 'blow']</t>
  </si>
  <si>
    <t>['thursday', 'silicon', 'valley', 'announced', 'employ', 'forced', 'arbitration']</t>
  </si>
  <si>
    <t>['email', 'laying', 'proposed', 'town', 'hall', 'meeting', 'scheduled', 'issue', 'staff', 'didnt', 'receive', 'email', 'werent', 'invited', 'discussion']</t>
  </si>
  <si>
    <t>['praise', 'listening', 'responding', 'employees']</t>
  </si>
  <si>
    <t>['mandatory', 'sexual', 'harassment', 'training', 'discouraging', 'staff', 'overconsumption', 'alcohol', 'workrelated', 'events']</t>
  </si>
  <si>
    <t>['globalwide', 'discussion', 'surrounding', 'sexual', 'harassment', 'womens', 'rights', 'sparked', 'hollywood', 'wake', 'harvey', 'weinstein', 'allegations']</t>
  </si>
  <si>
    <t>['movement', 'dubbed', 'times', 'encourages', 'women', 'speak', 'alleged', 'harassment', 'calls', 'support', 'industries', 'dominated', 'males']</t>
  </si>
  <si>
    <t>['spammers', 'continued', 'peddle', 'fake', 'bitcoin', 'investments', 'week', 'posing', 'elon', 'musk', 'twitter']</t>
  </si>
  <si>
    <t>['remember', 'twitter', 'banned', 'muskrelated', 'handles', 'elon', 'musk', 'influx', 'copycat', 'accounts', 'posed', 'trick', 'handing', 'money']</t>
  </si>
  <si>
    <t>['blanket', 'ban', 'death', 'imo', 'memes', 'time']</t>
  </si>
  <si>
    <t>['scammers', 'upped', 'game', 'week', 'hacking', 'wellknown', 'corporate', 'accounts']</t>
  </si>
  <si>
    <t>['pathe', 'uk', 'pantheon', 'books', 'uk', 'retailer', 'matalan', 'hijacked', 'week', 'pictures', 'names', 'changed', 'resemble', 'musk']</t>
  </si>
  <si>
    <t>['accounts', 'hijacked', 'respond', 'tweets', 'attempt', 'cryptocurrency', 'offer', 'legit']</t>
  </si>
  <si>
    <t>['spam', 'tweets', 'promoted', 'hackers', 'seemingly', 'twitter', 'realizing']</t>
  </si>
  <si>
    <t>['strange', 'messages', 'bitcoin', 'appearing', 'posted', 'pantheon', 'read', 'bitcoin', 'btc', 'community']</t>
  </si>
  <si>
    <t>['tweet', 'read', 'verify', 'bitcoin', 'address', 'send', 'btc', 'address', 'btc']</t>
  </si>
  <si>
    <t>['fell', 'scam', 'collectively', 'sending', 'fake', 'musk', 'hackers', 'shut']</t>
  </si>
  <si>
    <t>['stands', 'appears', 'accounts', 'hacked', 'recovered', 'deleted', 'spam', 'tweets']</t>
  </si>
  <si>
    <t>['mere', 'weeks', 'recreational', 'marijuana', 'legal', 'canada', 'ontario', 'cannabis', 'store', 'suffered', 'customers']</t>
  </si>
  <si>
    <t>['swig', 'reported', 'incident', 'canada', 'post', 'customer', 'details', 'exposed', 'unknown', 'party']</t>
  </si>
  <si>
    <t>['twitter', 'community', 'buzzing', 'peoples', 'mocked', 'online']</t>
  </si>
  <si>
    <t>['pretty', 'sad', 'selling', 'weed', 'day', 'school', 'kid', 'remarked', 'user']</t>
  </si>
  <si>
    <t>['quipped', 'time', 'started']</t>
  </si>
  <si>
    <t>['finally', 'chinese', 'headmaster', 'fired', 'setting', 'secret', 'cryptomining', 'rig', 'school', 'central', 'province', 'hunan']</t>
  </si>
  <si>
    <t>['lei', 'hua', 'spent', 'yuan', 'cryptomining', 'hardware', 'set', 'school', 'complaining', 'machine', 'running', 'electricity', 'bill']</t>
  </si>
  <si>
    <t>['schools', 'deputy', 'headmaster', 'named', 'allegedly', 'involved', 'plan']</t>
  </si>
  <si>
    <t>['foiled', 'school', 'received', 'huge', 'electricity', 'bill', 'raising', 'suspicion', 'eventually', 'leading', 'discovery', 'cryptomining', 'rigs']</t>
  </si>
  <si>
    <t>['dozens', 'nations', 'hundreds', 'organizations', 'pledged', 'support', 'global', 'rules']</t>
  </si>
  <si>
    <t>['unesco', 'governance', 'forum', 'igf', 'november', 'french', 'emmanuel', 'macron', 'launched', 'paris', 'call', 'trust', 'cyberspace', 'highlevel', 'declaration', 'developing', 'common', 'principles', 'securing', 'cyberspace']</t>
  </si>
  <si>
    <t>['initiative', 'seeks', 'establish', 'set', 'norms', 'designed', 'individuals', 'online', 'including', 'prevention', 'malicious', 'activity', 'promotion', 'hygiene']</t>
  </si>
  <si>
    <t>['paris', 'call', 'aims', 'boost', 'accessibility', 'integrity', 'prevent', 'interference', 'electoral', 'processes', 'clamp', 'online', 'mercenary', 'activities']</t>
  </si>
  <si>
    <t>['cyberspace', 'plays', 'crucial', 'role', 'aspect', 'lives', 'shared', 'responsibility', 'wide', 'variety', 'actors', 'respective', 'roles', 'improve', 'trust', 'stability', 'cyberspace', 'fourpage', 'declaration', 'reads']</t>
  </si>
  <si>
    <t>['condemn', 'malicious', 'activities', 'peacetime', 'notably', 'threatening', 'indiscriminate', 'systemic', 'harm', 'individuals', 'critical', 'calls', 'improved']</t>
  </si>
  <si>
    <t>['paris', 'call', 'trust', 'cyberspace', 'received', 'nations', 'hundreds', 'private', 'organizations', 'including', 'wellknown', 'firms']</t>
  </si>
  <si>
    <t>['support', 'values', 'paris', 'call', 'bottomup', 'inclusive', 'collaborative', 'andrew', 'sullivan', 'ceo', 'society']</t>
  </si>
  <si>
    <t>['eugene', 'kaspersky', 'head', 'eponymous', 'russian', 'supporter', 'manifesto', 'time', 'digital', 'physical', 'space', 'increasingly', 'blurred']</t>
  </si>
  <si>
    <t>['decade', 'advocating', 'convention', 'guarantee', 'peoples', 'rights', 'protected', 'online', 'wrote', 'letter', 'frances', 'ministry', 'foreign', 'affairs', 'week']</t>
  </si>
  <si>
    <t>['express', 'support', 'happy', 'join', 'forces', 'participants', 'build', 'trust', 'cyberspace']</t>
  </si>
  <si>
    <t>['counted', 'tech', 'firms', 'endorsed', 'paris', 'call', 'google', 'microsoft', 'facebook', 'linkedin', 'trend', 'micro', 'cloudflare', 'swift', 'palo', 'alto', 'networks', 'cisco', 'eset', 'fsecure', 'fireeye', 'hp', 'oracle', 'imperva', 'dell', 'github', 'siemens']</t>
  </si>
  <si>
    <t>['china', 'russia', 'israel', 'iran', 'notable', 'absence', 'list', 'nationstate', 'sponsors']</t>
  </si>
  <si>
    <t>['stands', 'paris', 'call', 'legal', 'binding', 'macron', 'hopes', 'foster', 'scheme', 'create', 'subgroup', 'countries', 'agree', 'route', 'forward', 'securing', 'digital', 'landscape']</t>
  </si>
  <si>
    <t>['follow', 'progress', 'advance', 'issues', 'existing', 'fora', 'processes', 'agree', 'reconvening', 'paris', 'peace', 'forum', 'igf', 'berlin', 'declaration', 'reads']</t>
  </si>
  <si>
    <t>['brad', 'smith', 'microsoft', 'stressed', 'declarations', 'symbolic', 'speech', 'paris', 'monday']</t>
  </si>
  <si>
    <t>['opportunity', 'key', 'principles', 'protecting', 'innocent', 'civilians', 'protecting', 'elections', 'protecting', 'availability']</t>
  </si>
  <si>
    <t>['david', 'martinon', 'frances', 'digital', 'affairs', 'minister', 'paris', 'call', 'trust', 'cyberspace', 'stakeholders', 'pursue', 'goals', 'absolutely', 'crucial', 'march', 'increasingly', 'digital']</t>
  </si>
  <si>
    <t>['striking', 'phenomenon', 'weve', 'digital', 'space', 'combat', 'space', 'conflict', 'martinon', 'stated']</t>
  </si>
  <si>
    <t>['maintain', 'essence', 'remain', 'loyal', 'initial', 'promise', 'openness', 'freedom', 'universality', 'essential', 'ensure', 'stability', 'cyberspacerollout', 'controversial', 'healthcare', 'scheme', 'postponed', 'amid', 'concerns']</t>
  </si>
  <si>
    <t>['australias', 'senate', 'passed', 'motion', 'time', 'opt', 'controversial', 'health', 'record', 'scheme', 'originally', 'tomorrow']</t>
  </si>
  <si>
    <t>['november', 'australian', 'digital', 'health', 'agency', 'adha', 'start', 'compiling', 'electronic', 'summaries', 'residents', 'healthcare', 'chose', 'opt']</t>
  </si>
  <si>
    <t>['health', 'record', 'scheme', 'aims', 'easier', 'doctors', 'access', 'patients', 'online', 'detractors', 'highlighted', 'myriad', 'issues', 'leading', 'adha', 'nicole', 'hunt', 'resigned', 'concerns', 'werent', 'addressed']</t>
  </si>
  <si>
    <t>['earlier', 'australian', 'health', 'minister', 'greg', 'hunt', 'confirmed', 'extend', 'optout', 'period', 'scheme', 'january']</t>
  </si>
  <si>
    <t>['hunts', 'comments', 'emerged', 'health', 'record', 'website', 'time', 'month', 'meaning', 'australians', 'opt', 'scheme']</t>
  </si>
  <si>
    <t>['labour', 'pushing', 'extend', 'optout', 'period', 'months']</t>
  </si>
  <si>
    <t>['voicing', 'concerns', 'australian', 'rail', 'tram', 'bus', 'union', 'rtbu', 'worried', 'easier', 'employers', 'demand', 'access', 'health', 'records']</t>
  </si>
  <si>
    <t>['wholehearted', 'rebuttal', 'scheme', 'rtbu', 'operators', 'seeking', 'cut', 'legal', 'entitlements', 'sick', 'leave', 'discriminate', 'prospective', 'workers', 'prior', 'chronic', 'health', 'conditions', 'relevant', 'role', 'applied']</t>
  </si>
  <si>
    <t>['primary', 'concern', 'health', 'record', 'scheme', 'workers', 'vulnerable', 'incremental', 'intrusive', 'requests', 'employers', 'seeking', 'access']</t>
  </si>
  <si>
    <t>['mental', 'health', 'charities', 'warned', 'lead', 'increased', 'discrimination', 'possibility', 'family', 'abusive', 'individuals', 'access', 'health', 'records', 'concern']</t>
  </si>
  <si>
    <t>['irene', 'gallagher', 'ceo', 'campaign', 'commented', 'health', 'record', 'easy', 'potential', 'abusers', 'access', 'health', 'records', 'change', 'deemed', 'lack', 'capacity']</t>
  </si>
  <si>
    <t>['uneasiness', 'records', 'accessed', 'healthcare', 'professionals']</t>
  </si>
  <si>
    <t>['wont', 'lawyer', 'travis', 'schultz']</t>
  </si>
  <si>
    <t>['podiatrist', 'physiotherapist', 'viewing', 'sensitive', 'mental', 'sexual', 'health']</t>
  </si>
  <si>
    <t>['top', 'issues', 'questions', 'centralised', 'deeming', 'huge', 'incentive', 'hackers']</t>
  </si>
  <si>
    <t>['knowledge', 'disclosure', 'precise', 'controls', 'technologies', 'deployed', 'health', 'record', 'audits', 'published', 'summaries', 'ralph', 'holz', 'expert', 'university', 'sydney', 'tells', 'swig']</t>
  </si>
  <si>
    <t>['allocated', 'liability', 'concerns', 'addressed', 'publics', 'redress', 'breached']</t>
  </si>
  <si>
    <t>['senate', 'including', 'steeper', 'penalties', 'misuse', 'protections']</t>
  </si>
  <si>
    <t>['abusive', 'partners', 'banned', 'accessing', 'victims', 'domestic', 'abuse']</t>
  </si>
  <si>
    <t>['ban', 'sharing', 'employers', 'amendments', 'wont', 'considered', 'november']</t>
  </si>
  <si>
    <t>['uks', 'impacted', 'brexit', 'enforcement', 'appears', 'seat', 'negotiations']</t>
  </si>
  <si>
    <t>['hysteria', 'surrounding', 'regulation', 'gdpr', 'finally', 'died', 'sharing', 'fallen', 'spotlight', 'release', 'anticipated', 'agreement', 'britains', 'withdrawal', 'eu']</t>
  </si>
  <si>
    <t>['draft', 'brexit', 'treaty', 'pdf', 'spanning', 'wider', 'tech', 'business', 'community', 'celebrating', 'albeit', 'hesitantly', 'appears', 'change', 'implemented', 'safeguards', 'protecting', 'crossborder', 'transfer']</t>
  </si>
  <si>
    <t>['current', 'agreement', 'rights', 'british', 'citizens', 'continue', 'secured', 'eu', 'legislation', 'brexit', 'transition', 'period']</t>
  </si>
  <si>
    <t>['britain', 'left', 'bloc', 'add', 'exemptions', 'existing', 'outlining', 'exemptions', 'uks', 'legislation', 'enforcing', 'gdpr']</t>
  </si>
  <si>
    <t>['indication', 'uk', 'plans', 'reduce', 'level', 'degree', 'future', 'christopher', 'knight', 'junior', 'barrister', 'kbw', 'told', 'swig']</t>
  </si>
  <si>
    <t>['british', 'governments', 'position', 'gdpr', 'withdrawal', 'agreement', 'change', 'existing', 'position']</t>
  </si>
  <si>
    <t>['businesses', 'spent', 'improving', 'gdpr', 'compliancy', 'tentative', 'agreement', 'welcomed', 'framework', 'protecting', 'disruption', 'economic', 'activity']</t>
  </si>
  <si>
    <t>['simon', 'kempton', 'operational', 'lead', 'police', 'federation', 'england', 'wales', 'pfew', 'body', 'representing', 'britains', 'regional', 'enforcement', 'brexit', 'sidelined', 'sharing', 'uk', 'eu', 'crime', 'fighting', 'partners']</t>
  </si>
  <si>
    <t>['crystal', 'ball', 'brexit', 'months', 'idea', 'policing', 'landscape', 'post', 'march', 'writing', 'blog', 'post', 'withdrawal', 'agreement', 'published']</t>
  </si>
  <si>
    <t>['crime', 'respecter', 'borders', 'closer', 'understanding', 'brexit', 'process', 'current', 'eu', 'sharing', 'cooperation', 'tools', 'european', 'arrest', 'warrant', 'schengen']</t>
  </si>
  <si>
    <t>['schengen', 'sis', 'ii', 'database', 'maintained', 'european', 'commission', 'police', 'forces', 'schengen', 'including', 'uk', 'access', 'individuals', 'property', 'assists', 'extraditions', 'european', 'arrest', 'warrant', 'jurisdiction', 'european', 'court', 'justice']</t>
  </si>
  <si>
    <t>['proposed', 'withdrawal', 'deal', 'sis', 'ii', 'eu', 'database', 'accessed', 'british', 'services', 'brexit', 'transition', 'period', 'transition', 'period', 'uk', 'reap', 'benefits', 'resources']</t>
  </si>
  <si>
    <t>['transient', 'organised', 'crime', 'operate', 'countries', 'sharing', 'methods', 'share', 'realtime', 'alerts', 'persons', 'including', 'criminals', 'kempton']</t>
  </si>
  <si>
    <t>['enforcement', 'cooperation', 'postbrexit', 'frequently', 'britains', 'ongoing', 'negotiation', 'brussels', 'uks', 'influential', 'role', 'europol', 'hanging', 'balance', 'bilateral', 'relationship', 'called', 'missioncritical', 'debate']</t>
  </si>
  <si>
    <t>['future', 'criminal', 'investigations', 'uncertain', 'worrying', 'illicit', 'activity', 'increasingly', 'takes', 'online', 'jurisdiction', 'legislation', 'catchup', 'digital', 'realities', 'gross', 'misconduct']</t>
  </si>
  <si>
    <t>['britains', 'exit', 'eu', 'additionally', 'locked', 'european', 'cybercrime', 'centre', 'coordinating', 'body', 'established', 'provide', 'support', 'enforcement', 'tackling', 'internetenabled', 'crime']</t>
  </si>
  <si>
    <t>['uks', 'crime', 'agency', 'nca', 'fbi', 'closely', 'shut', 'illicit', 'marketplaces', 'sharing', 'proven', 'equally', 'beneficial', 'protecting', 'citizens', 'terrorist', 'statesponsored']</t>
  </si>
  <si>
    <t>['ability', 'manner', 'european', 'partners', 'benefits', 'increasing', 'ability', 'disrupt', 'criminal', 'activity', 'citizens', 'threats', 'local', 'level', 'volume', 'crime', 'heart', 'communities', 'lynne', 'owens', 'director', 'nca', 'february', 'reiterating', 'communitys', 'position', 'datasharing', 'postbrexit']</t>
  </si>
  <si>
    <t>['clean', 'break', 'europe', 'potential', 'impact', 'gathering', 'eyes', 'partnership', 'britains', 'membership', 'considered', 'massive', 'bargaining', 'chip', 'achieving', 'winwin', 'brexit', 'deal']</t>
  </si>
  <si>
    <t>['kempton', 'stage', 'increase', 'crime', 'disorder', 'result', 'brexit', 'deal', 'deal']</t>
  </si>
  <si>
    <t>['winwin', 'lords', 'debate', 'ukeu', 'treatynew', 'agency', 'presidential', 'signature', 'reality']</t>
  </si>
  <si>
    <t>['update', 'nov', 'utc', 'nppd', 'secretary', 'chris', 'krebs', 'announced', 'trump', 'signed', 'legislation', 'create', 'agency', 'department', 'homeland']</t>
  </si>
  <si>
    <t>['house', 'representatives', 'voted', 'unanimously', 'pass', 'legislation', 'designed', 'reorganize', 'department', 'homeland', 'securitys', 'programs', 'directorate', 'nppd', 'agency', 'prioritize', 'mission', 'federal', 'lead']</t>
  </si>
  <si>
    <t>['bipartisan', 'cisa', 'passed', 'senate', 'october', 'heads', 'presidents', 'desk', 'signed', 'herald', 'creation', 'agency', 'cisa']</t>
  </si>
  <si>
    <t>['agency', 'tasked', 'leading', 'countrys', 'critical', 'programs', 'operations', 'carrying', 'dhs', 'responsibilities', 'chemical', 'facility', 'antiterrorism', 'standards']</t>
  </si>
  <si>
    <t>['stands', 'nppd', 'tackles', 'critical', 'issues', 'office', 'communications', 'csc', 'management', 'center', 'office']</t>
  </si>
  <si>
    <t>['housed', 'directorate', 'federal', 'protective', 'office', 'biometric', 'identity', 'management']</t>
  </si>
  <si>
    <t>['cisa', 'aims', 'streamline', 'governments', 'digital', 'operations', 'front', 'center', 'list', 'priorities', 'championed', 'congressman', 'michael', 'mccaul', 'serves', 'chairman', 'house', 'committee', 'homeland']</t>
  </si>
  <si>
    <t>['texas', 'representative', 'realignment', 'achieve', 'goal', 'creating', 'standalone', 'organization', 'focuses']</t>
  </si>
  <si>
    <t>['issuing', 'statement', 'earlier', 'week', 'congressman', 'mccaul', 'cisa', 'elevates', 'nppd', 'lead', 'agency', 'combat', 'everevolving', 'landscape', 'americas', 'critical', 'secure']</t>
  </si>
  <si>
    <t>['dhs', 'secretary', 'kirstjen', 'nielsen', 'vote', 'step', 'stand', 'federal', 'agency']</t>
  </si>
  <si>
    <t>['landscape', 'constantly', 'evolving', 'ensure', 'properly', 'positioned', 'defend', 'americas', 'threats', 'digital', 'physical', 'stated']</t>
  </si>
  <si>
    <t>['nppd', 'secretary', 'chris', 'krebs', 'cisa', 'passing', 'congress', 'represents', 'real', 'progress', 'effort', 'improve', 'collective', 'efforts']</t>
  </si>
  <si>
    <t>['elevating', 'mission', 'department', 'homeland', 'streamlining', 'operations', 'nppd', 'reflects', 'secure', 'nations', 'critical', 'platforms']</t>
  </si>
  <si>
    <t>['sean', 'sullivan', 'advisor', 'fsecure', 'reorganization', 'overdue']</t>
  </si>
  <si>
    <t>['changed', 'doesnt', 'sense', 'separate', 'divisions', 'dhs', 'sullivan', 'told', 'swig']</t>
  </si>
  <si>
    <t>['connectedness', 'critical', 'growing', 'concern', 'dhs', 'address']</t>
  </si>
  <si>
    <t>['unanimous', 'passage', 'house', 'reflects', 'seriousness', 'involved', 'partisan', 'politics']</t>
  </si>
  <si>
    <t>['announcement', 'tops', 'continue', 'ramp', 'critical', 'efforts']</t>
  </si>
  <si>
    <t>['july', 'federal', 'energy', 'regulatory', 'commission', 'ferc', 'introduce', 'reporting', 'standards', 'require', 'utility', 'attempt', 'cybercriminals']</t>
  </si>
  <si>
    <t>['october', 'department', 'energys', 'announcement', 'invest', 'measures', 'critical']</t>
  </si>
  <si>
    <t>['passing', 'cisa', 'congress', 'roundly', 'welcomed', 'senior', 'officials', 'running', 'smoothly', 'scenes', 'department', 'homeland']</t>
  </si>
  <si>
    <t>['days', 'department', 'beset', 'rumors', 'trump', 'preparing', 'remove', 'secretary', 'nielsen', 'office', 'perceived', 'failures', 'surrounding', 'key', 'issues', 'immigration', 'border']</t>
  </si>
  <si>
    <t>['louisiana', 'congressman', 'cedric', 'richmond', 'infighting', 'continues', 'hinder', 'efforts']</t>
  </si>
  <si>
    <t>['speaking', 'isc', 'congress', 'orleans', 'month', 'congressman', 'richmond', 'white', 'house', 'providing', 'adequate', 'leadership', 'tackle', 'increasingly', 'sophisticated', 'array', 'cyberthreats', 'wiped', 'billions', 'global', 'economy']</t>
  </si>
  <si>
    <t>['issuing', 'strategy', 'positive', 'development', 'continuation', 'previous', 'policies', 'stated']</t>
  </si>
  <si>
    <t>['fails', 'address', 'major', 'obstacles', 'settling', 'intraagency', 'turf', 'wars', 'hamstrung', 'decade']</t>
  </si>
  <si>
    <t>['friday', 'marriott', 'hotels', 'broke', 'guests', 'swiped', 'fouryear', 'leak', 'starwood', 'hotel', 'reservation', 'lists']</t>
  </si>
  <si>
    <t>['expected', 'disclosure', 'dominated', 'headlines', 'monumental', 'victims']</t>
  </si>
  <si>
    <t>['sparked', 'conversation', 'hospitality', 'protects', 'doesnt', 'customers']</t>
  </si>
  <si>
    <t>['hotels', 'worldwide', 'require', 'deposit', 'hold', 'guests', 'card', 'details', 'claim', 'money']</t>
  </si>
  <si>
    <t>['hotel', 'staff', 'regularly', 'swipe', 'cards', 'moresecure', 'chip', 'pin', 'emv', 'methods', 'migration', 'swipe', 'sign']</t>
  </si>
  <si>
    <t>['starwood', 'acquired', 'marriott', 'hotels', 'suffered', 'huge', 'breaches']</t>
  </si>
  <si>
    <t>['megabreach', 'lawmakers', 'call', 'tougher', 'rules', 'prevent', 'largescale', 'leaks']</t>
  </si>
  <si>
    <t>['pass', 'require', 'minimization', 'ensuring', 'sensitive', 'commented', 'senator', 'mark', 'warner']</t>
  </si>
  <si>
    <t>['senator', 'edward', 'markey', 'checking', 'hotel', 'checking', 'protections']</t>
  </si>
  <si>
    <t>['time', 'congress', 'pass', 'comprehensive', 'consumer', 'legislation', 'requires', 'adhere', 'strong', 'standards', 'directs', 'collect', 'customer', 'creates', 'penalties', 'fail', 'meet']</t>
  </si>
  <si>
    <t>['chances', 'youve', 'heard', 'media', 'subset', 'dubbed', 'youtubers', 'chances', 'youll', 'recognize', 'biggest', 'stars', 'pewdiepie']</t>
  </si>
  <si>
    <t>['week', 'swedish', 'video', 'blogger', 'shot', 'fame', 'play', 'gaming', 'clips', 'faced', 'indian', 'channel', 'tseries', 'retain', 'title', 'youtuber', 'subscribers']</t>
  </si>
  <si>
    <t>['bid', 'fan', 'hacker', 'giraffe', 'hacked', 'printers', 'forcing', 'print', 'message', 'support', 'pewdiepie']</t>
  </si>
  <si>
    <t>['hacker', 'real', 'identity', 'isnt', 'carry', 'hack', 'november', 'targeting', 'insecure', 'internetconnected', 'printers', 'hadnt', 'updated', 'settings']</t>
  </si>
  <si>
    <t>['hack', 'inspired', 'questionable', 'business', 'model', 'individual', 'peddling', 'advertising', 'unsecured', 'printers']</t>
  </si>
  <si>
    <t>['unidentified', 'user', 'claims', 'reach', 'single', 'printer', 'hyperbolic', 'statement', 'worth', 'printer', 'ink', 'isnt', 'written']</t>
  </si>
  <si>
    <t>['donald', 'trumps', 'attorney', 'advisor', 'rudy', 'giuliani', 'accused', 'twitter', 'allowing', 'tweets', 'hacked', 'antitrump', 'messages', 'week']</t>
  </si>
  <si>
    <t>['tweet', 'dated', 'november', 'giuliani', 'mistyped', 'message', 'typing', 'gin', 'valid', 'domain', 'swiftly', 'snapped', 'prankster']</t>
  </si>
  <si>
    <t>['web', 'designer', 'jason', 'velazquez', 'stunt', 'purchasing', 'domain', 'filled', 'message', 'donald', 'trump', 'traitor', 'country']</t>
  </si>
  <si>
    <t>['giuliani', 'hysterically', 'clapped', 'accusing', 'twitter', 'enabling', 'velazquez', 'insert', 'hyperlink', 'tweet']</t>
  </si>
  <si>
    <t>['attempted', 'argument', 'referencing', 'typo', 'helsinkieither', 'create', 'hyperlink', 'isnt', 'valid', 'domain']</t>
  </si>
  <si>
    <t>['giuliani', 'presidents', 'advisor']</t>
  </si>
  <si>
    <t>['microsoft', 'announced', 'rebuilding', 'edge', 'browser', 'source', 'engine', 'chromium', 'powers', 'google', 'chrome']</t>
  </si>
  <si>
    <t>['move', 'rumored', 'december', 'confirmed', 'bosses', 'thursday', 'improve', 'web', 'compatibility', 'edge', 'diverse', 'platforms']</t>
  </si>
  <si>
    <t>['reaction', 'wasnt', 'bad', 'edge', 'fans', 'praised', 'development', 'claiming', 'christmas']</t>
  </si>
  <si>
    <t>['finally', 'noise', 'surrounding', 'microsoft', 'google', 'mozilla', 'faded', 'background', 'week']</t>
  </si>
  <si>
    <t>['staff', 'companys', 'mozlando', 'conference', 'orlando', 'trapped', 'buses', 'surrounded', 'alligators', 'trip', 'nasa', 'space', 'center']</t>
  </si>
  <si>
    <t>['luckily', 'firefox', 'fans', 'stranded', 'employees', 'trip', 'safe']</t>
  </si>
  <si>
    <t>['eyes', 'google', 'yesterday', 'chief', 'executive', 'sundar', 'pichai', 'questions', 'congress', 'hearing', 'misuse', 'tough', 'tech', 'giant']</t>
  </si>
  <si>
    <t>['week', 'alphabetowned', 'announced', 'bug', 'soontobedefunct', 'platform', 'google', 'software', 'update', 'exposed', 'users']</t>
  </si>
  <si>
    <t>['claims', 'political', 'bias', 'conservatives', 'sexual', 'harassment', 'allegedly', 'ditched', 'plans', 'create', 'censored', 'search', 'engine', 'china', 'equally', 'overshadowed', 'conglomerates', 'quest', 'consolidate', 'domination']</t>
  </si>
  <si>
    <t>['access', 'user', 'location', 'android', 'devices', 'major', 'concerns', 'forward', 'house', 'judiciary', 'committee', 'transparency', 'accountability', 'examining', 'google', 'collection', 'filtering', 'practices', 'investigation', 'york', 'times', 'tracking', 'ability', 'smartphone', 'apps']</t>
  </si>
  <si>
    <t>['lengths', 'user', 'transparency', 'choice', 'control', 'pichai', 'told', 'congress']</t>
  </si>
  <si>
    <t>['average', 'users', 'understand', 'terms', 'services']</t>
  </si>
  <si>
    <t>['google', 'introduced', 'checkup', 'feature', 'users', 'easily', 'manage', 'account', 'settings', 'held', 'companys', 'multiple', 'services']</t>
  </si>
  <si>
    <t>['users', 'process', 'days', 'pichai', 'explaining', 'believed', 'android', 'owners', 'sufficient', 'ability', 'opt', 'collected', 'google']</t>
  </si>
  <si>
    <t>['lawmakers', 'repeatedly', 'mistook', 'google', 'creator', 'iphone', 'satisfied', 'planned', 'build', 'trust', 'consumers', 'time', 'aversion', 'tech']</t>
  </si>
  <si>
    <t>['organization', 'failed', 'disclose', 'google', 'users', 'impacted', 'bug', 'patched', 'media', 'site', 'october']</t>
  </si>
  <si>
    <t>['building', 'software', 'inevitably', 'bugs', 'process', 'pichai', 'accusations', 'violation', 'reporting', 'standards', 'misuse', 'google', 'filed', 'europe']</t>
  </si>
  <si>
    <t>['undertake', 'lot', 'efforts', 'bugs', 'route']</t>
  </si>
  <si>
    <t>['surprise', 'hear', 'google', 'forefront', 'endeavors', 'companys', 'bug', 'bounty', 'program', 'considered', 'worlds', 'doled', 'researchers']</t>
  </si>
  <si>
    <t>['constantly', 'biggest', 'users', 'account', 'hacked', 'hard', 'pichai']</t>
  </si>
  <si>
    <t>['plans', 'google', 'expand', 'internal', 'prowess', 'horizon', 'pichai', 'telling', 'congress', 'opportunity', 'assisting', 'election', 'ahead', 'presidential', 'election', 'longanticipated', 'bill', 'subject']</t>
  </si>
  <si>
    <t>['google', 'parent', 'alphabet', 'affirmed', 'intentions', 'entering', 'market', 'creation', 'chronicle', 'firm', 'dedicated', 'helping', 'cyberattacks', 'harm']</t>
  </si>
  <si>
    <t>['chronicle', 'hasnt', 'movement', 'carve', 'chunk', 'sector', 'providing', 'analytics', 'googles', 'machine', 'learning']</t>
  </si>
  <si>
    <t>['business', 'division', 'joins', 'infamous', 'project', 'googles', 'elite', 'team', 'bug', 'hunters', 'tasked', 'securing', 'global', 'ecosystem']</t>
  </si>
  <si>
    <t>['gmail', 'play', 'store', 'googles', 'experience', 'keeping', 'users', 'secure', 'pichai', 'answer', 'questions', 'potential', 'lawmakers', 'drafting', 'version', 'regulation', 'gdpr', 'expected']</t>
  </si>
  <si>
    <t>['google', 'accounting', 'online', 'searches', 'prefers', 'model', 'framework', 'submitted', 'proposal', 'congress', 'regulation', 'shaped', 'september', 'hearings']</t>
  </si>
  <si>
    <t>['weve', 'bit', 'experience', 'gdpr', 'months', 'thoughtout', 'crafted', 'piece', 'legislation', 'pichai']</t>
  </si>
  <si>
    <t>['consistent', 'global', 'regulations', 'users', 'navigate', 'globally', 'aligning']</t>
  </si>
  <si>
    <t>['pichais', 'testimony', 'grueling', 'sessions', 'lawmakers', 'tech', 'executives', 'facebooks', 'chief', 'operating', 'officer', 'sheryl', 'sandberg', 'twitter', 'ceo', 'jack', 'dorsey', 'oath', 'senate', 'committee', 'september']</t>
  </si>
  <si>
    <t>['talk', 'adopting', 'legislation', 'continues', 'ramp', 'weeks', 'announcement', 'facebook']</t>
  </si>
  <si>
    <t>['stranger', 'creating', 'headlines', 'media', 'giant', 'announced', 'late', 'friday', 'bug', 'exposing', 'broader', 'set', 'photos', 'usual', 'users', 'days', 'september', 'september']</t>
  </si>
  <si>
    <t>['lawmakers', 'questioned', 'bug', 'patched', 'discovery', 'september', 'disclosed', 'sooner']</t>
  </si>
  <si>
    <t>['questions', 'facebook', 'held', 'accountable', 'fallout', 'issue', 'confirmed', 'companys', 'tendency', 'save', 'private', 'photos', 'shouldnt']</t>
  </si>
  <si>
    <t>['times', 'facebook', 'compromise', 'users', 'overarching', 'view', 'offered', 'democratic', 'congressman', 'frank', 'pallone', 'twitter']</t>
  </si>
  <si>
    <t>['ill', 'closer', 'failure', 'issues', 'congress']</t>
  </si>
  <si>
    <t>['facebook', 'credit', 'notified', 'irish', 'commissioner', 'idpc', 'incident', 'november', 'compliant', 'reporting', 'rules', 'europes', 'newlyenacted', 'regulation', 'gdpr', 'rules', 'require', 'disclosure', 'hours']</t>
  </si>
  <si>
    <t>['commission', 'received', 'notifications', 'facebook', 'introduction', 'gdpr', 'idpc', 'statement', 'released', 'friday']</t>
  </si>
  <si>
    <t>['reference', 'breaches', 'including', 'received', 'week', 'commenced', 'statutory', 'inquiry', 'examining', 'facebooks', 'compliance', 'relevant', 'provisions', 'gdpr']</t>
  </si>
  <si>
    <t>['violation', 'legislation', 'facebook', 'fine', 'annual', 'turnover', 'silicon', 'valley', 'conglomerate', 'appealed', 'issued', 'penalty', 'uks']</t>
  </si>
  <si>
    <t>['bad', 'facebook', 'europe', 'stateside', 'calls', 'reining', 'media', 'platform', 'fellow', 'tech', 'giants', 'reached', 'regulation', 'apples', 'tim', 'cook', 'inevitable']</t>
  </si>
  <si>
    <t>['speaking', 'fan', 'regulation', 'cook', 'told', 'axios', 'hbo', 'november']</t>
  </si>
  <si>
    <t>['believer', 'free', 'market', 'admit', 'free', 'market', 'hasnt', 'inevitable', 'level', 'regulation']</t>
  </si>
  <si>
    <t>['congress', 'administration', 'pass']</t>
  </si>
  <si>
    <t>['cook', 'ceo', 'americas', 'successful', 'tech', 'isnt', 'calling', 'adopt', 'version', 'gdpr']</t>
  </si>
  <si>
    <t>['google', 'microsoft', 'amazon', 'verizon', 'submitted', 'comments', 'telecommunications', 'administration', 'ntia', 'handled', 'federal', 'level']</t>
  </si>
  <si>
    <t>['protections', 'consumers', 'federal', 'comments', 'representatives', 'mark', 'change', 'antiregulation', 'arguments', 'forward', 'silicon', 'valley', 'lobby', 'scandals', 'cambridge', 'analytica', 'forced', 'tech', 'change', 'tune']</t>
  </si>
  <si>
    <t>['endured', 'gruelling', 'testimonial', 'hearings', 'congress', 'misuse', 'reason', 'jump', 'bandwagon']</t>
  </si>
  <si>
    <t>['june', 'california', 'passed', 'attempt', 'reeling', 'silicon', 'valleys', 'power']</t>
  </si>
  <si>
    <t>['california', 'consumer', 'ccpa', 'bill', 'poised', 'mirrors', 'gdpr', 'safeguards']</t>
  </si>
  <si>
    <t>['ccpa', 'regulates', 'forprofits', 'collect', 'residents', 'california', 'creating', 'consumer', 'rights', 'access', 'transparency', 'control', 'trail', 'stacey', 'gray', 'counsel', 'future', 'forum', 'speaking', 'webinar', 'differences', 'gdpr', 'ccpa']</t>
  </si>
  <si>
    <t>['anticipated', 'ccpa', 'influential', 'united', 'california', 'largest', 'economy', 'applies', 'affect', 'operating', 'united', 'including', 'major', 'tech', 'adding', 'california', 'historically', 'progressive', 'consumer', 'rights', 'pass', 'notification']</t>
  </si>
  <si>
    <t>['ccpa', 'helped', 'pave', 'federal', 'statue', 'consumer', 'conversation', 'tech']</t>
  </si>
  <si>
    <t>['thrown', 'millions', 'dollars', 'attempts', 'stopping', 'ccpa', 'demands', 'amendments', 'sitting', 'californian', 'lawmakers', 'attention', 'acting', 'authority', 'federal', 'bill']</t>
  </si>
  <si>
    <t>['echoed', 'ashkan', 'soltani', 'chief', 'technologist', 'federal', 'trade', 'commission', 'ftec', 'testimony', 'british', 'parliamentary', 'committees', 'inquiry', 'fake']</t>
  </si>
  <si>
    <t>['time', 'administration', 'congress', 'aligned', 'pass', 'federal', 'legislation']</t>
  </si>
  <si>
    <t>['preempt', 'california', 'carveouts', 'gdpr', 'conservative', 'administration', 'feels', 'oppressive', 'business']</t>
  </si>
  <si>
    <t>['advocates', 'american', 'civil', 'liberties', 'union', 'aclu', 'tend', 'agree']</t>
  </si>
  <si>
    <t>['preemption', 'proposal', 'sweep', 'broadly', 'foreclosing', 'passing', 'consumer', 'protections', 'limiting', 'enforcement', 'agencies', 'attorneys', 'invalidating', 'host', 'existing', 'protections', 'sensitive', 'student', 'nonprofit', 'wrote', 'october']</t>
  </si>
  <si>
    <t>['rapid', 'pace', 'technological', 'innovation', 'wary', 'federal', 'locks', 'limited', 'nationwide', 'standards', 'obsolete', 'blocks', 'innovation', 'adept', 'responding', 'challenges']</t>
  </si>
  <si>
    <t>['comments', 'issued', 'ntia', 'tech', 'giant', 'proposed', 'framework', 'regulation', 'ahead', 'hearing', 'senate', 'september', 'major', 'tech', 'spoke', 'approaches']</t>
  </si>
  <si>
    <t>['christmas', 'corner', 'facebook', 'deleting', 'app']</t>
  </si>
  <si>
    <t>['media', 'platform', 'hot', 'water', 'week', 'york', 'times', 'revealed', 'facebook', 'sharing', 'private', 'likes', 'microsoft', 'amazon', 'spotify']</t>
  </si>
  <si>
    <t>['werent', 'surprised', 'facebook', 'money', 'tech', 'giant', 'offer', 'readable', 'terms', 'conditions']</t>
  </si>
  <si>
    <t>['didnt', 'terrible', 'facebook', 'incident', 'mark', 'zuckerberg', 'locked', 'nonstop', 'damage', 'control']</t>
  </si>
  <si>
    <t>['result', 'cambridge', 'analytica', 'scandal', 'issues', 'attorney', 'washington', 'dc', 'announced', 'wednesday', 'filing', 'lawsuit', 'facebook']</t>
  </si>
  <si>
    <t>['facebook', 'violated', 'remains', 'uncertain', 'clearer', 'trust', 'platform', 'continuing', 'plummet']</t>
  </si>
  <si>
    <t>['facebook', 'hogging', 'spotlight', 'twitter', 'sneakily', 'announced', 'suffered', 'unknown', 'users', 'november']</t>
  </si>
  <si>
    <t>['statement', 'released', 'monday', 'twitter', 'issue', 'support', 'forms', 'platform', 'discovered', 'november', 'fixed', 'day']</t>
  </si>
  <si>
    <t>['bug', 'exploited', 'unknown', 'statesponsored', 'actors', 'reveal', 'country', 'code', 'peoples', 'phone', 'twitter', 'account']</t>
  </si>
  <si>
    <t>['twitter', 'notified', 'users', 'continues', 'investigation', 'alongside', 'enforcement', 'agencies']</t>
  </si>
  <si>
    <t>['facebook', 'twitter', 'media', 'platforms', 'met', 'criticism', 'failing', 'disclose', 'bugs', 'compromised', 'users']</t>
  </si>
  <si>
    <t>['british', 'firm', 'coming', 'forward', 'witness', 'leaks', 'misuse', 'workplace']</t>
  </si>
  <si>
    <t>['rise', 'blowing', 'whistle', 'undisclosed', 'breaches', 'tripled', 'partly', 'introduction', 'eus', 'regulation', 'gdpr']</t>
  </si>
  <si>
    <t>['total', 'uks', 'commissioners', 'office', 'months', 'august', 'close', 'treble', 'rate', 'compared', 'received', 'months', 'leading', 'april']</t>
  </si>
  <si>
    <t>['changing', 'password', 'twitter', 'unnecessary', 'disclosed', 'top', 'worst', 'passwords', 'released', 'splashdata']</t>
  </si>
  <si>
    <t>['worlds', 'digital', 'population', 'passwords', 'splash', 'weakest', 'easily', 'cracked', 'login', 'option']</t>
  </si>
  <si>
    <t>['finally', 'aware', 'gchq', 'started', 'releasing', 'christmas', 'brainteasers', 'brain', 'busy', 'holidays', 'enjoy']</t>
  </si>
  <si>
    <t>['traffic', 'light', 'labelling', 'aims', 'improve', 'internetenabled', 'devices']</t>
  </si>
  <si>
    <t>['european', 'leaders', 'reached', 'agreement', 'strengthening', 'extending', 'powers', 'eu', 'agency', 'enisa']</t>
  </si>
  <si>
    <t>['agreed', 'european', 'parliament', 'council', 'european', 'union', 'european', 'commission', 'establishes', 'framework', 'traffic', 'light', 'labelling', 'certification', 'online', 'services', 'consumer', 'devices']</t>
  </si>
  <si>
    <t>['commission', 'plans', 'draft', 'list', 'products', 'services', 'certification', 'finalized']</t>
  </si>
  <si>
    <t>['enhancing', 'europes', 'increasing', 'trust', 'citizens', 'businesses', 'digital', 'society', 'top', 'priority', 'european', 'union', 'commented', 'commissioner', 'mariya', 'gabriel', 'charge', 'digital', 'economy', 'society', 'meeting']</t>
  </si>
  <si>
    <t>['major', 'incidents', 'wannacry', 'notpetya', 'acted', 'wakeup', 'calls', 'dearly', 'potential', 'consequences', 'largescale', 'cyberattacks', 'perspective', 'deal', 'improves', 'unions', 'supports', 'business', 'competitiveness']</t>
  </si>
  <si>
    <t>['certification', 'framework', 'creation', 'european', 'certificates', 'products', 'processes', 'services', 'valid', 'eu', 'products', 'certified', 'individual']</t>
  </si>
  <si>
    <t>['internal', 'market', 'aimed', 'enhancing', 'connected', 'products', 'iot', 'devices', 'critical', 'commission', 'main', 'idea', 'incorporate', 'features', 'stages', 'technical', 'design', 'development']</t>
  </si>
  <si>
    <t>['guido', 'lobrano', 'senior', 'director', 'global', 'trade', 'body', 'pleased', 'adoption', 'securitybydesign', 'approach', 'believes', 'aligns', 'modern', 'software', 'product', 'development']</t>
  </si>
  <si>
    <t>['requirement', 'party', 'certification', 'disproportionately', 'burdensome', 'businesses', 'questionable']</t>
  </si>
  <si>
    <t>['closely', 'monitor', 'implementation', 'certification', 'framework', 'voluntary', 'compulsory', 'schemes', 'process', 'streamlined', 'reasonable', 'business', 'input']</t>
  </si>
  <si>
    <t>['questions', 'rigorousness', 'certification', 'process', 'broken', 'levels', 'basic', 'substantial', 'basic', 'level', 'suppliers', 'allowed', 'carry', 'conformity', 'tests', 'worry']</t>
  </si>
  <si>
    <t>['formally', 'approved', 'european', 'parliament', 'reading', 'vote', 'scheduled', 'march', 'council', 'eu']</t>
  </si>
  <si>
    <t>['attention', 'media', 'circus', 'played', 'congress', 'meeting', 'significance', 'tech', 'giants', 'indian']</t>
  </si>
  <si>
    <t>['held', 'closed', 'doors', 'december', 'representatives', 'google', 'facebook', 'amazon', 'twitter', 'called', 'ministry', 'electronics', 'meity', 'receive', 'rules', 'govern', 'platforms', 'south', 'asian', 'nation']</t>
  </si>
  <si>
    <t>['proposed', 'amendments', 'indias', 'enacted', 'reflect', 'longstanding', 'position', 'held', 'governments', 'increased', 'control', 'tech', 'stem', 'tide', 'illicit', 'activity', 'amplified', 'interconnectivity', 'media']</t>
  </si>
  <si>
    <t>['indias', 'regulatory', 'focus', 'prevalence', 'media', 'messaging', 'services', 'whatsapp', 'month', 'country']</t>
  </si>
  <si>
    <t>['lynching', 'incidents', 'reported', 'alleged', 'fake', 'newsrumours', 'circulated', 'whatsapp', 'media', 'sites', 'meity', 'statement', 'published', 'alongside', 'draft', 'reforms', 'december']</t>
  </si>
  <si>
    <t>['combing', 'proposed', 'amendments', 'indian', 'policymakers', 'increase', 'leverage', 'communication', 'apps', 'hold']</t>
  </si>
  <si>
    <t>['required', 'lawful', 'intermediary', 'media', 'platform', 'hours', 'communication', 'provide', 'assistance', 'agency', 'assistance', 'investigation', 'detection', 'prosecution', 'prevention', 'offences']</t>
  </si>
  <si>
    <t>['proposal', 'familiar', 'mandate', 'instinctively', 'raised', 'alarm', 'bells', 'apar', 'gupta', 'lawyer', 'executive', 'director', 'freedom', 'foundation', 'indiabased', 'nonprofit']</t>
  </si>
  <si>
    <t>['argument', 'requires', 'whatsapp', 'endtoend', 'encryption', 'broken', 'metadata', 'shared', 'whatsapp', 'insufficient', 'enforcement', 'gupta', 'told', 'swig']</t>
  </si>
  <si>
    <t>['whatsapp', 'twitter', 'facebook']</t>
  </si>
  <si>
    <t>['days', 'meeting', 'tech', 'giants', 'ministry', 'affairs', 'issued', 'agencies', 'extended', 'powers', 'intercept', 'monitor', 'decrypt', 'transmitted', 'computer', 'resource', 'revisions']</t>
  </si>
  <si>
    <t>['stated', 'require', 'providers', 'messaging', 'apps', 'telecoms', 'provide', 'enforcement', 'agencies', 'access', 'requested', 'messages', 'platform', 'stores', 'desired', 'content']</t>
  </si>
  <si>
    <t>['whatsapp', 'instance', 'retain', 'time', 'stamp', 'mobile', 'conversation', 'conversation', 'remains', 'private']</t>
  </si>
  <si>
    <t>['whatsapp', 'secure', 'messaging', 'app', 'meant', 'provide', 'authorities', 'messages', 'requested', 'failure', 'comply', 'punishable', 'prison', 'sentence', 'potential', 'fine', 'undisclosed', 'amount']</t>
  </si>
  <si>
    <t>['require', 'product', 'requirement', 'provider', 'protonmail', 'whatsapp', 'introduce', 'requirement', 'traceability', 'message', 'retain', 'server', 'respect', 'message', 'gupta']</t>
  </si>
  <si>
    <t>['private', 'key', 'stored', 'device', 'provider', 'arguably', 'undermine', 'endtoend', 'encryption']</t>
  </si>
  <si>
    <t>['india', 'considered', 'largest', 'digital', 'growth', 'market', 'rivaled', 'china', 'declared', 'war', 'encryption', 'advocates', 'breathed', 'sigh', 'relief', 'supreme', 'court', 'dismissed', 'petition', 'ban', 'secure', 'messaging', 'apps', 'altogether']</t>
  </si>
  <si>
    <t>['indias', 'civil', 'liberty', 'advocates', 'strides', 'countrys', 'surveillance', 'regime', 'notably', 'supreme', 'courts', 'ruling', 'fundamental', 'lack', 'encryption', 'standards', 'regulation', 'breached']</t>
  </si>
  <si>
    <t>['paired', 'indias', 'infamous', 'aadhaar', 'biometric', 'database', 'billion', 'records', 'compromised', 'half', 'ongoing', 'monitoring', 'mission', 'creep', 'aftermath', 'mumbai', 'terror']</t>
  </si>
  <si>
    <t>['indias', 'surveillance', 'black', 'hole', 'mishi', 'choudhary', 'legal', 'director', 'software', 'freedom', 'center', 'told', 'swig']</t>
  </si>
  <si>
    <t>['discussion', 'money', 'spent', 'functionalities', 'terms', 'power', 'absence', 'parliamentary', 'judicial', 'oversight', 'citizens', 'noise']</t>
  </si>
  <si>
    <t>['choudhary', 'phone', 'tapping', 'central', 'transparency', 'practices', 'continues', 'barely', 'existent']</t>
  </si>
  <si>
    <t>['abuse', 'power', 'governments', 'rules']</t>
  </si>
  <si>
    <t>['understand', 'cops', 'market', 'behave', 'guys', 'bad', 'guys', 'break', 'encryption']</t>
  </si>
  <si>
    <t>['questions', 'indias', 'massive', 'outsourcing', 'hub', 'software', 'development', 'tech', 'talent', 'decline', 'remains', 'uncertain']</t>
  </si>
  <si>
    <t>['thom', 'langford', 'commentator', 'business', 'usual']</t>
  </si>
  <si>
    <t>['india', 'election', 'sense', 'resignation', 'official', 'statements', 'time', 'worlds', 'largest', 'democracy', 'hit', 'polls', 'told', 'swig']</t>
  </si>
  <si>
    <t>['cynical', 'view', 'rings', 'true', 'commentary', 'moment', 'overtly', 'concerned', 'business', 'india']</t>
  </si>
  <si>
    <t>['platforms', 'form', 'regulation', 'oversight', 'accountability', 'gupta']</t>
  </si>
  <si>
    <t>['indian', 'accepting', 'comments', 'amendments', 'january', 'countercomment', 'period', 'stretching', 'january', 'discussion', 'parliament']</t>
  </si>
  <si>
    <t>['fresh', 'amendments', 'massachusetts', 'notification', 'months', 'residents', 'hit', 'massive', 'equifax']</t>
  </si>
  <si>
    <t>['notification', 'force', 'july', 'organizations', 'fall', 'victim', 'required', 'provide', 'free', 'credit', 'freezes', 'months', 'free', 'credit', 'monitoring', 'massachusetts', 'residents', 'impacted', 'incident']</t>
  </si>
  <si>
    <t>['importantly', 'lawmakers', 'bay', 'quick', 'forget', 'equifax', 'megabreach', 'occurs', 'credit', 'rating', 'agency', 'forced', 'provide', 'complementary', 'credit', 'monitoring', 'services', 'months']</t>
  </si>
  <si>
    <t>['addition', 'amended', 'prohibits', 'delaying', 'notice', 'basis', 'determined', 'individuals', 'organization', 'send', 'additional', 'notices', 'recurring', 'basis']</t>
  </si>
  <si>
    <t>['financial', 'institutions', 'required', 'consent', 'accessing', 'consumers', 'credit', 'consumer', 'requests', 'freeze', 'credit', 'reporting', 'agencies', 'inform', 'reporting', 'agencies', 'files']</t>
  </si>
  <si>
    <t>['filed', 'legislation', 'easier', 'victims', 'identity', 'theft', 'freeze', 'credit', 'representative', 'jennifer', 'benson']</t>
  </si>
  <si>
    <t>['wake', 'equifax', 'attorney', 'advocates', 'strengthen', 'bill', 'protections']</t>
  </si>
  <si>
    <t>['consumers', 'massachusetts', 'empowered', 'control', 'credit', 'theyll', 'support', 'recover', 'hacked', 'leaked']</t>
  </si>
  <si>
    <t>['organizations', 'issue', 'notifications', 'individuals', 'initial', 'unauthorized', 'individual', 'elements', 'drivers', 'license', 'stateissued', 'card', 'financial', 'account', 'creditdebit', 'card']</t>
  </si>
  <si>
    <t>['notifications', 'issued', 'practicable', 'unreasonable', 'delay']</t>
  </si>
  <si>
    <t>['legislation', 'april', 'hasnt', 'won', 'universal', 'approval']</t>
  </si>
  <si>
    <t>['association', 'advertisers', 'ana', 'filed', 'letter', 'december', 'opposing', 'bill', 'lack', 'harm', 'trigger', 'requirement', 'rolling', 'notifications', 'lead', 'warning', 'consumers', 'ignore', 'notification', 'receive']</t>
  </si>
  <si>
    <t>['bill', 'started', 'moves', 'follow', 'suit', 'month', 'vermont', 'requiring', 'brokers', 'notify', 'residents', 'breaches']</t>
  </si>
  <si>
    <t>['south', 'carolina', 'association', 'insurance', 'commissioners', 'insurance', 'model', 'introducing', 'strict', 'notification', 'requirements', 'entities', 'licensed', 'insurance', 'regulators']</t>
  </si>
  <si>
    <t>['north', 'carolina', 'attorney', 'proposed', 'major', 'notification', 'including', 'requiring', 'notification', 'ransomware']</t>
  </si>
  <si>
    <t>['updates', 'massachusetts', 'notification', 'typical', 'expanding', 'definition', 'establishing', 'set', 'days', 'notice', 'provided', 'joseph', 'lazzarotti', 'firm', 'jackson', 'lewis']</t>
  </si>
  <si>
    <t>['organizations', 'revisit', 'incident', 'plans', 'confirm', 'compliance', 'mandate']</t>
  </si>
  <si>
    <t>['french', 'regulators', 'hit', 'google', 'fine', 'finding', 'european', 'union']</t>
  </si>
  <si>
    <t>['google', 'faulted', 'lack', 'transparency', 'consent', 'personalization', 'adverts', 'french', 'regulators', 'cnil']</t>
  </si>
  <si>
    <t>['giant', 'responded', 'ruling', 'announced', 'monday', 'gdpr', 'regulation', 'lodging', 'appeal']</t>
  </si>
  <si>
    <t>['infosec', 'twitter', 'responded', 'fine', 'setting', 'googles', 'massive', 'revenue', 'tis', 'drop', 'ocean']</t>
  </si>
  <si>
    <t>['secure', 'email', 'provider', 'protonmail', 'penalty', 'warning', 'surveillance', 'business', 'model', 'rules', 'gdpr', 'fines', 'revenue', 'imposed', 'googles', 'contested', 'punishment']</t>
  </si>
  <si>
    <t>['france', 'official', 'android', 'app', 'gilets', 'jaunes', 'yellow', 'vests', 'movement', 'exposed', 'buggy', 'week']</t>
  </si>
  <si>
    <t>['local', 'researcher', 'elliot', 'alderson', 'discovered', 'lack', 'authentication', 'mechanisms', 'app', 'easy', 'manipulate', 'download', 'figures']</t>
  </si>
  <si>
    <t>['developers', 'responded', 'resetting', 'counter', 'putting', 'app', 'maintenance', 'mode']</t>
  </si>
  <si>
    <t>['mixed', 'reactions', 'mail', 'flagged', 'fake', 'week']</t>
  </si>
  <si>
    <t>['thirdparty', 'tool', 'incorporated', 'mobile', 'version', 'microsofts', 'edge', 'browser', 'confronts', 'surfers', 'caution', 'website', 'appears', 'spreading', 'false']</t>
  </si>
  <si>
    <t>['warned', 'mail', 'website', 'fails', 'maintain', 'basic', 'standards', 'accuracy', 'accountability']</t>
  </si>
  <si>
    <t>['optional', 'offered', 'default', 'newsguard', 'plugin', 'centre', 'controversy', 'mail', 'online', 'credibility', 'lowly', 'mark', 'kremlinbacked', 'sputnik']</t>
  </si>
  <si>
    <t>['mail', 'online', 'demanding', 'retraction', 'warning', 'predictably', 'delighted', 'liberalleaning', 'critics', 'site']</t>
  </si>
  <si>
    <t>['week', 'facebook', 'hundreds', 'accounts', 'linked', 'russia', 'statesponsored', 'sputnik']</t>
  </si>
  <si>
    <t>['twitter', 'thread', 'atlantic', 'councils', 'ben', 'nimmo', 'explains', 'dissemination', 'alleged', 'propaganda', 'practice']</t>
  </si>
  <si>
    <t>['moving', 'positive', 'researcher', 'urlhaus', 'log', 'malicious', 'url', 'earlier', 'week']</t>
  </si>
  <si>
    <t>['swissbased', 'operating', 'months', 'helps', 'fight', 'malware', 'botnets']</t>
  </si>
  <si>
    <t>['malicious', 'urls', 'indexed', 'site', 'host', 'payloads', 'emotet', 'gozi', 'trojans', 'sites', 'grandcrab', 'ransomware']</t>
  </si>
  <si>
    <t>['finally', 'google', 'received', 'warmer', 'reception', 'week', 'quiz', 'check', 'users', 'top', 'phishing', 'game']</t>
  </si>
  <si>
    <t>['surfers', 'decide', 'emails', 'genuine', 'challenging', 'received', 'exercise', 'googles', 'jigsaw', 'division']</t>
  </si>
  <si>
    <t>['phishing', 'remains', 'biggest', 'threats']</t>
  </si>
  <si>
    <t>['expert', 'portswigger', 'advised', 'surfers', 'enter', 'passwords', 'links', 'emails']</t>
  </si>
  <si>
    <t>['incoming', 'email', 'malicious', 'hard', 'determine', 'links', 'bank', 'facebook', 'emails', 'surfers', 'bookmark', 'sites', 'frequently', 'click', 'links']</t>
  </si>
  <si>
    <t>['australias', 'notification', 'legislation', 'forcing', 'organizations']</t>
  </si>
  <si>
    <t>['introduction', 'australias', 'notification', 'accepted', 'business', 'practices', 'pros', 'urged', 'lawmakers', 'tighten', 'policys', 'wording', 'legislation', 'maximum', 'impact']</t>
  </si>
  <si>
    <t>['australias', 'notifiable', 'ndb', 'scheme', 'february', 'regulations', 'stringent', 'rules', 'gdpr', 'applies', 'firms', 'handling', 'european', 'consumers']</t>
  </si>
  <si>
    <t>['australia', 'europe', 'firms', 'exempt', 'handle', 'contracts', 'credit', 'reference', 'healthrelated', 'australian', 'rules', 'set', 'annual', 'turnover', 'requirement', 'reporting']</t>
  </si>
  <si>
    <t>['onemonth', 'reporting', 'timeframe', 'confirmed', 'breaches', 'days', 'apply', 'gdpr', 'breaches', 'notifiable', 'harm']</t>
  </si>
  <si>
    <t>['patrick', 'fair', 'partner', 'sydneybased', 'firm', 'baker', 'mckenzie', 'told', 'swig', 'doubts', 'remain', 'application', 'term', 'harm', 'regulation', 'intended', 'organizations']</t>
  </si>
  <si>
    <t>['projects', 'practices', 'explained', 'focused', 'compliance', 'employee', 'training']</t>
  </si>
  <si>
    <t>['sharpened', 'fair', 'adding', 'australian', 'practice', 'notification', 'confirmed', 'waiting', 'days', 'period', 'grace', 'regulations']</t>
  </si>
  <si>
    <t>['regulations', 'pci', 'dss', 'rules', 'handling', 'payment', 'card', 'criticized', 'infosec', 'pros', 'boxticking', 'exercises', 'compliance', 'hurdle']</t>
  </si>
  <si>
    <t>['australias', 'notification', 'rules', 'received', 'positively', 'local', 'business', 'community', 'breaches', 'putting', 'fair', 'explained']</t>
  </si>
  <si>
    <t>['stats', 'office', 'australian', 'commissioner', 'oaic', 'cover', 'months', 'reveal', 'breaches', 'involving', 'notified', 'october', 'december']</t>
  </si>
  <si>
    <t>['notifiable', 'breaches', 'scheme', 'organizations', 'agencies', 'regulated', 'obliged', 'notify', 'individuals', 'oaic', 'breaches', 'result', 'harm']</t>
  </si>
  <si>
    <t>['leading', 'notifiable', 'breaches', 'malicious', 'criminal', 'notifications', 'human', 'error', 'notifications', 'error', 'notifications']</t>
  </si>
  <si>
    <t>['consistent', 'earlier', 'rates', 'notifications', 'month', 'twothirds', 'stemming', 'malicious', 'action', 'remainder', 'human', 'error', 'phishing', 'bruteforce', 'majority', 'criminal']</t>
  </si>
  <si>
    <t>['top', 'sectors', 'breaches', 'private', 'health', 'providers', 'finance', 'professional', 'services', 'firms']</t>
  </si>
  <si>
    <t>['troy', 'hunt', 'australiabased', 'researcher', 'pwned', 'notification', 'remains', 'unconvinced', 'improvement', 'handling', 'policies', 'result', 'australian', 'rules']</t>
  </si>
  <si>
    <t>['hard', 'tie', 'tangible', 'difference', 'dont', 'measurable', 'metrics', 'hunt', 'told', 'swig']</t>
  </si>
  <si>
    <t>['average', 'couple', 'day', 'hand', 'hand', 'criteria', 'reporting', 'weak', 'hard', 'real', 'breaches', 'occurring']</t>
  </si>
  <si>
    <t>['hunt', 'acknowledges', 'regulation', 'helped', 'observing', 'breaches', 'involving', 'australian', 'firms', 'firms', 'operate', 'country', 'calamitous']</t>
  </si>
  <si>
    <t>['led', 'boardlevel', 'discussions', 'wouldnt', 'happened', 'feedback', 'multiple', 'cisos', 'program', 'bed', 'strengthening', 'reporting', 'criteria', 'likes', 'gdpr']</t>
  </si>
  <si>
    <t>['fair', 'agreed', 'rules', 'revision', 'disagreeing', 'hunt', 'extent']</t>
  </si>
  <si>
    <t>['concept', 'harm', 'defined', 'australian', 'firms', 'fall', 'victim', 'flexibility', 'issue', 'notice', 'incident', 'fair']</t>
  </si>
  <si>
    <t>['forensics', 'dont', 'australian', 'legislation', 'tweaked', 'reflect', 'told', 'swig']</t>
  </si>
  <si>
    <t>['passed', 'thailand', 'causing', 'concern', 'sweeping', 'powers']</t>
  </si>
  <si>
    <t>['rubberstamped', 'week', 'countrys', 'committee', 'ncsc', 'question', 'individuals', 'enter', 'private', 'property', 'court', 'threats', 'actual', 'anticipated']</t>
  </si>
  <si>
    <t>['authorities', 'monitor', 'access', 'private', 'court', 'seize', 'equipment', 'court', 'emergency']</t>
  </si>
  <si>
    <t>['promised', 'invoked', 'arbitrary', 'wont', 'regulate', 'media']</t>
  </si>
  <si>
    <t>['jeff', 'paine', 'managing', 'director', 'asia', 'coalition', 'worried', 'broad', 'scope']</t>
  </si>
  <si>
    <t>['protecting', 'online', 'top', 'priority', 'ambiguously', 'defined', 'scope', 'vague', 'language', 'lack', 'safeguards', 'raises', 'concerns', 'individuals', 'businesses', 'provisions', 'overreaching', 'authority', 'search', 'seize', 'electronic', 'equipment', 'proper', 'legal', 'oversight']</t>
  </si>
  <si>
    <t>['regime', 'sweeping', 'powers', 'monitor', 'online', 'traffic', 'emergency', 'preventive', 'measure', 'compromising', 'private', 'corporate']</t>
  </si>
  <si>
    <t>['yingcheep', 'atchanont', 'program', 'manager', 'freedom', 'expression', 'campaign', 'ilaw', 'raises', 'question', 'mission', 'creep']</t>
  </si>
  <si>
    <t>['initial', 'objective', 'prevent', 'technical', 'cyberattack', 'dont', 'worrisome', 'atchanont', 'tells', 'swig']</t>
  </si>
  <si>
    <t>['legal', 'interpretation', 'trend', 'military', 'sectors', 'power', 'counter', 'online', 'criticisms', 'future', 'power', 'claimed', 'cyberattack']</t>
  </si>
  <si>
    <t>['move', 'thai', 'draft', 'decree', 'vietnam', 'extends', 'powers', 'services', 'examine']</t>
  </si>
  <si>
    <t>['happened', 'thailand', 'weve', 'countries', 'opportunity', 'increase', 'power', 'minimal', 'safeguards', 'weve', 'thailand', 'worried', 'alexandrine', 'pirlot', 'corbion', 'global', 'south', 'programme', 'lead', 'tells', 'swig']</t>
  </si>
  <si>
    <t>['assumption', 'monitoring', 'ultimately', 'lead', 'disconnect', 'tackle']</t>
  </si>
  <si>
    <t>['zealand', 'received', 'record', 'incident', 'fourth', 'quarter', 'driven', 'spike', 'email', 'extortion', 'scams']</t>
  </si>
  <si>
    <t>['months', 'december', 'cert', 'nz', 'zealands', 'selfdescribed', 'front', 'door', 'reporting', 'recovering', 'incidents', 'received', 'incident', 'individuals', 'businesses']</t>
  </si>
  <si>
    <t>['represents', 'increase', 'incident', 'received', 'quarter', 'times', 'received', 'comparable', 'period', 'earlier']</t>
  </si>
  <si>
    <t>['cert', 'nz', 'filing', 'online', 'threats', 'vulnerabilities', 'impact', 'business', 'operations', 'daytoday', 'lives', 'zealanders']</t>
  </si>
  <si>
    <t>['doubledigit', 'increase', 'incident', 'driven', 'spike', 'scam', 'fraud', 'email', 'extortion', 'campaigns']</t>
  </si>
  <si>
    <t>['addition', 'cert', 'nz', 'received', 'malware', 'double', 'amount', 'quarter']</t>
  </si>
  <si>
    <t>['direct', 'financial', 'losses', 'incidents', 'totalled', 'nz', 'compared', 'nz', 'previous', 'quarter']</t>
  </si>
  <si>
    <t>['weve', 'received', 'quarter', 'incidents', 'causing', 'financial', 'impact', 'peoples', 'confidence', 'online', 'cert', 'nz', 'director', 'rob', 'pope']</t>
  </si>
  <si>
    <t>['scammers', 'continually', 'evolve', 'approach', 'employ', 'tactics', 'trick', 'meeting', 'payment', 'demands', 'zealanders', 'trusted', 'source', 'reliable', 'actionable', 'advice', 'online']</t>
  </si>
  <si>
    <t>['cert', 'nz', 'established', 'key', 'component', 'zealands', 'strategy', 'agency', 'tasked', 'handling', 'incident', 'providing', 'advice', 'guidance', 'individuals', 'businesses', 'country']</t>
  </si>
  <si>
    <t>['total', 'direct', 'losses', 'attributable', 'incidents', 'country', 'amounted', 'nz', 'threefold', 'increase', 'nz', 'reported', 'cert', 'nz']</t>
  </si>
  <si>
    <t>['passed', 'facebook', 'thrown', 'colossal', 'scandals', 'christopher', 'wylie', 'blew', 'whistle', 'cambridge', 'analyticas', 'highly', 'controversial', 'harvesting', 'political', 'gain', 'change', 'digital', 'ecosystem', 'slow']</t>
  </si>
  <si>
    <t>['change', 'changing', 'understanding', 'changing', 'language', 'discourse', 'stage', 'deliver', 'keynote', 'address', 'annual', 'ip', 'expo', 'manchester', 'april']</t>
  </si>
  <si>
    <t>['promising', 'regulators', 'politicians', 'starting', 'understand', 'media', 'platforms', 'services', 'architectures', 'operate', 'society', 'utilities']</t>
  </si>
  <si>
    <t>['march', 'guardian', 'published', 'documents', 'wylie', 'illustrating', 'employer', 'cambridge', 'analytica', 'harvesting', 'facebook', 'users', 'manipulate', 'behavior', 'political', 'campaigns']</t>
  </si>
  <si>
    <t>['facebook', 'authorized', 'app', 'wylie', 'explaining', 'tech', 'giant', 'aware', 'malicious', 'potential', 'digital', 'life', 'app', 'created', 'academic', 'subsequently', 'abused', 'cambridge', 'analytica', 'collect', 'users', 'consent']</t>
  </si>
  <si>
    <t>['facebook', 'excuse', 'didnt', 'read', 'terms', 'conditions']</t>
  </si>
  <si>
    <t>['dataset', 'cambridge', 'analytica', 'amass', 'facebook', 'prompted', 'outcry', 'leading', 'series', 'ongoing', 'investigations', 'unchecked', 'power', 'tech', 'giants', 'hold']</t>
  </si>
  <si>
    <t>['wylie', 'provided', 'evidence', 'congress', 'uks', 'digital', 'culture', 'media', 'sport', 'dcms', 'committee', 'lamented', 'frustrations', 'regulation', 'attempts', 'power', 'users', 'legislation', 'regulation', 'gdpr']</t>
  </si>
  <si>
    <t>['reason', 'sector', 'expect', 'burden', 'responsibility', 'consumer']</t>
  </si>
  <si>
    <t>['avoid', 'touching', 'google', 'facebook', 'amazon', 'sites', 'connect', 'display', 'network']</t>
  </si>
  <si>
    <t>['consumer', 'choice', 'global', 'environment', 'emphasis', 'convenience', 'wellbeing', 'amplified', 'growing', 'connectivity', 'brought', 'media', 'iot', 'devices']</t>
  </si>
  <si>
    <t>['navigating', 'terms', 'conditions', 'products', 'services', 'users', 'provided', 'illusion', 'wylie', 'calls', 'consent', 'washing']</t>
  </si>
  <si>
    <t>['lot', 'heating', 'wont', 'send']</t>
  </si>
  <si>
    <t>['imagine', 'road', 'artificial', 'buy', 'toothbrush', 'consenting']</t>
  </si>
  <si>
    <t>['notorious', 'pink', 'hair', 'replaced', 'lime', 'green', 'wylie', 'continues', 'push', 'accountability', 'tech', 'spending', 'majority', 'time', 'days', 'bringing', 'benefits', 'collection', 'machine', 'learning', 'fashion']</t>
  </si>
  <si>
    <t>['trusting', 'entire', 'lives', 'tech', 'dont', 'referring', 'lack', 'action', 'allegedly', 'facebook', 'amplification', 'violence', 'myanmar', 'live', 'stream', 'massacre', 'zealand']</t>
  </si>
  <si>
    <t>['amid', 'prevalence', 'online', 'users', 'wylie', 'believes', 'governments', 'focus', 'level', 'awareness', 'continues', 'rise']</t>
  </si>
  <si>
    <t>['grow', 'develop', 'terms']</t>
  </si>
  <si>
    <t>['writing', 'washington', 'post', 'week', 'mark', 'zuckerberg', 'called', 'governments', 'play', 'role', 'regulating', 'content', 'online', 'proposed', 'industrywide', 'standards', 'create', 'manage', 'responsibility']</t>
  </si>
  <si>
    <t>['trust', 'iota', 'facial', 'recognition', 'wylie', 'frankly']</t>
  </si>
  <si>
    <t>['technologist', 'inventor', 'jon', 'callas', 'helped', 'landmark', 'firms', 'technologies', 'including', 'pgp', 'silent', 'circle', 'blackphone', 'distinguished', 'career', 'digital', 'equipment', 'corporation', 'apple', 'entrust', 'alongside', 'infosec', 'luminaries', 'including', 'phil', 'zimmermann', 'bruce', 'schneier']</t>
  </si>
  <si>
    <t>['callas', 'background', 'cryptography', 'created', 'engineering', 'task', 'force', 'standards', 'including', 'openpgp', 'joined', 'american', 'civil', 'liberties', 'union', 'aclu', 'senior', 'advisor']</t>
  </si>
  <si>
    <t>['swig', 'caught', 'callas', 'talk', 'encryption']</t>
  </si>
  <si>
    <t>['role', 'aclu', 'involved', 'campaigns', 'perspective']</t>
  </si>
  <si>
    <t>['jon', 'callas', 'started', 'aclu', 'december', 'figure', 'phases', 'technologists', 'twoyear', 'fellowship', 'provide', 'support', 'lawsuits', 'investigations']</t>
  </si>
  <si>
    <t>['bunch', 'times', 'questions', 'correctly', 'google', 'smart', 'speakers', 'facial', 'recognition']</t>
  </si>
  <si>
    <t>['read', 'documents', 'experts', 'lawyer', 'friends', 'deal']</t>
  </si>
  <si>
    <t>['projects', 'surveillance', 'umbrella', 'reason', 'sort', 'theme']</t>
  </si>
  <si>
    <t>['broad', 'cover', 'encryption', 'backdoors', 'location', 'machine', 'learning', 'dodgy', 'expect', 'lot', 'encryption', 'backdoors', 'spyware']</t>
  </si>
  <si>
    <t>['jc', 'agreements', 'idea', 'designing', 'surveillance', 'opposed', 'designing']</t>
  </si>
  <si>
    <t>['decisions', 'creating', 'create', 'surveillance', 'implicitly', 'lowering', 'pretty', 'choice', 'design', 'choices', 'push', 'push', 'surveillance']</t>
  </si>
  <si>
    <t>['theme', 'gchq', 'proposal', 'adding', 'extra', 'party', 'endtoend', 'encrypted', 'chat', 'ghost', 'feature']</t>
  </si>
  <si>
    <t>['jc', 'paper', 'written', 'bunch', 'includes', 'guys', 'encrypt', 'conversation', 'dont', 'break', 'encryption', 'break', 'authentication']</t>
  </si>
  <si>
    <t>['papers', 'written', 'proposal', 'doesnt', 'principles', 'theyve', 'proposed']</t>
  </si>
  <si>
    <t>['assumptions', 'limit', 'countries', 'fundamentally', 'happen']</t>
  </si>
  <si>
    <t>['uk', 'friendly', 'allies', 'countries', 'insist', 'allowed', 'play']</t>
  </si>
  <si>
    <t>['obvious', 'china', 'setting', 'standards', 'encryption', 'algorithms', 'certificates', 'issued', 'encryption', 'algorithms', 'homing', 'china', 'cloud', 'chinese', 'users', 'homed', 'eu', 'gdpr']</t>
  </si>
  <si>
    <t>['russians', 'saudi', 'arabia', 'shut', 'countries']</t>
  </si>
  <si>
    <t>['directly', 'question', 'building', 'surveillance', 'building', 'countries', 'human', 'rights', 'record', 'rule', 'sort', 'tool']</t>
  </si>
  <si>
    <t>['issues', 'couple', 'eff', 'electronic', 'frontier', 'foundation', 'guys', 'model', 'detect', 'gchq', 'proposal']</t>
  </si>
  <si>
    <t>['agree', 'assessment', 'paper', 'looked', 'dispassionate', 'view', 'client', 'fire', 'app', 'whatsapp', 'checker', 'tells', 'conversation']</t>
  </si>
  <si>
    <t>['concerned', 'spying', 'previous', 'checker', 'app', 'conversation', 'unknown']</t>
  </si>
  <si>
    <t>['gchq', 'paper', 'silent', 'dynamically', 'passively', 'network', 'actively', 'device', 'effectively', 'bug', 'sweeper']</t>
  </si>
  <si>
    <t>['ages', 'ago', 'clipper', 'chip', 'break', 'matt', 'blaze', 'chip', 'fake', 'legitimate', 'user']</t>
  </si>
  <si>
    <t>['field', 'called', 'leaf', 'enforcement', 'access', 'field', 'matt', 'blaze', 'forge', 'leaf', 'playing', 'enforcement', 'game', 'werent', 'pretty', 'proposal', 'set', 'encrypted', 'phones', 'didnt', 'pretended', 'play', 'game', 'wasnt']</t>
  </si>
  <si>
    <t>['question', 'gchqs', 'proposals', 'built', 'grand', 'architecture', 'sense', 'cheaters', 'listening', 'proposal', 'isnt']</t>
  </si>
  <si>
    <t>['facet', 'technologists', 'isnt', 'bunch']</t>
  </si>
  <si>
    <t>['discussions', 'lowlevel', 'cryptography', 'higherlevel', 'wouldnt']</t>
  </si>
  <si>
    <t>['major', 'finding', 'play', 'game', 'consequences', 'standard', 'spying', 'regulated', 'itu', 'telecommunications', 'union', 'policies', 'regulate']</t>
  </si>
  <si>
    <t>['proposal', 'transparency', 'audited', 'standards', 'code', 'review']</t>
  </si>
  <si>
    <t>['detect', 'running', 'time', 'nso', 'pegasus', 'spyware', 'build']</t>
  </si>
  <si>
    <t>['conclusion', 'detectable', 'huge', 'engineering', 'effort', 'govern', 'countries', 'runs', 'counter', 'principles', 'rules', 'transparency', 'proportionality', 'extraordinary', 'square', 'circle', 'live', 'principles', 'build']</t>
  </si>
  <si>
    <t>['moving', 'uk', 'australian', 'pretty', 'proscribing', 'encryption']</t>
  </si>
  <si>
    <t>['jc', 'bad', 'move', 'commissions', 'ridiculous', 'ban', 'encryption', 'banning']</t>
  </si>
  <si>
    <t>['implement', 'wait', 'dont']</t>
  </si>
  <si>
    <t>['jc', 'frustrated', 'discussion', 'weve', 'changed', 'huge', 'parallels', 'encrypted', 'phones', 'late', 'created', 'russian', 'iron', 'curtain', 'spying']</t>
  </si>
  <si>
    <t>['nations', 'spying', 'time', 'ibm', 'cake', 'eat']</t>
  </si>
  <si>
    <t>['build', 'spying', 'secrecy', 'build', 'spying', 'guys']</t>
  </si>
  <si>
    <t>['weve', 'discussion', 'happen', 'break']</t>
  </si>
  <si>
    <t>['jc', 'counter', 'regulations', 'lot', 'regulations', 'relate']</t>
  </si>
  <si>
    <t>['huge', 'fan', 'gdpr', 'eus', 'regulation', 'perfect', 'quibble', 'discussions', 'implemented', 'equivalent', 'court', 'test']</t>
  </si>
  <si>
    <t>['basic', 'principles', 'completely', 'reasonable', 'absurd', 'fronts', 'mandating']</t>
  </si>
  <si>
    <t>['doesnt', 'mandate', 'secrecy', 'mandates', 'control', 'control', 'steward', 'includes', 'encryption', 'secure', 'enclaves', 'sorts', 'coming']</t>
  </si>
  <si>
    <t>['california', 'illinois', 'biometric', 'lawsuit', 'parents', 'suing', 'amusement', 'park', 'fingerprint', 'kids', 'permission', 'illinois', 'supreme', 'court', 'unanimously', 'lawsuit']</t>
  </si>
  <si>
    <t>['governs', 'form', 'court', 'govern', 'sorts']</t>
  </si>
  <si>
    <t>['weve', 'spoken', 'policies', 'governments', 'threats', 'posed', 'likes', 'facebook', 'uber', 'advocate', 'routinely']</t>
  </si>
  <si>
    <t>['jc', 'reason', 'aclu', 'solved', 'power', 'doesnt']</t>
  </si>
  <si>
    <t>['californian', 'ago', 'inspiration', 'sets', 'technologies', 'emphasis', 'reporting', 'pushed', 'direction']</t>
  </si>
  <si>
    <t>['coming', 'europe', 'push', 'direction', 'technologies', 'society', 'rules', 'sorts', 'huge']</t>
  </si>
  <si>
    <t>['jc', 'lot', 'coming', 'apple', 'huge', 'selling', 'devices']</t>
  </si>
  <si>
    <t>['credit', 'card', 'isnt', 'collect', 'dont', 'details', 'perfect', 'sudden', 'huge', 'apple', 'goldman', 'sachs', 'extra', 'money', 'monetizing']</t>
  </si>
  <si>
    <t>['perfect', 'dont', 'expect', 'huge', 'step', 'forward', 'competition', 'start', 'compete', 'weve', 'changed', 'nature']</t>
  </si>
  <si>
    <t>['ces', 'convention', 'vizio', 'chief', 'exec', 'flat', 'sell', 'tvs', 'cheaply', 'selling', 'obvious', 'followon', 'question', 'pay', 'wallet']</t>
  </si>
  <si>
    <t>['discussing', 'havent']</t>
  </si>
  <si>
    <t>['private', 'sector', 'hopeful']</t>
  </si>
  <si>
    <t>['blackphone', 'focused', 'smartphone', 'prove', 'buy', 'protecting', 'leading', 'main', 'feature', 'successful', 'market']</t>
  </si>
  <si>
    <t>['chinese', 'telco', 'equipment', 'maker', 'huawei', 'tech', 'fears', 'spying', 'telcos', 'huaweis', 'cheapest', 'fastest', 'roll', 'technologist', 'concerns', 'chinas', 'credible', 'exaggerated', 'political', 'reasons']</t>
  </si>
  <si>
    <t>['jc', 'huge', 'concerned', 'huawei']</t>
  </si>
  <si>
    <t>['undoubtedly', 'legitimate', 'dont', 'undoubtedly', 'political', 'maneuvering']</t>
  </si>
  <si>
    <t>['manufacturer', 'equipment', 'previous', 'discussion', 'chief', 'exec', 'vizio', 'televisions', 'collect', 'step']</t>
  </si>
  <si>
    <t>['discussions', 'supply', 'chain', 'story', 'asus', 'question', 'secure', 'supply', 'chain', 'securing', 'supply', 'chain', 'technological', 'driven']</t>
  </si>
  <si>
    <t>['huawei', 'policydriven', 'discussion', 'supply', 'chain']</t>
  </si>
  <si>
    <t>['jc', 'bloombergsupermicro', 'article', 'didnt', 'happen', 'reporters', 'happened', 'server', 'motherboards', 'malware', 'drivers']</t>
  </si>
  <si>
    <t>['wasnt', 'hardware', 'board', 'simple', 'malicious', 'bios', 'happened']</t>
  </si>
  <si>
    <t>['supply', 'chain', 'buggy', 'software', 'server', 'motherboard', 'supply', 'chain']</t>
  </si>
  <si>
    <t>['result', 'snowden', 'leaks', 'affect', 'encryption']</t>
  </si>
  <si>
    <t>['jc', 'longlasting', 'suspected', 'time', 'directly', 'discussion', 'technologically', 'standpoint']</t>
  </si>
  <si>
    <t>['firmly', 'major', 'difference', 'nsa', 'snowden', 'nsa']</t>
  </si>
  <si>
    <t>['echoes', 'stuff', 'huawei', 'stuff', 'dont']</t>
  </si>
  <si>
    <t>['discussions', 'nso', 'spyware', 'crazy']</t>
  </si>
  <si>
    <t>['ponytail', 'wondering', 'sheer', 'coincidence', 'infosec', 'experts', 'ponytails', 'bruce', 'schneier', 'mikko', 'hyppnen', 'equivalent', 'capes', 'superheroes']</t>
  </si>
  <si>
    <t>['jc', 'dont', 'coincidence', 'lot', 'started', 'growing', 'spent', 'adventurous', 'hairdresser', 'moved', 'wondered']</t>
  </si>
  <si>
    <t>['easier', 'ponytail', 'easy', 'wash', 'air', 'dry', 'tie', 'colors', 'finding', 'adventurous', 'hairdresser']</t>
  </si>
  <si>
    <t>['decided', 'conference', 'fans', 'fishers', 'murder', 'mysteries', 'set', 'overboard', 'dress', 'period', 'clothes', 'submit', 'talks', 'enter', 'clothing', 'competition']</t>
  </si>
  <si>
    <t>['cut', 'period', 'style', 'elder', 'statesman', 'fine']</t>
  </si>
  <si>
    <t>['everyones', 'radar', 'week', 'arrest', 'wikileaks', 'founder', 'julian', 'assange', 'london']</t>
  </si>
  <si>
    <t>['assange', 'living', 'ecuadorian', 'embassy', 'forcibly', 'removed', 'londons', 'metropolitan', 'police', 'thursday', 'charges', 'skipping', 'bail']</t>
  </si>
  <si>
    <t>['reported', 'assange', 'arrested', 'extradition', 'warrant', 'accused', 'computer', 'intrusion', 'crimes', 'cable', 'leaks', 'army', 'analyst', 'chelsea', 'manning']</t>
  </si>
  <si>
    <t>['australian', 'citizen', 'assange', 'accused', 'agreeing', 'hack', 'password', 'classified', 'computer']</t>
  </si>
  <si>
    <t>['department', 'justice', 'alleges', 'discussions', 'manning', 'told', 'assange', 'documents', 'left', 'share', 'replied', 'curious', 'eyes', 'dry', 'experience']</t>
  </si>
  <si>
    <t>['detention', 'london', 'police', 'sparked', 'furious', 'debate', 'online', 'supporters', 'outcry', 'violation', 'press', 'freedom']</t>
  </si>
  <si>
    <t>['dismissed', 'notions', 'assange', 'classed', 'journalist', 'arguing', 'cracking', 'hashed', 'passwords', 'isnt', 'reporters', 'job', 'description']</t>
  </si>
  <si>
    <t>['assange', 'denied', 'failing', 'surrender', 'uk', 'courts', 'guilty', 'judge', 'months', 'prison']</t>
  </si>
  <si>
    <t>['video', 'link', 'westminster', 'magistrates', 'court', 'london', 'relation', 'extradition', 'opportunity', 'lodge', 'appeal']</t>
  </si>
  <si>
    <t>['knowing', 'extradited', 'computer', 'crimes', 'accusations']</t>
  </si>
  <si>
    <t>['remember', 'chinese', 'citizen', 'yujing', 'zhang', 'arrested', 'trumps', 'maralago', 'club', 'florida', 'suspect', 'items', 'including', 'multiple', 'phones', 'passports', 'usb', 'stick', 'laden', 'malware']</t>
  </si>
  <si>
    <t>['secret', 'trained', 'professionals', 'plugged', 'usb', 'computers']</t>
  </si>
  <si>
    <t>['claims', 'usb', 'plugged', 'controlled', 'offnetwork', 'device', 'york', 'times', 'reporter', 'nicholas', 'fandos']</t>
  </si>
  <si>
    <t>['time', 'remember', 'plugging', 'usb', 'stick', 'device', 'dont', 'idea']</t>
  </si>
  <si>
    <t>['homeland', 'secretary', 'kirstjen', 'nielsen', 'quit', 'week', 'relationship', 'trump', 'allegedly', 'sour']</t>
  </si>
  <si>
    <t>['wasnt', 'governments', 'stance', 'nielsen', 'specialist', 'field']</t>
  </si>
  <si>
    <t>['trump', 'appoint', 'secretary', 'customs', 'border', 'commissioner', 'kevin', 'mcaleenan', 'occupy', 'post', 'temporarily', 'signaling', 'trumps', 'priorities', 'department']</t>
  </si>
  <si>
    <t>['lawmaker', 'bringing', 'citizens', 'digital', 'protections', 'forefront', 'senator', 'elizabeth', 'warren', 'week', 'called', 'leak', 'private', 'held', 'criminally', 'liable']</t>
  </si>
  <si>
    <t>['warren', 'proposed', 'bill', 'ceos', 'generating', 'excess', 'billion', 'annual', 'revenue', 'handed', 'prison', 'sentence', 'time', 'offense']</t>
  </si>
  <si>
    <t>['lauded', 'online', 'dedication', 'supporters', 'sceptical', 'pass']</t>
  </si>
  <si>
    <t>['read', 'warrens', 'proposition', 'piece', 'catherine', 'chapman', 'swig']</t>
  </si>
  <si>
    <t>['finally', 'researchers', 'shared', 'tips', 'tricks', 'achieve', 'remote', 'code', 'execution', 'rce', 'week', 'handy', 'twitter', 'thread', 'sparked', 'rhynorater']</t>
  </si>
  <si>
    <t>['rhynorater', 'aka', 'bod', 'justin', 'gardner', 'listed', 'common', 'achieve', 'rce', 'input']</t>
  </si>
  <si>
    <t>['shared', 'advice', 'success', 'stories', 'researchers', 'globe']</t>
  </si>
  <si>
    <t>['proposed', 'repository', 'aid', 'enforcement', 'europe', 'cost', 'citizens']</t>
  </si>
  <si>
    <t>['european', 'parliament', 'voted', 'week', 'create', 'massive', 'biometrics', 'database', 'unifying', 'individual', 'records', 'common', 'identity', 'repository', 'cir']</t>
  </si>
  <si>
    <t>['cir', 'names', 'dates', 'birth', 'passport', 'biometric', 'fingerprints', 'facial', 'scans', 'enforcement', 'bodies', 'region']</t>
  </si>
  <si>
    <t>['facilitate', 'tasks', 'border', 'guards', 'migration', 'officers', 'police', 'officers', 'judicial', 'authorities', 'providing', 'systematic', 'faster', 'access', 'eu', 'bordercontrol', 'eu']</t>
  </si>
  <si>
    <t>['merged', 'repository', 'schengen', 'eurodac', 'visa', 'vis', 'european', 'criminal', 'records', 'country', 'nationals', 'ecristcn', 'entryexit', 'ees', 'european', 'travel', 'authorisation', 'etias']</t>
  </si>
  <si>
    <t>['previous', 'efforts', 'create', 'biometric', 'databases', 'fraught', 'notably', 'indias', 'aadhaar', 'worlds', 'secondlargest', 'identity', 'repository', 'chinas', 'plagued', 'errors', 'failures']</t>
  </si>
  <si>
    <t>['french', 'researcher', 'elliot', 'alderson', 'catalogued', 'series', 'holes', 'database']</t>
  </si>
  <si>
    <t>['eu', 'spokesperson', 'cir', 'stored', 'strasbourg', 'france', 'backup', 'austria', 'managed', 'eulisa', 'agency', 'specialising', 'largescale', 'digital', 'storing', 'eu']</t>
  </si>
  <si>
    <t>['biometric', 'stored', 'templatized', 'format', 'spokesperson', 'impossible', 'retranslate', 'template', 'original', 'biometric']</t>
  </si>
  <si>
    <t>['tyler', 'moffitt', 'analyst', 'webroot', 'hashing', 'impossible', 'reverse', 'engineer', 'fingerprint', 'images', 'risks', 'storage']</t>
  </si>
  <si>
    <t>['shared', 'databases', 'access', 'equates', 'exposure', 'everyones', 'exposed', 'compromised', 'game']</t>
  </si>
  <si>
    <t>['machines', 'accounts', 'access', 'opportunities', 'cybercriminals', 'vulnerability']</t>
  </si>
  <si>
    <t>['matter', 'infallible']</t>
  </si>
  <si>
    <t>['questions', 'raised', 'aspects', 'cir', 'eus', 'article', 'party', 'voiced', 'concerns', 'pdf']</t>
  </si>
  <si>
    <t>['eu', 'spokesperson', 'insists', 'designed', 'gdpr', 'mind', 'explicitly', 'access', 'specific', 'purposes']</t>
  </si>
  <si>
    <t>['moffitt', 'question', 'rights', 'individuals', 'upheld', 'residents', 'country', 'dont', 'grant', 'permission', 'share', 'foreign', 'governments']</t>
  </si>
  <si>
    <t>['donald', 'trump', 'signed', 'executive', 'pledging', 'improve', 'federal', 'governments', 'workforce']</t>
  </si>
  <si>
    <t>['steps', 'strengthen', 'governments', 'efforts', 'providing', 'training', 'current', 'workers', 'upskilling', 'workers', 'departments']</t>
  </si>
  <si>
    <t>['reads', 'americas', 'workforce', 'diverse', 'practitioners', 'govern', 'design', 'defend', 'analyze', 'administer', 'operate', 'maintain', 'networks', 'economy', 'life', 'depend']</t>
  </si>
  <si>
    <t>['employed', 'private', 'sectors', 'guardians', 'economic']</t>
  </si>
  <si>
    <t>['nation', 'experiencing', 'shortage', 'talent', 'capability', 'innovative', 'approaches', 'required', 'improve', 'access', 'training', 'maximizes', 'individuals', 'knowledge', 'skills', 'abilities']</t>
  </si>
  <si>
    <t>['training', 'opportunities', 'workbased', 'learning', 'apprenticeships', 'blended', 'learning', 'approaches', 'enhanced', 'workforce', 'entrants', 'advanced', 'careers']</t>
  </si>
  <si>
    <t>['training', 'rotational', 'program', 'staff', 'allowing', 'agencies', 'learn', 'skills']</t>
  </si>
  <si>
    <t>['nice', 'framework', 'basis', 'skills', 'requirements', 'participate', 'program']</t>
  </si>
  <si>
    <t>['incorporated', 'contractual', 'language']</t>
  </si>
  <si>
    <t>['departments', 'carry', 'aptitude', 'tests', 'identify', 'existing', 'workers', 'excel', 'career']</t>
  </si>
  <si>
    <t>['move', 'positive', 'step', 'trump', 'administration', 'controversial', 'decisions', 'including', 'axing', 'coordinator', 'role', 'allegedly', 'forcing', 'resignation', 'homeland', 'secretary', 'kirstjen', 'nielsen']</t>
  </si>
  <si>
    <t>['trump', 'efforts', 'increase', 'spending', 'white', 'house', 'efforts', 'requesting', 'budget']</t>
  </si>
  <si>
    <t>['signing', 'executive', 'time', 'estimated', 'unfilled', 'positions', 'private', 'sector']</t>
  </si>
  <si>
    <t>['hints', 'widening', 'skills', 'gap', 'stating', 'current', 'shortage', 'talent', 'capabilities', 'amended', 'innovative', 'solutions']</t>
  </si>
  <si>
    <t>['based', 'usbased', 'certification', 'isc', 'worldwide', 'workers', 'shortage', 'closer']</t>
  </si>
  <si>
    <t>['published', 'stated', 'plug', 'gap', 'putting', 'organizations', 'shortfalls']</t>
  </si>
  <si>
    <t>['figure', 'context', 'laid', 'head', 'toe', 'additional', 'personnel', 'required', 'fill', 'workforce', 'gap', 'stretch', 'york', 'san', 'francisco', 'swig', 'reported']</t>
  </si>
  <si>
    <t>['north', 'america', 'suggests', 'jobs', 'unfilled', 'latin', 'america']</t>
  </si>
  <si>
    <t>['vacant', 'positions', 'private', 'sector', 'organizations', 'difficulty', 'staff', 'maintain', 'level', 'remain', 'vulnerable']</t>
  </si>
  <si>
    <t>['john', 'mccumber', 'director', 'advocacy', 'north', 'america', 'isc', 'cochair', 'nice', 'training', 'certifications', 'subworking', 'step', 'direction', 'called', 'global', 'governments', 'implement']</t>
  </si>
  <si>
    <t>['told', 'swig', 'nonprofit', 'association', 'professionals', 'isc', 'encouraged', 'presidents', 'executive', 'recognizes', 'trained', 'dynamic', 'workforce', 'enabled', 'degree', 'mobility', 'move', 'private', 'sectors']</t>
  </si>
  <si>
    <t>['standardization', 'nice', 'framework', 'call', 'action', 'positive', 'initiatives', 'requested', 'plans', 'calls', 'address', 'job', 'sharing', 'levels', 'importantly', 'outline', 'policies', 'practice']</t>
  </si>
  <si>
    <t>['isc', 'certification', 'programs', 'provide', 'assurances', 'employers', 'private', 'sectors', 'professionals', 'hire', 'skills', 'meet', 'todays', 'challenges', 'association', 'stands', 'ready', 'assist', 'continued', 'training', 'certification', 'global', 'professional', 'workforce']</t>
  </si>
  <si>
    <t>['geographic', 'boundaries', 'reside', 'countries', 'hope', 'measures', 'enacted', 'governments', 'globe']</t>
  </si>
  <si>
    <t>['agencies', 'days', 'patch', 'critical', 'flaws']</t>
  </si>
  <si>
    <t>['legitimate', 'nationstate', 'respond', 'cyberattack', 'force']</t>
  </si>
  <si>
    <t>['air', 'strike', 'israel', 'defense', 'forces', 'idf', 'retaliation', 'cyberattack', 'hamas', 'raised', 'questions', 'justified']</t>
  </si>
  <si>
    <t>['weekend', 'idf', 'israel', 'subject', 'unsophisticated', 'cyberattack', 'unnamed', 'target', 'retaliated', 'physical', 'strike', 'alleged', 'hackers']</t>
  </si>
  <si>
    <t>['thwarted', 'attempted', 'hamas', 'offensive', 'israeli', 'targets', 'idf', 'tweeted', 'successful', 'defensive', 'operation', 'targeted', 'building', 'hamas', 'operatives', 'hamascyberhqexe', 'removed']</t>
  </si>
  <si>
    <t>['tweet', 'israel', 'cyberattack', 'war', 'justifying', 'air', 'strike']</t>
  </si>
  <si>
    <t>['isnt', 'time', 'nationstate', 'retaliated', 'cyberattack', 'physical', 'force']</t>
  </si>
  <si>
    <t>['launched', 'drone', 'strike', 'kill', 'top', 'isis', 'hacker', 'junaid', 'hussain', 'blamed', 'leaking', 'details', 'military', 'encouraging', 'wouldbe', 'jihadists', 'treat', 'target', 'list']</t>
  </si>
  <si>
    <t>['idf', 'bombing', 'time', 'socalled', 'kinetic', 'launched', 'direct', 'cyberattack', 'set', 'dangerous', 'precedent']</t>
  </si>
  <si>
    <t>['debate', 'cyberattacks', 'regarded', 'acts', 'war']</t>
  </si>
  <si>
    <t>['sony', 'pictures', 'hack', 'house', 'speaker', 'newt', 'gingrich', 'commented', 'foreigners', 'coercing', 'american', 'threatening', 'american', 'theaters', 'proposing', 'kill', 'americans', 'isnt', 'war']</t>
  </si>
  <si>
    <t>['classified', 'official', 'domain', 'warfare', 'domain', 'war', 'alongside', 'land', 'sea', 'air', 'space']</t>
  </si>
  <si>
    <t>['natosponsored', 'academic', 'study', 'tallinn', 'manual', 'applicable', 'warfare', 'pdf', 'lays', 'circumstances', 'nationstate', 'justified', 'mounting', 'armed', 'cyberattack']</t>
  </si>
  <si>
    <t>['manual', 'compiled', 'legal', 'experts', 'practitioners', 'grapples', 'complex', 'tasks', 'applying', 'principles', 'operations', 'revised', 'tallinn', 'manual', 'warfare']</t>
  </si>
  <si>
    <t>['principle', 'permissible', 'target', 'civilian', 'infrastructures', 'dams', 'water', 'supplies', 'time', 'war']</t>
  </si>
  <si>
    <t>['enemy', 'physically', 'bombs', 'facility', 'fairly', 'straightforward', 'figure']</t>
  </si>
  <si>
    <t>['attribution', 'cyberattacks', 'complex', 'possibility', 'launching', 'compromised', 'thirdparty', 'country', 'complications']</t>
  </si>
  <si>
    <t>['question', 'proportionality', 'hamas', 'capabilities', 'believed', 'substantial']</t>
  </si>
  <si>
    <t>['targeted', 'soldiers', 'mobile', 'devices', 'spyware', 'carried', 'phishing', 'breached', 'websites', 'crippling', 'utilities', 'black', 'energy', 'notpetyastyle']</t>
  </si>
  <si>
    <t>['air', 'strike', 'independently', 'vastly', 'proportion', 'stronger', 'initial', 'beau', 'woods', 'safety', 'innovation', 'fellow', 'atlantic', 'council', 'told', 'swig']</t>
  </si>
  <si>
    <t>['sort', 'cyberattack', 'hospitals', 'utilities', 'cars', 'road']</t>
  </si>
  <si>
    <t>['noteworthy', 'airstrike', 'launched', 'thwarted', 'raising', 'additional', 'questions', 'bombing', 'justified', 'selfdefense']</t>
  </si>
  <si>
    <t>['cyberattack', 'prompted', 'airstrike', 'building', 'appears', 'hamas', 'officers', 'legitimate', 'target', 'wider', 'conflict']</t>
  </si>
  <si>
    <t>['result', 'idfs', 'tweet', 'air', 'strike', 'game', 'changer', 'initially', 'appeared']</t>
  </si>
  <si>
    <t>['hope', 'understand', 'fits', 'norms', 'cyberattacks', 'woods', 'precedent', 'upholds', 'breaking']</t>
  </si>
  <si>
    <t>['arms', 'race', 'threats', 'pulled', 'stark', 'focus', 'black', 'hat', 'asia']</t>
  </si>
  <si>
    <t>['analysis', 'africas', 'rapidly', 'improving', 'digital', 'increasing', 'accessibility', 'investors', 'scrambling', 'tap', 'worlds', 'digital', 'frontier']</t>
  </si>
  <si>
    <t>['unique', 'mobile', 'subscriptions', 'projected', 'african', 'continent', 'opportunities']</t>
  </si>
  <si>
    <t>['simultaneous', 'spike', 'cybercrime', 'threatens', 'hinder', 'growth', 'africas', 'digital', 'sector', 'economies', 'underpin']</t>
  </si>
  <si>
    <t>['market', 'africa', 'expand', 'billion', 'billion', 'michel', 'van', 'den', 'berghe', 'managing', 'director', 'orange', 'cyberdefense', 'told', 'afp', 'interview']</t>
  </si>
  <si>
    <t>['economic', 'impact', 'cybercrime', 'study', 'mcafee', 'subsaharan', 'africa', 'region', 'lost', 'gdpr', 'facilitated', 'crime', 'compared', 'lost', 'north', 'america', 'period']</t>
  </si>
  <si>
    <t>['unchecked', 'advancements', 'africas', 'drive', 'losses', 'upwards', 'forcing', 'organizations', 'double', 'efforts', 'attract', 'retain', 'investors']</t>
  </si>
  <si>
    <t>['afterthought', 'regina', 'agyare', 'ceo', 'soronko', 'academy', 'organization', 'teaches', 'digital', 'skills', 'children', 'adults', 'living', 'ghana', 'burkina', 'faso']</t>
  </si>
  <si>
    <t>['expensive', 'aware', 'design', 'implications']</t>
  </si>
  <si>
    <t>['agyare', 'explained', 'swig', 'majority', 'organizations', 'ghana', 'tend', 'treat', 'buzzword', 'promoted', 'media', 'standard', 'implemented']</t>
  </si>
  <si>
    <t>['dont', 'panic', 'create', 'impression', 'secure', 'supposed']</t>
  </si>
  <si>
    <t>['earlier', 'month', 'ghanaian', 'police', 'announced', 'lost', 'cybercrime', 'rise', 'recorded', 'previous']</t>
  </si>
  <si>
    <t>['dr', 'gustav', 'yankson', 'director', 'ghanian', 'criminal', 'investigation', 'departments', 'cybercrime', 'unit', 'attributed', 'fraud', 'called', 'conduct', 'pen', 'tests', 'enlist', 'expert', 'advice', 'assess', 'potential', 'intrusions']</t>
  </si>
  <si>
    <t>['corporations', 'talk', 'solve', 'agyare']</t>
  </si>
  <si>
    <t>['organizations', 'frank', 'youll', 'individuals', 'feel', 'stupid', 'duped', 'embarrassed', 'explained']</t>
  </si>
  <si>
    <t>['soronko', 'academy', 'trained', 'inception', 'trainings', 'predominately', 'focused', 'coding']</t>
  </si>
  <si>
    <t>['happen', 'agyare', 'disservice', 'empower', 'force', 'digitally', 'savvy']</t>
  </si>
  <si>
    <t>['ghana', 'ranked', 'nations', 'listed', 'global', 'produced', 'telecommunications', 'union', 'itu', 'coming', 'top', 'african', 'countries', 'mauritius', 'kenya', 'rwanda', 'south', 'africa', 'nations', 'appearing', 'top']</t>
  </si>
  <si>
    <t>['consumer', 'awareness', 'safety', 'online', 'agyare', 'believes', 'current', 'ghanaian', 'challenges']</t>
  </si>
  <si>
    <t>['alert', 'digital', 'understand', 'power', 'transformation']</t>
  </si>
  <si>
    <t>['conscious']</t>
  </si>
  <si>
    <t>['ghanian', 'awareness', 'programs', 'centre']</t>
  </si>
  <si>
    <t>['signed', 'budapest', 'convention', 'cybercrime', 'propelled', 'nation', 'developing', 'strategy', 'policies', 'online', 'space']</t>
  </si>
  <si>
    <t>['ghana', 'implementing', 'principles', 'forward', 'convention', 'april']</t>
  </si>
  <si>
    <t>['series', 'highprofile', 'scandals', 'increased', 'regulation', 'recover', 'consumer', 'trust']</t>
  </si>
  <si>
    <t>['rebuild', 'trust', 'collection', 'analysis', 'question', 'posed', 'delegates', 'yesterdays', 'westminster', 'eforum', 'conference']</t>
  </si>
  <si>
    <t>['event', 'held', 'central', 'london', 'brought', 'policymakers', 'advisors', 'senior', 'representatives', 'top', 'firms', 'future', 'handling', 'uk']</t>
  </si>
  <si>
    <t>['essential', 'roger', 'taylor', 'chair', 'centre', 'ethics', 'innovation', 'kicked', 'proceedings', 'outlining', 'governments', 'forthcoming', 'strategy']</t>
  </si>
  <si>
    <t>['obstacles', 'collection', 'sharing', 'varied', 'technical', 'legal', 'market', 'dynamics']</t>
  </si>
  <si>
    <t>['focus', 'aspect', 'captures', 'lot', 'underlying', 'tensions', 'trust', 'rightfully', 'command', 'trust']</t>
  </si>
  <si>
    <t>['confident', 'illegal', 'unauthorized', 'access']</t>
  </si>
  <si>
    <t>['degree', 'authorized', 'access', 'controlled', 'agreed', 'agreed']</t>
  </si>
  <si>
    <t>['aspects', 'legal', 'technically', 'collectively', 'feel']</t>
  </si>
  <si>
    <t>['consistent', 'legally', 'technically']</t>
  </si>
  <si>
    <t>['aimed', 'unlocking', 'power', 'uk', 'economy', 'strategy', 'pdf', 'introduced', 'coming', 'months']</t>
  </si>
  <si>
    <t>['panel', 'experts', 'bigwigs', 'commissioners', 'office', 'ico', 'institute', 'deliberated', 'key', 'ethical', 'questions', 'posed', 'parties']</t>
  </si>
  <si>
    <t>['simon', 'mcdougall', 'executive', 'director', 'innovation', 'ico', 'told', 'delegates', 'main', 'goal', 'regulator', 'moment', 'time', 'increase', 'publics', 'trust', 'confidence']</t>
  </si>
  <si>
    <t>['single', 'metric', 'aint']</t>
  </si>
  <si>
    <t>['crisis', 'trust', 'innovation', 'happening', 'challenge', 'regulator', 'challenge', 'challenge', 'visiting', 'innovative', 'future']</t>
  </si>
  <si>
    <t>['mcdougall', 'admitted', 'failings', 'uk', 'sector', 'manage', 'securely', 'eroded', 'trust', 'tech', 'firms', 'comparatively', 'damage', 'consumer', 'confidence']</t>
  </si>
  <si>
    <t>['building', 'trust', 'deficit', 'time', 'community', 'sector', 'community', 'dont', 'bring', 'engaged', 'trust', 'issue', 'widens']</t>
  </si>
  <si>
    <t>['mcdougall', 'told', 'representatives', 'private', 'sector', 'ico', 'committed', 'tackling', 'range', 'initiatives', 'introducing', 'frameworks', 'collection', 'helping', 'businesses', 'employ', 'controls', 'collecting', 'sensitive']</t>
  </si>
  <si>
    <t>['innovators', 'privacyrespectful', 'invest', 'lot', 'time']</t>
  </si>
  <si>
    <t>['algorithms', 'hot', 'topic', 'panel', 'icos', 'controversial', 'gangs', 'matrix', 'healthcare', 'facilities', 'artificial', 'medical', 'diagnoses']</t>
  </si>
  <si>
    <t>['talk', 'moved', 'regulations', 'govern', 'growing', 'technologies', 'restore', 'faith', 'sector', 'private', 'sector', 'handlers']</t>
  </si>
  <si>
    <t>['mark', 'oconor', 'partner', 'firm', 'dla', 'piper', 'commented', 'catch', 'keen', 'advocate', 'type', 'dual', 'legal', 'real', 'artificial', 'knit', 'focus', 'interpretation']</t>
  </si>
  <si>
    <t>['sort', 'framework', 'caution', 'innovation', 'everyones', 'detriment', 'ill', 'leave']</t>
  </si>
  <si>
    <t>['regard', 'strategy', 'shouldnt', 'talking', 'strategy']</t>
  </si>
  <si>
    <t>['jeni', 'tennison', 'ceo', 'institute', 'agreed', 'framework', 'introduced', 'allowing', 'tech', 'firms', 'regulate', 'suffice']</t>
  </si>
  <si>
    <t>['trap', 'avoid', 'thinking', 'selfregulation', 'codes', 'conduct']</t>
  </si>
  <si>
    <t>['mark', 'zuckerberg', 'facebook', 'regulated', 'governments', 'provide', 'enabling', 'environment', 'trust']</t>
  </si>
  <si>
    <t>['google', 'continue', 'huawei', 'days', 'authorities', 'delayed', 'application', 'tougher', 'trade', 'restrictions']</t>
  </si>
  <si>
    <t>['huawei', 'temporary', 'stay', 'execution', 'carry', 'business', 'usual', 'american', 'firms', 'august', 'inclusion', 'chinese', 'telecoms', 'equipment', 'maker', 'socalled', 'entity', 'list']</t>
  </si>
  <si>
    <t>['temporary', 'hiatus', 'clears', 'google', 'offer', 'software', 'updates', 'patches', 'huawei', 'smartphones', 'months']</t>
  </si>
  <si>
    <t>['temporary', 'license', 'grants', 'operators', 'time', 'arrangements', 'department', 'space', 'determine', 'longterm', 'measures', 'americans', 'foreign', 'telecommunications', 'providers', 'rely', 'huawei', 'equipment', 'critical', 'services', 'secretary', 'commerce', 'wilbur', 'ross', 'issued', 'statement']</t>
  </si>
  <si>
    <t>['short', 'license', 'operations', 'continue', 'existing', 'huawei', 'mobile', 'phone', 'users', 'rural', 'broadband', 'networks']</t>
  </si>
  <si>
    <t>['commerce', 'department', 'extend', 'temporary', 'exemptions', 'days', 'possibility', 'huawei', 'export', 'blacklist', 'cnbc']</t>
  </si>
  <si>
    <t>['firms', 'entity', 'list', 'considered', 'foreign', 'huaweis', 'inclusion', 'breaking', 'sanctions', 'allegedly', 'trading', 'iran']</t>
  </si>
  <si>
    <t>['restrictions', 'kick', 'huaweis', 'upcoming', 'current', 'mobile', 'devices', 'receive', 'support', 'updates', 'android', 'operating', 'access', 'proprietary', 'google', 'apps', 'services', 'gmail', 'google', 'play']</t>
  </si>
  <si>
    <t>['google', 'device', 'makers', 'code', 'android', 'software', 'updates', 'month', 'advance', 'develop', 'customized', 'updates', 'testing']</t>
  </si>
  <si>
    <t>['huawei', 'profound', 'implications', 'infosec', 'twitter', 'begun', 'chewing']</t>
  </si>
  <si>
    <t>['easier', 'spy', 'agencies', 'snoop', 'huawei', 'users', 'simultaneously', 'providing', 'incentive', 'chinese', 'target', 'google', 'active', 'target']</t>
  </si>
  <si>
    <t>['initial', 'focus', 'googles', 'business', 'relationship', 'huawei', 'proposed', 'sanctions', 'affect', 'dealings', 'suppliers', 'including', 'intel', 'qualcomm']</t>
  </si>
  <si>
    <t>['moving', 'apace', 'huawei', 'reportedly', 'launched', 'android', 'alternative', 'compatibility', 'existing', 'android', 'apps']</t>
  </si>
  <si>
    <t>['free', 'software', 'foundation', 'europe', 'fsfe', 'argues', 'incident', 'vendors', 'move', 'reliance', 'proprietary', 'software']</t>
  </si>
  <si>
    <t>['google', 'offers', 'base', 'version', 'android', 'free', 'software', 'license', 'bundles', 'proprietary', 'apps', 'services', 'fsfe', 'statement', 'week']</t>
  </si>
  <si>
    <t>['nonfree', 'components', 'stock', 'android', 'devices', 'numerous', 'downsides', 'users', 'current', 'demonstrates', 'tech', 'giants', 'huawei', 'dependencies', 'vendor', 'lockin', 'effects', 'individual', 'users', 'rely', 'proprietary', 'software']</t>
  </si>
  <si>
    <t>['medical', 'informatics', 'engineering', 'mie', 'medical', 'records', 'services', 'firm', 'agreed', 'pay', 'fine', 'admitting', 'potential', 'violations', 'regulations']</t>
  </si>
  <si>
    <t>['indianabased', 'mie', 'sanctioned', 'breaches', 'health', 'insurance', 'portability', 'accountability', 'hipaa']</t>
  </si>
  <si>
    <t>['dates', 'july', 'mie', 'discovered', 'cybercriminals', 'abused', 'compromised', 'user', 'password', 'access', 'electronic', 'health', 'records']</t>
  </si>
  <si>
    <t>['subsequent', 'investigation', 'revealed', 'mie', 'conduct', 'comprehensive', 'analysis', 'prior']</t>
  </si>
  <si>
    <t>['patients', 'filed', 'classaction', 'lawsuit', 'mie', 'alleges', 'firms', 'computer', 'practices', 'inadequate']</t>
  </si>
  <si>
    <t>['entities', 'entrusted', 'medical', 'records', 'guard', 'hackers', 'roger', 'severino', 'director', 'office', 'civil', 'rights', 'department', 'health', 'human', 'services', 'hhs', 'statement']</t>
  </si>
  <si>
    <t>['failure', 'identify', 'potential', 'risks', 'vulnerabilities', 'ephi', 'electronic', 'protected', 'health', 'door', 'breaches', 'violates', 'hipaa']</t>
  </si>
  <si>
    <t>['addition', 'agreeing', 'settlement', 'mie', 'promised', 'complete', 'enterprisewide', 'analysis', 'align', 'business', 'practices', 'chance', 'complying', 'hipaa', 'regulations']</t>
  </si>
  <si>
    <t>['mie', 'software', 'electronic', 'medical', 'record', 'services', 'healthcare', 'providers', 'fines', 'historically', 'lower', 'financial', 'penalties', 'imposed', 'regulators']</t>
  </si>
  <si>
    <t>['earlier', 'month', 'tennesseebased', 'diagnostic', 'medical', 'imaging', 'services', 'firm', 'agreed', 'pay', 'settle', 'enforcement', 'action', 'stemming', 'exposed', 'patients', 'protected', 'health', 'phi']</t>
  </si>
  <si>
    <t>['touchstones', 'ftp', 'servers', 'allowed', 'uncontrolled', 'access', 'patients', 'phi']</t>
  </si>
  <si>
    <t>['uncontrolled', 'access', 'permitted', 'search', 'engines', 'phi', 'touchstones', 'patients', 'remained', 'visible', 'server', 'offline']</t>
  </si>
  <si>
    <t>['discovered', 'exposed', 'included', 'names', 'birth', 'dates', 'addresses']</t>
  </si>
  <si>
    <t>['october', 'healthcare', 'insurer', 'anthem', 'agreed', 'pay', 'record', 'hipaa', 'settlement', 'regulators', 'largest', 'health', 'history']</t>
  </si>
  <si>
    <t>['exposed', 'included', 'names', 'medical', 'identification', 'addresses', 'dates', 'birth', 'email', 'addresses', 'employment']</t>
  </si>
  <si>
    <t>['australian', 'teenager', 'broke', 'apples', 'corporate', 'network', 'stored', 'pilfered', 'files', 'folder', 'titled', 'hacky', 'hack', 'hacky', 'spared', 'jail']</t>
  </si>
  <si>
    <t>['unnamed', 'boy', 'pleaded', 'guilty', 'accessing', 'apples']</t>
  </si>
  <si>
    <t>['pleaded', 'guilty', 'multiple', 'computer', 'hacking', 'charges', 'spared', 'custodial', 'sentence', 'adelaide', 'youth', 'court']</t>
  </si>
  <si>
    <t>['court', 'heard', 'teen', 'level', 'expertise', 'create', 'false', 'credentials', 'tricked', 'apples', 'thinking', 'employee', 'account']</t>
  </si>
  <si>
    <t>['accomplice', 'escaped', 'jail', 'earlier', 'hearing', 'downloaded', 'gb', 'saving', 'files', 'hacky', 'hack', 'hack', 'folder']</t>
  </si>
  <si>
    <t>['lawyer', 'client', 'naive', 'time', 'breaching', 'apples', 'networks', 'land', 'job', 'tech', 'giant']</t>
  </si>
  <si>
    <t>['lawyer', 'mark', 'twiggs', 'told', 'court', 'offending', 'started', 'client', 'age', 'age']</t>
  </si>
  <si>
    <t>['didnt', 'lead', 'job', 'happened', 'europe', 'caught', 'employed']</t>
  </si>
  <si>
    <t>['defendant', 'hoping', 'study', 'criminology', 'university', 'lawyer', 'career', 'path', 'tarnished', 'criminal', 'record']</t>
  </si>
  <si>
    <t>['magistrate', 'david', 'white', 'ruled', 'record', 'conviction', 'boy', 'bond', 'behavior', 'months']</t>
  </si>
  <si>
    <t>['gifted', 'individual', 'white']</t>
  </si>
  <si>
    <t>['advantage', 'gifted', 'doesnt', 'abuse', 'gift']</t>
  </si>
  <si>
    <t>['australian', 'university', 'anu', 'announced', 'exposed', 'personally', 'identifiable', 'staff', 'students', 'dating']</t>
  </si>
  <si>
    <t>['university', 'officials', 'confirmed', 'incident', 'revealing', 'late', 'discovered']</t>
  </si>
  <si>
    <t>['evidence', 'sophisticated', 'operator', 'accessed', 'illegally', 'sensitive']</t>
  </si>
  <si>
    <t>['address', 'birth', 'email', 'address', 'tax', 'payroll', 'bank', 'account', 'details', 'passport', 'victims', 'anu']</t>
  </si>
  <si>
    <t>['credit', 'card', 'details', 'medical', 'records', 'criminal', 'record', 'check', 'vehicle', 'registration', 'performance', 'records', 'accessed']</t>
  </si>
  <si>
    <t>['anu', 'vice', 'chancellor', 'brian', 'schmidt', 'statement', 'closely', 'australian', 'agencies', 'partners', 'investigate']</t>
  </si>
  <si>
    <t>['university', 'precautions', 'strengthen', 'continuously', 'build', 'precautions', 'reduce', 'future', 'intrusion']</t>
  </si>
  <si>
    <t>['university', 'based', 'canberra', 'victim', 'separate', 'incident', 'july']</t>
  </si>
  <si>
    <t>['time', 'university', 'staff', 'staff', 'student']</t>
  </si>
  <si>
    <t>['institution', 'steps', 'upgrade', 'measures', 'led', 'discovery', 'late']</t>
  </si>
  <si>
    <t>['schmidt', 'time', 'targeted', 'incident', 'reported', 'undertook', 'range', 'upgrades']</t>
  </si>
  <si>
    <t>['remain', 'vigilant', 'alert', 'continue', 'improve', 'invest']</t>
  </si>
  <si>
    <t>['faq', 'victims', 'anu', 'website', 'advising', 'change', 'passwords', 'regularly', 'eye', 'suspicious', 'activity']</t>
  </si>
  <si>
    <t>['universitys', 'chief', 'officer', 'suthagar', 'seevarantnam', 'echoed', 'advice', 'warning', 'victims', 'aware', 'phishing', 'emails', 'ensure', 'devices', 'updated', 'regularly']</t>
  </si>
  <si>
    <t>['organizations', 'australia', 'legally', 'obliged', 'notify', 'individuals', 'involved', 'introduction', 'notifiable', 'breaches', 'ndb', 'scheme']</t>
  </si>
  <si>
    <t>['argue', 'doesnt', 'lines', 'firms', 'held', 'accountable', 'blurred']</t>
  </si>
  <si>
    <t>['scheme', 'applies', 'australian', 'businesses', 'agencies', 'nonprofit', 'organizations', 'annual', 'turnover']</t>
  </si>
  <si>
    <t>['onemonth', 'reporting', 'timeline', 'result', 'penalties', 'handed', 'incident', 'harm']</t>
  </si>
  <si>
    <t>['key', 'criticisms', 'legislation', 'doesnt', 'define', 'harm', 'igniting', 'calls', 'lower', 'threshold', 'enforced']</t>
  </si>
  <si>
    <t>['patrick', 'fair', 'partner', 'firm', 'baker', 'mckenzie', 'told', 'swig', 'time', 'expected', 'guidance', 'meaning', 'harm', 'emerge', 'time']</t>
  </si>
  <si>
    <t>['add', 'oneyear', 'anniversary', 'sharpened', 'complying', 'scheme', 'doubts', 'remain', 'constitutes', 'causing', 'harm']</t>
  </si>
  <si>
    <t>['sharpened', 'australias', 'notification']</t>
  </si>
  <si>
    <t>['updated', 'nevada', 'residents', 'control', 'digital', 'identity', 'passing', 'prohibiting', 'businesses', 'selling', 'consent']</t>
  </si>
  <si>
    <t>['sb', 'signed', 'governor', 'steve', 'sisolak', 'consumers', 'ability', 'websites', 'online', 'services', 'selling']</t>
  </si>
  <si>
    <t>['governed', 'rules', 'includes', 'names', 'addresses', 'email', 'addresses', 'telephone', 'personally', 'identifiable', 'collected', 'forprofit', 'site', 'operator']</t>
  </si>
  <si>
    <t>['consumer', 'time', 'submit', 'verified', 'request', 'designated', 'request', 'address', 'operator', 'directing', 'operator', 'sale', 'covered', 'operator', 'collected', 'collect', 'consumer', 'bill', 'revision', 'nevada', 'statues', 'reads']</t>
  </si>
  <si>
    <t>['organizations', 'fail', 'respond', 'consumers', 'optout', 'request', 'days', 'fined', 'maximum', 'violation', 'attorney', 'heading', 'enforcement']</t>
  </si>
  <si>
    <t>['compliant', 'federal', 'legislation', 'health', 'insurance', 'portability', 'hipaa', 'financial', 'modernization', 'exempt', 'adhering']</t>
  </si>
  <si>
    <t>['organizations', 'provide', 'consumers', 'policies', 'mandated', 'nevadas', 'existing', 'requirements', 'bill', 'modelled', 'californias', 'consumer', 'ccpa']</t>
  </si>
  <si>
    <t>['ccpa', 'set', 'january', 'takes', 'wider', 'scope', 'granting', 'consumers', 'collection', 'processing', 'parties']</t>
  </si>
  <si>
    <t>['amends', 'existing', 'online', 'notice', 'narrower', 'california', 'consumer', 'ccpa', 'created', 'nevadas', 'existing', 'based', 'concerns', 'transparency', 'thirdparty', 'sales', 'teresa', 'troesterfalk', 'chief', 'global', 'strategist', 'specialist', 'nymity', 'told', 'swig']</t>
  </si>
  <si>
    <t>['ccpa', 'consumers', 'optout', 'sold', 'sale', 'optout', 'sounds', 'familiar', 'ccpa', 'definitions', 'sb', 'limit', 'scope']</t>
  </si>
  <si>
    <t>['updated', 'mozilla', 'joined', 'digital', 'rights', 'organizations', 'calling', 'germany', 'reel', 'alleged', 'plans', 'clamp', 'endtoend', 'ee', 'encryption']</t>
  </si>
  <si>
    <t>['letter', 'published', 'week', 'mozilla', 'warned', 'talk', 'providing', 'authorities', 'backdoor', 'access', 'secure', 'messaging', 'apps', 'barred', 'germany', 'wider', 'european', 'landscape']</t>
  </si>
  <si>
    <t>['bmi', 'federal', 'ministry', 'interior', 'proposal', 'counteracts', 'successful', 'crypto', 'germany', 'translated', 'version', 'letter', 'reads']</t>
  </si>
  <si>
    <t>['cornerstones', 'german', 'crypto', 'politics', 'federal', 'agreed', 'principle', 'maxim', 'encryption', 'encryption']</t>
  </si>
  <si>
    <t>['principle', 'repeatedly', 'confirmed', 'subsequent', 'federal', 'governments']</t>
  </si>
  <si>
    <t>['letter', 'germanys', 'commitment', 'location', 'encryption', 'faced', 'complete', 'dissolution', 'comments', 'month', 'interior', 'minister', 'horst', 'seehofer']</t>
  </si>
  <si>
    <t>['numerous', 'german', 'press', 'minister', 'called', 'secure', 'messaging', 'providers', 'whatsapp', 'telegram', 'threema', 'required', 'court', 'hand', 'plaintext', 'versions', 'encrypted', 'communication', 'enforcement', 'countrywide', 'ban']</t>
  </si>
  <si>
    <t>['proposal', 'letter', 'explains', 'german', 'governments', 'digital', 'agenda', 'explicitly', 'ban', 'limitation', 'encryption', 'products']</t>
  </si>
  <si>
    <t>['threema', 'ee', 'instant', 'messenger', 'platform', 'popular', 'germanspeaking', 'users', 'digital', 'rights', 'organizations', 'putting', 'letter', 'protesting', 'antiencryption', 'sentiment', 'forward', 'german']</t>
  </si>
  <si>
    <t>['germanys', 'prevent', 'threema', 'ip', 'blocks', 'seamlessly', 'join', 'ranks', 'totalitarian', 'governments', 'china', 'iran', 'threemas', 'roman', 'flepp', 'told', 'swig']</t>
  </si>
  <si>
    <t>['absolute', 'confidentiality', 'communication', 'minimization', 'metadata', 'deeply', 'anchored', 'threemas', 'dna']</t>
  </si>
  <si>
    <t>['human', 'rights', 'watch', 'hacker', 'chaos', 'computer', 'club', 'privacyfirst', 'communication', 'services', 'wire', 'zwiebelfreunde', 'names', 'letter', 'dated', 'june']</t>
  </si>
  <si>
    <t>['proposed', 'reform', 'abruptly', 'lower', 'level', 'millions', 'german', 'users', 'create', 'entry', 'foreign', 'services', 'cybercriminals', 'massively', 'damage', 'germanys', 'reputation', 'leading', 'location', 'secure', 'privacydriven', 'digital', 'economy', 'letter', 'reads']</t>
  </si>
  <si>
    <t>['planned', 'commitment', 'messenger', 'operators', 'lead', 'operators', 'install', 'vulnerability', 'software']</t>
  </si>
  <si>
    <t>['requires', 'deep', 'intervention', 'existing', 'complex', 'software', 'operators']</t>
  </si>
  <si>
    <t>['proposal', 'interior', 'minister', 'surprise', 'authorities', 'germany', 'expanded', 'surveillance', 'powers', 'protests', 'summit', 'hamburg', 'ago']</t>
  </si>
  <si>
    <t>['opinions', 'remain', 'sharply', 'divided', 'encryption', 'debate', 'governments', 'handed', 'socalled', 'backdoor', 'secure', 'messaging', 'apps']</t>
  </si>
  <si>
    <t>['vocal', 'opposition', 'advocates', 'assistance', 'access', 'force', 'australia']</t>
  </si>
  <si>
    <t>['german', 'expected', 'parliament', 'rests', 'june']</t>
  </si>
  <si>
    <t>['mozilla', 'fastmail', 'join', 'calls', 'overhaul', 'australias', 'antiencryption']</t>
  </si>
  <si>
    <t>['atlanta', 'city', 'mayor', 'keisha', 'lance', 'bottoms', 'calls', 'federal', 'funding', 'costly', 'atlanta', 'samsam', 'campaign']</t>
  </si>
  <si>
    <t>['cities', 'edge', 'lack', 'readiness', 'town', 'florida', 'crippled', 'ransomware']</t>
  </si>
  <si>
    <t>['officials', 'lake', 'city', 'florida', 'inhabitants', 'announced', 'tuesday', 'handing', 'cybercriminals', 'regain', 'control', 'email', 'online', 'bill', 'payment']</t>
  </si>
  <si>
    <t>['wouldve', 'dreamed', 'couldve', 'happened', 'town', 'lake', 'city', 'mayor', 'stephen', 'witt', 'told', 'action', 'jax']</t>
  </si>
  <si>
    <t>['city', 'employee', 'email', 'ransomware', 'spread', 'municipal', 'computers', 'june']</t>
  </si>
  <si>
    <t>['insurance', 'cover', 'witt', 'adding', 'taxpayers', 'bulk', 'citys', 'increased', 'future', 'insurance', 'premiums']</t>
  </si>
  <si>
    <t>['victims', 'ransomware', 'discouraged', 'paying', 'cybercriminals', 'hold', 'hostage', 'actions', 'lake', 'city', 'reflect', 'increasing', 'preference', 'local', 'hackers', 'demands']</t>
  </si>
  <si>
    <t>['town', 'florida', 'riviera', 'beach', 'unanimous', 'decision', 'week', 'pay', 'ransom', 'disruption', 'including', 'email', 'services', 'online', 'payments', 'water', 'utility']</t>
  </si>
  <si>
    <t>['taxpayers', 'pay', 'ransom', 'cybercriminals', 'unacceptable', 'republican', 'senator', 'florida', 'marco', 'rubio']</t>
  </si>
  <si>
    <t>['preventative', 'action', 'recommended', 'cross', 'dealing', 'cyberattacks', 'critical']</t>
  </si>
  <si>
    <t>['preparation', 'eventual', 'assault', 'radar', 'local', 'governments']</t>
  </si>
  <si>
    <t>['dont', 'keisha', 'lance', 'bottoms', 'mayor', 'city', 'atlanta', 'capital', 'suffered', 'biggest', 'ransomware', 'history', 'march']</t>
  </si>
  <si>
    <t>['sidewalks', 'potholes', 'city', 'atlanta', 'allocating', 'resources']</t>
  </si>
  <si>
    <t>['bottoms', 'speaking', 'congressional', 'subcommittee', 'hearing', 'challenges', 'faced', 'local', 'governments']</t>
  </si>
  <si>
    <t>['evidence', 'provided', 'hearing', 'spend', 'budgets', 'employing', 'professionals', 'workforce']</t>
  </si>
  <si>
    <t>['experienced', 'cyberattack', 'prepared', 'bottoms', 'told', 'subcommittee', 'innovation', 'tuesday']</t>
  </si>
  <si>
    <t>['fortunate']</t>
  </si>
  <si>
    <t>['march', 'months', 'job', 'mayor', 'bottoms', 'forced', 'deal', 'city', 'rendered', 'incapacitated', 'municipal', 'servers', 'infected', 'samsam', 'ransomware']</t>
  </si>
  <si>
    <t>['programs', 'offline', 'services', 'reverting', 'pen', 'paper', 'officials', 'fbi', 'private', 'americas', 'tenth', 'largest', 'economy', 'running']</t>
  </si>
  <si>
    <t>['cost', 'city', 'counting', 'bottoms', 'ransom', 'paid', 'unlock']</t>
  </si>
  <si>
    <t>['build', 'stronger', 'safer', 'weve', 'allocated', 'resources', 'expectation', 'budget', 'budget', 'priorities', 'city', 'bottoms']</t>
  </si>
  <si>
    <t>['easier', 'communicate', 'investment', 'media', 'attention', 'ransomware', 'atlanta', 'cities', 'counter']</t>
  </si>
  <si>
    <t>['historically', 'cities', 'spent', 'percentage', 'budget', 'federal', 'agents']</t>
  </si>
  <si>
    <t>['twoyear', 'campaign', 'mayor', 'constituent', 'investment']</t>
  </si>
  <si>
    <t>['private', 'entities', 'pivotal', 'securing', 'city', 'bottoms', 'forever', 'competing', 'attract', 'retain', 'infosec', 'talent']</t>
  </si>
  <si>
    <t>['funding', 'extremely', 'helpful', 'offset', 'compete']</t>
  </si>
  <si>
    <t>['weve', 'increased', 'budget', 'dit', 'department', 'department']</t>
  </si>
  <si>
    <t>['bottoms', 'suggested', 'grants', 'provided', 'federal', 'cities', 'opportunity', 'purchases', 'insurance', 'effectively', 'respond', 'digital']</t>
  </si>
  <si>
    <t>['congressional', 'panel', 'consisted', 'gurus', 'thomas', 'duffy', 'ahmad', 'sultan', 'frank', 'cillufo', 'called', 'collaboration', 'levels']</t>
  </si>
  <si>
    <t>['cillufo', 'director', 'auburn', 'universitys', 'mccrary', 'institute', 'critical', 'grants', 'department', 'homeland', 'dhs', 'awarded']</t>
  </si>
  <si>
    <t>['recorded', 'future', 'ransomware', 'incidents', 'impacted', 'local', 'governments', 'leading', 'firm', 'threats', 'nature', 'rise']</t>
  </si>
  <si>
    <t>['eus', 'force', 'introducing', 'framework', 'certification', 'strengthening', 'role', 'enisa']</t>
  </si>
  <si>
    <t>['establishes', 'framework', 'manufacturers', 'providers', 'certify', 'products', 'processes', 'operations', 'standards', 'recognized', 'eu']</t>
  </si>
  <si>
    <t>['schemes', 'type', 'products', 'services', 'processes', 'covered', 'purpose', 'standards', 'met', 'methods', 'evaluation']</t>
  </si>
  <si>
    <t>['products', 'deemed', 'low', 'organizations', 'selfcertify']</t>
  </si>
  <si>
    <t>['european', 'certification', 'consisting', 'representatives', 'established', 'stakeholder', 'certification', 'advise', 'enisa', 'european', 'commission']</t>
  </si>
  <si>
    <t>['europes', 'digital', 'single', 'market', 'reality', 'includes', 'robust', 'commitments', 'vice', 'digital', 'single', 'market', 'andrus', 'ansip']</t>
  </si>
  <si>
    <t>['commission', 'pushed', 'forward', 'europe', 'capabilities', 'including', 'proposing', 'european', 'certification', 'framework', 'financing', 'development', 'longterm', 'eu', 'budget']</t>
  </si>
  <si>
    <t>['ansip', 'priority', 'potential', 'impact', 'aspect', 'future']</t>
  </si>
  <si>
    <t>['bodies', 'responsible', 'implementation', 'country', 'certification', 'scheme', 'replacing', 'program']</t>
  </si>
  <si>
    <t>['european', 'commission', 'framework', 'helpful', 'medium', 'sized', 'enterprises', 'smes', 'certify', 'products', 'approved', 'eu']</t>
  </si>
  <si>
    <t>['sme', 'develops', 'sells', 'ict', 'applications', 'larger', 'require', 'assurances', 'applications', 'appropriately', 'secure', 'developed', 'practices', 'secure', 'coding']</t>
  </si>
  <si>
    <t>['european', 'certificate', 'sme', 'demonstrate', 'products', 'secure', 'development', 'practices', 'meeting', 'requirements', 'clients', 'entire', 'eu']</t>
  </si>
  <si>
    <t>['enisa', 'charged', 'increasing', 'cooperation', 'coordinating', 'responses', 'largescale', 'crossborder', 'cyberattacks', 'crises']</t>
  </si>
  <si>
    <t>['deal', 'cyberattacks', 'create', 'incident', 'analysis', 'protections', 'future']</t>
  </si>
  <si>
    <t>['staff', 'increased', 'enisas', 'budget', 'doubled']</t>
  </si>
  <si>
    <t>['steps', 'proposal', 'digital', 'europe', 'programme', 'european', 'competence', 'centre', 'network', 'coordination', 'centres', 'competence', 'community', 'improve', 'cooperation']</t>
  </si>
  <si>
    <t>['uks', 'centre', 'ncsc', 'helping', 'businesses', 'fitness', 'welcomed', 'eu', 'legislation']</t>
  </si>
  <si>
    <t>['spokesperson', 'told', 'swig', 'supportive', 'enisa', 'intent', 'certification', 'framework', 'strengthen', 'resilience', 'european', 'union']</t>
  </si>
  <si>
    <t>['continue', 'closely', 'eu', 'development', 'certification', 'schemes', 'framework']</t>
  </si>
  <si>
    <t>['equifax', 'agreed', 'pay', 'settlement', 'federal', 'trade', 'commission', 'ftc', 'consumer', 'financial', 'bureau', 'cfpb', 'territories', 'announced']</t>
  </si>
  <si>
    <t>['press', 'release', 'issued', 'ftc', 'outlines', 'allegations', 'credit', 'reporting', 'agency', 'failed', 'reasonable', 'steps', 'secure', 'network', 'prior', 'worldwide']</t>
  </si>
  <si>
    <t>['complaint', 'pdf', 'commission', 'alleges', 'atlantabased', 'equifax', 'failed', 'secure', 'massive', 'amount', 'stored', 'network', 'leading', 'exposed', 'millions', 'names', 'dates', 'birth', 'physical', 'addresses', 'lead', 'identity', 'theft', 'fraud']</t>
  </si>
  <si>
    <t>['pay', 'civil', 'penalties', 'compensation', 'district', 'columbia', 'puerto', 'rico', 'cfpb']</t>
  </si>
  <si>
    <t>['proposed', 'settlement', 'equifax', 'pay', 'fund', 'pdf', 'provide', 'consumers', 'credit', 'monitoring', 'services']</t>
  </si>
  <si>
    <t>['fund', 'compensate', 'consumers', 'purchased', 'credit', 'identity', 'monitoring', 'services', 'equifax', 'wake', 'expand', 'maximum', 'required', 'website', 'launched', 'impacted', 'consumers', 'claim']</t>
  </si>
  <si>
    <t>['september', 'equifax', 'announced', 'unknown', 'party', 'accessed', 'servers', 'sensitive', 'financial']</t>
  </si>
  <si>
    <t>['names', 'birth', 'dates', 'addresses', 'drivers', 'licenses', 'credit', 'card', 'regarded', 'biggest', 'breaches', 'corporate', 'history']</t>
  </si>
  <si>
    <t>['incident', 'reported', 'september', 'transpired', 'happened', 'earlier', 'wasnt', 'discovered', 'july']</t>
  </si>
  <si>
    <t>['attackers', 'access', 'staggering', 'amount', 'equifax', 'failed', 'implement', 'basic', 'measures', 'ftcs', 'complaint']</t>
  </si>
  <si>
    <t>['profit', 'extra', 'responsibility', 'secure', 'ftc', 'chairman', 'joe', 'simons']</t>
  </si>
  <si>
    <t>['settlement', 'requires', 'steps', 'improve', 'forward', 'ensure', 'consumers', 'harmed', 'receive', 'protecting', 'identity', 'theft', 'fraud']</t>
  </si>
  <si>
    <t>['discussing', 'settlement', 'equifax', 'chief', 'executive', 'mark', 'begor', 'consumer', 'fund', 'announcing', 'reinforces', 'commitment', 'putting', 'consumers', 'safeguarding', 'reflects', 'seriousness', 'matter']</t>
  </si>
  <si>
    <t>['fittingly', 'ftcs', 'announcement', 'coupled', 'blog', 'post', 'offering', 'advice', 'guidance', 'organizations']</t>
  </si>
  <si>
    <t>['patch', 'software', 'segment', 'network', 'monitor', 'intruders', 'tech', 'experts', 'basics', 'businesses', 'size', 'writes', 'ftcs', 'lesley', 'fair']</t>
  </si>
  <si>
    <t>['giant', 'equifax', 'possession', 'staggering', 'amounts', 'highly', 'confidential', 'americans', 'unthinkable', 'implement', 'fundamental', 'protections']</t>
  </si>
  <si>
    <t>['equifax', 'settlement', 'regulators', 'atlantic', 'continue', 'bare', 'teeth', 'breachimpacted', 'organizations']</t>
  </si>
  <si>
    <t>['earlier', 'month', 'uks', 'commissioners', 'office', 'ico', 'headlines', 'announced', 'fine', 'british', 'airways', 'gdprinfringing']</t>
  </si>
  <si>
    <t>['federal', 'trade', 'commission', 'ftc', 'reported', 'approved', 'record', 'billion', 'settlement', 'facebook', 'equivalent', 'months', 'revenue', 'infamous', 'cambridge', 'analytica', 'scandal']</t>
  </si>
  <si>
    <t>['approved', 'court', 'equifax', 'settlement', 'ftcs', 'biggestever', 'settlement', 'eclipsing', 'penalty', 'uber', 'agreed', 'pay']</t>
  </si>
  <si>
    <t>['ico', 'issued', 'equifax', 'fine', 'purported', 'failure', 'uk', 'citizens']</t>
  </si>
  <si>
    <t>['equifax', 'changed', 'billiondollar']</t>
  </si>
  <si>
    <t>['week', 'leaving', 'infosec', 'critical', 'issue', 'throw', 'dumpster', 'fire', 'web', 'ecosystem']</t>
  </si>
  <si>
    <t>['major', 'flaw', 'popular', 'source', 'media', 'player', 'vlc', 'grabbed', 'attention', 'monday', 'debunked', 'swiftly', 'project', 'developers', 'nonexistent']</t>
  </si>
  <si>
    <t>['issue', 'vlc', 'jeanbaptiste', 'kempf', 'videolan', 'told', 'swig', 'wednesday']</t>
  </si>
  <si>
    <t>['issue', 'thirdparty', 'library', 'pushed', 'months', 'ago']</t>
  </si>
  <si>
    <t>['kempf', 'guy', 'contacted', 'dont', 'issues', 'bug', 'tracker']</t>
  </si>
  <si>
    <t>['advisory', 'issued', 'german', 'computer', 'emergency', 'team', 'certbund', 'downgraded', 'swig', 'reported', 'episode', 'reigniting', 'debates', 'surrounding', 'vulnerability', 'disclosure', 'source', 'software']</t>
  </si>
  <si>
    <t>['issue', 'downplayed', 'bit', 'londons', 'metropolitan', 'police', 'bit', 'stink', 'week', 'learning', 'twitter', 'account', 'hijacked', 'unknown', 'persons']</t>
  </si>
  <si>
    <t>['metropolitan', 'police', 'running', 'cybercrime', 'investigation', 'unauthorised', 'publication', 'content', 'platform', 'mynewsdesk', 'friday', 'july', 'press', 'statement', 'britains', 'largest', 'police', 'force', 'read', 'saturday']</t>
  </si>
  <si>
    <t>['site', 'micro', 'site', 'publish', 'distribute', 'metropolitan', 'police']</t>
  </si>
  <si>
    <t>['generate', 'emails', 'send', 'tweets', 'publishing', 'stories', 'unauthorised', 'content', 'twitter', 'email', 'appearing', 'site']</t>
  </si>
  <si>
    <t>['police', 'urged', 'ignore', 'unusual', 'activity', 'media', 'account', 'followers', 'stream', 'unauthorized', 'messages', 'brought', 'control']</t>
  </si>
  <si>
    <t>['met', 'reiterated', 'network', 'stemmed', 'mynewsdesk']</t>
  </si>
  <si>
    <t>['bigger', 'happenings', 'week', 'landmark', 'announcement', 'everybodys', 'favourite', 'credit', 'reporting', 'agency', 'equifax', 'agreed', 'pay', 'settlement']</t>
  </si>
  <si>
    <t>['federal', 'trade', 'commission', 'ftc', 'secured', 'biggest', 'settlement', 'equifax', 'required', 'set', 'fund', 'compensate', 'millions', 'consumers', 'incident']</t>
  </si>
  <si>
    <t>['motherboard', 'detailed', 'howto', 'claim', 'settlement', 'consumers', 'claiming', 'depending', 'fallout', 'financial', 'compromised']</t>
  </si>
  <si>
    <t>['equifaxs', 'caused', 'failure', 'patch', 'flaw', 'apache', 'struts', 'web', 'application', 'framework']</t>
  </si>
  <si>
    <t>['finally', 'wouldnt', 'edition', 'facebook']</t>
  </si>
  <si>
    <t>['ftc', 'investigation', 'media', 'giant', 'financial', 'penalty', 'forced', 'create', 'board', 'oversee', 'companys', 'practices']</t>
  </si>
  <si>
    <t>['experts', 'weigh', 'regulators', 'aggressive', 'oversight', 'penalties', 'future']</t>
  </si>
  <si>
    <t>['equifax', 'settled', 'regulators', 'court', 'resolve', 'lawsuits', 'relating', 'experts', 'deal', 'benchmark', 'future']</t>
  </si>
  <si>
    <t>['settlement', 'reach', 'fund', 'consumer', 'expenses', 'substantial', 'portion', 'equifax', 'expected', 'pay', 'earmarked', 'settle', 'consumer', 'claims']</t>
  </si>
  <si>
    <t>['individuals', 'impacted', 'equifax', 'personally', 'identifiable', 'pii', 'compromised']</t>
  </si>
  <si>
    <t>['settlement', 'credit', 'monitoring', 'federal', 'trade', 'commission', 'ftc', 'consumer', 'financial', 'bureau', 'cfpb', 'territories', 'reached', 'ftc', 'equifax', 'reasonable', 'steps', 'consumer']</t>
  </si>
  <si>
    <t>['regulator', 'archaic', 'legacy', 'technologies', 'proper', 'patching', 'processes', 'enforced', 'credentials', 'stored', 'plaintext', 'expired', 'certificates', 'refreshed', 'failures']</t>
  </si>
  <si>
    <t>['day', 'equifax', 'settlement', 'ftc', 'chairman', 'joseph', 'simons', 'prepared', 'remarks', 'pdf', 'ftc', 'continue', 'vigorous', 'enforcement', 'program', 'seek', 'strong', 'injunctive', 'relief', 'violators', 'fullest', 'extent', 'allowed', 'existing']</t>
  </si>
  <si>
    <t>['equifax', 'maintained', 'fullyear', 'revenue', 'guidance', 'billion', 'billion', 'earnings', 'settlement', 'slap', 'wrist']</t>
  </si>
  <si>
    <t>['adam', 'laub', 'cmo', 'software', 'firm', 'stealthbits', 'technologies', 'told', 'swig', 'starting', 'expect', 'moving', 'forward']</t>
  </si>
  <si>
    <t>['view', 'shared', 'steve', 'black', 'professor', 'enterprise', 'consultant', 'texas', 'tech', 'university']</t>
  </si>
  <si>
    <t>['black', 'told', 'equifax', 'settlement', 'considered', 'warning', 'shot', 'regulatory', 'bodies']</t>
  </si>
  <si>
    <t>['difficult', 'price', 'tag', 'difficult', 'peace', 'mind', 'black']</t>
  </si>
  <si>
    <t>['wont', 'punishment', 'time', 'wakeup', 'call', 'organizations', 'regulators', 'aggressive']</t>
  </si>
  <si>
    <t>['black', 'difficult', 'judge', 'consumers', 'file', 'claim', 'unfulfilled', 'claims', 'nature']</t>
  </si>
  <si>
    <t>['website', 'faq', 'consumers', 'file', 'claim', 'eligible', 'follow', 'steps']</t>
  </si>
  <si>
    <t>['eligibility', 'checker', 'compromised', 'submit', 'digits']</t>
  </si>
  <si>
    <t>['gather', 'evidence', 'outofpocket', 'expenses', 'file', 'claim', 'online', 'mail', 'pdf', 'evidence', 'fraudulent', 'transactions', 'connected', 'cost', 'freezing', 'unfreezing', 'credit', 'professional', 'bills', 'credit', 'monitoring', 'charges', 'list']</t>
  </si>
  <si>
    <t>['impacted', 'consumers', 'select', 'receive', 'free', 'longterm', 'credit', 'monitoring', 'oneoff', 'payment', 'originally', 'pegged', 'update', 'equifax', 'settlement', 'recommending', 'opt', 'credit', 'monitoring', 'overwhelming', 'settlement', 'takes', 'cash', 'option', 'amount', 'ftc']</t>
  </si>
  <si>
    <t>['swig', 'reached', 'administrators', 'settlement', 'additional', 'queries', 'article', 'updated', 'receive']</t>
  </si>
  <si>
    <t>['precariousness', 'eu', 'withdrawal', 'lead', 'uk', 'brain', 'drain', 'dave', 'lewis']</t>
  </si>
  <si>
    <t>['comment', 'pleasure', 'speaking', 'conference', 'dublin', 'ireland', 'admit', 'enjoy', 'trips', 'city']</t>
  </si>
  <si>
    <t>['car', 'airport', 'hotel', 'remarked', 'staggering', 'amount', 'construction', 'banks', 'river', 'liffey']</t>
  </si>
  <si>
    <t>['driver', 'commented', 'surfeit', 'pulling', 'stakes', 'england', 'direct', 'result', 'unpredictability', 'uk', 'economy', 'postbrexit']</t>
  </si>
  <si>
    <t>['ripple', 'pond', 'brexit', 'sized', 'pebble', 'quantifiable', 'impact']</t>
  </si>
  <si>
    <t>['weve', 'heard', 'stories', 'dyson', 'leaving', 'uk', 'multinationals', 'outliers']</t>
  </si>
  <si>
    <t>['conference', 'day', 'conversations', 'attendees', 'city', 'doubt', 'boon', 'jobs', 'ireland', 'decidedly', 'unintended', 'consequence', 'result']</t>
  </si>
  <si>
    <t>['hundreds', 'jobs', 'brought', 'emerald', 'isle', 'house', 'prices', 'increased', 'based', 'anecdotes', 'locals']</t>
  </si>
  <si>
    <t>['told', 'extent', 'building', 'housing', 'accommodate', 'staff', 'isnt', 'suited', 'support', 'massive', 'influx', 'staff', 'families']</t>
  </si>
  <si>
    <t>['uncertainty', 'ultimately', 'transpire', 'led', 'jobs', 'uk', 'includes', 'english', 'professionals', 'figure', 'emigrate', 'countries', 'organizations', 'start', 'upping', 'sticks']</t>
  </si>
  <si>
    <t>['frustration', 'computer', 'workers', 'uk', 'lived', 'citizens']</t>
  </si>
  <si>
    <t>['understanding', 'future', 'holds']</t>
  </si>
  <si>
    <t>['brexit', 'brain', 'drain', 'underway', 'unclear', 'evershifting', 'deadlines', 'sorted']</t>
  </si>
  <si>
    <t>['bright', 'impetus', 'spend', 'builds', 'provide', 'roads', 'speed', 'rail', 'transit', 'nearby', 'communities', 'access', 'affordable', 'housing']</t>
  </si>
  <si>
    <t>['concern', 'future', 'uk', 'mounting', 'numerous', 'professionals', 'seek', 'greener', 'pastures', 'stability', 'lives']</t>
  </si>
  <si>
    <t>['tokyo', 'olympics', 'network', 'defenders', 'days', 'secure', 'sites']</t>
  </si>
  <si>
    <t>['gdpr', 'solve', 'eu', 'residents', 'woes', 'easy', 'malicious', 'actor', 'regulation', 'scoop', 'sensitive']</t>
  </si>
  <si>
    <t>['regulation', 'gdpr', 'introduced', 'eu', 'landmark', 'legislation', 'lays', 'strong', 'ground', 'rules', 'organization', 'entrusted', 'european', 'citizens']</t>
  </si>
  <si>
    <t>['regulation', 'bulletproof', 'james', 'pavur', 'dphil', 'student', 'oxford', 'universitys', 'center', 'doctoral', 'training', 'discovered', 'legislations', 'access', 'clause', 'leveraged', 'compel', 'organizations', 'serve', 'personally', 'identifiable', 'customers']</t>
  </si>
  <si>
    <t>['black', 'hat', 'usa', 'las', 'vegas', 'earlier', 'pavur', 'pulled', 'focus', 'gdprs', 'access', 'clause', 'stipulates', 'individuals', 'request', 'copy', 'holds']</t>
  </si>
  <si>
    <t>['amusinglytitled', 'gdparrrrr', 'steal', 'identities', 'researcher', 'explained', 'assumed', 'identity', 'fiance', 'knowledge', 'permission', 'emails', 'requesting', 'access', 'held']</t>
  </si>
  <si>
    <t>['prove', 'identity', 'pavur', 'gathered', 'source', 'techniques', 'email', 'addresses', 'phone']</t>
  </si>
  <si>
    <t>['organizations', 'targeted', 'responded', 'access', 'request', 'remaining', 'automatically', 'putting', 'contravening', 'gdpr']</t>
  </si>
  <si>
    <t>['worrying', 'whopping', 'oneinfour', 'organizations', 'knowledge', 'email', 'address', 'proof', 'user', 'identity', 'sending', 'wealth', 'personally', 'identifiable']</t>
  </si>
  <si>
    <t>['level', 'sensitivity', 'served', 'trove', 'including', 'birth', 'school', 'grades', 'mothers', 'maiden', 'pavur']</t>
  </si>
  <si>
    <t>['researcher', 'success', 'rate', 'improved', 'refusal', 'send', 'proof', 'identity', 'email']</t>
  </si>
  <si>
    <t>['time', 'pressure', 'organizations', 'secure', 'communications', 'channel', 'effectively', 'strongarming', 'accepting', 'weaker', 'form', 'identification']</t>
  </si>
  <si>
    <t>['matter', 'minutes', 'pavur', 'explained', 'organizations', 'days', 'weeks', 'issue', 'responses', 'huge', 'disproportionate', 'advantage', 'attacker']</t>
  </si>
  <si>
    <t>['worst', 'word', 'gdpr', 'fiances', 'deleted', 'account']</t>
  </si>
  <si>
    <t>['patients', 'attended', 'clinical', 'trials', 'australia', 'zealand', 'exposed', 'unsecured', 'database', 'firm', 'upguard', 'warns']</t>
  </si>
  <si>
    <t>['total', 'individuals', 'impacted', 'incident', 'mongodb', 'database', 'left', 'viewing', 'australiabased', 'healthcare', 'organization', 'neoclinical']</t>
  </si>
  <si>
    <t>['neoclinical', 'match', 'persons', 'active', 'clinical', 'trials', 'meant', 'sensitive', 'answers', 'screening', 'questions', 'viewing']</t>
  </si>
  <si>
    <t>['included', 'pertaining', 'medical', 'diagnoses', 'illicit', 'drug', 'treatments', 'upguard', 'contact', 'details', 'exposed']</t>
  </si>
  <si>
    <t>['upguard', 'confirmed', 'blog', 'post', 'database', 'secured', 'dogged', 'persistence']</t>
  </si>
  <si>
    <t>['researcher', 'called', 'phone', 'neoclinicals', 'website', 'disconnected', 'configured', 'record', 'ten', 'message', 'transcribed', 'text', 'upguard']</t>
  </si>
  <si>
    <t>['july', 'researcher', 'escalated', 'notification', 'aws', 'standard', 'procedure', 'responding', 'notify', 'owner', 'database']</t>
  </si>
  <si>
    <t>['swig', 'reached', 'upguard', 'learn', 'uncovered', 'evidence', 'party', 'access', 'criminals', 'mischief', 'makers', 'investigation', 'neoclinicals', 'exposed', 'database']</t>
  </si>
  <si>
    <t>['statement', 'sydney', 'morning', 'herald', 'wednesday', 'neoclinical', 'informed', 'australias', 'commissioner', 'officially', 'commissioner', 'exposure']</t>
  </si>
  <si>
    <t>['receiving', 'advice', 'shut', 'access', 'server', 'spokesperson']</t>
  </si>
  <si>
    <t>['australias', 'yearold', 'notifiable', 'ndb', 'scheme', 'requires', 'handle', 'healthcare', 'incidents', 'month', 'discovery', 'potential', 'fine', 'annual', 'turnover']</t>
  </si>
  <si>
    <t>['organizations', 'additionally', 'required', 'notify', 'consumers', 'incident', 'result', 'harm', 'unclear', 'neoclinical', 'steps']</t>
  </si>
  <si>
    <t>['neoclinicals', 'website', 'inaccessible', 'herald', 'temporary', 'measure', 'precaution']</t>
  </si>
  <si>
    <t>['alongside', 'fresh', 'statistics', 'protenus', 'barometer', 'breaches', 'reported', 'department', 'health', 'human', 'services', 'hhs', 'half']</t>
  </si>
  <si>
    <t>['equated', 'patient', 'records', 'poor', 'practice', 'prontenus']</t>
  </si>
  <si>
    <t>['upguard', 'believes', 'healthcare', 'market', 'considered', 'secure', 'digital', 'age']</t>
  </si>
  <si>
    <t>['individuals', 'neoclinical', 'reminder', 'pass', 'party', 'impact', 'exposed']</t>
  </si>
  <si>
    <t>['highlight', 'incident', 'capability', 'leaks', 'occur', 'mitigated', 'hours', 'weeks']</t>
  </si>
  <si>
    <t>['critics', 'equifax', 'settlement', 'reminder', 'failings', 'governance', 'tide', 'changing']</t>
  </si>
  <si>
    <t>['analysis', 'millions', 'consumers', 'hopes', 'dashed', 'month', 'eligible', 'file', 'compensation', 'equifax', 'advised', 'opt', 'free', 'credit', 'monitoring', 'requesting', 'financial', 'payback']</t>
  </si>
  <si>
    <t>['shortly', 'credit', 'reporting', 'agency', 'reached', 'settlement', 'federal', 'trade', 'commission', 'ftc', 'notorious', 'incident']</t>
  </si>
  <si>
    <t>['set', 'consumer', 'cash', 'claims', 'ftc', 'overwhelming', 'claimants', 'fund', 'spread', 'thin', 'barely', 'worth', 'effort']</t>
  </si>
  <si>
    <t>['claims', 'cash', 'credit', 'monitoring', 'takes', 'money', 'option', 'wind', 'amount', 'money', 'hadnt', 'enormous', 'claims', 'filed', 'ftcs', 'robert', 'schoshinski']</t>
  </si>
  <si>
    <t>['equifax', 'settlement', 'largest', 'critics', 'simply', 'reminder', 'failings', 'current', 'governance', 'organizations', 'incentive', 'implement', 'measures', 'safe', 'practices']</t>
  </si>
  <si>
    <t>['structural', 'reforms', 'increased', 'oversight', 'credit', 'reporting', 'agencies', 'senator', 'mark', 'warner', 'statement']</t>
  </si>
  <si>
    <t>['including', 'fellow', 'democratic', 'senator', 'elizabeth', 'warren', 'called', 'investigation', 'ftc', 'misleading', 'victims', 'consumer', 'compensation']</t>
  </si>
  <si>
    <t>['warren', 'introduced', 'frameworks', 'onus', 'corporate', 'responsibility', 'suggested', 'corporate', 'executives', 'jail', 'time', 'organizations', 'fail', 'implement', 'practices']</t>
  </si>
  <si>
    <t>['corporate', 'executives', 'oversee', 'huge', 'frauds', 'hurt', 'tens', 'thousands', 'walk', 'multimilliondollar', 'payouts', 'wrote', 'washington', 'post', 'oped', 'april']</t>
  </si>
  <si>
    <t>['equifax', 'warren', 'correct', 'ineffectiveness', 'current', 'legislation', 'billiondollar', 'experienced', 'blip', 'share', 'price', 'incident', 'cost', 'reimbursing', 'consumers', 'amount', 'credit', 'rating', 'agency']</t>
  </si>
  <si>
    <t>['lawmakers', 'finding', 'placing', 'responsibility', 'harm', 'caused', 'unintentional', 'exposure', 'clearcut']</t>
  </si>
  <si>
    <t>['organization', 'apply', 'basic', 'measure', 'experience', 'careless', 'employee', 'determined', 'cybercriminal', 'malicious', 'insider', 'extra', 'buck']</t>
  </si>
  <si>
    <t>['debate', 'responsibility', 'reframed', 'argues', 'john', 'mccumber', 'north', 'america', 'director', 'advocacy', 'isc', 'usbased', 'nonprofit', 'focused', 'training', 'professionals']</t>
  </si>
  <si>
    <t>['key', 'organizations', 'track', 'balance', 'sheets', 'mccumber', 'told', 'swig', 'experian', 'sell', 'sliced', 'diced']</t>
  </si>
  <si>
    <t>['mccumber', 'pushing', 'lawmakers', 'start', 'examining', 'breached', 'firefighting', 'symptoms', 'transpire', 'hacked']</t>
  </si>
  <si>
    <t>['starts', 'moral', 'ethical', 'responsibilities', 'entrusted', 'managing', 'repositories', 'finding', 'revenue', 'models', 'economy']</t>
  </si>
  <si>
    <t>['day', 'corporation', 'issue', 'corporates', 'current', 'model', 'mccumber']</t>
  </si>
  <si>
    <t>['forward', 'eventually', 'capture', 'balance', 'sheet', 'asset', 'dont', 'organizations', 'forced', 'account', 'normal', 'business', 'operation']</t>
  </si>
  <si>
    <t>['tide', 'changing', 'joint', 'statement', 'pdf', 'published', 'week', 'business', 'roundtable', 'lobbying', 'consisting', 'top', 'ceos', 'referred', 'corporate', 'america']</t>
  </si>
  <si>
    <t>['letter', 'signed', 'heads', 'blue', 'chip', 'including', 'american', 'express', 'amazon', 'att', 'quarterly', 'profits', 'primary', 'goal', 'corporations', 'businesses', 'generating', 'longterm', 'shareholders', 'provide', 'capital', 'invest', 'grow', 'innovate']</t>
  </si>
  <si>
    <t>['commits', 'effective', 'engagement', 'shareholders', 'statement', 'advocacy', 'organizations', 'overdue']</t>
  </si>
  <si>
    <t>['obvious', 'stakeholders', 'including', 'shareholders', 'achieving', 'sustainable', 'success', 'century', 'corporation', 'requires', 'blind', 'devotion', 'shortterm', 'quarterly', 'profits', 'michael', 'connor', 'executive', 'director', 'media', 'initiative', 'mic', 'corporate', 'accountability', 'tech', 'media', 'firms']</t>
  </si>
  <si>
    <t>['listen', 'shareholders', 'develop', 'implement', 'key', 'policies', 'implications', 'connor', 'told', 'swig']</t>
  </si>
  <si>
    <t>['environmental', 'governance', 'issues', 'critically']</t>
  </si>
  <si>
    <t>['mic', 'helped', 'bring', 'forward', 'proposal', 'verizon', 'shareholders', 'price', 'tag', 'companys', 'performance']</t>
  </si>
  <si>
    <t>['shareholders', 'requested', 'reduction', 'executive', 'compensation', 'event', 'implicated', 'incident', 'failure', 'implement', 'controls']</t>
  </si>
  <si>
    <t>['trust', 'providing', 'list', 'protocols', 'jonas', 'kron', 'vice', 'trillium', 'asset', 'management', 'speaking', 'behalf', 'verizon', 'shareholders', 'time']</t>
  </si>
  <si>
    <t>['executive', 'compensation', 'linked', 'key', 'metrics', 'earnings', 'share', 'free', 'cash', 'flow', 'revenue', 'equally', 'missioncritical', 'concerns']</t>
  </si>
  <si>
    <t>['multiple', 'pushes', 'corporate', 'responsibility', 'stewardship']</t>
  </si>
  <si>
    <t>['demonstrated', 'facebook', 'executives', 'companys', 'practices', 'approved', 'independent', 'board', 'mandated', 'ftc']</t>
  </si>
  <si>
    <t>['major', 'publiclyheld', 'tech', 'operating', 'governmentimposed', 'conditions', 'apply', 'connor', 'told', 'swig']</t>
  </si>
  <si>
    <t>['rules', 'alongside', 'recordbreaking', 'billion', 'settlement', 'cambridge', 'analytica', 'scandal', 'facebook', 'create', 'independent', 'committee']</t>
  </si>
  <si>
    <t>['unfortunate', 'facebook', 'forced', 'accept', 'ftc', 'settlement', 'didnt', 'voluntarily', 'connor']</t>
  </si>
  <si>
    <t>['facebook', 'listened', 'shareholders', 'ago', 'major', 'arose']</t>
  </si>
  <si>
    <t>['facebooks', 'annual', 'meeting', 'independent', 'shareholders', 'voted', 'eliminate', 'companys', 'share', 'vote', 'structure', 'stands', 'mark', 'zuckerberg', 'final', 'shareholder', 'vote']</t>
  </si>
  <si>
    <t>['majority', 'independent', 'shareholders', 'voted', 'separate', 'roles', 'board', 'chair', 'ceo']</t>
  </si>
  <si>
    <t>['mark', 'zuckerberg', 'listening', 'hell', 'embrace', 'recommendations', 'coming', 'months', 'substantive', 'governance', 'connor']</t>
  </si>
  <si>
    <t>['gdpr', 'fines', 'forced', 'organizations']</t>
  </si>
  <si>
    <t>['apple', 'announced', 'expansion', 'iphone', 'repair', 'program', 'move', 'cautiously', 'welcomed', 'repair', 'advocates']</t>
  </si>
  <si>
    <t>['tech', 'giant', 'grant', 'independent', 'repair', 'shops', 'access', 'authorized', 'apple', 'components', 'including', 'outofwarranty', 'phone', 'models', 'covering']</t>
  </si>
  <si>
    <t>['jeff', 'williams', 'apples', 'chief', 'operating', 'officer', 'independent', 'repair', 'provider', 'irp', 'program', 'tested', 'businesses', 'extended', 'shops', 'sizes', 'meet', 'customers']</t>
  </si>
  <si>
    <t>['repair', 'customer', 'confidence', 'repair', 'williams', 'statement', 'week']</t>
  </si>
  <si>
    <t>['safest', 'reliable', 'repair', 'handled', 'trained', 'technician', 'genuine', 'properly', 'engineered', 'rigorously', 'tested']</t>
  </si>
  <si>
    <t>['screens', 'battery', 'replacements', 'expected', 'account', 'bulk', 'components', 'initiative', 'landed', 'iphone', 'producer', 'myriad', 'controversy']</t>
  </si>
  <si>
    <t>['december', 'apple', 'notorious', 'poster', 'child', 'planned', 'obsolesce', 'accused', 'purposely', 'slowing', 'performance', 'iphone', 'models', 'compel', 'users', 'ditch', 'devices', 'earlier', 'planned']</t>
  </si>
  <si>
    <t>['tech', 'giant', 'exact', 'offers', 'support', 'products', 'upcoming', 'release', 'ios', 'iphones', 'criticism', 'stems', 'apples', 'continued', 'ownership', 'endoflife', 'devices', 'prevents', 'certified', 'technicians', 'tinkering', 'hardware']</t>
  </si>
  <si>
    <t>['announcement', 'irp', 'program', 'expansion', 'apples', 'genius', 'bar', 'network', 'buy', 'locations', 'surprise', 'activists', 'lobbied', 'smartphone', 'owners', 'device']</t>
  </si>
  <si>
    <t>['irp', 'program', 'change', 'direct', 'reversal', 'apples', 'previous', 'behaviour', 'nathan', 'proctor', 'campaign', 'director', 'repair', 'pirg']</t>
  </si>
  <si>
    <t>['legislators', 'country', 'repair', 'apple', 'trade', 'represent', 'manufacturers', 'argue', 'apple', 'safety', 'intellectual', 'property', 'disaster']</t>
  </si>
  <si>
    <t>['swig', 'reached', 'apple', 'sort', 'software', 'diagnostic', 'tools', 'plans', 'offer', 'irp', 'program', 'tech', 'giant', 'ruled', 'impossible', 'basis', 'move', 'leaves', 'device', 'criminal', 'hackers', 'compromise']</t>
  </si>
  <si>
    <t>['paul', 'roberts', 'founded', 'organization', 'infosec', 'professionals', 'securepairs', 'believes', 'access', 'diagnostics', 'consumers', 'proctor', 'cautiously', 'welcomed', 'introduction', 'irp', 'program']</t>
  </si>
  <si>
    <t>['repair', 'device', 'hacking', 'compromise', 'roberts', 'told', 'swig']</t>
  </si>
  <si>
    <t>['apple', 'understands', 'enabling', 'independent', 'repair', 'wont', 'users', 'happy', 'apple', 'step', 'strained', 'argument']</t>
  </si>
  <si>
    <t>['difficulties', 'gaining', 'access', 'smartphone', 'device', 'samsung', 'google', 'remains', 'issue', 'impacts', 'consumer', 'safety', 'environment', 'repair', 'activists', 'argue']</t>
  </si>
  <si>
    <t>['confuse', 'concession', 'apple', 'fullthroated', 'endorsement', 'apple', 'repair', 'broader', 'repair', 'roberts']</t>
  </si>
  <si>
    <t>['apple', 'ground', 'hope', 'continue', 'ground', 'firms', 'samsung', 'lg', 'lexmark', 'follow', 'suit']</t>
  </si>
  <si>
    <t>['independent', 'repair', 'shop', 'owner', 'launch', 'apples', 'program', 'tentative', 'step', 'direction']</t>
  </si>
  <si>
    <t>['ned', 'hosic', 'founder', 'massachusettsbased', 'boston', 'iphone', 'repair', 'store', 'business', 'running', 'father']</t>
  </si>
  <si>
    <t>['hosic', 'applied', 'irp', 'program', 'hopes', 'enable', 'access', 'tools', 'software', 'required', 'issues', 'apples', 'touch', 'authentication', 'features']</t>
  </si>
  <si>
    <t>['moment', 'shops', 'swap', 'linked', 'apples', 'software', 'told', 'swig']</t>
  </si>
  <si>
    <t>['component', 'pricing', 'limited', 'choice', 'concern', 'hosic']</t>
  </si>
  <si>
    <t>['application', 'program', 'financial', 'devices', 'monthly', 'basis', 'inside', 'views', 'shop']</t>
  </si>
  <si>
    <t>['apple', 'massive', 'aggregate', 'details', 'independent', 'repair']</t>
  </si>
  <si>
    <t>['apple', 'support', 'centers', 'plans', 'launch', 'irp', 'program', 'internationally', 'time']</t>
  </si>
  <si>
    <t>['questions', 'swig', 'apple', 'referred', 'original', 'irp', 'program', 'press', 'release', 'stating', 'scheme', 'offer', 'customers', 'additional', 'options', 'common', 'outofwarranty', 'iphone', 'repairs']</t>
  </si>
  <si>
    <t>['apples', 'partnership', 'wont', 'silence', 'repair', 'campaigners']</t>
  </si>
  <si>
    <t>['analysis', 'turkmenistan', 'central', 'asian', 'nation', 'beef', 'effort', 'deal', 'levels', 'cybercrime', 'region']</t>
  </si>
  <si>
    <t>['legislation', 'passed', 'month', 'gurbanguly', 'berdimuhamedov', 'aimed', 'protecting', 'businesses', 'individuals', 'includes', 'plans', 'cooperation', 'collaboration', 'local', 'firms']</t>
  </si>
  <si>
    <t>['longawaited', 'move', 'bringing', 'country', 'fold', 'uzbekistan', 'kazakhstan', 'kyrgyzstan', 'legal', 'regulatory', 'frameworks', 'guidelines', 'implementing', 'strategies']</t>
  </si>
  <si>
    <t>['kazakhstan', 'launched', 'shield', 'kazakhstan', 'program', 'center', 'producing', 'funding', 'education', 'awareness', 'programs', 'ranking', 'unled', 'global', 'jumped']</t>
  </si>
  <si>
    <t>['plain', 'sailing', 'countrys', 'banks', 'badly', 'hit', 'criminallymotivated', 'cyberattacks']</t>
  </si>
  <si>
    <t>['included', 'phishing', 'targeting', 'online', 'bank', 'accounts', 'exotic', 'forms', 'kazakhstans', 'alfabank', 'hit', 'ransomdriven', 'distributed', 'denialofservice', 'ddos', 'instance']</t>
  </si>
  <si>
    <t>['kaspersky', 'kazakhstan', 'ranks', 'top', 'ten', 'share', 'users', 'attacked', 'mobile', 'ransomware', 'trojans', 'ransomware', 'trojans', 'miners']</t>
  </si>
  <si>
    <t>['cyberattacks', 'fixed', 'growing', 'fixed', 'billion', 'ruslan', 'abdikalikov', 'kazakhstans', 'ministry', 'defence', 'aerospace', 'commented']</t>
  </si>
  <si>
    <t>['billion', 'kazakhstan', 'structures', 'business']</t>
  </si>
  <si>
    <t>['kaspersky', 'uzbekistan', 'secondmost', 'targeted', 'country', 'ransomware', 'staggering', 'users', 'targeted', 'quarter']</t>
  </si>
  <si>
    <t>['countrys', 'push', 'tide', 'uzbekistan', 'published', 'draft', 'resolution', 'securing', 'critical', 'countries', 'region', 'developing', 'publicprivate', 'partnerships', 'foreign']</t>
  </si>
  <si>
    <t>['frequent', 'central', 'asia', 'bank', 'kyrgyzstan', 'hit', 'summer', 'spearphishing', 'emails', 'silence', 'hacker', 'targeting', 'atms', 'kyrgyzstan', 'tajikistan', 'turkmenistan', 'uzbekistan', 'addition', 'kazakhstan']</t>
  </si>
  <si>
    <t>['increasing', 'computers', 'hijacked', 'cobalt', 'hacking', 'cybergroup', 'specializes', 'hacking', 'atmcontrolling', 'servers', 'cardprocessing', 'stole', 'estimated', 'bank', 'kazakhstan']</t>
  </si>
  <si>
    <t>['kaspersky', 'spokesperson', 'cyberattacks', 'central', 'asian', 'countries', 'originate', 'russia', 'china', 'political', 'agenda']</t>
  </si>
  <si>
    <t>['tajmahal', 'single', 'identifiable', 'victim', 'diplomatic', 'entity', 'region', 'firm', 'suggests']</t>
  </si>
  <si>
    <t>['spokesperson', 'luckymouse', 'targeted', 'central', 'asian', 'entities', 'coincided', 'highlevel', 'meetings']</t>
  </si>
  <si>
    <t>['beltug', 'belgian', 'association', 'digital', 'leaders', 'joined', 'forces', 'nations', 'coalition', 'csc', 'exchange', 'knowledge', 'digital', 'awareness']</t>
  </si>
  <si>
    <t>['academic', 'private', 'sectors', 'csc', 'promote', 'education', 'share', 'experiences', 'collaborate']</t>
  </si>
  <si>
    <t>['beltug', 'nationwide', 'exchange', 'association', 'insight', 'topics', 'iot', 'practice']</t>
  </si>
  <si>
    <t>['csc', 'conduct', 'focus', 'issues', 'including', 'awareness', 'enterprise', 'architecture', 'cloud']</t>
  </si>
  <si>
    <t>['planned', 'focus', 'expected', 'cover', 'belgian', 'governance', 'compliance']</t>
  </si>
  <si>
    <t>['current', 'csc', 'certeu', 'belgian', 'ku', 'leuven', 'university', 'countrys', 'authority']</t>
  </si>
  <si>
    <t>['beltug', 'association', 'digital', 'leaders', 'belgium', 'membership', 'csc', 'serve']</t>
  </si>
  <si>
    <t>['danielle', 'jacobs', 'beltug', 'ceo', 'joining', 'csc', 'provide', 'content', 'share', 'beltug', 'council', 'ensure', 'concerns', 'concerns', 'business', 'users', 'reach', 'larger', 'audience']</t>
  </si>
  <si>
    <t>['csc', 'touts', 'unique', 'partnership', 'crosssector', 'organizations', 'aimed', 'bolstering', 'belgiums', 'fight', 'cybercrime']</t>
  </si>
  <si>
    <t>['addition', 'csc', 'shortly', 'implementation', 'eu']</t>
  </si>
  <si>
    <t>['longawaited', 'bill', 'force', 'july', 'introduces', 'framework', 'providers', 'ensure', 'products', 'compliant', 'eu', 'standardsa', 'hits', 'ecuador', 'medical', 'records', 'online', 'sues', 'edward', 'snowden']</t>
  </si>
  <si>
    <t>['autumn', 'air', 'arrival', 'season', 'breaches', 'returned', 'vengeance', 'reminding', 'fixture', 'scene']</t>
  </si>
  <si>
    <t>['equifax', 'practices']</t>
  </si>
  <si>
    <t>['monday', 'living', 'ecuador', 'woke', 'compromised', 'including', 'names', 'dates', 'birth', 'identity', 'cards', 'phone', 'zdnet']</t>
  </si>
  <si>
    <t>['culprit', 'leaky', 'elasticsearch', 'server', 'hosted', 'florida', 'operated', 'ecuadorian', 'analytics', 'called', 'novaestrat']</t>
  </si>
  <si>
    <t>['exact', 'details', 'remain', 'unclear', 'leaked', 'database', 'appears', 'sources', 'vpnmentor', 'firm']</t>
  </si>
  <si>
    <t>['sources', 'ecuadorian', 'registries', 'automotive', 'association', 'called', 'aeade', 'biess', 'ecuadorian', 'bank']</t>
  </si>
  <si>
    <t>['authorities', 'ecuador', 'raided', 'legal', 'representative', 'novaestrat', 'continuing', 'criminal', 'investigation', 'executives']</t>
  </si>
  <si>
    <t>['firm', 'reportedly', 'permission', 'possess', 'question', 'exposed', 'online', 'password']</t>
  </si>
  <si>
    <t>['malicious', 'actors', 'scooped', 'ecuador', 'notably', 'lacks']</t>
  </si>
  <si>
    <t>['exposure', 'incident', 'reportedly', 'resolved', 'september', 'fallout', 'impacting', 'ecuadorian', 'lenin', 'moreno', 'london', 'embassy', 'dweller', 'julian', 'assange']</t>
  </si>
  <si>
    <t>['whyarewestill', 'discussing', 'leaky', 'server', 'revealed', 'medical', 'image', 'archive', 'exposed', 'online']</t>
  </si>
  <si>
    <t>['greenbone', 'networks', 'servers', 'healthcare', 'providers', 'offered', 'hold']</t>
  </si>
  <si>
    <t>['medical', 'records', 'images', 'included', 'xrays', 'mri', 'scans', 'easily', 'accessible', 'careless', 'configuration', 'greenbone']</t>
  </si>
  <si>
    <t>['password', 'protected', 'encrypted', 'regular', 'everyday', 'users', 'gain', 'access', 'simple', 'actions', 'greenbone']</t>
  </si>
  <si>
    <t>['medical', 'bombshell', 'folows', 'securityscorecard', 'analysis', 'illustrating', 'healthcare', 'sector', 'prime', 'casualties', 'dramas', 'compromised', 'patient', 'risen', 'swig', 'reported', 'week']</t>
  </si>
  <si>
    <t>['poll', 'usbased', 'tank', 'progress', 'americans', 'tech', 'firms', 'broken']</t>
  </si>
  <si>
    <t>['survey', 'conducted', 'american', 'voters', 'reported', 'vox', 'illustrates', 'matter', 'political', 'affiliation', 'users', 'support', 'blocks', 'mergers', 'facebooks', 'acquisition', 'instagram']</t>
  </si>
  <si>
    <t>['breaking', 'content', 'liberal', 'conservative', 'breaking', 'tech', 'vox']</t>
  </si>
  <si>
    <t>['elections', 'hot', 'button', 'topic', 'cisa', 'summit', 'infosec', 'stakeholders', 'private', 'sector', 'alike', 'headed', 'maryland', 'participate', 'days', 'talks', 'upcoming', 'presidential', 'vote', 'agenda']</t>
  </si>
  <si>
    <t>['hosted', 'department', 'homeland', 'securitys', 'agency', 'cisa', 'annual', 'conference', 'kicked', 'director', 'christopher', 'krebs', 'highlighting', 'challenges', 'securing', 'election']</t>
  </si>
  <si>
    <t>['krebs', 'true', 'absolute', 'fundamental', 'risks', 'election', 'hysteria', 'conversation', 'ultimately', 'drive', 'broader', 'voter', 'confidence']</t>
  </si>
  <si>
    <t>['finally', 'muchanticipated', 'release', 'book', 'nsa', 'contractor', 'whistleblower', 'edward', 'snowden', 'hasnt', 'welcomed']</t>
  </si>
  <si>
    <t>['tuesday', 'department', 'justice', 'filed', 'lawsuit', 'snowden', 'permanent', 'record', 'tellall', 'book', 'snowdens', 'time', 'leaked', 'confidential', 'files', 'worlds', 'press']</t>
  </si>
  <si>
    <t>['nation', 'provide', 'profit', 'zachary', 'terwilliger', 'attorney', 'eastern', 'district', 'virginia']</t>
  </si>
  <si>
    <t>['lawsuit', 'ensure', 'edward', 'snowden', 'receives', 'monetary', 'benefits', 'breaching', 'trust']</t>
  </si>
  <si>
    <t>['phishing', 'methodist', 'hospitals', 'exposed', 'medical', 'financial', 'patients']</t>
  </si>
  <si>
    <t>['personally', 'identifiable', 'pii', 'healthcare', 'patients', 'exposed', 'result', 'phishing', 'methodist', 'hospitals']</t>
  </si>
  <si>
    <t>['organization', 'operates', 'hospitals', 'healthcare', 'facilities', 'northwest', 'indiana', 'phishing', 'emails', 'hoodwinked', 'employees', 'exposed', 'wide', 'variety', 'sensitive']</t>
  </si>
  <si>
    <t>['account', 'compromised', 'march', 'june', 'breached', 'periods', 'june', 'july']</t>
  </si>
  <si>
    <t>['methodist', 'hospitals', 'brought', 'incident', 'experts', 'realizing', 'amiss', 'june']</t>
  </si>
  <si>
    <t>['forensic', 'investigation', 'determined', 'methodist', 'employees', 'fell', 'victim', 'email', 'phishing', 'scheme', 'allowed', 'unauthorized', 'actor', 'gain', 'access', 'email', 'accounts', 'healthcare', 'provider', 'explained', 'statement']</t>
  </si>
  <si>
    <t>['methodist', 'evidence', 'actual', 'attempted', 'misuse', 'email', 'accounts', 'investigation', 'rule', 'possibility', 'access', 'accounts']</t>
  </si>
  <si>
    <t>['passing', 'compromised', 'accounts', 'included', 'wide', 'variety', 'sensitive', 'leaves', 'targets', 'identity', 'theft', 'worse']</t>
  </si>
  <si>
    <t>['included', 'names', 'addresses', 'health', 'insurance', 'subscriber', 'drivers', 'licensestate', 'identification', 'passport', 'bank', 'account', 'payment', 'card', 'dates', 'birth']</t>
  </si>
  <si>
    <t>['medical', 'record', 'medical', 'treatment', 'diagnosis']</t>
  </si>
  <si>
    <t>['cap', 'username', 'passwords', 'exposed', 'finding', 'suggests', 'medical', 'organizations', 'password', 'policies']</t>
  </si>
  <si>
    <t>['methodist', 'hospitals', 'improved', 'email', 'environment', 'incident']</t>
  </si>
  <si>
    <t>['medical', 'care', 'provider', 'begun', 'process', 'notifying', 'individuals', 'advising', 'remain', 'vigilant', 'incidents', 'identity', 'theft', 'fraud', 'review', 'account', 'statements', 'monitor', 'credit']</t>
  </si>
  <si>
    <t>['methodist', 'reported', 'relevant', 'federal', 'regulators', 'required', 'health', 'insurance', 'portability', 'accountability', 'hipaa']</t>
  </si>
  <si>
    <t>['department', 'health', 'human', 'services', 'publicly', 'logged', 'investigation', 'confirmed', 'scope', 'individuals']</t>
  </si>
  <si>
    <t>['healthcare', 'provider', 'premier', 'family', 'medical', 'hit', 'ransomware']</t>
  </si>
  <si>
    <t>['lawmakers', 'california', 'approved', 'legislation', 'serves', 'expand', 'notification', 'requiring', 'businesses', 'notify', 'consumers', 'compromised', 'passport', 'biometric']</t>
  </si>
  <si>
    <t>['championed', 'assembly', 'marc', 'levine', 'bill', 'promoted', 'starwood', 'hotels', 'passport', 'fouryear', 'period']</t>
  </si>
  <si>
    <t>['hotelier', 'notified', 'customers', 'instance', 'levine', 'incident', 'revealed', 'potential', 'loophole', 'legislation', 'required', 'passport', 'accessed']</t>
  </si>
  <si>
    <t>['addition', 'requiring', 'organizations', 'passport', 'bill', 'brings', 'californias', 'notification', 'uptodate', 'modern', 'authentication', 'increasing', 'biometric']</t>
  </si>
  <si>
    <t>['organizations', 'required', 'notify', 'consumers', 'unique', 'biometric', 'fingerprint', 'retina', 'iris', 'image', 'compromised']</t>
  </si>
  <si>
    <t>['knowledge', 'power', 'californians', 'deserve', 'power', 'action', 'passport', 'biometric', 'accessed', 'california', 'attorney', 'xavier', 'becerra', 'sponsored', 'bill']</t>
  </si>
  <si>
    <t>['david', 'oberly', 'associate', 'firm', 'blank', 'rome', 'amendment', 'aligns', 'californias', 'notification', 'modern', 'approaches', 'identity', 'verification']</t>
  </si>
  <si>
    <t>['time', 'original', 'notification', 'passed', 'biometric', 'science', 'fiction', 'oberly', 'told', 'swig']</t>
  </si>
  <si>
    <t>['time', 'progressed', 'biometric', 'technologies', 'mainstream', 'biometric', 'commonly', 'utilized', 'broad', 'range', 'diverse', 'industries']</t>
  </si>
  <si>
    <t>['oberly', 'amended', 'notification', 'biometric', 'including', 'arkansas', 'york', 'washington']</t>
  </si>
  <si>
    <t>['moving', 'forward', 'legislatures', 'continue', 'force', 'tighten', 'biometric', 'practices', 'leading', 'regulation', 'biometric', 'coming', 'months']</t>
  </si>
  <si>
    <t>['ultimately', 'seeking', 'enact', 'biometric', 'imperative', 'utilize', 'biometric', 'business', 'activities', 'devote', 'time', 'effort', 'resources', 'ready', 'respond', 'rapidly', 'evolving', 'legal', 'landscape', 'biometric']</t>
  </si>
  <si>
    <t>['takes', 'january', 'day', 'separate', 'piece', 'legislation', 'california', 'consumer', 'scheduled', 'play']</t>
  </si>
  <si>
    <t>['analysis', 'ethiopia', 'reportedly', 'amendments', 'controversial', 'computer', 'crime', 'meeting', 'addis', 'ababa', 'freedom', 'africa']</t>
  </si>
  <si>
    <t>['revision', 'focus', 'countrys', 'computer', 'crime', 'proclamation', 'pdf', 'intended', 'provide', 'authorities', 'prevent', 'control', 'investigate', 'prosecute', 'suspects', 'computer', 'crimes']</t>
  </si>
  <si>
    <t>['warnings', 'failed', 'legitimate', 'online', 'activities', 'predominately', 'free', 'speech', 'independence', 'providers', 'issued', 'passing']</t>
  </si>
  <si>
    <t>['bill', 'criticized', 'safe', 'harbor', 'ethical', 'hackers', 'leaving', 'expressing', 'opposition', 'political', 'views', 'liable', 'criminal', 'prosecution']</t>
  </si>
  <si>
    <t>['condition', 'proclamation', 'prosecutor', 'burden', 'proof', 'accused', 'circumstances', 'dawit', 'bekele', 'regional', 'bureau', 'director', 'africa', 'society', 'nonprofit', 'founded', 'engineering', 'task', 'force', 'ietf']</t>
  </si>
  <si>
    <t>['ethiopia', 'extensive', 'track', 'record', 'jailing', 'political', 'opponents', 'impeding', 'citizens', 'digital', 'freedom', 'censorship', 'standpoint']</t>
  </si>
  <si>
    <t>['instance', 'prominent', 'blogging', 'activist', 'collective', 'slapped', 'terrorism', 'charges', 'registering', 'online', 'gained', 'knowledge', 'encryption', 'privacyenabling', 'tools']</t>
  </si>
  <si>
    <t>['incidents', 'freedom', 'net', 'landed', 'ethiopian', 'citizens', 'environment', 'rampant', 'online', 'selfcensorship', 'underdeveloped', 'digital']</t>
  </si>
  <si>
    <t>['digitalization', 'maturity', 'siemens', 'contradicts', 'potential', 'investment', 'worries', 'ranking', 'ethiopia', 'efforts', 'digital', 'training']</t>
  </si>
  <si>
    <t>['computer', 'crime', 'coming', 'country', 'feel', 'protected', 'harassed', 'bekele']</t>
  </si>
  <si>
    <t>['change', 'created', 'possibility', 'newly', 'elected', 'officials', 'calling', 'review', 'multiple', 'legislature', 'including', 'computer', 'crime']</t>
  </si>
  <si>
    <t>['computer', 'crime', 'proclamation', 'reviewed', 'considered', 'critical', 'worse', 'bekele']</t>
  </si>
  <si>
    <t>['forum', 'freedom', 'africa', 'month', 'delegates', 'continent', 'gathered', 'governance', 'online', 'space', 'caused', 'political', 'activists', 'writers', 'jailed']</t>
  </si>
  <si>
    <t>['computer', 'crime', 'proclamation', 'criminalize', 'abusing', 'computers', 'bekele']</t>
  </si>
  <si>
    <t>['political', 'speech', 'whistleblowers', 'protected', 'journalists', 'protected', 'hackers', 'protected']</t>
  </si>
  <si>
    <t>['revision', 'required', 'bekele', 'remains', 'optimistic', 'dialogue']</t>
  </si>
  <si>
    <t>['awareness', 'understand', 'critical', 'contribute', 'process', 'hand', 'revision', 'process', 'opportunity', 'contribute']</t>
  </si>
  <si>
    <t>['traffic', 'logging', 'rules', 'impact', 'lowincome', 'citizens', 'advocate', 'warns']</t>
  </si>
  <si>
    <t>['thailand', 'stepped', 'efforts', 'monitor', 'identifies', 'country', 'worst']</t>
  </si>
  <si>
    <t>['thai', 'governments', 'move', 'restaurants', 'cafes', 'provide', 'wifi', 'start', 'storing', 'customer', 'days']</t>
  </si>
  <si>
    <t>['traffic', 'log', 'directly', 'website', 'app', 'designed', 'inside', 'url', 'username', 'password', 'arthit', 'suriyawongkul', 'association', 'progressive', 'communications', 'thai', 'netizen', 'project', 'tells', 'swig']</t>
  </si>
  <si>
    <t>['website', 'app', 'properly', 'set', 'amount', 'traffic', 'indirectly', 'reveal', 'users', 'behavior', 'inferred', 'websites', 'visited', 'visits', 'changing', 'pattern', 'visits']</t>
  </si>
  <si>
    <t>['local', 'digital', 'economy', 'society', 'minister', 'buddhipongse', 'punnakanta', 'countrys', 'fake', 'center', 'month', 'monitor', 'investigate', 'share', 'inappropriate', 'online']</t>
  </si>
  <si>
    <t>['demand', 'cafes', 'builds', 'thailands', 'legislation', 'introduced', 'march', 'computer', 'crime', 'providers', 'required', 'customer', 'days', 'organizations', 'providing', 'wifi', 'havent', 'included']</t>
  </si>
  <si>
    <t>['fines', 'baht', 'dont']</t>
  </si>
  <si>
    <t>['investigations', 'sections', 'computer', 'crime', 'cover', 'spreading', 'damage', 'creates', 'panic', 'harm', 'economic', 'inappropriate']</t>
  </si>
  <si>
    <t>['insulting', 'monarchy', 'remains', 'offence', 'thailand', 'earlier', 'month', 'activist', 'karn', 'pongpraphapan', 'jailed', 'posting', 'hatred', 'monarchy', 'calling', 'democratic', 'elections']</t>
  </si>
  <si>
    <t>['move', 'protections', 'thailand', 'fourth']</t>
  </si>
  <si>
    <t>['consumer', 'website', 'comparitech', 'authorities', 'collect', 'wide', 'range', 'warrant', 'suggests', 'silence', 'critics']</t>
  </si>
  <si>
    <t>['rely', 'wifi', 'tend', 'low', 'inconsistent', 'income']</t>
  </si>
  <si>
    <t>['create', 'fear', 'prayuth', 'panoptic', 'society', 'mind']</t>
  </si>
  <si>
    <t>['advocates', 'express', 'concerns', 'thai']</t>
  </si>
  <si>
    <t>['analysis', 'scientists', 'instrumental', 'creation', 'wide', 'web', 'urged', 'technologists', 'combine', 'forces', 'fixing', 'conduit', 'misinformation', 'cybercrime']</t>
  </si>
  <si>
    <t>['yesterday', 'october', 'marked', 'anniversary', 'communication']</t>
  </si>
  <si>
    <t>['speech', 'delivered', 'event', 'ucla', 'leonard', 'kleinrock', 'distinguished', 'professor', 'computer', 'science', 'ucla', 'samueli', 'school', 'engineering', 'scientist', 'led', 'team', 'stood', 'node', 'bemoaned', 'debasement', 'helped', 'create']</t>
  </si>
  <si>
    <t>['kleinrock', 'expressed', 'hope', 'force', 'nature', 'innovation', 'changed', 'profit', 'motive', 'driving', 'force']</t>
  </si>
  <si>
    <t>['pursued', 'moon', 'shots', 'advancement', 'baby', 'steps', 'design', 'faster', 'bluetooth', 'connection', 'opposed', 'build', 'kleinrock', 'online', 'community', 'convivial', 'transformed', 'competition', 'antagonism', 'extremism']</t>
  </si>
  <si>
    <t>['suddenly', 'providing', 'power', 'reach', 'millions', 'inexpensively', 'anonymously', 'inadvertently', 'created', 'perfect', 'formula', 'dark', 'spread', 'virus']</t>
  </si>
  <si>
    <t>['email', 'spam', 'troubling', 'issues', 'emerged', 'including', 'denialofservice', 'immobilize', 'critical', 'financial', 'institutions', 'malicious', 'botnets', 'cripple', 'essential', 'sectors']</t>
  </si>
  <si>
    <t>['organized', 'crime', 'extremists', 'convenient', 'megaphone', 'radical', 'views', 'nation', 'abused', 'weaken', 'democratic', 'institutions', 'spy', 'citizens', 'subverted', 'goals', 'founders']</t>
  </si>
  <si>
    <t>['balkanization', 'conceivable', 'firewalls', 'spring', 'networks', 'kleinrock', 'warned']</t>
  </si>
  <si>
    <t>['outlining', 'kleinrock', 'issued', 'rallying', 'call', 'technologists', 'business', 'governments', 'reform']</t>
  </si>
  <si>
    <t>['push', 'ethical', 'roots', 'complex', 'challenge', 'requiring', 'joint', 'effort', 'parties', 'kleinrock']</t>
  </si>
  <si>
    <t>['pressure', 'officials', 'entities', 'zealously', 'monitor', 'adjudicate', 'abuses', 'cyberattacks', 'breaches', 'piracy']</t>
  </si>
  <si>
    <t>['scientists', 'create', 'advanced', 'methods', 'encryption', 'individual', 'preventing', 'perpetrators', 'stolen', 'databases', 'concluded']</t>
  </si>
  <si>
    <t>['thirty', 'wide', 'web', 'brought', 'mainstream', 'global', 'digital', 'connectivity', 'fundamentally', 'changed']</t>
  </si>
  <si>
    <t>['marking', 'anniversary', 'connection', 'fledgling', 'inventor', 'web', 'sir', 'tim', 'bernerslee', 'struck', 'tone', 'kleinrock']</t>
  </si>
  <si>
    <t>['wide', 'web', 'enabled', 'changed', 'lives', 'power', 'transform', 'millions', 'future', 'sir', 'tim', 'statement', 'issued', 'web', 'foundation']</t>
  </si>
  <si>
    <t>['increasingly', 'power', 'subverted', 'scammers', 'spreading', 'hatred', 'vested', 'threatening', 'democracy']</t>
  </si>
  <si>
    <t>['ago', 'called', 'contract', 'web', 'bringing', 'governments', 'citizen', 'plan', 'action', 'web', 'force', 'months', 'time', 'plan', 'ready']</t>
  </si>
  <si>
    <t>['arpanet', 'anniversary', 'internets', 'transmission', 'ago']</t>
  </si>
  <si>
    <t>['blog', 'post', 'released', 'late', 'week', 'nations', 'ombudsman', 'office', 'commissioner', 'canada', 'opc', 'breaches', 'organizations', 'country', 'increased', 'sixfold']</t>
  </si>
  <si>
    <t>['involved', 'wellknown', 'corporate', 'names', 'volumes', 'coming', 'mediumsized', 'businesses', 'opc']</t>
  </si>
  <si>
    <t>['post', 'opc', 'received', 'total', 'months', 'november', 'times', 'volume', 'received', 'period', 'earlier']</t>
  </si>
  <si>
    <t>['sharp', 'increase', 'mandatory', 'reporting', 'requirements', 'set', 'canadas', 'federal']</t>
  </si>
  <si>
    <t>['electronic', 'documents', 'pipeda', 'updated', 'placing', 'onus', 'businesses', 'notify', 'opc', 'breaches', 'result', 'consumers', 'compromised']</t>
  </si>
  <si>
    <t>['pipeda', 'eus', 'regulation', 'gdpr', 'requires', 'organizations', 'commission', 'canada', 'incident', 'carries', 'real', 'harm', 'consumers']</t>
  </si>
  <si>
    <t>['individuals', 'notified', 'failing', 'result', 'fines', 'penalties', 'issued', 'attorney', 'canada', 'rare']</t>
  </si>
  <si>
    <t>['questioned', 'rules', 'remains', 'incentive', 'business', 'apply', 'proactive', 'defense', 'measures']</t>
  </si>
  <si>
    <t>['commissioner', 'therrien', 'calling', 'reform', 'enforcement', 'mechanisms', 'result', 'quick', 'effective', 'remedies', 'individuals', 'broad', 'ongoing', 'compliance', 'organizations', 'institutions', 'opc', 'spokesperson', 'told', 'swig']</t>
  </si>
  <si>
    <t>['stake', 'individual', 'canadians', 'commissioners', 'view', 'starting', 'modernizing', 'canadas', 'framework', 'rightsbased', 'foundation']</t>
  </si>
  <si>
    <t>['incidents', 'major', 'corporations', 'desjardins', 'capital', 'canadians', 'expected', 'additionally', 'influenced', 'increased', 'reporting', 'canadians', 'impacted', 'opc']</t>
  </si>
  <si>
    <t>['parties', 'collecting', 'behalf', 'safeguards', 'employees', 'aware', 'risks', 'responsibilities']</t>
  </si>
  <si>
    <t>['unauthorized', 'access', 'accounted', 'majority', 'breaches', 'reported', 'breaches', 'result', 'accidental', 'disclosure', 'result', 'document', 'left', 'email', 'wrong', 'individual', 'opc', 'theft', 'accounted']</t>
  </si>
  <si>
    <t>['employee', 'snooping', 'engineering', 'hacks', 'key', 'factors', 'breaches', 'unauthorized', 'access', 'opc']</t>
  </si>
  <si>
    <t>['roughly', 'incidents', 'reported', 'involved', 'engineering', 'phishing', 'impersonation']</t>
  </si>
  <si>
    <t>['opc', 'completing', 'record', 'review', 'exercise', 'organizations', 'pipeda', 'track', 'incident', 'occurs', 'business', 'minimum']</t>
  </si>
  <si>
    <t>['visited', 'canada', 'verify', 'records', 'requirements', 'opc', 'spokesperson']</t>
  </si>
  <si>
    <t>['exercise', 'determine', 'compliance', 'improved', 'produce', 'tools', 'business', 'create', 'advanced', 'postures']</t>
  </si>
  <si>
    <t>['exercise', 'received', 'breaches', 'remain', 'ongoing', 'organizations', 'opc']</t>
  </si>
  <si>
    <t>['businesses', 'aware', 'myriad', 'potential', 'risks', 'tackle', 'combination', 'training', 'policies', 'processes']</t>
  </si>
  <si>
    <t>['article', 'updated', 'comment', 'office', 'commissioner', 'canada']</t>
  </si>
  <si>
    <t>['canada', 'brings', 'rules', 'political', 'parties', 'excluded']</t>
  </si>
  <si>
    <t>['nations', 'signed', 'global', 'initiative', 'china', 'russia', 'remain', 'notable', 'omissions']</t>
  </si>
  <si>
    <t>['launch', 'paris', 'call', 'trust', 'cyberspace', 'signatories', 'tripled', 'declaration', 'notable', 'omissions', 'including']</t>
  </si>
  <si>
    <t>['unveiled', 'french', 'emmanuel', 'macron', 'november', 'paris', 'call', 'sets', 'series', 'common', 'principles', 'securing', 'cyberspace', 'digital', 'products', 'secure', 'strengthening', 'collective', 'defenses', 'cybercrime', 'encouraging', 'cooperation']</t>
  </si>
  <si>
    <t>['signatories', 'pledge', 'prevent', 'electoral', 'interference', 'intellectual', 'property', 'violations', 'offensive', 'action']</t>
  </si>
  <si>
    <t>['nations', 'signed', 'paris', 'call', 'including', 'eu', 'join', 'civil', 'society', 'sector', 'organizations', 'private', 'sector', 'entities']</t>
  </si>
  <si>
    <t>['notable', 'omissions', 'china', 'russia', 'brazil', 'india', 'paris', 'peace', 'forum', 'week', 'speakers', 'pledged', 'continue', 'drum', 'support']</t>
  </si>
  <si>
    <t>['john', 'frank', 'vice', 'eu', 'affairs', 'microsoft', 'encouraged', 'local', 'governments', 'signed', 'paris', 'call', 'series', 'ransomware']</t>
  </si>
  <si>
    <t>['joiners', 'cities', 'san', 'jose', 'louisville', 'colorado', 'virginia', 'washington', 'bringing', 'signatories']</t>
  </si>
  <si>
    <t>['strengthens', 'sign', 'paris', 'call', 'paris', 'call', 'builds', 'norms', 'endorsed', 'addition', 'commitment', 'easy', 'support', 'elections']</t>
  </si>
  <si>
    <t>['months', 'participants', 'held', 'roundtable', 'discussions', 'cities', 'proactively', 'advance', 'principles', 'paris', 'call', 'internationally']</t>
  </si>
  <si>
    <t>['result', 'initiatives', 'announced', 'paris', 'peace', 'forum', 'creation', 'paris', 'call', 'community', 'centered', 'principles', 'declaration']</t>
  </si>
  <si>
    <t>['microsoft', 'alliance', 'securing', 'democracy', 'created', 'paris', 'call', 'community', 'countering', 'election', 'interference']</t>
  </si>
  <si>
    <t>['focused', 'implementing', 'principle', 'aimed', 'identify', 'practices', 'build', 'capacity', 'defend', 'foreign', 'interference', 'democratic', 'processes']</t>
  </si>
  <si>
    <t>['including', 'tech', 'accord', 'society', 'global', 'alliance', 'cybergreen', 'strengthen', 'solutions', 'improve', 'hygiene', 'basic', 'practices', 'signatories', 'principle']</t>
  </si>
  <si>
    <t>['speaking', 'event', 'frank', 'hoped', 'paris', 'call', 'continue', 'expand']</t>
  </si>
  <si>
    <t>['onesentence', 'descriptions', 'elaborated', 'understand', 'norms', 'detailed', 'discussions', 'happening']</t>
  </si>
  <si>
    <t>['weve', 'challenge', 'multistakeholder', 'model', 'macron', 'centerpiece', 'peace', 'forum', 'bring', 'community', 'real', 'progress', 'range', 'issues']</t>
  </si>
  <si>
    <t>['thorny', 'issue', 'highlighted', 'discussion', 'hacking', 'prohibited', 'paris', 'call', 'vitally', 'pen', 'testers']</t>
  </si>
  <si>
    <t>['principle', 'paris', 'call', 'essentially', 'private', 'sector', 'shouldnt', 'hacking', 'fine', 'principle', 'articulate', 'engineers', 'lot', 'elaboration', 'frank']</t>
  </si>
  <si>
    <t>['opportunities', 'engage', 'engineers', 'policymakers', 'talk', 'steps', 'concerned', 'operational', 'level', 'build', 'consensus']</t>
  </si>
  <si>
    <t>['paris', 'call', 'voluntary', 'code', 'practice', 'eugene', 'kaspersky', 'ceo', 'kaspersky', 'lab', 'called', 'oversight', 'issues']</t>
  </si>
  <si>
    <t>['time', 'introduce', 'regulation', 'simple', 'regulation', 'connected', 'devices', 'passwords', 'default']</t>
  </si>
  <si>
    <t>['convinced', 'time', 'introduce', 'regulation', 'critical', 'software', 'hardware', 'critical', 'strict', 'control']</t>
  </si>
  <si>
    <t>['organizations', 'wishing', 'sign', 'paris', 'call', 'trust', 'cyberspace']</t>
  </si>
  <si>
    <t>['founders', 'call', 'reform', 'tackle', 'abuse', 'cybercrooks']</t>
  </si>
  <si>
    <t>['education', 'regulation', 'strategy', 'front', 'center', 'london', 'business', 'summit']</t>
  </si>
  <si>
    <t>['digital', 'transformation', 'forcing', 'businesses', 'shape', 'posture', 'account', 'opportunities', 'myriad', 'risks', 'online', 'communication']</t>
  </si>
  <si>
    <t>['main', 'takeaways', 'weeks', 'grc', 'summit', 'london', 'leaders', 'stressed', 'technological', 'advances', 'enabled', 'businesses', 'efficient', 'profitable', 'afterthought']</t>
  </si>
  <si>
    <t>['design', 'continuous', 'process', 'libby', 'denchfield', 'global', 'head', 'standard', 'chartered', 'bank']</t>
  </si>
  <si>
    <t>['testing', 'controls', 'continuous', 'basis', 'earlier', 'prioritize']</t>
  </si>
  <si>
    <t>['denchfield', 'speaking', 'panel', 'crossindustry', 'trends', 'alongside', 'mal', 'symth', 'global', 'head', 'governance', 'control', 'vodafone']</t>
  </si>
  <si>
    <t>['active', 'vodafone', 'board', 'symth', 'adding', 'ukbased', 'telecom', 'operator', 'created', 'educational', 'material', 'threats', 'facilitate', 'improvements', 'management']</t>
  </si>
  <si>
    <t>['cloud', 'integration', 'phishing', 'spearphishing', 'software', 'supply', 'chain', 'issues', 'mobile', 'devices', 'multiple', 'threats', 'smith', 'cited', 'vodafone', 'priorities']</t>
  </si>
  <si>
    <t>['lots', 'transparency', 'incidents', 'board', 'understand', 'happening', 'symth']</t>
  </si>
  <si>
    <t>['staying', 'top', 'global', 'regulations', 'operate', 'effectively', 'growing', 'awareness', 'online']</t>
  </si>
  <si>
    <t>['regulations', 'citizen', 'consumer', 'society', 'smyth']</t>
  </si>
  <si>
    <t>['develop', 'strategy', 'enable', 'enable', 'digital', 'society', 'business']</t>
  </si>
  <si>
    <t>['mindset', 'trickle', 'employee', 'training', 'common', 'vectors', 'phishing', 'standard', 'charter', 'bank', 'focusing', 'future', 'denchfield']</t>
  </si>
  <si>
    <t>['learning', 'mistakes', 'improve', 'processes']</t>
  </si>
  <si>
    <t>['insurance', 'metlife', 'stresses', 'communication']</t>
  </si>
  <si>
    <t>['finland', 'launched', 'labelling', 'inform', 'consumers', 'iot', 'products', 'meet', 'digital', 'safety', 'standards']</t>
  </si>
  <si>
    <t>['move', 'aimed', 'promoting', 'securebydefault', 'iot', 'product', 'lines', 'spreading', 'awareness', 'dangers', 'increased', 'connectivity', 'finnish', 'transport', 'communications', 'agency', 'traficom', 'announcement', 'yesterday', 'november']</t>
  </si>
  <si>
    <t>['labelling', 'initiative', 'development', 'late', 'stamp', 'smart', 'device', 'adheres', 'finlands', 'safety', 'guidelines']</t>
  </si>
  <si>
    <t>['website', 'vendors', 'certified', 'badge', 'consumers', 'informed', 'purchases']</t>
  </si>
  <si>
    <t>['implementation', 'consumer', 'safety', 'initiative', 'led', 'centre', 'finland', 'ncscfi', 'partners', 'telecommunications', 'firm', 'dna', 'smart', 'device', 'manufacturers', 'cozify', 'polar', 'electro']</t>
  </si>
  <si>
    <t>['level', 'devices', 'market', 'varies', 'easy', 'consumers', 'products', 'safe', 'jarkko', 'saarimki', 'ncscfi', 'director', 'traficom']</t>
  </si>
  <si>
    <t>['label', 'tool', 'purchase', 'decisions', 'easier', 'helping', 'consumers', 'identify', 'devices', 'secure']</t>
  </si>
  <si>
    <t>['ncscfi', 'responsible', 'testing', 'products', 'developing', 'criteria', 'certification', 'based', 'pdf', 'specifications', 'consumer', 'iot', 'devices', 'issued', 'european', 'standards', 'agency', 'etsi']</t>
  </si>
  <si>
    <t>['standards', 'smart', 'devices', 'safe', 'default', 'settings', 'access', 'control', 'secure', 'transfer', 'storage']</t>
  </si>
  <si>
    <t>['hope', 'manufacturers', 'certify', 'products', 'saarimki']</t>
  </si>
  <si>
    <t>['goal', 'electronics', 'categories', 'products', 'label']</t>
  </si>
  <si>
    <t>['half', 'finnish', 'firm', 'fsecure', 'unpatched', 'iot', 'devices', 'increasingly', 'targeted', 'malware', 'campaigns', 'swig', 'reported']</t>
  </si>
  <si>
    <t>['lack', 'securebydefault', 'features', 'reliance', 'factoryset', 'passwords', 'continuing', 'concern', 'consumer', 'enterprisegrade', 'iot', 'products']</t>
  </si>
  <si>
    <t>['hoping', 'consumers', 'learn', 'recognise', 'label', 'actively', 'selecting', 'products', 'services', 'saarimki']</t>
  </si>
  <si>
    <t>['time', 'contribute', 'increased', 'availability', 'secure', 'devices', 'market']</t>
  </si>
  <si>
    <t>['calls', 'iot', 'regulation', 'spread', 'globe', 'consumers', 'reliant', 'smart', 'devices']</t>
  </si>
  <si>
    <t>['uk', 'published', 'voluntary', 'code', 'practice', 'iot', 'manufacturers', 'follow', 'earlier']</t>
  </si>
  <si>
    <t>['traficom', 'finland', 'european', 'country', 'disseminate', 'certificates', 'iot', 'products']</t>
  </si>
  <si>
    <t>['review', 'australias', 'controversial', 'health', 'record', 'scheme', 'concluded', 'experts', 'warned', 'risks']</t>
  </si>
  <si>
    <t>['health', 'record', 'electronic', 'healthcare', 'designed', 'provide', 'australians', 'seamless', 'healthcare', 'medical', 'services']</t>
  </si>
  <si>
    <t>['earlier', 'changed', 'optin', 'optout', 'scheme', 'concerns']</t>
  </si>
  <si>
    <t>['review', 'published', 'monday', 'november', 'australian', 'audit', 'office', 'anao', 'concluded', 'billion', 'billion', 'project', 'effective', 'poor', 'management', 'shared', 'risks', 'including', 'inadequate', 'controls', 'access', 'patients', 'records', 'remains', 'pressing', 'issue']</t>
  </si>
  <si>
    <t>['terms', 'anao', 'emergency', 'access', 'patients', 'records', 'misused']</t>
  </si>
  <si>
    <t>['monthly', 'function', 'increased', 'instances', 'july', 'prior', 'transition', 'optout', 'model', 'instances', 'march', 'instances', 'intended', 'reads']</t>
  </si>
  <si>
    <t>['reviews', 'received', 'funding', 'office', 'australian', 'commissioner', 'completed', 'australian', 'digital', 'health', 'agency', 'body', 'responsible', 'implementing', 'health', 'record']</t>
  </si>
  <si>
    <t>['conclusions', 'surprise', 'experts', 'repeatedly', 'warned', 'risks', 'patient']</t>
  </si>
  <si>
    <t>['view', 'failed', 'duty', 'care', 'registered', 'health', 'record', 'bernard', 'robertsondunn', 'chair', 'australian', 'foundations', 'health', 'committee', 'tells', 'swig']</t>
  </si>
  <si>
    <t>['basic', 'knowledge', 'weakness', 'devastating', 'properly']</t>
  </si>
  <si>
    <t>['healthcare', 'providers', 'achieving', 'minimum', 'levels', 'anao', 'australian', 'digital', 'health', 'agency', 'adha', 'failing', 'monitor', 'compliance', 'effectively']</t>
  </si>
  <si>
    <t>['failed', 'check', 'thirdparty', 'software', 'providers', 'healthcare', 'agencies', 'complying', 'governments', 'framework']</t>
  </si>
  <si>
    <t>['expresses', 'concern', 'health', 'records', 'accessed', 'modified', 'wiped', 'authorization', 'healthcare', 'organization', 'provider', 'compromised']</t>
  </si>
  <si>
    <t>['organizations', 'properly', 'secure', 'audited', 'complied']</t>
  </si>
  <si>
    <t>['view', 'records', 'core', 'myhr', 'compromising', 'myriad', 'healthcare', 'provider', 'connected', 'compromising', 'hundreds', 'thousands', 'individuals', 'healthcare', 'providers', 'access', 'health', 'record', 'robert', 'merkel', 'lecturer', 'monash', 'university', 'melbourne', 'tells', 'swig']</t>
  </si>
  <si>
    <t>['practices', 'vulnerable', 'moderately', 'sophisticated', 'attackers', 'resources', 'nationstate', 'explicitly', 'identified']</t>
  </si>
  <si>
    <t>['attackers', 'access', 'impunity']</t>
  </si>
  <si>
    <t>['obtaining', 'access', 'health', 'record', 'virtually', 'book', 'attackers', 'remaining', 'barriers', 'obtaining', 'specific', 'individuals', 'health', 'record', 'easy', 'overcome']</t>
  </si>
  <si>
    <t>['view', 'current', 'architecture', 'remains', 'unsatisfactory']</t>
  </si>
  <si>
    <t>['review', 'recommends', 'adha', 'review', 'shared', 'risks', 'mitigation', 'controls', 'emergency', 'access', 'procedures', 'complete', 'outstanding', 'assessments', 'adha', 'comply']</t>
  </si>
  <si>
    <t>['department', 'homeland', 'securitys', 'agency', 'cisa', 'planning', 'directive', 'requiring', 'federal', 'agencies', 'create', 'publish', 'vulnerability', 'disclosure', 'vdp']</t>
  </si>
  <si>
    <t>['cisa', 'federal', 'agencies', 'lack', 'formal', 'mechanism', 'receive', 'parties', 'potential', 'vulnerabilities', 'defined', 'strategy', 'handling']</t>
  </si>
  <si>
    <t>['vdp', 'jeanette', 'manfra', 'cisas', 'assistant', 'director', 'statement', 'published', 'late', 'week']</t>
  </si>
  <si>
    <t>['agency', 'welcomes', 'authorizes', 'faith', 'specific', 'internetaccessible']</t>
  </si>
  <si>
    <t>['cisa', 'seeking', 'comment', 'draft', 'binding', 'operational', 'directive', 'bod', 'mandate', 'vdp', 'handling', 'procedures']</t>
  </si>
  <si>
    <t>['tight', 'timetable', 'agencies', 'expected', 'add', 'vdp', 'days', 'included', 'start', 'internetaccessible', 'scope', 'directive', 'doesnt', 'mandate', 'bug', 'bounties', 'agencies', 'free', 'offer']</t>
  </si>
  <si>
    <t>['single', 'universal', 'vulnerability', 'disclosure', 'executive', 'branch', 'goal', 'manfra']</t>
  </si>
  <si>
    <t>['sense', 'agency', 'internetaccessible', 'scope', 'expect', 'goal', 'unrealistic', 'starting', 'agencies']</t>
  </si>
  <si>
    <t>['aim', 'gradually', 'widen', 'scope', 'program', 'allowing', 'agency', 'level', 'incrementally']</t>
  </si>
  <si>
    <t>['researchers', 'wary', 'reporting', 'vulnerabilities', 'agencies', 'lack', 'reporting', 'mechanism', 'paired', 'unsympathetic', 'legislation', 'federal', 'agencies', 'commercial', 'organizations', 'times', 'targeted', 'researchers', 'hacking']</t>
  </si>
  <si>
    <t>['move', 'forms', 'increasing', 'focus', 'vulnerability', 'disclosure', 'office', 'management', 'budget', 'omb', 'issuing', 'draft', 'week', 'require', 'federal', 'agencies', 'publish', 'vdp', 'days']</t>
  </si>
  <si>
    <t>['started', 'sponsoring', 'bug', 'bounty', 'programs', 'hack', 'pentagon', 'hack', 'dts', 'hack', 'air', 'force', 'hack', 'army']</t>
  </si>
  <si>
    <t>['katie', 'moussouris', 'ceo', 'luta', 'expects', 'tight', 'timelines', 'organizations', 'outsourcing']</t>
  </si>
  <si>
    <t>['dates', 'complying', 'urgency', 'language', 'pushing', 'concept', 'documented', 'implemented', 'decades', 'vuln', 'disclosure', 'orgs', 'time', 'outsourcing', 'platforms']</t>
  </si>
  <si>
    <t>['web', 'streamline', 'communication', 'researchers', 'organizations']</t>
  </si>
  <si>
    <t>['engineering', 'steering', 'iesg', 'issued', 'final', 'call', 'comment', 'securitytxt', 'web', 'aims', 'vulnerability', 'disclosure', 'process', 'simple', 'researchers']</t>
  </si>
  <si>
    <t>['parties', 'month', 'submit', 'comment', 'gained', 'traction', 'recommended', 'vulnerability', 'disclosure', 'reporting', 'standard', 'websites']</t>
  </si>
  <si>
    <t>['proposal', 'method', 'web', 'policies', 'designed', 'improve', 'communication', 'channels', 'independent', 'researchers', 'disclose', 'vulnerabilities', 'bugs', 'web', 'services']</t>
  </si>
  <si>
    <t>['standardized', 'file', 'organizations', 'site', 'admins', 'simply', 'add', 'websites', 'securitytxt']</t>
  </si>
  <si>
    <t>['securitytxt', 'file', 'sets', 'guidelines', 'researchers', 'issues']</t>
  </si>
  <si>
    <t>['bug', 'bounty', 'programs', 'define', 'scope', 'github', 'proposed', 'standard']</t>
  </si>
  <si>
    <t>['securitytxt', 'researchers', 'easily', 'touch', 'issues']</t>
  </si>
  <si>
    <t>['vulnerability', 'disclosure', 'process', 'wellknown', 'nightmare', 'researchers', 'unable', 'inform', 'organization', 'bugs', 'lack', 'secure', 'guidance']</t>
  </si>
  <si>
    <t>['bad', 'happen', 'organizations', 'respond', 'resolve', 'slowed', 'process', 'speak', 'researcher', 'scott', 'helme', 'commented', 'blog', 'post', 'published']</t>
  </si>
  <si>
    <t>['result', 'vulnerabilities', 'unreported', 'chaotic', 'loop', 'firefighting', 'zerodays', 'disclosure', 'colossal', 'breaches', 'remains', 'unbroken']</t>
  </si>
  <si>
    <t>['securitytxt', 'aims', 'onestop', 'shop', 'organizations', 'vulnerability', 'disclosure', 'vdp', 'provide', 'contact', 'limited', 'email', 'proposal']</t>
  </si>
  <si>
    <t>['file', 'named', 'securitytxt', 'file', 'wellknown', 'path', 'wellknownsecuritytxt', 'rfc', 'domain', 'ip', 'address', 'web', 'properties', 'adds', 'files', 'specification']</t>
  </si>
  <si>
    <t>['legacy', 'compatibility', 'securitytxt', 'file', 'top', 'level', 'path']</t>
  </si>
  <si>
    <t>['draft', 'securitytxt', 'standard', 'proposed', 'edwin', 'foudil', 'implemented', 'websites', 'organizations', 'maintain', 'vdp']</t>
  </si>
  <si>
    <t>['department', 'homeland', 'securitys', 'agency', 'cisa', 'included', 'mandatory', 'securitytxt', 'deployment', 'published', 'directive', 'require', 'federal', 'agencies', 'publish', 'vdp']</t>
  </si>
  <si>
    <t>['securitytxt', 'files', 'published', 'wellknown', 'path', 'agencys', 'primary', 'gov', 'domain', 'cisa', 'reiterates']</t>
  </si>
  <si>
    <t>['file', 'additionally', 'assist', 'body', 'knowing', 'complied', 'directive', 'soliciting', 'comment']</t>
  </si>
  <si>
    <t>['schools', 'increasingly', 'falling', 'prey', 'ransomware', 'senators', 'calling', 'department', 'homeland', 'dhs', 'create', 'set', 'guidelines', 'schools', 'improve']</t>
  </si>
  <si>
    <t>['senators', 'gary', 'peters', 'democrat', 'representing', 'michigan', 'rick', 'scott', 'republican', 'florida', 'introduced', 'bill', 'instructing', 'dhss', 'agency', 'cisa', 'examine', 'schools', 'risks', 'challenges']</t>
  </si>
  <si>
    <t>['pdf', 'require', 'cisa', 'create', 'set', 'recommendations', 'online', 'tools', 'schools']</t>
  </si>
  <si>
    <t>['tools', 'designed', 'educate', 'officials', 'recommendations', 'strategies', 'implementing']</t>
  </si>
  <si>
    <t>['detail', 'recommendations', 'tools', 'funding', 'allocated']</t>
  </si>
  <si>
    <t>['bill', 'principle', 'local', 'improvement', 'passed', 'senate', 'dhss', 'communications', 'integration', 'center', 'nccic', 'providing', 'local', 'officials', 'access', 'tools', 'procedures', 'carrying', 'joint', 'exercises']</t>
  </si>
  <si>
    <t>['schools', 'country', 'entrusted', 'safeguarding', 'students', 'faculty', 'lack', 'resources', 'adequately', 'defend', 'sophisticated', 'cyberattacks', 'peters']</t>
  </si>
  <si>
    <t>['commonsense', 'bipartisan', 'legislation', 'ensure', 'schools', 'michigan', 'country', 'hackers', 'advantage', 'nations', 'vulnerabilities']</t>
  </si>
  <si>
    <t>['increasing', 'ransomware', 'sector', 'organisations', 'including', 'schools']</t>
  </si>
  <si>
    <t>['cloud', 'firm', 'armor', 'school', 'districts', 'individual', 'educational', 'institutions', 'publicly', 'reported', 'victim', 'ransomware', 'schools', 'impacted']</t>
  </si>
  <si>
    <t>['connecticut', 'school', 'districts', 'hit', 'louisiana', 'declare', 'emergency', 'schools', 'north', 'hit', 'malware', 'july', 'rockville', 'centre', 'york', 'school', 'district', 'paid', 'hit', 'ryuk', 'ransomware', 'august']</t>
  </si>
  <si>
    <t>['malwarebytes', 'education', 'top', 'target', 'trojan', 'malware', 'school', 'mostdetected', 'category', 'businesses', 'adware', 'trojans', 'backdoors', 'common', 'threats', 'ransomware', 'soaring']</t>
  </si>
  <si>
    <t>['schools', 'easy', 'targets', 'tend', 'short', 'funding', 'outdated']</t>
  </si>
  <si>
    <t>['adam', 'kujawa', 'director', 'malwarebytes', 'labs', 'told', 'swig', 'education', 'organizations', 'issues', 'reference', 'securing', 'networks', 'private', 'businesses', 'dont', 'deal']</t>
  </si>
  <si>
    <t>['increased', 'opportunity', 'infection', 'endpoints', 'spread', 'campus', 'accessed', 'student', 'staff', 'affect', 'endpoint', 'entire', 'network', 'careless', 'malware', 'intentional', 'malice']</t>
  </si>
  <si>
    <t>['environment', 'shouldnt', 'treated', 'organization', 'glad', 'study', 'identify', 'unique', 'educational', 'networks', 'deal', 'wait', 'study', 'tools', 'developed', 'effective', 'deployed', 'board']</t>
  </si>
  <si>
    <t>['fails', 'amusing', 'set', 'progress', 'adopting', 'practice', 'drawing', 'ledger']</t>
  </si>
  <si>
    <t>['success', 'stories', 'tend', 'start', 'establishing', 'effective', 'coupled', 'training', 'program', 'sound', 'contingency', 'planning', 'collective', 'approach', 'absent', 'organizations']</t>
  </si>
  <si>
    <t>['businesses', 'sector', 'bodies', 'moving', 'improve', 'secure', 'harsh', 'fines', 'imposed', 'tightened', 'rules', 'eus', 'regulation', 'gdpr']</t>
  </si>
  <si>
    <t>['requirements', 'disclose', 'breaches', 'gdpr', 'notification', 'main', 'reasons', 'organizations', 'starting', 'loss', 'experience']</t>
  </si>
  <si>
    <t>['equally', 'prompted', 'change', 'business', 'collects', 'customers', 'informed', 'increasingly', 'user', 'customer', 'education', 'companys', 'team', 'remit']</t>
  </si>
  <si>
    <t>['businesses', 'finding', 'perimeter', 'approach', 'building', 'everhigher', 'walls', 'unsustainable', 'strong', 'short', 'business']</t>
  </si>
  <si>
    <t>['stewardship', 'starts', 'effective', 'strategy', 'dr', 'sanjana', 'mehta', 'head', 'market', 'strategy', 'emea', 'isc', 'professional', 'association', 'told', 'swig']</t>
  </si>
  <si>
    <t>['fundamental', 'questions', 'organization', 'collecting', 'purpose', 'storing', 'processing', 'subjects', 'aware', 'consented', 'purposes']</t>
  </si>
  <si>
    <t>['organization', 'collecting', 'business', 'process', 'informing', 'customer', 'citizen', 'employee', 'processed', 'gdpr', 'sets', 'citizens', 'residing', 'eu', 'legal', 'forgotten']</t>
  </si>
  <si>
    <t>['organizations', 'practice', 'stewardship', 'knowing', 'hold', 'meet', 'obligations', 'set', 'legislation', 'pass']</t>
  </si>
  <si>
    <t>['organizations', 'continuously', 'tread', 'fine', 'balance', 'optimizing', 'processing', 'inform', 'strategic', 'decisions', 'providing', 'access', 'securing', 'subjects', 'tightening', 'access', 'dr', 'mehta']</t>
  </si>
  <si>
    <t>['stewardship', 'grasp', 'true', 'customers', 'protected', 'cautions', 'tim', 'ogle', 'expert', 'consulting']</t>
  </si>
  <si>
    <t>['organisations', 'invest', 'sums', 'provide', 'benefits', 'envisaged', 'monster', 'feed']</t>
  </si>
  <si>
    <t>['ogle', 'businesses', 'dont', 'stewardship', 'tickbox', 'exercise', 'fare']</t>
  </si>
  <si>
    <t>['management', 'easier', 'business', 'target', 'measures', 'including', 'firewalls', 'encryption', 'loss', 'tools', 'train', 'staff', 'reduce', 'accidental', 'loss', 'cisos']</t>
  </si>
  <si>
    <t>['minimizing', 'collection', 'trust']</t>
  </si>
  <si>
    <t>['couple', 'customer', 'experience', 'permission', 'darren', 'guarnaccia', 'chief', 'strategy', 'officer', 'crownpeak', 'digital', 'experience', 'management', 'told', 'swig']</t>
  </si>
  <si>
    <t>['experience', 'trust', 'eroded', 'events', 'couple', 'brands', 'earn']</t>
  </si>
  <si>
    <t>['guarnaccia', 'advocates', 'approach', 'policies', 'ongoing', 'training', 'employees', 'views', 'echoed', 'phil', 'slingsby', 'head', 'governance', 'standards', 'assurance', 'converged', 'ict', 'services', 'supplier', 'gci']</t>
  </si>
  <si>
    <t>['tech', 'easy', 'forget', 'slingsby', 'warns', 'human', 'fundamentally', 'focused']</t>
  </si>
  <si>
    <t>['told', 'swig', 'effective', 'weve', 'engaging', 'integrating', 'fabric', 'business']</t>
  </si>
  <si>
    <t>['meant', 'shift', 'priority', 'certificated', 'iso', 'standard', 'ensuring']</t>
  </si>
  <si>
    <t>['relevant', 'collection', 'policies', 'vital', 'organizations', 'actively', 'promote', 'customers']</t>
  </si>
  <si>
    <t>['mozilla', 'organization', 'firefox', 'browser', 'promotes', 'free', 'users', 'pwned', 'passwords', 'instance', 'holds']</t>
  </si>
  <si>
    <t>['nest', 'googleowned', 'smart', 'set', 'warning', 'users', 'password', 'breaches', 'affect', 'rivals', 'hardware']</t>
  </si>
  <si>
    <t>['favorite', 'video', 'european', 'lowcost', 'airline', 'easyjet', 'parody', 'inflight', 'safety', 'videos', 'frequent', 'travellers', 'ignore', 'sets', 'business', 'collects', 'lead', 'lower', 'fares']</t>
  </si>
  <si>
    <t>['analysis', 'canada', 'ringing', 'proposal', 'revamp', 'countrys', 'including', 'strengthened', 'powers', 'regulator']</t>
  </si>
  <si>
    <t>['outlining', 'governments', 'priorities', 'mandate', 'letter', 'issued', 'christmas', 'prime', 'minister', 'justin', 'trudeau', 'online', 'rights', 'established', 'bring', 'canadas', 'digital', 'charter', 'decade']</t>
  </si>
  <si>
    <t>['proposed', 'provisions', 'reflect', 'european', 'unions', 'regulation', 'gdpr', 'pertaining', 'users', 'knowledge', 'collected', 'shared', 'stored']</t>
  </si>
  <si>
    <t>['ability', 'withdraw', 'consent', 'collection', 'remove', 'outlined', 'albeit', 'vague', 'initiatives', 'focused', 'practices', 'business']</t>
  </si>
  <si>
    <t>['calls', 'revise', 'canadas', 'prompted', 'tightened', 'rules', 'europe', 'debate', 'consumer', 'rights', 'restrictive', 'market', 'raising', 'questions', 'nation', 'deal', 'disrupting', 'relationship', 'key', 'trading', 'partners', 'crossborder']</t>
  </si>
  <si>
    <t>['daniel', 'therrien', 'current', 'commissioner', 'canada', 'outspoken', 'voices', 'revision', 'stating', 'preference', 'adopting', 'rights', 'principlesbased', 'approach', 'digital', 'governance']</t>
  </si>
  <si>
    <t>['commissioner', 'therrien', 'calling', 'reform', 'enforcement', 'mechanisms', 'result', 'quick', 'effective', 'remedies', 'individuals', 'broad', 'ongoing', 'compliance', 'organizations', 'institutions', 'opc', 'spokesperson', 'told', 'swig', 'november']</t>
  </si>
  <si>
    <t>['canada', 'presently', 'regulates', 'federal', 'statutes', 'regulates', 'handles', 'business', 'directed', 'electronic', 'documents', 'pipeda']</t>
  </si>
  <si>
    <t>['wake', 'cambridge', 'analyticafacebook', 'debacle', 'canadian', 'expanded', 'rules', 'pipeda', 'mandating', 'businesses', 'office', 'commissioner', 'canada', 'opc', 'harm', 'occurred']</t>
  </si>
  <si>
    <t>['amendment', 'notifications', 'breaches', 'increase', 'sixfold', 'initial', 'enactment', 'statistics', 'opc']</t>
  </si>
  <si>
    <t>['revisions', 'answered', 'governments', 'stated', 'initiatives', 'david', 'fraser', 'lawyer', 'mcinnes', 'firm', 'halifax', 'nova', 'scotia', 'maintains', 'elements', 'spotlighted', 'exist', 'pipeda', 'including', 'erasure', 'individuals', 'ability', 'withdrawal', 'issued', 'consent', 'collection']</t>
  </si>
  <si>
    <t>['challenge', 'canada', 'federal', 'constitution', 'civil', 'rights', 'including', 'exclusively', 'provincial', 'jurisdiction', 'fraser', 'told', 'swig']</t>
  </si>
  <si>
    <t>['federal', 'parliament', 'jurisdiction', 'trade', 'implement', 'pipeda', 'recasting', 'implications', 'legislation', 'federal', 'jurisdiction']</t>
  </si>
  <si>
    <t>['enforcement', 'key', 'issue', 'discussion', 'reform', 'ministry', 'innovation', 'science', 'economic', 'development', 'ised', 'reviewing', 'businesses', 'incentivized', 'comply', 'current', 'future', 'regulation', 'penalties', 'noncompliance', 'rare', 'administered', 'attorney', 'canada']</t>
  </si>
  <si>
    <t>['indications', 'based', 'organizations', 'reporting', 'mandatory', 'possibility', 'fines', 'willfully', 'reporting', 'keeping', 'records', 'breaches', 'financial', 'penalties', 'organizations', 'pay', 'attention', 'ised', 'stated', 'review', 'pipeda']</t>
  </si>
  <si>
    <t>['likewise', 'gdpr', 'force', 'media', 'coverage', 'discussion', 'fora', 'centred', 'substantial', 'fines', 'accrue', 'organizations', 'offside']</t>
  </si>
  <si>
    <t>['opc', 'acts', 'ombudsman', 'role', 'powers', 'investigate', 'fouls', 'court', 'contender', 'strengthened', 'enforcement', 'duties', 'enacted']</t>
  </si>
  <si>
    <t>['fraser', 'argue', 'opc', 'exhausted', 'tools', 'disposal', 'hold', 'account']</t>
  </si>
  <si>
    <t>['opc', 'ability', 'issue', 'fines', 'completely', 'change', 'dynamic', 'investigations', 'fraser']</t>
  </si>
  <si>
    <t>['resolution', 'investigation', 'result', 'aggression', 'daniel', 'therrien', 'offices', 'defensiveness', 'organization']</t>
  </si>
  <si>
    <t>['fraser', 'notes', 'opcs', 'annual', 'pipeda', 'complaints', 'received', 'resolved', 'stage', 'investigation']</t>
  </si>
  <si>
    <t>['investigations', 'reported', 'violation', 'concluded', 'founded', 'resolved', 'investigation', 'fraser']</t>
  </si>
  <si>
    <t>['survey', 'conducted', 'opc', 'canadians', 'questioned', 'fewer', 'rights', 'ten', 'ago', 'supported', 'subjected', 'stricter', 'financial', 'penalties']</t>
  </si>
  <si>
    <t>['maintaining', 'strict', 'supervision', 'judges', 'impartial', 'decisionmakers', 'balancing', 'rights', 'issuing', 'fraser']</t>
  </si>
  <si>
    <t>['position', 'meaningful', 'compensation', 'individuals']</t>
  </si>
  <si>
    <t>['conversation', 'actual', 'appetite', 'completely', 'revisit', 'framework']</t>
  </si>
  <si>
    <t>['california', 'brings', 'rules', 'microsoft', 'takes', 'bad', 'guys', 'cybercrime', 'resolution', 'russia']</t>
  </si>
  <si>
    <t>['microsoft', 'announcement', 'ahead', 'celebrations', 'week', 'explaining', 'seized', 'web', 'domains', 'operated', 'thallium', 'believed', 'north', 'korea']</t>
  </si>
  <si>
    <t>['declassified', 'district', 'court', 'document', 'december', 'revealed', 'ongoing', 'microsoft', 'malicious', 'domain', 'digital', 'crimes', 'unit', 'dcu', 'center', 'mstic']</t>
  </si>
  <si>
    <t>['tech', 'giant', 'tracking', 'nationstate', 'actor', 'months', 'tracking', 'activities', 'gathering', 'intel', 'court', 'seize', 'suspect', 'sites']</t>
  </si>
  <si>
    <t>['cybercriminals', 'actors', 'thallium', 'typically', 'attempts', 'trick', 'victims', 'technique', 'spear', 'phishing', 'microsoft', 'statement', 'monday', 'december']</t>
  </si>
  <si>
    <t>['gathering', 'targeted', 'individuals', 'media', 'personnel', 'directories', 'organizations', 'individual', 'involved', 'sources', 'thallium', 'craft', 'personalized', 'spearphishing', 'email', 'email', 'credibility', 'target']</t>
  </si>
  <si>
    <t>['seized', 'sites', 'operational', 'conduct', 'targets', 'united', 'japan', 'south', 'korea', 'microsoft']</t>
  </si>
  <si>
    <t>['media', 'users', 'left', 'perplexed', 'decade', 'approval', 'russialed', 'proposal', 'combat', 'cybercrime']</t>
  </si>
  <si>
    <t>['resolution', 'assembly', 'united', 'nations', 'creation', 'committee', 'experts', 'tasked', 'drafting', 'convention', 'countering', 'crime', 'todays', 'digital', 'realm', 'critics', 'argued', 'offered', 'framework', 'stifle', 'combating', 'cybercrime']</t>
  </si>
  <si>
    <t>['deputy', 'ambassador', 'cherith', 'norman', 'chalet', 'told', 'assembly', 'vote', 'resolution', 'undermine', 'cooperation', 'combat', 'cybercrime', 'time', 'enhanced', 'coordination', 'essential']</t>
  </si>
  <si>
    <t>['consensus', 'drafting', 'treaty']</t>
  </si>
  <si>
    <t>['treaty', 'cybercrime', 'exists', 'shape', 'budapest', 'convention', 'framework', 'mitigating', 'criminal', 'activity', 'online', 'computer', 'fraud', 'copyright', 'abuse', 'network', 'violations', 'russia', 'notably', 'opposed', 'treaty']</t>
  </si>
  <si>
    <t>['eyes', 'sunshine', 'clock', 'struck', 'december', 'california', 'residents', 'global', 'advocates', 'alike', 'welcoming', 'arrival']</t>
  </si>
  <si>
    <t>['california', 'consumer', 'ccpa', 'american', 'answer', 'gdpr', 'wednesday', 'jan', 'debate', 'legislatures', 'tech', 'giants', 'consumer', 'rights', 'age']</t>
  </si>
  <si>
    <t>['larger', 'businesses', 'operating', 'california', 'inform', 'consumers', 'provide', 'ability', 'individuals', 'optout', 'collection', 'practices', 'fines', 'levied', 'noncompliance']</t>
  </si>
  <si>
    <t>['financial', 'incentives', 'offered', 'exchange', 'consumer', 'tech', 'crunch']</t>
  </si>
  <si>
    <t>['celebrations', 'continues', 'bringing', 'federal', 'render', 'california', 'rules', 'strictest', 'country', 'obsolete']</t>
  </si>
  <si>
    <t>['finally', 'uk', 'suffered', 'bit', 'embarrassment', 'holidays', 'revealed', 'cabinet', 'office', 'accidentally', 'published', 'addresses', 'countrys', 'annual', 'honours', 'list']</t>
  </si>
  <si>
    <t>['total', 'individuals', 'impacted', 'mishap', 'including', 'sir', 'elton', 'john', 'conservative', 'leader', 'ian', 'duncan', 'smith', 'olympic', 'gold', 'medallist', 'jade', 'jones', 'employees', 'nations', 'ministry', 'defence']</t>
  </si>
  <si>
    <t>['details', 'publicly', 'hour', 'bbc', 'commissioners', 'office', 'ico', 'uks', 'watchdog', 'inquiries', 'incident']</t>
  </si>
  <si>
    <t>['irish', 'released', 'fiveyear', 'plan', 'improve', 'countrys', 'resilience', 'increased', 'threats']</t>
  </si>
  <si>
    <t>['leading', 'expert', 'expressed', 'misgivings', 'strategy', 'heavily', 'geared', 'sector', 'centers', 'offering', 'support', 'local', 'businesses', 'ireland']</t>
  </si>
  <si>
    <t>['strategy', 'pdf', 'lays', 'roadmap', 'development', 'irelands', 'centre', 'ncsc', 'series', 'measures', 'components', 'countrys', 'critical', 'cni']</t>
  </si>
  <si>
    <t>['elements', 'critical', 'priority', 'irish', 'cover', 'energy', 'transport', 'drinking', 'water', 'banking', 'financial', 'markets', 'healthcare', 'suggested', 'eu', 'network', 'directive', 'nis', 'directive']</t>
  </si>
  <si>
    <t>['electoral', 'education', 'irelands', 'cni', 'roster']</t>
  </si>
  <si>
    <t>['dublinbased', 'infosec', 'consultant', 'brian', 'honan', 'special', 'advisor', 'europol', 'told', 'swig', 'strategy', 'incomplete', 'failed', 'lay', 'plan', 'private', 'sector', 'involvement']</t>
  </si>
  <si>
    <t>['disappointed', 'strategy', 'titled', 'strategy', 'pay', 'attention', 'indigenous', 'private', 'sector', 'ireland', 'honan', 'explained']</t>
  </si>
  <si>
    <t>['focus', 'strategy', 'geared', 'sector', 'organizations', 'covered', 'eu', 'network', 'nis', 'directive', 'larger', 'providers', 'located', 'ireland']</t>
  </si>
  <si>
    <t>['strategy', 'recognized', 'irelands', 'role', 'hosting', 'centers', 'worlds', 'leading', 'tech', 'firms', 'assisted', 'developing', 'technological', 'base', 'economy']</t>
  </si>
  <si>
    <t>['factor', 'combined', 'evolution', 'cloud', 'computing', 'centers', 'priority', 'strategy']</t>
  </si>
  <si>
    <t>['reliance', 'irish', 'economy', 'indigenous', 'private', 'sector', 'sme', 'organizations', 'sector', 'hoped', 'focus', 'supports', 'initiatives', 'introduced', 'sector', 'honan']</t>
  </si>
  <si>
    <t>['elements', 'action', 'plan', 'form', 'backbone', 'strategy', 'plans', 'increase', 'sharing', 'sharing', 'practice', 'organizations', 'irelands', 'critical']</t>
  </si>
  <si>
    <t>['aspects', 'strategy', 'additionally', 'bolster', 'efforts', 'collaboration', 'business', 'academia', 'skills', 'development', 'address', 'anticipated', 'demand', 'jobs', 'sector']</t>
  </si>
  <si>
    <t>['employed', 'irelands', 'sector', 'figure', 'irish', 'increase']</t>
  </si>
  <si>
    <t>['increased', 'level', 'awareness', 'cybercrime', 'incidents', 'ireland', 'increasing', 'irish', 'organizations', 'reported', 'suffered', 'cybercrime', 'fraud', 'estimated', 'loss', 'average', 'strategy', 'notes']</t>
  </si>
  <si>
    <t>['strategy', 'published', 'irish', 'governments', 'department', 'communications', 'ncsc', 'involved', 'incidents', 'highlighted', 'shortcomings', 'irelands', 'existing', 'strategy', 'published']</t>
  </si>
  <si>
    <t>['incident', 'management', 'process', 'wannacry', 'notpetya', 'ransomware', 'incidents', 'organizations', 'globe', 'emphasized', 'sharing', 'centrality', 'key', 'challenges', 'facing', 'ongoing', 'close', 'cooperation', 'services', 'operational', 'matters']</t>
  </si>
  <si>
    <t>['honan', 'recognized', 'publication', 'strategy', 'step', 'forward', 'expressed', 'concerns', 'adequate', 'funding', 'implementing', 'stated', 'objectives']</t>
  </si>
  <si>
    <t>['luck', 'irish', 'study', 'highlights', 'lacklustre', 'policies', 'emerald', 'isle']</t>
  </si>
  <si>
    <t>['strategies', 'senior', 'support', 'strategy', 'doomed', 'fail', 'warned']</t>
  </si>
  <si>
    <t>['hope', 'irish', 'provide', 'ncsc', 'funding', 'personnel', 'political', 'support', 'ensure', 'enact', 'strategy', 'fullest', 'ireland', 'extension', 'secure', 'reliable', 'business']</t>
  </si>
  <si>
    <t>['strategy', 'sets', 'plans', 'irish', 'introduce', 'set', 'compliance', 'standards', 'support', 'telecommunications', 'based', 'forthcoming', 'eu', 'telecommunications', 'code', 'directive']</t>
  </si>
  <si>
    <t>['ncsc', 'developing', 'baseline', 'standard', 'applied', 'departments', 'key', 'agencies']</t>
  </si>
  <si>
    <t>['tim', 'mackey', 'principal', 'strategist', 'synopsys', 'center', 'cyrc', 'researches', 'identification', 'mitigation', 'software', 'vulnerabilities']</t>
  </si>
  <si>
    <t>['swig', 'sat', 'mackey', 'wake', 'black', 'hat', 'europe', 'talk', 'compliance', 'challenges', 'posed', 'evolving', 'rules', 'software', 'development', 'application']</t>
  </si>
  <si>
    <t>['impact', 'gdpr', 'fiendish', 'complexity', 'reconciling', 'seemingly', 'incompatible', 'regimes', 'citrix', 'staffer', 'offers', 'advice', 'migrating', 'cloudenabled', 'securely', 'laments', 'persistence', 'disincentives', 'prioritizing', 'iot']</t>
  </si>
  <si>
    <t>['tim', 'mackey', 'multidisciplinary', 'approach', 'synopsys', 'acquisition', 'black', 'duck', 'software', 'focused', 'source', 'governance', 'prior', 'spent', 'citrix', 'virtualization', 'cloud']</t>
  </si>
  <si>
    <t>['career', 'missioncritical', 'engineering', 'software', 'bad', 'explosions', 'chemical', 'plant', 'leaks', 'result']</t>
  </si>
  <si>
    <t>['coin', 'lot', 'gdpr', 'fundamentally', 'breaches', 'protecting', 'reporting', 'reality', 'applies', 'product', 'design', 'development']</t>
  </si>
  <si>
    <t>['january', 'french', 'regulator', 'cnil', 'fined', 'google', 'android', 'onboarding', 'experience', 'lacked', 'transparency', 'consent', 'regulators', 'starting', 'express', 'opinions']</t>
  </si>
  <si>
    <t>['biggest', 'challenges', 'developers', 'addressing', 'global', 'patchwork', 'regulations', 'tim', 'mackay']</t>
  </si>
  <si>
    <t>['primary', 'challenges', 'facing', 'developers', 'regulations']</t>
  </si>
  <si>
    <t>['biggest', 'equivalent', 'gdpr', 'online', 'january', 'california', 'consumer', 'view', 'incompatible', 'design', 'complies', 'multiple', 'contradictory', 'regulations']</t>
  </si>
  <si>
    <t>['regulation', 'indian', 'legislature', 'prescribes', 'indian', 'citizens', 'maintained', 'india', 'fundamentally', 'incompatible', 'gdpr']</t>
  </si>
  <si>
    <t>['exceedingly', 'complex', 'perspective', 'decisions', 'consent', 'collecting', 'access', 'conditions']</t>
  </si>
  <si>
    <t>['consent', 'temporal', 'consent', 'change', 'mind', 'minutes']</t>
  </si>
  <si>
    <t>['update', 'device', 'consent', 'spouse', 'didnt']</t>
  </si>
  <si>
    <t>['collected', 'hasnt', 'deleted', 'retention']</t>
  </si>
  <si>
    <t>['hear', 'recording', 'phone', 'call', 'training', 'purposes', 'training', 'record', 'everybodys', 'call']</t>
  </si>
  <si>
    <t>['organizations', 'migrate', 'cloud', 'sacrificing']</t>
  </si>
  <si>
    <t>['tm', 'talks', 'digital', 'transformation', 'stack', 'cloudenabled', 'aspects', 'cloudenabled', 'existing', 'practice']</t>
  </si>
  <si>
    <t>['organizations', 'patching', 'shell', 'approved', 'patching', 'mechanism', 'authenticated', 'audited']</t>
  </si>
  <si>
    <t>['container', 'environment', 'adhering', 'increases', 'surface', 'needlessly', 'container', 'paradigm', 'deploying', 'replicas', 'golden', 'master', 'correct', 'answer', 'create', 'golden', 'master', 'redeploy', 'replicas']</t>
  </si>
  <si>
    <t>['thinking', 'creates', 'challenges', 'organizations', 'adhere']</t>
  </si>
  <si>
    <t>['organizations', 'adopting', 'technologies', 'follow', 'paradigms', 'decision', 'matrix', 'improving', 'agility', 'development', 'operations']</t>
  </si>
  <si>
    <t>['tm', 'software', 'built', 'supply', 'chain', 'source', 'elements', 'vendor', 'apis', 'hardware', 'entities', 'vendors']</t>
  </si>
  <si>
    <t>['securityconscious', 'organizations', 'recognize', 'earlier', 'aware', 'potential', 'issues', 'development', 'engineering', 'teams', 'communicate', 'deployment', 'operations', 'teams']</t>
  </si>
  <si>
    <t>['starting', 'emerging', 'capabilities', 'cloud', 'space', 'reality', 'standards', 'months', 'hold', 'lot', 'potential']</t>
  </si>
  <si>
    <t>['decide', 'invest', 'proverbial', 'milliondollar', 'budget', 'acceptable', 'outcome']</t>
  </si>
  <si>
    <t>['challenges', 'iot', 'developers', 'grappling']</t>
  </si>
  <si>
    <t>['tm', 'lifespan', 'iot', 'device', 'measured', 'oftentimes', 'designers', 'add', 'hardware', 'elements', 'anticipation', 'future', 'functionality']</t>
  </si>
  <si>
    <t>['microphone', 'camera', 'sensor', 'latent', 'time', 'enabled', 'feature', 'arrives']</t>
  </si>
  <si>
    <t>['perfect', 'google', 'executive', 'discloses', 'guests', 'google', 'nest', 'record', 'begs', 'question', 'google', 'nest', 'microphone', 'microphone']</t>
  </si>
  <si>
    <t>['vendors', 'seeking', 'market', 'dominance', 'sensorbased', 'requires', 'agile', 'agility', 'oftentimes', 'antithetical']</t>
  </si>
  <si>
    <t>['create', 'balance', 'buying', 'expensive', 'device', 'amazon']</t>
  </si>
  <si>
    <t>['tm', 'sense', 'generation', 'grown', 'starting', 'care']</t>
  </si>
  <si>
    <t>['prioritizing', 'expect', 'businesses']</t>
  </si>
  <si>
    <t>['nice', 'gdpr', 'runup', 'careful', 'consideration', 'interplay', 'attributes']</t>
  </si>
  <si>
    <t>['prescriptive', 'process', 'enquiring', 'held', 'format']</t>
  </si>
  <si>
    <t>['organizations', 'recognize', 'fiduciary', 'responsibility', 'customers', 'market', 'valuations', 'listed', 'rebound', 'breaches', 'feel', 'slap', 'wrist']</t>
  </si>
  <si>
    <t>['resolution', 'organizations', 'push', 'proactive', 'approach']</t>
  </si>
  <si>
    <t>['california', 'consumer', 'ccpa', 'coming', 'tsunami', 'statelevel', 'impact', 'organizations', 'collect']</t>
  </si>
  <si>
    <t>['david', 'oberly', 'associate', 'firm', 'blank', 'rome', 'ccpa', 'development', 'gearing']</t>
  </si>
  <si>
    <t>['california', 'consumer', 'ccpa', 'legislation', 'consumers', 'rights', 'relating', 'access', 'deletion', 'sharing', 'collected', 'businesses']</t>
  </si>
  <si>
    <t>['ccpa', 'force', 'january', 'includes', 'requirements']</t>
  </si>
  <si>
    <t>['consumers', 'opt', 'sale', 'sharing']</t>
  </si>
  <si>
    <t>['businesses', 'prohibited', 'selling', 'consumers', 'age', 'explicit', 'consent']</t>
  </si>
  <si>
    <t>['knowledge', 'power', 'age', 'knowledge', 'derived', 'california', 'attorney', 'xavier', 'becerra']</t>
  </si>
  <si>
    <t>['powers', 'todays', 'datadriven', 'economy', 'wealth', 'generates', 'time', 'control', 'includes', 'keeping', 'private']</t>
  </si>
  <si>
    <t>['likened', 'eus', 'regulation', 'gdpr', 'ccpa', 'attracted', 'amount', 'attention', 'advocates', 'organizations', 'californian', 'customer', 'base']</t>
  </si>
  <si>
    <t>['ahead', 'oberly', 'golden', 'ushering', 'legislation']</t>
  </si>
  <si>
    <t>['ccpa', 'coming', 'tsunami', 'statelevel', 'radically', 'shift', 'businesses', 'collect', 'oberly', 'told', 'swig']</t>
  </si>
  <si>
    <t>['wasted', 'time', 'jumping', 'ccpa', 'bandwagon', 'californias', 'footsteps', 'enacting', 'nevada', 'enacted', 'senate', 'bill', 'sb', 'amends', 'existing', 'online', 'october']</t>
  </si>
  <si>
    <t>['sb', 'grants', 'consumers', 'opt', 'sale', 'requires', 'covered', 'entities', 'offer', 'online', 'email', 'address', 'tollfree', 'telephone', 'website', 'function', 'facilitate', 'addition', 'covered', 'entities', 'required', 'satisfy', 'consumer', 'optout', 'requests', 'day', 'time', 'period', 'mandated']</t>
  </si>
  <si>
    <t>['addition', 'york', 'enacted', 'hacks', 'improve', 'electronic', 'handling', 'shield', 'key', 'notification', 'oberly']</t>
  </si>
  <si>
    <t>['importantly', 'shield', 'sets', 'mandate', 'requires', 'businesses', 'implement', 'maintain', 'strong', 'defensive', 'safeguards', 'sensitive', 'improper', 'disclosure', 'access', 'acquisition']</t>
  </si>
  <si>
    <t>['time', 'expands', 'scope', 'reach', 'notification']</t>
  </si>
  <si>
    <t>['robert', 'cattanach', 'partner', 'firm', 'dorsey', 'whitney', 'ccpa', 'impact', 'sizes', 'globe']</t>
  </si>
  <si>
    <t>['impact', 'ccpa', 'burdensome', 'gdpr', 'lighter', 'touch', 'aspects', 'ccpa', 'create', 'hidden', 'challenges', 'size', 'cattanach']</t>
  </si>
  <si>
    <t>['ccpa', 'creates', 'private', 'enforcement', 'rights', 'breaches', 'gdpr', 'create', 'massive', 'liabilities', 'unfortunate', 'suffer']</t>
  </si>
  <si>
    <t>['importantly', 'oberly', 'ccpa', 'joined', 'proliferation', 'additional', 'legislatures', 'seek', 'implement', 'statutes']</t>
  </si>
  <si>
    <t>['respect', 'watch', 'massachusetts', 'york', 'main', 'focus', 'potential', 'ccpalike', 'oberly']</t>
  </si>
  <si>
    <t>['massachusetts', 'pending', 'legislature', 'ccpalike', 'bill', 'relative', 'consumer', 'create', 'comprehensive', 'consumer', 'regime', 'bay']</t>
  </si>
  <si>
    <t>['york', 'pending', 'york', 'nypa', 'surpass', 'ccpa', 'terms', 'rights', 'granted', 'consumers', 'respect', 'respect', 'obligations', 'covered', 'entities', 'time', 'consumer', 'bills', 'remain', 'pending', 'respective', 'legislatures']</t>
  </si>
  <si>
    <t>['summary', 'legislation', 'landscape', 'months', 'oberly', 'brought', 'enactment', 'numerous', 'focused', 'regulation', 'including', 'comprehensive', 'consumer', 'broker', 'iot']</t>
  </si>
  <si>
    <t>['remains', 'pan', 'terms', 'specific', 'online', 'bring', 'host', 'compliance', 'obligations', 'hurdles', 'challenges', 'ready', 'address', 'swift', 'effective', 'fashion']</t>
  </si>
  <si>
    <t>['addition', 'complying', 'books', 'ensure', 'adapt', 'rapidly', 'changing', 'legal', 'landscape', 'consumer']</t>
  </si>
  <si>
    <t>['california', 'expands', 'notification', 'passport', 'biometric', 'datathe', 'plan', 'increase', 'coverage', 'quality', 'patches']</t>
  </si>
  <si>
    <t>['googles', 'project', 'changed', 'vulnerability', 'disclosure', 'improve', 'patch', 'development', 'adoption']</t>
  </si>
  <si>
    <t>['project', 'manager', 'tim', 'willis', 'announced', 'blog', 'post', 'week', 'january', 'analysts', 'adhere', 'day', 'disclosure', 'deadline', 'default', 'vulnerability', 'fixed', 'time']</t>
  </si>
  <si>
    <t>['details', 'released', 'bug', 'patched', 'days', 'whichever', 'earliest', 'exceptions', 'grace', 'period', 'agreed', 'vendor', 'project']</t>
  </si>
  <si>
    <t>['rules', 'project', 'tracker', 'grace', 'period', 'automatically', 'patched']</t>
  </si>
  <si>
    <t>['mutual', 'agreement', 'vendor', 'project', 'bug', 'days', 'elapse', 'willis']</t>
  </si>
  <si>
    <t>['months', 'change', 'longterm']</t>
  </si>
  <si>
    <t>['january', 'trialed', 'evaluation']</t>
  </si>
  <si>
    <t>['considered', 'deadline', 'controversial', 'method', 'result', 'release', 'exploits', 'widespread', 'patch', 'adoption', 'google', 'argued', 'defined', 'timeline', 'organizations', 'pressure', 'develop', 'fixes']</t>
  </si>
  <si>
    <t>['team', 'happy', 'previous', 'disclosure', 'citing', 'rate', 'reported', 'vulnerabilities']</t>
  </si>
  <si>
    <t>['incomplete', 'fixes', 'filed', 'separate', 'vulnerabilities', 'existing', 'researchers']</t>
  </si>
  <si>
    <t>['details', 'incomplete', 'fixes', 'reported', 'vendor', 'existing', 'reduce', 'confusion', 'bug', 'collisions', 'deadline', 'issued', 'fixes']</t>
  </si>
  <si>
    <t>['willis', 'rationale', 'encourage', 'development', 'patches', 'faster', 'fixes', 'vendors', 'additional', 'time', 'release', 'mainstream', 'adoption']</t>
  </si>
  <si>
    <t>['project', 'hopes', 'extra', 'time', 'strike', 'note', 'robust', 'patch', 'development', 'reducing', 'vendors', 'papering', 'cracks', 'exploit', 'variants', 'root', 'vulnerability', 'addressed']</t>
  </si>
  <si>
    <t>['dont', 'expect', 'optimistic', 'improve', 'current', 'encompasses', 'balance', 'incentives', 'positive', 'step', 'user', 'willis']</t>
  </si>
  <si>
    <t>['argue', 'leaving', 'vulnerabilities', 'undisclosed', 'publicly', 'bad', 'transparency', 'agree', 'google', 'project', 'leaders', 'encouraging', 'vendors', 'spend', 'time', 'patch', 'addressed', 'root', 'vulnerability', 'simply', 'quick', 'dirty', 'hotfix', 'product', 'teams', 'wall']</t>
  </si>
  <si>
    <t>['positive', 'development', 'aimed', 'improving', 'quality', 'patches', 'released', 'vendors', 'mckay']</t>
  </si>
  <si>
    <t>['hugo', 'van', 'den', 'toorn', 'manager', 'offensive', 'outpost', 'told', 'researchers', 'jumped', 'conclusion', 'patch', 'directly', 'disclose', 'details']</t>
  </si>
  <si>
    <t>['finding', 'vulnerabilities', 'quantitative', 'race', 'qualitative', 'competition']</t>
  </si>
  <si>
    <t>['securitytxt', 'iesg', 'issues', 'final', 'call', 'comment', 'proposed', 'vulnerability', 'reporting', 'standardbut', 'critics', 'condemn', 'sweeping', 'exemptions']</t>
  </si>
  <si>
    <t>['indias', 'answer', 'gdpr', 'eus', 'achieved', 'feat', 'drawing', 'ire', 'tech', 'advocates']</t>
  </si>
  <si>
    <t>['draft', 'pdpa', 'pdf', 'approved', 'narendra', 'modis', 'december', 'retained', 'localization', 'provisions', 'critics', 'feel', 'zealously']</t>
  </si>
  <si>
    <t>['version', 'pdpa', 'govern', 'handled', 'business', 'bodies', 'india', 'highlights', 'manage', 'indian', 'citizens']</t>
  </si>
  <si>
    <t>['bill', 'requiring', 'sensitive', 'remain', 'servers', 'indias', 'territory', 'time', 'permits', 'nonsensitive', 'stored', 'country', 'scope', 'sensitive', 'critical', 'stored', 'locally', 'defined', 'indian']</t>
  </si>
  <si>
    <t>['trade', 'including', 'usindia', 'business', 'council', 'usibc', 'usindia', 'strategic', 'partnership', 'forum', 'balked', 'barriers', 'operating', 'country', 'users', 'sector', 'annual', 'growth', 'rate']</t>
  </si>
  <si>
    <t>['argued', 'complying', 'measures', 'costly', 'expressed', 'concerns', 'potential', 'impact', 'indias', 'burgeoning', 'digital', 'economy']</t>
  </si>
  <si>
    <t>['ajaypal', 'banga', 'ceo', 'mastercard', 'major', 'operator', 'south', 'asian', 'nation', 'voice', 'criticism', 'localization', 'efforts', 'indian', 'investor', 'call', 'november']</t>
  </si>
  <si>
    <t>['talk', 'lack', 'support', 'localization', 'caused', 'expenses', 'bloomberg', 'banga']</t>
  </si>
  <si>
    <t>['caused', 'inefficiency', 'ability', 'provide', 'safety', 'analytics', 'indias', 'banks', 'merchants']</t>
  </si>
  <si>
    <t>['officials', 'india', 'reportedly', 'cited', 'pegasus', 'hackers', 'installed', 'spyware', 'phones', 'whatsapp', 'vulnerability', 'exemplifying', 'localization', 'rules', 'consumer']</t>
  </si>
  <si>
    <t>['electronic', 'india', 'governed', 'indian', 'penal', 'code', 'rules', 'pdf', 'introduced']</t>
  </si>
  <si>
    <t>['pdpa', 'emerged', 'supreme', 'court', 'ruling', 'fundamental', 'replace', 'initial', 'draft', 'produced']</t>
  </si>
  <si>
    <t>['justice', 'srikrishna', 'architect', 'bills', 'draft', 'told', 'livemintcom', 'authority', 'dpa', 'regulator', 'created', 'pdpa', 'dominated', 'bill', 'agencies', 'access', 'user', 'grounds']</t>
  </si>
  <si>
    <t>['srikrishna', 'observed', 'attempt', 'pdpas', 'draft', 'control', 'media', 'reserving', 'access', 'consent', 'nonpersonal', 'anonymized', 'justified', 'basis', 'improving', 'policymaking', 'services']</t>
  </si>
  <si>
    <t>['prashant', 'mali', 'mumbaibased', 'consulting', 'india', 'starting', 'scratch', 'culturally', 'legislatively', 'boasting', 'laxest', 'regimes', 'worlds', 'major', 'economies']</t>
  </si>
  <si>
    <t>['pdpa', 'introduced', 'society', 'prized', 'europe', 'told', 'swig']</t>
  </si>
  <si>
    <t>['culture', 'evolve', 'eu', 'attuned', 'culturally']</t>
  </si>
  <si>
    <t>['warnings', 'mission', 'creep', 'pdpa', 'aims', 'provide', 'consumers', 'rights', 'pertaining', 'collection', 'require', 'user', 'consent', 'collected', 'shared']</t>
  </si>
  <si>
    <t>['legislation', 'framework', 'gdpr', 'eus', 'regulation', 'financial', 'penalties', 'issued', 'noncompliance']</t>
  </si>
  <si>
    <t>['minor', 'violation', 'offense', 'result', 'fine', 'companys', 'global', 'annual', 'turnover', 'penalty', 'reach', 'major', 'violation', 'occurs']</t>
  </si>
  <si>
    <t>['gdpr', 'civil', 'remedy', 'civil', 'harm', 'adding', 'pdpa', 'entails', 'criminal', 'liabilities', 'potential', 'jail', 'time', 'directors']</t>
  </si>
  <si>
    <t>['india', 'convulsed', 'violent', 'protests', 'provoked', 'controversial']</t>
  </si>
  <si>
    <t>['passed', 'modis', 'december', 'citizenship', 'amendment', 'easier', 'nonmuslim', 'minorities', 'neighboring', 'countries', 'secure', 'indian', 'citizenship', 'critics', 'claim', 'lead', 'discrimination', 'muslims', 'living', 'india']</t>
  </si>
  <si>
    <t>['notifications', 'reported', 'europe', 'regulation', 'force']</t>
  </si>
  <si>
    <t>['netherlands', 'recorded', 'notifications', 'gdpr', 'european', 'country', 'study', 'revealed']</t>
  </si>
  <si>
    <t>['country', 'topped', 'rankings', 'absolute', 'terms', 'receiving', 'notifications', 'regulation', 'force', 'capita', 'reported', 'breaches', 'residents']</t>
  </si>
  <si>
    <t>['dutch', 'residents', 'months', 'eus', 'regime', 'force', 'maydecember']</t>
  </si>
  <si>
    <t>['dla', 'piper', 'gdpr', 'survey', 'pdf', 'published', 'ireland', 'denmark', 'reported', 'notifications', 'capita', 'notifications', 'residents']</t>
  </si>
  <si>
    <t>['lowest', 'notification', 'greece', 'romania', 'italy', 'spain']</t>
  </si>
  <si>
    <t>['cumulatively', 'germany', 'uk', 'recorded', 'notifications']</t>
  </si>
  <si>
    <t>['notifications', 'reported', 'europe', 'gdpr', 'force']</t>
  </si>
  <si>
    <t>['commenting', 'countrys', 'topthree', 'position', 'gdpr', 'allan', 'frank', 'ict', 'specialist', 'datatilsynet', 'denmarks', 'regulator', 'dont', 'denmark', 'prone', 'cyberattack']</t>
  </si>
  <si>
    <t>['frank', 'countrys', 'private', 'sectors', 'accustomed', 'reporting', 'authorities', 'matters', 'including', 'breaches', 'single', 'web', 'portal']</t>
  </si>
  <si>
    <t>['told', 'swig', 'breaches', 'pdf', 'danish', 'sending', 'subject', 'wrong', 'recipient', 'secure', 'manner', 'majority', 'breaches', 'severe']</t>
  </si>
  <si>
    <t>['notifications', 'reported', 'european', 'economic', 'eea', 'countries', 'regulation', 'force']</t>
  </si>
  <si>
    <t>['rate', 'jumped', 'notifications', 'day', 'months', 'gdpr', 'notifications', 'subsequent', 'months']</t>
  </si>
  <si>
    <t>['ranking', 'lowly', 'percapita', 'notifications', 'france', 'levied', 'amount', 'total', 'gdpr', 'penalties', 'noncompliance', 'dishing', 'germany', 'austria']</t>
  </si>
  <si>
    <t>['cnil', 'french', 'regulator', 'handed', 'biggest', 'individual', 'fine', 'imposed', 'google', 'violating', 'consent', 'transparency', 'principles']</t>
  </si>
  <si>
    <t>['figure', 'dwarfed', 'fines', 'proposed', 'uk', 'regulator', 'ico', 'july', 'breaches', 'british', 'airways', 'marriot']</t>
  </si>
  <si>
    <t>['regulators', 'europe', 'imposed', 'fines', 'totalling', 'gdpr', 'pending', 'uk', 'fines', 'add']</t>
  </si>
  <si>
    <t>['dla', 'piper', 'partner', 'ross', 'mckean', 'specialises', 'suggested', 'fines', 'low', 'relative', 'potential', 'maximum', 'fines', 'annual', 'global', 'turnover', 'indicating', 'days', 'enforcement']</t>
  </si>
  <si>
    <t>['expect', 'momentum', 'build', 'multimillion', 'euro', 'fines', 'imposed', 'coming', 'regulators', 'ramp', 'enforcement', 'activity']</t>
  </si>
  <si>
    <t>['patrick', 'van', 'eecke', 'chair', 'dla', 'pipers', 'practice', 'regulators', 'gdpr', 'fines', 'calculated', 'answers', 'legal', 'certainty', 'crucial', 'question']</t>
  </si>
  <si>
    <t>['ccpa', 'statelevel', 'horizon']</t>
  </si>
  <si>
    <t>['iot', 'expert', 'praises', 'inclusion', 'connected', 'toys', 'icos', 'rules']</t>
  </si>
  <si>
    <t>['uk', 'published', 'code', 'practice', 'tech', 'aiming', 'enhance', 'digital', 'children', 'design']</t>
  </si>
  <si>
    <t>['published', 'commissioners', 'office', 'ico', 'week', 'age', 'design', 'code', 'apply', 'apps', 'websites', 'online', 'games', 'connected', 'devices', 'children', 'adults']</t>
  </si>
  <si>
    <t>['ico', 'release', 'code', 'set', 'flexible', 'standards', 'ban', 'prescribe', 'builtin', 'children', 'explore', 'learn', 'play', 'online', 'ensuring', 'child', 'primary', 'consideration', 'designing', 'developing', 'online', 'services']</t>
  </si>
  <si>
    <t>['uks', 'regulator', 'responsible', 'designing', 'developing', 'providing', 'online', 'services', 'fall', 'category', 'adhere', 'principles']</t>
  </si>
  <si>
    <t>['setting', 'settings', 'level', 'default', 'compelling', 'reason']</t>
  </si>
  <si>
    <t>['deploying', 'socalled', 'nudge', 'techniques', 'encourage', 'children', 'weaken', 'settings']</t>
  </si>
  <si>
    <t>['switching', 'geolocation', 'settings', 'default', 'prevent', 'children', 'tracked']</t>
  </si>
  <si>
    <t>['switching', 'profiling', 'functionality', 'default', 'children', 'targeted', 'content']</t>
  </si>
  <si>
    <t>['internetconnected', 'toys', 'talking', 'teddy', 'bears', 'smart', 'devices', 'children', 'voiceactivated', 'hub', 'speakers', 'suitable', 'childs', 'default', 'settings']</t>
  </si>
  <si>
    <t>['developers', 'iot', 'devices', 'minimize', 'passive', 'collection', 'childrens', 'devices', 'usable', 'offline', 'feasible', 'offer', 'capability', 'create', 'childfriendly', 'user', 'profiles']</t>
  </si>
  <si>
    <t>['ken', 'munro', 'pen', 'test', 'partners', 'specializes', 'probing', 'iot', 'devices', 'vulnerabilities', 'uk', 'rules', 'similarity', 'federal', 'trade', 'commissions', 'coppa', 'rule', 'praised', 'addition', 'connected', 'toys']</t>
  </si>
  <si>
    <t>['requires', 'vendors', 'involved', 'smart', 'kids', 'toys', 'front', 'process', 'childrens', 'told', 'swig']</t>
  </si>
  <si>
    <t>['ago', 'smart', 'toys', 'overseas', 'processing', 'including', 'friend', 'cayla', 'children']</t>
  </si>
  <si>
    <t>['oneyear', 'transition', 'period', 'substantial', 'package', 'support', 'comply', 'rules']</t>
  </si>
  <si>
    <t>['elizabeth', 'denham', 'uks', 'commissioner', 'users', 'uk', 'child', 'designed']</t>
  </si>
  <si>
    <t>['children', 'real', 'film', 'ratings', 'car', 'seats', 'age', 'restrictions', 'drinking', 'smoking', 'children', 'digital']</t>
  </si>
  <si>
    <t>['ken', 'munro', 'suggested', 'code', 'practice', 'effective', 'strong', 'enforcement']</t>
  </si>
  <si>
    <t>['whilst', 'step', 'direction', 'reserve', 'judgement', 'effectiveness', 'month', 'transition', 'period', 'vendors', 'update', 'services', 'terms', 'expired']</t>
  </si>
  <si>
    <t>['manufacturers', 'responded', 'effectively', 'regulators', 'stick', 'required', 'bring']</t>
  </si>
  <si>
    <t>['ico', 'ready', 'enforce', 'continue', 'lip', 'paid', 'childrens']</t>
  </si>
  <si>
    <t>['fennel', 'aurora', 'adviser', 'fsecure', 'welcomed', 'rules', 'hard', 'justification', 'limiting', 'rules', 'protecting', 'children', 'deserve', 'protected', 'targeting', 'harassment', 'invasions']</t>
  </si>
  <si>
    <t>['ico', 'told', 'swig', 'age', 'design', 'code', 'falls', 'framework', 'gdpr', 'meaning', 'liable', 'paying', 'fines', 'violation', 'standards']</t>
  </si>
  <si>
    <t>['read', 'uks', 'computer', 'misuse', 'crying', 'reformcrosssector', 'demands', 'outdated', 'cybercrime']</t>
  </si>
  <si>
    <t>['crosssector', 'lobbying', 'calling', 'uk', 'reform', 'computer', 'crime', 'legislation', 'failed', 'demands', 'increasing', 'connectivity']</t>
  </si>
  <si>
    <t>['released', 'january', 'criminal', 'reform', 'network', 'clrnn', 'lobbyists', 'uks', 'computer', 'misuse', 'cma', 'crying', 'reform', 'failing', 'provide', 'prosecutors', 'tools', 'hold', 'cybercrime', 'activity', 'account']</t>
  </si>
  <si>
    <t>['private', 'sector', 'hands', 'tied', 'counterproductive', 'restrictions', 'cma', 'leave', 'white', 'hat', 'hackers', 'fearing', 'prosecution', 'simply', 'jobs']</t>
  </si>
  <si>
    <t>['role', 'cma', 'criminal', 'statute', 'accurately', 'target', 'criminalise', 'wrongful', 'conduct', 'ensuring', 'legitimate', 'beneficial', 'conduct', 'including', 'enforcement', 'reasonable', 'expression', 'protected']</t>
  </si>
  <si>
    <t>['current', 'achieves', 'aim', 'overbroad', 'offences', 'lack', 'defences', 'serve', 'criminalise', 'supress', 'conduct', 'manner', 'defend']</t>
  </si>
  <si>
    <t>['enacted', 'cma', 'criminalizes', 'harmful', 'activity', 'conducted', 'computer', 'inclusive', 'broad', 'offenses', 'unauthorized', 'access', 'computer', 'material', 'unauthorized', 'modification', 'material']</t>
  </si>
  <si>
    <t>['undergone', 'amendments', 'adding', 'denialofservice', 'dos', 'offense', 'increasing', 'maximum', 'sentencing']</t>
  </si>
  <si>
    <t>['modifications', 'remained', 'inadequate', 'purported', 'inability', 'legitimate', 'loose', 'definition', 'unauthorized', 'access', 'potential', 'criminalization', 'testing', 'tools']</t>
  </si>
  <si>
    <t>['legal', 'reform', 'computer', 'misuse', 'overwhelming', 'dr', 'john', 'child', 'senior', 'lecturer', 'criminal', 'university', 'birmingham', 'codirector', 'clrrn']</t>
  </si>
  <si>
    <t>['experts', 'academia', 'legal', 'practice', 'collaborated', 'identify', 'route', 'ensure', 'proper', 'penalties', 'enforced', 'enable', 'prosecution', 'hackers', 'benefit', 'activities', 'whilst', 'permitting', 'responsible', 'experts', 'job', 'fear', 'prosecution']</t>
  </si>
  <si>
    <t>['clrnn', 'builds', 'reforming', 'uks', 'cybercrime', 'legislation', 'predominately', 'slow', 'modern', 'digital', 'age', 'legislative', 'definition', 'computer', 'pace', 'advancements', 'mobile', 'iot', 'sectors', 'everchanging', 'cybercrime', 'fileless', 'malware', 'ransomware', 'phishing']</t>
  </si>
  <si>
    <t>['yearold', 'computer', 'misuse', 'failing', 'fastpaced', 'cybercrime']</t>
  </si>
  <si>
    <t>['thirty', 'enactment', 'cma', 'definition', 'seeks', 'explain', 'computer', 'program']</t>
  </si>
  <si>
    <t>['concerns', 'overcriminalization', 'potential', 'criminal', 'liability', 'carried', 'legitimate', 'researchers', 'counteracted', 'suggestion', 'narrowing', 'offenses', 'require', 'demonstrable', 'malicious', 'intent']</t>
  </si>
  <si>
    <t>['strengthening', 'defences', 'cma', 'proposal', 'outlined', 'blue', 'teams', 'penetration', 'testers', 'professionals', 'utilize', 'digital', 'tools', 'criminals', 'illegitimate', 'actions']</t>
  </si>
  <si>
    <t>['cma', 'amended', 'provide', 'defence', 'detect', 'andor', 'prevent', 'crime']</t>
  </si>
  <si>
    <t>['ollie', 'whitehouse', 'chief', 'officer', 'ncc', 'nonexecutive', 'director', 'swigs', 'parent', 'portswigger', 'web', 'lobbied', 'change', 'cma', 'alongside', 'infosec', 'contributor', 'clrnn']</t>
  </si>
  <si>
    <t>['shodan', 'bigger', 'discrepancies', 'uk', 'criminalize', 'illegal', 'hacking', 'provide', 'legislators', 'enforcement', 'officials', 'prosecute', 'whitehouse', 'speaking', 'swig', 'september']</t>
  </si>
  <si>
    <t>['challenge', 'reform', 'anxious', 'bad', 'defense', 'criminals', 'trained', 'professionals', 'statuary', 'defences', 'trouble']</t>
  </si>
  <si>
    <t>['additionally', 'tentative', 'guidance', 'prosecutors', 'enforcement', 'dealing', 'cybercrime', 'suspects', 'offenders', 'autistic', 'spectrum']</t>
  </si>
  <si>
    <t>['reason', 'suppose', 'link', 'children', 'immaturity', 'computer', 'offending', 'autistic', 'display', 'autistic', 'traits']</t>
  </si>
  <si>
    <t>['clarification', 'responsibilities', 'pertaining', 'police', 'crime', 'agency', 'crown', 'prosecution', 'enable', 'cybercrime', 'proportionate', 'repercussions']</t>
  </si>
  <si>
    <t>['adds', 'guidance', 'issued', 'sentencers', 'addressing', 'draft', 'preventative', 'effectively', 'tackle', 'cma', 'offending', 'providing', 'examples', 'effective', 'proportionate', 'prohibitions', 'requirements', 'courts', 'expertise', 'complex']</t>
  </si>
  <si>
    <t>['civil', 'financial', 'penalties', 'proposed', 'alongside', 'cma', 'convicting', 'computer', 'misuse', 'offenses']</t>
  </si>
  <si>
    <t>['uks', 'office', 'statistics', 'approximate', 'cybercrimes', 'committed', 'england', 'wales', 'reported', 'fraud', 'approximate', 'computer', 'misuse']</t>
  </si>
  <si>
    <t>['total', 'convictions', 'cma', 'highlighted', 'freedom', 'requests', 'swig']</t>
  </si>
  <si>
    <t>['clrnn', 'reforming', 'computer', 'misuse', 'produced', 'collaboration', 'ncc', 'clrnns', 'network', 'legal', 'experts', 'policymakers', 'enforcement']</t>
  </si>
  <si>
    <t>['funded', 'arts', 'humanities', 'council', 'read', 'clrnn', 'website', 'nonhttps', 'link']</t>
  </si>
  <si>
    <t>['bill', 'aims', 'establish', 'coordinator', 'bridge', 'gap', 'federal', 'local', 'teams']</t>
  </si>
  <si>
    <t>['coordinator', 'proposed', 'senators', 'growing', 'threats', 'cybercrime', 'gangs', 'hostile', 'nation', 'advanced', 'persistent', 'threats', 'apts']</t>
  </si>
  <si>
    <t>['urgent', 'federal', 'support', 'bill', 'pdf', 'reads']</t>
  </si>
  <si>
    <t>['local', 'governments', 'lack', 'resources', 'technical', 'knowhow', 'situational', 'awareness', 'secure', 'respond', 'event', 'republican', 'senator', 'rob', 'portman', 'statement', 'january']</t>
  </si>
  <si>
    <t>['local', 'governments', 'federal']</t>
  </si>
  <si>
    <t>['bill', 'proposes', 'federal', 'organizations', 'commit', 'supporting', 'aiding', 'governments', 'schools', 'hospitals', 'preventing', 'cyberattacks', 'helping', 'remediate', 'aftermath', 'incidents']</t>
  </si>
  <si>
    <t>['create', 'role', 'coordinator', 'tasked', 'advising', 'development', 'secure', 'improving', 'awareness', 'exchanging', 'federal', 'nonfederal', 'entities']</t>
  </si>
  <si>
    <t>['proposed', 'position', 'appointed', 'department', 'homeland', 'securitys', 'agency', 'cisa', 'bill', 'reads']</t>
  </si>
  <si>
    <t>['handful', 'federal', 'dozens', 'aid', 'cooperation']</t>
  </si>
  <si>
    <t>['local', 'improvement', 'introduced', 'august', 'local', 'officials', 'access', 'tools', 'procedures', 'communications', 'integration', 'center', 'nccic']</t>
  </si>
  <si>
    <t>['coordinator', 'mandate', 'fulltime', 'cooperation', 'levels']</t>
  </si>
  <si>
    <t>['theresa', 'payton', 'white', 'house', 'ciso', 'ceo', 'fortalice', 'solutions', 'told', 'swig', 'dhss', 'cisa', 'program', 'assigned', 'resources', 'additional', 'reinforcements']</t>
  </si>
  <si>
    <t>['exciting', 'proposed', 'bill', 'codifies', 'program', 'elevates', 'discussion', 'levels']</t>
  </si>
  <si>
    <t>['matter', 'automated', 'alerts', 'share', 'actionable']</t>
  </si>
  <si>
    <t>['remains', 'bill', 'pass', 'partly', 'questions', 'funding']</t>
  </si>
  <si>
    <t>['fouad', 'khalil', 'vice', 'compliance', 'securityscorecard', 'told', 'swig', 'confident', 'bill', 'enacted', 'benefits', 'outweigh', 'cost']</t>
  </si>
  <si>
    <t>['similarities', 'legislations']</t>
  </si>
  <si>
    <t>['pass', 'hurdles', 'congress', 'smoothly', 'obvious', 'benefits', 'outweigh', 'cost']</t>
  </si>
  <si>
    <t>['postenactment', 'roles', 'responsibility', 'expand', 'critical', 'asset', 'federal', 'private', 'entities', 'fighting', 'cybercrime']</t>
  </si>
  <si>
    <t>['preliminary', 'proposals', 'gdprlite', 'tough', 'maliciously', 'identifying', 'online']</t>
  </si>
  <si>
    <t>['doxxing', 'criminal', 'offense', 'hong', 'kong', 'lawmakers', 'confront', 'surge', 'spread', 'private', 'online', 'linked', 'ongoing', 'antigovernment', 'protests']</t>
  </si>
  <si>
    <t>['recommendation', 'raft', 'proposals', 'overhaul', 'ordinance', 'pdpo', 'hand', 'regional', 'governments', 'watchdog', 'powers', 'compel', 'websites', 'media', 'platforms', 'remove', 'offending', 'posts', 'prosecute', 'authors']</t>
  </si>
  <si>
    <t>['white', 'paper', 'pdf', 'issued', 'january', 'constitutional', 'mainland', 'affairs', 'bureau', 'cmab', 'proposes', 'mandatory', 'notification', 'mechanism', 'enforcement', 'powers', 'broader', 'definition', 'constitutes']</t>
  </si>
  <si>
    <t>['move', 'court', 'ban', 'passed', 'october', 'publishing', 'identify', 'police', 'officers', 'families', 'received', 'death', 'threats', 'police']</t>
  </si>
  <si>
    <t>['explaining', 'proposal', 'hong', 'kong', 'commissioner', 'stephen', 'wong', 'told', 'press', 'conference', 'january', 'doxxingrelated', 'police', 'investigations', 'june', 'days', 'controversial', 'extradition', 'treaty', 'sparked', 'protests', 'led', 'single', 'conviction']</t>
  </si>
  <si>
    <t>['uninitiated', 'doxxing', 'refers', 'practice', 'searching', 'publishing', 'private', 'identifying', 'individual', 'online']</t>
  </si>
  <si>
    <t>['protestors', 'hong', 'kong', 'resorted', 'sharing', 'photos', 'rogue', 'police', 'officers', 'online', 'encrypted', 'messaging', 'platform', 'telegram', 'officers', 'stopped', 'wearing', 'badge', 'uniforms']</t>
  </si>
  <si>
    <t>['police', 'officers', 'accused', 'doxxing', 'instances', 'displaying', 'journalists', 'identity', 'cards', 'live', 'streamed', 'videos']</t>
  </si>
  <si>
    <t>['gabriela', 'kennedy', 'partner', 'mayer', 'browns', 'hong', 'kong', 'office', 'suggested', 'swig', 'creating', 'offense', 'specific', 'doxxing', 'alleviate', 'concerns', 'doxxing', 'treated', 'impartially', 'criminal', 'investigations', 'pdpo', 'referred', 'police', 'prosecution']</t>
  </si>
  <si>
    <t>['fiveday', 'grace', 'period', 'proposed', 'reporting', 'breaches', 'days', 'gdpr', 'mooted', 'plans', 'amend', 'pdpo']</t>
  </si>
  <si>
    <t>['hong', 'kongs', 'commissioner', 'powerless', 'fine', 'cathay', 'pacific', 'months', 'payment', 'card', 'passengers']</t>
  </si>
  <si>
    <t>['office', 'commissioner', 'pcpd', 'reprimanded', 'hong', 'kongs', 'carrier', 'lax', 'attitude', 'governance', 'issue', 'financial', 'penalty', 'incident', 'cathay', 'violated', 'remedial', 'enforcement', 'notice', 'overhaul', 'practices']</t>
  </si>
  <si>
    <t>['proposals', 'recommend', 'handing', 'pcpd', 'power', 'levy', 'fines', 'firms', 'culpable', 'breaches', 'putting', 'notice', 'punishment', 'follow', 'subsequent', 'lapses']</t>
  </si>
  <si>
    <t>['indias', 'answer', 'gdpr', 'legislation', 'set', 'pass']</t>
  </si>
  <si>
    <t>['financial', 'penalties', 'linked', 'recipients', 'turnover', 'imposed', 'depending', 'compromised', 'severity', 'users', 'intent', 'attitude', 'handling', 'remedial', 'action', 'user', 'track', 'record', 'user']</t>
  </si>
  <si>
    <t>['maximum', 'penalty', 'pdpo', 'fine', 'hk', 'prison', 'tier', 'fines', 'specific', 'breaches']</t>
  </si>
  <si>
    <t>['eu', 'canada', 'singapore', 'proposals', 'expand', 'definition', 'relating', 'identified', 'identifiable']</t>
  </si>
  <si>
    <t>['emmanuel', 'pernotleplay', 'phd', 'comparative', 'shanghai', 'jiao', 'tong', 'university', 'absence', 'robustly', 'protected', 'category', 'sensitive', 'frankly', 'surprising']</t>
  </si>
  <si>
    <t>['speaking', 'swig', 'mainland', 'china', 'nonbinding', 'rules', 'accompanying', 'recommends', 'applying', 'additional', 'safeguards', 'sensitive']</t>
  </si>
  <si>
    <t>['sensitive', 'gdpr', 'includes', 'ethic', 'origin', 'political', 'views', 'religious', 'beliefs', 'addressed', 'hong', 'kong', 'nonbinding', 'guidance', 'biometric']</t>
  </si>
  <si>
    <t>['recommendation', 'force', 'organisations', 'apply', 'retention', 'close', 'gap', 'current', 'proposing', 'maximum', 'retention', 'periods', 'categories', 'current', 'legislation', 'fails', 'define', 'time', 'frames']</t>
  </si>
  <si>
    <t>['proposals', 'processors', 'addition', 'userscontrollers', 'accountable', 'retention', 'issuing', 'notifications', 'mayer', 'browns', 'kennedy', 'notes', 'gdpr', 'imposes', 'extensive', 'obligations', 'processors']</t>
  </si>
  <si>
    <t>['proposals', 'purport', 'view', 'development', 'trends', 'jurisdictions', 'eu', 'praising', 'proposals', 'notification', 'administrative', 'fines', 'pernotleplay', 'evidence', 'convergence', 'minimal']</t>
  </si>
  <si>
    <t>['human', 'rights', 'watch', 'urged', 'hong', 'kong', 'broaden', 'definition', 'encompass', 'online', 'device', 'identifiers', 'location', 'create', 'separate', 'category', 'sensitive', 'subjects', 'control']</t>
  </si>
  <si>
    <t>['governments', 'current', 'proposal', 'narrow', 'legislative', 'council', 'hong', 'kong', 'critical', 'opportunity', 'strengthen', 'outdated', 'bring', 'closer', 'models', 'europes', 'sophie', 'richardson', 'china', 'director', 'charity']</t>
  </si>
  <si>
    <t>['citing', 'doxxing', 'measure', 'kennedy', 'proposals', 'depart', 'gdpr', 'suit', 'local', 'circumstances']</t>
  </si>
  <si>
    <t>['noting', 'preliminary', 'recommendations', 'urged', 'lawmakers', 'adopt', 'holistic', 'approach', 'amending', 'pdpo', 'bring', 'regime', 'developments', 'ensure', 'competitiveness', 'hong', 'kong', 'flows']</t>
  </si>
  <si>
    <t>['day', 'study', 'highlights', 'longterm', 'benefits', 'investmentpenetration', 'testers', 'infosec', 'consultancy', 'firms', 'alike', 'costly', 'legal', 'bind']</t>
  </si>
  <si>
    <t>['concerns', 'surfaced', 'application', 'californian', 'labor', 'designed', 'prevent', 'exploitation', 'gig', 'workers', 'catastrophic', 'consultants']</t>
  </si>
  <si>
    <t>['californias', 'assembly', 'bill', 'january', 'requires', 'perform', 'socalled', 'abc', 'test', 'determine', 'workers', 'employees', 'independent', 'contractors', 'check', 'abc', 'boxes', 'explained']</t>
  </si>
  <si>
    <t>['worker', 'free', 'control', 'direction', 'hiring', 'entity', 'connection', 'performance', 'contract', 'performance']</t>
  </si>
  <si>
    <t>['worker', 'performs', 'usual', 'hiring', 'entitys', 'business']</t>
  </si>
  <si>
    <t>['worker', 'customarily', 'engaged', 'independently', 'established', 'trade', 'occupation', 'business', 'nature', 'involved', 'performed']</t>
  </si>
  <si>
    <t>['labor', 'department', 'plumber', 'visiting', 'retail', 'store', 'fixing', 'leak', 'usual', 'business', 'retail', 'outlet', 'considered', 'contractor', 'employee']</t>
  </si>
  <si>
    <t>['ridehailing', 'services', 'uber', 'lyft', 'driving', 'core', 'business', 'workers', 'independent', 'contractors', 'offer', 'employee', 'status', 'protections', 'paid', 'time', 'treatment', 'workers', 'firms', 'dont', 'pay', 'employee', 'tax']</t>
  </si>
  <si>
    <t>['bill', 'existence', 'california', 'aim', 'forcing', 'including', 'uber', 'lyft', 'change', 'view', 'labor', 'pool']</t>
  </si>
  <si>
    <t>['federal', 'gig', 'worker', 'employee', 'california']</t>
  </si>
  <si>
    <t>['considered', 'controversial', 'ridesharing', 'drivers', 'impacted', 'freelancers', 'businesses', 'consultants', 'feeling', 'sting']</t>
  </si>
  <si>
    <t>['vox', 'media', 'eradicated', 'pool', 'californian', 'freelancers', 'smbs', 'selfemployed', 'fear', 'contract', 'offers', 'dry', 'clients', 'shy', 'prompted', 'fear', 'misinterpreting', 'civil', 'penalties', 'violation']</t>
  </si>
  <si>
    <t>['temporary', 'restraining', 'issued', 'judge', 'roger', 'benitez', 'southern', 'district', 'court', 'trucking', 'grinding', 'halt']</t>
  </si>
  <si>
    <t>['ramifications', 'bill', 'extend', 'deeper', 'industries', 'appeals', 'court', 'follow', 'suit']</t>
  </si>
  <si>
    <t>['fight', 'discussion', 'twitter', 'prompted', 'dan', 'tentler', 'founder', 'ceo', 'californiabased', 'phobos', 'highlighted', 'concerns']</t>
  </si>
  <si>
    <t>['main', 'contention', 'item', 'abc', 'test', 'independent', 'contractor', 'performs', 'usual', 'hiring', 'entitys', 'business']</t>
  </si>
  <si>
    <t>['tentler', 'told', 'swig', 'primary', 'business', 'consultancy', 'prevent', 'hiring', 'consultants', 'scale', 'resources', 'larger', 'engagements']</t>
  </si>
  <si>
    <t>['impact', 'bug', 'bounties', 'vulnerability', 'discovery', 'considered', 'usual', 'business', 'infosecrelated', 'firm']</t>
  </si>
  <si>
    <t>['agrees', 'ben', 'katz', 'ispolitical', 'architect', 'twitter', 'require', 'firms', 'hire', 'external', 'fulltime', 'employees', 'real', 'impact', 'infosec', 'market']</t>
  </si>
  <si>
    <t>['tentler', 'summarized', 'view', 'fd', 'truck', 'flatly', 'hire', 'consultants']</t>
  </si>
  <si>
    <t>['avoid', 'scrutiny', 'falling', 'afoul', 'labor', 'simply', 'californian', 'freelancers', 'catastrophic', 'prospect', 'infosec', 'workers', 'golden']</t>
  </si>
  <si>
    <t>['llc', 'tentler', 'freelancers', 'offer', 'services', 'legal', 'entity', 'effectively', 'business', 'sole', 'trader', 'individuals', 'approach', 'requires', 'annual', 'fee']</t>
  </si>
  <si>
    <t>['running', 'limited', 'sole', 'trader', 'common', 'practice', 'uk', 'california', 'running', 'single', 'llc', 'complex', 'legal', 'matter', 'business', 'assets', 'importantly', 'debts', 'separated']</t>
  </si>
  <si>
    <t>['option', 'form', 'scorporation', 'tentler', 'overheads', 'palatable', 'infosec', 'freelancers', 'occasional', 'project', 'consultancy', 'gig']</t>
  </si>
  <si>
    <t>['authors', 'time', 'ramifications', 'tentler', 'told']</t>
  </si>
  <si>
    <t>['tim', 'mackey', 'senior', 'principal', 'consultant', 'californiabased', 'synopsys', 'centre', 'cyrc', 'opportunity', 'consultants']</t>
  </si>
  <si>
    <t>['business', 'free', 'invest', 'skills', 'independent', 'current', 'customer', 'base', 'expects', 'mackey']</t>
  </si>
  <si>
    <t>['essence', 'true', 'differentiated', 'infosec', 'businesses', 'force', 'delivering', 'unique', 'typically', 'internal', 'team', 'real', 'opportunity', 'infosec', 'consultants', 'seeking', 'flexibility', 'profit', 'efforts']</t>
  </si>
  <si>
    <t>['contacted', 'repeatedly', 'clarification', 'issue', 'californias', 'labor', 'department', 'referred', 'online', 'faq']</t>
  </si>
  <si>
    <t>['swig', 'contacted', 'california', 'comment']</t>
  </si>
  <si>
    <t>['coalfire', 'arrests', 'charges', 'pen', 'testers', 'reduced', 'dropped']</t>
  </si>
  <si>
    <t>['charges', 'consultants', 'arrested', 'physical', 'test', 'iowa', 'courthouse', 'september', 'dropped']</t>
  </si>
  <si>
    <t>['justin', 'wynn', 'gary', 'demercurio', 'workers', 'consultancy', 'coalfire', 'arrested', 'process', 'conducting', 'physical', 'penetration', 'test', 'initially', 'charged', 'burglary', 'charges', 'reduced', 'criminal', 'trespass']</t>
  </si>
  <si>
    <t>['iowa', 'hired', 'coalfire', 'test', 'courthouse', 'key', 'aspect', 'judicial', 'authorize', 'physical', 'pen', 'test', 'courthouse', 'building', 'owned', 'operated', 'county']</t>
  </si>
  <si>
    <t>['consultants', 'initially', 'gained', 'access', 'judicial', 'buildings', 'door', 'normal', 'business', 'hours', 'september', 'left', 'returned', 'courthouse', 'shortly', 'midnight', 'intentionally', 'tripped', 'alarm', 'test']</t>
  </si>
  <si>
    <t>['enforcement', 'responded', 'alarm', 'arrested', 'pair', 'letter', 'authorized', 'iowa', 'judicial', 'branch']</t>
  </si>
  <si>
    <t>['dallas', 'county', 'iowa', 'sheriff', 'chad', 'leonard', 'told', 'swig', 'arrested', 'workers', 'scope', 'contract']</t>
  </si>
  <si>
    <t>['statement', 'thursday', 'coalfire', 'charges', 'workers', 'dropped', 'dallas', 'county', 'attorney', 'decided', 'dismiss', 'trespass', 'charges', 'coalfire', 'employees', 'discussions', 'prosecutors', 'representatives', 'firm', 'dallas', 'county', 'sheriff']</t>
  </si>
  <si>
    <t>['diplomatically', 'worded', 'statement', 'acknowledged', 'intention', 'dallas', 'county', 'sheriff', 'citizens', 'dallas', 'county', 'iowa', 'ensuring', 'integrity', 'dallas', 'county', 'courthouse', 'suggesting', 'arrests', 'unnecessary', 'expressing', 'hope', 'incidents', 'avoided', 'future']</t>
  </si>
  <si>
    <t>['pleased', 'charges', 'dropped', 'iowa', 'incident', 'coalfire', 'ceo', 'tom', 'mcandrew']</t>
  </si>
  <si>
    <t>['coalfires', 'statement', 'highprofile', 'incident', 'helped', 'raise', 'awareness', 'critical', 'role', 'red', 'team', 'penetration', 'testing', 'plays', 'defending', 'integrity', 'private', 'sector', 'commerce']</t>
  </si>
  <si>
    <t>['prosecution', 'coalfire', 'pair', 'failed', 'set', 'precedent', 'create', 'concerns', 'infosec', 'professionals', 'involved', 'pen', 'testing', 'decision', 'drop', 'welcomed', 'community']</t>
  </si>
  <si>
    <t>['infosec', 'professional', 'alyssa', 'miller', 'commented', 'twitter', 'glad', 'county', 'attorney', 'coalfiresys', 'keeping', 'positive', 'message', 'rights', 'blast', 'sheriff', 'creating', 'situation']</t>
  </si>
  <si>
    <t>['bill', 'proposed', 'maryland', 'lawmakers', 'criminalize', 'ransomware', 'possession', 'set', 'pass', 'costly', 'cyberattack', 'hit', 'biggest', 'city']</t>
  </si>
  <si>
    <t>['creation', 'distribution', 'malware', 'criminal', 'purposes', 'illegal', 'current', 'legislation', 'possessing', 'malware', 'ransomware']</t>
  </si>
  <si>
    <t>['bill', 'proposed', 'democratic', 'senator', 'susan', 'lee', 'january', 'criminalize', 'ransomware', 'ownership', 'intent', 'harm']</t>
  </si>
  <si>
    <t>['initial', 'confusion', 'proposed', 'researchers', 'bill', 'appears', 'offer', 'possessing', 'ransomware', 'legitimate']</t>
  </si>
  <si>
    <t>['draft', 'bill', 'nonhttps', 'pdf', 'exception', 'ransomware', 'purposes', 'bill', 'prohibits', 'knowingly', 'possessing', 'ransomware', 'intent', 'ransomware', 'purpose', 'introduction', 'computer', 'computer', 'network', 'computer', 'authorization']</t>
  </si>
  <si>
    <t>['guilty', 'prison', 'andor', 'fine', 'current', 'extortion', 'fine', 'upwards', 'depending', 'damage', 'caused', 'ransomware']</t>
  </si>
  <si>
    <t>['silver', 'bullet', 'michael', 'lore', 'chief', 'staff', 'senator', 'lee', 'told', 'swig']</t>
  </si>
  <si>
    <t>['itll', 'deterrent', 'buy', 'sell', 'trade', 'ransomware', 'online', 'computers', 'thumb', 'drives', 'cell', 'phones', 'laptops']</t>
  </si>
  <si>
    <t>['possession', 'ransomware', 'prosecuted', 'prosecuted', 'leverage', 'criminal', 'network', 'pull', 'thread']</t>
  </si>
  <si>
    <t>['bill', 'wake', 'huge', 'ransomware', 'hit', 'baltimore']</t>
  </si>
  <si>
    <t>['city', 'forced', 'offline', 'weeks', 'cybercriminals', 'demanded', 'bitcoin', 'time', 'return', 'decryption', 'key']</t>
  </si>
  <si>
    <t>['eventually', 'cost', 'resolve', 'maryland', 'policymakers', 'refused', 'pay']</t>
  </si>
  <si>
    <t>['baltimore', 'situation', 'decision', 'pretty', 'pay', 'ransom', 'michael', 'greenberger', 'professor', 'university', 'maryland', 'carey', 'school', 'director', 'university', 'maryland', 'center', 'health', 'homeland', 'told', 'swig']</t>
  </si>
  <si>
    <t>['importantly', 'reason', 'fbi', 'conference', 'mayors', 'city', 'organization', 'dont', 'pay', 'ransom', 'encouragement']</t>
  </si>
  <si>
    <t>['pay', 'ransom', 'signal', 'money', 'fbi', 'dont', 'incentive', 'payment', 'lead', 'ransomware']</t>
  </si>
  <si>
    <t>['york', 'unveiled', 'bills', 'senate', 'bill', 'senate', 'bill', 'aimed', 'banning', 'institutions', 'paying', 'ransoms', 'perpetuated', 'cyberattacks', 'proposition', 'maryland', 'keen', 'copy']</t>
  </si>
  <si>
    <t>['private', 'sector', 'reveal', 'theyve', 'paid', 'ransom', 'targets', 'private', 'sector', 'inclined', 'pay', 'ransom', 'brand', 'image']</t>
  </si>
  <si>
    <t>['question', 'remains', 'bill', 'deterrent', 'halt', 'ransomware', 'deployments', 'maryland', 'legislators', 'positive', 'step', 'direction']</t>
  </si>
  <si>
    <t>['lore', 'start', 'york', 'proposing', 'requirement', 'private', 'disclose', 'pay', 'ransom', 'disincentivize', 'ransomware', 'term']</t>
  </si>
  <si>
    <t>['bridging', 'gap', 'federal', 'agencies', 'aid', 'statelevel']</t>
  </si>
  <si>
    <t>['industrys', 'complacency', 'drugs', 'persisting', 'taboo', 'leave', 'customers', 'distinctly', 'vulnerable']</t>
  </si>
  <si>
    <t>['month', 'individuals', 'impacted', 'marijuana', 'dispensaries']</t>
  </si>
  <si>
    <t>['researchers', 'vpnmentor', 'discovered', 'exposed', 'unsecured', 'unencrypted', 'amazon', 'bucket', 'owned', 'cannabis', 'pointofsale', 'pos', 'provider', 'thsuite']</t>
  </si>
  <si>
    <t>['included', 'names', 'dates', 'birth', 'phone', 'emails', 'street', 'addresses', 'medical', 'amount', 'variety', 'cannabis', 'purchased', 'transaction', 'cost']</t>
  </si>
  <si>
    <t>['patients', 'amedicanna', 'dispensary', 'bloom', 'medicinals', 'colorado', 'grow', 'thsuite', 'clients', 'customers', 'involved', 'researchers']</t>
  </si>
  <si>
    <t>['medical', 'marijuana', 'business', 'grand', 'view', 'sales', 'legal', 'cannabis', 'amounted', 'massive', 'billion', 'anticipated', 'expand', 'annually']</t>
  </si>
  <si>
    <t>['thsuite', 'highlights', 'risks', 'burgeoning', 'pos', 'provider', 'mj', 'freeway', 'experienced', 'cyberattacks', 'canada', 'electronic', 'medical', 'record', 'natural', 'health', 'services', 'compromised']</t>
  </si>
  <si>
    <t>['danger', 'increased', 'players', 'startups', 'underestimate', 'risks']</t>
  </si>
  <si>
    <t>['cannabis', 'dispensaries', 'set', 'shop', 'dont', 'mature', 'invest', 'dont', 'understand', 'implications', 'business', 'forrester', 'analyst', 'alla', 'valente', 'told', 'swig']</t>
  </si>
  <si>
    <t>['falsely', 'target', 'dead', 'wrong', 'lack', 'coupled', 'treasure', 'trove', 'pii', 'phi', 'prime', 'target', 'frankly', 'low', 'hanging', 'fruit', 'cybercriminals']</t>
  </si>
  <si>
    <t>['vpnmentor', 'spokesperson', 'thsuite', 'slow']</t>
  </si>
  <si>
    <t>['confirm', 'reached', 'thsuite', 'email', 'addresses', 'december', 'told', 'swig', 'replied', 'reached', 'amazon', 'january', 'secured']</t>
  </si>
  <si>
    <t>['recreational', 'marijuana', 'legalized', 'alaska', 'district', 'columbia', 'oregon']</t>
  </si>
  <si>
    <t>['medical', 'marijuana', 'legalized', 'arkansas', 'florida', 'north', 'dakota', 'ohio', 'pennsylvania']</t>
  </si>
  <si>
    <t>['marijuana', 'classified', 'medical', 'product', 'issue', 'arises', 'cannabis', 'dispensaries', 'subject', 'health', 'insurance', 'portability', 'accountability', 'hipaa', 'rules']</t>
  </si>
  <si>
    <t>['hipaa', 'regulations', 'federal', 'crime', 'healthcare', 'provider', 'expose', 'protected', 'health', 'phi', 'identify', 'individual', 'fines', 'reach', 'exposed', 'record']</t>
  </si>
  <si>
    <t>['bryan', 'repetto', 'royse', 'obvious', 'marijuana', 'dispensary', 'falls', 'hipaa', 'rules', 'official', 'guidance', 'lacking']</t>
  </si>
  <si>
    <t>['cannabisrelated', 'entity', 'considered', 'healthcare', 'provider', 'depend', 'licensed', 'services', 'dispensing', 'cannabis', 'told', 'swig']</t>
  </si>
  <si>
    <t>['cannabis', 'distributed', 'medical', 'practice', 'covered', 'entity', 'retail', 'pharmacy', 'hipaa', 'regulations', 'applicable']</t>
  </si>
  <si>
    <t>['legal', 'weed', 'business', 'north', 'america', 'customers']</t>
  </si>
  <si>
    <t>['isnt', 'dispensaries', 'falling', 'definition', 'regulations']</t>
  </si>
  <si>
    <t>['vary', 'event', 'clients', 'remedies', 'enforcement', 'action', 'attorney', 'repetto']</t>
  </si>
  <si>
    <t>['chance', 'identity', 'fraud', 'payment', 'credit', 'card', 'purchases', 'health', 'insurance', 'fraud', 'forresters', 'alla', 'valente']</t>
  </si>
  <si>
    <t>['confused', 'nature', 'drug', 'implications', 'federal', 'marijuana', 'illegal', 'meaning', 'partake', 'trouble']</t>
  </si>
  <si>
    <t>['distinct', 'possibility', 'stolen', 'infidelityenabling', 'website', 'ashley', 'madison', 'hacked', 'blackmail']</t>
  </si>
  <si>
    <t>['implications', 'individuals', 'valente', 'sophistication', 'cybercriminals', 'continues', 'grow', 'undoubtedly', 'havent', 'dreamed']</t>
  </si>
  <si>
    <t>['read', 'bridging', 'gap', 'federal', 'agencies', 'aid', 'statelevel']</t>
  </si>
  <si>
    <t>['rise', 'sharply', 'country', 'growing', 'backlog', 'tech', 'handling', 'enquiries']</t>
  </si>
  <si>
    <t>['irelands', 'commission', 'dpc', 'handled', 'thousands', 'gdprs', 'calendar', 'force', 'conclude', 'multinational', 'tech', 'firms']</t>
  </si>
  <si>
    <t>['dpcs', 'annual', 'pdf', 'regulator', 'received', 'valid', 'breaches']</t>
  </si>
  <si>
    <t>['incidents', 'unauthorized', 'disclosure', 'occurring', 'basic', 'human', 'errors', 'missent', 'emails', 'lost', 'documents', 'administrative', 'oversights']</t>
  </si>
  <si>
    <t>['organizations', 'financial', 'sector', 'suffered', 'repeated', 'breaches', 'nature', 'dpc', 'calling', 'staff', 'training', 'stronger', 'password', 'policies', 'multifactor', 'authentication']</t>
  </si>
  <si>
    <t>['contrast', 'reported', 'incidents', 'hacking', 'malware', 'phishing', 'ransomware', 'incidents', 'software', 'development', 'vulnerabilities']</t>
  </si>
  <si>
    <t>['ransomware', 'leisure', 'organization', 'fell', 'victim', 'customers', 'staff']</t>
  </si>
  <si>
    <t>['major', 'tech', 'european', 'headquarters', 'ireland', 'unsurprising', 'feature', 'heavily']</t>
  </si>
  <si>
    <t>['dpc', 'enquiries', 'multinational', 'tech', 'firms', 'including', 'facebook', 'twitter', 'apple', 'instagram']</t>
  </si>
  <si>
    <t>['investigated', 'decisionmaking', 'phase', 'bug', 'twitters', 'android', 'app', 'users', 'protected', 'tweets', 'lack', 'transparency', 'whatsapps', 'sharing', 'facebook']</t>
  </si>
  <si>
    <t>['commission', 'busy', 'issuing', 'guidance', 'organisations', 'resolving', 'individuals', 'complaints', 'progressing', 'largerscale', 'investigations', 'reviewing', 'breaches', 'exercising', 'corrective', 'powers', 'cooperating', 'eu', 'global', 'counterparts', 'engaging', 'litigation', 'ensure', 'definitive', 'approach', 'application', 'commissioner', 'helen', 'dixon']</t>
  </si>
  <si>
    <t>['remains', 'terms', 'guiding', 'proportionate', 'correct', 'application', 'principlesbased', 'enforcing']</t>
  </si>
  <si>
    <t>['consultant', 'closely', 'dpc', 'told', 'swig', 'believed', 'organization', 'lagging', 'nations']</t>
  </si>
  <si>
    <t>['countries', 'europe', 'failed', 'fine', 'gdpr', 'multinationals', 'processing', 'ireland', 'consultant', 'named']</t>
  </si>
  <si>
    <t>['enquiries', 'supposed', 'published', 'summer', 'outstanding']</t>
  </si>
  <si>
    <t>['france', 'imposed', 'fines', 'germany', 'gdpr', 'introduced', 'contrast', 'ireland', 'collected', 'gdpr', 'transgressors']</t>
  </si>
  <si>
    <t>['underresourcing', 'dpc', 'budget', 'dixon', 'resources', 'devoted', 'handling', 'individual', 'complaints', 'opposed', 'largescale', 'systemic', 'investigations']</t>
  </si>
  <si>
    <t>['dpc', 'increase', 'staff', 'expects', 'major', 'decisions', 'multinational', 'firms']</t>
  </si>
  <si>
    <t>['read', 'double', 'dutch', 'netherlands', 'tops', 'gdpr', 'running']</t>
  </si>
  <si>
    <t>['successful', 'pilot', 'programs', 'institute', 'standards', 'nist', 'released', 'roadmap', 'tackling', 'workforce', 'shortage', 'regional', 'approach']</t>
  </si>
  <si>
    <t>['cyberseek', 'interactive', 'tool', 'realtime', 'analysis', 'job', 'market', 'employed', 'half', 'vacancies', 'huge', 'regional', 'variations']</t>
  </si>
  <si>
    <t>['dcmarylandvirginia', 'jobs', 'wyoming', 'jobs', 'danielle', 'santos', 'program', 'manager', 'nists', 'initiative', 'education', 'nice', 'tells', 'swig']</t>
  </si>
  <si>
    <t>['roadmap', 'published', 'pdf', 'february', 'aims', 'improve', 'regional', 'discrepancies', 'recruiting', 'potential', 'talent', 'locally', 'administering', 'focus', 'longterm', 'retention']</t>
  </si>
  <si>
    <t>['outlines', 'strategies', 'forming', 'local', 'partnerships', 'schools', 'education', 'institutions', 'employers', 'main', 'components', 'establishing', 'program', 'goals', 'metrics', 'developing', 'strategies', 'tactics', 'measuring', 'impact', 'sustaining', 'effort']</t>
  </si>
  <si>
    <t>['nist', 'advises', 'holding', 'events', 'camps', 'career', 'fairs', 'technical', 'exercises', 'source', 'talent', 'build', 'relationship', 'local', 'community']</t>
  </si>
  <si>
    <t>['pilots', 'prep', 'program', 'colorado', 'springs', 'partnership', 'pikes', 'peak', 'community', 'college', 'secondaryschool', 'districts', 'employers']</t>
  </si>
  <si>
    <t>['involved', 'internships', 'students', 'apprenticeships', 'workshops', 'career', 'fairs', 'camps']</t>
  </si>
  <si>
    <t>['santos', 'cinday', 'program', 'ohio', 'college', 'students', 'paid', 'internships', 'private', 'organizations', 'virginiabased', 'hr', 'nonhttps', 'link', 'created', 'interdisciplinary', 'degree', 'program', 'grown', 'students']</t>
  </si>
  <si>
    <t>['success', 'pilots', 'unique', 'region', 'santos']</t>
  </si>
  <si>
    <t>['original', 'grant', 'funding', 'pilot', 'programs', 'expired', 'programs', 'continue', 'started', 'ramps']</t>
  </si>
  <si>
    <t>['stakeholders', 'volunteered', 'carry', 'project', 'additional', 'grant', 'funding', 'secured', 'continue', 'grow', 'effort', 'adds']</t>
  </si>
  <si>
    <t>['roadmap', 'includes', 'comprehensive', 'set', 'practices', 'drawn', 'pilot', 'projects', 'advice', 'students', 'jobhunters', 'educational', 'institutions', 'employers']</t>
  </si>
  <si>
    <t>['structured', 'process', 'recommends', 'provide', 'solid', 'basis', 'schemes', 'john', 'mccumber', 'director', 'advocacy', 'north', 'america', 'training', 'certification', 'body', 'isc']</t>
  </si>
  <si>
    <t>['initial', 'pilot', 'programs', 'lay', 'groundwork', 'future', 'educational', 'efforts', 'leverage', 'success', 'metrics', 'pilot', 'programs', 'tells', 'swig']</t>
  </si>
  <si>
    <t>['programs', 'forming', 'basis', 'series', 'initiatives', 'address', 'rising', 'demand', 'professionals']</t>
  </si>
  <si>
    <t>['initiative', 'education', 'awarded', 'funding', 'pilot', 'programs', 'based', 'approach', 'developing', 'workforce']</t>
  </si>
  <si>
    <t>['frenchcanadian', 'province', 'quebec', 'announced', 'plans', 'modernize', 'legislation', 'move', 'bring', 'gdpr']</t>
  </si>
  <si>
    <t>['quebec', 'enforces', 'citizens', 'rights', 'respecting', 'private', 'sector', 'private', 'sector', 'inspired', 'legislation', 'european', 'union']</t>
  </si>
  <si>
    <t>['provinces', 'considered', 'canadas', 'stringent', 'steering', 'frameworks', 'country', 'enshrining', 'human']</t>
  </si>
  <si>
    <t>['string', 'breaches', 'highlighted', 'private', 'sector', 'acts', 'inadequacies', 'including', 'failure', 'legislate', 'consumer', 'consent', 'digital', 'age']</t>
  </si>
  <si>
    <t>['existing', 'applies', 'business', 'transactions', 'broad', 'scope', 'consumers', 'translatable', 'rights', 'subjects', 'offers', 'organizations', 'opportunity', 'build', 'trust', 'operate', 'effectively', 'crossdata', 'economy']</t>
  </si>
  <si>
    <t>['bill', 'update', 'rules', 'quebec', 'set', 'introduced', 'coming', 'weeks', 'bill', 'expected', 'propose', 'standard', 'borrows', 'set', 'eus', 'regulation', 'gdpr']</t>
  </si>
  <si>
    <t>['interview', 'french', 'frenchcanadian', 'presse', 'sonia', 'lebel', 'provinces', 'justice', 'minister', 'updated', 'citizens', 'control', 'increased', 'onus', 'businesses', 'informed', 'consent', 'processing', 'user']</t>
  </si>
  <si>
    <t>['shared', 'language', 'quebecois', 'countries', 'france', 'belgium', 'alignment', 'gdpr', 'rules', 'natural', 'progression', 'governance']</t>
  </si>
  <si>
    <t>['modernization', 'quebec', 'additionally', 'harmonize', 'canadas', 'regimes', 'provincial', 'legislation', 'alberta', 'british', 'columbia', 'federal', 'statues', 'updating']</t>
  </si>
  <si>
    <t>['business', 'operating', 'canada', 'instance', 'subject', 'provincial', 'federal', 'rules', 'electronic', 'documents', 'pipeda']</t>
  </si>
  <si>
    <t>['lose', 'gratton', 'partner', 'borden', 'ladener', 'gervais', 'montreal', 'specializes', 'management', 'revamped', 'quebec', 'aspects', 'gdpr', 'terms', 'narrowing', 'scope', 'issues', 'consent']</t>
  </si>
  <si>
    <t>['revised', 'steer', 'gdprs', 'enormous', 'fines', 'doled', 'noncompliance', 'failure']</t>
  </si>
  <si>
    <t>['neutral', 'broad', 'gratton', 'told', 'swig']</t>
  </si>
  <si>
    <t>['evolving', 'ip', 'address', 'device', 'depends', 'context']</t>
  </si>
  <si>
    <t>['flexibility', 'importing', 'automatic', 'fines', 'businesses', 'nervous', 'hinder', 'innovation']</t>
  </si>
  <si>
    <t>['mandatory', 'notification', 'quebec', 'issue', 'gratton', 'believes', 'updated']</t>
  </si>
  <si>
    <t>['financial', 'penalties', 'acts', 'negligently', 'consumer', 'rarely', 'levied']</t>
  </si>
  <si>
    <t>['mind', 'businesses', 'incentive', 'consumer', 'rights', 'board', 'stroke', 'opportunities', 'grow', 'business', 'responsibility']</t>
  </si>
  <si>
    <t>['private', 'sector', 'problematic', 'businesses', 'comply', 'gratton']</t>
  </si>
  <si>
    <t>['quebec', 'move', 'apply', 'gdpr', 'framework', 'create', 'exchange', 'canada']</t>
  </si>
  <si>
    <t>['start', 'canadas', 'federal', 'outlined', 'plans', 'ramp', 'countrys', 'regulates', 'sector', 'handles', 'pipeda']</t>
  </si>
  <si>
    <t>['canadas', 'stringent', 'gdpr', 'stringent', 'gratton', 'explained']</t>
  </si>
  <si>
    <t>['quebec', 'federal', 'regulator', 'commissioner', 'canada', 'address', 'current', 'issues', 'consumers']</t>
  </si>
  <si>
    <t>['gratton', 'address', 'issues', 'global', 'perspective', 'businesses', 'exchanging', 'dont', 'practices', 'country']</t>
  </si>
  <si>
    <t>['german', 'authorities', 'recommend', 'paying', 'ransomware', 'extortion', 'demandsdirector', 'nsa', 'attributes', 'super', 'tuesday', 'secure', 'voting', 'preparation', 'coordinationnew', 'voting', 'machines', 'lay', 'egg', 'los', 'angeles', 'debutericsson', 'nokia', 'support', 'limit', 'chinese', 'participation', 'networksasean', 'feels', 'pressure', 'exclude', 'huawei', 'nations', 'infrastructureextension', 'surveillance', 'authorities', 'remains', 'doubtus', 'domestic', 'surveillance', 'authority', 'extension', 'linked', 'fisa', 'reforms']</t>
  </si>
  <si>
    <t>['youll', 'encourage', 'criminals', 'fuel', 'bandit', 'economy', 'germanys', 'bsi', 'bundesamt', 'fr', 'sicherheit', 'der', 'informationstechnik', 'federal', 'organization', 'urged', 'local', 'authorities', 'demands', 'ransomware', 'gangs', 'bleepingcomputer', 'quotes', 'peroration', 'ransom', 'demands', 'municipal', 'administrations', 'blackmailed', 'criminals', 'offered', 'incentives', 'continue', 'actions', 'attitude', 'administrations', 'crystalclear', 'nonnegotiable']</t>
  </si>
  <si>
    <t>['super', 'tuesday', 'primaries', 'hacking', 'evidence', 'effective', 'disinformation', 'bloomberg', 'nsa', 'director', 'nakasone', 'told', 'congress', 'yesterday', 'superior', 'preparation', 'defenders', 'difference', 'compared', 'weeks', 'smooth', 'defensive', 'performance', 'midterm', 'elections', 'didnt', 'badly', 'comparison', 'weeks', 'operation', 'measures', 'nakasone', 'pickup', 'game']</t>
  </si>
  <si>
    <t>['los', 'angeles', 'county', 'stumble', 'badly', 'voting', 'machines', 'delays', 'induced', 'malfunctioning', 'machines', 'produced', 'los', 'angeles', 'times', 'called', 'ugly', 'debut', 'countys', 'voting', 'voters', 'reported', 'standing', 'polling', 'hours', 'poll', 'workers', 'machines', 'running', 'backup', 'ballot', 'voters', 'hands', 'election', 'authorities', 'whove', 'devices', 'reviewing', 'plans', 'los', 'angeles', 'result', 'technical', 'organizational', 'mishaps', 'mistakes', 'hackers', 'meddlers']</t>
  </si>
  <si>
    <t>['executives', 'nokia', 'ericsson', 'european', 'hardware', 'manufacturers', 'suggested', 'attractive', 'secure', 'alternatives', 'chinas', 'huawei', 'expressed', 'support', 'week', 'push', 'chinese', 'manufacturer', 'washington', 'post', 'approved', 'secure', 'trusted', 'communications', 'network', 'billion', 'program', 'rural', 'telecom', 'rip', 'replace', 'huawei', 'gear', 'networks', 'utilizing', 'strategic', 'allied', 'usa', 'telecommunications', 'allocate', 'billion', 'support', 'emergence', 'western', 'alternatives', 'chinese', 'equipment', 'manufacturers']</t>
  </si>
  <si>
    <t>['huawei', 'executives', 'attended', 'hearings', 'werent', 'invited', 'testify', 'huaweis', 'preferred', 'solution', 'transparency', 'everyones', 'companys', 'executives', 'fair', 'reading', 'theyve', 'set', 'everyones', 'mind', 'ease', 'huaweis', 'congressional', 'affairs', 'lead', 'donald', 'morrissey', 'complained', 'embarked', 'brand', 'demolition', 'campaign', 'huawei', 'globally', 'respond']</t>
  </si>
  <si>
    <t>['ten', 'asean', 'nations', 'feel', 'pressure', 'exclude', 'huawei', 'south', 'china', 'morning', 'post', 'asean', 'brunei', 'cambodia', 'indonesia', 'laos', 'malaysia', 'myanmar', 'philippines', 'singapore', 'thailand', 'vietnam']</t>
  </si>
  <si>
    <t>['key', 'domestic', 'surveillance', 'authorities', 'set', 'lapse', 'week', 'increasingly', 'extended', 'enhanced', 'protections', 'foreign', 'surveillance', 'reforms', 'wall', 'street', 'journal']</t>
  </si>
  <si>
    <t>['russian', 'election', 'trolling', 'hasnt', 'abated', 'increase', 'sophistication', 'capabilitymore', 'cyberspace', 'solarium', 'department', 'arm', 'distress', 'definedcongress', 'command', 'capability', 'buildingearn', 'prompts', 'renewed', 'battle', 'crypto', 'warsvoluntary', 'principles', 'controlling', 'online', 'child', 'exploitation', 'issued']</t>
  </si>
  <si>
    <t>['study', 'york', 'universitys', 'brennan', 'center', 'justice', 'concludes', 'russian', 'disinformation', 'operations', 'directed', 'election', 'operators', 'ira', 'troll', 'farm', 'returned', 'accounts', 'study', 'trolls', 'impersonating', 'candidates', 'parties', 'prepared', 'simple', 'amplification', 'tactics', 'successful', 'exposure', 'blocking', 'accounts', 'prove', 'befacebook', 'devoting', 'considerable', 'attention', 'identifying', 'stopping', 'coordinated', 'inauthentic', 'behavior']</t>
  </si>
  <si>
    <t>['cyberspace', 'solarium', 'issued', 'week', 'recommendation', 'department', 'establish', 'office', 'charged', 'assessing', 'emerging', 'foreign', 'efforts', 'domain', 'commission', 'expected', 'domain', 'piece', 'recommend', 'authority', 'declare', 'distress', 'unlock', 'access', 'recovery', 'fund']</t>
  </si>
  <si>
    <t>['command', 'commander', 'paul', 'nakasone', 'congress', 'week', 'organization', 'require', 'expansion', 'meet', 'mission', 'commitments', 'fcw', 'responsibilities', 'increased', 'noticeably', 'inception', 'domain', 'suggests', 'nakasones', 'assessment', 'receptive', 'audience', 'house']</t>
  </si>
  <si>
    <t>['crypto', 'wars', 'returned', 'considerable', 'clat', 'senators', 'graham', 'republican', 'south', 'carolina', 'blumenthal', 'democrat', 'connecticut', 'feinstein', 'democrat', 'california', 'introduce', 'earn', 'eliminating', 'abusive', 'rampant', 'neglect', 'interactive', 'technologies', 'senate', 'bill', 'bipartisan', 'cosponsorship', 'senators', 'cramer', 'republican', 'north', 'dakota', 'jones', 'democrat', 'alabama', 'joni', 'ernst', 'republican', 'iowa', 'bob', 'casey', 'democrat', 'pennsylvania', 'sheldon', 'whitehouse', 'democrat', 'rhode', 'island', 'dick', 'durbin', 'democrat', 'illinois']</t>
  </si>
  <si>
    <t>['wired', 'bill', 'sneak', 'encryption', 'nominally', 'measure', 'directed', 'child', 'exploitation', 'opponents', 'unusually', 'broad', 'ideological', 'spectrum', 'roundabout', 'subverting', 'encryption', 'bill', 'amend', 'remove', 'platforms', 'protections', 'liability', 'action', 'brought', 'child', 'exploitation', 'content', 'host', 'worth', 'noting', 'crypto', 'wars', 'time', 'institutionally', 'justice', 'department', 'provided', 'paladins', 'antiencryption', 'forces', 'previous', 'administration', 'fbi', 'director', 'comey', 'characterized', 'responsible', 'encryption', 'framework', 'liberty', 'role', 'occupied', 'attorney', 'barr']</t>
  </si>
  <si>
    <t>['justice', 'department', 'introduced', 'set', 'voluntary', 'principles', 'designed', 'control', 'online', 'child', 'exploitation', 'computing', 'facebook', 'google', 'tech', 'firms', 'signed', 'eleven', 'principles', 'total', 'heads']</t>
  </si>
  <si>
    <t>['prevent', 'child', 'sexual', 'abuse', 'material', 'principles', 'aimed', 'suppressing', 'child', 'abusetarget', 'online', 'grooming', 'preparatory', 'behaviour', 'principles', 'intended', 'identify', 'combat', 'grooming', 'recognizing', 'fighting', 'advertising', 'recruiting', 'soliciting', 'procuring', 'childtarget', 'livestreaming', 'principle', 'committing', 'adherents', 'livestreaming', 'abuse', 'exploitationsearch', 'single', 'principle', 'prevent', 'search', 'surfacing', 'child', 'abuse', 'exploitationa', 'specialised', 'approach', 'children', 'principle', 'children', 'risky', 'online', 'behaviorvictimsurvivor', 'considerations', 'reporting', 'offering', 'reporting', 'options', 'potential', 'victimizationcollaborate', 'respond', 'evolving', 'principles', 'committing', 'regular', 'cooperation', 'publication', 'regular', 'transparent']</t>
  </si>
  <si>
    <t>['document', 'suggests', 'ministerial', 'approval', 'eyes', 'british', 'spellings', 'suggests', 'allamerican', 'production', 'earn', 'child', 'safety', 'conscientious', 'adoption', 'voluntary', 'principles', 'wouldpossibly', 'reliable', 'evidencegathering', 'criminal', 'earn', 'friends', 'crypto', 'wars']</t>
  </si>
  <si>
    <t>['georgia', 'joins', 'natos', 'malware', 'sharing', 'platformparliamentary', 'defence', 'committee', 'investigate', 'uks', 'infrastructureus', 'bill', 'amend', 'espionage', 'researchers', 'journalists', 'whistleblowers']</t>
  </si>
  <si>
    <t>['georgia', 'announced', 'week', 'joined', 'atlantic', 'alliances', 'malware', 'sharing', 'platform', 'misp', 'nato', 'georgia', 'common', 'nato', 'confrontation', 'russian', 'threats', 'civilge', 'reporting', 'describes', 'misp', 'threatsharing', 'defense', 'initiative', 'functioning', 'aegis', 'nato', 'cofinanced', 'european', 'union', 'georgia', 'received', 'considerable', 'diplomatic', 'support', 'western', 'nations', 'russian', 'influence', 'campaign', 'sustained', 'october', 'uk', 'czech', 'republic', 'denmark', 'estonia', 'lithuania', 'netherlands', 'norway', 'poland', 'sweden', 'condemned', 'russian', 'operation']</t>
  </si>
  <si>
    <t>['uk', 'parliamentary', 'committee', 'inquiry', 'countrys']</t>
  </si>
  <si>
    <t>['parliamentary', 'defence', 'committee', 'decided', 'inquiry', 'britains', 'paying', 'special', 'attention', 'role', 'huawei', 'permitted', 'play', 'infrastructures', 'buildout', 'reuters', 'tobias', 'ellwood', 'leaders', 'committee', 'tweeted', 'paramount', 'negotiate', 'uncomfortable', 'questions', 'possibility', 'abuse', 'huawei', 'promised', 'cooperation']</t>
  </si>
  <si>
    <t>['amending', 'espionage', 'journalism', 'hacking', 'espionage']</t>
  </si>
  <si>
    <t>['representative', 'khanna', 'democrat', 'california', 'introduced', 'bill', 'amend', 'espionage', 'add', 'protections', 'journalists', 'whistleblowers', 'reveal', 'secrets', 'circumstances', 'senator', 'ron', 'wyden', 'democrat', 'oregon', 'shortly', 'introduce', 'version', 'upper', 'house']</t>
  </si>
  <si>
    <t>['senator', 'explains', 'legislations', 'intent', 'espionage', 'reform', 'narrow', 'espionage', 'secrecy', 'statutes', 'ensure', 'criminal', 'penalties', 'revealing', 'secrets', 'apply', 'entrusted', 'secrets', 'includes', 'employees', 'defense', 'contractors', 'individuals', 'critical', 'sectors', 'bill', 'criminal', 'penalties', 'foreign', 'spies', 'individuals', 'foreign', 'governments', 'violating', 'federal', 'conspire', 'aid', 'abet', 'violation', 'secrecy', 'finally', 'bill', 'narrows', 'theft', 'property', 'statute', 'applies', 'tangible']</t>
  </si>
  <si>
    <t>['pressure', 'chinese', 'continues', 'eyesvault', 'mistrialus', 'department', 'health', 'human', 'services', 'establishes', 'patient', 'rulesnew', 'york', 'bar', 'towns', 'paying', 'ransomthe', 'defense', 'departments', 'view', 'governing', 'conflict', 'cyberspace']</t>
  </si>
  <si>
    <t>['gizmodo', 'australias', 'ruled', 'huaweis', 'participation', 'countrys', 'huawei', 'concluded', 'attempts', 'market', 'effectively', 'dead', 'canada', 'continues', 'deliberate', 'extent', 'chinese', 'telecommunications', 'reuters', 'senior', 'officials', 'ottawa', 'lay', 'american', 'huawei', 'trusted', 'uk', 'announced', 'plans', 'play', 'restricted', 'role', 'close', 'scrutiny', 'guardian', 'mollify', 'dissident', 'governing', 'conservative', 'party', 'prefer', 'huawei', 'completely', 'excluded']</t>
  </si>
  <si>
    <t>['inqtel', 'cias', 'venture', 'capital', 'arm', 'parallel', 'wireless', 'hopes', 'compete', 'huawei', 'markets', 'washington', 'times', 'initiatives', 'mooted', 'congress', 'executive', 'branch', 'community', 'isnt', 'waiting']</t>
  </si>
  <si>
    <t>['trial', 'cia', 'employee', 'joshua', 'schulte', 'charges', 'connected', 'wikileaks', 'vault', 'york', 'yesterday', 'convictions', 'minor', 'counts', 'perjury', 'contempt', 'hung', 'jury', 'charges', 'improperly', 'disclosing', 'classified', 'jurors', 'agree', 'met', 'burden', 'proof', 'presiding', 'judge', 'paul', 'crotty', 'declared', 'mistrial', 'washington', 'post', 'likelihood', 'seek', 'retrial', 'conference', 'scheduled', 'march', 'expected', 'outline', 'steps']</t>
  </si>
  <si>
    <t>['post', 'writes', 'acquittal', 'represents', 'setback', 'community', 'success', 'secure', 'indictment', 'successful', 'prosecution', 'leakers', 'setback', 'jurors', 'decided', 'hadnt', 'reasonable', 'doubt', 'schulte', 'accused', 'unconvinced', 'audit', 'trail', 'classified', 'handling', 'cia', 'prosecutors', 'post', 'suggests', 'confidence', 'communitys', 'ability', 'safeguard', 'schultes', 'counsel', 'closing', 'argument', 'bottom', 'insecure', 'monitored', 'prove', 'access', 'committed', 'crime', 'committed', 'prosecution', 'opportunity', 'fare', 'time']</t>
  </si>
  <si>
    <t>['department', 'health', 'human', 'services', 'establishes', 'rules', 'securing', 'patient']</t>
  </si>
  <si>
    <t>['hill', 'department', 'health', 'human', 'services', 'promulgated', 'rules', 'touch', 'protecting', 'healthcare']</t>
  </si>
  <si>
    <t>['onc', 'rule', 'implements', 'portions', 'century', 'cures', 'require', 'healthcare', 'providers', 'patients', 'electronic', 'access', 'health', 'charge', 'measures', 'secure', 'informationthe', 'centers', 'medicare', 'medicaid', 'services', 'established', 'interoperability', 'patient', 'access', 'rule', 'requires', 'exchange', 'health', 'providers', 'secure', 'requires', 'thirdparties', 'adequately', 'outline', 'policies', 'healthcare', 'providers', 'share', 'patient']</t>
  </si>
  <si>
    <t>['rules', 'hoped', 'serve', 'encourage', 'secure', 'practices', 'expansive', 'view', 'patient', 'rights', 'contribute', 'growth', 'compliance', 'allied', 'professions', 'wall', 'street', 'journal', 'describes']</t>
  </si>
  <si>
    <t>['paying', 'ransom', 'option', 'york', 'local', 'governments']</t>
  </si>
  <si>
    <t>['statetech', 'bills', 'pending', 'york', 'legislature', 'republicansponsored', 'democrats', 'enacted', 'albany', 'prohibit', 'city', 'town', 'county', 'governments', 'york', 'paying', 'money', 'demanded', 'ransomware', 'extortionists', 'idea', 'incentivize', 'local', 'governments', 'ransomware', 'disincentivize', 'criminals', 'attempting', 'wont', 'count', 'paid']</t>
  </si>
  <si>
    <t>['west', 'potomac', 'legalities', 'conflict', 'pentagon']</t>
  </si>
  <si>
    <t>['speech', 'week', 'department', 'defense', 'counsel', 'paul', 'nye', 'jr', 'outlined', 'domestic', 'considerations', 'inform', 'legal', 'reviews', 'dod', 'lawyers', 'conduct', 'review', 'approval', 'process', 'military', 'operations', 'lawfare', 'features', 'interpretation', 'speech', 'outlines', 'time', 'trumps', 'presidential', 'memorandum', 'nspm', 'delegated', 'defense', 'department', 'discretion', 'conduct', 'operations', 'actions', 'fall', 'force', 'death', 'destruction', 'economic', 'impacts', 'speech', 'narrows', 'scope', 'delegation', 'confining', 'time', 'sensitive']</t>
  </si>
  <si>
    <t>['computer', 'fraud', 'abuse', 'cfaa', 'exempted', 'lawfully', 'authorized', 'investigative', 'protective', 'activity', 'enforcement', 'agency', 'united', 'agency', 'united', 'cfaa', 'drafted', 'passed', 'congress', 'didnt', 'anticipate', 'possibility', 'military', 'action', 'subsequently', 'understood', 'cyberspace', 'counsels', 'speech', 'defense', 'department', 'understands', 'military', 'action', 'exempted']</t>
  </si>
  <si>
    <t>['operations', 'count', 'covert', 'operations', 'dont', 'enmesh', 'department', 'restricting', 'covert', 'operations']</t>
  </si>
  <si>
    <t>['finally', 'position', 'apply', 'cyberspace']</t>
  </si>
  <si>
    <t>['cyberspace', 'solarium', 'released', 'includes', 'foreseen', 'seventyfive', 'recommendations', 'heads']</t>
  </si>
  <si>
    <t>['reform', 'governments', 'structure', 'organization', 'cyberspacestrengthen', 'norms', 'nonmilitary', 'toolspromote', 'resiliencereshape', 'ecosystemoperationalize', 'collaboration', 'private', 'sectorpreserve', 'employ', 'military', 'instrument', 'power']</t>
  </si>
  <si>
    <t>['recommendations', 'framed', 'background', 'vulnerability', 'sudden', 'disabling', 'campaign', 'feel', 'retrospective', 'selfexamination', 'undertook']</t>
  </si>
  <si>
    <t>['prospective', 'projects', 'imaginatively', 'introductory', 'piece', 'fiction', 'warning', 'tomorrow', 'legislative', 'staffers', 'rosslyn', 'virginia', 'highrise', 'survey', 'cyberinduced', 'devastation', 'potomac', 'sense', 'despair', 'futility', 'anomie', 'river', 'discolored', 'red', 'release', 'wrong', 'chemicals', 'upstream', 'treatment', 'plants', 'citys', 'lowlying', 'sodden', 'floods', 'happened', 'reservoirs', 'drained', 'sensors', 'hacked', 'reflecting', 'pool', 'venomous', 'purple', 'drone', 'wreckage', 'litters', 'mall', 'outlying', 'spaces', 'tents', 'shacks', 'hoovervillesque', 'refugee', 'camps', 'sprang', 'trainload', 'toxic', 'chemicals', 'induced', 'crash', 'baltimore']</t>
  </si>
  <si>
    <t>['story', 'speaks', 'capitol', 'hill', 'rosslyn', 'potomac', 'actual', 'capitol', 'hill', 'writers', 'dealing', 'geography', 'spirit', 'prosaic', 'real', 'estate']</t>
  </si>
  <si>
    <t>['remote', 'dystopia', 'cyberspace', 'solarium', 'incipient', 'dystopia', 'united', 'wake', 'quote', 'america', 'forward', 'potential', 'cyberspace', 'technologies', 'improve', 'quality', 'human', 'life', 'threats', 'continue', 'grow', 'accelerating', 'pace', 'america', 'facing', 'adversary', 'nationstates', 'extremists', 'criminals', 'leveraging', 'emerging', 'technologies', 'unprecedented', 'degree', 'authoritarian', 'seek', 'control', 'aspect', 'life', 'societies', 'export', 'style', 'surveillance', 'trumps', 'liberty', 'rest', 'square', 'black', 'boxes', 'proliferating', 'propaganda', 'organizing', 'economic', 'activity', 'benefit', 'expense', 'rogue', 'extremists', 'criminals', 'thrive', 'dark', 'web', 'advantage', 'insecure', 'network', 'connections', 'market', 'malware', 'prey', 'victims', 'grabbag', 'grim']</t>
  </si>
  <si>
    <t>['mystery', 'identity', 'principal', 'nationstate', 'adversaries', 'time', 'familiar', 'russia', 'china', 'iran', 'north', 'korea', 'nonstate', 'actors', 'cites', 'familiar', 'criminal', 'gangs', 'hacktivist', 'organizations', 'lone', 'wolves']</t>
  </si>
  <si>
    <t>['original', 'cold', 'war', 'solarium', 'considered', 'nuclear', 'strategy', 'cyberspace', 'solarium', 'teams', 'competing', 'approaches', 'challenge', 'set', 'original', 'solariums', 'recommendations', 'concentrate', 'heavily', 'deterrence', 'resilience', 'commissioners', 'offer', 'ideas', 'conversation', 'started', 'conviction', 'deterrence', 'cyberspace', 'deterrence', 'relies', 'resilient', 'economy', 'require', 'reform', 'private', 'sector', 'game', 'election', 'priority']</t>
  </si>
  <si>
    <t>['deterrence', 'involve', 'defending', 'forward', 'layered', 'designed', 'shape', 'behavior', 'deny', 'benefits', 'impose', 'costs', 'prospective', 'attackers', 'calculus', 'conflict', 'dissuaded', 'entanglement', 'norms', 'low', 'probability', 'deriving', 'benefit', 'persuade', 'offensive', 'action', 'futile', 'finally', 'level', 'prospect', 'retaliation', 'punishment', 'imposition', 'costs', 'convince', 'wasnt', 'heavy', 'wired', 'calls', 'anvil']</t>
  </si>
  <si>
    <t>['logic', 'deterrence', 'hasnt', 'changed', 'half', 'century', 'notes', 'entanglement', 'norms', 'welltaken', 'bit', 'century', 'commissioners', 'pause', 'norman', 'angells', 'europes', 'optical', 'illusion', 'subsequently', 'renamed', 'illusion', 'argued', 'modern', 'economies', 'intertwined', 'rational', 'recognize', 'war', 'powers', 'selfdefeating', 'power', 'war', 'effectively', 'impossible', 'illusion', 'publication', 'european', 'powers', 'werent', 'rational', 'actors', 'reason', 'cyberspace', 'solarium', 'proposes', 'layered', 'deterrence', 'layer', 'shouts', 'louder']</t>
  </si>
  <si>
    <t>['story', 'noting', 'fictional', 'staffers', 'lifegoal', 'window', 'office', 'enjoy', 'capitol', 'hill', 'positions', 'wouldnt', 'hellscape', 'authors', 'imagine', 'hope', 'real', 'professionals', 'inside', 'beltway']</t>
  </si>
  <si>
    <t>['house', 'passes', 'measure', 'extend', 'nsa', 'domestic', 'surveillance', 'authoritiesus', 'seeks', 'enlist', 'tech', 'covid', 'disinformationeu', 'revives', 'misinformation', 'selfreporting', 'arranged', 'tech', 'firms', 'control', 'covid', 'rumors', 'exploitationhuawei', 'wins', 'pyrrhic', 'victory', 'parliamentcrypto', 'wars', 'move', 'child', 'front']</t>
  </si>
  <si>
    <t>['usa', 'freedom', 'authority', 'forms', 'surveillance', 'set', 'expire', 'sunday', 'passed', 'house', 'representatives', 'compromise', 'form', 'yesterday', 'washington', 'post', 'modified', 'bill', 'permanently', 'cancels', 'nsas', 'authority', 'dormant', 'nsa', 'elected', 'collect', 'phone', 'records', 'suspected', 'terrorists', 'citizens', 'contact', 'suspected', 'terrorists', 'bars', 'warrantless', 'collection', 'cell', 'tower', 'gps', 'bill', 'modifies', 'foreign', 'surveillance', 'fisa', 'requiring', 'agents', 'certify', 'fisa', 'court', 'told', 'justice', 'department', 'call', 'question', 'surveillance', 'applications', 'accuracy', 'shortcoming', 'criticized', 'justice', 'department', 'inspector', 'measure', 'leave', 'fisa', 'intact', 'authorities', 'collect', 'tangible', 'materials', 'fbi']</t>
  </si>
  <si>
    <t>['bill', 'pass', 'senate', 'presidents', 'signature', 'form', 'real', 'possibilities', 'happen', 'sunday']</t>
  </si>
  <si>
    <t>['administration', 'seeking', 'enlist', 'tech', 'coordinated', 'effort', 'correct', 'forms', 'misinformation', 'facebook', 'cisco', 'google', 'amazon', 'apple', 'microsoft', 'ibm', 'twitter', 'washington', 'post', 'politico', 'hope', 'technical', 'solution', 'solutions', 'unclear', 'idea', 'scale', 'colloidal', 'silver', 'exhibit', 'persistence', 'manifest', 'nonsense', 'democrats', 'pressed', 'vice', 'leads', 'administrations', 'coronavirus', 'task', 'force', 'stronger', 'action', 'misinformation', 'letter', 'virginia', 'senator', 'mark', 'warner', 'vice', 'pence', 'yesterday', 'admonishes', 'administration', 'mixed', 'incautious', 'messaging']</t>
  </si>
  <si>
    <t>['european', 'union', 'reviving', 'selfreporting', 'established', 'tech', 'hope', 'finding', 'muting', 'disinformation', 'coronavirus', 'wall', 'street', 'journal', 'pandemic', 'prompted', 'calling', 'infodemic', 'european', 'union', 'cognitive', 'physical', 'contagion']</t>
  </si>
  <si>
    <t>['headed', 'direction', 'attempt', 'restive', 'securityhawk', 'conservative', 'mps', 'parliament', 'ban', 'huawei', 'uks', 'defeated', 'chinese', 'manufacturers', 'victory', 'pyrrhic', 'amendment', 'telecommunications', 'leasehold', 'property', 'billthat', 'defeated', 'prevented', 'mobile', 'operators', 'buying', 'equipment', 'vendor', 'declared', 'huawei', 'register', 'notes', 'price', 'governments', 'victory', 'promise', 'unhappy', 'tory', 'backbenchers', 'bring', 'telecoms', 'bill', 'house', 'summer', 'recess', 'bill', 'expected', 'unfriendly', 'chinese', 'vendors', 'culture', 'secretary', 'portfolio', 'includes', 'telecommunications', 'incautiously', 'suggested', 'hm', 'governments', 'intention', 'pare', 'huaweis', 'participation', 'britains', 'buildout', 'effectively']</t>
  </si>
  <si>
    <t>['senatorial', 'supporters', 'earn', 'senator', 'richard', 'blumenthal', 'democrat', 'connecticut', 'prominent', 'insist', 'proposed', 'whatsoever', 'subverting', 'encryption', 'cnbc', 'bill', 'connect', 'immunity', 'liability', 'prosecution', 'carriers', 'enjoy', 'communications', 'decency', 'carriers', 'adherence', 'set', 'practices', 'designed', 'control', 'online', 'child', 'exploitation', 'abuse', 'practices', 'established', 'commission', 'online', 'child', 'sexual', 'exploitation', 'prevention', 'recommend', 'practices', 'identifying', 'reporting', 'online', 'child', 'sexual', 'exploitation', 'commission', 'consists', 'heads', 'doj', 'dhs', 'ftc', 'appointed', 'equally', 'congressional', 'leadership', 'including', 'representatives', 'enforcement', 'survivors', 'victims', 'services', 'organizations', 'constitutional', 'experts', 'technical', 'experts']</t>
  </si>
  <si>
    <t>['opponents', 'eff', 'measure', 'impossible', 'implement', 'fatally', 'weakening', 'encryption', 'senator', 'blumenthal', 'disagrees', 'strong', 'enforcement', 'compatible', 'strong', 'encryption', 'tech', 'facebook', 'lying', 'telling', 'truth', 'enforcement', 'consistent', 'strong', 'encryption', 'tech', 'encryption', 'subterfuge', 'oppose', 'bill']</t>
  </si>
  <si>
    <t>['fbi', 'senator', 'suggests', 'director', 'wray', 'continued', 'tradition', 'predecessor', 'calling', 'controls', 'warrantless', 'encryption', 'strong', 'encryption', 'director', 'wray', 'conference', 'contrary', 'hear', 'advocating', 'doors', 'weve', 'providers', 'maintain', 'access', 'encrypted', 'provide', 'court', 'critics', 'techdirt', 'warrantless', 'encryption', 'simply', 'encryption', 'regard', 'director', 'wrays', 'comments', 'selfcontradictory', 'access', 'amounts', 'door']</t>
  </si>
  <si>
    <t>['senate', 'vote', 'house', 'bill', 'extend', 'surveillance', 'authority', 'reform', 'fisahuawei', 'access', 'french', 'expulsion', 'networks', 'shortlycyberspace', 'solariums', 'tough', 'deterrencerussian', 'troll', 'farmer', 'branches', 'ghana', 'nigeria']</t>
  </si>
  <si>
    <t>['senate', 'pass', 'revisions', 'domestic', 'surveillance', 'authorities', 'foreign', 'surveillance', 'house', 'earlier', 'week', 'wall', 'street', 'journal', 'measure', 'bipartisan', 'support', 'houses', 'faced', 'opposition', 'opponents', 'measure', 'reforming', 'fisa', 'domestic', 'surveillance', 'domestic', 'surveillance', 'programeffectively', 'dormant', 'nsa', 'shelved', 'implementation', 'regarded', 'observers', 'indifferent', 'successwill', 'sunset', 'weekend', 'congress', 'opportunity', 'revisit', 'issues', 'returns', 'recess']</t>
  </si>
  <si>
    <t>['reuters', 'frances', 'agency', 'anssi', 'decided', 'huawei', 'limited', 'participation', 'countrys', 'confined', 'noncore', 'anssi', 'preparing', 'sources', 'reuters', 'inform', 'telecommunications', 'huawei', 'products', 'theyll', 'permitted', 'dont', 'ban', 'huawei', 'source', 'quoted', 'principle', 'core', 'mobile', 'network']</t>
  </si>
  <si>
    <t>['trump', 'signed', 'secure', 'trusted', 'communications', 'networks', 'bill', 'funds', 'compensate', 'rural', 'telecommunications', 'carriers', 'expense', 'rid', 'huawei', 'equipment', 'installed', 'alaska', 'journal', 'commerce', 'federal', 'communications', 'commission', 'directed', 'carriers', 'inventory', 'chinesemanufactured', 'equipment']</t>
  </si>
  <si>
    <t>['breaking', 'defense', 'calls', 'cyberspace', 'solariums', 'surprisingly', 'hardheaded', 'oldschool', 'deterrence', 'quote', 'cochair', 'senator', 'angus', 'king', 'independent', 'maine', 'adversaries', 'feel', 'fear', 'senator', 'commissioners', 'change', 'pay', 'price']</t>
  </si>
  <si>
    <t>['lawfare', 'continuing', 'series', 'pieces', 'solariums', 'discusses', 'stable', 'deterrent', 'regime', 'intertwined', 'development', 'norms', 'conduct', 'cyberspace']</t>
  </si>
  <si>
    <t>['russian', 'trolling', 'offshored', 'operators', 'ghana', 'nigeria', 'cnn', 'researchers', 'clemson', 'university', 'informed', 'cnns', 'investigation', 'electionseason', 'influence', 'russian', 'style', 'disruptive', 'racially', 'themed', 'cnn', 'operatorsmany', 'ghanaian', 'nigeriantell', 'russia']</t>
  </si>
  <si>
    <t>['trolls', 'organized', 'front', 'organization', 'eliminating', 'barriers', 'liberation', 'africa', 'ebla', 'short', 'russian', 'oligarch', 'yevgeny', 'prigozhin', 'familiarly', 'putins', 'chef', 'regarded', 'organizing', 'spirit', 'petersburgs', 'agency', 'believed', 'ebla', 'didnt', 'respond', 'cnns', 'request', 'comment', 'week', 'hill', 'congress', 'called', 'european', 'union', 'sanction', 'prigozhin', 'activities']</t>
  </si>
  <si>
    <t>['governments', 'maximize', 'remote', 'covidprivate', 'sector', 'opts', 'remote', 'workmany', 'critical', 'functions', 'performed', 'remotelyus', 'senate', 'continue', 'deliberations', 'authorities']</t>
  </si>
  <si>
    <t>['governments', 'close', 'borders', 'restrict', 'gatherings', 'british', 'prime', 'minister', 'boris', 'johnson', 'sought', 'mobilize', 'uks', 'tech', 'sector', 'covid', 'observer', 'called', 'guardian', 'digital', 'dunkirk']</t>
  </si>
  <si>
    <t>['office', 'management', 'budget', 'omb', 'yesterday', 'federal', 'agencies', 'capital', 'region', 'roughly', 'middle', 'atlantic', 'upper', 'south', 'east', 'coast', 'offer', 'employees', 'opportunity', 'telework', 'feasible', 'letter', 'ombs', 'acting', 'director', 'read']</t>
  </si>
  <si>
    <t>['federal', 'executive', 'branch', 'departments', 'agencies', 'capital', 'region', 'ncr', 'consistent', 'ombs', 'guidance', 'mb', 'offer', 'maximum', 'telework', 'flexibilities', 'current', 'telework', 'eligible', 'employees', 'consistent', 'operational', 'departments', 'agencies', 'determined', 'heads', 'addition', 'encourage', 'agencies', 'existing', 'authorities', 'offer', 'telework', 'additional', 'employees', 'extent', 'telework', 'enabled', 'employees', 'eligible', 'telework', 'agency', 'heads', 'discretion', 'offer', 'weather', 'safety', 'leave', 'agencys', 'equivalent', 'including', 'employees', 'considered', 'mb', 'agency', 'heads', 'develop', 'operational', 'plan', 'maximizes', 'resources', 'functional', 'safely', 'efficiently', 'deliver', 'missioncritical', 'functions', 'services', 'including', 'limited', 'staggered', 'schedules', 'operational', 'mitigation', 'measures']</t>
  </si>
  <si>
    <t>['friday', 'agency', 'cisa', 'conducted', 'stress', 'test', 'department', 'homeland', 'networks', 'fcw', 'telework', 'event', 'evaluate', 'current', 'remote', 'capabilities', 'cisawide', 'telework', 'outbreak', 'covid', 'virus', 'agency']</t>
  </si>
  <si>
    <t>['restrictions', 'activity', 'wall', 'street', 'journal', 'remade', 'american', 'life', 'weekend', 'pandemic', 'amounts', 'invisible', 'blizzard', 'washington', 'post', 'offers', 'grounds', 'measured', 'optimism', 'respect', 'capacity', 'doubt', 'true', 'major', 'isps', 'measures', 'accommodate', 'increased', 'demand', 'prepare', 'avoid', 'higherbandwidth', 'applications']</t>
  </si>
  <si>
    <t>['agency', 'cisa', 'recommends', 'virtual', 'private', 'networks', 'vpns', 'advice', 'securely', 'effectively', 'vpns', 'rise', 'attractive', 'targets', 'cisa', 'recommends', 'updating', 'vpns', 'remote', 'theyve', 'patches', 'sound', 'configurations', 'employees', 'warned', 'expect', 'phishing', 'attempts', 'teams', 'review', 'update', 'plans', 'log', 'review', 'detection', 'incident', 'recovery', 'multifactor', 'authentication', 'strong', 'passwords', 'organizations', 'test', 'limitations', 'plan', 'usage']</t>
  </si>
  <si>
    <t>['critical', 'operationsmany', 'industrial', 'operations', 'utilitiescant', 'purely', 'remotely', 'wired', 'overview', 'telework', 'prove', 'impossible']</t>
  </si>
  <si>
    <t>['declining', 'week', 'approve', 'house', 'bill', 'extended', 'domestic', 'surveillance', 'authorities', 'senate', 'continue', 'deliberations', 'matter', 'securityweek', 'senators', 'particularrepublicans', 'lee', 'utah', 'paul', 'kentucky', 'democrat', 'wyden', 'oregonled', 'opposition', 'bill', 'house', 'upper', 'house']</t>
  </si>
  <si>
    <t>['attorney', 'urges', 'prosecutors', 'priority', 'covid', 'cybercrimedisinformation', 'emergency', 'stafford', 'actus', 'senate', 'approves', 'twoandahalfmonth', 'extension', 'domestic', 'surveillance', 'authoritiesus', 'justice', 'department', 'abandon', 'prosecution', 'russian', 'influence', 'shop']</t>
  </si>
  <si>
    <t>['attorney', 'urges', 'attorneys', 'priority', 'prosecution', 'covidrelated', 'scams']</t>
  </si>
  <si>
    <t>['attorney', 'barr', 'urged', 'attorneysthat', 'federal', 'prosecutorsto', 'priority', 'scams', 'covid', 'cyberscoop', 'memorandum', 'emphasizes', 'phishing', 'emails', 'malicious', 'mobile', 'apps', 'nominally', 'designed', 'track', 'virus']</t>
  </si>
  <si>
    <t>['disinformation', 'pushed', 'sources', 'arising', 'spontaneously', 'quarantine', 'administered', 'enforced', 'accounts', 'military', 'stafford', 'week', 'declared', 'emergency', 'familiar', 'facilitates', 'federal', 'delivery', 'assistance', 'governors', 'request', 'times', 'emergency', 'striking', 'unanimity', 'reporting', 'story', 'mother', 'jones', 'ideological', 'soulmates', 'reported', 'false', 'reach', 'conclusionits', 'bogus']</t>
  </si>
  <si>
    <t>['senate', 'didnt', 'vote', 'comprehensive', 'bill', 'house', 'week', 'yesterday', 'senators', 'approve', 'twoandonehalfmonth', 'extension', 'domestic', 'surveillance', 'authorities', 'lapsed', 'sunday', 'matter', 'house', 'wall', 'street', 'journal', 'option', 'concurring', 'senates', 'extension', 'consideration', 'foreign', 'surveillance', 'fisa', 'matters', 'wait', 'day']</t>
  </si>
  <si>
    <t>['justice', 'department', 'decided', 'continue', 'prosecution', 'concord', 'management', 'consulting', 'parodical', 'americansounding', 'russian', 'firm', 'business', 'indicted', 'influence', 'operations', 'result', 'special', 'counsel', 'muellers', 'investigation', 'russian', 'operations', 'elections', 'washington', 'post', 'prosecutors', 'cited', 'change', 'balance', 'governments', 'proof', 'classification', 'determination', 'filing', 'dismissal', 'led', 'conclude', 'proceeding', 'justice', 'prosecutors', 'filing', 'essentially', 'argues', 'concord', 'discovery', 'trial', 'disinformation', 'essentially', 'reach', 'punitive', 'measures', 'principals', 'wont', 'extradited', 'business', 'halt']</t>
  </si>
  <si>
    <t>['china', 'expels', 'journalistssome', 'hipaa', 'requirements', 'relaxed', 'aid', 'remote', 'healthcare', 'covid', 'pandemichhs', 'incident', 'difficulties', 'attributionfisa', 'reform', 'remains', 'hold', 'congresstension', 'health', 'civil', 'liberties']</t>
  </si>
  <si>
    <t>['amid', 'tensions', 'trade', 'espionage', 'origin', 'spread', 'coronavirus', 'chinas', 'expelled', 'journalists', 'banned', 'publications', 'country', 'wall', 'street', 'journal', 'lists', 'outlets', 'york', 'times', 'washington', 'post', 'time', 'voice', 'america', 'notice', 'dont', 'straighten', 'fly']</t>
  </si>
  <si>
    <t>['department', 'health', 'human', 'services', 'announced', 'waive', 'potential', 'fines', 'healthcare', 'providers', 'facetime', 'facebook', 'messenger', 'consult', 'diagnose', 'patients', 'cnet', 'ordinarily', 'violate', 'health', 'insurance', 'portability', 'accountability', 'hipaa', 'hhs', 'relaxing', 'enforcement', 'accommodation', 'pandemic']</t>
  </si>
  <si>
    <t>['consensus', 'incident', 'department', 'health', 'human', 'services', 'experienced', 'sunday', 'monday', 'firm', 'wasnt', 'departments', 'operations', 'didnt', 'suffer', 'amounted', 'probe', 'preliminary', 'distributed', 'denialofservice', 'unusually', 'visitors', 'reliable', 'covid', 'artifact', 'departments', 'drupal', 'instance']</t>
  </si>
  <si>
    <t>['episode', 'weve', 'difficulties', 'attribution', 'difficult', 'incident', 'simply', 'malfunction', 'routine', 'functioning', 'bit', 'ordinary', 'centrality', 'deterrence', 'strategy', 'recommended', 'cyberspace', 'solarium', 'commissions', 'final', 'called', 'enhanced', 'attribution']</t>
  </si>
  <si>
    <t>['senate', 'extended', 'domestic', 'surveillance', 'authorities', 'temporarily', 'week', 'foreign', 'surveillance', 'fisa', 'reform', 'wait', 'lawfare', 'describes', 'congress', 'administration', 'extensive', 'fisa', 'reform', 'contained', 'house', 'bill', 'senate']</t>
  </si>
  <si>
    <t>['telegraph', 'summarizes', 'countries', 'technologies', 'ranging', 'surveillance', 'control', 'potential', 'responses', 'covid', 'pandemicrights', 'consumers', 'coming']</t>
  </si>
  <si>
    <t>['businesses', 'york', 'required', 'adhere', 'heightened', 'measures', 'enacted', 'week']</t>
  </si>
  <si>
    <t>['hacks', 'improve', 'electronic', 'shield', 'twopart', 'focused', 'bill', 'impacting', 'businesses', 'handle', 'belonging', 'york', 'residents']</t>
  </si>
  <si>
    <t>['force', 'saturday', 'march', 'require', 'businesses', 'implement', 'maintain', 'reasonable', 'safeguards', 'confidentiality', 'integrity', 'private', 'bill', 'pdf']</t>
  </si>
  <si>
    <t>['organizations', 'consideration', 'administrative', 'technical', 'physical', 'operations', 'regular', 'staff', 'training', 'scheduled', 'penetration', 'tests']</t>
  </si>
  <si>
    <t>['organizations', 'lower', 'earnings', 'thresholds', 'required', 'implement', 'measures', 'size', 'complexity', 'business', 'nature', 'scope', 'businesss', 'activities', 'sensitivity', 'business', 'collects', 'consumers', 'bill']</t>
  </si>
  <si>
    <t>['businesses', 'fewer', 'employees', 'earn', 'yearend', 'total', 'assets', 'exempt', 'adhering', 'rules']</t>
  </si>
  <si>
    <t>['remain', 'relevant', 'diversity', 'organizations', 'compliance', 'measures', 'set', 'shield', 'vague', 'change', 'entire', 'structure', 'integrate', 'stage', 'operations']</t>
  </si>
  <si>
    <t>['steps', 'started', 'assessing', 'business', 'joseph', 'lazzarotti', 'attorney', 'yorkbased', 'firm', 'jackson', 'lewis', 'told', 'swig']</t>
  </si>
  <si>
    <t>['guarantee', 'compliance', 'moving', 'target', 'businesses', 'rethinking', 'challenges']</t>
  </si>
  <si>
    <t>['blog', 'post', 'published', 'earlier', 'month', 'lazzarotti', 'outlined', 'recommendations', 'businesses', 'developing', 'access', 'management', 'plans', 'maintaining', 'written', 'policies', 'procedures', 'utilizing', 'twofactor', 'authentication', 'fa']</t>
  </si>
  <si>
    <t>['bill', 'force', 'york', 'shore', 'regime', 'citizens', 'malfeasance', 'shield', 'consumers', 'limited', 'rights', 'accessing', 'deleting', 'private']</t>
  </si>
  <si>
    <t>['individual', 'instance', 'request', 'delete', 'personally', 'identifiable', 'enshrined', 'californias', 'passed', 'consumer', 'ccpa']</t>
  </si>
  <si>
    <t>['york', 'plans', 'account', 'socalled', 'forgotten', 'consumerfocused', 'rules', 'separate', 'legislation']</t>
  </si>
  <si>
    <t>['shield', 'designed', 'statute', 'lazzarotti', 'explained']</t>
  </si>
  <si>
    <t>['private', 'expanded', 'definition', 'shield', 'scope', 'set', 'ccpa']</t>
  </si>
  <si>
    <t>['publicly', 'californian', 'included', 'shield', 'condones', 'private', 'biometrics', 'nonencrypted', 'elements', 'online', 'account', 'credentials', 'definition', 'governs', 'legal', 'issues', 'york']</t>
  </si>
  <si>
    <t>['bill', 'expands', 'yorks', 'enacted', 'notification', 'adding', 'circumstances', 'incident', 'reported']</t>
  </si>
  <si>
    <t>['includes', 'incident', 'involving', 'unwarranted', 'access', 'private', 'previous', 'condition', 'incidents', 'malicious', 'acquisitions']</t>
  </si>
  <si>
    <t>['bill', 'determining', 'accessed', 'believed', 'accessed', 'unauthorized', 'valid', 'authorization', 'business', 'factors', 'indications', 'viewed', 'communicated', 'altered', 'valid', 'authorization', 'unauthorized']</t>
  </si>
  <si>
    <t>['yorks', 'notification', 'october', 'businesses', 'size', 'disclose', 'york', 'consumers', 'occurs']</t>
  </si>
  <si>
    <t>['attorney', 'notified', 'residents', 'impacted', 'incident', 'incident']</t>
  </si>
  <si>
    <t>['fail', 'demonstrate', 'implementation', 'inadequate', 'measures', 'liable', 'penalties']</t>
  </si>
  <si>
    <t>['remote', 'organizational', 'cultural', 'technical', 'challengescisa', 'advice', 'secure', 'teleworkrelaxation', 'hipaa', 'enforcement', 'involves', 'acceptance', 'risks']</t>
  </si>
  <si>
    <t>['agencies', 'urged', 'office', 'management', 'budget', 'provide', 'maximum', 'opportunities', 'personnel', 'remotely', 'country', 'copes', 'covid', 'pandemic', 'guidance', 'received', 'mixed', 'reception', 'practice', 'congress', 'urging', 'commitment', 'telework', 'federal', 'network', 'sixtyfour', 'congress', 'written', 'trump', 'issue', 'executive', 'ombs', 'suggestion', 'teeth', 'congress', 'hearing', 'constituents', 'federal', 'supervisors', 'denied', 'requests', 'remote', 'employees', 'jobs', 'circumstances', 'telecommuting', 'feasible']</t>
  </si>
  <si>
    <t>['helping', 'contractor', 'personnel', 'contracts', 'explicitly', 'require', 'onsite', 'federal', 'supervisors', 'lack', 'authority', 'modify', 'terms', 'contract', 'nextgov']</t>
  </si>
  <si>
    <t>['finally', 'cultural', 'obstacles', 'standing', 'remote', 'telecommuting', 'agencies', 'acquired', 'bad', 'odor', 'whiffs', 'shamming', 'malingering', 'skating', 'collected', 'fair', 'historical', 'suspicion', 'reason', 'special', 'times', 'call', 'special', 'measures', 'supple', 'organizations', 'prepared', 'federal', 'network', 'describes', 'mixed', 'messages', 'workers', 'received', 'census', 'bureau', 'telework', 'messaging', 'accompanied', 'underhanded', 'comments', 'remember', 'clock', 'expected', 'messaging', 'stigma', 'teleworking', 'range', 'outright', 'inflexibility', 'ambivalent', 'instructions', 'department', 'agriculture', 'friend', 'telework', 'remind', 'telework', 'substitute', 'dependent', 'care']</t>
  </si>
  <si>
    <t>['agency', 'cisa', 'suggestions', 'secure', 'telework', 'organizations', 'private', 'cisa', 'recommends', 'virtual', 'private', 'networks', 'vpns', 'advice', 'securely', 'effectively', 'vpns', 'rise', 'attractive', 'targets', 'criminals', 'cisa', 'recommends', 'updating', 'vpns', 'remote', 'theyve', 'patches', 'sound', 'configurations', 'employees', 'warned', 'expect', 'phishing', 'attempts', 'teams', 'dust', 'plans', 'log', 'review', 'detection', 'incident', 'recovery', 'multifactor', 'authentication', 'strong', 'passwords', 'test', 'limitations', 'plan', 'usage']</t>
  </si>
  <si>
    <t>['department', 'health', 'human', 'services', 'hhs', 'relaxation', 'health', 'insurance', 'portability', 'accountability', 'acthipaa', 'enforcement', 'easier', 'healthcare', 'providers', 'interact', 'remotely', 'patients', 'raised', 'concerns', 'washington', 'post', 'confidentiality', 'medical', 'degree', 'aware', 'prepared', 'accept', 'manage', 'hhs', 'enable', 'doctors', 'advantage', 'free', 'communication', 'platforms', 'havent', 'undergone', 'expensive', 'timeconsuming', 'vetting', 'certify', 'carrying', 'hipaaprotected', 'platforms', 'familiar', 'facetime', 'google', 'hangouts', 'skype', 'facebook', 'messenger', 'users', 'wont', 'secure', 'tools', 'properly', 'encryption']</t>
  </si>
  <si>
    <t>['cisa', 'issues', 'guidance', 'continuity', 'operations', 'critical', 'infrastructurefederal', 'agencies', 'grapple', 'remote', 'policiesindustry', 'california', 'delay', 'ccpa', 'enforcementusiranian', 'tensions', 'continue', 'sanctions', 'iranian', 'disinformation']</t>
  </si>
  <si>
    <t>['telework', 'policies', 'centralized', 'guidance', 'support', 'decentralized', 'planning', 'execution']</t>
  </si>
  <si>
    <t>['deal', 'discussion', 'private', 'sectors', 'organize', 'pandemic', 'voice', 'america', 'cyberattack', 'rises', 'incidence', 'telework', 'considerations', 'assume', 'correspondingly']</t>
  </si>
  <si>
    <t>['remotely', 'white', 'house', 'monday', 'critical', 'defined', 'department', 'homeland', 'healthcare', 'services', 'pharmaceutical', 'food', 'supply', 'special', 'responsibility', 'maintain', 'normal', 'schedule']</t>
  </si>
  <si>
    <t>['mind', 'department', 'homeland', 'securitys', 'agency', 'cisa', 'issued', 'guidance', 'organizations', 'organizing', 'employees', 'covid', 'emergency', 'cisa', 'stresses', 'recommendations', 'advisory', 'nature', 'organizations', 'decide', 'physically', 'job', 'remotely', 'arranging', 'workplaces', 'schedules', 'reduce', 'likelihood', 'spreading', 'disease', 'jobs', 'recommendations', 'directly', 'concerned']</t>
  </si>
  <si>
    <t>['sectors', 'cisa', 'discusses', 'healthcare', 'health', 'enforcement', 'safety', 'food', 'agriculture', 'energy', 'includes', 'electrical', 'power', 'oil', 'gas', 'renewables', 'water', 'wastewater', 'transportation', 'logistics', 'communications', 'communitybased', 'operations', 'essential', 'functions', 'cisa', 'discusses', 'hospitalityif', 'local', 'governments', 'organizations', 'access', 'hotels', 'quarantine', 'emergency', 'housing', 'assume', 'criticality', 'wouldnt', 'critical', 'manufacturing', 'manufacturing', 'supports', 'critical', 'sectors', 'hazardous', 'materials', 'financial', 'services', 'chemical', 'finally', 'defense', 'industrial', 'base']</t>
  </si>
  <si>
    <t>['cisa', 'encourages', 'specific', 'measures', 'including', 'letting', 'remotely', 'document', 'careful', 'emphasize', 'element', 'decentralization', 'effective', 'cisa', 'efforts', 'covid', 'pandemic', 'locally', 'executed', 'managed', 'federally', 'supported']</t>
  </si>
  <si>
    <t>['department', 'defense', 'grappling', 'telework', 'pandemic', 'emergency', 'politico', 'quotes', 'opinion', 'pentagon', 'workplace', 'building', 'missionessential', 'contractors', 'remain', 'required', 'terms', 'contracts', 'onsite', 'appealing', 'congress', 'administration', 'relaxation', 'rules', 'facilitate', 'remote', 'federal', 'times', 'federal', 'network', 'maintaining', 'continuously', 'updated', 'site', 'devoted', 'tracking', 'agencies', 'remote', 'coronavirusrelated', 'policies']</t>
  </si>
  <si>
    <t>['california', 'delay', 'ccpa', 'enforcement', 'covid', 'emergency']</t>
  </si>
  <si>
    <t>['thirty', 'petitioned', 'californias', 'attorney', 'postpone', 'enforcement', 'california', 'consumer', 'coronavirus', 'crisis', 'closer', 'resolution', 'association', 'advertisers', 'time', 'implement', 'measures', 'ccpa', 'requires', 'implementation', 'effectively', 'impossible', 'emergency', 'returns', 'closely', 'resembling', 'normal']</t>
  </si>
  <si>
    <t>['week', 'unambiguously', 'told', 'iran', 'intention', 'relaxing', 'sanctions', 'imposed', 'regime', 'characterized', 'tehrans', 'support', 'terror', 'iran', 'called', 'decision', 'cruel', 'coming', 'pandemic', 'wall', 'street', 'journals', 'notes', 'yesterday', 'treasury', 'department', 'list', 'sanctioned', 'emiratibased', 'firms', 'accused', 'serving', 'conduits', 'iranian', 'oil', 'exports']</t>
  </si>
  <si>
    <t>['iran', 'appears', 'suffered', 'badly', 'covid', 'acknowledged', 'proven', 'fatal', 'foreign', 'islamic', 'revolutionary', 'guard', 'corps', 'mounted', 'domestic', 'influence', 'campaign', 'responsibility', 'pandemic', 'usual', 'suspects', 'israel', 'satan', 'lesser', 'satan', 'virus', 'originated', 'disinformation', 'biowar', 'program', 'zionists', 'moved', 'campaign', 'biological', 'terror', 'iranvpn', 'teleconferencing', 'spending', 'enable', 'networking']</t>
  </si>
  <si>
    <t>['white', 'house', 'request', 'billion', 'emergency', 'funding', 'agencies', 'respond', 'escalating', 'coronavirus', 'crisis', 'earmarks', 'tens', 'millions', 'dollars', 'bolstering', 'defences']</t>
  </si>
  <si>
    <t>['issued', 'office', 'management', 'budget', 'tuesday', 'march', 'proposal', 'includes', 'spending', 'targets', 'allocated', 'department', 'homeland', 'dhs']</t>
  </si>
  <si>
    <t>['multimilliondollar', 'boosts', 'department', 'energy', 'department', 'interior', 'archives', 'records', 'administration', 'feature', 'plan']</t>
  </si>
  <si>
    <t>['plan', 'issued', 'day', 'trump', 'administration', 'trillion', 'stimulus', 'proposal', 'congress']</t>
  </si>
  <si>
    <t>['proposal', 'emergency', 'federal', 'funding', 'frequent', 'reference', 'teleworking', 'amid', 'concerns', 'mass', 'migration', 'leave', 'agencies', 'private', 'organizations', 'vulnerable', 'perimeter', 'suddenly', 'expands']</t>
  </si>
  <si>
    <t>['teleconferencing', 'virtual', 'private', 'networks', 'vpns', 'network', 'upgrades', 'highlighted', 'spending', 'priorities', 'proposal', 'capitol', 'hill']</t>
  </si>
  <si>
    <t>['department', 'homeland', 'meet', 'requirements', 'including', 'expanded', 'conference', 'call', 'capabilities', 'measures', 'virtual', 'private', 'networks', 'cleaning', 'costs', 'protective', 'equipment']</t>
  </si>
  <si>
    <t>['department', 'energy', 'meet', 'requirements', 'including', 'teleworking', 'costs']</t>
  </si>
  <si>
    <t>['department', 'interior', 'network', 'upgrades', 'reduce', 'risks', 'including', 'servers', 'managed', 'agencies']</t>
  </si>
  <si>
    <t>['archives', 'records', 'administration', 'provide', 'electronic', 'remote', 'access', 'employees', 'including', 'hardware', 'upgrades']</t>
  </si>
  <si>
    <t>['notable', 'exception', 'cybersecurityrelated', 'funds', 'agency', 'cisa', 'advice', 'resources', 'federal', 'agencies']</t>
  </si>
  <si>
    <t>['cisa', 'dhs', 'allocated', 'funds', 'months', 'worth', 'protective', 'equipment', 'cisa', 'personnel']</t>
  </si>
  <si>
    <t>['cisa', 'alerts', 'issues', 'vulnerabilities', 'exploits', 'iot', 'web', 'mobile', 'critical', 'applications', 'including', 'guidance', 'issued', 'yesterday', 'march', 'managing', 'critical', 'workers', 'covid', 'outbreak']</t>
  </si>
  <si>
    <t>['federal', 'emergency', 'funding', 'proposal', 'cybercriminals', 'continue', 'exploit', 'global', 'health', 'emergency', 'led', 'infections', 'deaths', 'worldwide']</t>
  </si>
  <si>
    <t>['spike', 'phishing', 'scams', 'impersonating', 'trusted', 'health', 'bodies', 'health', 'organization', 'centers', 'disease', 'control', 'prevention', 'cdc', 'federal', 'agency', 'department', 'health', 'human', 'services', 'hit', 'suspected', 'ddos', 'march']</t>
  </si>
  <si>
    <t>['cyberresilience', 'healthcare', 'sector', 'prime', 'target', 'ransomware', 'concern', 'prepares', 'surge', 'patients', 'infected', 'covid']</t>
  </si>
  <si>
    <t>['cybercrime', 'gangs', 'pledged', 'ceasefire', 'targeting', 'hospitals', 'crisis', 'czech', 'hospital', 'conducts', 'coronavirus', 'testing', 'fell', 'victim', 'ransomware', 'march']</t>
  </si>
  <si>
    <t>['swig', 'contacted', 'cisa', 'comment', 'expectations', 'federal', 'funding']</t>
  </si>
  <si>
    <t>['european', 'union', 'provide', 'residents', 'repair', 'digital', 'devices', 'environmental', 'action', 'plan', 'issued', 'week']</t>
  </si>
  <si>
    <t>['adoption', 'circular', 'economy', 'action', 'plan', 'introduction', 'legislation', 'aimed', 'reducing', 'consumption', 'singleuse', 'products', 'increase', 'sustainability', 'european', 'marketplace', 'sectors', 'production']</t>
  </si>
  <si>
    <t>['attention', 'paid', 'electronics', 'manufacturing', 'sector', 'ensure', 'products', 'smartphones', 'built', 'longawaited', 'expansion', 'european', 'green', 'deal', 'signed', 'december', 'intention', 'bloc', 'carbon', 'neutral']</t>
  </si>
  <si>
    <t>['press', 'statement', 'issued', 'march', 'frans', 'timmermans', 'vice', 'european', 'commission', 'charge', 'overseeing', 'european', 'green', 'deal', 'products', 'break', 'easily', 'reused', 'repaired', 'recycled', 'single']</t>
  </si>
  <si>
    <t>['eus', 'green', 'competitive', 'strategy', 'involves', 'placing', 'increased', 'regulation', 'manufacturing', 'supply', 'chain', 'transforming', 'products']</t>
  </si>
  <si>
    <t>['singleuse', 'restricted', 'premature', 'obsolescence', 'tackled', 'destruction', 'unsold', 'durable', 'banned']</t>
  </si>
  <si>
    <t>['electronics', 'prospective', 'legislation', 'aimed', 'ecodesign', 'ensuring', 'consumers', 'repair', 'devices', 'welcomed', 'environmental', 'activist', 'repair', 'europe']</t>
  </si>
  <si>
    <t>['pressure', 'manufacturers', 'delayed', 'action', 'front', 'european', 'commission', 'level', 'chlo', 'mikolajczak', 'spokesperson', 'repair', 'europe', 'told', 'swig']</t>
  </si>
  <si>
    <t>['industries', 'influence', 'ecodesign', 'process', 'closed', 'doors', 'unchallenged', 'allowed', 'considerably', 'water', 'repair', 'provisions']</t>
  </si>
  <si>
    <t>['apple', 'tech', 'manufacturers', 'notoriously', 'reluctant', 'provide', 'consumers', 'access', 'iphone', 'software', 'innovation', 'cited', 'companys', 'main', 'concerns']</t>
  </si>
  <si>
    <t>['providing', 'consumers', 'software', 'diagnostic', 'tools', 'hardware', 'schemes', 'apples', 'view', 'leave', 'door', 'wide', 'criminal', 'hackers', 'compromise', 'devices', 'highlighting', 'pressure', 'legislators', 'eu']</t>
  </si>
  <si>
    <t>['eu', 'passed', 'allowing', 'repair', 'household', 'appliances', 'standards', 'aimed', 'forcing', 'manufacturers', 'supply', 'independent', 'repairers']</t>
  </si>
  <si>
    <t>['rules', 'applicable', 'create', 'conditions', 'longerlasting', 'products']</t>
  </si>
  <si>
    <t>['unclear', 'mandate', 'translate', 'mobile', 'devices', 'circular', 'economy', 'action', 'plan', 'mikolajczak', 'published', 'signals', 'progressive', 'change', 'pace', 'climate', 'major', 'win', 'consumer', 'rights']</t>
  </si>
  <si>
    <t>['key', 'difference', 'products', 'category', 'white', 'electronics', 'manufacturing', 'electronics', 'scale', 'europe', 'direct', 'fear', 'jobs', 'losses']</t>
  </si>
  <si>
    <t>['campaigners', 'foresee', 'resistance', 'apple', 'pushed', 'euwide', 'proposal', 'january', 'set', 'standard', 'common', 'mobile', 'phone', 'charger', 'combat', 'environmental', 'issue', 'electronic', 'waste', 'track', 'create', 'tonnes', 'landfill']</t>
  </si>
  <si>
    <t>['expect', 'throw', 'ecodesign', 'measures', 'mikolajczak']</t>
  </si>
  <si>
    <t>['ecodesign', 'directive', 'eu', 'action', 'plan', 'sets', 'rules', 'productspecific', 'standards', 'energy', 'efficiency', 'includes', 'requirement', 'obsolete', 'software', 'updated', 'manufacturers', 'assure', 'repairability', 'electronics']</t>
  </si>
  <si>
    <t>['suspect', 'main', 'manufacturers', 'price', 'spare', 'aspect', 'regulated', 'ecodesign', 'mikolajczak']</t>
  </si>
  <si>
    <t>['manufacturers', 'welcomed', 'eu', 'initiatives', 'including', 'fairphone', 'sells', 'sustainable', 'androidbased', 'smartphones', 'built', 'responsibly', 'sourced', 'materials']</t>
  </si>
  <si>
    <t>['create', 'level', 'playing', 'field', 'sustainability', 'miquel', 'ballester', 'circular', 'innovation', 'lead', 'fairphone', 'told', 'swig']</t>
  </si>
  <si>
    <t>['require', 'manufacturers', 'electronics', 'easily', 'repairable', 'batteries', 'provide', 'software', 'upgrades', 'supporting', 'fairphone', 'quest', 'extend', 'lifespan', 'electronics']</t>
  </si>
  <si>
    <t>['quest', 'device', 'sustainability', 'moving', 'forward', 'understandable', 'caution']</t>
  </si>
  <si>
    <t>['instance', 'viewed', 'repair', 'campaign', 'efforts', 'apple', 'started', 'grant', 'independent', 'repair', 'shops', 'access', 'smartphone', 'including', 'outofwarranty', 'models']</t>
  </si>
  <si>
    <t>['safest', 'reliable', 'repair', 'handled', 'trained', 'technician', 'genuine', 'properly', 'engineered', 'rigorously', 'tested', 'statement', 'released', 'time']</t>
  </si>
  <si>
    <t>['tech', 'giant', 'respond', 'swigs', 'request', 'update', 'plans', 'expand', 'program', 'eu', 'hinted', 'repair', 'mandatory']</t>
  </si>
  <si>
    <t>['lifeline', 'whatsapp', 'pull', 'support', 'android', 'ios', 'devices', 'month']</t>
  </si>
  <si>
    <t>['eu', 'clarifies', 'gdpr', 'requirements', 'health', 'datacovid', 'tracker', 'apps', 'gain', 'tractionus', 'office', 'management', 'budget', 'emergency', 'funds', 'support', 'remote', 'upgrade']</t>
  </si>
  <si>
    <t>['european', 'board', 'edpb', 'announced', 'guidance', 'statement', 'processing', 'context', 'covid', 'outbreak', 'handling', 'relevant', 'health', 'gdpr', 'competent', 'health', 'authorities', 'employers', 'process', 'context', 'epidemic', 'conditions', 'set', 'processing', 'reasons', 'substantial', 'health', 'circumstances', 'rely', 'consent', 'individuals', 'cooley', 'characterizes', 'edpbs', 'statement', 'adoption', 'pragmatic', 'stance', 'light', 'severity', 'pandemic', 'gdpr', 'remain', 'force', 'edpb', 'emphasizes', 'counsels', 'organizations', 'observe', 'regulations', 'core', 'principles', 'minimization', 'transparency', 'guidance', 'noticeable', 'deference', 'cooleys', 'count', 'twentysix', 'governments', 'issued', 'guidance', 'emergency', 'austria', 'belgium', 'croatia', 'czech', 'republic', 'denmark', 'estonia', 'finland', 'france', 'germany', 'greece', 'hungary', 'iceland', 'ireland', 'italy', 'latvia', 'lithuania', 'luxembourg', 'netherlands', 'norway', 'poland', 'slovakia', 'slovenia', 'spain', 'sweden', 'switzerland', 'united', 'kingdom']</t>
  </si>
  <si>
    <t>['york', 'times', 'summarizes', 'efforts', 'deploy', 'smartphone', 'geolocation', 'tracking', 'covid', 'exposure', 'identifying', 'breaking', 'quarantine', 'times', 'obvious', 'health', 'officials', 'sacrifice', 'epidemiology']</t>
  </si>
  <si>
    <t>['noteworthy', 'initiatives', 'taiwan', 'reuters', 'electronic', 'fence', 'phase', 'countrys', 'muchdiscussed', 'effective', 'average', 'pandemic', 'fence', 'intended', 'monitor', 'compliance', 'quarantine', 'israel', 'contrast', 'emphasis', 'tracking', 'exposure', 'ministry', 'healths', 'mobile', 'app', 'shield', 'designed', 'alert', 'theyve', 'close', 'source', 'infection']</t>
  </si>
  <si>
    <t>['omb', 'billion', 'emergency', 'funds', 'remote']</t>
  </si>
  <si>
    <t>['office', 'management', 'budget', 'omb', 'requested', 'billion', 'fiscal', 'emergency', 'funds', 'meet', 'unanticipated', 'expenses', 'driven', 'respond', 'pandemic', 'emergency', 'aim', 'request', 'maintain', 'capacity', 'ensure', 'resource', 'created', 'pandemic', 'met', 'ombs', 'acting', 'director', 'wrote', 'vice', 'pence', 'meritalk', 'requested', 'funding', 'support', 'telework']</t>
  </si>
  <si>
    <t>['governments', 'seek', 'geolocation', 'track', 'covid', 'infectionsus', 'expansive', 'telework', 'arrangements', 'permissionsnew', 'yorks', 'shield', 'effectcalifornias', 'ccpa', 'continues', 'shape']</t>
  </si>
  <si>
    <t>['ap', 'czech', 'republic', 'european', 'country', 'plans', 'introduce', 'geolocation', 'tracker', 'mobile', 'phones', 'aid', 'authorities', 'tracking', 'infected', 'covid', 'identifying', 'whove', 'contact', 'potential', 'sources', 'infection', 'european', 'countries', 'expected', 'lag', 'czechs', 'reuters', 'mobile', 'carriers', 'sharing', 'czech', 'authorities', 'italian', 'german', 'austrian', 'governments']</t>
  </si>
  <si>
    <t>['white', 'house', 'office', 'management', 'budget', 'continues', 'push', 'federal', 'agencies', 'telework', 'employees', 'contractors', 'zdnet', 'push', 'gained', 'urgency', 'death', 'contractor', 'covid', 'administration', 'concerned', 'agencies', 'send', 'atrisk', 'workers', 'senators', 'introduced', 'legislation', 'emergency', 'telework', 'federal', 'times', 'aims', 'introduce', 'consistency', 'remote', 'policies', 'emerged', 'agencies']</t>
  </si>
  <si>
    <t>['shield', 'limping', 'acronym', 'hacks', 'improve', 'electronic', 'passed', 'york', 'force', 'expected', 'shape', 'disclosure', 'practices', 'cso', 'explains', 'shield', 'expand', 'notification', 'cover', 'biometric', 'email', 'credentials', 'including', 'questions', 'answers', 'unauthorized', 'access', 'private', 'require', 'organization', 'private', 'york', 'resident', 'comply', 'notification', 'requirements', 'prescribes', 'notification', 'procedures', 'agencies', 'follow', 'event', 'private', 'finally', 'created', 'requirements', 'tailored', 'businesss', 'sizethis', 'measure', 'weekend', 'provisions', 'phased']</t>
  </si>
  <si>
    <t>['corporate', 'compliance', 'shield', 'require', 'designation', 'employee', 'responsible', 'businesses', 'establish', 'reasonable', 'program', 'employee', 'training', 'technical', 'measures', 'monitoring', 'controls', 'effective', 'physical', 'measures', 'proper', 'erasure', 'storage', 'media']</t>
  </si>
  <si>
    <t>['cooley', 'walks', 'clarifications', 'attended', 'california', 'consumer', 'coming', 'force', 'clarifications', 'clarifications', 'bankinfo', 'published', 'comment', 'current', 'ccpa', 'clarifications', 'relaxation', 'requirement', 'provide', 'notice', 'collection', 'business', 'collects', 'party', 'notify', 'persons', 'collection', 'provided', 'business', 'isnt', 'selling', 'businesses', 'sell', 'minors', 'explain', 'theyve', 'identified', 'minors', 'parents', 'guardians', 'detailed', 'specifications', 'optout', 'buttons', 'logos', 'removed', 'text', 'modifications']</t>
  </si>
  <si>
    <t>['trump', 'signs', 'secure', 'actupdates', 'covid', 'emergency', 'measuresstates', 'criminals', 'cooperate', 'share', 'commodity', 'toolsrussias', 'fsb', 'busts', 'carding', 'gang']</t>
  </si>
  <si>
    <t>['trump', 'monday', 'signed', 'secure', 'domain', 'administration', 'onehundredeighty', 'days', 'develop', 'wholeofgovernment', 'strategy', 'addressing', 'issues', 'subsequent', 'generations', 'wireless', 'bring', 'issues', 'concerns', 'considered', 'context', 'allies', 'foster', 'norms', 'responsible', 'deployment', 'network']</t>
  </si>
  <si>
    <t>['ap', 'house', 'senate', 'agreed', 'emergency', 'bill', 'provide', 'trillion', 'aid', 'individuals', 'businesses', 'healthcare', 'providers', 'whove', 'severely', 'covid', 'pandemic', 'health', 'measures']</t>
  </si>
  <si>
    <t>['administration', 'continues', 'push', 'federal', 'agencies', 'extensive', 'effective', 'telework', 'domain', 'weekend', 'memorandum', 'office', 'management', 'budget', 'urged', 'adopt', 'authentication', 'measures', 'remote', 'secure']</t>
  </si>
  <si>
    <t>['cyfirma', 'researchers', 'commodification', 'tools', 'enabled', 'capable', 'services', 'developing', 'nations', 'conduct', 'effective', 'operations', 'established', 'powers', 'commodity', 'tools', 'cyfirma', 'evidence', 'collaboration', 'operators', 'client', 'criminals', 'alliesofconvenience']</t>
  </si>
  <si>
    <t>['online', 'chatter', 'cyfirma', 'watched', 'december', 'monitored', 'hackers', 'communities', 'devoted', 'considerable', 'attention', 'running', 'emotet', 'hacker', 'stateaffiliated', 'funded', 'cyfirma', 'adding', 'mechanism', 'choice', 'simply', 'commodity', 'malware', 'commodity', 'malware', 'attractive', 'ease', 'repurposed', 'approved', 'target', 'sets']</t>
  </si>
  <si>
    <t>['russias', 'fsb', 'arrested', 'twentyfive', 'individuals', 'charges', 'running', 'buybest', 'goldenshop', 'carding', 'pii', 'dark', 'web', 'souk', 'fsb', 'shuttered', 'buybests', 'online', 'operations', 'cyberscoop', 'calls', 'rare', 'enforcement', 'action', 'russian', 'gangs']</t>
  </si>
  <si>
    <t>['fsbs', 'biggest', 'collar', 'alexey', 'stroganov', 'nom', 'hack', 'flintmr', 'stroganov', 'recidivist', 'served', 'sixyear', 'sentence', 'earlier', 'cybercrime', 'beef', 'fsb', 'takedown', 'netted', 'dollars', 'cash', 'server', 'equipment', 'operation', 'online', 'stores', 'fake', 'identification', 'documents', 'including', 'passports', 'russian', 'citizens', 'rifles', 'drugs', 'gold', 'bars', 'precious', 'coins']</t>
  </si>
  <si>
    <t>['authorities', 'complained', 'russian', 'criminals', 'operate', 'sufferance', 'russian', 'content', 'gangs', 'steal', 'set', 'targets', 'serve', 'respects', 'hands', 'protected', 'domestic', 'targets', 'department', 'treasury', 'announced', 'sanctions', 'decembers', 'evil', 'corp', 'care', 'leader', 'maksim', 'yakubets', 'direct', 'assistance', 'russian', 'governments', 'malicious', 'efforts', 'highlighting', 'russian', 'governments', 'enlistment', 'cybercriminals', 'malicious', 'purposesmaksim', 'yakubets', 'cybercriminal', 'tied', 'russian', 'governmentin', 'department', 'justice', 'indicted', 'russian', 'federal', 'fsb', 'officers', 'criminal', 'conspirators', 'compromising', 'millions', 'yahoo', 'email', 'accounts']</t>
  </si>
  <si>
    <t>['stroganov', 'accomplices', 'fsbs', 'announcement', 'carding', 'traded', 'belonged', 'russian', 'citizens', 'russian', 'banks', 'domestic', 'alleged', 'crooks', 'stepped', 'draw', 'attention', 'organsjust', 'patching']</t>
  </si>
  <si>
    <t>['uks', 'health', 'nhs', 'delayed', 'submission', 'annual', 'audit', 'ease', 'strain', 'caused', 'global', 'coronavirus', 'outbreak']</t>
  </si>
  <si>
    <t>['nhs', 'trusts', 'hospitals', 'clinics', 'doctors', 'surgeries', 'september', 'file', 'toolkits', 'dspt', 'assess', 'individual', 'healthcare', 'organizations', 'current', 'posture']</t>
  </si>
  <si>
    <t>['announcement', 'week', 'nhsx', 'policysetting', 'organization', 'driving', 'digital', 'transformation', 'uks', 'healthcare', 'provider', 'difficult', 'healthcare', 'bodies', 'complete', 'toolkit', 'impacting', 'covid']</t>
  </si>
  <si>
    <t>['statement', 'published', 'nhs', 'digital', 'website', 'organizations', 'close', 'completing', 'assessments', 'originally', 'filed', 'march']</t>
  </si>
  <si>
    <t>['launched', 'dspt', 'online', 'selfassessment', 'tool', 'replaces', 'previous', 'nhs', 'assessment', 'mechanism']</t>
  </si>
  <si>
    <t>['accounts', 'committee', 'produced', 'devastation', 'caused', 'nhs', 'trusts', 'wannacry', 'ransomware', 'launch', 'dspt', 'demonstrated', 'nhs', 'affiliates', 'failed', 'onsite', 'audits']</t>
  </si>
  <si>
    <t>['nhs', 'provider', 'connected', 'required', 'demonstrate', 'achievement', 'mandatory', 'standards', 'completed', 'dspt', 'assessment']</t>
  </si>
  <si>
    <t>['aim', 'process', 'ensure', 'compliance', 'uks', 'healthcare', 'sector', 'reduction', 'likelihood', 'cyberattacks', 'sensitive', 'accessed', 'unauthorized', 'party']</t>
  </si>
  <si>
    <t>['dspt', 'assessment', 'adheres', 'uks', 'essentials', 'scheme', 'governmentled', 'certification', 'assurance', 'program', 'designed', 'organizations', 'digital', 'threats']</t>
  </si>
  <si>
    <t>['dspt', 'undeniably', 'improve', 'healthcare', 'organizations', 'hygiene', 'june', 'british', 'businesses', 'scheme', 'protected', 'common', 'online', 'threats']</t>
  </si>
  <si>
    <t>['announcement', 'nhsx', 'healthcare', 'affiliates', 'september', 'submit', 'assessments', 'warning', 'remain', 'alert']</t>
  </si>
  <si>
    <t>['whilst', 'dspt', 'submission', 'deadline', 'relaxed', 'account', 'covid', 'remains', 'nhsx', 'statement', 'published', 'march']</t>
  </si>
  <si>
    <t>['trusts', 'csus', 'commissioning', 'support', 'units', 'ccgs', 'clinical', 'commissioning', 'continue', 'comply', 'strict', 'hr', 'day', 'requirements', 'relation', 'acknowledgment', 'mitigation', 'severity', 'alerts', 'issued', 'nhs', 'digital', 'allowing', 'frontline', 'continuity']</t>
  </si>
  <si>
    <t>['sixmonth', 'hold', 'dspt', 'submissions', 'comments', 'sarah', 'wilkinson', 'chief', 'executive', 'nhs', 'digital', 'warning', 'cybercriminal', 'opportunism', 'wake', 'pressure', 'nations', 'health', 'ongoing', 'covid', 'pandemic', 'health', 'journal']</t>
  </si>
  <si>
    <t>['cybercriminals', 'increasingly', 'leveraging', 'concerns', 'global', 'panic', 'enticing', 'users', 'free', 'health', 'advice', 'including', 'weeks', 'phishing', 'campaign', 'impersonating', 'health', 'organization']</t>
  </si>
  <si>
    <t>['nhs', 'digital', 'spokesperson', 'told', 'swig', 'centre', 'continues', 'hard', 'effectively', 'identify', 'proactively', 'block', 'threats', 'reach']</t>
  </si>
  <si>
    <t>['proactive', 'activities', 'advising', 'organizations', 'remain', 'vigilant', 'suspicious', 'emails', 'follow', 'guidance', 'reporting', 'ensure', 'virus', 'definitions', 'updated', 'vulnerabilities', 'patched']</t>
  </si>
  <si>
    <t>['exploitation', 'defenses', 'monitor', 'left', 'link', 'clicked', 'employee', 'exhaustion', 'remains', 'growing', 'nhs', 'health', 'safety', 'issue', 'reach', 'boiling', 'yearslong', 'effort', 'aggressively', 'reform', 'worlds', 'recognized', 'healthcare']</t>
  </si>
  <si>
    <t>['prevent', 'health', 'disaster', 'worse', 'firms', 'including', 'kaspersky', 'bitdefender', 'products', 'services', 'freely', 'nhs', 'amid', 'covid', 'pandemic']</t>
  </si>
  <si>
    <t>['microsoft', 'providing', 'microsoft', 'teams', 'collaboration', 'tool', 'free', 'nhs', 'staff', 'secure', 'communication', 'workers', 'frontline', 'global', 'health', 'crisis']</t>
  </si>
  <si>
    <t>['healthcare', 'medical', 'device', 'manufacturer', 'discloses', 'phishing']</t>
  </si>
  <si>
    <t>['nists', 'advice', 'remote', 'workus', 'publishes', 'strategy', 'secure', 'gus', 'voting', 'secure', 'november']</t>
  </si>
  <si>
    <t>['organizations', 'remote', 'current', 'pandemic', 'emergency', 'nist', 'march', 'itl', 'bulletin', 'offer', 'timely', 'advice', 'secure', 'teleworking', 'advice', 'pitched', 'enterprise', 'organizations', 'individual', 'users', 'enterprises', 'sizes', 'usefulas', 'nists', 'advice', 'standards', 'offers', 'determinedly', 'noncoercive']</t>
  </si>
  <si>
    <t>['white', 'house', 'yesterday', 'released', 'strategy', 'secure', 'document', 'ready', 'monday', 'secure', 'included', 'provisions', 'requiring', 'develop', 'strategy', 'signed', 'strategy', 'refers', 'introduction', 'strategy', 'documents', 'charge', 'establish', 'emerging', 'telecommunications', 'networks', 'administration', 'facilitate', 'accelerated', 'development', 'rollout', 'nextgeneration', 'telecommunications', 'communications', 'united', 'buying', 'power', 'federal', 'incentivize', 'move', 'secure', 'supply', 'chains', 'united', 'private', 'sector', 'facilitate', 'evolution', 'examine', 'technological', 'spectrumbased', 'solutions', 'lay', 'groundwork', 'innovation', 'nextgeneration', 'advancements']</t>
  </si>
  <si>
    <t>['facilitate', 'domestic', 'rollout', 'assess', 'risks', 'identify', 'core', 'principles', 'effort', 'tasks', 'assess', 'risks', 'posed', 'threats', 'vulnerabilities', 'partnership', 'local', 'tribal', 'governments', 'private', 'sector', 'assessment', 'economic', 'risks', 'entail', 'maintaining', 'understanding', 'global', 'market', 'capabilities', 'task', 'develop', 'principles', 'united', 'involve', 'private', 'sector', 'develop', 'apply', 'core', 'principles', 'promulgation', 'practices', 'supply', 'chain', 'management', 'safety', 'mention', 'prague', 'proposals', 'issued', 'address', 'risks', 'united', 'economic', 'development', 'deployment', 'worldwide', 'includes', 'tasks', 'manage', 'supply', 'chain', 'risks', 'united', 'including', 'involve', 'pursuing', 'wholeofgovernment', 'approach', 'supply', 'chain', 'consistent', 'federal', 'acquisition', 'supply', 'chain', 'federal', 'acquisition', 'council', 'established', 'task', 'address', 'highrisk', 'vendors', 'united', 'classic', 'document', 'unnamed', 'highrisk', 'vendor', 'chinese', 'firm', 'huawei', 'executive', 'eo', 'issued', 'securing', 'communications', 'services', 'supply', 'chain', 'establishes', 'authorities', 'prohibit', 'transactions', 'involve', 'communications', 'services', 'designed', 'developed', 'manufactured', 'supplied', 'persons', 'owned', 'controlled', 'subject', 'jurisdiction', 'direction', 'foreign', 'adversary', 'pose', 'undue', 'unacceptable', 'united', 'huaweiand', 'fourth', 'promote', 'responsible', 'global', 'development', 'deployment', 'tasks', 'effort', 'commit', 'likeminded', 'develop', 'norms', 'risks', 'opportunities', 'task', 'develop', 'promote', 'implementation', 'principles', 'commits', 'foreign', 'partners', 'promote', 'prague', 'proposals', 'task', 'promote', 'united', 'leadership', 'standards', 'development', 'adoption', 'proceed', 'cooperation', 'partners', 'domestic', 'commercial', 'academic', 'partners', 'require', 'expanded', 'federal', 'interagency', 'coordination', 'intended', 'emphasize', 'transparent', 'processes', 'develop', 'timely', 'technically', 'robust', 'standards', 'final', 'task', 'incentivize', 'market', 'competitiveness', 'diversity', 'secure', 'options', 'strategy', 'foster', 'competition', 'avoid', 'market', 'dominated', 'single', 'lowcost', 'vendor']</t>
  </si>
  <si>
    <t>['strategy', 'recognizes', 'economic', 'untangling', 'market', 'lowcost', 'risky', 'chinese', 'vendors', 'easy', 'noteworthy', 'strategy', 'envision', 'market', 'solutions', 'opposed', 'straightup', 'prohibitions', 'lawfare', 'suggests', 'historical', 'examples', 'inform', 'nuanced', 'approach']</t>
  </si>
  <si>
    <t>['war', 'army', 'vote', 'machines', 'precincts']</t>
  </si>
  <si>
    <t>['washington', 'post', 'offers', 'pessimistic', 'view', 'likelihood', 'likelihood', 'posts', 'view', 'election', 'novembers', 'voting', 'beginsthe', 'organization', 'calls', 'equivalent', 'uks', 'stateowned', 'healthcare']</t>
  </si>
  <si>
    <t>['wave', 'cyberattacks', 'organizations', 'critical', 'fight', 'coronavirus', 'exposed', 'failings', 'marketdriven', 'approach', 'cyberpreparedness', 'economic', 'forum', 'wef']</t>
  </si>
  <si>
    <t>['wef', 'identified', 'poverty', 'gap', 'sectors', 'agencies', 'central', 'societys', 'ability', 'cope', 'emergencies', 'healthcare', 'welfare', 'local', 'cyberresilient', 'global', 'spending', 'soars']</t>
  </si>
  <si>
    <t>['decade', 'driven', 'major', 'principle', 'invest', 'protected', 'william', 'dixon', 'head', 'operations', 'wefs', 'centre', 'coauthor', 'organizations', 'coronavirus', 'analysis']</t>
  </si>
  <si>
    <t>['healthcare', 'retail', 'local', 'services', 'weeks', 'market', 'falls', 'short', 'build', 'collective', 'resilience', 'time', 'crisis']</t>
  </si>
  <si>
    <t>['society', 'mobilizes', 'vulnerable', 'including', 'vendors', 'cybercriminals', 'qualms', 'exploiting', 'global', 'health', 'emergency', 'claimed', 'lives']</t>
  </si>
  <si>
    <t>['surge', 'spearphishing', 'scams', 'impersonating', 'trusted', 'health', 'bodies', 'health', 'organization', 'suspected', 'ddos', 'struck', 'department', 'health', 'human', 'services', 'march']</t>
  </si>
  <si>
    <t>['wef', 'recommends', 'creation', 'equivalent', 'uks', 'publiclyowned', 'health', 'nhs']</t>
  </si>
  <si>
    <t>['realign', 'priorities', 'realise', 'collective', 'ensure', 'aneurin', 'bevan', 'architect', 'nhs', 'illness', 'offense', 'penalised', 'cost', 'burdened', 'community']</t>
  </si>
  <si>
    <t>['wef', 'prescribes', 'threepronged', 'strategy', 'closing', 'inequality', 'gap', 'incentivising', 'adoption', 'nextgeneration', 'defenses', 'accelerating', 'skills', 'development', 'addressing', 'market', 'imbalances']</t>
  </si>
  <si>
    <t>['citing', 'uk', 'governments', 'active', 'defence', 'programme', 'microsofts', 'takedown', 'necurs', 'botnet', 'analysis', 'automation', 'capabilities', 'machine', 'learning', 'artificial', 'enable', 'scale', 'collective', 'dramatically', 'drive', 'cost', 'accessible']</t>
  </si>
  <si>
    <t>['wefs', 'manifesto', 'coauthored', 'david', 'balson', 'director', 'platform', 'ripjar', 'price', 'controls', 'rising', 'skills', 'administer', 'short', 'supply']</t>
  </si>
  <si>
    <t>['dearth', 'skills', 'healthcare', 'sector', 'struggling', 'cope', 'explosion', 'covid', 'infections', 'laid', 'bare', 'nhs', 'wannacry']</t>
  </si>
  <si>
    <t>['hospitals', 'loss', 'operating', 'margins', 'average', 'salary', 'chief', 'officer', 'authors']</t>
  </si>
  <si>
    <t>['pandemic', 'indicating', 'imbalance', 'haves', 'nots', 'times', 'crisis', 'heightened', 'william', 'dixon', 'told', 'swig']</t>
  </si>
  <si>
    <t>['market', 'incentives', 'regulation', 'accelerate', 'industries', 'collectively', 'rely']</t>
  </si>
  <si>
    <t>['existed', 'pandemic', 'czech', 'republic', 'address']</t>
  </si>
  <si>
    <t>['recommended', 'coronavirus', 'nhs', 'delays', 'healthcare', 'audit', 'amid', 'heightened']</t>
  </si>
  <si>
    <t>['house', 'passes', 'covid', 'relief', 'billus', 'department', 'defense', 'implement', 'maturity', 'model', 'certification', 'scheduletelework', 'encouraged', 'department', 'defenseus', 'tighten', 'restrictions', 'chip', 'exports', 'huawei']</t>
  </si>
  <si>
    <t>['shortly', 'pm', 'house', 'representatives', 'passed', 'trillion', 'coronavirus', 'relief', 'senate', 'washington', 'post', 'addition', 'direct', 'economic', 'stimulation', 'bill', 'includes', 'direction', 'resources', 'remote', 'measure', 'constitutes', 'largest', 'stimulus', 'package', 'history', 'house', 'abandoned', 'preferred', 'measure', 'deferred', 'senates', 'version', 'houses', 'approval', 'expected', 'bill', 'passed', 'senate', 'week']</t>
  </si>
  <si>
    <t>['covid', 'wont', 'delay', 'pentagons', 'certification', 'program', 'contractors']</t>
  </si>
  <si>
    <t>['yesterday', 'department', 'defense', 'firmly', 'quashed', 'rumors', 'delay', 'implementation', 'maturity', 'model', 'certification', 'familiarly', 'cmmc', 'nextgov', 'department', 'executed', 'memorandum', 'understanding', 'independent', 'notforprofit', 'serve', 'accreditation', 'body', 'businesses', 'expect', 'program', 'proceed', 'planned']</t>
  </si>
  <si>
    <t>['accreditation', 'apply', 'contracts', 'wont', 'retroactively', 'imposed', 'existing', 'agreements', 'cmmc', 'standards', 'contractors', 'selfassessment', 'independent', 'accreditation', 'organization', 'newselfattestation', 'dinosaur']</t>
  </si>
  <si>
    <t>['pentagon', 'urges', 'contractors', 'remotely', 'issues', 'guidelines', 'military', 'telework']</t>
  </si>
  <si>
    <t>['acting', 'director', 'defense', 'pricing', 'contracting', 'contractors', 'unprecedented', 'steps', 'remote', 'employees', 'defense', 'acting', 'director', 'kim', 'herrington', 'contractors', 'offer', 'maximum', 'telework', 'flexibilities', 'extended', 'dod', 'civilians', 'contractors', 'contract', 'services', 'delivered', 'mission', 'degradation', 'offsite']</t>
  </si>
  <si>
    <t>['acting', 'assistant', 'secretary', 'defense', 'virginia', 'penrod', 'week', 'issued', 'comprehensive', 'guidance', 'military', 'personnel', 'covid', 'emergency', 'memorandum', 'accompanied', 'sheet', 'addressing', 'frequently', 'questions', 'telework', 'matters']</t>
  </si>
  <si>
    <t>['reuters', 'senior', 'officials', 'preparing', 'restrictive', 'measures', 'designed', 'prevent', 'huawei', 'chips', 'planned', 'measure', 'require', 'foreign', 'american', 'chipmaking', 'equipment', 'license', 'permitted', 'supply', 'classes', 'chips', 'chinese', 'manufacturerbut', 'businesses', 'california']</t>
  </si>
  <si>
    <t>['obligatory', 'website', 'icon', 'aimed', 'providing', 'consumers', 'visual', 'indication', 'opt', 'sold', 'scrapped', 'series', 'amendments', 'californias', 'upcoming']</t>
  </si>
  <si>
    <t>['set', 'modifications', 'pdf', 'proposed', 'month', 'lawmakers', 'california', 'consumer', 'ccpa', 'removed', 'reported', 'limitation', 'businesses', 'shore', 'collection', 'practices', 'implementing', 'useable', 'icon', 'tagline', 'pdf', 'consumers']</t>
  </si>
  <si>
    <t>['icon', 'meant', 'communicate', 'consumers', 'opt', 'sold', 'parties', 'measure', 'forward', 'ccpa', 'legislation', 'source', 'substantial', 'controversy', 'advocates', 'enterprise', 'alike']</t>
  </si>
  <si>
    <t>['david', 'oberly', 'associate', 'firm', 'blank', 'rome', 'criticism', 'prompted', 'removal', 'icon', 'button', 'ccpa', 'draft', 'regulations', 'critics', 'concerned', 'button', 'generate', 'confusion', 'oberly', 'email', 'swig']</t>
  </si>
  <si>
    <t>['button', 'looked', 'operate', 'switch', 'opt', 'regulations', 'required', 'button', 'operate', 'link', 'companys', 'notice', 'optout']</t>
  </si>
  <si>
    <t>['ccpa', 'enacted', 'january', 'complying', 'measures', 'form', 'collection', 'notices', 'operational']</t>
  </si>
  <si>
    <t>['forprofit', 'businesses', 'collect', 'california', 'residents', 'annual', 'revenue', 'selling', 'required', 'comply', 'legislation']</t>
  </si>
  <si>
    <t>['modifications', 'bill', 'published', 'march', 'ccpa', 'officially', 'start', 'enforced', 'july']</t>
  </si>
  <si>
    <t>['enforcement', 'start', 'leading', 'false', 'sense', 'reasonable', 'posit', 'attorney', 'pursue', 'enforcement', 'actions', 'failed', 'comply', 'time', 'january', 'oberly', 'explained']</t>
  </si>
  <si>
    <t>['ccpa', 'called', 'substantial', 'californias', 'attorney', 'xavier', 'becerra', 'comment', 'period', 'revisions', 'march']</t>
  </si>
  <si>
    <t>['major', 'consultation', 'february', 'pdf', 'extended', 'comment', 'period', 'days', 'permitted']</t>
  </si>
  <si>
    <t>['optout', 'button', 'oberly', 'anticipated', 'feature', 'finalized', 'version', 'modifications', 'forward', 'march', 'outline', 'sources', 'business', 'collect', 'consumer', 'companys']</t>
  </si>
  <si>
    <t>['reasons', 'collection', 'alongside', 'list', 'types', 'business', 'collect', 'required', 'changed', 'round', 'amendments', 'forward', 'guidance', 'definition', 'deleted']</t>
  </si>
  <si>
    <t>['plain', 'straightforward', 'language', 'avoid', 'technical', 'legal', 'jargon', 'proposed', 'regulation']</t>
  </si>
  <si>
    <t>['optout', 'link', 'business', 'notice', 'collection', 'initially', 'mandated', 'original', 'ccpa', 'rules', 'stipulated', 'draft', 'clarification', 'additionally', 'business', 'provide', 'notice', 'collection', 'selling', 'consumer']</t>
  </si>
  <si>
    <t>['businesses', 'required', 'consumer', 'submit', 'request', 'opt', 'denies', 'consumers', 'request', 'delete', 'automatically', 'selling', 'consumers', 'oberly']</t>
  </si>
  <si>
    <t>['appearing', 'relaxation', 'measures', 'businesses', 'expressed', 'concerns', 'short', 'threemonth', 'period', 'left', 'attain', 'ccpa', 'compliance', 'ahead', 'enforcement']</t>
  </si>
  <si>
    <t>['including', 'major', 'advertising', 'trade', 'called', 'delay', 'attorney', 'sixmonth', 'compliance', 'period', 'class', 'action', 'lawsuits', 'filed', 'businesses', 'claiming', 'ccpa', 'violations']</t>
  </si>
  <si>
    <t>['federal', 'remains', 'horizon', 'possibility', 'ccpa', 'copycat', 'bills', 'preempted', 'legislation', 'pass']</t>
  </si>
  <si>
    <t>['enact', 'versions', 'ccpa', 'varying', 'requirements', 'operate', 'multiple', 'substantial', 'compliance', 'headaches', 'attempting', 'comply', 'complex', 'web', 'differing', 'obligations', 'oberly']</t>
  </si>
  <si>
    <t>['sizeable', 'pressure', 'congress', 'enact', 'uniform', 'consumer', 'apply', 'uniformly', 'started', 'mount', 'juncture']</t>
  </si>
  <si>
    <t>['californias', 'labor', 'havoc', 'consultants']</t>
  </si>
  <si>
    <t>['directordefense', 'contractors', 'reservations', 'pentagons', 'cmmccovid', 'pandemic', 'delay', 'real', 'implementation', 'business', 'ccpa', 'delays', 'coronavirus', 'emergency']</t>
  </si>
  <si>
    <t>['britains', 'secretary', 'announced', 'ken', 'mccallum', 'succeed', 'sir', 'andrew', 'parker', 'coming', 'month', 'director', 'uks', 'internal', 'appointment', 'mccallum', 'veteran', 'twentyfive', 'organization', 'brings', 'strong', 'background', 'counterterrorism', 'post']</t>
  </si>
  <si>
    <t>['department', 'defense', 'week', 'moving', 'forward', 'maturity', 'model', 'certification', 'cmmc', 'alliance', 'digital', 'innovation', 'bsa', 'software', 'alliance', 'coalition', 'council', 'association', 'computing', 'association', 'comptia', 'signed', 'letter', 'secretary', 'defense', 'acquisition', 'sustainment', 'express', 'reservations', 'programs', 'implementation', 'associations', 'argue', 'current', 'plans', 'implementing', 'cmmc', 'lack', 'sufficient', 'clarity', 'predictability', 'key', 'result', 'unnecessarily', 'generate', 'confusion', 'delay', 'costs', 'signatories', 'concerns', 'fall', 'heads']</t>
  </si>
  <si>
    <t>['enhance', 'clarity', 'cmmcs', 'scope', 'applicability', 'implementation', 'timeline', 'skeptical', 'thirdpart', 'auditing', 'process', 'enterprisescale', 'audits', 'flowdown', 'requirements', 'remain', 'unclear', 'scope', 'certification', 'requirements', 'clarification', 'difficult', 'achieve', 'consistency', 'programcertification', 'recertification', 'signatories', 'contractors', 'covered', 'rfis', 'rfps', 'recertify', 'clarification', 'presently', 'defense', 'industrial', 'base', 'participate', 'technical', 'details', 'certification', 'complex', 'environmentsstreamlining', 'federal', 'requirements', 'cmmc', 'align', 'cmmc', 'dod', 'cloud', 'computing', 'requirements', 'guide', 'srg', 'dfars', 'fedrampensure', 'risks', 'created', 'signatories', 'concerned', 'vulnerabilities', 'identified', 'audits', 'communicated', 'dont', 'increase', 'question', 'extent', 'cmmc', 'appears', 'designed', 'traditional', 'models', 'progress', 'innovation', 'render', 'obsolete']</t>
  </si>
  <si>
    <t>['homeland', 'department', 'homeland', 'pressures', 'current', 'emergency', 'surrounding', 'covid', 'require', 'real', 'delayed', 'target', 'enforcement', 'october']</t>
  </si>
  <si>
    <t>['california', 'pressure', 'relax', 'ccpa', 'requirements', 'emergency']</t>
  </si>
  <si>
    <t>['california', 'pressing', 'ahead', 'enforcement', 'california', 'consumer', 'ccpa', 'business', 'hold', 'rigorous', 'enforcement', 'deal', 'consequences', 'covid', 'pandemic', 'writes', 'california', 'chamber', 'commerce', 'association', 'advertisers', 'delay', 'consumer', 'advocates', 'including', 'electronic', 'frontier', 'foundation', 'consumer', 'stay', 'hold', 'schedule']</t>
  </si>
  <si>
    <t>['covid', 'tracking', 'tension', 'civil', 'liberties', 'healthus', 'federal', 'court', 'clarifies', 'cfaa', 'advantage', 'researcherscisa', 'modified', 'list', 'essential', 'critical', 'workersnist', 'draft', 'publication', 'integrating', 'enterprise', 'management', 'erm', 'comment']</t>
  </si>
  <si>
    <t>['governments', 'advancing', 'efforts', 'develop', 'tracking', 'apps', 'track', 'coronavirus', 'carriers', 'serve', 'spread', 'pandemic', 'singapores', 'tracking', 'policies', 'favor', 'telegraph', 'model', 'uk', 'newspaper', 'adds', 'relaxed', 'stringent', 'rules', 'emergency', 'israel', 'moved', 'forward', 'comprehensive', 'tracking', 'mobile', 'devices', 'domestic', 'shin', 'bet', 'reuters', 'israeli', 'applying', 'controversial', 'lawfulintercept', 'vendor', 'nso', 'growing', 'support', 'technological', 'adjunct', 'conventional', 'epidemiological', 'wall', 'street', 'journal', 'oped', 'argues', 'deployed', 'unacceptable', 'violence', 'civil', 'liberties', 'concerns', 'remain', 'surveillance', 'regimes', 'instituted', 'difficult', 'dismantle', 'edward', 'snowden', 'york', 'post', 'understandable', 'reservations', 'snowden', 'alternative', 'discussion', 'cyberwires', 'forthcoming', 'quarterly', 'analysts', 'briefing']</t>
  </si>
  <si>
    <t>['district', 'court', 'district', 'columbia', 'ruled', 'test', 'violating', 'sites', 'terms', 'constitute', 'crime', 'computer', 'fraud', 'abuse', 'test', 'brought', 'researchers', 'fictitious', 'personnae', 'sign', 'online', 'services', 'studied', 'aspects', 'sites', 'behavior', 'question', 'fraud', 'fictitious', 'personna', 'violated', 'sites', 'terms', 'researchers', 'prudently', 'sought', 'clarity', 'famously', 'expansive', 'cffa', 'proceeding']</t>
  </si>
  <si>
    <t>['saturday', 'department', 'homeland', 'securitys', 'cisa', 'issued', 'edition', 'guidance', 'essential', 'critical', 'workforce', 'ensuring', 'community', 'resilience', 'covid', 'version', 'private', 'sector', 'categories', 'enforcement', 'safety', 'responders', 'hitherto', 'concentrated', 'fairly', 'exclusively', 'sector', 'commercial', 'facilities', 'heading', 'broadened', 'services', 'listed', 'industries', 'including', 'electricity', 'finance', 'communications', 'additions', 'welcomed', 'comment', 'quoted', 'nextgov', 'inclusion', 'external', 'affairs', 'workers', 'communications', 'sector']</t>
  </si>
  <si>
    <t>['institute', 'standards', 'draft', 'publication', 'integrating', 'enterprise', 'management', 'erm', 'comment', 'comments', 'requested', 'april']</t>
  </si>
  <si>
    <t>['doj', 'inquiry', 'fbi', 'fisa', 'warrant', 'processhuawei', 'predicts', 'chinese', 'retaliation', 'impose', 'sanctionsfcc', 'aims', 'hobble', 'robocalls']</t>
  </si>
  <si>
    <t>['justice', 'department', 'inspector', 'released', 'fbis', 'conduct', 'respect', 'foreign', 'surveillance', 'conduct', 'distinctly', 'duration', 'bureaus', 'handling', 'fisa', 'matters', 'predates', 'elections']</t>
  </si>
  <si>
    <t>['concerned', 'bureau', 'handled', 'requests', 'fisa', 'surveillance', 'warrants', 'findings', 'seventeen', 'issues', 'surfaced', 'earlier', 'operation', 'crossfire', 'hurricane', 'deeper', 'systemic', 'issues', 'fisa', 'process', 'independent', 'agents', 'officials', 'biases', 'commitments', 'individual', 'misconduct', 'systemic', 'issues', 'insufficient', 'defective', 'oversight', 'process', 'institutional', 'weaknesses', 'washington', 'post', 'calls']</t>
  </si>
  <si>
    <t>['imposing', 'stiffer', 'restrictions', 'huawei', 'cut', 'chinese', 'manufacturer', 'chip', 'suppliers', 'wired', 'worries', 'main', 'restrictions', 'jumpstart', 'domestic', 'chinese', 'chip', 'huawei', 'worries', 'sanctions', 'troubling', 'moved', 'companys', 'rotating', 'chairman', 'eric', 'xu', 'cnbc', 'chinese', 'sit', 'watch', 'huawei', 'slaughtered', 'adding', 'countermeasures']</t>
  </si>
  <si>
    <t>['yesterday', 'federal', 'communications', 'commission', 'announced', 'mandate', 'stirshaken', 'authentication', 'standards', 'view', 'cracking', 'robocalls', 'evade', 'caller', 'hope', 'adopting', 'standards', 'difficult', 'illegally', 'spoof', 'phone', 'carriers', 'verify', 'caller', 'accompanying', 'phone', 'call', 'matches', 'phone', 'call', 'todays', 'requires', 'originating', 'terminating', 'voice', 'providers', 'implement', 'stirshaken', 'protocol', 'ip', 'portions', 'networks', 'june', 'deadline', 'consistent', 'congresss', 'direction', 'recentlyenacted', 'traced', 'announcement', 'transnexus', 'explanation', 'stirshaken']</t>
  </si>
  <si>
    <t>['west', 'australia', 'install', 'monitoring', 'devices', 'track', 'dont', 'comply', 'quarantine']</t>
  </si>
  <si>
    <t>['west', 'australia', 'enacted', 'week', 'debate', 'register', 'authority', 'install', 'monitoring', 'devices', 'dwellings', 'quarantine', 'compel', 'individuals', 'wear', 'monitors', 'measure', 'applies', 'subject', 'quarantine', 'citizens']</t>
  </si>
  <si>
    <t>['emergency', 'management', 'amendment', 'covid', 'bill', 'authorizes', 'emergency', 'coordinator', 'direct', 'subject', 'electronic', 'monitoring', 'quarantine', 'satisfied', 'monitor', 'location', 'quarantine', 'period', 'authorized', 'officer', 'direct', 'wear', 'approved', 'electronic', 'monitoring', 'device', 'direct', 'permit', 'installation', 'approved', 'electronic', 'monitoring', 'device', 'resides', 'residence', 'officer', 'reasonable', 'direction', 'proper', 'administration', 'electronic', 'monitoring']</t>
  </si>
  <si>
    <t>['youve', 'directed', 'device', 'tabs', 'youll', 'surrender', 'monitor', 'authorized', 'officer', 'request', 'permitted', 'remove', 'disable', 'device']</t>
  </si>
  <si>
    <t>['china', 'running', 'coordinated', 'disinformation', 'campaign', 'covid']</t>
  </si>
  <si>
    <t>['effective', 'proportionate', 'pandemic', 'requires', 'accurate', 'origin', 'transmission', 'severity', 'disease', 'disinformation', 'conditions', 'consequences', 'community', 'week', 'delivered', 'classified', 'study', 'white', 'house', 'concluded', 'bloomberg', 'chinas', 'reporting', 'deaths', 'intentionally', 'incomplete', 'reached', 'conclusion', 'vice', 'summarizes', 'beijings', 'respect', 'coronavirus', 'comprehensive', 'program', 'censorship', 'disinformation', 'directed', 'domestic', 'audiences', 'stanford', 'universitys', 'observatory', 'deliberate', 'misdirection', 'obfuscation', 'false', 'suggestion', 'suppression', 'truth', 'progress', 'january']</t>
  </si>
  <si>
    <t>['geolocation', 'support', 'enforced', 'distancingun', 'broadband', 'commission', 'emergency', 'session', 'offers', 'pandemic', 'emergency', 'recommendationsinfluence', 'operations', 'directed', 'turkey']</t>
  </si>
  <si>
    <t>['governments', 'geolocation', 'enforced', 'distancing', 'google']</t>
  </si>
  <si>
    <t>['support', 'enforced', 'isolation', 'google', 'yesterday', 'decided', 'location', 'form', 'mobility', 'governments', 'wall', 'street', 'journalreportsaccordingto', 'france', 'collected', 'onehundredthirtyone', 'countries']</t>
  </si>
  <si>
    <t>['broadband', 'commission', 'recommends', 'emergency', 'communication', 'pandemic']</t>
  </si>
  <si>
    <t>['emergency', 'virtual', 'session', 'telecommunications', 'unions', 'broadband', 'commission', 'sustainable', 'development', 'united', 'nations', 'advisory', 'body', 'anagenda', 'actionthat', 'outlines', 'measures', 'governments', 'stakeholders', 'shoreup', 'digital', 'networks', 'strengthen', 'capacity', 'critical', 'connectivity', 'hospitals', 'transport', 'hubs', 'boost', 'digital', 'access', 'inclusivity', 'aim', 'strengthening', 'collective', 'covid', 'crisis', 'sweeping', 'agenda', 'pillars', 'resilient', 'connectivity', 'affordable', 'access', 'safe', 'informed', 'educated', 'societies']</t>
  </si>
  <si>
    <t>['atlantic', 'councils', 'digital', 'forensic', 'lab', 'ninethousand', 'inauthentic', 'twitter', 'bots', 'promoting', 'saudi', 'emirati', 'turkeys', 'activities', 'libya', 'bots', 'twitter', 'sought', 'politicize', 'covid', 'pandemic', 'covid', 'coronavirus', 'hashtags', 'draw', 'attention']</t>
  </si>
  <si>
    <t>['recognize', 'bot', 'activity', 'twitter', 'digital', 'forensic', 'lab', 'indicators', 'socalled', 'egg', 'avatar', 'grey', 'circle', 'enclosing', 'dark', 'gray', 'oval', 'stands', 'bot', 'botmasters', 'lack', 'time', 'resources', 'attention', 'detail', 'required', 'stock', 'photo', 'accounts', 'sock', 'puppet', 'repetition', 'content', 'verbatim', 'tipoff', 'botmasters', 'accounts', 'posting', 'content', 'verbatim', 'copy', 'pasted', 'content', 'messages', 'political', 'resonance']</t>
  </si>
  <si>
    <t>['probable', 'implications', 'york', 'shield', 'lawun', 'chooses', 'tencent', 'facilitate', 'anniversary', 'online', 'conversationsgovernments', 'urged', 'abuse', 'health', 'surveillance', 'measureslawful', 'intercept', 'vendors', 'offer', 'assistance', 'collecting', 'epidemiological', 'raises', 'questions']</t>
  </si>
  <si>
    <t>['review', 'summarizes', 'salient', 'yorks', 'reporting', 'hacks', 'improve', 'electronic', 'shield', 'march', 'expanded', 'scope', 'previous', 'entitites', 'business', 'york', 'owns', 'licenses', 'private', 'york', 'resident', 'private', 'defined', 'including', 'items', 'biometric', 'user', 'email', 'address', 'combination', 'password', 'question', 'answer', 'permit', 'access', 'online', 'account', 'redefined', 'confined', 'acquisition', 'unauthorized', 'party', 'extends', 'indications', 'viewed', 'communicated', 'altered', 'valid', 'authorization', 'unauthorized', 'finally', 'imposes', 'requirements', 'dont', 'requirements', 'protecting', 'describes', 'businesses', 'deemed', 'compliance', 'business', 'program', 'administrative', 'technical', 'physical', 'safeguards', 'assessed', 'standard', 'reasonableness']</t>
  </si>
  <si>
    <t>['notable', 'difference', 'shield', 'california', 'consumer', 'shield', 'west', 'coast', 'counterpart', 'doesnt', 'create', 'private', 'action']</t>
  </si>
  <si>
    <t>['uns', 'global', 'conversation', 'honor', 'anniversary', 'moderated', 'china']</t>
  </si>
  <si>
    <t>['quartz', 'notes', 'united', 'nations', 'chosen', 'partner', 'provide', 'videoconferencing', 'digital', 'dialogue', 'tools', 'prepares', 'celebrate', 'seventyfifth', 'anniversary', 'thousands', 'online', 'conversations', 'millions', 'audible', 'turtle', 'bay', 'partner', 'tencent', 'china', 'central', 'role', 'beijings', 'domestic', 'surveillance', 'programs']</t>
  </si>
  <si>
    <t>['emergency', 'advocates', 'prominently', 'including', 'human', 'rights', 'watch', 'urging', 'governments', 'prolong', 'emergency', 'measures', 'necessity', 'comprehensive', 'surveillance', 'permanent', 'feature']</t>
  </si>
  <si>
    <t>['spyware', 'vendors', 'governments', 'collect', 'epidemiological']</t>
  </si>
  <si>
    <t>['israelbased', 'nso', 'proprietors', 'pegasus', 'intercept', 'tool', 'italybased', 'competitor', 'cygate', 'offering', 'products', 'governments', 'tracking', 'individual', 'contacts', 'covid', 'pandemic', 'motherboard', 'software', 'offer', 'mass', 'surveillance', 'tools', 'easily', 'adaptable', 'pervasive', 'surveillance', 'individuals', 'tracking', 'contacts']</t>
  </si>
  <si>
    <t>['telework', 'house', 'representativesstaggered', 'shifts', 'communityalternatives', 'suspect', 'foreign', 'vendors']</t>
  </si>
  <si>
    <t>['staff', 'serving', 'house', 'representatives', 'required', 'submit', 'floor', 'documents', 'bills', 'resolutions', 'cosponsorship', 'documents', 'extensions', 'remarks', 'delivering', 'hard', 'copies', 'speakers', 'lobby', 'parties', 'cloakrooms', 'theyll', 'required', 'dedicated', 'secure', 'email', 'duration', 'covid', 'emergency', 'speaker', 'house', 'pelosi', 'democrat', 'california', 'explained', 'measure', 'dear', 'colleagues', 'letter', 'yesterday', 'email', 'april', 'subject', 'extension', 'emergency', 'distancing', 'persist']</t>
  </si>
  <si>
    <t>['wall', 'street', 'journal', 'telework', 'impossible', 'community', 'classified', 'material', 'rule', 'accessed', 'functions', 'involving', 'classified', 'carried', 'remotely', 'communitys', 'core', 'performed', 'regular', 'secure', 'facilities', 'accommodate', 'distancing', 'agencies', 'moved', 'staggered', 'shifts', 'provide', 'measure', 'physical', 'separation', 'workers']</t>
  </si>
  <si>
    <t>['strategy', 'securing', 'rolled', 'surprisingly', 'fanfare', 'cso', 'observes', 'require', 'assume', 'leadership', 'development', 'deployment', 'secure', 'affordable', 'technologies', 'council', 'foreign', 'relations', 'argues', 'strategy', 'require', 'extensive', 'investment', 'development', 'department', 'defense', 'undertake', 'support', 'deal']</t>
  </si>
  <si>
    <t>['measures', 'enjoined', 'executive', 'issued', 'saturday', 'requirement', 'committee', 'executive', 'agencies', 'established', 'onehundredtwenty', 'days', 'complete', 'reviews', 'federal', 'communications', 'commission', 'require', 'considers', 'foreign', 'communications', 'nextgov', 'fcc', 'commissioners', 'deadline', 'transparency', 'accompanies']</t>
  </si>
  <si>
    <t>['india', 'cracks', 'disinformationjoint', 'advice', 'ncsc', 'cisagovernments', 'improvise', 'contact', 'tracking', 'toolsfront', 'chinese', 'services', 'operations']</t>
  </si>
  <si>
    <t>['reuters', 'indian', 'facebook', 'tiktok', 'remove', 'users', 'determine', 'spreading', 'misinformation', 'covid', 'authorities', 'concerned', 'mis', 'disinformation', 'directed', 'muslim', 'audiences', 'india', 'unfortunate', 'experience', 'local', 'violence', 'inflamed', 'media', 'mumbai', 'mirror', 'authorities', 'prosecuting', 'promulgate', 'fake', 'hateful', 'posts', 'media', 'onehundredthirtytwo', 'thirtyfive', 'arrests']</t>
  </si>
  <si>
    <t>['british', 'american', 'agencies', 'issued', 'joint', 'advice', 'practices', 'covid', 'emergency']</t>
  </si>
  <si>
    <t>['uks', 'centre', 'ncsc', 'agency', 'cisa', 'issued', 'joint', 'warning', 'pandemic', 'emergency', 'measures', 'rise', 'wave', 'cyberattacks', 'advisory', 'introduces', 'warnings', 'apt', 'cybercriminals', 'continue', 'exploit', 'covid', 'pandemic', 'coming', 'weeks', 'months', 'threats', 'observed']</t>
  </si>
  <si>
    <t>['phishing', 'subject', 'coronavirus', 'covid', 'luremalware', 'distribution', 'coronavirus', 'covid', 'themed', 'luresregistration', 'domain', 'names', 'wording', 'coronavirus', 'covid', 'andattacks', 'newlyand', 'rapidlydeployed', 'remote', 'access', 'teleworking']</t>
  </si>
  <si>
    <t>['concerns', 'neckandneck', 'health', 'covid', 'pandemic', 'governments', 'scrambling', 'tracking', 'contacts', 'scale', 'emergencyas', 'computing', 'search', 'tools', 'dont', 'compromise', 'individual', 'apps', 'deployed', 'inspiring', 'confidence', 'respect']</t>
  </si>
  <si>
    <t>['researchers', 'zerofox', 'governments', 'italy', 'colombia', 'iran', 'stumbled', 'badly', 'respect', 'protections', 'mobile', 'apps', 'theyve', 'pushed', 'reasonable', 'assume', 'zerofox', 'doesnt', 'attribute', 'issues', 'bad', 'intent', 'observe', 'fairness', 'iran', 'difficult', 'solve']</t>
  </si>
  <si>
    <t>['issue', 'computing', 'notes', 'rolling', 'emergency', 'surveillance', 'emergency', 'passed']</t>
  </si>
  <si>
    <t>['features', 'yesterdays', 'blackberry', 'cylance', 'decadelong', 'record', 'ratherding', 'behalf', 'chinese', 'identification', 'front', 'wired', 'labs', 'purveyor', 'nominally', 'legitimate', 'administrative', 'incident', 'parental', 'monitoring', 'tool', 'netwire', 'researchers', 'assess', 'netwire', 'remote', 'access', 'trojan', 'legitimate', 'tools', 'abused', 'wired', 'labs', 'curiously', 'elusive', 'curiously', 'vague', 'contact', 'based', 'researchers', 'belize', 'address', 'convenient', 'google', 'map', 'norm', 'conventional', 'happy', 'contacted', 'consistent', 'front', 'operation', 'cyberscoop', 'summary', 'aspects', 'cast', 'suspicion', 'wired']</t>
  </si>
  <si>
    <t>['attorney', 'lead', 'team', 'telecomus', 'restricts', 'googles', 'transpacific', 'cable', 'western', 'terminus', 'taiwan', 'cisa', 'updates', 'telework', 'guidelines', 'federal', 'agencies']</t>
  </si>
  <si>
    <t>['designed', 'assess', 'control', 'risks', 'foreign', 'participation', 'telecommunications', 'sector', 'led', 'attorney', 'william', 'barr', 'washington', 'examiner', 'established', 'pursuant', 'executive', 'establishing', 'committee', 'assessment', 'foreign', 'participation', 'united', 'telecommunications', 'services', 'sector', 'trump', 'signed', 'saturday', 'justice', 'department', 'press', 'release', 'announcing', 'attorney', 'generals', 'role', 'team', 'telecom', 'existed', 'executive', 'formalized', 'lent', 'transparency', 'operations']</t>
  </si>
  <si>
    <t>['principal', 'team', 'telecom', 'addition', 'attorney', 'secretary', 'defense', 'secretary', 'homeland', 'head', 'executive', 'department', 'agency', 'assistant', 'determines', 'larger', 'set', 'officials', 'serve', 'advisory', 'capacity', 'secretary', 'statethe', 'secretary', 'treasurythe', 'secretary', 'commerce', 'director', 'office', 'management', 'budget', 'united', 'trade', 'representative', 'director', 'intelligencethe', 'administrator', 'services', 'assistant', 'affairsthe', 'assistant', 'economic', 'policythe', 'director', 'office', 'science', 'policythe', 'chair', 'council', 'economic', 'advisers', 'assistant', 'determines', 'heads', 'departments', 'executive', 'offices', 'represented', 'deputies', 'team', 'telecom']</t>
  </si>
  <si>
    <t>['concerns', 'newly', 'reconstituted', 'team', 'address', 'issues', 'surrounding', 'chinese', 'vendors', 'notably', 'huawei', 'mandate', 'confined', 'china']</t>
  </si>
  <si>
    <t>['justice', 'department', 'defense', 'homeland', 'agreed', 'yesterday', 'google', 'proceed', 'plans', 'highspeed', 'transpacific', 'cable', 'running', 'california', 'asia', 'proviso', 'branch', 'terminates', 'taiwan', 'activated', 'wall', 'street', 'journal', 'active', 'branch', 'terminus', 'hong', 'kong', 'justice', 'summarized', 'rationale', 'decision', 'grant', 'direct', 'cable', 'connection', 'united', 'hong', 'kong', 'jeopardize', 'nationalsecurity', 'lawenforcement', 'united']</t>
  </si>
  <si>
    <t>['agency', 'cisa', 'issued', 'trusted', 'connections', 'tic', 'teeeyesee', 'telework', 'guidance', 'documents', 'tic', 'guidance', 'intended', 'support', 'federal', 'agencies', 'seek', 'comply', 'office', 'management', 'budget', 'direction', 'maximize', 'opportunity', 'remote', 'pandemic', 'emergency']</t>
  </si>
  <si>
    <t>['agencies', 'stand', 'guidance', 'nasa', 'bleepingcomputer', 'space', 'agency', 'receiving', 'engineering', 'attention', 'workforce', 'telecommuting']</t>
  </si>
  <si>
    <t>['fcc', 'ban', 'china', 'telecom', 'americasgovernments', 'ambivalent', 'zoomdisinformation', 'operational', 'challengecontent', 'moderation']</t>
  </si>
  <si>
    <t>['executive', 'branch', 'federal', 'communications', 'commission', 'recommendation', 'china', 'telecoms', 'common', 'carrier', 'authorizations', 'revoked', 'terminated', 'bleeping', 'computer', 'explains', 'grounds', 'revocation', 'concerns', 'risks', 'recommendation', 'joint', 'formulated', 'departments', 'justice', 'homeland', 'defense', 'commerce', 'united', 'trade', 'representative']</t>
  </si>
  <si>
    <t>['teleconferencing', 'specialist', 'zoom', 'prominent', 'current', 'discussion', 'remote', 'ease', 'reliable', 'availability', 'popular', 'choice', 'enterprises', 'kinds', 'sizes', 'storefront', 'churches', 'department', 'defense', 'voice', 'america', 'fbi', 'warnings', 'havent', 'agencies', 'expect', 'dramatically', 'increased', 'exposed', 'troubling', 'issues', 'diginomica', 'reviews', 'harshly', 'german', 'senate', 'told', 'zoom', 'zdnet', 'department', 'homeland', 'issued', 'stringent', 'cautions', 'federal', 'network', 'received', 'agencies', 'werent', 'invested', 'zoom']</t>
  </si>
  <si>
    <t>['concerns', 'telework', 'shaped', 'sourcessought', 'announcement', 'senates', 'sergeantatarms', 'replies', 'coming', 'wednesday', 'senate', 'assurance', 'support']</t>
  </si>
  <si>
    <t>['actors', 'notably', 'china', 'defensively', 'russia', 'disruptively', 'lesser', 'extent', 'iran', 'conspiracymongering', 'whacks', 'btes', 'noires', 'united', 'israel', 'actively', 'pushed', 'lines', 'disinformation', 'covids', 'origins', 'propagation', 'military', 'times', 'oped', 'wonders', 'prepared', 'department', 'defense', 'parry', 'largescale', 'disinformation', 'campaigns', 'concludes', 'answer', 'opeds', 'authors', 'doctrinal', 'confusion', 'obstacle', 'clarity', 'assignment', 'roles', 'missions', 'operational', 'sense']</t>
  </si>
  <si>
    <t>['fairness', 'tough', 'unfamiliar', 'easy', 'list', 'practices', 'inform', 'effective', 'countermessaging', 'difficulty', 'handling', 'disinformation', 'speed', 'misinformation', 'spreads', 'surprising', 'reach', 'implausible', 'memes', 'wired', 'traces', 'strange', 'conviction', 'covid', 'relationship', 'created', 'conspiracy', 'january', 'interview', 'belgian', 'publication', 'flemish', 'publication', 'expect', 'reach', 'appeared', 'francophone', 'media', 'speakers', 'french', 'speakers', 'dutch', 'picked', 'dreary', 'tiresome', 'celebrity', 'tribes', 'slacktivists', 'influencers', 'regrettably', 'predictably', 'farreaching', 'effects', 'effects', 'kinetic', 'cell', 'towers', 'english', 'midlands', 'vandalized', 'telecommunications', 'workers', 'threatened']</t>
  </si>
  <si>
    <t>['essay', 'wired', 'offers', 'health', 'postcrisis', 'regulation', 'political', 'discourse', 'recognize', 'political', 'discourse', 'health', 'closes', 'content', 'control', 'accomplished', 'isnt', 'authors', 'preferred', 'solutions', 'corporatist', 'lines', 'earlier', 'communitarian', 'slogan', 'political', 'argument', 'wired', 'asserts', 'rights', 'reside', 'communities', 'individuals', 'communities', 'communities', 'equal']</t>
  </si>
  <si>
    <t>['supreme', 'court', 'remote', 'workcisa', 'guidelines', 'assume', 'force', 'local', 'lawcrackdown', 'booter', 'services', 'netherlands']</t>
  </si>
  <si>
    <t>['supreme', 'court', 'unusual', 'move', 'top', 'regarded', 'techfashionforward', 'branch', 'united', 'decided', 'teleconferencing', 'hear', 'oral', 'arguments', 'month', 'doesnt', 'teleconferencing', 'theyll', 'decision', 'hear', 'oral', 'arguments', 'unusual', 'fashion', 'driven', 'current', 'emergency', 'produced', 'covid', 'pandemic']</t>
  </si>
  <si>
    <t>['agency', 'cisa', 'months', 'issued', 'advisory', 'documents', 'outline', 'recommendations', 'maintaining', 'secure', 'reliable', 'conditions', 'covid', 'pandemic', 'cover', 'matters', 'jobs', 'considered', 'essential', 'times', 'emergency', 'local', 'jurisdictions', 'controlling', 'spread', 'coronavirus', 'increasingly', 'begun', 'adopt', 'enforce', 'guidelines', 'mandatory', 'newspress']</t>
  </si>
  <si>
    <t>['hackread', 'dutch', 'police', 'fifteen', 'ddosforhire', 'services', 'addition', 'knocking', 'booters', 'offline', 'police', 'netherlands', 'arrest', 'nineteenyearold', 'arrested', 'charges', 'distributed', 'denialofservice', 'knocked', 'dutch', 'websites', 'hours', 'march']</t>
  </si>
  <si>
    <t>['ftc', 'tracks', 'covid', 'fraud', 'complaintszoom', 'defense', 'icebalancing', 'healthgao', 'defense', 'hygiene', 'slow', 'progress']</t>
  </si>
  <si>
    <t>['january', 'april', 'ftc', 'received', 'complaints', 'consumers', 'matters', 'covid', 'pandemic', 'total', 'losses', 'fraud', 'period', 'amount', 'median', 'loss', 'coming', 'top', 'fraud']</t>
  </si>
  <si>
    <t>['travelvacationsonline', 'shoppingmobile', 'text', 'messagesinternet', 'servicesimpostor', 'business']</t>
  </si>
  <si>
    <t>['zoom', 'employed', 'teleconferencing', 'businesses', 'agencies', 'militarycom', 'zooms', 'wellknown', 'struggles', 'induced', 'department', 'defense', 'versions', 'offlimits', 'organizations', 'gcn', 'department', 'homeland', 'securitys', 'immigration', 'customs', 'enforcement', 'cautioned', 'personnel', 'contractors', 'rely', 'zoom']</t>
  </si>
  <si>
    <t>['washington', 'post', 'summarizes', 'fears', 'health', 'measures', 'driven', 'fear', 'pandemic', 'lead', 'erosion', 'increase', 'surveillance', 'slippery', 'slope', 'argument', 'unsound', 'concern', 'holding', 'amounts', 'prove', 'irresistible', 'temptation', 'attractive', 'nuisance', 'precedent', 'collecting', 'analyzing', 'established', 'difficult', 'claw']</t>
  </si>
  <si>
    <t>['contrary', 'view', 'foreign', 'affairs', 'exasperated', 'oped', 'tension', 'health', 'author', 'argues', 'tension', 'insurmountable', 'obstacle', 'tracking', 'pandemic', 'false', 'dilemma', 'lazily', 'drawn', 'dichotomy', 'devils', 'pact', 'involved', 'cleareyed', 'application', 'sound', 'practices', 'enable', 'governments', 'individuals', 'slip', 'horns', 'false', 'dilemma']</t>
  </si>
  <si>
    <t>['accountability', 'office', 'looked', 'progress', 'department', 'defense', 'instilling', 'hygiene', 'set', 'practices', 'managing', 'common', 'pervasive', 'risks', 'operations', 'gao', 'improvement', 'offer', 'recommendations', 'pentagon', 'improve', 'game']</t>
  </si>
  <si>
    <t>['secretary', 'defense', 'ensure', 'dod', 'cio', 'takes', 'steps', 'ensure', 'implementation', 'dci', 'tasksthe', 'secretary', 'defense', 'ensure', 'dod', 'components', 'develop', 'plans', 'scheduled', 'completion', 'dates', 'implement', 'remaining', 'cdip', 'tasks', 'overseen', 'dod', 'ciothe', 'secretary', 'defense', 'ensure', 'deputy', 'secretary', 'defense', 'identifies', 'dod', 'component', 'oversee', 'implementation', 'cdip', 'tasks', 'overseen', 'dod', 'cio', 'progress', 'implementing', 'themthe', 'secretary', 'defense', 'ensure', 'dod', 'components', 'accurately', 'monitor', 'extent', 'users', 'completed', 'awareness', 'challenge', 'training', 'users', 'access', 'network', 'revoked', 'completed', 'trainingthe', 'secretary', 'defense', 'ensure', 'dod', 'cio', 'ensures', 'dod', 'components', 'including', 'darpa', 'require', 'users', 'awareness', 'challenge', 'training', 'developed', 'disa', 'secretary', 'defense', 'direct', 'component', 'monitor', 'extent', 'practices', 'implemented', 'departments', 'network', 'key', 'cyberattack', 'techniques', 'secretary', 'defense', 'ensure', 'dod', 'cio', 'assesses', 'extent', 'senior', 'leaders', 'complete', 'riskbased', 'decisionsand', 'revise', 'recurring', 'develop', 'dods', 'progress', 'implementing', 'practices', 'identified', 'hygiene', 'initiatives', 'hygiene', 'practices', 'dod', 'networks', 'key', 'cyberattack', 'techniques']</t>
  </si>
  <si>
    <t>['tracking', 'wars', 'join', 'crypto', 'warsnato', 'assess', 'strategic', 'implications', 'covid', 'pandemicthe', 'covid', 'emergency', 'delay', 'action', 'cyberspace', 'solarium', 'commissions', 'recommendations']</t>
  </si>
  <si>
    <t>['contact', 'tracking', 'tracing', 'wellestablished', 'longused', 'approach', 'controlling', 'epidemics', 'historically', 'timeconsuming', 'laborintensive', 'current', 'covid', 'pandemic', 'led', 'experiments', 'technologies', 'track', 'contacts', 'inexpensively', 'scale', 'singapores', 'tracetogether', 'favor', 'australia', 'bluetoothbased', 'approach', 'determining', 'accurately', 'someones', 'mobile', 'device', 'meters', 'infected', 'meters', 'infected', 'persons', 'mobile', 'device', 'optin', 'participation', 'promises', 'anonymize', 'share', 'deletes', 'participants', 'devices', 'twentyone', 'days', 'collection']</t>
  </si>
  <si>
    <t>['zdnet', 'account', 'university', 'australia', 'researchers', 'eyes', 'central', 'authority', 'organization', 'running', 'collection', 'analysis', 'called', 'easily', 'bypass', 'safeguards', 'advocates', 'tracetogether', 'pass', 'muster', 'existing', 'australasian', 'contact', 'tracing', 'guidelines', 'singapore', 'global', 'standards', 'opt', 'collection', 'wary', 'survey', 'zdnet', 'half', 'sign', 'tracetogether']</t>
  </si>
  <si>
    <t>['concerns', 'surrounding', 'apple', 'google', 'contact', 'tracking', 'united', 'efforts', 'techcrunch', 'week', 'received', 'reception', 'critics', 'insufficient', 'safeguards', 'abuse', 'coupled', 'uncomfortably', 'likelihood', 'false', 'positives', 'false', 'negatives', 'assume', 'bad', 'faith', 'authorities', 'developers', 'warrant', 'degree', 'suspicion', 'assume', 'advocates', 'invested', 'forms', 'bad', 'faith', 'covering', 'dont', 'care', 'common', 'collection', 'analysis', 'health', 'role', 'play', 'respect', 'tracking', 'theater', 'closely', 'resembles', 'crypto', 'theater']</t>
  </si>
  <si>
    <t>['defense', 'natos', 'defense', 'ministers', 'conferring', 'secure', 'video', 'teleconference', 'address', 'coronavirus', 'pandemics', 'effects', 'atlantic', 'alliance', 'obvious', 'budgetary', 'nations', 'defense', 'budgets', 'air', 'governments', 'grapple', 'responding', 'covid', 'likelihood', 'recession', 'hurt', 'defense', 'spending', 'considerations', 'opportunities', 'crisis', 'rivals', 'russia', 'china', 'questions', 'pandemics', 'intraeuropean', 'relations', 'change', 'radically', 'divergent', 'german', 'council', 'foreign', 'relations', 'closed', 'borders', 'produce', 'breakdown', 'european', 'defense', 'cooperation', 'mutual', 'aid', 'rendered', 'crisis', 'engender', 'closer', 'collaborative', 'ties', 'remains', 'unanswered', 'question']</t>
  </si>
  <si>
    <t>['cyberspace', 'solarium', 'commissioners', 'pandemic', 'delaying', 'implementation', 'strategy']</t>
  </si>
  <si>
    <t>['defense', 'strategic', 'effects', 'virus', 'delay', 'implementing', 'cyberspace', 'solarium', 'commissions', 'recommendations', 'suzanne', 'spaulding', 'undersecretary', 'department', 'homeland', 'virtual', 'meeting', 'hosted', 'firm', 'mayer', 'brown', 'commission', 'presumed', 'congress', 'legislative', 'authorization', 'solariums', 'recommendations', 'commissioners', 'begun', 'draft', 'legislation', 'hill', 'staffers', 'action', 'legislation', 'impossible', 'term', 'congress', 'understandably', 'preoccupied', 'pandemic', 'commissioner', 'chris', 'inglis', 'nsa', 'deputy', 'director', 'explained', 'essentially', 'prediscussed', 'executive', 'legislative', 'branches', 'effort', 'ensure', 'branches', 'understood', 'recommendations', 'congress', 'stymied', 'conduct', 'normal', 'routine', 'business', 'remains', 'fast', 'proceed', 'likelihood', 'fast']</t>
  </si>
  <si>
    <t>['warns', 'north', 'korean', 'financially', 'motivated', 'cyberattacksthe', 'scope', 'uks', 'restriction', 'huawei', 'core', 'networks', 'grows', 'clearertelework', 'outlast', 'covid', 'emergencythe', 'fbi', 'issuing', 'warnings', 'threats']</t>
  </si>
  <si>
    <t>['york', 'times', 'sign', 'deterrence', 'north', 'korea', 'cyberspace', 'fail', 'issued', 'unusually', 'comprehensive', 'advisory', 'pyongyangs', 'cyberspace', 'offensive', 'joint', 'advisory', 'departments', 'treasury', 'homeland', 'federal', 'bureau', 'investigation', 'contributed', 'approved', 'concentrates', 'north', 'korean', 'hacking', 'poses', 'financial', 'dprks', 'activities', 'main', 'heads']</t>
  </si>
  <si>
    <t>['cyberenabled', 'financial', 'theft', 'money', 'laundering', 'deal', 'activity', 'involves', 'stealing', 'altcoin', 'cryptocurrencyextortion', 'campaigns', 'ransomware', 'unusual', 'form', 'extortion', 'dprks', 'longterm', 'paid', 'consulting', 'arrangementsto', 'ensure', 'malicious', 'activity', 'takes', 'rackets', 'cryptojacking', 'affords', 'prospect', 'modest', 'return', 'pyongyang', 'financial']</t>
  </si>
  <si>
    <t>['unusually', 'advisory', 'includes', 'advice', 'defend', 'oneself', 'north', 'korean', 'offering', 'rewards', 'tips', 'illicit', 'dprk', 'activities', 'submit', 'departments', 'rewards', 'justice', 'website', 'york', 'times', 'observation', 'deterrence', 'failing', 'fairness', 'deterrence', 'pyongyang', 'decades', 'progress', 'deterrence', 'level', 'countervalue', 'proposition', 'youve', 'lose', 'harder', 'deter']</t>
  </si>
  <si>
    <t>['ericsson', 'won', 'contract', 'provide', 'bt', 'equipment', 'replace', 'huawei', 'gear', 'british', 'telcos', 'networks', 'sdxcentral', 'bbc', 'bt', 'complains', 'purge', 'huawei', 'kit', 'suggests', 'british', 'decision', 'ban', 'huawei', 'core', 'networks', 'time', 'disappointingly', 'soft', 'australia', 'biting', 'harder', 'huawei', 'cautioned', 'uk', 'bbc', 'calls', 'uturn', 'signs', 'backbench', 'sentiment', 'favor', 'stronger', 'restrictions', 'chinese', 'manufacturer']</t>
  </si>
  <si>
    <t>['organizations', 'learning', 'sort', 'remotely', 'habits', 'built', 'persist', 'current', 'emergency', 'fcw', 'onethinksthat', 'deal', 'surge', 'telework', 'department', 'defense', 'permanent', 'business']</t>
  </si>
  <si>
    <t>['cpo', 'magazinenotesthat', 'federal', 'bureau', 'investigation', 'fbi', 'stepped', 'efforts', 'notify', 'criminal', 'attempts', 'advantage', 'coronavirus', 'emergency', 'bureau', 'increased', 'frequency', 'alerts', 'issued', 'issued', 'march', 'april', 'deal', 'directly', 'covid', 'march', 'warning', 'human', 'trafficking', 'tempo', 'cybercrime', 'engendered', 'pandemic', 'moved', 'fbi', 'direction', 'frequent', 'engagement', 'norm']</t>
  </si>
  <si>
    <t>['cyberspace', 'solarium', 'normscmmc', 'audits', 'delayed', 'pandemicpentagon', 'warns', 'contractors', 'ongoing', 'chinese', 'cyberespionage', 'campaign']</t>
  </si>
  <si>
    <t>['cyberspace', 'solarium', 'staff', 'essay', 'council', 'foreign', 'relations', 'blog', 'topic', 'solariums', 'task', 'force', 'looked', 'norms', 'soft', 'power', 'building', 'cyberspace', 'distinguish', 'norms', 'explain', 'confused', 'sense', 'norms', 'frameworks', 'behavior', 'articulated', 'statements', 'documents', 'declarations', 'governments', 'norms', 'governments', 'expect', 'task', 'force', 'refer', 'norms', 'usage', 'wellknown', 'academic', 'literature', 'norms', 'intentionally', 'formulated', 'amount', 'voluntary', 'nonbinding', 'principles', 'stakeholders', 'governments', 'agree']</t>
  </si>
  <si>
    <t>['noticed', 'sense', 'word', 'norms', 'continued', 'intrude', 'discussion', 'sense', 'term', 'norms', 'refers', 'informal', 'descriptions', 'governments', 'cyberspace', 'norms', 'occur', 'repetition', 'behavior', 'consciously', 'unconsciously', 'carried', 'unchallenged', 'habit', 'term', 'norms', 'sense', 'refer', 'tolerated', 'habitual', 'behaviors', 'norms']</t>
  </si>
  <si>
    <t>['distinction', 'essentially', 'normative', 'descriptive', 'normal', 'behave', 'actual', 'habits', 'behavior', 'challenge', 'converge', 'behavior', 'conforms', 'essay', 'convert', 'norms', 'norms']</t>
  </si>
  <si>
    <t>['department', 'defense', 'telling', 'contractors', 'maturity', 'model', 'certification', 'cmmc', 'program', 'delayed', 'pandemic', 'true', 'policys', 'effective', 'concerned', 'cmmc', 'audits', 'delayed', 'fcw', 'katie', 'arrington', 'ciso', 'office', 'undersecretary', 'defense', 'acquisition', 'prominent', 'program', 'effective', 'scheduled', 'yesterday', 'audits', 'delayed', 'month', 'fcw', 'arrington', 'suggested', 'auditors', 'wear', 'masks', 'employ', 'distancing', 'practices', 'complete', 'duties', 'representatives', 'audit', 'respect', 'space']</t>
  </si>
  <si>
    <t>['cmmc', 'audits', 'delayed', 'chinese', 'industrial', 'espionage', 'lagging', 'politico', 'defense', 'counterintelligence', 'agency', 'week', 'warned', 'contractors', 'bulletin', 'detected', 'renewed', 'activity', 'chinese', 'governments', 'electric', 'panda', 'memorandum', 'politico', 'inbound', 'outbound', 'connections', 'highly', 'electric', 'panda', 'actors', 'targeting', 'cleared', 'contractor', 'facilities', 'including', 'specializing', 'health', 'care', 'detected', 'february', 'electric', 'panda', 'active', 'healthcare', 'represent', 'shift', 'driven', 'current', 'pandemic', 'shift', 'observed', 'electric', 'pandas', 'sister', 'pirate', 'panda', 'shift', 'phishbait', 'targeting']</t>
  </si>
  <si>
    <t>['contacttracing', 'policypayroll', 'program', 'moneysouth', 'koreas', 'approach', 'holding', 'elections', 'pandemic']</t>
  </si>
  <si>
    <t>['paneuropean', 'privacypreserving', 'proximity', 'tracer', 'pepppt', 'bluetoothbased', 'proximity', 'tracking', 'development', 'european', 'commission', 'pushing', 'authorities', 'notably', 'italy', 'verge', 'deploying', 'versions', 'statesman', 'project', 'drawn', 'strong', 'criticism', 'advocates', 'centralized', 'architecture', 'critics', 'allege', 'lack', 'transparency', 'development', 'intended', 'capabilities', 'hawks', 'pepppt', 'irresistible', 'temptation', 'services']</t>
  </si>
  <si>
    <t>['strongest', 'criticism', 'rival', 'dpt', 'takes', 'decentralized', 'approach', 'claims', 'friendly', 'pepppt', 'decentralized', 'approaches', 'drawn', 'criticismthe', 'development', 'apple', 'google', 'decentralized', 'attracted', 'fair', 'share', 'suspicion', 'scrutiny', 'essay', 'wired', 'argues', 'silicon', 'valley', 'approach', 'effective', 'implemented', 'safeguards', 'civil', 'liberties', 'opinion', 'piece', 'foreign', 'affairs', 'maintains', 'taiwan', 'singapore', 'south', 'korea', 'contained', 'covid', 'aid', 'technical', 'tools', 'policies', 'suitably', 'modified', 'provide', 'effective', 'protections', 'potential', 'abuse']</t>
  </si>
  <si>
    <t>['notably', 'mulled', 'apple', 'google', 'depend', 'voluntary', 'optin', 'study', 'published', 'science', 'suggests', 'population', 'volunteer', 'reasonable', 'expect', 'level', 'opting', 'remains', 'question']</t>
  </si>
  <si>
    <t>['congress', 'passed', 'trillion', 'coronavirus', 'aid', 'relief', 'economic', 'cares', 'march', 'included', 'billion', 'loans', 'businesses', 'called', 'paycheck', 'program', 'administered', 'business', 'administration', 'commercial', 'banks', 'processing', 'loans', 'business', 'administration', 'forgive', 'loans', 'employees', 'paid', 'weeks']</t>
  </si>
  <si>
    <t>['silicon', 'valley', 'business', 'journal', 'observes', 'tech', 'startups', 'ambivalent', 'seeking', 'quarter', 'fast', 'signs', 'tech', 'startups', 'morally', 'conflicted', 'money', 'meant', 'coffee', 'houses', 'laundries', 'barbershops', 'bakeries', 'auto', 'repair', 'shops', 'lifestyle', 'businesses', 'dont', 'aspire', 'investmentworthy', 'true', 'concerns', 'unfounded', 'forbes', 'based', 'misinterpretation', 'relevant', 'vcbacked', 'startups', 'affiliate', 'sister', 'portfolio', 'render', 'ineligible', 'emergency', 'loans']</t>
  </si>
  <si>
    <t>['cnbc', 'washington', 'worried', 'bailing', 'venturebacked', 'starts', 'santa', 'clara', 'county', 'bad', 'time', 'main', 'street', 'struggling', 'jobs', 'dilemma', 'temporarily', 'overcome', 'events', 'business', 'administration', 'applications', 'april', 'april', 'thursday', 'morning', 'payroll', 'program', 'loaned', 'billion', 'allocated', 'cares', 'acttheres', 'bipartisan', 'support', 'congress', 'followon', 'appropriation', 'washington', 'business', 'journal', 'washington', 'post', 'measure', 'pass', 'senate', 'week']</t>
  </si>
  <si>
    <t>['republic', 'korea', 'succeeded', 'organizing', 'thoughtful', 'effective', 'covid', 'washington', 'post', 'opeds', 'offer', 'reviews', 'weeks', 'elections', 'lessons', 'learned', 'broad', 'applicability']</t>
  </si>
  <si>
    <t>['contact', 'tracing', 'privacyremote', 'sessions', 'congress', 'uks', 'parliamentcisa', 'reacts', 'fcc', 'decision', 'releasing', 'lbandgao', 'recommends', 'measures', 'departmentcomputer', 'fraud', 'abuse', 'supreme', 'court', 'reviewbritains', 'ncscs', 'action', 'covid', 'scamsaustralias', 'acsc', 'covid', 'fraud']</t>
  </si>
  <si>
    <t>['foreign', 'swiftness', 'norms', 'expectations', 'shifted', 'pressure', 'pandemic', 'time', 'digital', 'bill', 'rights', 'ideally', 'serve', 'barrier', 'erosion']</t>
  </si>
  <si>
    <t>['contact', 'tracing', 'front', 'wars', 'crypto', 'french', 'apple', 'relax', 'products', 'bluetooth', 'protections', 'zdnet', 'difficult', 'deploy', 'contact', 'tracing', 'hopes', 'deploy']</t>
  </si>
  <si>
    <t>['congress', 'wary', 'remote', 'sessions', 'uk', 'parliament', 'partially', 'virtual', 'sessions', 'facilitate', 'distancing']</t>
  </si>
  <si>
    <t>['congress', 'unable', 'reach', 'consensus', 'adopt', 'rules', 'facilitate', 'remote', 'sessions', 'washington', 'post', 'major', 'parties', 'divided', 'issue', 'democrats', 'favoring', 'telesessions', 'republicans', 'exhibiting', 'skepticism', 'uk', 'guardian', 'parliament', 'expected', 'approve', 'virtual', 'sessions', 'onehundredtwenty', 'mps', 'participate', 'zoom', 'fifty', 'sit', 'physically', 'chamber', 'fourhundredninety', 'mps', 'unclear', 'applaud', 'move', 'modernization', 'suppress', 'boorish', 'traditions', 'backbench', 'heckling', 'theyll', 'speakers', 'attention', 'bob', 'concerned', 'energy', 'forces', 'ministers', 'explain', 'lacking']</t>
  </si>
  <si>
    <t>['agency', 'cisa', 'afternoon', 'emailed', 'statement', 'federal', 'communication', 'commission', 'fcc', 'decision', 'lband', 'portion', 'spectrum', 'ligado', 'networks']</t>
  </si>
  <si>
    <t>['department', 'homeland', 'recommended', 'fcc', 'deny', 'ligado', 'license', 'remains', 'concerned', 'approval', 'creates', 'degree', 'uncertainty', 'private', 'sector', 'partners', 'departments', 'homeland', 'defense', 'transportation', 'rely', 'precise', 'uninterrupted', 'positioning', 'navigation', 'timing', 'pnt', 'global', 'positioning', 'gps', 'ensure', 'resilience', 'critical', 'partners', 'private', 'sectors', 'dependence', 'pnt', 'gps', 'resilience', 'operations']</t>
  </si>
  <si>
    <t>['fcc', 'moves', 'forward', 'proposed', 'action', 'ligado', 'partners', 'ensure', 'procedures', 'identify', 'interference', 'gps', 'rapidly', 'implement', 'mitigation', 'measures', 'supporting', 'domestic', 'deployment']</t>
  </si>
  <si>
    <t>['dhs', 'continue', 'manage', 'gps', 'receivers', 'promote', 'responsible', 'pnt', 'presidentsexecutive']</t>
  </si>
  <si>
    <t>['cisrnet', 'reported', 'fcc', 'unanimously', 'voted', 'grant', 'access', 'lband', 'yesterday', 'department', 'defense', 'opposed', 'releasing', 'lband', 'department', 'homeland', 'department', 'justice', 'favored', 'ligados', 'request', 'email', 'cisa', 'suggests', 'task', 'securing', 'availability', 'gps', 'signals']</t>
  </si>
  <si>
    <t>['regular', 'accountability', 'office', 'study', 'proposed', 'improvements', 'department']</t>
  </si>
  <si>
    <t>['complete', 'assignment', 'codes', 'positions', 'performing', 'cyberrelated', 'functions', 'requirements', 'federal', 'workforce', 'assessment', 'secretary', 'steps', 'review', 'assignment', 'code', 'positions', 'department', 'management', 'occupational', 'series', 'assign', 'nice', 'framework', 'role', 'codes', 'assess', 'accuracy', 'position', 'descriptionsthe', 'secretary', 'establish', 'document', 'process', 'coordination', 'management', 'enterprise', 'management', 'functionsthe', 'secretary', 'determine', 'unimplemented', 'reform', 'projects', 'included', 'fiscal', 'congressional', 'budget', 'justification', 'implemented', 'communicate', 'determination', 'congress', 'personnelthe', 'secretary', 'establish', 'single', 'dedicated', 'team', 'manage', 'implementation', 'reform', 'efforts', 'secretary', 'decides', 'pursue']</t>
  </si>
  <si>
    <t>['reuters', 'supreme', 'court', 'agreed', 'hear', 'potential', 'limit', 'scope', 'computer', 'fraud', 'abuse', 'prohibits', 'accessing', 'computer', 'authorization', 'exceeding', 'authorized', 'level', 'access', 'appellant', 'police', 'officer', 'georgia', 'claims', 'authorized', 'access', 'motive', 'running', 'licence', 'plate', 'assist', 'acquaintance', 'offered', 'police', 'officer', 'license', 'plate', 'exotic', 'dancer', 'undercover', 'cop', 'officer', 'nathan', 'van', 'buren', 'maintains', 'purpose', 'authorized', 'access', 'plate', 'motive', 'argues', 'irrelevant', 'outcome', 'limit', 'expansive', 'cfaa', 'criminal', 'civil', 'proceedings']</t>
  </si>
  <si>
    <t>['uks', 'centre', 'ncsc', 'urging', 'covid', 'scam', 'emails', 'theyve', 'received', 'agency', 'established', 'online', 'reporting', 'portal', 'process', 'simpler', 'convenient', 'ncsc', 'zdnet', 'twothousand', 'online', 'scams', 'pandemic', 'including', 'fake', 'online', 'shops', 'selling', 'fraudulent', 'coronavirusrelated', 'items', 'malware', 'distribution', 'sites', 'phishing', 'sites', 'advancefee', 'frauds']</t>
  </si>
  <si>
    <t>['australian', 'centres', 'regular', 'update', 'covid', 'malicious', 'activity', 'outlines', 'set', 'uk', 'march', 'acsc', 'received', 'roughly', 'day', 'australians', 'losing', 'money', 'coronavirusthemed', 'online', 'scams', 'note', 'actual', 'losses', 'mere', 'attempts', 'privatesector', 'partners', 'including', 'google', 'microsoft', 'acsc', 'disrupted', 'onehundredfifty', 'covidthemed', 'websites', 'engaged', 'malicious', 'activity']</t>
  </si>
  <si>
    <t>['paycheck', 'program', 'funding', 'passes', 'senateus', 'senate', 'select', 'committee', 'communitys', 'performance', 'investigating', 'election', 'russian', 'active', 'measuresus', 'senators', 'call', 'deterrence', 'russia', 'china', 'irancisa', 'expresses', 'approval', 'volunteers']</t>
  </si>
  <si>
    <t>['tuesday', 'afternoon', 'senate', 'voted', 'approve', 'additional', 'billion', 'business', 'administrations', 'paycheck', 'program', 'ppp', 'fortune', 'house', 'expected', 'vote', 'favor', 'measure', 'tomorrow', 'entire', 'stimulus', 'bill', 'larger', 'thatbloomberg', 'totals', 'billion']</t>
  </si>
  <si>
    <t>['senate', 'select', 'committee', 'releases', 'volume', 'communitys', 'assessment', 'russian', 'influence', 'operations']</t>
  </si>
  <si>
    <t>['select', 'committees', 'volume', 'projected', 'heavily', 'redacted', 'sources', 'methods', 'runs', 'title', 'select', 'committee', 'united', 'senate', 'russian', 'active', 'measures', 'campaigns', 'interference', 'election', 'volume', 'review', 'community', 'assessment', 'additional', 'views', 'fair', 'picture', 'scope', 'series', 'community', 'assessment', 'called', 'document', 'review', 'communitys', 'favorable', 'passed', 'committee', 'unanimous', 'bipartisan', 'support']</t>
  </si>
  <si>
    <t>['meet', 'tasking', 'received', 'obama', 'december', 'answer', 'qualified', 'reservations', 'addressed', 'historical', 'context', 'russian', 'active', 'measures', 'electionsdid', 'support', 'analysis', 'yeswas', 'analytic', 'tradecraft', 'sound', 'yesdoes', 'committee', 'accept', 'analytic']</t>
  </si>
  <si>
    <t>['committee', 'concluded', 'community', 'conducted', 'investigation', 'properly', 'analysis', 'supported', 'conclusion', 'russia', 'sought', 'damage', 'clinton', 'campaign', 'advantage', 'trump', 'campaign']</t>
  </si>
  <si>
    <t>['community', 'offer', 'recommendations', 'protecting', 'future', 'elections', 'foreign', 'influence', 'interviewed', 'told', 'committee', 'recommendations', 'isnt', 'community', 'supposed', 'congress', 'washington', 'post', 'plenty', 'recommendations', 'november', 'rolls']</t>
  </si>
  <si>
    <t>['senators', 'command', 'cisa', 'move', 'threats', 'pandemic']</t>
  </si>
  <si>
    <t>['monday', 'senators', 'blumenthal', 'democrat', 'connecticut', 'cotton', 'republican', 'arkansas', 'warner', 'democrat', 'virginia', 'perdue', 'republican', 'georgia', 'markey', 'democrat', 'massachusetts', 'wrote', 'cisa', 'director', 'krebs', 'commands', 'nakasone', 'organizations', 'increase', 'efforts', 'threats', 'emerged', 'covid', 'pandemic', 'write', 'urge', 'agency', 'cisa', 'coordination', 'united', 'command', 'partners', 'issue', 'guidance', 'health', 'care', 'sector', 'convene', 'stakeholders', 'provide', 'technical', 'resources', 'measures', 'deter', 'adversaries', 'threats', 'letter']</t>
  </si>
  <si>
    <t>['call', 'deterrence', 'directed', 'russia', 'china', 'iran', 'north', 'korea', 'senators', 'engaged', 'healthcare', 'health', 'organizations', 'threatening', 'target', 'set', 'attempts', 'recover', 'covid', 'pandemic']</t>
  </si>
  <si>
    <t>['ctileague', 'league', 'voluntary', 'professionals', 'gained', 'positive', 'reviews', 'helping', 'organizations', 'hospitals', 'covid', 'pandemic', 'founded', 'month', 'march', 'ctileagues', 'services', 'cyberscoop', 'demand', 'hill', 'describes', 'activities', 'quiet', 'war', 'agency', 'director', 'krebs', 'tweeted', 'appreciation', 'ctileagues', 'emergency']</t>
  </si>
  <si>
    <t>['ctileagues', 'inaugural', 'organization', 'grown', 'vetted', 'countries', 'sectors', 'including', 'healthcare', 'telecommunications', 'computer', 'emergency', 'teams', 'certs', 'enforcement', 'discussions', 'volunteer', 'organizations', 'enhance', 'ctileague', 'afford', 'practice', 'closer', 'conception', 'earlier', 'models', 'sector', 'civil', 'air', 'patrol', 'ham', 'operators', 'amateur', 'radio', 'relay', 'league']</t>
  </si>
  <si>
    <t>['snoopers', 'charter', 'expansionintelligence', 'services', 'covidthemed', 'phishbaittechnical', 'aids', 'contact', 'tracing']</t>
  </si>
  <si>
    <t>['british', 'expressed', 'intention', 'expand', 'access', 'collected', 'investigatory', 'powers', 'actcommonly', 'snoopers', 'charter', 'guardian', 'additional', 'agencies', 'communications', 'included', 'civil', 'nuclear', 'constabulary', 'police', 'force', 'protects', 'civilian', 'nuclear', 'sites', 'environment', 'agency', 'insolvency', 'uk', 'authority', 'counter', 'eavesdropping', 'antiespionage', 'pensions', 'regulator', 'governments', 'memorandum', 'explaining', 'rationale', 'change', 'regulations', 'addition', 'authorities', 'gain', 'power', 'communications', 'increasingly', 'unable', 'rely', 'local', 'police', 'forces', 'investigate', 'crimes', 'behalf']</t>
  </si>
  <si>
    <t>['googles', 'analysis', 'tag', 'nationstates', 'covid', 'phishbait', 'tag', 'tracked', 'dozen', 'phishing', 'coronavirus', 'lures', 'goal', 'delivery', 'malware', 'packages', 'credential', 'harvesting', 'targets', 'employees', 'baited', 'bogus', 'offers', 'free', 'fast', 'food', 'generous', 'gesture', 'hospitality', 'chains', 'attempts', 'indiscriminate', 'massmailed', 'spam']</t>
  </si>
  <si>
    <t>['tag', 'doesnt', 'offer', 'attribution', 'phishing', 'expeditions', 'identify', 'prospecting', 'health', 'organizations', 'including', 'uns', 'health', 'organization', 'charming', 'kitten', 'iran', 'packrat', 'south', 'american', 'sponsorship', 'charming', 'kitten', 'sending', 'emails', 'spoof', 'sender', 'packrat', 'running', 'bogus']</t>
  </si>
  <si>
    <t>['google', 'doesnt', 'trend', 'representing', 'increase', 'amount', 'staterun', 'operations', 'shift', 'tactics', 'choice', 'bait', 'increase', 'operational', 'tempo']</t>
  </si>
  <si>
    <t>['singapore', 'taiwan', 'south', 'korea', 'contacttracing', 'technologies', 'success', 'spread', 'covid', 'theyve', 'positive', 'notice', 'attention', 'conceived', 'terms', 'measures', 'limit', 'possibility', 'abuse', 'zdnet', 'speed', 'applications', 'developed', 'raises', 'questions', 'buggy', 'respect', 'unauthorized', 'access', 'unintentional', 'exposure']</t>
  </si>
  <si>
    <t>['senator', 'markey', 'democrat', 'massachusetts', 'vice', 'pence', 'letter', 'calling', 'comprehensive', 'approach', 'contacttracing', 'senator', 'urges', 'vice', 'design', 'implement', 'comprehensive', 'strategy', 'covid', 'contact', 'tracing', 'united', 'sciencebased', 'incorporate', 'features']</t>
  </si>
  <si>
    <t>['integration', 'comprehensive', 'health', 'strategycontact', 'tracing', 'workforce', 'surgevoluntary', 'participationtransparencydata', 'minimization', 'retention', 'limitationsdata', 'limitationsdata', 'securityequityaccountability', 'recourse']</t>
  </si>
  <si>
    <t>['senators', 'letter', 'explains', 'detail', 'oldschool', 'contact', 'tracing', 'workforce', 'surge', 'envisions', 'federal', 'emergency', 'management', 'agencyled', 'effort', 'organize', 'health', 'organizations', 'firstresponders', 'volunteers', 'provide', 'boots', 'ground', 'track', 'infection', 'manually', 'deployed', 'adjunct', 'efforts', 'participation', 'individuals', 'voluntary', 'optin', 'basis']</t>
  </si>
  <si>
    <t>['federal', 'trade', 'commission', 'issues', 'guidance', 'artificial', 'intelligencechina', 'urges', 'condemnation', 'organizations', 'responding', 'pandemicczechs', 'continue', 'suspect', 'russian', 'hand', 'current', 'campaign', 'healthcare', 'facilitiesbritish', 'urged', 'services', 'avoid', 'zoom']</t>
  </si>
  <si>
    <t>['earlier', 'month', 'ftc', 'issued', 'guidance', 'artificial', 'algorithms', 'transparent', 'explainable', 'fair', 'empirically', 'sound', 'fostering', 'accountability', 'surprising', 'cooley', 'blog', 'post', 'implications', 'ftcs', 'guidance', 'transparency', 'consumers', 'impression', 'contact', 'natural', 'fairness', 'implies', 'discriminates', 'invidiously', 'protected', 'class', 'individuals', 'models', 'determine', 'credit', 'worthiness', 'empirically', 'sound', 'commitment', 'empirical', 'soundness', 'suggests', 'objective', 'observers', 'independently', 'test', 'algorithm', 'communicate', 'applying', 'algorithms', 'circumstances']</t>
  </si>
  <si>
    <t>['ftcs', 'guidance', 'credit', 'mind', 'extends', 'cooley', 'antitrust', 'implications', 'artificial']</t>
  </si>
  <si>
    <t>['wuhan', 'institute', 'virology', 'organizations', 'receiving', 'attentions', 'hackers', 'employees', 'email', 'accounts', 'compromised', 'south', 'china', 'morning', 'post', 'level', 'facility', 'subject', 'repeated', 'speculation', 'covid', 'accidentally', 'escaped', 'labs', 'originate', 'citys', 'wet', 'markets', 'fireeyes', 'midweek', 'describing', 'apt', 'prompted', 'call', 'beijing', 'reuters', 'urging', 'nations', 'condemn', 'organization', 'involved', 'pandemic']</t>
  </si>
  <si>
    <t>['surely', 'substantial', 'sentiment', 'placing', 'biomedical', 'facilities', 'protected', 'category', 'offlimits', 'cyberattack', 'armed', 'conflict', 'prohibit', 'deliberate', 'hospitalsits', 'apt', 'actor', 'vietnamese', 'engaged', 'destructive', 'disruptive', 'fireeye', 'concluded', 'apt', 'conducting', 'intrusion', 'campaigns', 'chinese', 'targets', 'involved', 'responding', 'pandemic', 'chinas', 'ministry', 'emergency', 'management', 'local', 'wuhan', 'nature', 'espionage', 'vietnam', 'denied', 'involvement', 'telling', 'reuters', 'accusations', 'baseless']</t>
  </si>
  <si>
    <t>['arguably', 'menacing', 'hospitals', 'playing', 'czech', 'republic', 'continues', 'russia', 'source', 'incidents', 'nations', 'medical', 'facilities']</t>
  </si>
  <si>
    <t>['tension', 'prague', 'moscow', 'continues', 'radio', 'free', 'europe', 'radio', 'liberty', 'removal', 'prague', 'statue', 'soviet', 'marshall', 'konev', 'led', 'army', 'drove', 'czechoslovakia', 'crushed', 'hungarian', 'revolution', 'instrumental', 'erecting', 'berlin', 'wall', 'offense', 'moscow', 'renaming', 'street', 'russias', 'embassy', 'located', 'prague', 'honor', 'russian', 'deputy', 'prime', 'minister', 'boris', 'nemtsov', 'inveterate', 'critic', 'putin', 'murdered', 'kremlin', 'moscow', 'acts', 'deliberate', 'czech', 'provocations', 'moscow', 'isnt', 'disposed', 'provocations', 'lightly', 'precipitating', 'cyberwar', 'riot', 'russia', 'organized', 'estonia', 'baltic', 'countrys', 'removal', 'sovietera', 'monument', 'patriotic', 'war', 'foreign', 'published', 'retrospective', 'conflict']</t>
  </si>
  <si>
    <t>['czech', 'widespread', 'outrage', 'operationsreconnaissance', 'battlespace', 'preparation', 'partthat', 'healthcare', 'facilities', 'current', 'pandemic', 'activities', 'increasingly', 'russian', 'operators']</t>
  </si>
  <si>
    <t>['british', 'services', 'urged', 'avoid', 'zoom', 'guardian', 'writes', 'specific', 'concern', 'traffic', 'platform', 'vulnerable', 'interception', 'interception', 'chinese', 'operators']</t>
  </si>
  <si>
    <t>['eu', 'enforcement', 'antimonopoly', 'continue', 'pandemicus', 'fcc', 'chinese', 'telecom', 'month', 'retain', 'license', 'operate', 'usnew', 'york', 'financial', 'regulators', 'issue', 'guidelines', 'arising', 'connection', 'covid']</t>
  </si>
  <si>
    <t>['margrethe', 'vestager', 'european', 'commission', 'executive', 'vice', 'told', 'telegraph', 'advantage', 'economic', 'distressed', 'induced', 'covid', 'pandemic', 'pursuing', 'anticompetitive', 'strategies', 'buy', 'weakened', 'rivals', 'expand', 'market', 'share', 'rivals', 'eu', 'doesnt', 'anticipate', 'relaxation', 'enforcement', 'antimonopoly', 'emergency', 'singled', 'american', 'corporations', 'warning']</t>
  </si>
  <si>
    <t>['federal', 'communications', 'commission', 'chinese', 'firms', 'thirty', 'days', 'retain', 'licenses']</t>
  </si>
  <si>
    <t>['fcc', 'friday', 'china', 'unicom', 'americas', 'china', 'telecom', 'americas', 'comnet', 'pacific', 'networks', 'showcause', 'thirtyday', 'deadline', 'explain', 'fcc', 'initiate', 'proceedings', 'revoke', 'authorizations', 'enable', 'operate', 'united', 'demonstrate', 'subject', 'influence', 'control', 'chinese', 'continue', 'qualified', 'hold', 'domestic', 'authorizations', 'signaling', 'codes', 'convenience', 'necessity', 'served', 'retention', 'authorizations', 'assignments', 'expected', 'answer', 'executive', 'branchs', 'recommendation', 'licenses', 'revoked']</t>
  </si>
  <si>
    <t>['york', 'financial', 'regulators', 'advise', 'notice', 'covidrelated', 'risks']</t>
  </si>
  <si>
    <t>['jdsupra', 'sums', 'guidance', 'issued', 'york', 'department', 'financial', 'services', 'dfsit', 'nydfs', 'views', 'covid', 'risks', 'direct', 'call', 'action', 'regulated', 'entities']</t>
  </si>
  <si>
    <t>['department', 'financial', 'services', 'wrote', 'letter', 'dated', 'april', 'identified', 'heightened', 'result', 'crisisas', 'called', 'dfss', 'regulation', 'nycrr', 'regulated', 'entities', 'assess', 'risks', 'address', 'appropriately', 'pandemic', 'increased', 'dfs']</t>
  </si>
  <si>
    <t>['remind', 'regulated', 'entities', 'nycrr', 'covered', 'events', 'reported', 'dfs', 'hours', 'latestprompt', 'reporting', 'enable', 'dfs', 'respond', 'threats', 'dfs', 'consumers', 'financial', 'services', 'difficult', 'times']</t>
  </si>
  <si>
    <t>['china', 'enacts', 'tough', 'vetting', 'rules', 'imported', 'techcontact', 'tracing', 'updatesdepartment', 'homeland', 'designates', 'federal', 'quality', 'management', 'officekim', 'jongun', 'charge']</t>
  </si>
  <si>
    <t>['wall', 'street', 'journal', 'cyberspace', 'administration', 'china', 'promulgated', 'set', 'rules', 'apply', 'operators', 'critical', 'purchase', 'services', 'affect', 'beijing', 'country', 'remains', 'business', 'rules', 'june', 'intended', 'apply', 'review', 'process', 'restrict', 'imports', 'foreign', 'firms', 'uneasy', 'restrictive', 'fear', 'rules']</t>
  </si>
  <si>
    <t>['apple', 'google', 'rolling', 'decentralized', 'contacttracing', 'app', 'favor', 'germany', 'britains', 'health', 'nhs', 'pursuing', 'bluetooth', 'low', 'energy', 'signals', 'proxy', 'close', 'approaches', 'sources', 'infection', 'bbc', 'nhs', 'centralized', 'adapt', 'closer', 'management', 'pandemic', 'statesman', 'british', 'health', 'agency', 'brought', 'palantir', 'develop', 'preferred', 'alternative']</t>
  </si>
  <si>
    <t>['department', 'homeland', 'designates', 'quality', 'management', 'office']</t>
  </si>
  <si>
    <t>['office', 'management', 'budget', 'directed', 'executive', 'departments', 'agencies', 'establish', 'quality', 'services', 'management', 'offices', 'department', 'homeland', 'nextgov', 'agency', 'cisa', 'manage', 'shared', 'services', 'federal']</t>
  </si>
  <si>
    <t>['rumors', 'north', 'korean', 'leader', 'kim', 'jonguns', 'death', 'incapacitation', 'false', 'washington', 'post', 'cites', 'south', 'korean', 'sources', 'kim', 'private', 'train', 'wonsan', 'premature', 'rumors', 'death', 'common', 'rule', 'kims', 'predecessors', 'pyongyang', 'father', 'grandfather', 'appears', 'stories', 'equally', 'unfounded']</t>
  </si>
  <si>
    <t>['senators', 'dhs', 'dni', 'fbi', 'directors', 'terrorism', 'time', 'pandemicthe', 'future', 'defense', 'universitys', 'college', 'cyberspacecontacttracing', 'apps', 'lawful', 'interceptchallenges', 'contact', 'tracing']</t>
  </si>
  <si>
    <t>['senators', 'margaret', 'wood', 'hassan', 'democrat', 'hampshire', 'james', 'lankford', 'republican', 'oklahoma', 'wrote', 'acting', 'homeland', 'secretary', 'wolf', 'acting', 'director', 'grennell', 'fbi', 'director', 'wray', 'express', 'concern', 'continued', 'terrorist', 'threats', 'request', 'united', 'governments', 'counterterrorism', 'capabilities', 'amid', 'nations', 'struggle', 'covid', 'pandemic']</t>
  </si>
  <si>
    <t>['senators', 'note', 'issues', 'counterintelligence', 'enforcement', 'personnel', 'pandemicinduced', 'stress', 'rest', 'country', 'experiencing', 'obstacles', 'effective', 'collection', 'action', 'terrorist', 'inevitably', 'arisen', 'letter', 'distancing', 'measures', 'federal', 'employees', 'assigned', 'telework', 'instructed', 'limited', 'shifts', 'additionally', 'key', 'local', 'enforcement', 'partners', 'reduced', 'capacity', 'battle', 'covid', 'instance', 'employees', 'officers', 'york', 'police', 'department', 'tested', 'positive', 'covid', 'day', 'april', 'force', 'called', 'sick']</t>
  </si>
  <si>
    <t>['domestic', 'violent', 'extremists', 'foreign', 'terrorist', 'covid', 'heightened', 'opportunity', 'continuation', 'existing', 'terrorism', 'threats', 'combined', 'prospect', 'isis', 'attempting', 'exploit', 'covid', 'crisis', 'priority', 'federal', 'maintaining', 'uninterrupted', 'counterterrorism', 'posture', 'pandemic', 'seek', 'infect', 'targeted', 'populations', 'coronavirus', 'mount', 'disinformation', 'campaigns', 'pandemic', 'increased', 'isolation', 'render', 'vulnerable', 'individuals', 'susceptible', 'radicalization']</t>
  </si>
  <si>
    <t>['senators', 'hassan', 'lankford', 'pose', 'twelve', 'specific', 'questions', 'cover', 'matters', 'preparation', 'communication', 'observed', 'terrorist', 'incidents']</t>
  </si>
  <si>
    <t>['congress', 'explanation', 'department', 'defense', 'plans', 'consideration', 'close', 'defense', 'universitys', 'college', 'cyberspace', 'politico', 'letter', 'signed', 'bysenators', 'mike', 'rounds', 'republican', 'south', 'dakota', 'joe', 'manchin', 'democrat', 'west', 'virginia', 'representatives', 'jim', 'langevin', 'democrat', 'rhode', 'island', 'elise', 'stefanik', 'republican', 'yorksaid', 'academic', 'programs', 'specializing', 'warfare', 'relegated', 'standalone', 'elective', 'courses', 'ndu', 'colleges', 'lieu', 'degree', 'certificategranting', 'status', 'cic', 'fear', 'action', 'sends', 'wrong', 'message', 'warfighters', 'adversaries']</t>
  </si>
  <si>
    <t>['governments', 'thinking', 'applying', 'lawful', 'intercept', 'tools', 'spyware', 'scaling', 'covid', 'contact', 'tracing', 'israelbased', 'cellebrite', 'reuters', 'offered', 'product', 'police', 'india', 'aid', 'tracking', 'exposed', 'infection', 'cellebrite', 'tool', 'enforcement', 'agencies', 'gain', 'access', 'iphones', 'criminal', 'investigations', 'cellebrite', 'offered', 'product', 'enforcement', 'recommends', 'participation', 'contact', 'tracing', 'voluntary', 'israeli', 'nso', 'pegasus', 'intercept', 'tool', 'gained', 'notoriety', 'develop', 'capabilities', 'cyprusbased', 'intellexa', 'yorkbased', 'verint', 'offered', 'products', 'governments', 'contact', 'tracing']</t>
  </si>
  <si>
    <t>['observers', 'surveillance', 'tools', 'imprecise', 'contract', 'tracing', 'purposes', 'effectively', 'determine', 'proximity', 'ten', 'meters', 'ideally', 'meters', 'bluetoothbased', 'apps', 'geolocation', 'provided', 'surveillance', 'tools', 'critics', 'coarse', 'purposes']</t>
  </si>
  <si>
    <t>['contacttracing', 'apps', 'voluntary', 'participation', 'remains', 'epidemiologists', 'bluetoothbased', 'contact', 'tracing', 'apps', 'development', 'apple', 'google', 'voluntarily', 'installed', 'decentralized', 'treating', 'mobile', 'devices', 'proxies', 'persons', 'imperfect', 'device', 'carries', 'simplifying', 'assumption', 'presence', 'phone', 'moreorless', 'equals', 'presence', 'considerable', 'utility']</t>
  </si>
  <si>
    <t>['study', 'conducted', 'oxford', 'university', 'estimated', 'epidemic', 'population', 'participate', 'rates', 'lower', 'levels', 'participation', 'expected', 'positive', 'oxford', 'researchers', 'offer', 'survey', 'regard', 'encouraging', 'theyve', 'collected', 'feedback', 'potential', 'app', 'users', 'countries', 'users', 'install', 'contact', 'tracing', 'app', 'coronavirus', 'uk', 'lockdown', 'france', 'germany', 'italy', 'usa']</t>
  </si>
  <si>
    <t>['optimistic', 'success', 'stories', 'fall', 'half', 'population', 'lower', 'participation', 'rate', 'conversation', 'authorities', 'australia', 'happy', 'washington', 'post', 'americans', 'unwilling', 'unable', 'nonintrusive', 'voluntary', 'decentralized', 'contacttracing', 'apps', 'washington', 'postuniversity', 'maryland', 'poll', 'widespread', 'reluctance', 'americans', 'install', 'app', 'concludes', 'skepticism', 'techs', 'reliability', 'steward', 'forms', 'principal', 'basis', 'reluctance']</t>
  </si>
  <si>
    <t>['legislation', 'teleconferencesecurity', 'oversight', 'centralized', 'contact', 'tracingconcerns', 'contact', 'tracings', 'efficacy', 'privacyexcluding', 'huawei', 'core']</t>
  </si>
  <si>
    <t>['canadas', 'house', 'commons', 'week', 'telework', 'version', 'zoom', 'ottawa', 'secure', 'earlier', 'variants', 'senate', 'likewise', 'prime', 'minister', 'cabinet', 'cbc', 'cbc', 'quotes', 'assessment', 'zoom', 'university', 'torontos', 'citizen', 'lab', 'rendered', 'lab', 'called', 'teleconferencing', 'gold', 'rush', 'spies']</t>
  </si>
  <si>
    <t>['congress', 'slower', 'move', 'telework', 'senates', 'permanent', 'subcommittee', 'investigations', 'holding', 'online', 'roundtable', 'continuity', 'senate', 'operations', 'remote', 'voting', 'times', 'crisis', 'webex']</t>
  </si>
  <si>
    <t>['uks', 'health', 'proceeds', 'plans', 'centralized', 'contact', 'tracing', 'communications', 'headquarters', 'gchq', 'receive', 'access', 'nhs', 'requires', 'ensure', 'integrity', 'emergency', 'network', 'held', 'behalf', 'nhs', 'england', 'bodies', 'provision', 'health', 'services', 'england', 'protected', 'ensure', 'continue', 'function', 'support', 'provision', 'services', 'intended', 'address', 'coronavirus', 'covid', 'computing', 'quote', 'gchq', 'acquiring', 'health', 'agencys', 'solely', 'nhs']</t>
  </si>
  <si>
    <t>['zdnet', 'onehundredseventy', 'researchers', 'uk', 'signed', 'letter', 'nhsxs', 'development', 'centralized', 'covid', 'contact', 'tracing', 'signatories', 'urge', 'health', 'benefits', 'digital', 'solution', 'analysed', 'depth', 'specialists', 'relevant', 'academic', 'disciplines', 'proven', 'justify', 'dangers', 'involved']</t>
  </si>
  <si>
    <t>['roughly', 'speaking', 'questions', 'reasonable', 'assurance', 'contact', 'tracing', 'intended', 'control', 'pandemic', 'politely', 'expressing', 'appreciation', 'nhss', 'commitment', 'transparency', 'assurances', 'anonymized', 'wont', 'deanonymized', 'associate', 'individuals', 'collected', 'concerned', 'adapted', 'purposes', 'retained', 'served', 'purpose', 'uk', 'emerged', 'pandemic', 'finally', 'nhsx', 'plans', 'phase', 'application', 'pandemic', 'passed', 'prevent', 'mission', 'creep']</t>
  </si>
  <si>
    <t>['verdict', 'publishes', 'advice', 'huawei', 'excluded', 'core', 'british', 'contrary', 'scoffing', 'suggestions', 'british', 'decision', 'chinese', 'hardware', 'giants', 'kit', 'noncore', 'excluding', 'core', 'fig', 'leaf', 'capitulation', 'shenzhen', 'testimony', 'defence', 'committee', 'maintained', 'real', 'distinctions']</t>
  </si>
  <si>
    <t>['defense', 'authorization', 'vehicle', 'cyberspace', 'solarium', 'recommendationsrisks', 'elections', 'cost', 'securing', 'thempolicies', 'telework', 'advice', 'cisa', 'nsa']</t>
  </si>
  <si>
    <t>['cochairs', 'cyberspace', 'solarium', 'commission', 'representative', 'mike', 'gallagher', 'republican', 'wisconsin', 'defense', 'authorization', 'implementing', 'recommendations', 'commission', 'reported', 'defense', 'quotes', 'representative', 'gallagher', 'recommendations', 'ndaa', 'process', 'chair', 'house', 'armed', 'services', 'committee', 'representative', 'adam', 'smith', 'democrat', 'washington', 'chairman', 'house', 'armed', 'services', 'committee', 'ndaa', 'logical', 'vehicle', 'recommendations', 'congress', 'agree']</t>
  </si>
  <si>
    <t>['brennan', 'center', 'released', 'election', 'advocates', 'increased', 'federal', 'funding', 'election', 'authorities', 'examined', 'concluded', 'boat', 'highlighted', 'researchers', 'adddressed']</t>
  </si>
  <si>
    <t>['developing', 'support', 'changed', 'voter', 'behavior', 'voters', 'choosing', 'register', 'online', 'vote', 'mailprotecting', 'voters', 'election', 'workers', 'elections', 'poll', 'workers', 'ppe', 'allowing', 'curbside', 'voting', 'cleaning', 'polling', 'ensuring', 'election', 'staff', 'offsite', 'exposing', 'election', 'offices', 'cyberattackseducating', 'election', 'procedures', 'polling', 'locations', 'including', 'notice', 'changed', 'elections', 'moved', 'polling', 'sites', 'voting', 'options', 'reduce', 'density', 'inperson', 'locations']</t>
  </si>
  <si>
    <t>['study', 'offers', 'detailed', 'breakdown', 'cost', 'addressing', 'issues', 'enhancements', 'wont', 'cheap']</t>
  </si>
  <si>
    <t>['federal', 'agencies', 'conduct', 'business', 'online', 'covid', 'pandemic', 'emergency', 'cisa', 'nsa', 'offered', 'detailed', 'guidance', 'securely', 'effectively']</t>
  </si>
  <si>
    <t>['cisas', 'recommendations', 'focus', 'microsoft', 'office', 'haste', 'agencies', 'deploying', 'office', 'cisa', 'sound', 'deployment', 'configuration', 'practices', 'overlooked', 'recommend', 'admins', 'pay', 'attention', 'practices']</t>
  </si>
  <si>
    <t>['multifactor', 'authentication', 'mitigation', 'technique', 'credential', 'theft', 'administrators', 'usersprotect', 'global', 'admins', 'compromise', 'principle', 'privilegeenable', 'unified', 'audit', 'logging', 'compliance', 'centerenable', 'alerting', 'capabilitiesintegrate', 'organizational', 'siem', 'solutionsdisable', 'legacy', 'email', 'protocols', 'required', 'limit', 'specific', 'users']</t>
  </si>
  <si>
    <t>['nsas', 'advice', 'selecting', 'safely', 'collaboration', 'services', 'telework', 'providing', 'considerations', 'bear', 'mind', 'selecting', 'telework', 'offers', 'highlevel', 'recommendations']</t>
  </si>
  <si>
    <t>['furnished', 'equipment', 'gfe', 'managed', 'intended', 'secure', 'services', 'designed', 'useif', 'download', 'collaboration', 'app', 'fromensure', 'encryption', 'enabled', 'initiating', 'collaboration', 'sessionuse', 'secure', 'meeting', 'invitationsverify', 'intended', 'invitees', 'participating', 'sessionensure', 'shared', 'participantsensure', 'physical', 'environment', 'provide', 'unintentional', 'access', 'voice', 'video', 'collaboration', 'sessions']</t>
  </si>
  <si>
    <t>['cisa', 'updates', 'telework', 'guidance', 'federal', 'agenciesexecutive', 'declares', 'emergency', 'respect', 'bulk', 'power']</t>
  </si>
  <si>
    <t>['department', 'homeland', 'securitys', 'agency', 'cisa', 'issued', 'revised', 'guidance', 'telework', 'cisas', 'site', 'includes', 'elements']</t>
  </si>
  <si>
    <t>['nsa', 'dhs', 'telework', 'practicesvideo', 'conferencing', 'tipstic', 'interim', 'telework', 'guidancecybersecurity', 'recommendations', 'critical', 'video', 'conferencingcybersecurity', 'recommendations', 'federal', 'agencies', 'video', 'conferencingguidance', 'securing', 'video', 'conferencing']</t>
  </si>
  <si>
    <t>['trump', 'friday', 'issued', 'executive', 'securing', 'united', 'bulkpower', 'executive', 'expresses', 'recognition', 'degree', 'foreign', 'adversaries', 'holding', 'electrical', 'power', 'generation', 'distribution', 'declares', 'emergency', 'explicitly', 'addresses', 'threats', 'vulnerabilities', 'executive', 'concentrates', 'safety', 'reliability', 'engineering', 'hostile', 'foreign', 'governments', 'ability', 'compromise', 'hardware', 'supply', 'chains', 'engage', 'active', 'sabotage']</t>
  </si>
  <si>
    <t>['letter', 'speaker', 'house', 'senate']</t>
  </si>
  <si>
    <t>['foreign', 'adversaries', 'increasingly', 'creating', 'exploiting', 'vulnerabilities', 'united', 'bulkpower', 'systemthe', 'bulkpower', 'electricity', 'supports', 'defense', 'vital', 'emergency', 'services', 'critical', 'economy', 'lifethe', 'bulkpower', 'target', 'seeking', 'commit', 'malicious', 'acts', 'united', 'including', 'malicious', 'activitiesalthough', 'maintaining', 'investment', 'climate', 'bulkpower', 'electric', 'equipment', 'united', 'economy', 'growth', 'prosperity', 'united', 'openness', 'balanced', 'nation', 'critical', 'threatto', 'deal', 'additional', 'steps', 'required', 'integrity', 'reliability', 'bulkpower', 'electric', 'equipment', 'united']</t>
  </si>
  <si>
    <t>['measures', 'enjoins', 'involve', 'controlling', 'supply', 'chain', 'excluding', 'components', 'nations', 'designated', 'adversaries', 'power']</t>
  </si>
  <si>
    <t>['executive', 'prohibits', 'future', 'transactions', 'involving', 'bulkpower', 'electric', 'equipment', 'secretary', 'energy', 'secretary', 'coordination', 'director', 'office', 'management', 'budget', 'consultation', 'secretary', 'defense', 'secretary', 'homeland', 'director', 'heads', 'executive', 'departments', 'agencies', 'agencies', 'determined']</t>
  </si>
  <si>
    <t>['ithe', 'transaction', 'involves', 'bulkpower', 'electric', 'equipment', 'designed', 'developed', 'manufactured', 'supplied', 'persons', 'owned', 'controlled', 'subject', 'jurisdiction', 'direction', 'foreign', 'adversary']</t>
  </si>
  <si>
    <t>['aposes', 'undue', 'sabotage', 'orsubversion', 'design', 'integrity', 'manufacturing', 'production', 'distribution', 'installation', 'operation', 'maintenance', 'thebulkpower', 'united']</t>
  </si>
  <si>
    <t>['bposes', 'undue', 'catastrophic', 'effects', 'resiliency', 'united', 'critical', 'economy', 'united']</t>
  </si>
  <si>
    <t>['cotherwise', 'poses', 'unacceptable', 'united', 'safety', 'united', 'persons']</t>
  </si>
  <si>
    <t>['nations', 'named', 'resembles', 'steps', 'executive', 'branch', 'respect', 'communications', 'tended', 'fall', 'heavily', 'chinese', 'notably', 'huawei', 'compare', 'executive', 'securing', 'communications', 'services', 'supply', 'chain', 'issued']</t>
  </si>
  <si>
    <t>['return', 'text', 'executive', 'department', 'energy', 'lead', 'agency', 'enforcing', 'restrictions', 'executive', 'imposes', 'secretary', 'energy', 'lead', 'task', 'force', 'address', 'federal', 'securing', 'bulk', 'power', 'includethe', 'secretaries', 'defense', 'interior', 'commerce', 'homeland', 'securitythe', 'director', 'director', 'office', 'management', 'budget', 'head', 'agency', 'chair', 'designate', 'consultation', 'secretary', 'defense', 'secretary', 'interior']</t>
  </si>
  <si>
    <t>['worth', 'noting', 'realistic', 'concerns', 'supply', 'chain', 'integrity', 'concentrated', 'posed', 'counterfeit', 'unreliable', 'piece', 'control', 'global', 'counterfeit', 'executive', 'ability', 'foreign', 'adversaries', 'create', 'exploit', 'vulnerabilities', 'bulkpower', 'electric', 'equipment', 'catastrophic', 'effects', 'intentional', 'introduction', 'slipshod', 'components', 'supply', 'chain']</t>
  </si>
  <si>
    <t>['nextgov', 'quotes', 'citizen', 'representative', 'wonders', 'executive', 'cynical', 'attempt', 'hobble', 'green', 'energy', 'sector', 'keeping', 'huawei', 'hands', 'solar', 'power', 'operators', 'view', 'gain', 'traction', 'bipartisan', 'ten', 'senators', 'february', 'wrote', 'secretaries', 'energy', 'homeland', 'ban', 'huawei', 'participation', 'photovoltaic', 'market', 'fridays', 'executive', 'step', 'direction']</t>
  </si>
  <si>
    <t>['reaction', 'executive', 'bulkpower', 'systemuks', 'health', 'covid', 'contact', 'tracing', 'app', 'trials']</t>
  </si>
  <si>
    <t>['infosecurity', 'magazine', 'executive', 'securing', 'united', 'bulkpower', 'names', 'russia', 'china', 'adversaries', 'pose', 'power', 'grid', 'mind', 'russian', 'energetic', 'bear', 'suspected', 'conducting', 'extensive', 'reconnaissance', 'american', 'grid', 'concerns', 'chinesemanufactured', 'hardware', 'american', 'supply', 'chains', 'surfaced', 'sectors', 'reuters', 'comprehensive', 'effort', 'decouple', 'china', 'close', 'trading', 'partner']</t>
  </si>
  <si>
    <t>['experts', 'executive', 'nozomi', 'ceo', 'edgard', 'capdevielles', 'step', 'direction', 'remains', 'capdevielle', 'add', 'emailed', 'remarks', 'enoughwhile', 'positives', 'namelyraising', 'grid', 'electric', 'power', 'lives', 'developed', 'economic', 'life', 'countries', 'challenge', 'global', 'status', 'life', 'ability', 'stable', 'conditions', 'seeking', 'address', 'potential', 'vector', 'backdoors', 'trojans', 'implanted', 'foreignsourced', 'equipment']</t>
  </si>
  <si>
    <t>['shortcomings', 'firstly', 'ignores', 'largest', 'electric', 'environments', 'lack', 'visibility', 'networks', 'nationally', 'enforceable', 'standards', 'actionablethe', 'countries', 'propose', 'specific', 'enables', 'team', 'advice', 'lastly', 'enforced', 'specifics', 'equipment', 'china', 'russia', 'grid', 'address', 'legacy', 'time']</t>
  </si>
  <si>
    <t>['executive', 'securing', 'bulk', 'power', 'simply', 'enoughthough', 'directionally', 'correct', 'left', 'real', 'substance', 'real']</t>
  </si>
  <si>
    <t>['joe', 'weiss', 'writes', 'control', 'global', 'precipitated', 'issuance', 'executive', 'executive', 'overdue', 'addresses', 'longstanding', 'concerns', 'executive', 'demonstrates', 'level', 'technical', 'details', 'detailed', 'knowledge', 'existing', 'gaps', 'vulnerabilities', 'bulk', 'power', 'equipment', 'operations', 'including', 'identifying', 'specific', 'minimum', 'bulk', 'power', 'voltage', 'level', 'result', 'executive', 'reopen', 'dialogue', 'address', 'issues', 'regulators', 'makers', 'manufacturers', 'oems', 'owneroperators', 'expect', 'growing', 'debate', 'authorities', 'responsibilities', 'federal', 'energy', 'regulatory', 'commission', 'ferc', 'north', 'american', 'electric', 'reliability', 'corporation', 'nerc', 'nuclear', 'regulatory', 'commission', 'nrc', 'etcadditionally', 'executive', 'directly', 'challenge', 'core', 'nerc', 'critical', 'cip', 'requirements', 'excluded', 'specific', 'bulk', 'electric', 'equipment', 'identified', 'executive']</t>
  </si>
  <si>
    <t>['uk', 'begun', 'pilot', 'contacttracing', 'app', 'isle', 'wight', 'matt', 'hancock', 'secretary', 'health', 'care', 'islanders', 'bucking', 'learn', 'lot', 'hear', 'telegraph', 'quotes', 'isle', 'wight', 'britain']</t>
  </si>
  <si>
    <t>['british', 'outlier', 'approaches', 'contact', 'tracing', 'represents', 'centralized', 'approach', 'collection', 'analysis', 'telegraph', 'description', 'app', 'intended', 'optin', 'bluetooth', 'sensing', 'proximity', 'depends', 'selfreporting', 'positive', 'diagnoses']</t>
  </si>
  <si>
    <t>['white', 'house', 'covid', 'task', 'force', 'expected', 'wind', 'maycontact', 'tracing', 'ukcontact', 'tracing', 'indiathe', 'challenges', 'buyin', 'voluntary', 'exposure', 'notification', 'tracing']</t>
  </si>
  <si>
    <t>['cnn', 'presidential', 'task', 'force', 'assembled', 'deal', 'covid', 'pandemic', 'expected', 'wind', 'task', 'forces', 'expected', 'gradual', 'sharp', 'discontinuous', 'unclear', 'body', 'succeed']</t>
  </si>
  <si>
    <t>['contact', 'tracing', 'apps', 'roll', 'principal', 'challenges', 'efficacy', 'centralized', 'tracing', 'piloted', 'uk', 'isle', 'wight', 'drawn', 'concern', 'decentralized', 'exposure', 'notification', 'developed', 'apple', 'google']</t>
  </si>
  <si>
    <t>['uk', 'health', 'address', 'concerns', 'app', 'nhs', 'intends', 'form', 'ethics', 'board', 'oversee', 'collects', 'guardian', 'adds', 'nhs', 'mulling', 'establishment', 'sunset', 'clause', 'lead', 'deletion', 'concerns', 'remain', 'held', 'central', 'repository', 'nhs', 'retain']</t>
  </si>
  <si>
    <t>['indias', 'denied', 'contact', 'tracing', 'aarogya', 'setu', 'app', 'vulnerability', 'exposes', 'collects', 'compromise', 'outlook', 'india', 'evaluated', 'claims', 'french', 'white', 'hat', 'hacker', 'aarogya', 'setu', 'expose', 'sensitive', 'governments', 'answer', 'researcher', 'complained', 'including', 'forms', 'geolocation', 'respects', 'properly', 'secured']</t>
  </si>
  <si>
    <t>['challenges', 'buyin', 'voluntary', 'exposure', 'notification', 'tracing']</t>
  </si>
  <si>
    <t>['major', 'issue', 'contact', 'tracing', 'efficacy', 'securityweek', 'lists', 'skepticism', 'possibility', 'false', 'positive', 'rates', 'forbes', 'discusses', 'basic', 'contact', 'tracing', 'exposure', 'notification', 'apps', 'intended', 'installed', 'voluntarily', 'depends', 'selfreporting', 'symptoms', 'diagnoses', 'theyll', 'depend', 'widespread', 'cooperation', 'effective', 'cooperation', 'extend', 'population', 'narrowed', 'smart', 'phone', 'users', 'tracked', 'notified', 'fraction', 'rises', 'market', 'penetration', 'whatsapp', 'achieved', 'contact', 'tracing', 'app', 'beat', 'whatsapp', 'consumers', 'effectiveness', 'tension', 'voluntary', 'participation']</t>
  </si>
  <si>
    <t>['eu', 'clarifies', 'consent', 'cookie', 'wallsjoint', 'czechus', 'declarationfcc', 'seeks', 'comment', 'huawei', 'zte', 'exclusion', 'infrastructurebots', 'applications', 'pandemic', 'emergency', 'relief']</t>
  </si>
  <si>
    <t>['techcrunch', 'european', 'board', 'clarified', 'rules', 'cookie', 'consent', 'walls', 'require', 'acceptance', 'cookies', 'users', 'access', 'content', 'accepting', 'cookies', 'count', 'consent', 'collection', 'user']</t>
  </si>
  <si>
    <t>['appears', 'unfavorable', 'development', 'huawei', 'york', 'times', 'czech', 'republic', 'signed', 'joint', 'undertaking', 'document', 'reads', 'protecting', 'communications', 'networks', 'disruption', 'manipulation', 'ensuring', 'individual', 'liberties', 'citizens', 'united', 'czech', 'republic', 'vital', 'ensuring', 'advantage', 'tremendous', 'economic', 'opportunities', 'enable', 'poland', 'reached', 'understanding']</t>
  </si>
  <si>
    <t>['nextgov', 'federal', 'communications', 'commission', 'requested', 'comment', 'proposed', 'rules', 'reimbursing', 'providers', 'required', 'remove', 'zte', 'huawei', 'equipment', 'receive', 'money', 'universal', 'fund', 'comments', 'expected']</t>
  </si>
  <si>
    <t>['bots', 'caused', 'governments', 'trouble', 'automated', 'applications', 'emergency', 'relief', 'emergency', 'relief', 'programs', 'technical', 'nefarious', 'artifacts', 'emerge', 'rapidly', 'expanded', 'wasnt', 'designed', 'handle', 'volumes', 'requests', 'techtarget', 'business', 'administration', 'process', 'applications', 'payroll', 'program', 'loans', 'filed', 'robotic', 'process', 'automation', 'rpa', 'tools', 'requests', 'rpa', 'overwhelmed', 'activity', 'nefarious', 'rpa', 'tools', 'benefit', 'criminal', 'legitimate', 'enterprises', 'wall', 'street', 'journal', 'justice', 'department', 'actively', 'investigating', 'fraudulent', 'applications', 'assistance']</t>
  </si>
  <si>
    <t>['voting', 'pandemiccomments', 'uk', 'trending', 'huaweieu', 'seeks', 'authority', 'stronger', 'measures', 'money', 'laundering']</t>
  </si>
  <si>
    <t>['pandemic', 'spoke', 'wheels', 'programs', 'designed', 'train', 'election', 'workers', 'secure', 'voting', 'washington', 'post', 'raised', 'likelihood', 'ballots', 'cast', 'remotely', 'probability', 'mail', 'online', 'easy', 'improvise', 'eleventh', 'hour']</t>
  </si>
  <si>
    <t>['electronic', 'balloting', 'paper', 'ballots', 'dont', 'paper', 'ballots', 'problemfree', 'history', 'corrupt', 'elections', 'nineteenth', 'century', 'set', 'academic', 'experts', 'concerned', 'electronic', 'voting', 'agency', 'cisa', 'letter', 'expressing', 'appreciation', 'cisas', 'importantly', 'stating', 'concerns', 'cisas', 'advisories', 'election', 'signatories', 'basic']</t>
  </si>
  <si>
    <t>['online', 'ballot', 'marking', 'greatly', 'amplifies', 'threats', 'online', 'ballot', 'delivery', 'introduces', 'risks', 'ballot', 'secrecy', 'discouraged', 'voters', 'relevant', 'disabilitiesballots', 'delivered', 'online', 'vulnerable', 'unlimitedlarge', 'scale', 'online', 'ballot', 'delivery', 'enable', 'casting', 'fraudulent', 'ballots', 'safeguards', 'placethe', 'backend', 'processing', 'electronically', 'transmitted', 'blank', 'ballots', 'involves', 'workload', 'potential', 'health', 'election', 'workers', 'compared', 'processing', 'preprinted', 'absentee', 'ballots', 'largescale', 'adoption', 'electronically', 'delivered', 'ballots', 'burden', 'election', 'offices', 'increase', 'persontoperson', 'contact', 'election', 'workers', 'coronavirus', 'pandemic', 'proper', 'sanitation', 'distancing', 'precautions']</t>
  </si>
  <si>
    <t>['ars', 'technica', 'review', 'comments', 'offered', 'british', 'governments', 'current', 'allowing', 'huawei', 'participate', 'noncore', 'sections', 'countrys', 'coming', 'sentiment', 'running', 'huaweis', 'favor', 'ars', 'technica', 'sums', 'written', 'submissions', 'huawei', 'trouble', 'uk', 'defending', 'decision', 'lose', 'total', 'ban', 'huawei', 'kit', 'uks', 'networks', 'urging', 'change', 'position']</t>
  </si>
  <si>
    <t>['european', 'commission', 'authority', 'action', 'money', 'laundering']</t>
  </si>
  <si>
    <t>['wall', 'street', 'journal', 'european', 'commission', 'eus', 'executive', 'arm', 'authority', 'money', 'laundering', 'eu', 'limited', 'scope', 'action', 'money', 'laundering', 'enforcement', 'remains', 'hands', 'proposed', 'eu', 'ability', 'undertake', 'enforcement', 'actions', 'direct', 'inspection', 'banks', 'harmonize', 'standardize', 'regulations', 'eu', 'removing', 'loopholes', 'permitted', 'criminals', 'slip', 'authorities']</t>
  </si>
  <si>
    <t>['transformer', 'supply', 'chain', 'issues', 'underlie', 'bulk', 'power', 'emergencyus', 'federal', 'local', 'health', 'agencies', 'mixed', 'contacttracing', 'automationcontacttracing', 'apps', 'border', 'crossingsodni', 'announces', 'reorganization']</t>
  </si>
  <si>
    <t>['department', 'commerce', 'investigation', 'shortly', 'issuance', 'executive', 'securing', 'united', 'bulkpower', 'offer', 'insight', 'emergency', 'declared', 'executive', 'jdsupra', 'commerce', 'department', 'investigation', 'actions', 'executive', 'investigation', 'announced', 'inquire', 'laminations', 'stacked', 'cores', 'incorporation', 'transformers', 'stacked', 'wound', 'cores', 'incorporation', 'transformers', 'electrical', 'transformers', 'transformer', 'regulators', 'imported', 'united', 'quantities', 'circumstances', 'threaten', 'impair']</t>
  </si>
  <si>
    <t>['effectively', 'global', 'trade', 'observes', 'investigation', 'determine', 'tariffs', 'steel', 'extended', 'cover', 'steel', 'fabricating', 'transformer', 'cores', 'assured', 'domestic', 'supply', 'products', 'enables', 'united', 'respond', 'power', 'disruptions', 'civilian', 'populations', 'critical', 'defense', 'industrial', 'production', 'capabilities', 'commerce', 'department', 'announcement', 'explains', 'mayer', 'brown', 'explains', 'key', 'electrical', 'transformer', 'components', 'hitherto', 'excluded', 'tariffs', 'steel']</t>
  </si>
  <si>
    <t>['morning', 'control', 'global', 'cited', 'sources', 'acceptance', 'testing', 'hardware', 'backdoors', 'bulk', 'transmission', 'transformer', 'china', 'compromised', 'equipment', 'held', 'study', 'facilitythus', 'department', 'commerce', 'determine', 'requires', 'tariffs', 'support', 'domestic', 'transformer', 'presence', 'hardware', 'backdoors', 'imported', 'equipment', 'confirmed', 'move', 'executive', 'move', 'ongoing', 'sinoamerican', 'trade', 'competition', 'realm']</t>
  </si>
  <si>
    <t>['federal', 'local', 'health', 'agencies', 'mixed', 'contacttracing', 'automation']</t>
  </si>
  <si>
    <t>['federal', 'health', 'agencies', 'reluctant', 'adopt', 'technological', 'adjuncts', 'traditional', 'contact', 'tracing', 'practiced', 'epidemics', 'wired', 'divergent', 'willingness', 'automate', 'contact', 'tracing', 'utah', 'york', 'california', 'massachusetts', 'offers', 'automated', 'tools', 'decisions', 'based', 'varying', 'judgments', 'effectiveness', 'concerns', 'manual', 'analogue', 'approaches', 'familiar', 'proven', 'automated', 'contact', 'tracing']</t>
  </si>
  <si>
    <t>['british', 'requiring', 'install', 'contacttracing', 'apps', 'permitted', 'cross', 'border', 'northern', 'ireland', 'republic', 'ireland', 'telegraph', 'app', 'developed', 'uks', 'nhsx', 'app', 'app', 'development', 'republic']</t>
  </si>
  <si>
    <t>['odni', 'announces', 'appointment', 'executive', 'community']</t>
  </si>
  <si>
    <t>['office', 'director', 'friday', 'announced', 'reorganization', 'plans', 'appointment', 'executive', 'oversee', 'cyberfocused', 'organizations', 'community', 'provide', 'single', 'odni', 'focal', 'mission', 'strengthen', 'ics', 'posture', 'defend', 'hill', 'congressional', 'oversight', 'committees', 'reorganization', 'close']</t>
  </si>
  <si>
    <t>['uk', 'trials', 'covid', 'contact', 'tracing', 'app', 'continue', 'offingcyberattacks', 'middle', 'east', 'raise', 'regional', 'tensionsus', 'authorities', 'release', 'malware', 'analysis', 'dprk', 'tools']</t>
  </si>
  <si>
    <t>['uk', 'trials', 'covid', 'contact', 'tracing', 'app', 'continue', 'offing']</t>
  </si>
  <si>
    <t>['trials', 'britains', 'contacttracing', 'app', 'proceed', 'isle', 'wight', 'roughly', 'population', 'enrolled', 'nhs', 'hinting', 'preliminary', 'direction', 'computerweekly', 'uks', 'communities', 'secretary', 'robert', 'jenrick', 'building', 'network', 'track', 'trace', 'paying', 'attention', 'happening', 'isle', 'wight', 'test', 'pilot', 'sign', 'downloaded', 'learning', 'lessons', 'apps', 'change', 'app', 'piloting', 'nationally', 'country', 'app', 'development', 'suggestions']</t>
  </si>
  <si>
    <t>['iranian', 'officials', 'acknowledge', 'shahid', 'rajaei', 'port', 'bandar', 'abbas', 'sustained', 'minor', 'cyberattack', 'week', 'characterize', 'failure', 'zdnetreports', 'computers', 'operations', 'port', 'undisrupted', 'authorities', 'offered', 'specific', 'attribution', 'foreign', 'origin', 'foreign', 'actor', 'hacktivist', 'criminal', 'gang', 'wasnt']</t>
  </si>
  <si>
    <t>['circumstances', 'irans', 'disclosure', 'media', 'pressure', 'zdnet', 'pushed', 'authorities', 'revealing', 'controlling', 'rumors', 'test', 'accident', 'gulf', 'oman', 'bbc', 'describes', 'accident', 'iranian', 'naval', 'support', 'vessel', 'konarak', 'deploying', 'targets', 'livefire', 'tests', 'antiship', 'missile', 'konarak', 'remained', 'close', 'targets', 'hit', 'missile', 'launched', 'frigate', 'jamaram', 'sadly', 'nineteen', 'sailors', 'killed', 'fifteen', 'injured']</t>
  </si>
  <si>
    <t>['jerusalem', 'postwondersif', 'shahid', 'rajaei', 'cyberattack', 'israeli', 'water', 'newspapersayscaught', 'israeli', 'cabinet', 'surprise', 'harbingers', 'wider', 'cyberwar', 'middle', 'east', 'water', 'supply', 'treatment', 'facilities', 'intended', 'civilian', 'prohibited', 'rules', 'armed', 'conflict']</t>
  </si>
  <si>
    <t>['cyberscoopreportsthat', 'fbi', 'department', 'homeland', 'morning', 'released', 'malware', 'analysis', 'tools', 'north', 'koreas', 'hidden', 'cobra', 'agency', 'cisasummarizesthe', 'announcement', 'posted', 'site', 'trojans', 'remote', 'access', 'tool']</t>
  </si>
  <si>
    <t>['malware', 'analysis', 'north', 'korean', 'remote', 'access', 'tool', 'copperhedgemay', 'malware', 'analysis', 'north', 'korean', 'trojan', 'taintedscribemay', 'malware', 'analysis', 'north', 'korean', 'trojan', 'pebbledash']</t>
  </si>
  <si>
    <t>['estonias', 'huawei', 'lawespionage', 'counterespionage', 'pandemiccontact', 'tracing', 'apps', 'efficacycisa', 'releases', 'list', 'ten', 'exploited', 'vulnerabilities']</t>
  </si>
  <si>
    <t>['estonias', 'parliament', 'yesterday', 'passed', 'electronics', 'communications', 'actthat', 'mandates', 'reviews', 'development', 'electronic', 'communications', 'regarded', 'directed', 'posed', 'equipment', 'provided', 'huawei']</t>
  </si>
  <si>
    <t>['joint', 'warning', 'issued', 'federal', 'bureau', 'investigation', 'fbi', 'agency', 'cisa', 'bureau', 'actively', 'investigating', 'targeting', 'compromise', 'organizations', 'conducting', 'covidrelated', 'prcaffiliated', 'actors', 'nontraditional', 'collectors', 'prc', 'peoples', 'republic', 'china', 'nontraditional', 'collectors', 'earlier', 'advisories', 'referred', 'students', 'researchers', 'institutions', 'activated', 'collect', 'nontraditional', 'collectors', 'forming', 'specific', 'internal', 'espionage', 'allegedly', 'moved', 'passwordspraying', 'cisa', 'uk', 'counterparts', 'centre', 'warned', 'week']</t>
  </si>
  <si>
    <t>['european', 'union', 'european', 'telecommunications', 'standards', 'institute', 'etsi', 'set', 'standards', 'designed', 'ensure', 'efficacy', 'interoperability', 'developed', 'covid', 'collection', 'analysis', 'computerweekly', 'aim', 'enable', 'development', 'interoperable', 'automatically', 'trace', 'inform', 'infected', 'users', 'addition', 'manual', 'notification', 'methods', 'preserving', 'users', 'complying', 'relevant', 'regulations', 'goal', 'predicated', 'conviction', 'effective', 'spread', 'disease', 'contact', 'tracing', 'break', 'chain', 'transmission', 'infected', 'uninfected', 'persons']</t>
  </si>
  <si>
    <t>['critical', 'view', 'foreign', 'offers', 'skeptical', 'contact', 'tracing', 'apps', 'control', 'pandemic', 'essay', 'claims', 'modes', 'transmission', 'enable', 'prognosis', 'transmission', 'helpful', 'properly', 'essay', 'claims', 'success', 'stories', 'touted', 'singapore', 'south', 'korea', 'australia', 'closer', 'inspection', 'successful']</t>
  </si>
  <si>
    <t>['remain', 'concerns', 'eu', 'shops', 'uk', 'trials', 'nhsxdeveloped', 'app', 'progress', 'isle', 'wight', 'parliaments', 'joint', 'committee', 'human', 'rights', 'health', 'secretary', 'matt', 'hancock', 'support', 'proposed', 'legislation', 'safeguards', 'proposed', 'contact', 'tracing', 'bill', 'computerweekly', 'writes', 'regulation', 'processing', 'respect', 'contact', 'tracing', 'covid', 'connected', 'purposes', 'appoint', 'digital', 'contact', 'tracing', 'human', 'rights', 'commissioner', 'responsible', 'overseeing', 'aspects', 'technologies', 'deployed', 'track', 'spread', 'disease']</t>
  </si>
  <si>
    <t>['department', 'homeland', 'released', 'list', 'ten', 'vulnerabilities', 'exploited', 'foreign', 'actors', 'including', 'services', 'russia', 'china', 'iran', 'north', 'korea', 'patches', 'upgrades', 'care', 'bad', 'evidently', 'organizations', 'continue', 'overlook', 'patching', 'bugs', 'attractive', 'targets', 'exploitation']</t>
  </si>
  <si>
    <t>['france', 'uk', 'push', 'content', 'moderationprivacy', 'legislation', 'senateespionage', 'pandemicearly', 'reviews', 'britains', 'covid', 'contacttracing', 'systempandemic', 'funds', 'require', 'antifraud', 'oversight']</t>
  </si>
  <si>
    <t>['enacted', 'france', 'yesterday', 'platforms', 'hour', 'remove', 'pedophile', 'terrorist', 'content', 'pain', 'fines', 'companys', 'annual', 'global', 'revenue', 'reuters', 'mentions', 'facebook', 'twitter', 'youtube', 'instagram', 'snapchat', 'examples', 'platforms', 'pedophile', 'terrorist', 'material', 'hour', 'isnt', 'permissive', 'twentyfour', 'hours', 'manifestly', 'illegal', 'content', 'justice', 'minister', 'nicole', 'belloubet', 'told', 'parliament', 'represents', 'step', 'forward', 'republics', 'fight', 'hate', 'speech', 'crossing', 'red', 'likelihood', 'held', 'account', 'stiff', 'punishment', 'brightly', 'drawn', 'prove']</t>
  </si>
  <si>
    <t>['uk', 'warpath', 'respect', 'content', 'moderation', 'westminster', 'concerns', 'covid', 'disinformation', 'hate', 'speech', 'computerweekly', 'minister', 'digital', 'culture', 'caroline', 'dinenage', 'tuesday', 'told', 'lords', 'democracy', 'digital', 'technologies', 'committee', 'majestys', 'told', 'expected', 'steps', 'media', 'secretary', 'met', 'platforms', 'expects', 'faster', 'address', 'misinformation', 'disinformation', 'relating', 'covid', 'faster', 'isnt', 'confined', 'pandemic', 'emergency', 'lessons', 'covid', 'normal', 'facing', 'months', 'ahead']</t>
  </si>
  <si>
    <t>['senate', 'yesterday', 'amended', 'bill', 'received', 'house', 'representatives', 'renewed', 'foreign', 'surveillance', 'citizens', 'legislation', 'returns', 'house', 'strong', 'bipartisan', 'vote', 'senate', 'politico']</t>
  </si>
  <si>
    <t>['recode', 'writes', 'senate', 'narrowly', 'failed', 'falling', 'vote', 'short', 'amend', 'patriot', 'forbidden', 'secretly', 'collecting', 'online', 'behavior']</t>
  </si>
  <si>
    <t>['yesterdaysjoint', 'statementby', 'fbi', 'cisa', 'warning', 'chinese', 'services', 'engaged', 'farreaching', 'campaign', 'collect', 'covid', 'elicited', 'foreseeable', 'officials', 'peoples', 'republic', 'slander', 'reutersquotesa', 'foreign', 'ministry', 'spokesman', 'spokesman', 'zhao', 'lijianalso', 'interference', 'condemned']</t>
  </si>
  <si>
    <t>['joint', 'warning', 'bureau', 'cisa', 'connect', 'espionage', 'damage', 'potential', 'theft', 'jeopardizes', 'delivery', 'secure', 'effective', 'efficient', 'treatment', 'options', 'appears', 'usual', 'competitive', 'intellectual', 'property', 'typically', 'complained', 'connection', 'chinese', 'espionage']</t>
  </si>
  <si>
    <t>['nhsxsponsored', 'contacttracing', 'app', 'undergoing', 'closed', 'beta', 'trial', 'isle', 'wight', 'gizmodosaysthat', 'isles', 'bob', 'seely', 'offered', 'optimistic', 'appraisal', 'apps', 'notes', 'throwing', 'lots', 'expected', 'application', 'developed', 'deployed', 'emergency', 'conditions', 'experience', 'preliminary', 'users', 'complain', 'app', 'battery', 'hog', 'permissions', 'confusing', 'researchers', 'whove', 'looked', 'theyve', 'issues', 'iosandroid', 'interoperability']</t>
  </si>
  <si>
    <t>['concerns', 'persist', 'app', 'runs', 'afoul', 'gdpr', 'wiredwritesthat', 'anonymized', 'anonymous', 'extra', 'wires', 'formulation', 'difficulty', 'meaningful', 'consent', 'tracing', 'sufficient', 'constitute', 'gdpr', 'violation']</t>
  </si>
  <si>
    <t>['stepping', 'oversight', 'reduce', 'amount', 'fraud', 'seeking', 'advantage', 'emergency', 'stimulus', 'funds', 'wall', 'street', 'journalreports', 'congress', 'appropriated', 'trillion', 'relief', 'businesses', 'washington', 'business', 'journalwarns', 'pay', 'close', 'attention', 'official', 'guidelines', 'apply', 'aidauthorized', 'access', 'debate', 'impact', 'researchers', 'pen', 'testers', 'probe', 'usbased', 'technologies']</t>
  </si>
  <si>
    <t>['analysis', 'fbi', 'sting', 'led', 'arrest', 'police', 'officer', 'ramifications', 'countrys', 'researchers']</t>
  </si>
  <si>
    <t>['nathan', 'van', 'buren', 'convicted', 'federal', 'charges', 'agreed', 'license', 'plate', 'search', 'allegedly', 'return', 'money', 'georgia', 'crime', 'center', 'database']</t>
  </si>
  <si>
    <t>['local', 'alerted', 'fbi', 'police', 'officer', 'money', 'fbi', 'concocted', 'sting', 'informant', 'offered', 'cash', 'return', 'ascertain', 'fictional', 'local', 'stripper', 'undercover', 'cop']</t>
  </si>
  <si>
    <t>['appeal', 'van', 'buren', 'supreme', 'court', 'agreed', 'april', 'rule', 'split', 'defining', 'unauthorized', 'access', 'computers', 'resources', 'interpreted', 'courts']</t>
  </si>
  <si>
    <t>['computer', 'fraud', 'abuse', 'cfaa', 'prohibits', 'accessing', 'computer', 'authorization', 'excess', 'authorization']</t>
  </si>
  <si>
    <t>['legislation', 'criminal', 'actions', 'convict', 'fraudsters', 'cybercriminals', 'whitecollar', 'crooks', 'civil', 'actions', 'businesses', 'seeking', 'intellectual', 'property']</t>
  </si>
  <si>
    <t>['passed', 'expanded', 'scope', 'statute', 'classifying', 'intentionally', 'computer', 'authorization', 'crime', 'encompass', 'exceeding', 'scope', 'authorization']</t>
  </si>
  <si>
    <t>['cfaa', 'ambiguous', 'meaning', 'terms', 'authorization', 'exceeds', 'authorized', 'access']</t>
  </si>
  <si>
    <t>['cfaa', 'prohibits', 'accessing', 'computer', 'authorization', 'excess', 'authorization']</t>
  </si>
  <si>
    <t>['courts', 'united', 'split', 'constitutes', 'cfaa', 'violation', 'gabriel', 'ramsey', 'partner', 'san', 'francisco', 'office', 'firm', 'crowell', 'moring', 'told', 'swig', 'van', 'buren', 'settle', 'generation']</t>
  </si>
  <si>
    <t>['circuit', 'courts', 'require', 'technical', 'programmatic', 'hacking', 'violate', 'terms', 'agreement', 'ramsey']</t>
  </si>
  <si>
    <t>['court', 'ruling', 'roberto', 'rodriguez', 'instance', 'broader', 'view']</t>
  </si>
  <si>
    <t>['eleventh', 'circuit', 'ruled', 'employee', 'administration', 'ssa', 'flowers', 'womans', 'address', 'ssa', 'database', 'exceeded', 'authorized', 'access', 'violation', 'ssa']</t>
  </si>
  <si>
    <t>['contrast', 'narrower', 'interpretation', 'ninth', 'circuit', 'defendant', 'david', 'nosal', 'judged', 'violated', 'cfaa', 'inducing', 'employees', 'employer', 'sensitive', 'competing', 'executive', 'search', 'business']</t>
  </si>
  <si>
    <t>['supreme', 'court', 'agrees', 'eleventh', 'circuits', 'rejection', 'van', 'burens', 'defense', 'innocent', 'computer', 'fraud', 'accessed', 'databases', 'authorized', 'access', 'implications', 'researchers', 'ramsey']</t>
  </si>
  <si>
    <t>['core', 'question', 'supreme', 'court', 'resolve', 'requires', 'technical', 'step', 'hacking', 'violate', 'statute', 'violation', 'form', 'employment', 'agreement', 'restricting', 'agreements', 'terms']</t>
  </si>
  <si>
    <t>['cfaa', 'requires', 'malevolent', 'intention', 'researchers', 'penetration', 'testing', 'broadly', 'ramsey']</t>
  </si>
  <si>
    <t>['supreme', 'court', 'favors', 'broader', 'interpretation', 'risky', 'pen', 'tester', 'flout', 'terms', 'conditions', 'constraining', 'activities']</t>
  </si>
  <si>
    <t>['recommended', 'fire', 'californias', 'labor', 'havoc', 'consultants']</t>
  </si>
  <si>
    <t>['scenario', 'ramsey', 'penetration', 'testers', 'researchers', 'clarity', 'relationship', 'clients']</t>
  </si>
  <si>
    <t>['legal', 'environment', 'goodintentioned', 'researchers', 'operating', 'formal', 'frameworks', 'hostile']</t>
  </si>
  <si>
    <t>['ramsey', 'coauthored', 'analysis', 'supreme', 'courts', 'foray', 'analyzing', 'precise', 'contours', 'cfaa', 'liability', 'recall', 'notable', 'researchers', 'fallen', 'foul', 'cfaa']</t>
  </si>
  <si>
    <t>['indictment', 'student', 'accessed', 'academic', 'resources', 'pretty', 'aggressive', 'decade', 'ago', 'criminal', 'sanctions', 'applied', 'broad']</t>
  </si>
  <si>
    <t>['van', 'buren', 'verdict', 'settle', 'legal', 'parameters', 'legitimate', 'generation']</t>
  </si>
  <si>
    <t>['narrower', 'interpretation', 'van', 'buren', 'ethical', 'hacking', 'perilous']</t>
  </si>
  <si>
    <t>['wouldnt', 'zerosum', 'impact', 'black', 'hats', 'fraudsters', 'disgruntled', 'employees', 'escape', 'legal', 'repercussions']</t>
  </si>
  <si>
    <t>['prosecutor', 'civil', 'enforcer', 'cfaa', 'narrower', 'view', 'prevails', 'left', 'tools', 'ramsey', 'explained', 'prosecutor', 'pursue', 'criminal', 'theories', 'theft', 'private', 'party', 'bring', 'contract', 'claim', 'assert', 'common', 'theories', 'theft']</t>
  </si>
  <si>
    <t>['alternatives', 'heavy', 'lifting', 'prosecutor', 'civil', 'plaintiff', 'ramsey']</t>
  </si>
  <si>
    <t>['hypothetically', 'broad', 'cfaa', 'effective', 'convicting', 'cybercriminals']</t>
  </si>
  <si>
    <t>['lot', 'civil', 'lawsuits', 'aggressive', 'actors', 'fit', 'context', 'technical', 'hacking', 'characterized', 'crime', 'ramsey']</t>
  </si>
  <si>
    <t>['implications', 'cfaa', 'interpretations', 'linkedin', 'hoping', 'automated', 'harvesting', 'publicfacing', 'websites', 'defined', 'intentionally', 'accessing', 'computer', 'authorization']</t>
  </si>
  <si>
    <t>['media', 'platform', 'brought', 'hiq', 'talent', 'management', 'algorithm', 'scraped', 'linkedin', 'profiles', 'sold', 'clients']</t>
  </si>
  <si>
    <t>['supreme', 'court', 'join', 'northern', 'district', 'california', 'court', 'appeals', 'siding', 'hiq', 'websites', 'scraped', 'legal', 'avenues', 'pursue']</t>
  </si>
  <si>
    <t>['includes', 'contract', 'copyright', 'infringement', 'common', 'misappropriation', 'unfair', 'competition', 'trespass', 'conversion', 'dmca', 'anticircumvention', 'provisions', 'violation', 'ftc', 'violation', 'udap', 'jenny', 'colgate', 'intellectual', 'property', 'litigator', 'rothwell', 'figg']</t>
  </si>
  <si>
    <t>['whichever', 'supreme', 'court', 'leans', 'van', 'buren', 'hiq', 'ramsey', 'devised', 'wide', 'web', 'born', 'fit', 'purpose']</t>
  </si>
  <si>
    <t>['legislators', 'ground', 'overhaul', 'statute', 'explains']</t>
  </si>
  <si>
    <t>['basic', 'architecture', 'computers', 'computing', 'networks', 'adds', 'computers', 'networks', 'spectrum', 'accessibility', 'binary', 'massive', 'spectrum', 'didnt', 'account']</t>
  </si>
  <si>
    <t>['updates', 'huawei', 'zte', 'restrictionsthe', 'pandemic', 'analogysingapore', 'considers', 'tougher', 'penalties', 'lawcontact', 'tracing']</t>
  </si>
  <si>
    <t>['yesterday', 'trump', 'extended', 'strictures', 'executive', 'effectively', 'imposed', 'chinese', 'hardware', 'huawei', 'zte', 'computerweekly', 'fared', 'week', 'authorities', 'germany', 'whove', 'permissive', 'approach', 'allowing', 'chinese', 'vendors', 'german', 'markets']</t>
  </si>
  <si>
    <t>['department', 'commerce', 'steps', 'choke', 'huaweis', 'ability', 'evade', 'consequences', 'placement', 'entity', 'list', 'commerce', 'maintains', 'pursuant', 'executive', 'department', 'extended', 'restrictions', 'prevent', 'evasion', 'amending', 'longstanding', 'foreignproduced', 'direct', 'product', 'rule', 'entity', 'list', 'narrowly', 'strategically', 'target', 'huaweis', 'acquisition', 'semiconductors', 'direct', 'product', 'software']</t>
  </si>
  <si>
    <t>['huawei', 'isnt', 'bad', 'department', 'commerce', 'issued', 'ninetyday', 'extension', 'operators', 'principally', 'telecom', 'serving', 'rural', 'bit', 'time', 'switch', 'suppliers', 'amounts', 'temporary', 'reprieve']</t>
  </si>
  <si>
    <t>['pandemic', 'analogy', 'medical', 'emergency', 'inform', 'preparation', 'emergency']</t>
  </si>
  <si>
    <t>['cyberspace', 'solarium', 'commission', 'led', 'introductory', 'fiction', 'imagined', 'washington', 'laid', 'low', 'massive', 'cyberattack', 'capital', 'reduced', 'hellscape', 'safely', 'viewed', 'closer', 'reston', 'lessons', 'preparation', 'pandemic', 'cochairs', 'commission', 'senator', 'angus', 'king', 'independent', 'maine', 'representative', 'mike', 'gallagher', 'republican', 'wisconsin', 'ready', 'talk', 'congress', 'covid', 'emergency', 'abate', 'hope', 'washington', 'post', 'legislators', 'lesson', 'prepare', 'disaster', 'hits']</t>
  </si>
  <si>
    <t>['covid', 'attention', 'policymakers', 'underlined', 'comprehensive', 'strategy', 'strengthened', 'actions', 'recommended', 'senator', 'king', 'told', 'post', 'middle', 'crisis', 'shaken', 'business', 'usual', 'signs', 'congress', 'listen', 'commissions', 'recommendationscreation', 'lead', 'white', 'house', 'budget', 'staff', 'planning', 'spelling', 'consequences', 'adversaries', 'mount', 'cyberattack', 'usappear', 'gained', 'traction', 'lawmakers', 'month', 'recommendation', 'reinforced', 'emergence', 'hawkish', 'consensus', 'china', 'emerged', 'pandemic']</t>
  </si>
  <si>
    <t>['post', 'quotes', 'representative', 'gallagher', 'commission', 'realize', 'siloed', 'agencies', 'charge', 'coordinating', 'efforts', 'forcing', 'discussions', 'agencies', 'scenarios', 'prepare', 'dust', 'settles', 'coronavirus', 'harden', 'hawkish', 'consensus', 'china', 'add', 'energy', 'effort', 'wean', 'dependency', 'produced', 'china']</t>
  </si>
  <si>
    <t>['cyberspace', 'solarium', 'commission', 'expected', 'release', 'month', 'followon', 'summarizing', 'lessons', 'drawn', 'covid', 'emergency']</t>
  </si>
  <si>
    <t>['singapore', 'amending', 'increase', 'penalties', 'fines', 'companys', 'annual', 'gross', 'turnover', 'whichever', 'higherthe', 'straits', 'times']</t>
  </si>
  <si>
    <t>['week', 'nhsxs', 'contacttracing', 'faced', 'skepticism', 'legality', 'efficacy', 'nhs', 'pilot', 'conducted', 'isle', 'wight', 'telegraph', 'half', 'smartphones', 'downloaded', 'app', 'regarded', 'representing', 'floor', 'adoption', 'rates', 'difference', 'controlling', 'spread', 'disease']</t>
  </si>
  <si>
    <t>['telegraph', 'overview', 'technical', 'adjuncts', 'traditional', 'quarantine', 'contact', 'tracing', 'nations', 'approaches', 'fall', 'spectra', 'voluntariness', 'intrusiveness', 'bluetoothbased', 'exposure', 'notification', 'gpsbased', 'movement', 'tracking', 'thermal', 'cameras', 'ubiquitous', 'facial', 'recognition', 'surveillance']</t>
  </si>
  <si>
    <t>['decoupling', 'china', 'global', 'hardware', 'marketsthe', 'uks', 'contacttracing', 'undergo', 'redesignrevil', 'gang', 'doesnt', 'care', 'business', 'implications', 'labeled', 'terrorists']</t>
  </si>
  <si>
    <t>['commerce', 'departments', 'announcement', 'late', 'week', 'extend', 'licensing', 'requirements', 'semiconductors', 'abroad', 'aimed', 'entity', 'list', 'notably', 'huawei', 'zte', 'decision', 'affect', 'companys', 'ability', 'import', 'chips', 'taiwan', 'tsmc', 'coldly', 'received', 'beijing', 'reuters', 'global', 'times', 'chinese', 'outlet', 'quotes', 'source', 'china', 'forceful', 'countermeasures', 'legitimate', 'rights', 'qualcomm', 'cisco', 'apple', 'boeing', 'beijing', 'suggests', 'bear', 'brunt', 'global', 'times', 'characterizes', 'counterattack', 'placement', 'unreliable', 'entity', 'list', 'close', 'scrutiny', 'applicable', 'chinese', 'antimonopoly', 'global', 'times', 'quote', 'blames', 'measures', 'dragging', 'washington', 'beijing', 'tech', 'cold', 'war']</t>
  </si>
  <si>
    <t>['development', 'taiwans', 'chipmaker', 'tsmc', 'assistance', 'build', 'advanced', 'semiconductor', 'plant', 'arizona', 'wall', 'street', 'journal', 'planned', 'factory', 'produce', 'chips', 'nanometer', 'transistors']</t>
  </si>
  <si>
    <t>['reuters', 'japan', 'agreed', 'undertake', 'economic', 'dialogue', 'address', 'matters', 'joint']</t>
  </si>
  <si>
    <t>['computerweekly', 'signs', 'health', 'services', 'contacttracing', 'piloted', 'isle', 'wight', 'undergo', 'major', 'reinvention', 'issue', 'centralized', 'approach', 'collection', 'concerns', 'widespread', 'induce', 'nhs', 'moving', 'decentralized', 'approach', 'london', 'office', 'swiss', 'firm', 'zuhlke', 'engineering', 'received', 'multimillionpound', 'contract', 'nhsx', 'observers', 'connected', 'development', 'decentralized', 'contacttracing', 'app']</t>
  </si>
  <si>
    <t>['quartz', 'account', 'basic', 'approaches', 'contact', 'tracing', 'exposure', 'notification', 'countries', 'contrasting', 'germanys', 'attempt', 'develop', 'decentralized', 'centralized', 'approach', 'australia', 'zdnet', 'australias', 'digital', 'transformation', 'agency', 'provided', 'details', 'covidsafe', 'trace', 'tracking', 'application', 'including', 'decision', 'amazon', 'web', 'services', 'key', 'elements', 'decentralized', 'exposure', 'notification', 'developed', 'apple', 'google', 'wall', 'street', 'journal', 'overcoming', 'initial', 'skepticism', 'european', 'governments', 'theyve', 'emphasis', 'washington', 'post', 'writes', 'health', 'officials', 'complaining', 'decentralized', 'tracking', 'isolating', 'infection']</t>
  </si>
  <si>
    <t>['europe', 'groping', 'interoperability', 'techcrunch', 'describes', 'remains', 'unclear', 'apps', 'cross', 'borders']</t>
  </si>
  <si>
    <t>['revil', 'gang', 'doesnt', 'care', 'business', 'implications', 'labeled', 'terrorists']</t>
  </si>
  <si>
    <t>['fbi', 'extortion', 'attempt', 'revil', 'ransomware', 'gang', 'boutique', 'celebrity', 'firm', 'grubman', 'shire', 'meiselas', 'sacks', 'amount', 'terrorism', 'paying', 'terrorists', 'ransom', 'violation', 'federal', 'angered', 'gang', 'forbes', 'hoods', 'released', 'lot', 'anodyne', 'generic', 'emails', 'purporting', 'foretaste', 'dirty', 'laundry', 'trump', 'dump', 'didnt', 'prove', 'emails', 'werent', 'trump', 'client', 'grubman', 'shire', 'meiselas', 'sacks', 'appeared', 'mere', 'mentions', 'scunthorpesque', 'verb', 'trump']</t>
  </si>
  <si>
    <t>['germanys', 'constitutional', 'court', 'rules', 'bnd', 'surveillanceus', 'attorney', 'criticizes', 'apple', 'encryptioncontact', 'tracing', 'francefeds', 'advise', 'enforcement', 'prepare', 'vandalism']</t>
  </si>
  <si>
    <t>['germanys', 'federal', 'constitutional', 'court', 'ruled', 'countrys', 'bnd', 'bundesnachrichtendienst', 'curtail', 'surveillance', 'operations', 'fortune', 'court', 'ruled', 'foreigners', 'benefit', 'protections', 'afforded', 'german', 'press', 'release', 'announcing', 'ruling', 'bundesverfassungschutz']</t>
  </si>
  <si>
    <t>['senate', 'federal', 'constitutional', 'court', 'held', 'federal', 'bundesnachrichtendienst', 'bnd', 'bound', 'fundamental', 'rights', 'basic', 'conducting', 'telecommunications', 'surveillance', 'foreigners', 'countries', 'statutory', 'bases', 'current', 'design', 'violate', 'fundamental', 'telecommunications', 'art', 'basic', 'grundgesetz', 'gg', 'freedom', 'press', 'art', 'sentence', 'gg', 'applies', 'collection', 'processing', 'transfer', 'entities', 'cooperation', 'foreign', 'services', 'statutory', 'bases', 'foreign', 'telecommunications', 'surveillance', 'designed', 'conformity', 'constitution']</t>
  </si>
  <si>
    <t>['department', 'justice', 'succeeded', 'obtaining', 'partially', 'destroyed', 'iphones', 'saudi', 'flight', 'officer', 'shot', 'pensacola', 'naval', 'air', 'station', 'florida', 'investigators', 'connected', 'shooter', 'qaeda', 'washington', 'post', 'attorney', 'barr', 'complained', 'apples', 'lack', 'assistance', 'companys', 'refusal', 'provide', 'accessing', 'iphones', 'delayed', 'investigation', 'months']</t>
  </si>
  <si>
    <t>['incident', 'cited', 'crypto', 'wars', 'attorney', 'cites', 'incident', 'tech', 'exhibit', 'casual', 'indifference', 'apple', 'draws', 'opposite', 'conclusion', 'responsibility', 'creation', 'backdoor', 'device', 'vulnerable', 'bad', 'actors', 'threaten', 'customers']</t>
  </si>
  <si>
    <t>['france', 'proceeding', 'centralized', 'approach', 'covid', 'contact', 'tracing', 'zdnet', 'authorities', 'maintain', 'regard', 'preserving', 'users', 'utility', 'stopcovid', 'recurrence', 'virus', 'earlier', 'month', 'medium', 'offered', 'summary', 'apps', 'development', 'including', 'goals', 'prospects']</t>
  </si>
  <si>
    <t>['abc', 'department', 'homeland', 'fbi', 'counterterrorism', 'center', 'issued', 'advisory', 'enforcement', 'authorities', 'warning', 'expect', 'vandalism', 'directed', 'telecommunications', 'violent', 'extremists', 'drawn', 'misinformation', 'campaigns', 'online', 'claim', 'wireless', 'deleterious', 'human', 'health', 'helps', 'spread', 'covid', 'global', 'effort', 'likeminded', 'individuals', 'share', 'operational', 'guidance', 'justification', 'conducting', 'prompted', 'arson', 'physical', 'cell', 'towers', 'hitherto', 'commonly', 'observed', 'europe', 'begun', 'bogus', 'theory', 'link', 'cellular', 'networks', 'covid', 'gain', 'traction']</t>
  </si>
  <si>
    <t>['vandalism', 'predates', 'emergence', 'covid', 'virus', 'predates', 'misinformation', 'driving', 'incidents', 'business', 'insider', 'notes', 'arson', 'reported', 'cellular', 'sites', 'december']</t>
  </si>
  <si>
    <t>['progress', 'contacttracing', 'appssecuring', 'calls', 'house', 'senateballot', 'initiative', 'proposes', 'followon', 'legislation', 'california', 'consumer']</t>
  </si>
  <si>
    <t>['uks', 'contacttracing', 'app', 'undergoing', 'trials', 'isle', 'wight', 'attracting', 'skepticism', 'efficacy', 'download', 'rates', 'trials', 'reported', 'satisfyingly', 'computerweekly', 'studies', 'cast', 'doubt', 'willingness', 'british', 'users', 'install', 'app']</t>
  </si>
  <si>
    <t>['existing', 'nhs', 'app', 'contacttracing', 'app', 'app', 'patients', 'access', 'healthcare', 'book', 'appointments', 'doctors', 'considered', 'adaptation', 'immunity', 'passport', 'telegraph', 'writes', 'apps', 'developer', 'iproov', 'addition', 'facial', 'recognition', 'software', 'tool', 'verify', 'identity', 'immunity', 'status', 'users']</t>
  </si>
  <si>
    <t>['bipartisan', 'bicameral', 'congress', 'phone', 'calls', 'upper', 'lower', 'chambers', 'encrypted', 'thwart', 'collection', 'foreign', 'services', 'verge', 'initiative', 'senators', 'washington', 'post', 'shared', 'letter', 'signed', 'chambers', 'addressed', 'officers', 'responsible', 'congressional']</t>
  </si>
  <si>
    <t>['ballot', 'initiative', 'proposes', 'followon', 'legislation', 'california', 'consumer']</t>
  </si>
  <si>
    <t>['advocacy', 'californians', 'consumer', 'seeking', 'california', 'rights', 'cpra', 'ballot', 'november', 'election', 'ballot', 'initiative', 'enhance', 'scope', 'baker', 'botts', 'summary', 'initiatives', 'provisions']</t>
  </si>
  <si>
    <t>['command', 'evolution', 'mission', 'match', 'evolution', 'threatcontact', 'tracing', 'ukdecentralized', 'exposure', 'notification', 'attract', 'governments']</t>
  </si>
  <si>
    <t>['paul', 'nakasone', 'director', 'agency', 'commander', 'command', 'week', 'looked', 'organization', 'spectrum', 'conflict', 'command', 'traces', 'origins', 'establishment', 'subunified', 'command', 'strategic', 'command', 'elevated', 'unified', 'combatant', 'command', 'status']</t>
  </si>
  <si>
    <t>['command', 'adversaries', 'move', 'concentration', 'espionage', 'level', 'armed', 'conflict', 'stealing', 'intellectual', 'property', 'attempting', 'influence', 'disrupt', 'democratic', 'processes', 'nakasone', 'evolution', 'prompted', 'command', 'develop', 'approach', 'led', 'current', 'focus', 'persistent', 'engagement', 'approach', 'implement', 'dod', 'strategy', 'defend', 'forward', 'idea', 'active', 'cyberspace', 'enabling', 'partners', 'acting', 'adversaries', 'nakasone', 'saidwith', 'persistent', 'engagement', 'expanded', 'mission', 'command', 'addresses', 'threats', 'critical', 'terrorism', 'including', 'recruiting', 'fundraising', 'planning', 'influence', 'operations', 'adversaries']</t>
  </si>
  <si>
    <t>['prime', 'minister', 'johnson', 'uk', 'effective', 'contact', 'tracing', 'june', 'telegraph', 'responding', 'labour', 'concerns', 'staff', 'safety', 'schools', 'reopen', 'respects', 'favorable', 'reviews', 'britains', 'nhs', 'received', 'contacttracing', 'pilot', 'isle', 'wight', 'represented', 'false', 'dawn', 'app']</t>
  </si>
  <si>
    <t>['uk', 'adopt', 'contacttracing', 'app', 'final', 'form', 'northern', 'ireland', 'wont', 'stormont', 'bbc', 'intends', 'follow', 'republic', 'irelands', 'lead', 'northern', 'ireland', 'issues', 'nhsx', 'apps', 'protections', 'importantly', 'values', 'facilitating', 'travel', 'irish', 'border', 'travel', 'england', 'scotland', 'wales', 'northsouth', 'movement', 'eastwest', 'travel']</t>
  </si>
  <si>
    <t>['applegoogle', 'decentralized', 'exposure', 'notification', 'rolled', 'attracted', 'governments', 'proving', 'sacrifice', 'advantages', 'centralized', 'management', 'analysis', 'favor', 'approach', 'users', 'congenial', 'reuters', 'twentythree', 'governments', 'applegoogle', 'solution']</t>
  </si>
  <si>
    <t>['surveillance', 'pandemic', 'outlast', 'emergencybritains', 'troubled', 'contacttracing', 'app', 'stays', 'troubledcrisis', 'opportunity', 'norms', 'pandemic']</t>
  </si>
  <si>
    <t>['washington', 'posts', 'discusses', 'concerns', 'forms', 'surveillance', 'including', 'limited', 'designed', 'facilitate', 'contact', 'tracing', 'endure', 'covid', 'pandemic', 'aclus', 'jennifer', 'granick', 'warn', 'perennial', 'temptation', 'mission', 'creep', 'recommend', 'strict', 'limits', 'collection', 'emergency', 'recommend', 'paying', 'close', 'attention', 'crafting', 'exceptional', 'set', 'circumstances', 'dont', 'reshape', 'default', 'expectations', 'extraordinary', 'conditions', 'unsure', 'guide', 'ordinary', 'life', 'lived']</t>
  </si>
  <si>
    <t>['authorities', 'uk', 'acknowledged', 'computerweekly', 'nhs', 'contacttracing', 'app', 'wont', 'june', 'deadline', 'rollout', 'skittishness', 'governments', 'northern', 'ireland', 'scotland', 'efficacy', 'northern', 'ireland', 'doesnt', 'impede', 'travel', 'border', 'republic', 'ireland', 'nhs', 'highland', 'responsible', 'healthcare', 'scotland', 'undertaken', 'development', 'designed', 'residents', 'visitors', 'staff', 'care', 'homes', 'infection', 'creating', 'virtual', 'geozones', 'care', 'andparticularly', 'sensitive', 'quarantined', 'control', 'access', 'dynamic', 'twometre', 'geozones', 'app', 'increasingly', 'perceived', 'unacceptable', 'degree', 'bugginess', 'apps', 'source', 'code', 'silly', 'gizmodo', 'uk', 'june', 'rollout', 'regarded', 'impossibility']</t>
  </si>
  <si>
    <t>['post', 'council', 'foreign', 'relations', 'blog', 'argues', 'covid', 'pandemic', 'represents', 'opportunity', 'enduring', 'contribution', 'development', 'norms', 'columbia', 'universitys', 'jason', 'healey', 'virpratap', 'vikram', 'singh', 'argue', 'current', 'emergency', 'achieve', 'clarity', 'norms', 'cyberspace', 'posts', 'title', 'urges', 'double', 'norms', 'argument', 'nuanced', 'hardnosed', 'cardsharp', 'language', 'title', 'suggests']</t>
  </si>
  <si>
    <t>['weeks', 'warning', 'fbi', 'department', 'homeland', 'chinese', 'espionage', 'directed', 'organizations', 'conducting', 'biomedical', 'covid', 'warnings', 'contentions', 'espionage', 'jeopardizes', 'effective', 'treatment', 'disease', 'flimsy', 'unrealistic', 'nationstates', 'services', 'agree', 'refrain', 'collecting', 'medical', 'treatments', 'pandemic', 'nation', 'irresponsible', 'renounce', 'collection', 'dont', 'amount', 'professional', 'malpractice', 'expecting', 'restraint', 'norm', 'naive', 'attitude', 'secretary', 'stimson', 'displayed', 'withdrew', 'funding', 'joint', 'statearmy', 'black', 'chamber', 'grounds', 'gentlemen', 'read', 'mail']</t>
  </si>
  <si>
    <t>['healey', 'singh', 'recommend', 'insistence', 'familiar', 'distinctions', 'reasonable', 'set', 'norms', 'minimum', 'features', 'familiar', 'spirit', 'students', 'customs', 'armed', 'conflict']</t>
  </si>
  <si>
    <t>['incidents', 'shouldnt', 'direct', 'harm', 'amounts', 'application', 'principles', 'proportionality', 'worth', 'noting', 'concerns', 'chinese', 'espionage', 'vaccine', 'stole', 'arguably', 'honorable', 'espionage', 'corrupted', 'intentionally', 'constitute', 'direct', 'harm', 'authors', 'interruption', 'availability', 'worse', 'manipulation', 'vaccine', 'health', 'reckless', 'completely', 'unacceptablecyberattacks', 'protected', 'organizations', 'hospitals', 'prosecuted', 'crimes', 'facilities', 'offlimits', 'application', 'principle', 'discriminationstates', 'agree', 'espionage', 'vaccine', 'health', 'acceptable', 'espionage', 'nondisruptive', 'interrupt', 'medical', 'teams', 'fruits', 'espionage', 'stolen', 'intellectual', 'property', 'commercial', 'advantage', 'insistence', 'espionage', 'serve', 'commercial', 'advantage', 'longstanding', 'american', 'position', 'frequently', 'cited', 'authorities', 'american', 'spying', 'chinese', 'spyinginformation', 'operations', 'shouldnt', 'interfere', 'crisis', 'responsestates', 'permit', 'territory', 'cybercriminals', 'malicious', 'actors', 'constitute', 'failure', 'live', 'responsibilities', 'sovereigntyfinally', 'governments', 'voluntarily', 'cooperate', 'hold', 'accountable', 'contrary', 'obligations', 'amounts', 'invocation', 'responsibility', 'collective']</t>
  </si>
  <si>
    <t>['developing', 'norms', 'conduct', 'cyberspace', 'realistically', 'recognize', 'truth', 'director', 'nsa', 'director', 'central', 'haydens', 'observation', 'office', 'personnel', 'management', 'hack', 'honorable', 'espionage', 'shame', 'block', 'simplest', 'formulation', 'spying', 'sabotage', 'criminal', 'theft']</t>
  </si>
  <si>
    <t>['china', 'extends', 'hong', 'kongthe', 'commerce', 'department', 'sanctions', 'chinese', 'firms', 'participation', 'uyghur', 'oppression', 'britain', 'draws', 'plans', 'remove', 'huawei', 'tech', 'sector', 'lobbies', 'house', 'prohibit', 'warrantless', 'collection', 'search', 'historiesstates', 'call', 'federal', 'funds']</t>
  </si>
  <si>
    <t>['china', 'announced', 'intention', 'impose', 'hong', 'kong', 'antisedition', 'measure', 'guardian', 'regarded', 'marking', 'onecountry', 'twosystems', 'hong', 'kongs', 'return', 'chinese', 'rule', 'negotiated', 'regarded', 'alarm', 'internationally', 'kyodo', 'move', 'provoke', 'sanctions', 'china', 'reason', 'calls', 'hong', 'kongers', 'freedom', 'increase', 'vpn', 'installations', 'city', 'noticed', 'week', 'atlasvpn', 'indication', 'hong', 'kongers', 'inclined', 'agree', 'beijing', 'proves', 'digest', 'free', 'population', 'hong', 'kong', 'remains']</t>
  </si>
  <si>
    <t>['commerce', 'department', 'sanctions', 'chinese', 'firms', 'participation', 'uyghur', 'oppression']</t>
  </si>
  <si>
    <t>['friday', 'department', 'commerce', 'chinese', 'organizations', 'entity', 'list', 'limits', 'ability', 'trade', 'organizations', 'sanctioned', 'role', 'human', 'rights', 'abuses', 'xinjiang', 'uighur', 'autonomous', 'region', 'xuar', 'organizations', 'cited', 'direct', 'participation', 'human', 'rights', 'abuses', 'peoples', 'republic', 'chinas', 'ministry', 'securitys', 'institute', 'forensic', 'science', 'commercial', 'firm', 'aksu', 'huafu', 'textiles', 'cited', 'enabling', 'chinas', 'hightechnology', 'surveillance', 'xuar', 'cloudwalk', 'fiberhome', 'technologies', 'subsidiary', 'nanjing', 'fiberhome', 'starrysky', 'communication', 'development', 'netposa', 'subsidiary', 'sensenets', 'intellifusion', 'isvision']</t>
  </si>
  <si>
    <t>['entities', 'complicit', 'human', 'rights', 'violations', 'abuses', 'committed', 'chinas', 'campaign', 'repression', 'mass', 'arbitrary', 'detention', 'forced', 'labor', 'hightechnology', 'surveillance', 'uighurs', 'ethnic', 'kazakhs', 'muslim', 'minority', 'xinjiang', 'uighur', 'autonomous', 'region', 'placement', 'entity', 'list', 'imposes', 'additional', 'license', 'requirements', 'limits', 'availability', 'license', 'exceptions', 'exports', 'reexports', 'transfers', 'incountry', 'listed', 'entities']</t>
  </si>
  <si>
    <t>['parliamentary', 'pressure', 'ruling', 'tory', 'majority', 'diplomatic', 'undertakings', 'australia', 'british', 'reconsidering', 'decision', 'huawei', 'participate', 'countrys', 'buildout', 'techcrunch', 'drawing', 'plans', 'remove', 'huawei', 'countrys']</t>
  </si>
  <si>
    <t>['planned', 'cap', 'huaweis', 'share', 'british', 'market', 'exclude', 'participation', 'core', 'plans', 'eyes', 'closely', 'aligned', 'approach', 'compromised', 'chinese', 'services', 'suggested', 'allowing', 'huawei', 'countrys', 'networks', 'gravely', 'limit', 'amount', 'quality', 'share', 'allied', 'counterparts']</t>
  </si>
  <si>
    <t>['british', 'move', 'week', 'announced', 'stiffer', 'export', 'controls', 'effectively', 'usdeveloped', 'semiconductors', 'huaweis', 'hands', 'huawei', 'acknowledges', 'export', 'controls', 'impose', 'hardship', 'told', 'yahoo', 'finance', 'excluding', 'participation', 'markets', 'slow', 'progress', 'expected', 'drive', 'chinese', 'tech', 'sector', 'direction', 'autarky']</t>
  </si>
  <si>
    <t>['tech', 'sector', 'lobbies', 'house', 'prohibit', 'warrantless', 'collection', 'search', 'histories']</t>
  </si>
  <si>
    <t>['tech', 'written', 'house', 'representatives', 'urging', 'explicit', 'prohibition', 'warrantless', 'collection', 'search', 'browsing', 'history', 'usa', 'freedom', 'reauthorization']</t>
  </si>
  <si>
    <t>['local', 'governments', 'seeking', 'federal', 'cash', 'assistance', 'deal', 'rising', 'threats', 'pandemic', 'emergency', 'hill', 'correlated', 'increased', 'traffic', 'larger', 'surface', 'covid', 'emergency', 'relief', 'programs']</t>
  </si>
  <si>
    <t>['russian', 'services', 'conduct', 'intrusions', 'german', 'infrastructureusled', 'exclusion', 'chinese', 'vendors', 'gains', 'tractionjapan', 'considers', 'anticyber', 'bullying', 'lawsindia', 'releases', 'aarogya', 'setu', 'source', 'codeprivacy', 'concerns', 'persist', 'nhsx', 'contacttracing', 'appincoming', 'head', 'advises', 'invest', 'researchus', 'army', 'seeks', 'nontraditional', 'contractors', 'training']</t>
  </si>
  <si>
    <t>['cyberscoop', 'german', 'services', 'circulated', 'advisory', 'warning', 'russian', 'berserk', 'bear', 'actively', 'german', 'industrial', 'operations', 'energy', 'water', 'sectors', 'berserk', 'bear', 'mentioned', 'dispatches', 'warned', 'russian', 'actors', 'engaged', 'preliminary', 'reconnaissance', 'tageschau', 'identifies', 'german', 'services', 'federal', 'bnd', 'federal', 'office', 'constitution', 'bfv', 'federal', 'office', 'bsi', 'warning', 'doesnt', 'directly', 'russian', 'prominently', 'links', 'evidence', 'documents', 'intended', 'attribution', 'isnt', 'question']</t>
  </si>
  <si>
    <t>['huawei', 'stiffened', 'countries', 'washington', 'post', 'summary', 'development', 'concludes', 'warnings', 'posed', 'chinese', 'firms', 'finding', 'increasingly', 'receptive', 'audience', 'allied', 'governments', 'australia', 'zealand', 'agreement', 'position', 'uk', 'approaching', 'position']</t>
  </si>
  <si>
    <t>['apparent', 'suicide', 'professional', 'wrestler', 'reality', 'tv', 'star', 'hana', 'kimura', 'prompted', 'japanese', 'officials', 'increase', 'measures', 'combat', 'bullying', 'kyondo', 'ms', 'kimura', 'subjected', 'intensely', 'negative', 'attention', 'online', 'communications', 'minister', 'sanae', 'takaichi', 'yesterday', 'intends', 'revise', 'applicable', 'sense', 'speed', 'simplify', 'procedures', 'enable', 'authorities', 'identify', 'defamatory', 'posts', 'online']</t>
  </si>
  <si>
    <t>['indias', 'announced', 'source', 'code', 'aarogya', 'setu', 'contacttracing', 'app', 'inspection', 'testing', 'decision', 'reuters', 'wellreceived', 'digital', 'rights', 'activists', 'increase']</t>
  </si>
  <si>
    <t>['concerns', 'continue', 'surround', 'contacttracing', 'trialed', 'britains', 'nhsx', 'fears', 'app', 'outlive', 'pandemic', 'permanent', 'surveillance', 'familiar', 'war', 'rhetoric', 'cisrnet', 'surrounding', 'responses', 'pandemic', 'helped', 'provoke', 'sort', 'backlash', 'opinion', 'computerweekly', 'centralized', 'collection', 'aroused', 'worry', 'contacttracing', 'databases', 'prove', 'insecure', 'breached', 'provide', 'cybercriminals', 'resources', 'identity', 'theft', 'crimes']</t>
  </si>
  <si>
    <t>['commonwealth', 'scientific', 'industrial', 'organisations', 'unit', 'australias', 'science', 'institution', 'advises', 'squeeze', 'budgets', 'covid', 'belttightening', 'financial', 'review', 'jon', 'whittle', 'dean', 'faculty', 'monash', 'university', 'assume', 'directorship', 'july', 'urges', 'maintain', 'commitment', 'innovation', 'pay', 'pandemic', 'passes']</t>
  </si>
  <si>
    <t>['executivebiz', 'army', 'nontraditional', 'contractors', 'businesses', 'havent', 'hitherto', 'defense', 'sector', 'participate', 'building', 'persistent', 'training', 'environment', 'pcte', 'intends', 'transaction', 'authorities', 'nontraditional', 'acquisition', 'instruments', 'address', 'pcte', 'assessment', 'traffic', 'generation', 'requirements', 'innovation', 'challenge']</t>
  </si>
  <si>
    <t>['background', 'executive', 'securing', 'united', 'bulkpower', 'systemexecutive', 'media', 'reported', 'considerationreauthorization', 'fisa', 'holdfrance', 'prepares', 'roll', 'covid', 'exposure', 'notification', 'systemwith', 'test', 'trace', 'print', 'giveth', 'print', 'taketh', 'awayinternational', 'approaches', 'cyberespionage', 'canadian', 'perspective']</t>
  </si>
  <si>
    <t>['background', 'executive', 'securing', 'united', 'bulkpower']</t>
  </si>
  <si>
    <t>['executive', 'securing', 'united', 'bulkpower', 'measure', 'noteworthy', 'concentration', 'hardware', 'including', 'transformers', 'opposed', 'usual', 'concentration', 'networks', 'wall', 'street', 'journal', 'story', 'offer', 'partial', 'explanation', 'summer', 'department', 'energy', 'diverted', 'jiangsu', 'huapeng', 'produced', 'transformer', 'destined', 'denver', 'sandia', 'laboratory', 'study', 'represents']</t>
  </si>
  <si>
    <t>['wall', 'street', 'journal', 'trump', 'draft', 'executive', 'limit', 'legal', 'protections', 'media', 'enjoy', 'communications', 'decency', 'proposed', 'measure', 'move', 'treating', 'media', 'platforms', 'protected', 'square', 'monopoly', 'exerts', 'substantial', 'control', 'individual', 'speech']</t>
  </si>
  <si>
    <t>['rumored', 'executive', 'received', 'connected', 'twitters', 'check', 'presidential', 'tweet', 'twitter', 'check', 'link', 'trumps', 'tweets', 'mailin', 'ballots', 'check', 'link', 'text', 'restrained', 'mailin', 'ballots', 'twitter', 'ceo', 'jack', 'dorsey', 'explained', 'yesterday', 'arbiter', 'truth', 'intention', 'connect', 'dots', 'conflicting', 'statements', 'dispute', 'judge', 'transparency', 'critical', 'folks', 'actions']</t>
  </si>
  <si>
    <t>['house', 'representatives', 'abandoned', 'proposed', 'reauthorization', 'powers', 'foreign', 'surveillance', 'republicans', 'progressive', 'democrats', 'declared', 'measure', 'washington', 'post']</t>
  </si>
  <si>
    <t>['assembly', 'senate', 'yesterday', 'approved', 'stopcovid', 'exposure', 'notification', 'app', 'developed', 'voluntary', 'deployment', 'french', 'users', 'smartphones', 'commission', 'nationale', 'linformatique', 'des', 'liberts', 'cnil', 'watchdog', 'agency', 'approved', 'app', 'tuesday', 'secureweek', 'euro', 'contentious', 'debate', 'surrounded', 'vote', 'focused', 'concerns', 'assurances', 'stopcovid', 'independent', 'apple', 'google', 'tech', 'wouldnt', 'brother']</t>
  </si>
  <si>
    <t>['grand', 'frre', 'app', 'installation', 'coming', 'monday', 'connexion', 'designed', 'iphones', 'android', 'devices', 'users', 'voluntarily', 'install', 'app', 'bluetooth', 'accept', 'notifications', 'app', 'note', 'onemeter', 'approach', 'users', 'devices', 'lasts', 'fifteen', 'minutes', 'user', 'subsequently', 'diagnosed', 'covid', 'receive', 'qr', 'code', 'testing', 'lab', 'voluntarily', 'image', 'device', 'app', 'tested', 'positive', 'virus', 'users', 'meter', 'infected', 'persons', 'phone', 'quarter', 'hour', 'pinged', 'invitation', 'precautions', 'tested', 'involve', 'interaction', 'centralized', 'database', 'assurances', 'app', 'wont', 'identify', 'infected', 'persons', 'encrypted', 'anonymous']</t>
  </si>
  <si>
    <t>['foreseeable', 'objections', 'grounds', 'spent', 'minutes', 'metre', 'business', 'connexion', 'quotes', 'jeanluc', 'mlenchon', 'head', 'france', 'insoumise', 'party', 'critics', 'object', 'grounds', 'apps', 'expected', 'assess', 'low', 'complain', 'stopcovid', 'simply', 'arriving', 'late']</t>
  </si>
  <si>
    <t>['test', 'trace', 'print', 'giveth', 'print', 'taketh']</t>
  </si>
  <si>
    <t>['uk', 'computing', 'close', 'reads', 'health', 'services', 'test', 'trace', 'website', 'theyve', 'extracted', 'text', 'british', 'governments', 'site', 'isnt', 'reassuring', 'respect', 'protections', 'beta', 'comfort', 'computing', 'sniffs', 'appearance', 'americanisms', 'identifying', 'sic', 'suggests', 'rushed', 'site', 'reads', 'positive', 'test', 'covid', 'illness', 'activities', 'met', 'whilst', 'infectious', 'contact', 'tested', 'positive', 'health', 'provide', 'health', 'advice', 'safe', 'delete', 'youve', 'absolute', 'deletion', 'plans', 'hang', 'twenty']</t>
  </si>
  <si>
    <t>['canadian', 'authorities', 'warn', 'foreign', 'services', 'exploiting', 'pandemic', 'cbc', 'canadas', 'centre', 'unit', 'communication', 'establishment', 'issued', 'bulletin', 'centre', 'offers', 'overview', 'threats', 'shaped', 'covid', 'pandemic', 'bulletin', 'dated', 'april', 'posted', 'tuesday']</t>
  </si>
  <si>
    <t>['centre', 'notes', 'global', 'health', 'sector', 'extreme', 'pressure', 'pandemic', 'attractive', 'target', 'ransomware', 'extortionists', 'usual', 'pressure', 'served', 'draw', 'attention', 'espionage', 'services', 'stealing', 'intellectual', 'property', 'covid', 'treatments', 'assessing', 'effects', 'pandemic', 'adversaries', 'economies', 'military', 'readiness']</t>
  </si>
  <si>
    <t>['criminals', 'espionage', 'services', 'spoofed', 'versions', 'canadian', 'websites', 'collect', 'install', 'malware', 'post', 'fifteenhundred', 'bogus', 'websites', 'identified', 'pandemic']</t>
  </si>
  <si>
    <t>['centre', 'notes', 'statesponsored', 'facing', 'staff', 'reductions', 'adopting', 'lower', 'operational', 'tempo', 'represent', 'centres', 'assessment', 'probable', 'effects', 'global', 'economic', 'downturn', 'services', 'bulletin', 'mentions', 'probable', 'economic', 'pain', 'services', 'revenuegenerating', 'cybercrime', 'budget', 'shortfalls']</t>
  </si>
  <si>
    <t>['executive', 'preventing', 'online', 'censorship', 'business', 'implications', 'chinas', 'extension', 'hong', 'kong']</t>
  </si>
  <si>
    <t>['yesterday', 'trump', 'signed', 'executive', 'preventing', 'online', 'censorship', 'intended', 'address', 'media', 'applying', 'selective', 'censorship', 'harming', 'discourse', 'addresses', 'communications', 'decency', 'affords', 'civil', 'liability', 'online', 'providers', 'neutral', 'platforms', 'opposed', 'editors', 'secretary', 'commerce', 'lead', 'petition', 'rulemaking', 'clarify', 'federal', 'agencies', 'evaluate', 'spending', 'platforms', 'engage', 'viewpoint', 'discrimination', 'federal', 'trade', 'commission', 'investigate', 'unfair', 'trade', 'practices', 'content', 'moderation']</t>
  </si>
  <si>
    <t>['stand', 'observation', 'protections', 'designed', 'narrowly', 'provide', 'minors', 'emphasizes', 'acts', 'provision', 'restrictions', 'content', 'faith', 'federal', 'trade', 'commission', 'close', 'media', 'outsourcing', 'content', 'moderation', 'thirdparties', 'arguably', 'engage', 'viewpoint', 'discrimination']</t>
  </si>
  <si>
    <t>['viewed', 'presidents', 'experiences', 'twitter', 'issue', 'difficult', 'question', 'counts', 'neutral', 'supplier', 'counts', 'publisher', 'responsibility', 'content', 'facebook', 'instagram', 'twitter', 'treated', 'sellers', 'newsprint', 'newspapers', 'telephone', 'television', 'station']</t>
  </si>
  <si>
    <t>['business', 'implications', 'chinas', 'extension', 'hong', 'kong']</t>
  </si>
  <si>
    <t>['hong', 'kong', 'resist', 'imposition', 'chinese', 'essay', 'foreign', 'argues', 'prevent', 'quasiindependent', 'citys', 'integration', 'chinese', 'foreseeable', 'bad', 'human', 'rights', 'legal', 'protections', 'city', 'federal', 'network', 'observes', 'diminution', 'outsized', 'role', 'hong', 'kong', 'plays', 'trade']</t>
  </si>
  <si>
    <t>['britain', 'pushes', 'form', 'coalition', 'ten', 'nations', 'develop', 'huaweifree', 'gus', 'space', 'force', 'recruiting', 'organic', 'force']</t>
  </si>
  <si>
    <t>['britain', 'pushes', 'form', 'coalition', 'ten', 'nations', 'develop', 'huaweifree']</t>
  </si>
  <si>
    <t>['reflecting', 'hardening', 'attitude', 'chinese', 'hardware', 'giant', 'british', 'allied', 'support', 'support', 'forming', 'ten', 'nations', 'australia', 'india', 'south', 'korea', 'form', 'coalition', 'develop', 'alternatives', 'huawei', 'techxplore', 'street', 'seeking', 'entrants', 'market', 'diversify', 'weve', 'speaking', 'allies', 'including', 'united', 'financial', 'review', 'amount', 'expanded', 'role', 'countries', 'tech', 'economies']</t>
  </si>
  <si>
    <t>['space', 'force', 'american', 'armed', 'recruiting', 'board', 'talent', 'air', 'force', 'magazine', 'space', 'force', 'seeking', 'gain', 'commissioned', 'officers', 'enlisted', 'serve', 'units', 'ussf', 'space', 'force', 'operators', 'continue', 'handle', 'typical', 'spacefocused', 'missions', 'protecting', 'communications', 'transmissions', 'assuring', 'ability', 'control', 'satellites', 'commandaffiliated', 'mission', 'defense', 'teams', 'partnering', 'reconnaissance', 'office', 'offering', 'chance', 'closely', 'space', 'operators', 'manage', 'satellites', 'emerging', 'artificial', 'offensive', 'defensive', 'missions', 'envisioned']</t>
  </si>
  <si>
    <t>['berlin', 'registers', 'objections', 'moscowrussia', 'china', 'push', 'disinformation', 'north', 'korea', 'slanderedthe', 'cyberspace', 'solariums', 'lessons', 'pandemica', 'fairness', 'doctrine', 'media']</t>
  </si>
  <si>
    <t>['citing', 'reuters', 'york', 'times', 'germanys', 'foreign', 'ministry', 'summoned', 'russian', 'ambassador', 'register', 'strong', 'objections', 'russias', 'hack', 'bundestags', 'lower', 'house', 'objection', 'amounted', 'diplomatic', 'tongue', 'lashing', 'secretary', 'berger', 'informed', 'ambassador', 'berlin', 'eu', 'invoke', 'mechanism', 'sanctions', 'parties', 'responsible']</t>
  </si>
  <si>
    <t>['story', 'uniam', 'connects', 'bundestag', 'hack', 'dmitry', 'badin', 'alleged', 'gru', 'fancy', 'bear', 'german', 'american', 'authorities', 'connection', 'cybercrimes', 'radio', 'free', 'europe', 'radio', 'liberty', 'journalist', 'rikard', 'jozwiak', 'tweeted', 'european', 'union', 'preparing', 'sanctions', 'action', 'eu', 'undertaken']</t>
  </si>
  <si>
    <t>['russian', 'chinese', 'services', 'actively', 'pushing', 'disinformation', 'advantage', 'divisions', 'protests', 'minnesota', 'highlighted', 'politico', 'messaging', 'piggybacked', 'hashtags', 'established', 'flag', 'issues', 'protest']</t>
  </si>
  <si>
    <t>['statements', 'week', 'warning', 'north', 'korea', 'engaged', 'ongoing', 'campaign', 'cyberattacks', 'prompted', 'foreseeable', 'denials', 'pyongyang', 'reuters', 'quotes', 'dprk', 'foreign', 'ministry', 'country', 'socalled', 'talking', 'americans', 'ministry', 'smear', 'countrys', 'image', 'create', 'shake']</t>
  </si>
  <si>
    <t>['cyberspace', 'solarium', 'commission', 'morning', 'issued', 'white', 'paper', 'lessons', 'learned', 'covid', 'pandemic', 'lessons', 'reinforce', 'commissions', 'recommendations', 'analogies', 'pandemic', 'major', 'cyberattack', 'global', 'crises', 'call', 'wholeofnation', 'call', 'environment', 'solutions', 'emerge', 'prevention', 'preestablished', 'relationships', 'deterrence']</t>
  </si>
  <si>
    <t>['commissioners', 'establishment', 'director', 'call', 'congress', 'send', 'digitization', 'grants', 'territorial', 'tribal', 'local', 'governments', 'covid', 'relief', 'packages', 'urge', 'planning', 'continuity', 'economy', 'repeat', 'recommendation', 'nation', 'building', 'societal', 'resilience', 'disinformation']</t>
  </si>
  <si>
    <t>['urge', 'congress', 'pass', 'lawsecond', 'recommend', 'increasing', 'support', 'nonforprofit', 'organizations', 'enforcement', 'agencies', 'efforts', 'combat', 'cybercrime', 'support', 'victimsthird', 'advocate', 'establishing', 'media', 'analysis', 'centerand', 'finally', 'urge', 'increasing', 'nongovernmental', 'capacity', 'identify', 'counter', 'foreign', 'disinformation', 'influence', 'campaigns']</t>
  </si>
  <si>
    <t>['bipartisan', 'congressional', 'introducing', 'exposure', 'notification', 'washington', 'post', 'bills', 'alludes', 'lessintrusive', 'decentralized', 'exposure', 'notification', 'famously', 'developed', 'jointly', 'apple', 'google', 'alternative', 'centralized', 'contacttracing', 'introduced', 'attempt', 'spread', 'covid', 'bills', 'sponsors', 'ensure', 'participation', 'remains', 'strictly', 'voluntary', 'collected', 'repurposed', 'commercial']</t>
  </si>
  <si>
    <t>['fairness', 'doctrine', 'regulation', 'abolished', 'required', 'broadcasters', 'licensed', 'thenscarer', 'sections', 'electromagentic', 'spectrum', 'controversial', 'issues', 'representative', 'khanna', 'democrat', 'california', 'suggested', 'reviving', 'form', 'suitable', 'media', 'speech', 'answer', 'speech', 'hill', 'account', 'representative', 'khannas', 'idea']</t>
  </si>
  <si>
    <t>['bulk', 'power', 'distribution', 'exclude', 'chinese', 'hardwarefrance', 'launches', 'stopcovid', 'contact', 'tracing', 'applawsuit', 'challenges', 'executive', 'preventing', 'online', 'censorshipus', 'primary', 'elections', 'struggled', 'remote', 'votingus', 'commerce', 'department', 'inquiry', 'vanadium', 'markets']</t>
  </si>
  <si>
    <t>['fcw', 'department', 'energy', 'intends', 'issued', 'executive', 'securing', 'united', 'bulk', 'power', 'authority', 'remove', 'replace', 'foreignmanufactured', 'hardware', 'represent', 'countrys', 'electrical', 'power', 'distribution', 'charles', 'kosak', 'deputy', 'assistant', 'secretary', 'office', 'electricity', 'department', 'energy', 'identifying', 'equipment', 'isolating', 'monitoring', 'undue', 'bulk', 'power', 'replace', 'equipment', 'directed', 'chinese', 'hardware', 'energys', 'program', 'probability', 'informed', 'ripandreplace', 'planned', 'telecommunications', 'networks']</t>
  </si>
  <si>
    <t>['ee', 'executive', 'measures', 'consideration', 'implementing', 'blindsided', 'electrical', 'power', 'department', 'energy', 'summer', 'quietly', 'custody', 'chinesemanufactured', 'grid', 'transformer', 'installation', 'denver', 'concluded', 'features', 'hardware', 'pose', 'power', 'grid', 'assessment', 'discussed', 'utilities', 'attention', 'approach', 'executive']</t>
  </si>
  <si>
    <t>['france', 'launched', 'stopcovid', 'contacttracing', 'app', 'yesterday', 'planned', 'ap', 'regard', 'mildly', 'inconvenient', 'precaution', 'speed', 'return', 'ordinary', 'life', 'critics', 'objected', 'representing', 'entering', 'wedge', 'permanent', 'pervasive', 'surveillance', 'regime', 'possibility', 'dismisses', 'alarmist', 'bloomberg', 'half', 'polled', 'install', 'app']</t>
  </si>
  <si>
    <t>['center', 'democracy', 'files', 'suit', 'executive', 'media']</t>
  </si>
  <si>
    <t>['york', 'times', 'center', 'democracy', 'filed', 'lawsuit', 'alleging', 'presidents', 'executive', 'preventing', 'online', 'censorship', 'represents', 'retaliation', 'twitter', 'media', 'platforms', 'exercise', 'amendment', 'rights']</t>
  </si>
  <si>
    <t>['primary', 'voting', 'proceeded', 'week', 'difficulties', 'distributing', 'collecting', 'postal', 'ballots', 'washington', 'post', 'prompted', 'jurisdictions', 'including', 'district', 'columbia', 'move', 'risky', 'workarounds', 'voting', 'email']</t>
  </si>
  <si>
    <t>['department', 'commerce', 'investigation', 'quantities', 'circumstances', 'vanadium', 'imports', 'united', 'threaten', 'impair', 'vanadium', 'alloys', 'chemical', 'catalyst', 'inquiry', 'exploring', 'leading', 'position', 'russian', 'chinese', 'producers', 'pose']</t>
  </si>
  <si>
    <t>['eyes', 'huaweiinformation', 'conflict', 'gulfinfluence', 'operations', 'push', 'existing', 'antius', 'lineschinese', 'iranian', 'services', 'engage', 'espionage', 'presidential', 'campaignsrussia', 'denies', 'involvement', 'bundestag', 'hackingbritains', 'covid', 'contacttracing', 'app', 'shake', 'concerns']</t>
  </si>
  <si>
    <t>['canada', 'mulling', 'respect', 'chinese', 'participation', 'canadas', 'cbc', 'reevaluate', 'sharing', 'countries', 'fail', 'risks', 'participation', 'jeremy', 'fleming', 'director', 'britains', 'gchq', 'eyes', 'alliance', 'strong', 'essentially', 'unthreatened', 'remarks', 'quoted', 'convergence', 'worst', 'fruitful', 'disagreement', 'huawei']</t>
  </si>
  <si>
    <t>['afp', 'outlines', 'ongoing', 'disinformation', 'campaign', 'qatar', 'round', 'regional', 'dispute', 'saudi', 'arabia', 'united', 'arab', 'emirates', 'bahrain', 'egypt', 'cut', 'ties', 'qatar', 'countrys', 'alleged', 'closeness', 'iran', 'tehranbacked', 'islamist', 'disinformation', 'includes', 'media', 'posts', 'claim', 'violent', 'coup', 'dtat', 'progress', 'doha', 'complete', 'grainy', 'video', 'machine', 'gun', 'fire']</t>
  </si>
  <si>
    <t>['attorney', 'barr', 'yesterday', 'remarks', 'ongoing', 'civil', 'unrest', 'foreign', 'actors', 'playing', 'exacerbate', 'violence', 'media', 'study', 'graphika', 'independently', 'influence', 'campaigns', 'russia', 'china', 'iran', 'seek', 'agenda', 'drawing', 'attention', 'fissures', 'american', 'society', 'discrediting', 'criticism', 'human', 'rights', 'violations', 'undermining', 'legitimacy', 'usled', 'sanctions']</t>
  </si>
  <si>
    <t>['influence', 'campaign', 'doesnt', 'marked', 'characteristic', 'troll', 'farming', 'inauthenticities', 'distinctive', 'stigmata', 'earlier', 'russian', 'influence', 'campaigns']</t>
  </si>
  <si>
    <t>['chinese', 'iranian', 'services', 'engage', 'espionage', 'presidential', 'campaigns']</t>
  </si>
  <si>
    <t>['googles', 'analysis', 'warned', 'presidential', 'campaigns', 'major', 'parties', 'presumptive', 'nominees', 'chinese', 'iranian', 'targeting', 'campaign', 'staffers', 'email', 'accounts', 'googles', 'shane', 'huntley', 'tweeted', 'findings', 'yesterday', 'subsequently', 'clarified', 'question', 'chinas', 'apt', 'hurricane', 'panda', 'irans', 'apt', 'charming', 'kitten', 'wall', 'street', 'journal', 'hurricane', 'panda', 'biden', 'campaign', 'charming', 'kitten', 'targeted', 'trump', 'campaign', 'efforts', 'believed', 'unsuccessful']</t>
  </si>
  <si>
    <t>['washington', 'post', 'hurricane', 'panda', 'collecting', 'vice', 'bidens', 'views', 'staffers', 'charming', 'kitten', 'undermining', 'trumps', 'reelection', 'russia', 'engaged', 'election', 'iran', 'china', 'russias', 'playbook', 'post', 'observes']</t>
  </si>
  <si>
    <t>['summarize', 'chinese', 'services', 'candidate', 'bidens', 'mind', 'iranian', 'services', 'trumps', 'reelection', 'campaign', 'fail', 'drone', 'strike', 'killed', 'suleimani', 'offense', 'increasingly', 'tight', 'usled', 'sanctions', 'tehrans', 'dislike', 'overdetermined']</t>
  </si>
  <si>
    <t>['chinese', 'collection', 'usual', 'extensive', 'foreign', 'institutes', 'clint', 'watts', 'told', 'washington', 'post', 'china', 'doesnt', 'bidens', 'opinion', 'china', 'bidens', 'staffs', 'opinions', 'comprehensive', 'lines', 'traditional', 'collection']</t>
  </si>
  <si>
    <t>['irans', 'collecting', 'tehrans', 'collection', 'focused', 'iran', 'obtaining', 'releasing', 'damaging', 'material', 'moscows', 'playbook', 'cozy', 'bear', 'quietly', 'penetrated', 'campaigns', 'fancy', 'bear', 'doxed', 'democratic', 'committee', 'clinton', 'campaign', 'releasing', 'emails', 'embarrassed', 'victims', 'tehran', 'comparable', 'dirt', 'republican', 'presidential', 'campaign', 'expected', 'engage', 'sort', 'malign', 'involuntary', 'enforced', 'transparency', 'fancy', 'bear', 'subjected', 'clinton', 'campaign']</t>
  </si>
  <si>
    <t>['post', 'routinely', 'observe', 'foreign', 'espionage', 'services', 'access', 'hacked', 'email', 'accounts', 'resources', 'mount', 'disinformation', 'form', 'spoofs', 'fakes', 'fakes', 'deep', 'shallow', 'takers', 'doesnt', 'matter', 'warfare', 'art']</t>
  </si>
  <si>
    <t>['sort', 'fakery', 'didnt', 'happen', 'email', 'compromises', 'possibility']</t>
  </si>
  <si>
    <t>['germany', 'european', 'union', 'partners', 'sanction', 'russian', 'actors', 'hacking', 'bundestag', 'russias', 'foreign', 'ministry', 'washington', 'post', 'angrily', 'denied', 'accusation', 'denial', 'accompanied', 'familiar', 'showustheevidenceandwellconsiderit', 'foreign', 'ministry', 'spokeswoman', 'maria', 'zakharova', 'yesterday', 'resolutely', 'reject', 'unfounded', 'german', 'allegations', 'russian', 'structures', 'involvement', 'hacking', 'bundestag', 'charges', 'nonsense', 'germany', 'hasnt', 'offered', 'single', 'piece', 'evidence', 'russias', 'involvement', 'hasnt', 'explained', 'basis', 'accusations', 'country', 'moscow', 'berlin', 'shut']</t>
  </si>
  <si>
    <t>['countries', 'attempted', 'develop', 'technological', 'adjuncts', 'traditional', 'contact', 'tracing', 'opted', 'decentralized', 'approach', 'uks', 'nhsx', 'centralized', 'governments', 'implications', 'voluntary', 'approach', 'hard', 'sell', 'gizmodo', 'central', 'issues', 'retention', 'infosecurity', 'magazine', 'oped', 'explaining', 'persistent', 'concernsan', 'upcoming', 'supreme', 'court', 'ruling', 'bring', 'muchneeded', 'clarity', 'computer', 'fraud', 'abuse', 'pros', 'arguing', 'sweeping', 'reforms']</t>
  </si>
  <si>
    <t>['analysis', 'progress', 'reducing', 'hostility', 'researchers', 'breaking', 'networks', 'applications', 'devices', 'benefit', 'users', 'businesses', 'uneven']</t>
  </si>
  <si>
    <t>['hand', 'awareness', 'existence', 'merits', 'white', 'hat', 'hackers', 'grown', 'bug', 'bounty', 'platforms', 'hackerone', 'bugcrowd', 'founded']</t>
  </si>
  <si>
    <t>['courts', 'wrangling', 'interpret', 'antihacking', 'legislation', 'passed', 'worlds', 'commercial', 'provider', 'dialup', 'access', 'emerged']</t>
  </si>
  <si>
    <t>['swig', 'explored', 'forthcoming', 'supreme', 'court', 'ruling', 'settle', 'argument', 'generation', 'satisfy', 'advocates', 'fundamental', 'reform']</t>
  </si>
  <si>
    <t>['background', 'upcoming', 'supreme', 'court', 'ruling', 'ramifications', 'ethical', 'hackers']</t>
  </si>
  <si>
    <t>['uss', 'court', 'agreed', 'april', 'rule', 'georgia', 'police', 'officer', 'nathan', 'van', 'buren', 'license', 'plate', 'search', 'allegedly', 'return', 'payment']</t>
  </si>
  <si>
    <t>['rebecca', 'jeschke', 'media', 'relations', 'director', 'digital', 'rights', 'analyst', 'electronic', 'frontier', 'foundation', 'eff', 'urged', 'supreme', 'court', 'dangerous', 'overbroad', 'interpretations', 'computer', 'fraud', 'abuse', 'cfaa', 'prohibits', 'accessing', 'computer', 'authorization', 'exceeding', 'authorized', 'access']</t>
  </si>
  <si>
    <t>['logging', 'spouses', 'bank', 'account', 'checking', 'email', 'computer', 'sharing', 'media', 'password', 'result', 'criminal', 'penalties']</t>
  </si>
  <si>
    <t>['district', 'judge', 'argument', 'throwing', 'lori', 'drew', 'convicted', 'cyberbullying', 'connection', 'suicide', 'yearold', 'megan', 'meier']</t>
  </si>
  <si>
    <t>['basically', 'leaves', 'website', 'owner', 'determine', 'crime', 'criminalizes', 'contract', 'judge', 'george', 'wu', 'dismissing', 'governments', 'argument', 'drew', 'violated', 'myspaces', 'terms', 'setting', 'fake', 'account']</t>
  </si>
  <si>
    <t>['eff', 'decried', 'disproportionately', 'harsh', 'penalty', 'scheme', 'firsttime', 'offenses', 'attracting', 'prison', 'terms', 'repeat', 'offences', 'punished', 'imprisonment']</t>
  </si>
  <si>
    <t>['notable', 'prosecutors', 'convicted', 'researcher', 'cfaa', 'prosecution', 'havoc', 'unleashed', 'morris', 'worm']</t>
  </si>
  <si>
    <t>['researchers', 'swig', 'spoke', 'encountered', 'notable', 'legal', 'issues', 'legitimate']</t>
  </si>
  <si>
    <t>['dan', 'tentler', 'founder', 'computer', 'outfit', 'phobos', 'firms', 'paperwork', 'doesnt', 'leave', 'wiggle', 'terms', 'legality', 'probing', 'clients', 'networks']</t>
  </si>
  <si>
    <t>['ryan', 'barnes', 'principal', 'engineer', 'crypsis', 'habits', 'helped', 'navigate', 'grey', 'penetration', 'testing', 'defining', 'scope', 'engagement', 'staying', 'strictly', 'scope', 'communication', 'clients', 'doubt', 'stray', 'agreedupon', 'actions']</t>
  </si>
  <si>
    <t>['remains', 'clients', 'misinterpreting', 'testing', 'actions', 'dont', 'understand', 'unlawful', 'agreed', 'penetration', 'test', 'conducted', 'test', 'vulnerability', 'exploitable', 'statement', 'vague', 'potential', 'misinterpreted']</t>
  </si>
  <si>
    <t>['instance', 'scenarios', 'prove', 'client', 'vulnerable', 'exploiting', 'vulnerability', 'exfiltrate', 'sample', 'stored', 'target', 'adds', 'barnes']</t>
  </si>
  <si>
    <t>['avoid', 'situations', 'ensure', 'clarity', 'scope', 'outset', 'provide', 'ongoing', 'communication', 'actions']</t>
  </si>
  <si>
    <t>['casey', 'ellis', 'chairman', 'founder', 'cto', 'bugcrowd', 'cfaa', 'predates', 'concept', 'digital', 'locksmith', 'criminalizes', 'hacking', 'faith', 'discourages', 'white', 'hats', 'finding', 'vulnerabilities', 'black', 'hats']</t>
  </si>
  <si>
    <t>['ethical', 'hackers', 'told', 'bugcrowd', 'dont', 'vulnerabilities', 'fear', 'prosecution']</t>
  </si>
  <si>
    <t>['times', 'cfaa', 'play', 'attempts', 'publish', 'notify', 'gap', 'vulnerability']</t>
  </si>
  <si>
    <t>['adds', 'stopped', 'posting', 'community', 'decided', 'unable', 'police', 'running', 'wild', 'plagiarism', 'theft']</t>
  </si>
  <si>
    <t>['tentler', 'narrow', 'interpretation', 'cfaa', 'minor', 'reforms', 'aarons', 'stalled', 'congress', 'wont', 'redeem', 'legislation']</t>
  </si>
  <si>
    <t>['written', 'close', 'ago', 'existed', 'exists', 'explains', 'lawmakers', 'businesspeople', 'huge', 'corporations', 'abuse', 'ambiguity']</t>
  </si>
  <si>
    <t>['interview', 'shodan', 'founder', 'john', 'matherly', 'iot', 'dualpurpose', 'hacking', 'tools']</t>
  </si>
  <si>
    <t>['cfaa', 'tentler', 'scrapped', 'lawmakers', 'start', 'scratch', 'consultation', 'business', 'communities']</t>
  </si>
  <si>
    <t>['ellis', 'businesses', 'bug', 'bounty', 'platforms', 'provide', 'obvious', 'easy', 'external', 'parties', 'vulnerabilities', 'fear', 'legal', 'prosecution']</t>
  </si>
  <si>
    <t>['demand', 'crowdsourced', 'barometer', 'increased', 'astronomically', 'couple', 'ellis', 'corporate', 'america', 'heeding', 'advice']</t>
  </si>
  <si>
    <t>['crowdsourced', 'adopter', 'tech', 'giants', 'organizations', 'size', 'level', 'maturity', 'adds', 'verticals', 'including', 'financial', 'services', 'retail', 'healthcare', 'biggest', 'upticks']</t>
  </si>
  <si>
    <t>['businesses', 'started', 'treating', 'bug', 'bounty', 'pentests', 'argues', 'spin', 'bug', 'bounty', 'scope', 'pay', 'rewards']</t>
  </si>
  <si>
    <t>['saves', 'deal', 'lots', 'legal', 'implications', 'scrutiny', 'continuing', 'ignore', 'outright']</t>
  </si>
  <si>
    <t>['jonathan', 'leitschuh', 'software', 'engineer', 'gradle', 'researcher', 'expressed', 'frustration', 'zoom', 'failing', 'handle', 'vulnerabilities', 'discovered', 'timely', 'manner']</t>
  </si>
  <si>
    <t>['leitschuh', 'crlf', 'injection', 'bug', 'micronaut', 'believes', 'users', 'regularly', 'shortchanged', 'lack', 'transparency']</t>
  </si>
  <si>
    <t>['safe', 'harbor', 'policies', 'predicated', 'researchers', 'staying', 'quiet', 'vulnerabilities', 'told', 'swig', 'adding', 'result', 'bugs', 'receiving', 'cve', 'disclosed', 'customers']</t>
  </si>
  <si>
    <t>['updates', 'guidelines', 'multiparty', 'vulnerability', 'disclosure']</t>
  </si>
  <si>
    <t>['wording', 'antihacking', 'disclosure', 'policies', 'ambiguity', 'lack', 'transparency', 'biggest', 'deterrent', 'goodfaith']</t>
  </si>
  <si>
    <t>['ellis', 'safe', 'harbor', 'initiatives', 'discloseio', 'organizations', 'feel', 'safe', 'extortion', 'reputational', 'damage', 'researchers', 'avoid', 'facing', 'legal', 'repercussions']</t>
  </si>
  <si>
    <t>['running', 'inviteonly', 'programs', 'customers', 'time', 'trust', 'hurdle', 'subjecting', 'applications', 'testing', 'wider', 'ethical', 'hacking', 'community']</t>
  </si>
  <si>
    <t>['progress', 'attitudes', 'white', 'hat', 'activities', 'lawmakers', 'wider', 'society', 'hacker', 'hoodie', 'archetype', 'reform', 'efforts']</t>
  </si>
  <si>
    <t>['recommended', 'digitalcyber', 'land', 'grants', 'newly', 'proposed', 'education', 'tackle', 'brain', 'drain', 'skills', 'gap']</t>
  </si>
  <si>
    <t>['stateespionage', 'phishes', 'germany', 'ppe', 'procurement', 'task', 'forcelimiting', 'dependence', 'foreign', 'cloud', 'infrastructurecyber', 'operations', 'deterrenceelection', 'interference', 'online', 'voting']</t>
  </si>
  <si>
    <t>['ibms', 'xforce', 'task', 'force', 'schutzausrstung', 'organized', 'germanys', 'health', 'ministry', 'procure', 'protective', 'equipment', 'subjected', 'phishing', 'campaign', 'directed', 'ppe', 'supply', 'chains', 'nationstate', 'gaining', 'competitive', 'advantage', 'market', 'intent', 'appears', 'crippling', 'competitor', 'range', 'commodities', 'field', 'attacker', 'chance', 'obtaining', 'scarce', 'ppe', 'lower', 'prices', 'possibilities', 'degree', 'overlap', 'executives', 'connected', 'task', 'force', 'connected', 'development', 'covid', 'vaccines', 'treatments', 'goal']</t>
  </si>
  <si>
    <t>['moves', 'restricting', 'role', 'foreign', 'allowed', 'play', 'wall', 'street', 'journal', 'european', 'union', 'undertaking', 'european', 'cloud', 'project', 'designed', 'limit', 'eus', 'dependence', 'american', 'tech', 'prime', 'minister', 'johnson', 'moves', 'limiting', 'role', 'huawei', 'permitted', 'play', 'uks', 'bbc', 'notes', 'huawei', 'embarks', 'charm', 'offensive', 'letters', 'british', 'newspapers', 'governments', 'keeping', 'tech', 'startups', 'domestic', 'hands', 'frances', 'foreign', 'ministry', 'bloomberg', 'established', 'fund', 'provide', 'financial', 'support', 'french', 'startups', 'vulnerable', 'acquisition', 'foreign', 'firms']</t>
  </si>
  <si>
    <t>['regional', 'rivals', 'continue', 'expanding', 'operations', 'cyberspace', 'pakistani', 'operators', 'telegana', 'describes', 'criminals', 'smishing', 'indian', 'defense', 'officials', 'aim', 'appears', 'exfiltration', 'goal', 'target', 'set', 'connection', 'espionage', 'india', 'pakistan', 'eurasian', 'times', 'increasing', 'operational', 'capability', 'aid', 'allies', 'israel', 'pakistan']</t>
  </si>
  <si>
    <t>['exchange', 'cyberattacks', 'iran', 'isreal', 'attention', 'essay', 'foreign', 'assesses', 'operations', 'indicating', 'future', 'warfare', 'increasingly', 'conducted', 'cyberspace', 'lower', 'spectrum', 'conflict', 'increasingly', 'overt', 'operations', 'hit', 'civilian', 'iranian', 'operators', 'israel', 'attacked', 'water', 'treatment', 'distribution', 'believed', 'unsuccessful', 'effects', 'mitigated', 'defenders', 'israeli', 'operators', 'believed', 'basis', 'deliberate', 'leaks', 'israeli', 'retaliated', 'crippling', 'operations', 'iranian', 'port']</t>
  </si>
  <si>
    <t>['remote', 'voting', 'online', 'primaries', 'limited', 'novembers', 'elections', 'york', 'times', 'discusses', 'risks', 'pose', 'direct', 'manipulation', 'votes', 'hostile', 'services', 'focus', 'russian', 'services']</t>
  </si>
  <si>
    <t>['delaware', 'west', 'virginia', 'jersey', 'plan', 'democracy', 'lives', 'omniballot', 'platform', 'researchers', 'mit', 'university', 'michigan', 'omniballot', 'represents', 'severe', 'election', 'attackers', 'alter', 'election', 'detection']</t>
  </si>
  <si>
    <t>['omniballot', 'isnt', 'researchers', 'michael', 'specter', 'alex', 'halderman', 'write', 'voters', 'print', 'ballots', 'returned', 'mail', 'filing', 'ballots', 'online', 'jersey', 'decided', 'online', 'voting', 'voters', 'disabilities', 'treating', 'limited', 'availability', 'pilot', 'expanded', 'arose', 'west', 'virginia', 'disabled', 'military', 'voters', 'west', 'virginia', 'citizens', 'overseas', 'vote', 'online', 'omniballot', 'delaware', 'expansive', 'specter', 'halderman', 'write', 'online', 'voting', 'option', 'sick', 'selfquarantining', 'engaging', 'distancing', 'practical', 'matter', 'includes', 'close']</t>
  </si>
  <si>
    <t>['conclude', 'omniballots', 'ballot', 'return', 'function', 'achieve', 'software', 'independence', 'endtoend', 'verifiability', 'thirdparty', 'services', 'including', 'amazons', 'cloud', 'javascript', 'executed', 'google', 'cloudflare', 'unauthorized', 'thirdparties', 'democracy', 'live', 'alter', 'votes', 'detected', 'threats', 'malicious', 'insiders', 'external', 'threats', 'whove', 'gained', 'access']</t>
  </si>
  <si>
    <t>['version', 'ballot', 'marking', 'mechanism', 'delaware', 'sends', 'voters', 'identity', 'ballot', 'selections', 'democracy', 'live', 'voter', 'opts', 'print', 'ballot', 'mail', 'researchers', 'needlessly', 'ballot', 'secrecy']</t>
  </si>
  <si>
    <t>['omniballot', 'deliver', 'blank', 'ballots', 'researchers', 'ballots', 'misdirected', 'altered', 'counted', 'incorrectly', 'election', 'officials', 'mitigate', 'risks', 'expenditure', 'considerable', 'effort', 'conducting', 'rigorous', 'postelection', 'audits']</t>
  </si>
  <si>
    <t>['finally', 'democracy', 'live', 'platforms', 'corporate', 'parent', 'collects', 'deal', 'sensitive', 'personally', 'identifiable', 'includes', 'voters', 'names', 'addresses', 'dates', 'birth', 'physical', 'locations', 'party', 'affiliations', 'partial', 'submit', 'ballots', 'online', 'including', 'ballot', 'selections', 'browser', 'fingerprint', 'possibilities', 'misuse', 'extensive', 'obvious', 'targeted', 'political', 'advertising', 'equally', 'rifleshot', 'accuracy', 'hitting', 'targets', 'disinformation', 'researchers', 'omniballot', 'posted', 'leaving', 'unclear', 'safeguards', 'placeglobal', 'webinar', 'brought', 'hours', 'content', 'homes']</t>
  </si>
  <si>
    <t>['time', 'distancing', 'norm', 'online', 'conference', 'aims', 'bring', 'global', 'community']</t>
  </si>
  <si>
    <t>['weekend', 'edition', 'owasp', 'chapters', 'day', 'hour', 'nonstop', 'conference', 'conducted', 'safety', 'homes']</t>
  </si>
  <si>
    <t>['owasp', 'web', 'application', 'project', 'chapters', 'continents', 'factions', 'covering', 'cities', 'entire', 'countries']</t>
  </si>
  <si>
    <t>['online', 'conference', 'suggested', 'takaharu', 'ogasa', 'leader', 'sendai', 'chapter', 'japan', 'march', 'distancing', 'enforced', 'worldwide', 'amid', 'coronavirus', 'pandemic']</t>
  </si>
  <si>
    <t>['ogasa', 'floated', 'idea', 'chapter', 'leaders', 'forming', 'organizing', 'committee', 'consisting', 'oscar', 'carlo', 'orellana', 'artigas', 'chile', 'john', 'dileo', 'zealand', 'grant', 'ongers', 'uk', 'azzeddine', 'ramrami', 'morocco', 'vandana', 'verma', 'sehgal', 'india']</t>
  </si>
  <si>
    <t>['owasp', 'chapters', 'day', 'viewing', 'nonmembers', 'alike', 'participants', 'organizers', 'chapters', 'egypt', 'belgium', 'guatemala', 'covering', 'topics', 'including', 'cloud', 'source', 'projects']</t>
  </si>
  <si>
    <t>['session', 'topically', 'named', 'flattening', 'curve', 'yorks', 'christopher', 'frenz', 'highlighted', 'risks', 'cyberattacks', 'pose', 'healthcare', 'sector']</t>
  </si>
  <si>
    <t>['frenz', 'leader', 'owasp', 'secure', 'medical', 'device', 'deployment', 'standard', 'pdf', 'project', 'covid', 'pandemic', 'increased', 'infosec', 'challenges', 'healthcare']</t>
  </si>
  <si>
    <t>['issues', 'increased', 'adoption', 'remote', 'access', 'insecure', 'devices', 'surge', 'temporary', 'healthcare', 'workers', 'cited', 'sectors', 'challenges']</t>
  </si>
  <si>
    <t>['healthcare', 'flatten', 'socalled', 'curve', 'frenz', 'suggested', 'malware', 'auditing', 'remote', 'access', 'setups', 'shortterm', 'solutions', 'growing']</t>
  </si>
  <si>
    <t>['rahul', 'tyagi', 'owasp', 'meerut', 'india', 'talk', 'entitled', 'real', 'covid', 'offering', 'tips', 'defend', 'issues', 'increase', 'media', 'fraud', 'spearphishing', 'ecommerce', 'scams', 'cybercriminals', 'advantage', 'global', 'pandemic']</t>
  </si>
  <si>
    <t>['morocco', 'chapter', 'leader', 'coorganizer', 'conference', 'azzeddine', 'ramrami', 'idea', 'set', 'continuous', 'devsecops', 'toolchain', 'source', 'software']</t>
  </si>
  <si>
    <t>['traditionally', 'ramrami', 'explained', 'defects', 'spotted', 'prerelease', 'testing', 'stage', 'product', 'released']</t>
  </si>
  <si>
    <t>['demonstrated', 'implementation', 'threatdriven', 'securityfocused', 'designs', 'testing', 'entire', 'process', 'ensure', 'products', 'secure', 'launch', 'save', 'time', 'money']</t>
  </si>
  <si>
    <t>['read', 'def', 'safe', 'mode', 'virtual', 'event', 'free', 'attend', 'organizers', 'confirm']</t>
  </si>
  <si>
    <t>['owasp', 'zealand', 'affiliate', 'erica', 'anderson', 'spoke', 'community', 'businesses', 'organizations', 'wake', 'covid']</t>
  </si>
  <si>
    <t>['anderson', 'explained', 'phishing', 'scams', 'fraud', 'issues', 'falling', 'victim', 'lack', 'knowledge', 'time', 'money', 'defend']</t>
  </si>
  <si>
    <t>['anderson', 'helped', 'create', 'guide', 'perpetually', 'owasp', 'chapters', 'day', 'session']</t>
  </si>
  <si>
    <t>['final', 'presentations', 'sam', 'stepanyan', 'owasp', 'london', 'introduced', 'owasp', 'nettacker', 'tool', 'automate', 'gathering', 'vulnerability', 'scanning', 'pen', 'tests']</t>
  </si>
  <si>
    <t>['closing', 'remarks', 'owasp', 'chapters', 'day', 'organizers', 'revealed', 'conference', 'received', 'views', 'gained', 'subscribers', 'youtube']</t>
  </si>
  <si>
    <t>['team', 'planning', 'extended', 'event', 'february', 'hours']</t>
  </si>
  <si>
    <t>['zealands', 'john', 'dileo', 'closing', 'statements', 'event', 'stays', 'inclusive', 'participate', 'chance']</t>
  </si>
  <si>
    <t>['improvements', 'call', 'chapters', 'call', 'presenters', 'process', 'desire', 'priority', 'chapters', 'chance', 'host', 'time']</t>
  </si>
  <si>
    <t>['vandana', 'verma', 'sehgal', 'bangalore', 'chapter', 'leader', 'owasp', 'board', 'directors', 'told', 'swig', 'planned', 'event', 'months', 'pulled', 'leaders', 'community']</t>
  </si>
  <si>
    <t>['community', 'involvement', 'sessions', 'amazing', 'speakers', 'address', 'global', 'audience', 'japan', 'chile', 'india', 'south', 'africa']</t>
  </si>
  <si>
    <t>['sehgal', 'event', 'set', 'plan', 'february', 'hours', 'involve', 'chapters', 'chapter', 'leaders', 'speakers', 'global', 'community']</t>
  </si>
  <si>
    <t>['senate', 'team', 'telecom', 'wantingcontacttracing', 'apps', 'fadefinal', 'ccpa', 'regulations', 'submitted', 'california', 'office', 'administrative', 'review']</t>
  </si>
  <si>
    <t>['departments', 'justice', 'defense', 'homeland', 'mids', 'hoc', 'team', 'telecom', 'federal', 'communications', 'commission', 'fcc', 'relied', 'assessments', 'implications', 'foreign', 'provision', 'telecommunications', 'services', 'process', 'senate', 'subcommittee', 'inadequate', 'failed', 'deliver', 'sort', 'oversight', 'drawn', 'attention', 'issues', 'surrounding', 'chinese', 'participation', 'markets', 'espionage', 'participation', 'represented']</t>
  </si>
  <si>
    <t>['staff', 'networks', 'oversight', 'chinese', 'governmentowned', 'carriers', 'concluded', 'team', 'telecoms', 'performance', 'lackluster', 'doomed', 'ineffectual', 'lack', 'formal', 'authority', 'poor', 'organization', 'measures', 'ineffective', 'team', 'telecom', 'lacked', 'formal', 'statutory', 'authority', 'leaving', 'operations', 'unstructured', 'hoc', 'lack', 'ofstatutory', 'authority', 'team', 'telecom', 'formal', 'written', 'processes', 'reviewing', 'applications', 'monitoring', 'compliance', 'agreements', 'informality', 'protracted', 'review', 'periods', 'process', 'fcc', 'commissioners', 'broken', 'inextricable', 'black', 'hole', 'provided', 'clarity', 'future']</t>
  </si>
  <si>
    <t>['understood', 'environment', 'evolves', 'time', 'constant', 'evolution', 'highlights', 'major', 'flaw', 'fccs', 'authorizations', 'authorized', 'operate', 'indefinitely', 'oversight', 'proper', 'oversight', 'foreign', 'carriers', 'operating', 'united', 'expose', 'united', 'potential', 'economic', 'enforcement', 'risks', 'federal', 'highlighted', 'potential', 'risks', 'chinese', 'telecommunications', 'carriers', 'operating', 'united', 'carriers', 'operating', 'united', 'sufficient', 'oversight', 'fcc', 'executive', 'branch', 'dealing', 'stateowned', 'telecommunications', 'carriers', 'controls', 'administration', 'congress', 'ensure', 'sufficient', 'safeguards', 'oversight', 'mechanisms']</t>
  </si>
  <si>
    <t>['contacttracing', 'apps', 'fade', 'hopedfor', 'promise', 'feared', 'unrealized']</t>
  </si>
  <si>
    <t>['nadav', 'argaman', 'head', 'israels', 'shin', 'bet', 'domestic', 'told', 'israeli', 'cabinet', 'opposed', 'organizations', 'surveillance', 'covid', 'contact', 'tracing', 'ap', 'moved', 'cabinet', 'hold', 'legislation', 'expanded']</t>
  </si>
  <si>
    <t>['singapore', 'hopes', 'supplement', 'contacttracing', 'app', 'tracetogether', 'wearable', 'device', 'plans', 'drawn', 'popular', 'resistance', 'intention', 'reach', 'populations', 'havent', 'enrolled', 'bluetoothbased', 'tracetogether', 'australia', 'app', 'phones', 'phones', 'experienced', 'interoperability', 'threatpost', 'devices', 'distributed', 'singapore', 'amount', 'equivalent', 'tracetogether', 'reach', 'fewer', 'bugs', 'proposed', 'prompted', 'popular', 'objections', 'signing', 'petition', 'singapore', 'wearable', 'devices', 'covid', 'contact', 'tracing']</t>
  </si>
  <si>
    <t>['polling', 'suggests', 'narrow', 'majority', 'canadians', 'favor', 'contacttracing', 'app', 'mandatory', 'approval', 'conditional', 'stringent', 'protections', 'ryerson', 'university', 'pollsters']</t>
  </si>
  <si>
    <t>['prospects', 'nhsx', 'contacttracing', 'app', 'fading', 'uk', 'planned', 'rollout', 'nationwide', 'trials', 'isle', 'wight', 'implementing', 'proven', 'difficult', 'expected', 'telegraph', 'summary', 'contact', 'tracing', 'proven', 'difficult', 'implement', 'practice', 'theory', 'expected', 'degree', 'nhsx', 'shared', 'partners', 'prominently', 'including', 'palantir', 'aroused', 'skepticism']</t>
  </si>
  <si>
    <t>['californias', 'attorney', 'submitted', 'final', 'ccpa', 'regulations', 'office', 'administrative', 'review']</t>
  </si>
  <si>
    <t>['dog', 'hasnt', 'barked', 'version', 'doesnt', 'materially', 'california', 'attorney', 'submitted', 'final', 'version', 'california', 'consumer', 'ccpa', 'review', 'cooley', 'blog', 'remaining', 'question', 'regulations', 'regulations', 'pass', 'review', 'compliance', 'administrative', 'procedures', 'pass', 'attorney', 'enforcing', 'businesses', 'january', 'comply', 'committed', 'enforcing', 'starting', 'july', 'businesses', 'ready', 'cities', 'counties', 'private', 'plaintiffs', 'bring', 'actions', 'ccpa', 'january', 'simply', 'preparing', 'bite', 'apple']</t>
  </si>
  <si>
    <t>['voting', 'ustools', 'intergovernment', 'interagency', 'collaborationrepublican', 'senators', 'call', 'fcc', 'clarify', 'cisa', 'promises', 'support', 'ics', 'securityreexamining', 'huawei', 'infrastructurecyber', 'conflict', 'arms', 'control']</t>
  </si>
  <si>
    <t>['washington', 'post', 'measured', 'alarm', 'primaries', 'held', 'yesterday', 'georgia', 'lesson', 'post', 'draws', 'inadequately', 'tested', 'voting', 'technologies', 'policies', 'rolled', 'overnight', 'visible', 'georgia', 'waits', 'polling', 'worse', 'poll', 'workers', 'unfamiliarity', 'newly', 'deployed']</t>
  </si>
  <si>
    <t>['congress', 'calling', 'federal', 'funding', 'election', 'form', 'support', 'deployed', 'nsa', 'command', 'function', 'quick', 'reporting', 'incidents', 'experience', 'voting']</t>
  </si>
  <si>
    <t>['domain', 'command', 'establishing', 'malwaresharing', 'portal', 'designed', 'enhance', 'collaboration', 'fort', 'meade', 'guard', 'civilian', 'department', 'homeland', 'securitys', 'cisa', 'agency', 'pushing', 'cdm', 'dashboard', 'cooperating', 'agencies', 'continuous', 'diagnostics', 'mitigation', 'program', 'federal', 'network', 'cisa', 'hopes', 'initiative', 'build', 'interagency', 'trust']</t>
  </si>
  <si>
    <t>['reuters', 'republican', 'senators', 'marco', 'rubio', 'florida', 'kelly', 'loeffler', 'georgia', 'kevin', 'cramer', 'north', 'dakota', 'josh', 'hawley', 'missouri', 'federal', 'communications', 'commission', 'fcc', 'intends', 'reviewing', 'liability', 'protections', 'afforded', 'online', 'platforms', 'communications', 'decency', 'question', 'posed', 'light', 'presidents', 'executive', 'preventing', 'online', 'censorship']</t>
  </si>
  <si>
    <t>['cyberscoop', 'christopher', 'krebs', 'director', 'agency', 'cisa', 'organization', 'devote', 'attention', 'resources', 'industrial', 'control', 'cisa', 'intends', 'develop', 'deploy', 'additional', 'deep', 'capabilities', 'analyze', 'deliver', 'community', 'disrupt', 'ics', 'kill', 'chain']</t>
  </si>
  <si>
    <t>['british', 'reexamines', 'decision', 'permit', 'huawei', 'participate', 'noncore', 'sections', 'reuters', 'quotes', 'natos', 'secretary', 'jens', 'stoltenberg', 'trust', 'uk', 'design', 'networks', 'networks', 'uk', 'secure', 'networks', 'review', 'happen']</t>
  </si>
  <si>
    <t>['cpo', 'notes', 'deliberations', 'occur', 'time', 'heightened', 'trade', 'tensions', 'china', 'united', 'federal', 'communications', 'commission', 'congress', 'provide', 'billion', 'fund', 'ripandreplace', 'rural', 'telecommunications', 'providers', 'oped', 'light', 'reading', 'argues', 'ripping', 'easier', 'replacing', 'paucity', 'options', 'vetted', 'replacement', 'equipment', 'slipshod', 'oversight', 'decades', 'team', 'telecom', 'hill', 'discussion', 'released', 'senate', 'study', 'networks', 'oversight', 'chinese', 'governmentowned', 'carriers']</t>
  </si>
  <si>
    <t>['oped', 'japan', 'times', 'alarm', 'exchange', 'cyberattacks', 'iran', 'israel', 'issues', 'raised', 'notably', 'difficulties', 'attribution', 'low', 'barriers', 'acquisition', 'weapons', 'pose', 'placing', 'limits', 'cyberwar', 'piece', 'argues', 'form', 'negotiated', 'disarmament', 'understates', 'extent', 'operations', 'kinetic', 'effects', 'fall', 'familiar', 'categories', 'defined', 'armed', 'conflict', 'exchange', 'iran', 'israel', 'prompt', 'consideration', 'prohibited', 'targets']</t>
  </si>
  <si>
    <t>['skirmish', 'crypto', 'warsgermany', 'eu', 'sanction', 'russian', 'operatorsus', 'money', 'domestic', 'semiconductor', 'manufacturingbusinesses', 'seek', 'delay', 'implementation', 'ccpa', 'regulationshong', 'kong', 'chinas']</t>
  </si>
  <si>
    <t>['washington', 'post', 'shift', 'earnit', 'skirmish', 'crypto', 'wars', 'reuters', 'congress', 'seeking', 'backdoor', 'incident', 'juniper', 'networks', 'senator', 'wyden', 'democrat', 'oregon', 'prominently', 'mentioned', 'procrypto', 'lawmakers', 'engaged', 'inquiry', 'bipartisan', 'move', 'senator', 'wyden', 'committee', 'joined', 'utah', 'republican', 'colleague', 'mike', 'lee', 'judiciary', 'committee', 'letter', 'tuesday', 'juniper', 'networks', 'ceo', 'rami', 'rahim', 'juniper', 'learned', 'networking', 'shop', 'called', 'unauthorized', 'code', 'netscreen', 'software', 'reported', 'time', 'nsadesigned', 'backdoor', 'fbi', 'investigated', 'inquiry', 'havent']</t>
  </si>
  <si>
    <t>['incident', 'prompted', 'revival', 'contest', 'motherboard', 'account', 'published', 'earlier', 'week', 'facebooks', 'development', 'exploit', 'enabled', 'fbi', 'arrest', 'notorious', 'child', 'stalking', 'exploitation', 'facebook', 'tech', 'resisted', 'justice', 'departments', 'push', 'justice', 'characterizes', 'responsible', 'permit', 'form', 'access', 'involved', 'criminal', 'investigations', 'washington', 'post', 'characterizes', 'rare', 'enforcement', 'lawful', 'hacking', 'gather', 'incriminating', 'evidence', 'helps', 'beat', 'claims', 'police', 'backdoor', 'access', 'encrypted', 'communications', 'pros', 'vulnerable', 'malicious', 'hacking']</t>
  </si>
  <si>
    <t>['wall', 'street', 'journal', 'update', 'background', 'germanys', 'request', 'european', 'union', 'sanction', 'responsible', 'incursion', 'bundestags', 'networks', 'gigabytes', 'stolen', 'berlin', 'named', 'individual', 'hack', 'dmitri', 'badin', 'russian', 'regarded', 'behalf', 'gru', 'federal', 'prosecutors', 'germany', 'indicted']</t>
  </si>
  <si>
    <t>['sanctions', 'imposed', 'restrict', 'travel', 'eu', 'freeze', 'funds', 'held', 'unclear', 'sort', 'lowranking', 'individual', 'badin', 'traveling', 'russian', 'hackers', 'collared', 'theyve', 'decided', 'honeymoon', 'vacation', 'destination', 'abroad', 'opposed', 'singing', 'karaoke', 'chelyabinsk', 'doesnt', 'banking', 'rotterdam', 'journal', 'quotes', 'expert', 'stefan', 'tanase', 'copenhagenbased', 'csis', 'operators', 'dont', 'travel', 'stay', 'enjoy', 'country', 'slapping', 'sanctions', 'receiving', 'medal']</t>
  </si>
  <si>
    <t>['sense', 'political', 'signaling', 'berlin', 'hacking', 'bundestag', 'matter', 'theyll', 'unanimity', 'twentyseven', 'european', 'governments', 'pass', 'sanctions', 'difficult', 'achieve']</t>
  </si>
  <si>
    <t>['bipartisan', 'congress', 'yesterday', 'proposed', 'appropriating', 'billion', 'aid', 'domestic', 'semiconductor', 'reuters', 'funding', 'serve', 'disengagement', 'chinas', 'tech']</t>
  </si>
  <si>
    <t>['businesses', 'seek', 'delay', 'implementation', 'california', 'consumer', 'regulations']</t>
  </si>
  <si>
    <t>['businesses', 'californias', 'attorney', 'july', 'ags', 'regulatory', 'implementation', 'california', 'consumer', 'ccpa', 'bloomberg', 'sketches', 'position', 'academic', 'support', 'ccpa', 'compliance', 'nightmare', 'headache', 'implementation', 'month', 'doesnt', 'businesses', 'time', 'understand', 'comply', 'regulations']</t>
  </si>
  <si>
    <t>['global', 'times', 'hong', 'kong', 'month', 'measure', 'regarded', 'marking', 'onenation', 'twosystems', 'arrangement', 'prevailed', 'uk', 'handed', 'hong', 'kong', 'chinese', 'rule', 'harder', 'zoom', 'cancelled', 'accounts', 'usbased', 'critics', 'chinese', 'regime', 'comply', 'local', 'chinese', 'axios', 'writes', 'washington', 'post', 'zoom', 'widespread', 'criticism', 'knuckling', 'beijings', 'censorship', 'surrounding', 'discussions', 'hong', 'kongs', 'future']</t>
  </si>
  <si>
    <t>['twitter', 'flags', 'domestic', 'influence', 'operationsbeijings', 'controlling', 'zoom', 'sessions', 'chinese', 'domestic', 'issues']</t>
  </si>
  <si>
    <t>['twitter', 'morning', 'called', 'staterun', 'influence', 'campaigns', 'domestic', 'focus']</t>
  </si>
  <si>
    <t>['twitter', 'identified', 'staterun', 'accounts', 'pushing', 'disinformation', 'largest', 'network', 'chinesecontrolled', 'core', 'accounts', 'highly', 'active', 'distributing', 'beijings', 'issues', 'special', 'attention', 'matters', 'hong', 'kong', 'amplifier', 'accounts', 'repeated', 'core', 'accounts', 'traffic', 'content', 'chinese', 'evidently', 'addressed', 'domestic', 'audience', 'twitter', 'accounts', 'level', 'activity', 'enjoyed', 'followers', 'achieved', 'traction']</t>
  </si>
  <si>
    <t>['twitter', 'identified', 'russian', 'accounts', 'current', 'staterun', 'site', 'engaged', 'distributing', 'messages', 'favoring', 'russia', 'united', 'party', 'influence', 'campaign', 'directed', 'domestic', 'audiences']</t>
  </si>
  <si>
    <t>['domestic', 'influence', 'accounts', 'turkey', 'favored', 'erdogan', 'ak', 'party']</t>
  </si>
  <si>
    <t>['telegraph', 'outlets', 'zoom', 'locked', 'account', 'holders', 'held', 'online', 'discussions', 'commemorating', 'thirtyfirst', 'anniversary', 'tiananmen', 'square', 'massacre', 'drawing', 'criticism', 'aligning', 'services', 'chinese', 'wall', 'street', 'journal', 'notes', 'activist', 'san', 'franciscobased', 'humanitarian', 'china', 'access', 'quietly', 'restored', 'suspension', 'reported', 'axios']</t>
  </si>
  <si>
    <t>['pulled', 'accounts', 'compliance', 'local', 'chinese', 'zoom', 'expressed', 'regrets', 'requests', 'chinese', 'impact', 'mainland', 'china', 'intends', 'upgrading', 'permit', 'identify', 'locations', 'meeting', 'participants', 'selectively', 'blocking', 'basis']</t>
  </si>
  <si>
    <t>['critics', 'remain', 'unmollified', 'boulevard', 'zoom', 'huawei', 'strong', 'boulevards', 'blogwatch', 'summarizes', 'zoom', 'headquartered', 'san', 'jose', 'listed', 'nasdaq', 'firm', 'operations', 'china', 'including', 'engineering', 'staff', 'practice', 'routing', 'users', 'traffic', 'servers', 'country']</t>
  </si>
  <si>
    <t>['chinese', 'deploys', 'android', 'spywarebig', 'tech', 'stands', 'objections', 'proposed', 'eu', 'terrorist', 'contentstate', 'department', 'condemns', 'russian', 'sentencing', 'citizen', 'espionage']</t>
  </si>
  <si>
    <t>['trend', 'micro', 'tracking', 'campaign', 'earth', 'empusa', 'poison', 'carp', 'believed', 'linked', 'chinese', 'uyghurs', 'tibet', 'campaign', 'strain', 'android', 'spyware', 'actionspy', 'modularized', 'typically', 'distributed', 'watering', 'hole', 'actionspy', 'travel', 'agency', 'taiwan', 'political', 'media', 'organizations', 'turkey', 'muslim', 'uyghur', 'minority', 'china', 'target', 'domestic', 'surveillance']</t>
  </si>
  <si>
    <t>['telegraph', 'microsoft', 'google', 'standing', 'earlier', 'statements', 'european', 'union', 'eus', 'proposed', 'terrorist', 'content', 'regulation', 'unworkable', 'regulation', 'pass', 'require', 'online', 'platforms', 'remove', 'terrorist', 'content', 'hour', 'identification', 'onehour', 'deadline', 'short', 'redmond', 'mountain', 'view', 'prove', 'effectively', 'impossible', 'implement', 'practice', 'contend', 'drive', 'surveillance', 'censorship', 'online', 'content', 'european', 'civil', 'liberties', 'agree', 'regulation', 'freedom', 'speech']</t>
  </si>
  <si>
    <t>['snapchat', 'outlier', 'tech', 'sector', 'opinion', 'regulation', 'workable', 'penalties', 'heavy', 'compliance', 'fined', 'percent', 'annual', 'revenues']</t>
  </si>
  <si>
    <t>['paul', 'whelan', 'marine', 'holds', 'british', 'irish', 'canadian', 'citizenship', 'sentenced', 'sixteen', 'espionage', 'moscow', 'city', 'court', 'department', 'protested', 'trial', 'violating', 'rights', 'process', 'russia', 'obliged', 'accord', 'defendants', 'agreements', 'radio', 'free', 'europe', 'radio', 'liberty', 'review', 'secretary', 'pompeo', 'officially', 'demanded', 'whelans', 'release']</t>
  </si>
  <si>
    <t>['united', 'outraged', 'decision', 'russian', 'court', 'convict', 'citizen', 'paul', 'whelan', 'secret', 'trial', 'secret', 'evidence', 'allowances', 'defense', 'witnesses', 'concerns', 'whelan', 'deprived', 'fair', 'trial', 'guarantees', 'russia', 'required', 'provide', 'human', 'rights', 'obligations']</t>
  </si>
  <si>
    <t>['treatment', 'paul', 'whelan', 'hands', 'russian', 'authorities', 'appalling', 'russia', 'failed', 'provide', 'whelan', 'fair', 'hearing', 'independent', 'impartial', 'tribunal', 'detention', 'life', 'ignoring', 'longstanding', 'medical', 'condition', 'unconscionably', 'isolated', 'family', 'friendsdigital', 'rights', 'criticized', 'governments', 'lack', 'transparency', 'imposing', 'ban']</t>
  </si>
  <si>
    <t>['wetransfer', 'seeking', 'reversal', 'ban', 'file', 'transfer', 'india', 'imposed', 'indian', 'grounds']</t>
  </si>
  <si>
    <t>['wetransfer', 'blocked', 'misused', 'share', 'content', 'delhi', 'police', 'commissioner', 'officials', 'indian', 'department', 'telecommunications', 'official', 'told', 'hindustan', 'times']</t>
  </si>
  <si>
    <t>['request', 'delhi', 'police', 'cybercrime', 'unit', 'matter']</t>
  </si>
  <si>
    <t>['senior', 'official', 'delhi', 'polices', 'cybercrime', 'unit', 'told', 'outlet', 'aware', 'specific', 'abuse', 'prompted', 'crackdown']</t>
  </si>
  <si>
    <t>['thousands', 'websites', 'blocked', 'measures', 'tend', 'vary', 'effectiveness', 'providers', 'isps', 'local']</t>
  </si>
  <si>
    <t>['digital', 'rights', 'including', 'freedom', 'foundation', 'iff', 'criticized', 'lack', 'transparency', 'imposing', 'wetransfer', 'ban', 'india', 'arguing', 'rescinded']</t>
  </si>
  <si>
    <t>['website', 'blocking', 'process', 'shrouded', 'secrecy', 'india', 'iff', 'conflicting', 'regulation', 'incorrect', 'interpretations', 'regulations', 'absence', 'proactive', 'disclosure']</t>
  </si>
  <si>
    <t>['campaigning', 'blog', 'post', 'iff', 'offers', 'background', 'wetransfer', 'block', 'india', 'opposes', 'ban']</t>
  </si>
  <si>
    <t>['sites', 'indian', 'isps', 'block', 'involve', 'adult', 'content', 'accused', 'facilitating', 'copyright', 'infringement']</t>
  </si>
  <si>
    <t>['mainstream', 'services', 'including', 'mobile', 'messaging', 'telegram', 'proxy', 'vpn', 'websites', 'satirical', 'website', 'dowry', 'calculator']</t>
  </si>
  <si>
    <t>['wetransfer', 'straightforward', 'transfer', 'files', 'feature', 'occasion', 'community', 'indian']</t>
  </si>
  <si>
    <t>['governments', 'wetransfer', 'imposed', 'late', 'rescinded']</t>
  </si>
  <si>
    <t>['aware', 'wetransfer', 'blocked', 'unavailable', 'india', 'wetransfer', 'told', 'swig', 'sunday']</t>
  </si>
  <si>
    <t>['hard', 'understand', 'reasoning', 'block', 'reverted']</t>
  </si>
  <si>
    <t>['question', 'swig', 'wetransfer', 'declined', 'offer', 'estimate', 'active', 'user', 'base', 'india', 'referring', 'utility']</t>
  </si>
  <si>
    <t>['lot', 'rely', 'send', 'receive', 'transfers', 'nowadays', 'moment', 'spokesperson']</t>
  </si>
  <si>
    <t>['read', 'introducing', 'pwndrop', 'selfdeployable', 'file', 'hosting', 'red', 'teamers']</t>
  </si>
  <si>
    <t>['computer', 'fraud', 'abuse', 'clarification', 'comingus', 'commerce', 'department', 'confirms', 'huawei', 'standardsnorway', 'retreats', 'contact', 'tracing', 'concernschinese', 'presidential', 'campaignscia', 'wikileaks', 'task', 'force', 'released', 'redacted', 'form']</t>
  </si>
  <si>
    <t>['supreme', 'court', 'involving', 'computer', 'fraud', 'abuse', 'cfaa', 'jdsupra', 'hears', 'united', 'van', 'buren', 'court', 'computer', 'authorized', 'access', 'access', 'unauthorized', 'improper', 'purposes', 'constitutes', 'violation', 'cfaa', 'van', 'buren', 'police', 'officer', 'permission', 'access', 'license', 'plate', 'databases', 'paid', 'fbi', 'informant', 'license', 'plate', 'search', 'ostensibly', 'informants', 'purposes', 'charged', 'cfaa', 'claimed', 'authorized', 'access', 'didnt', 'constitute', 'violation']</t>
  </si>
  <si>
    <t>['commerce', 'department', 'confirms', 'huawei', 'standards']</t>
  </si>
  <si>
    <t>['reuters', 'department', 'commerce', 'clarified', 'position', 'respect', 'sort', 'collaboration', 'huawei', 'permissible', 'chinese', 'remains', 'entity', 'list', 'forms', 'transfer', 'trade', 'participate', 'conversations', 'development', 'standards']</t>
  </si>
  <si>
    <t>['amnesty', 'morning', 'issued', 'covid', 'contacttracing', 'apps', 'assessment', 'eleven', 'tools', 'algeria', 'bahrain', 'france', 'iceland', 'israel', 'kuwait', 'lebanon', 'norway', 'qatar', 'tunisia', 'united', 'arab', 'emirates', 'amnesty', 'threatened', 'stood', 'troubling', 'surveillance', 'tools', 'bahrains', 'beaware', 'bahrain', 'kuwaits', 'shlonik', 'norways', 'smittestopp', 'feature', 'common', 'actively', 'carrying', 'live', 'nearlive', 'tracking', 'users', 'locations', 'frequently', 'uploading', 'gps', 'coordinates', 'central', 'server']</t>
  </si>
  <si>
    <t>['techcrunch', 'norway', 'responded', 'amnestys', 'suspending', 'app', 'responsible', 'institute', 'health', 'disagrees', 'amnestys', 'assessment', 'institute', 'intends', 'delete']</t>
  </si>
  <si>
    <t>['voice', 'america', 'chinese', 'services', 'collecting', 'presidential', 'campaign', 'presumptive', 'democratic', 'nominee', 'joe', 'biden', 'position', 'papers', 'campaign', 'appears', 'compromised', 'operation', 'appears', 'longstanding', 'effort', 'aimed', 'developing', 'picture', 'presidential', 'candidates', 'attitudes', 'policies', 'peoples', 'republic', 'googles', 'analysis', 'cited', 'voice', 'america', 'tracking', 'espionage', 'weeks', 'fireeye', 'attributes', 'effort', 'apt', 'hurricane', 'panda', 'stone', 'panda']</t>
  </si>
  <si>
    <t>['october', 'cias', 'wikileaks', 'task', 'force', 'formed', 'investigate', 'leak', 'site', 'material', 'published', 'vault', 'partially', 'declassified', 'washington', 'post', 'heavily', 'redacted', 'cia', 'focused', 'developing', 'offensive', 'tools', 'neglected', 'basic', 'measures', 'sound', 'practice']</t>
  </si>
  <si>
    <t>['provenance', 'post', 'senator', 'wyden', 'democrat', 'oregon', 'received', 'capacity', 'senate', 'committee', 'senator', 'justice', 'department', 'figures', 'trial', 'joshua', 'schulte', 'charged', 'passing', 'vault', 'material', 'wikileaks', 'schultes', 'attorneys', 'claim', 'cias', 'respect', 'slipshod', 'hundreds', 'vault', 'assanges', 'organization']</t>
  </si>
  <si>
    <t>['cia', 'network', 'official', 'speaking', 'anonymously', 'told', 'post', 'disagreed', 'conclusion', 'cias', 'enterprise', 'carelessly', 'secured', 'contrary', 'langley', 'secured', 'enterprise', 'gold', 'standard', 'enterprise', 'mission', 'separate', 'emphasized', 'source', 'told', 'post', 'operators', 'mission', 'network', 'auditing', 'insight', 'network', 'mismatch', 'expectations', 'operators', 'administered', 'maintained', 'network']</t>
  </si>
  <si>
    <t>['indian', 'services', 'list', 'fiftytwo', 'apps', 'dangerously', 'close', 'chinas', 'governmentchina', 'developing', 'dna', 'databasegreece', 'israel', 'undertake', 'promote', 'cooperationus', 'justice', 'department', 'seeks', 'clarification', 'redacted', 'wikileaks', 'task', 'force', 'published']</t>
  </si>
  <si>
    <t>['border', 'skirmishes', 'china', 'moved', 'indias', 'alert', 'kinetic', 'economic', 'times', 'hindustan', 'times', 'outlines', 'aspect', 'alert', 'publication', 'council', 'secretariats', 'list', 'fiftytwo', 'apps', 'close', 'chinese', 'comfort', 'apps', 'wellknown', 'zoom', 'tiktok', 'list', 'indias', 'services', 'ideally', 'fiftytwo', 'suspect', 'apps', 'blocked']</t>
  </si>
  <si>
    <t>['development', 'criminal', 'investigations', 'york', 'times', 'article', 'draws', 'attention', 'databases', 'utility', 'pervasive', 'surveillance', 'beijing', 'starting', 'countrys', 'male', 'population', 'amounts', 'sevenhundredmillion', 'bakers', 'dozen']</t>
  </si>
  <si>
    <t>['senior', 'greek', 'israeli', 'officials', 'week', 'signed', 'joint', 'statement', 'cooperation', 'cyberspace', 'governments', 'intend', 'promote', 'cooperation']</t>
  </si>
  <si>
    <t>['engage', 'mutual', 'operational', 'dialoguejoint', 'projects', 'enhancing', 'platforms', 'certsoccooperate', 'workforce', 'training', 'initiativesincreasing', 'resilience', 'sharing', 'knowhow', 'practices', 'legal', 'regulatory', 'frameworks', 'methodologies', 'strategic', 'insights']</t>
  </si>
  <si>
    <t>['department', 'justice', 'plans', 'revision', 'online', 'platforms', 'immunities']</t>
  </si>
  <si>
    <t>['wall', 'street', 'journal', 'department', 'justice', 'proposed', 'limitation', 'immunities', 'online', 'platforms', 'enjoy', 'communications', 'decency', 'recommendations', 'expected', 'requirement', 'platforms', 'develop', 'consistently', 'enforce', 'guidelines', 'content', 'host', 'current', 'practice', 'platforms', 'ability', 'remove', 'content', 'platforms', 'deem', 'objectionable', 'justice', 'seek', 'journal', 'writes', 'teeth', 'existing', 'faith', 'standard', 'platforms', 'supposed', 'contentmoderation', 'decisions']</t>
  </si>
  <si>
    <t>['washington', 'post', 'shared', 'albeit', 'understandably', 'redacted', 'text', 'cias', 'wikileaks', 'task', 'force', 'respect', 'langleys', 'mission', 'bluntly', 'cia', 'moved', 'slowly', 'safeguards', 'successive', 'breaches', 'agencies', 'adds', 'slowdue', 'resource', 'choices', 'cultural', 'resistanceto', 'extend', 'stateoftheart', 'audit', 'user', 'activity', 'monitoring', 'mission', 'connected', 'main', 'enterprise', 'network', 'assesses', 'wikileaks', 'assumed', 'cia', 'unit', 'stash', 'confluence']</t>
  </si>
  <si>
    <t>['chris', 'roberts', 'hacker', 'residence', 'semperis', 'offered', 'perspective', 'vault', 'incident']</t>
  </si>
  <si>
    <t>['start', 'caveat', 'infallible', 'reduce', 'risks', 'reduce', 'exposure', 'monitormanage', 'heck', 'left', 'basic', 'basic', 'vectors', 'understand', 'recognize', 'basics', 'red', 'tape', 'decisions', 'mistakes', 'happen', 'adversaries', 'bad', 'actorsinternal', 'threats', 'advantage', 'situation', 'authentication', 'active', 'directory', 'monitored', 'managed', 'controlled', 'slow', 'correct', 'access', 'controls', 'oversight', 'reporting', 'sensitive', 'youve', 'layer', 'deliberately', 'break', 'notice', 'alerts', 'exfiltration', 'walk', 'close', 'holes', 'basic', 'focusing', 'pretty', 'drive', 'dump', 'truck', 'datacenter', 'walk']</t>
  </si>
  <si>
    <t>['justice', 'department', 'recommendations', 'communications', 'decency', 'actthe', 'limiting', 'immunity', 'samaritans', 'actdprk', 'capabilities', 'intentionscalls', 'dhs', 'oversight', 'communityteam', 'telecom', 'recommends', 'hong', 'kong', 'connection']</t>
  </si>
  <si>
    <t>['justice', 'department', 'issues', 'recommendations', 'communications', 'decency']</t>
  </si>
  <si>
    <t>['justice', 'department', 'yesterday', 'issued', 'review', 'communications', 'decency', 'served', 'shield', 'platforms', 'forms', 'civil', 'criminal', 'liability', 'department', 'recommends', 'categories', 'reform', 'bring', 'balance', 'evolved', 'passed']</t>
  </si>
  <si>
    <t>['revisions', 'incentivize', 'online', 'platforms', 'address', 'illicit', 'content', 'denying', 'genuine', 'bad', 'actors', 'carving', 'exceptions', 'terrorism', 'child', 'abuse', 'cyberstalking', 'casespecific', 'carveouts', 'remove', 'platforms', 'specific', 'thirdparty', 'content', 'illicit']</t>
  </si>
  <si>
    <t>['proposed', 'revision', 'clarify', 'federal', 'civil', 'enforcement', 'capabilities', 'promote', 'competition', 'promoting', 'discourse', 'transparency', 'replacing', 'vague', 'terminology', 'defining', 'faith', 'departments', 'announcement']</t>
  </si>
  <si>
    <t>['department', 'justice', 'concluded', 'time', 'ripe', 'realign', 'scope', 'realities', 'modern', 'internetreform', 'everevery', 'citizensincluding', 'childrenare', 'relying', 'everyday', 'activities', 'online', 'criminal', 'activity', 'continues', 'growwe', 'ensure', 'safe', 'space', 'societybased', 'engagement', 'experts', 'thoughtleaders', 'lawmakers', 'department', 'identified', 'set', 'concrete', 'reform', 'proposals', 'provide', 'stronger', 'incentives', 'online', 'platforms', 'address', 'illicit', 'material', 'services', 'continuing', 'foster', 'innovation', 'free', 'speech']</t>
  </si>
  <si>
    <t>['wall', 'street', 'journal', 'offers', 'historical', 'context', 'passage', 'effects', 'journal', 'calls', 'defining', 'age']</t>
  </si>
  <si>
    <t>['axios', 'senator', 'josh', 'hawley', 'republican', 'missouri', 'introduced', 'bill', 'limiting', 'immunity', 'samaritans', 'actthat', 'protections', 'conditional', 'companys', 'adopting', 'terms', 'pledge', 'operate', 'faith', 'detail', 'content', 'moderation', 'policies', 'gizmodo', 'bill', 'wont', 'silicon', 'valley', 'sweat', 'simply', 'requires', 'establish', 'adhere', 'standards']</t>
  </si>
  <si>
    <t>['business', 'insider', 'running', 'interview', 'daniel', 'russel', 'vice', 'diplomacy', 'asia', 'society', 'institute', 'assistant', 'secretary', 'east', 'asian', 'pacific', 'affairs', 'russell', 'outlines', 'development', 'pyongyangs', 'cyberwar', 'organization', 'including', 'assistance', 'received', 'russia', 'china', 'describes', 'close', 'connection', 'countrys', 'nuclear', 'forces', 'notes', 'sanctions', 'ineffectual', 'growth', 'seventhousandstrong', 'force', 'asserts', 'preparing', 'western']</t>
  </si>
  <si>
    <t>['cia', 'wikileaks', 'task', 'force', 'prompts', 'calls', 'dhs', 'oversight', 'civilian', 'agencies']</t>
  </si>
  <si>
    <t>['civilian', 'agencies', 'cia', 'fbi', 'military', 'agencies', 'dia', 'continue', 'looked', 'nsa', 'nextgov', 'senator', 'wyden', 'democrat', 'oregon', 'written', 'director', 'request', 'explanation', 'community', 'hasnt', 'implemented', 'kinds', 'measures', 'department', 'homeland', 'brought', 'rest', 'review', 'account', 'lax', 'task', 'force']</t>
  </si>
  <si>
    <t>['team', 'telecom', 'interagency', 'task', 'force', 'criticized', 'asleep', 'switch', 'respect', 'chinese', 'assumption', 'market', 'share', 'weighed', 'pacific', 'light', 'cable', 'network', 'bbc', 'team', 'telecom', 'recommended', 'approval', 'sections', 'connect', 'taiwan', 'philippines', 'recommended', 'bringing', 'connection', 'hong', 'kong', 'online', 'connection', 'involve', 'chinese', 'firm', 'dr', 'peng', 'bbc', 'team', 'telecom', 'offered', 'reasons', 'connecting', 'hong', 'kong']</t>
  </si>
  <si>
    <t>['chinas', 'sustained', 'efforts', 'acquire', 'sensitive', 'millions', 'personschinas', 'access', 'countries', 'digital', 'investmentsthe', 'dr', 'peng', 'relationship', 'chinese', 'services', 'obligations', 'chinese', 'lawschinas', 'actions', 'remove', 'hong', 'kongs', 'autonomy', 'possibility', 'chinese', 'services', 'operate', 'openly', 'hong', 'kong']</t>
  </si>
  <si>
    <t>['contact', 'tracing', 'privacyinfluence', 'operations', 'shift', 'tacticsaustralias', 'warns', 'active', 'statedirected', 'campaign', 'directed', 'agencies', 'universities', 'businesses']</t>
  </si>
  <si>
    <t>['uk', 'country', 'abandon', 'centralized', 'approach', 'contacttracing', 'bbc', 'decided', 'abandon', 'centralized', 'nhsxdeveloped', 'favor', 'adopting', 'decentralized', 'applegoogle', 'contactnotification', 'model', 'telegraph', 'characterizes', 'attempt', 'develop', 'centralized', 'tracer', 'fiasco', 'accomplishing', 'losing', 'months', 'coming', 'alternative', 'outset']</t>
  </si>
  <si>
    <t>['canadas', 'contacttracing', 'app', 'rolled', 'beta', 'july', 'global', 'writes', 'experts', 'app', 'reviews', 'canadas', 'federal', 'commissioner', 'complete', 'review']</t>
  </si>
  <si>
    <t>['house', 'committee', 'virtual', 'hearing', 'yesterday', 'hill', 'testimony', 'twitter', 'facebook', 'reported', 'staterun', 'disinformation', 'efforts', 'havent', 'abated', 'exhibited', 'change', 'tactics', 'platforms', 'vigilant', 'effective', 'coordinated', 'inauthenticity', 'services', 'overt', 'assets', 'media', 'outlets', 'controlled', 'understood', 'controlled', 'governments']</t>
  </si>
  <si>
    <t>['australia', 'doesnt', 'theyve', 'theyve', 'fired', 'shot', 'chinas', 'bow']</t>
  </si>
  <si>
    <t>['australias', 'prime', 'minister', 'morrison', 'australia', 'massive', 'sustained', 'cyberattack', 'sophisticated', 'statebased', 'actor', 'scale', 'nature', 'targeting', 'tradecraft', 'wall', 'street', 'journal', 'quotes', 'prime', 'minister', 'levels', 'economic', 'sectors', 'targets']</t>
  </si>
  <si>
    <t>['actor', 'sophisticated', 'observers', 'moving', 'conclusion', 'advanced', 'complicated', 'guardians', 'discussion', 'representative', 'judge', 'yesterdays', 'australian', 'signals', 'directorate', 'advisory', 'hit', 'vulnerabilities', 'copyandpaste', 'opensource', 'proofofconcept', 'exploit', 'code', 'publicfacing', 'sections', 'statebased', 'actors', 'remote', 'code', 'execution', 'vulnerability', 'unpatched', 'versions', 'telerik', 'ui', 'chasing', 'deserialisation', 'vulnerability', 'microsoft', 'services', 'iis', 'sharepoint', 'vulnerability', 'citrix', 'vulnerability']</t>
  </si>
  <si>
    <t>['approach', 'fails', 'attackers', 'resort', 'familiar', 'spearphishing', 'spearphishing', 'asd', 'warned', 'form']</t>
  </si>
  <si>
    <t>['links', 'credential', 'harvesting', 'websitesemails', 'links', 'malicious', 'files', 'malicious', 'file', 'directly', 'attachedlinks', 'prompting', 'users', 'grant', 'office', 'oauth', 'tokens', 'actoruse', 'email', 'tracking', 'services', 'identify', 'email', 'lure', 'clickthrough', 'events']</t>
  </si>
  <si>
    <t>['statebased', 'actor', 'talent', 'conducting', 'reconnaissance', 'target', 'networks', 'identify', 'vulnerable', 'services', 'asd', 'actor', 'assembling', 'maintaining', 'list', 'publicfacing', 'services', 'hit', 'vulnerabilities', 'released', 'targets', 'patching', 'pretty', 'identifying', 'development', 'test', 'orphaned', 'services', 'tend', 'overlooked', 'forgotten', 'organizations', 'activities', 'argue', 'degree', 'sound', 'management', 'understand', 'sophisticated', 'refer', 'solid', 'understanding', 'targets', 'opposed', 'usual', 'connotation', 'exotically', 'crafted', 'malware', 'prime', 'minister', 'sense', 'statebased', 'called', 'sophisticated']</t>
  </si>
  <si>
    <t>['statebased', 'morrison', 'calls', 'straightup', 'friends', 'talking', 'china', 'prime', 'minister', 'refused', 'drawn', 'attribution', 'believed', 'describing', 'chinese', 'campaign', 'zdnet', 'quotes', 'thinktank', 'sources', 'frog', 'boiling', 'raises', 'question', 'prime', 'minister', 'choose', 'moment', 'issue', 'warning', 'sources', 'officials', 'telling', 'australian', 'broadcasting', 'corporation', 'campaign', 'represent', 'payback', 'australias', 'hard', 'huawei']</t>
  </si>
  <si>
    <t>['mutual', 'dance', 'deniable', 'accusation', 'china', 'hasnt', 'commented', 'prime', 'minister', 'morrisons', 'press', 'conference', 'denied', 'involvement', 'highprofile', 'australian', 'institutions', 'including', 'parliament', 'denials', 'havent', 'believed', 'prime', 'minister', 'motivations', 'statement', 'offering', 'china', 'veiled', 'warning', 'changing', 'behavior', 'agencies', 'patched', 'welladministered']</t>
  </si>
  <si>
    <t>['happened', 'uks', 'centralized', 'contacttracing', 'technologytracking', 'suspect', 'opensource', 'searchesan', 'intersection', 'marketing', 'enforcementrussia', 'iran', 'independently', 'move', 'autarkic', 'close', 'control', 'contentthe', 'effs', 'keeping']</t>
  </si>
  <si>
    <t>['uk', 'decided', 'shelve', 'contacttracing', 'app', 'developed', 'piloted', 'moving', 'applegoogle', 'decentralized', 'contact', 'notification', 'approach', 'essay', 'mit', 'review', 'discusses', 'decisions', 'view', 'led', 'nhsxs', 'failure', 'field', 'satisfactory', 'centralized', 'nhsx', 'app', 'regarded', 'underperformed', 'trials', 'isle', 'wight', 'initial', 'hopeful', 'signs', 'app', 'fielded']</t>
  </si>
  <si>
    <t>['review', 'argues', 'lessons', 'drawn', 'headline', 'characterizes', 'fiasco', 'lessons', 'familiar', 'endemic', 'program', 'conceived', 'executed', 'haste', 'chaotic', 'management', 'bureaucratic', 'infighting', 'lead', 'financial', 'waste', 'lost', 'time', 'familiar', 'deserve', 'mention', 'misstep', 'review', 'calls', 'worth', 'team', 'focused', 'potential', 'upsides', 'centralized', 'app', 'initially', 'disregarded', 'extra', 'challenges', 'involved', 'concerns', 'aired', 'publicly', 'upsides', 'captured', 'team', 'tracking', 'potential', 'bluetooth', 'brought', 'project', 'wasnt', 'consideration', 'impediments', 'easy', 'bluetooth', 'sharing', 'vendors', 'secure', 'user', 'tendency', 'underestimate', 'resistance', 'centralized', 'repository', 'arouse', 'inherent', 'potential', 'postpandemic', 'abuse']</t>
  </si>
  <si>
    <t>['fiasco', 'strong', 'word', 'health', 'credit', 'cut', 'losses', 'force', 'unwelcome', 'arguably', 'kludgy', 'resistant', 'time', 'money', 'spent', 'didnt', 'pan', 'inevitable', 'crisis']</t>
  </si>
  <si>
    <t>['united', 'attorney', 'eastern', 'district', 'pennsylvania', 'charged', 'loreelisabeth', 'blumenthal', 'philadelphia', 'criminal', 'complaint', 'arson', 'philadelphia', 'police', 'department', 'ppd', 'vehicles', 'ms', 'blumenthal', 'allegedly', 'torched', 'police', 'cars', 'demonstrations', 'police', 'brutality', 'manifested', 'killing', 'george', 'floyd']</t>
  </si>
  <si>
    <t>['arson', 'cybercrime', 'mediated', 'arsonists', 'arm', 'flinging', 'burning', 'material', 'target', 'view', 'ms', 'blumenthal', 'identified', 'apprehended', 'fbi', 'special', 'agent', 'watched', 'aerial', 'footage', 'apparent', 'arson', 'affidavit', 'submitted', 'obtaining', 'warrant', 'video', 'white', 'female', 'blue', 'tee', 'shirt', 'jeans', 'wearing', 'browngreen', 'backpack', 'grey', 'gloves', 'multicolored', 'mask', 'black', 'boots', 'images', 'amateur', 'photographer', 'provided', 'detail', 'including', 'slogan', 'tee', 'shirt', 'immigrants', 'deport', 'racists', 'distinctive', 'tattoo', 'stylized', 'peace', 'sign', 'video', 'incident', 'vimeo', 'department', 'homeland', 'shared', 'bureau', 'instagram', 'persuaded', 'special', 'agent', 'investigating', 'track', 'challenge', 'finding', 'individual', 'videos', 'remained']</t>
  </si>
  <si>
    <t>['special', 'agent', 'colleagues', 'etsy', 'store', 'tee', 'shirt', 'sale', 'slogan', 'immigrants', 'consistent', 'shirt', 'worn', 'woman', 'videos', 'naturally', 'ecommerce', 'site', 'etsy', 'offers', 'space', 'customer', 'comment', 'march', 'customer', 'screen', 'xx', 'mv', 'left', 'fivestar', 'review', 'shirt', 'appreciative', 'fast', 'shipping', 'etsy', 'profile', 'publicly', 'xx', 'mv', 'location', 'philadelphia', 'user', 'etsy', 'url', 'profile', 'displays', 'alleycatlore']</t>
  </si>
  <si>
    <t>['search', 'alleycatlore', 'affidavit', 'emphasizes', 'source', 'searches', 'poshmark', 'result', 'user', 'loreelisabeth', 'investigators', 'searched', 'lore', 'elizabeth', 'philadelphia', 'linkedin', 'matching', 'lore', 'elisabeth', 'massage', 'therapy', 'companys', 'website', 'massage', 'videos', 'posted', 'massage', 'therapists', 'arm', 'visible', 'videos', 'stylized', 'peace', 'sign', 'visible', 'images', 'alleged', 'arson', 'website', 'listed', 'phone', 'lore', 'elizabeth', 'lore', 'blumenthal', 'address', 'philadelphia', 'check', 'pennsylvania', 'department', 'motor', 'vehicle', 'records', 'provided', 'converging', 'grand', 'jury', 'subpoena', 'etsy', 'store', 'records', 'confirmed', 'blue', 'tee', 'shirt', 'immigrants', 'slogan', 'shipped', 'ms', 'blumenthals', 'address', 'arrest', 'warrant']</t>
  </si>
  <si>
    <t>['arrest', 'individuals', 'freely', 'online', 'distinctively', 'exclusively', 'american', 'predilection', 'indulging', 'libido', 'ostentandi', 'itch', 'oneself', 'display']</t>
  </si>
  <si>
    <t>['fbis', 'investigation', 'depended', 'virtual', 'shoe', 'leather', 'enforcement', 'agencies', 'twigged', 'utility', 'databases', 'market', 'firms', 'collect', 'sell', 'wall', 'street', 'journal', 'internal', 'revenue', 'irs', 'answered', 'inquiry', 'senator', 'ron', 'wyden', 'democrat', 'oregon', 'acknowledging', 'contracted', 'venntel', 'virginiabased', 'contractor', 'resells', 'marketing', 'agencies', 'provide', 'database', 'moneylaundering', 'drug', 'organizedcrime', 'irs', 'contract', 'venntel', 'lapse', 'journal', 'marketing', 'provide', 'alternative', 'cellphone', 'court', 'decisions', 'rendered', 'difficult']</t>
  </si>
  <si>
    <t>['radio', 'free', 'europe', 'radio', 'liberty', 'tehran', 'increased', 'pressure', 'sites', 'post', 'material', 'inconsistent', 'islamic', 'republics', 'preferred', 'narratives', 'branch', 'islamic', 'revolutionary', 'guard', 'corps', 'extending', 'existing', 'controls', 'broadcast', 'media', 'media']</t>
  </si>
  <si>
    <t>['human', 'rights', 'watch', 'notes', 'concern', 'russias', 'progress', 'online', 'autarky', 'rests', 'pillars', 'control', 'increasing', 'isolation', 'wide', 'web']</t>
  </si>
  <si>
    <t>['electronic', 'frontier', 'foundation', 'eff', 'proposals', 'reform', 'communications', 'decency', 'affords', 'online', 'platforms', 'protections', 'liability', 'content', 'host', 'eff', 'argues', 'justice', 'department', 'proposal', 'bill', 'introduced', 'senator', 'josh', 'hawley', 'republican', 'missouri', 'enacted', 'hecklers', 'veto', 'form', 'expensive', 'interminable', 'litigation', 'disliked', 'content', 'appeared', 'online', 'media']</t>
  </si>
  <si>
    <t>['key', 'house', 'subcommittee', 'passes', 'defense', 'authorization', 'including', 'cyberspace', 'solarium', 'recommendationsus', 'army', 'field', 'capability', 'classified', 'remote', 'workus', 'department', 'homeland', 'expands', 'insider', 'programindia', 'remains', 'alert', 'chinese', 'operationsupdate', 'tensions', 'australia', 'chinadispute', 'ethiopian', 'dam', 'nile', 'occasions', 'hacktivismus', 'designates', 'chinese', 'media', 'outlets', 'foreign', 'missions']</t>
  </si>
  <si>
    <t>['key', 'house', 'subcommittee', 'passes', 'defense', 'authorization', 'including', 'cyberspace', 'solarium', 'recommendations']</t>
  </si>
  <si>
    <t>['house', 'armed', 'services', 'subcommittee', 'emerging', 'threats', 'capabilitiespassed', 'version', 'hr', 'fy', 'defense', 'authorization', 'bill', 'nextgov', 'observes', 'doesnt', 'mention', 'establishing', 'position', 'coordinator', 'regarded', 'recommendation', 'cyberspace', 'solarium', 'commission', 'address', 'recommendations', 'including', 'assessment', 'promise', 'partnerships', 'critical', 'owners', 'operators', 'review', 'alternative', 'reserve', 'component', 'models', 'support', 'operations', 'mandate', 'department', 'defense', 'clarify', 'capabilities', 'authorities', 'respect', 'guard']</t>
  </si>
  <si>
    <t>['army', 'field', 'technical', 'capability', 'remote', 'secret', 'levels', 'classification']</t>
  </si>
  <si>
    <t>['major', 'maria', 'barrett', 'commanding', 'armys', 'network', 'enterprise', 'command', 'told', 'cisrnet', 'remotework', 'driven', 'covid', 'emergency', 'users', 'access', 'nonclassified', 'sensitive', 'classified', 'secret', 'level', 'remote', 'locations', 'locations', 'homes', 'intention', 'onboard', 'remote', 'users', 'days', 'users', 'continental', 'united', 'conus', 'trial', 'basis', 'outsideofconus', 'users']</t>
  </si>
  <si>
    <t>['concentrating', 'cleared', 'personnel', 'dhs', 'insider', 'program', 'expanded', 'personnel', 'access', 'accessed', 'department', 'homeland', 'nextgov', 'expansion', 'mooted', 'memorandum', 'previous', 'administrations', 'secretary', 'homeland', 'jeh', 'johnson', 'signed', 'january']</t>
  </si>
  <si>
    <t>['india', 'minor', 'lethal', 'skirmishes', 'china', 'disputed', 'border', 'continues', 'warn', 'businesses', 'organizations', 'agencies', 'alert', 'continued', 'chinese', 'cyberattacks', 'wholeofnation', 'sort', 'outlook', 'delhis', 'agencies', 'distributing', 'alert', 'certin', 'expected', 'form', 'covidthemed', 'phishing', 'researchers', 'cyfirma', 'monitoring', 'dark', 'web', 'chatter', 'appears', 'confirm', 'warnings']</t>
  </si>
  <si>
    <t>['india', 'hardening', 'position', 'chinese', 'tech', 'increasingly', 'viewed', 'cio', 'moving', 'restrict', 'chinese', 'corporations', 'activities', 'indian', 'markets']</t>
  </si>
  <si>
    <t>['zscaler', 'weeks', 'warning', 'australian', 'centre', 'copypaste', 'compromises', 'australian', 'networks', 'reported', 'exploits', 'involve', 'zerodays', 'advantage', 'patchable', 'vulnerabilities', 'campaigns', 'australian', 'targets', 'attributed', 'china', 'sydney', 'morning', 'herald', 'summarizes', 'prime', 'minister', 'scott', 'morrison', 'didnt', 'attacker', 'calling', 'statebacked', 'actor', 'capability', 'plenty', 'sources', 'publicly', 'privately', 'havent', 'shy', 'straight', 'china', 'department', 'voicing', 'support', 'australia', 'hasnt', 'coy', 'naming', 'names']</t>
  </si>
  <si>
    <t>['huawei', 'market', 'penetration', 'provided', 'occasion', 'flashpoint', 'conflict', 'prime', 'minister', 'malcolm', 'turnbull', 'increase', 'cyberattacks', 'australia', 'justifies', 'excluding', 'huawei', 'countrys', 'huawei', 'australian', 'financial', 'review', 'reported', 'denounced', 'turnbulls', 'remarks', 'inaccurate', 'inappropriate']</t>
  </si>
  <si>
    <t>['hacktivism', 'statedirected', 'hacktivism', 'appeared', 'ethiopia', 'addisababa', 'borkena', 'unspecified', 'ethiopian', 'organizations', 'hit', 'egyptians', 'nomsdehack', 'horus', 'anubishaker', 'passed', 'evident', 'intent', 'pressure', 'ethiopian', 'grand', 'ethiopian', 'renaissance', 'dam', 'acronym', 'gerd', 'blue', 'nile', 'prompted', 'dispute', 'egypt', 'ethiopia', 'sudan', 'water', 'rights']</t>
  </si>
  <si>
    <t>['dams', 'reservoir', 'scheduled', 'filling', 'month', 'process', 'ten', 'fifteen', 'dam', 'addition', 'serving', 'water', 'storage', 'source', 'downstream', 'flooding', 'interfere', 'traditional', 'flood', 'recession', 'agriculture', 'egypt', 'voiced', 'concerns', 'gerd', 'interfere', 'water', 'supply', 'sudans', 'favorably', 'disposed', 'project', 'regional', 'water', 'reserve', 'redress', 'shortages', 'times', 'drought']</t>
  </si>
  <si>
    <t>['treasury', 'department', 'technical', 'assistance', 'bank', 'sought', 'broker', 'agreement', 'regional', 'control', 'dam', 'mixed', 'gerd', 'patriotic', 'issue', 'ethiopia', 'online', 'expressions', 'sentiment', 'hashtag', 'itsmydam']</t>
  </si>
  <si>
    <t>['department', 'designated', 'china', 'central', 'television', 'china', 'peoples', 'global', 'times', 'foreign', 'missions', 'chinese', 'propaganda', 'outlets', 'wall', 'street', 'journal', 'quotes', 'david', 'stilwell', 'assistant', 'secretary', 'east', 'asia', 'pacific', 'journalists', 'propaganda', 'apparatus', 'beijing', 'lot', 'arbitrary', 'nonsense', 'outlets', 'firmly', 'grounded', 'objectivity', 'impartiality', 'truthfulness', 'accuracy', 'chinese', 'totally', 'unjustified', 'unacceptable', 'exposes', 'double', 'standards', 'hypocrisy', 'socalled', 'freedom', 'press', 'departments', 'designation', 'wont', 'shut', 'services', 'operations', 'prove', 'irritant', 'designation', 'foreign', 'missions', 'require', 'operations', 'personnel', 'department', 'toregister', 'property', 'hold', 'lease']</t>
  </si>
  <si>
    <t>['reserve', 'components', 'role', 'cybersecuritysinoaustralian', 'dispute', 'hacking', 'allegations', 'expected', 'prompt', 'trade', 'warskentucky', 'primary', 'election', 'holding', 'broader', 'lessons', 'voting']</t>
  </si>
  <si>
    <t>['house', 'version', 'defense', 'authorization', 'reserve', 'components']</t>
  </si>
  <si>
    <t>['provisions', 'version', 'fy', 'defense', 'authorization', 'cleared', 'house', 'armed', 'services', 'committees', 'subcommittee', 'emerging', 'threats', 'capabilities', 'week', 'requirement', 'capabilities', 'authorities', 'guard', 'reserve', 'components', 'incidents', 'assessed', 'evaluated', 'domain', 'notes', 'markup', 'requires', 'review', 'statues', 'rules', 'pertain', 'guard', 'recovery', 'cyberattacks', 'bill', 'defines', 'incidents', 'demonstrable', 'harm', 'economy', 'united', 'confidence', 'civil', 'liberties', 'health', 'safety', 'american', 'evaluation', 'extend', 'nontraditional', 'support', 'reserve', 'components', 'deliver', 'emergency']</t>
  </si>
  <si>
    <t>['house', 'subcommittee', 'guards', 'mission', 'assurance', 'teams', 'cmat', 'efforts', 'nascent', 'cmat', 'program', 'military', 'services', 'seek', 'understand', 'operational', 'risks', 'domestic', 'installations', 'committee', 'seeks', 'fidelity', 'cmat', 'program', 'align', 'federal', 'emergency', 'management', 'agencys', 'regional', 'construct', 'agencys', 'critical', 'vulnerability', 'assessments', 'program', 'protective', 'advisors', 'program']</t>
  </si>
  <si>
    <t>['senate', 'version', 'bill', 'calls', 'assessment', 'role', 'reserve', 'components', 'defense', 'evaluation', 'cyberspace', 'solarium', 'commissions', 'recommendations']</t>
  </si>
  <si>
    <t>['jonathan', 'dagle', 'jd', 'solutions', 'llc', 'commented', 'email', 'idea', 'leveraging', 'fulltime', 'civilian', 'cyberwarriors', 'parttime', 'guard', 'positions', 'attractive', 'difficult', 'practice', 'surge', 'capability', 'reserve', 'components', 'surging', 'guard', 'forces', 'dont', 'steal', 'net', 'admins', 'ctos', 'analysts', 'local', 'governments', 'crisis']</t>
  </si>
  <si>
    <t>['channel', 'writes', 'beijing', 'expected', 'retaliate', 'canberras', 'strong', 'hint', 'chinese', 'services', 'hacking', 'targets', 'australia', 'scale', 'expected', 'form', 'tariffs', 'bans', 'australian', 'exports']</t>
  </si>
  <si>
    <t>['washington', 'post', 'calls', 'kentuckys', 'primary', 'elections', 'yesterday', 'success', 'story', 'worthy', 'emulation', 'lessons', 'post', 'draws', 'successful', 'conduct', 'november', 'elections', 'kentuckys', 'experience', 'week', 'bipartisan', 'cooperation', 'lots', 'upfront', 'planning', 'view', 'hasty', 'introduction', 'unfamiliar', 'voting', 'machines']</t>
  </si>
  <si>
    <t>['eu', 'gdprus', 'defense', 'department', 'designates', 'chinese', 'controlled', 'chinas', 'militaryus', 'senate', 'warrantproof', 'encryption', 'bill', 'introducedcertificates', 'successful', 'covert', 'operationthe', 'navy', 'recruiting', 'sailors', 'adult', 'site']</t>
  </si>
  <si>
    <t>['eu', 'declares', 'success', 'gdpr', 'seeks', 'vigorous', 'enforcement']</t>
  </si>
  <si>
    <t>['european', 'commission', 'yesterday', 'released', 'assessment', 'eus', 'regulation', 'gdpr', 'gdpr', 'assessment', 'positive', 'vra', 'jourov', 'european', 'commissions', 'vicepresident', 'values', 'transparency', 'summed', 'conclusion', 'europes', 'regime', 'compass', 'guide', 'humancentric', 'digital', 'transition', 'pillar', 'building', 'policies', 'strategy', 'approach', 'aithe', 'gdpr', 'perfect', 'european', 'union', 'based', 'fundamental', 'rights', 'approach', 'empowers', 'citizens', 'businesses', 'opportunities', 'digital', 'revolution', 'continue', 'gdpr', 'live', 'potential', 'principal', 'techcrunch', 'enforcement', 'grow', 'vigorous']</t>
  </si>
  <si>
    <t>['department', 'defense', 'designated', 'huawei', 'hikvision', 'firms', 'owned', 'controlled', 'chinas', 'military', 'reuters', 'designation', 'triggers', 'sanctions', 'lay', 'groundwork', 'restrictions', 'named', 'list', 'highlight', 'relationships', 'named', 'chinese', 'firms', 'partners']</t>
  </si>
  <si>
    <t>['axios', 'published', 'complete', 'list', 'includes', 'aviation', 'corporation', 'china', 'china', 'aerospace', 'science', 'china', 'aerospace', 'science', 'china', 'electronics', 'corporation', 'china', 'south', 'industries', 'corporation', 'china', 'shipbuilding', 'corporation', 'china', 'shipbuilding', 'corporation', 'china', 'north', 'industries', 'corporation', 'hangzhou', 'hikvision', 'digital', 'limited', 'huawei', 'inspur', 'aero', 'engine', 'corporation', 'china', 'china', 'railway', 'construction', 'corporation', 'crrc', 'panda', 'electronics', 'dawning', 'china', 'mobile', 'communications', 'china', 'nuclear', 'power', 'corporation', 'china', 'nuclear', 'corporation', 'china', 'telecommunications', 'corporation']</t>
  </si>
  <si>
    <t>['difficulties', 'huawei', 'uk', 'planning', 'facility', 'cambridgeshire', 'intended', 'conduct', 'broadband', 'telegraph', 'calls', 'delay', 'cancel', 'facility', 'grounds', 'represents']</t>
  </si>
  <si>
    <t>['tuesday', 'republican', 'senators', 'lindsey', 'graham', 'south', 'carolina', 'tom', 'cotton', 'arkansas', 'marsha', 'blackburn', 'tennessee', 'announced', 'introduction', 'bill', 'aspire', 'characterize', 'warrantproof', 'encryption', 'encrypted', 'communication', 'broken', 'properly', 'executed', 'duly', 'approved', 'warrant', 'measures', 'short', 'title', 'lawful', 'access', 'encrypted']</t>
  </si>
  <si>
    <t>['senators', 'cite', 'legitimate', 'urgent', 'investigations', 'impeded', 'strong', 'encryption', 'suspects', 'communications']</t>
  </si>
  <si>
    <t>['investigation', 'december', 'shootings', 'radicalized', 'saudi', 'officer', 'pensacola', 'naval', 'air', 'station', 'killed', 'wounded', 'impeded', 'encryption', 'shooters', 'device', 'fbi', 'eventually', 'access', 'encrypted', 'months', 'considerable', 'expensethe', 'sinaloa', 'cartel', 'investigation', 'money', 'laundering', 'encrypted', 'whatsapp', 'communications', 'frustrate', 'attempts', 'identify', 'seize', 'illegal', 'drugs', 'money', 'courtordered', 'wiretap', 'rendered', 'useless', 'encryptiona', 'terrorist', 'garland', 'texas', 'isis', 'claimed', 'responsibility', 'coordinated', 'overseas', 'collaborator', 'endtoend', 'encrypted', 'app', 'fbi', 'remains', 'unable', 'read', 'content', 'messages', 'terrorists', 'exchangeda', 'computer', 'scientist', 'accused', 'cyberstalking', 'harassment', 'collection', 'child', 'sexual', 'abuse', 'material', 'encrypted', 'material', 'unavailable', 'trial', 'fuller', 'accurate', 'portrayal', 'lins', 'conduct', 'sentencinga', 'child', 'pornography', 'encrypted', 'bitlocker', 'prevented', 'fbi', 'evidence', 'enabled', 'prosecute', 'suspect', 'target', 'investigation', 'regular', 'access', 'children', 'employment', 'school', 'bus', 'driver']</t>
  </si>
  <si>
    <t>['enable', 'enforcement', 'lawful', 'access', 'encrypted', 'requiring', 'device', 'manufacturers', 'providers', 'access', 'encrypted', 'assistance', 'aid', 'execution', 'warrant', 'attorney', 'authorized', 'direct', 'manufacturers', 'ability', 'court', 'attorney', 'prohibited', 'issuing', 'directive', 'specific', 'technical', 'steps', 'implementing', 'required', 'capabilities', 'issued', 'directive', 'appeal', 'federal', 'court', 'change', 'set', 'directive', 'compensate', 'manufacturers', 'providers', 'reasonable', 'costs', 'incurred', 'complying', 'directivethe', 'bill', 'incentivize', 'technical', 'innovation', 'establishing', 'prize', 'competition', 'development', 'lawful', 'access', 'solution', 'maximizes', 'securityfinally', 'promote', 'technical', 'lawful', 'access', 'training', 'assistance', 'justice', 'departments', 'domestic', 'communications', 'assistance', 'center']</t>
  </si>
  <si>
    <t>['worth', 'noting', 'argument', 'measure', 'buttressed', 'encryption', 'terrorist', 'killers', 'murderous', 'drug', 'cartels', 'loathsome', 'child', 'abusers', 'add', 'allegedly', 'convicted', 'classes', 'bad', 'actors', 'sympathy', 'congress', 'concern', 'justice', 'department', 'fbi', 'previous', 'administration']</t>
  </si>
  <si>
    <t>['bill', 'requires', 'device', 'manufacturers', 'providers', 'assistance', 'prohibits', 'attorney', 'directing', 'technical', 'approach', 'delivering', 'assistance', 'bills', 'intent', 'mandate', 'backdoors', 'communication', 'products', 'accessed', 'warrant', 'manufacturer', 'truthfully', 'dont', 'dont', 'backdoor', 'assistance', 'render']</t>
  </si>
  <si>
    <t>['finally', 'prize', 'competition', 'solution', 'simultaneously', 'maximize', 'lawful', 'access', 'gesture', 'direction', 'technological', 'optimism']</t>
  </si>
  <si>
    <t>['commentary', 'press', 'predictably', 'unfavorable', 'ars', 'technica', 'calls', 'bill', 'attempt', 'torpedo', 'encryption', 'cnet', 'characterizes', 'congresss', 'attempt', 'weaken', 'encryption', 'register', 'gleefully', 'huffing', 'puffing', 'senators', 'unveil', 'blow', 'encryption', 'house', 'police', 'backdoors', 'argue', 'intends', 'require', 'backdoors', 'principle', 'vulnerable', 'exploitation', 'bad', 'actors', 'drug', 'gangs', 'terrorists', 'child', 'pornographers', 'foreign', 'services', 'weakening', 'view', 'attempt', 'simultaneously', 'achieve', 'access', 'safety', 'logical', 'impossibility', 'pick', 'impossibility', 'par', 'apocryphal', 'indiana', 'legislature', 'passed', 'late', 'century', 'calculations', 'easier', 'henceforth', 'hoosier', 'define', 'pi']</t>
  </si>
  <si>
    <t>['impossibility', 'critics', 'bill', 'mandate', 'backdoors', 'prohibit', 'attorney', 'requiring', 'commit', 'provide', 'privacypreserving', 'accessondemand', 'pursuing', 'impossible', 'task', 'bill', 'intentional', 'reducing', 'pressure', 'systematically', 'weaken', 'encryption', 'backdoors']</t>
  </si>
  <si>
    <t>['haaretz', 'israeli', 'units', 'received', 'certificates', 'appreciation', 'participation', 'successful', 'covert', 'operation', 'announcement', 'recognition', 'month', 'successful', 'cyberattack', 'iranian', 'port', 'attributed', 'israel', 'denied', 'israeli', 'haaretz', 'simply', 'connects', 'dots']</t>
  </si>
  <si>
    <t>['heard', 'friend', 'united', 'navy', 'posting', 'recruiting', 'messages', 'wellknown', 'adult', 'site', 'hey', 'idea', 'potential', 'sailors', 'bravo', 'zulu', 'usn', 'task', 'purpose', 'dashed', 'cold', 'water', 'story', 'messages', 'looked', 'recruiting', 'messages', 'spoofs', 'media', 'account', 'discussed', 'podcast', 'fraudulent', 'account', 'official', 'connection', 'navy', 'navy', 'spokeswoman', 'lieutenant', 'commander', 'megan', 'isaac', 'matter', 'navy', 'recruiters', 'authorized', 'recruit', 'pornographic', 'websites', 'difficult', 'notice', 'lieutenant', 'commander', 'isaacs', 'statement', 'technically', 'doesnt', 'rule', 'unofficial', 'connection', 'doubt', 'naval', 'criminal', 'investigative', 'actual', 'ncis', 'television', 'franchise', 'adult', 'site', 'question', 'account', 'suggestion', 'ncis', 'spoofers', 'hidden', 'hand', 'marines']</t>
  </si>
  <si>
    <t>['developments', 'huawei', 'uk', 'india', 'japan', 'usaustralian', 'measures', 'chinese', 'hacking', 'influence', 'operationscanada', 'rejects', 'hostage', 'diplomacyrussian', 'disinformation', 'medical', 'labs', 'abroad']</t>
  </si>
  <si>
    <t>['cnbc', 'south', 'cambridgeshire', 'district', 'council', 'responsible', 'local', 'authority', 'yesterday', 'approved', 'initial', 'construction', 'huaweis', 'broadband', 'chip', 'center', 'center', 'criticism', 'uk', 'official', 'british', 'sentiment', 'continues', 'stiffen', 'risks', 'chinese', 'manufacturer', 'believed', 'pose']</t>
  </si>
  <si>
    <t>['represents', 'step', 'excluding', 'chinese', 'participating', 'indias', 'countrys', 'department', 'telecommunications', 'review', 'role', 'huawei', 'zte', 'play', 'building', 'countrys', 'huawei', 'tentatively', 'admitted', 'indias', 'trials', 'december', 'telegraph', 'india', 'change', 'relations', 'china', 'india', 'grown', 'worse', 'half', 'casualties', 'skirmishes', 'countries', 'disputed', 'border']</t>
  </si>
  <si>
    <t>['developing', 'alternatives', 'chinese', 'hardware', 'manufacturers', 'obvious', 'measure', 'governments', 'shore', 'wall', 'street', 'journal', 'efforts', 'japan', 'telecom', 'giant', 'ntt', 'intends', 'stake', 'equipment', 'manufacturer', 'nec', 'ntts', 'concern', 'secure', 'supplies', 'sanctions', 'effectively', 'block', 'huawei', 'exporting', 'japan', 'mulling', 'push', 'develop', 'domestic', 'supplier', 'building', 'ground', 'developing', 'domestic', 'champion', 'existing', 'tech', 'facilitating', 'acquisition', 'european', 'firm', 'ericsson', 'nokia']</t>
  </si>
  <si>
    <t>['australian', 'financial', 'review', 'account', 'university', 'researchers', 'honey', 'trap', 'caught', 'chinese', 'cyberespionage', 'stone', 'panda', 'industrial', 'control', 'western', 'australia']</t>
  </si>
  <si>
    <t>['australias', 'grown', 'increasingly', 'suspicious', 'reach', 'chinese', 'disinformation', 'parliamentary', 'hearings', 'progress', 'investigators', 'raided', 'politician', 'believed', 'chinese', 'influence', 'york', 'times', 'authorities', 'raided', 'office', 'shaoquett', 'moselmane', 'suburban', 'sydney', 'labor', 'politician', 'legislator', 'moselmane', 'praised', 'chinese', 'leader', 'xi', 'jinping', 'organized', 'chinas', 'covid', 'pandemic', 'view', 'australian', 'calling', 'investigation', 'origins', 'pandemic', 'chinas', 'role', 'spread']</t>
  </si>
  <si>
    <t>['search', 'warrant', 'executed', 'ongoing', 'investigation', 'authorities', 'moselmane', 'comment', 'doesnt', 'partisan', 'move', 'prime', 'minister', 'morrisons', 'morrison', 'liberal', 'labor', 'party', 'quick', 'suspending', 'moselmanes', 'party', 'membership', 'raid']</t>
  </si>
  <si>
    <t>['canadian', 'prime', 'minister', 'justin', 'trudeau', 'refused', 'releasing', 'huawei', 'cfo', 'meng', 'wanzhou', 'facing', 'extradition', 'hearings', 'send', 'united', 'prosecution', 'matters', 'bank', 'fraud', 'sanctions', 'evasion', 'china', 'holding', 'canadian', 'citizens', 'espionage', 'charges', 'detention', 'regarded', 'hostage', 'diplomacy', 'retaliation', 'legal', 'proceedings', 'ms', 'meng', 'bbc', 'prime', 'minister', 'trudeau', 'releasing', 'ms', 'meng', 'imperil', 'canadians', 'living', 'traveling', 'abroad']</t>
  </si>
  <si>
    <t>['biowar', 'labs', 'moscow']</t>
  </si>
  <si>
    <t>['soviet', 'biomedical', 'monitoring', 'facilities', 'soviet', 'republics', 'independent', 'abroad', 'converted', 'highend', 'medical', 'labs', 'cold', 'war', 'establishments', 'potential', 'dual', 'legitimate', 'plaguemonitoring', 'stations', 'equally', 'serve', 'biological', 'warfare', 'development', 'labs', 'soviet', 'union', 'acquired', 'mission', 'foreign', 'describes', 'facilities', 'left', 'underfunded', 'unsecured', 'soviet', 'union', 'broke', 'received', 'american', 'funding', 'assistance', 'enabled', 'operate', 'safely', 'legitimate', 'medical', 'institutions', 'nunnlugar', 'program', 'named', 'senatorial', 'sponsors', 'labs', 'demilitarized', 'nunnlugar', 'facilities', 'georgia', 'kazakhstan', 'played', 'positive', 'role', 'countries', 'covid', 'pandemic', 'russias', 'liking', 'moscow', 'operating', 'disinformation', 'campaign', 'pushing', 'false', 'narrative', 'kazakh', 'georgian', 'labs', 'secret', 'biowar', 'americans', 'british', 'hold', 'russia', 'biological']</t>
  </si>
  <si>
    <t>['hacktivism', 'nileindia', 'bans', 'tiktok', 'plans', 'exclude', 'chinese', 'firms', 'indian', 'advancechina', 'defends', 'detention', 'canadian', 'citizensmore', 'chinese', 'influence', 'operations', 'australiaa', 'primer', 'classification']</t>
  </si>
  <si>
    <t>['update', 'weeks', 'cyberattacks', 'ethiopian', 'targets', 'prompted', 'ongoing', 'dispute', 'cairo', 'addis', 'ababa', 'ethiopias', 'construction', 'dam', 'blue', 'nile', 'quartz', 'sign', 'connection', 'hacktivists', 'egyptian', 'grand', 'ethiopian', 'renaissance', 'dam', 'gerd', 'construction']</t>
  </si>
  <si>
    <t>['attackers', 'claim', 'adherents', 'horus', 'activities', 'involved', 'website', 'defacements', 'homepage', 'regional', 'police', 'training', 'center', 'hacker', 'left', 'messages', 'homepage', 'ethiopian', 'regional', 'police', 'force', 'training', 'center', 'threatening', 'war', 'nile', 'casting', 'pharaonic', 'curse', 'ethiopians', 'hacked', 'websites', 'included', 'pharaonic', 'imprecation', 'rivers', 'level', 'drops', 'pharaohs', 'soldiers', 'hurry', 'return', 'liberation', 'nile', 'restricting', 'flow']</t>
  </si>
  <si>
    <t>['seeking', 'broker', 'negotiations', 'involved', 'countries', 'egypt', 'ethiopia', 'sudan', 'hacktivism', 'quartzs', 'view']</t>
  </si>
  <si>
    <t>['india', 'bans', 'tiktok', 'plans', 'exclude', 'chinese', 'firms', 'indian', 'advance']</t>
  </si>
  <si>
    <t>['skirmishes', 'border', 'china', 'left', 'twenty', 'indian', 'soldiers', 'dead', 'india', 'banned', 'chineseconnected', 'business', 'india', 'wall', 'street', 'journal', 'list', 'mobile', 'applications', 'delhi', 'decided', 'exclude', 'prominent', 'tiktok', 'uc', 'browser', 'shareit', 'helo', 'uc', 'kwai', 'baidu', 'map', 'indian', 'wire', 'indias', 'moving', 'excluding', 'huawei', 'zte', 'countrys', 'upcoming', 'trials', 'measures', 'represent', 'hardening', 'indian', 'opinion', 'northern', 'neighbor', 'oped', 'patna', 'representative', 'title', 'india', 'lead', 'taming', 'bully', 'china']</t>
  </si>
  <si>
    <t>['tiktok', 'suspected', 'exploitation', 'collection', 'chinese', 'services', 'forbes', 'published', 'renewed', 'warning', 'weekend', 'mediums', 'potential', 'abuse']</t>
  </si>
  <si>
    <t>['print', 'china', 'denounced', 'calls', 'ottawas', 'megaphone', 'diplomacy', 'protesting', 'chinas', 'detention', 'canadian', 'citizens', 'arrest', 'regarded', 'canada', 'retaliation', 'canadas', 'detention', 'huawei', 'cfo', 'meng', 'wanzhou', 'pending', 'completion', 'hearings', 'decide', 'extradition']</t>
  </si>
  <si>
    <t>['prominent', 'south', 'wales', 'labor', 'party', 'calls', 'investigation', 'alleged', 'chinese', 'agent', 'influence']</t>
  </si>
  <si>
    <t>['york', 'times', 'week', 'reported', 'authorities', 'raided', 'office', 'shaoquett', 'moselmane', 'suburban', 'sydney', 'labor', 'politician', 'legislator', 'connection', 'support', 'chinas', 'covid', 'australias', 'led', 'rival', 'liberals', 'labor', 'party', 'suspended', 'moselmanes', 'party', 'membership', 'raid', 'broke', 'sydney', 'morning', 'herald', 'reported', 'sam', 'dastyari', 'labor', 'senator', 'left', 'parliament', 'called', 'investigation', 'foreign', 'influence', 'australian', 'politics', 'dastyari', 'respects', 'surprising', 'figure', 'call', 'investigation', 'resigned', 'parliament', 'revelations', 'connections', 'chinese', 'communist', 'party', 'senator', 'happened', 'career', 'ago', 'canary', 'coalmine', 'foreign', 'influence', 'kinds', 'pressures', 'question', 'demonstrated']</t>
  </si>
  <si>
    <t>['overview', 'classification', 'adapted', 'meanest', 'understanding']</t>
  </si>
  <si>
    <t>['lawfare', 'week', 'published', 'guide', 'american', 'classifying', 'prompted', 'legal', 'wrangling', 'advisor', 'john', 'boltons', 'book', 'explains', 'legal', 'authorities', 'classification', 'draws', 'muddled', 'distinctions', 'explains', 'classified', 'involved', 'declassificationproposed', 'laed', 'marks', 'chapter', 'ongoing', 'encryption', 'battle', 'tech', 'giants']</t>
  </si>
  <si>
    <t>['analysis', 'adapting', 'living', 'covid']</t>
  </si>
  <si>
    <t>['realm', 'groundhog', 'day', 'experts', 'ongoing', 'fight', 'civil', 'rights', 'enforcement', 'encryption']</t>
  </si>
  <si>
    <t>['bone', 'contention', 'endtoend', 'encryption', 'communication', 'approach', 'decrypt', 'conversations', 'held', 'individual', 'devices', 'providers', 'device', 'manufactures']</t>
  </si>
  <si>
    <t>['enforcement', 'governments', 'worldwide', 'access', 'messages', 'consumer', 'devices', 'criminal', 'investigations', 'prospect', 'difficult', 'modern', 'authentication', 'checks', 'encryptionbased']</t>
  </si>
  <si>
    <t>['vendors', 'including', 'apple', 'microsoft', 'google', 'hand', 'user', 'legally', 'obligated', 'requests', 'rejected', 'deemed', 'broad']</t>
  </si>
  <si>
    <t>['forced', 'deliberately', 'weaken', 'product', 'easier', 'enforcement', 'retrieve', 'communications']</t>
  </si>
  <si>
    <t>['apple', 'received', 'requests', 'fbi', 'unlock', 'iphones', 'belonging', 'suspects', 'criminal', 'investigations', 'included', 'request', 'unlock', 'iphone', 'belonging', 'san', 'bernardino', 'shooting', 'perpetrator', 'syed', 'rizwan', 'farook']</t>
  </si>
  <si>
    <t>['fbi', 'demanded', 'apple', 'bypass', 'mobile', 'devices', 'passcode', 'contested', 'basis', 'comply', 'creating', 'backdoor', 'posed', 'inherent']</t>
  </si>
  <si>
    <t>['legal', 'battle', 'ensued', 'apple', 'eventually', 'picture', 'party', 'authentication', 'bypass', 'ios', 'vulnerability', 'allowing', 'enforcement', 'access', 'device']</t>
  </si>
  <si>
    <t>['encryption', 'remains', 'political', 'issue', 'proposed', 'worldwide', 'force', 'vendors', 'bow', 'decryption', 'demands', 'country', 'understood', 'gained', 'backdoorlevel', 'access', 'commerciallymade', 'communication', 'apps', 'devices']</t>
  </si>
  <si>
    <t>['previous', 'failed', 'efforts', 'legislators', 'fresh', 'attempt', 'bring', 'encryption', 'heel']</t>
  </si>
  <si>
    <t>['june', 'senate', 'judiciary', 'committee', 'chairman', 'lindsey', 'graham', 'alongside', 'senators', 'tom', 'cotton', 'marsha', 'blackburn', 'introduced', 'lawful', 'access', 'encrypted', 'laed', 'bill', 'pdf', 'officials', 'claim', 'bolster', 'communities', 'country', 'warrantproof', 'encrypted', 'terrorists', 'bad', 'actors']</t>
  </si>
  <si>
    <t>['served', 'warrant', 'bill', 'requires', 'vendors', 'providers', 'assist', 'enforcement', 'accessing', 'encrypted', 'devices', 'reasonable', 'grounds', 'assistance', 'required', 'aid', 'execution', 'warrant']</t>
  </si>
  <si>
    <t>['attorney', 'william', 'barr', 'power', 'issue', 'directives', 'ability', 'comply', 'including', 'development', 'software', 'break', 'encryption']</t>
  </si>
  <si>
    <t>['attorney', 'launch', 'competition', 'award', 'participants', 'create', 'lawful', 'access', 'solution', 'encrypted', 'environment']</t>
  </si>
  <si>
    <t>['legislative', 'play', 'succession', 'earlier', 'bills', 'attempt', 'control', 'cryptography', 'including', 'eliminating', 'abusive', 'rampant', 'neglect', 'interactive', 'technologies', 'earn']</t>
  </si>
  <si>
    <t>['earn', 'laed', 'opposition', 'technologists', 'activists', 'electronic', 'frontier', 'foundation']</t>
  </si>
  <si>
    <t>['proposing', 'installation', 'backdoors', 'cryptographic', 'services', 'deliberate', 'weaknesses', 'introduced', 'police', 'advantage', 'cyberattackers']</t>
  </si>
  <si>
    <t>['critics', 'view', 'concept', 'affront', 'civil', 'liberties']</t>
  </si>
  <si>
    <t>['blog', 'post', 'riana', 'pfefferkorn', 'associate', 'director', 'surveillance', 'stanfordcis', 'bill', 'legislative', 'attempts', 'laed', 'require', 'encryption', 'offered', 'online', 'relating', 'stored', 'motion', 'breakable', 'enforcement']</t>
  </si>
  <si>
    <t>['mobile', 'devices', 'messaging', 'apps', 'operating', 'remote', 'computing', 'services', 'spectrum', 'encompassing', 'cloud', 'storage', 'services', 'email', 'platforms', 'media']</t>
  </si>
  <si>
    <t>['recommended', 'computer', 'crime', 'step', 'changing', 'attitudes', 'pen', 'tests', 'ethical', 'hacking']</t>
  </si>
  <si>
    <t>['passed', 'laed', 'apply', 'device', 'manufacturers', 'sold', 'devices', 'provider', 'subscribers', 'users']</t>
  </si>
  <si>
    <t>['statement', 'barr', 'praised', 'bill', 'confident', 'worldclass', 'engineer', 'secure', 'products', 'user', 'lawful', 'access']</t>
  </si>
  <si>
    <t>['pfefferkorn', 'branded', 'proposed', 'legislation', 'fullfrontal', 'nuclear', 'assault', 'encryption', 'united']</t>
  </si>
  <si>
    <t>['proposal', 'prompted', 'collective', 'groan', 'media', 'networks', 'twitter', 'user', 'branding', 'ongoing', 'battle', 'break', 'vendor', 'encryption', 'legislative', 'malware']</t>
  </si>
  <si>
    <t>['movie', 'groundhog', 'day', 'watching', 'senate', 'house', 'legislation', 'attempting', 'force', 'mandated', 'backdoor', 'encryption', 'tony', 'cole', 'chief', 'officer', 'attivo', 'networks', 'told', 'swig']</t>
  </si>
  <si>
    <t>['critical', 'legislators', 'understand', 'path', 'enforcement', 'create', 'inroads', 'nationstates', 'criminals', 'break', 'backdoors']</t>
  </si>
  <si>
    <t>['warren', 'poschman', 'senior', 'solutions', 'architect', 'comforte', 'firm', 'proposal', 'degrade', 'fourth', 'amendment', 'rights', 'prevents', 'unreasonable', 'searches', 'seizures']</t>
  </si>
  <si>
    <t>['short', 'inconvenient', 'truth', 'encryption', 'challenge', 'enforcement', 'introduce', 'device', 'software', 'backdoors', 'criminals', 'tools', 'required', 'compromise', 'citizen', 'services']</t>
  </si>
  <si>
    <t>['erode', 'trust', 'device', 'manufacturers', 'offering', 'online', 'services']</t>
  </si>
  <si>
    <t>['seemingly', 'odds', 'emerging', 'regulations', 'require', 'incentivize', 'anonymization', 'eroded', 'intents', 'mention', 'potential', 'hacked', 'poschman']</t>
  </si>
  <si>
    <t>['read', 'lowhanging', 'fruit', 'marijuana', 'disaster', 'waiting', 'happen']</t>
  </si>
  <si>
    <t>['read', 'upcoming', 'supreme', 'court', 'ruling', 'ramifications', 'ethical', 'hackerscomputer', 'crime', 'hopelessly', 'outdated', 'legally', 'ambiguous', 'critics', 'warn']</t>
  </si>
  <si>
    <t>['analysis', 'uks', 'principal', 'computer', 'hacking', 'marks', 'anniversary', 'june', 'amid', 'calls', 'radical', 'revamp']</t>
  </si>
  <si>
    <t>['computer', 'misuse', 'cma', 'dates', 'time', 'widespread', 'academia', 'amended', 'attempts', 'pace', 'change', 'starting', 'age']</t>
  </si>
  <si>
    <t>['criminal', 'reform', 'network', 'practitioners', 'academics', 'highlights', 'shortcomings', 'cma', 'suggests', 'reforms']</t>
  </si>
  <si>
    <t>['peter', 'sommer', 'digital', 'evidence', 'specialist', 'expert', 'witness', 'academic', 'coauthored']</t>
  </si>
  <si>
    <t>['main', 'wording', 'difficulty', 'assembling', 'reliable', 'evidence', 'overseas', 'element', 'sommer', 'told', 'swig']</t>
  </si>
  <si>
    <t>['computer', 'misuse', 'continues', 'enforcement', 'purposes', 'includes', 'interference', 'offence']</t>
  </si>
  <si>
    <t>['main', 'bone', 'contention', 'cma', 'inhibits', 'analysts', 'tight', 'definition', 'authorisation', 'sommer', 'explained']</t>
  </si>
  <si>
    <t>['exceptions', 'police', 'agencies', 'cma', 'investigatory', 'powers', 'private', 'sector', 'investigators', 'constrained', 'examine', 'computers', 'source', 'source', 'tools', 'enable']</t>
  </si>
  <si>
    <t>['academic', 'campaign', 'cyberup', 'arguing', 'uks', 'computer', 'hacking', 'hopelessly', 'outdated', 'legally', 'ambiguous']</t>
  </si>
  <si>
    <t>['legal', 'regime', 'established', 'cma', 'creates', 'barriers', 'uks', 'legally', 'perilous', 'conduct', 'cybercriminals', 'geopolitical', 'actors', 'fear', 'prosecution', 'cyberup']</t>
  </si>
  <si>
    <t>['unintended', 'consequence', 'intended', 'criminalize', 'banking', 'trojans', 'ransomware', 'denialofservice', 'leave', 'uks', 'critical', 'increased']</t>
  </si>
  <si>
    <t>['cyberup', 'campaign', 'supported', 'coalition', 'partners', 'makers', 'academics', 'firms', 'initiation', 'ncc', 'digital', 'shadows', 'fsecure']</t>
  </si>
  <si>
    <t>['ollie', 'whitehouse', 'chief', 'officer', 'ncc', 'told', 'swig', 'cma', 'hand', 'successful', 'causing', 'paralysis', 'uks', 'domestic', 'fear', 'prosecution', 'whilst', 'ineffective', 'original', 'intent', 'deterring', 'bringing', 'justice', 'commit', 'computer', 'crimes', 'criminal', 'purposes']</t>
  </si>
  <si>
    <t>['parsons', 'managing', 'director', 'fsecure', 'consulting', 'cma', 'fails', 'provide', 'adequate', 'defences', 'researchers', 'increases', 'conviction']</t>
  </si>
  <si>
    <t>['reforming', 'cma', 'adequate', 'defences', 'step', 'legitimise', 'attract', 'talent', 'discipline', 'address', 'generational', 'skills', 'shortage', 'told', 'swig']</t>
  </si>
  <si>
    <t>['reformers', 'defense', 'aimed', 'professionals', 'academics', 'journalists', 'creation', 'sentencing', 'guidelines']</t>
  </si>
  <si>
    <t>['uk', 'computer', 'misuse', 'overhaul', 'experts', 'claimed']</t>
  </si>
  <si>
    <t>['freedom', 'request', 'filed', 'swig', 'revealed', 'convictions', 'cma']</t>
  </si>
  <si>
    <t>['issue', 'professionals', 'falling', 'foul', 'jobs', 'extends', 'uks', 'borders']</t>
  </si>
  <si>
    <t>['tony', 'cole', 'cto', 'attivo', 'networks', 'explained', 'penetration', 'testers', 'challenges', 'jurisdictions', 'enforcement', 'courts', 'dont', 'court', 'rulings', 'isnt', 'legal']</t>
  </si>
  <si>
    <t>['guidelines', 'cole', 'red', 'team', 'arrested', 'breaking', 'court', 'contract', 'iowa']</t>
  </si>
  <si>
    <t>['advantage', 'skillsets', 'identify', 'exploitable', 'vulnerabilities', 'change', 'capabilities', 'connected', 'concluded']</t>
  </si>
  <si>
    <t>['uks', 'computer', 'crime', 'introduced', 'partly', 'outcome', 'gold', 'schifreen', 'infamous', 'hack', 'british', 'telco', 'bts', 'viewdata', 'prestel']</t>
  </si>
  <si>
    <t>['robert', 'schifreen', 'wellknown', 'ethical', 'computer', 'enthusiasts', 'push', 'improvements', 'revealed', 'prestel', 'insecure', 'memorably', 'demonstrating', 'gaining', 'access', 'message', 'box', 'prince', 'phillip']</t>
  </si>
  <si>
    <t>['schifreen', 'fellow', 'techie', 'steve', 'gold', 'prosecuted', 'covering', 'forgery', 'longrunning', 'eventually', 'acquittal']</t>
  </si>
  <si>
    <t>['initially', 'convicted', 'fined', 'acquitted', 'appeal', 'senior', 'judges', 'ruled', 'counterfeiting', 'misapplied']</t>
  </si>
  <si>
    <t>['hackers', 'unwittingly', 'key', 'players', 'creation', 'uks', 'computer', 'crime']</t>
  </si>
  <si>
    <t>['schifreen', 'told', 'swig', 'cma', 'stood', 'test', 'time', 'pretty', 'arguing', 'continued', 'deterrent']</t>
  </si>
  <si>
    <t>['dont', 'criminals', 'inadequacies', 'cma']</t>
  </si>
  <si>
    <t>['plenty', 'police', 'unable', 'deal', 'crime', 'understaffed', 'underfunded']</t>
  </si>
  <si>
    <t>['calls', 'reform', 'cma', 'campaign', 'academic', 'exercise', 'campaign', 'reform', 'term', 'reason', 'actual']</t>
  </si>
  <si>
    <t>['schifreen', 'acknowledged', 'advocates', 'cma', 'reform', 'network', 'engineer', 'technically', 'committing', 'offense', 'possess', 'password', 'crackers', 'pen', 'test', 'argued', 'legal', 'activities', 'low']</t>
  </si>
  <si>
    <t>['efforts', 'reform', 'directed', 'underperforming', 'action', 'fraud', 'cma', 'schifreen']</t>
  </si>
  <si>
    <t>['rarely', 'pointless', 'organisation', 'schifreen', 'spoke', 'experience', 'explained', 'sole', 'aim', 'accept', 'incoming', 'fraud', 'computer', 'crime', 'file', 'bucket']</t>
  </si>
  <si>
    <t>['alistair', 'kelman', 'golds', 'barrister', 'schifreens', 'representative', 'appeal', 'house', 'lords', 'favor', 'reform', 'cma', 'client']</t>
  </si>
  <si>
    <t>['washing', 'machine', 'modern', 'car', 'relies', 'heavily', 'computers']</t>
  </si>
  <si>
    <t>['cma', 'fails', 'recognize', 'move', 'devices', 'result', 'criminalizing', 'lot', 'activity', 'kelman', 'post', 'office', 'submasters', 'scandal', 'illustrated', 'placing', 'blind', 'faith', 'operation', 'computers']</t>
  </si>
  <si>
    <t>['kelman', 'ceo', 'safecast', 'harmful', 'content', 'selflabelling', 'firm', 'lawyer', 'concluded', 'opportunity', 'narrow', 'scope', 'controls']</t>
  </si>
  <si>
    <t>['australia', 'invests', 'capabilitiesindia', 'prepares', 'chinese', 'cyberattackschina', 'passes', 'designed', 'hong', 'kongus', 'defense', 'bills', 'address']</t>
  </si>
  <si>
    <t>['australian', 'concern', 'chinese', 'operations', 'cyberspace', 'abated', 'chinese', 'activity', 'comprising', 'range', 'espionage', 'objectives', 'prompted', 'equivalent', 'range', 'defensive', 'responses']</t>
  </si>
  <si>
    <t>['terms', 'resources', 'prime', 'minister', 'morrisons', 'pledged', 'zdnet', 'billion', 'australian', 'dollars', 'expenditure', 'spread', 'ten', 'lot', 'spent', 'australian', 'signals', 'directorate', 'allocated', 'creation', 'fivehundred', 'jobs', 'asd', 'offshore', 'cybercrime', 'expand', 'capabilities', 'develop', 'situational', 'awareness', 'respond', 'threats', 'scale', 'situational', 'awareness', 'package', 'cesar', 'enhanced', 'situational', 'awareness', 'remaining', 'expected', 'forthcoming', 'strategy', 'summer']</t>
  </si>
  <si>
    <t>['india', 'braces', 'chinese', 'retaliation', 'cyberspace', 'delhis', 'restrictions', 'chinese', 'tech']</t>
  </si>
  <si>
    <t>['finally', 'india', 'allowing', 'chinese', 'tech', 'domestic', 'markets', 'hardened', 'considerably', 'shooting', 'skirmishes', 'indianchinese', 'border', 'preparing', 'wave', 'cyberattacks', 'orchestrated', 'beijing', 'economic', 'times', 'authorities', 'issuing', 'alerts', 'warnings', 'week', 'develops', 'delhi', 'expects', 'worst', 'beijing']</t>
  </si>
  <si>
    <t>['china', 'passed', 'projected', 'special', 'applicability', 'hong', 'kong', 'wall', 'street', 'journal', 'headlines', 'antiprotest', 'measure', 'surely', 'serve', 'bring', 'hong', 'kongs', 'hitherto', 'exceptional', 'negotiated', 'british', 'withdrawal', 'moreorless', 'chinese', 'guardian', 'characterizes', 'couched', 'antisedition', 'measure', 'devastating', 'hong', 'kongs', 'autonomy']</t>
  </si>
  <si>
    <t>['washington', 'post', 'suspend', 'limited', 'defense', 'trade', 'hong', 'kong', 'move', 'comprehensive', 'ban', 'selling', 'range', 'dualuse', 'technologies', 'semiautonomous', 'city']</t>
  </si>
  <si>
    <t>['cisrnet', 'senate', 'armed', 'services', 'committees', 'version', 'defense', 'authorization', 'ndaa', 'effectively', 'halt', 'defense', 'agencys', 'disas', 'deployment', 'longtroubled', 'joint', 'regional', 'stacks', 'jrss', 'program', 'secret', 'protocol', 'router', 'network', 'senators', 'question', 'isnt', 'obsolete', 'alternatives', 'obtainable', 'dont', 'job', 'capabilities', 'inadequate', 'job']</t>
  </si>
  <si>
    <t>['ndaa', 'addressing', 'recommendations', 'cyberspace', 'solarium', 'commission', 'washington', 'post', 'recommendations', 'uphill', 'climb', 'efforts', 'establish', 'white', 'house', 'lead', 'position', 'czar', 'positions', 'oddly', 'called', 'stalled', 'senate', 'congress', 'reluctant', 'reduce', 'committees', 'dozens', 'stake', 'overseeing']</t>
  </si>
  <si>
    <t>['fcc', 'designates', 'huawei', 'zte', 'threatsus', 'sanctions', 'chinese', 'firms', 'nations', 'evaluationsscope', 'duration', 'chinese', 'surveillance', 'uighur', 'minority', 'describedhong', 'kong', 'chinas']</t>
  </si>
  <si>
    <t>['federal', 'communications', 'commission', 'formally', 'designated', 'huawei', 'zte', 'threats', 'fcc', 'decision', 'reuters', 'prevent', 'carriers', 'money', 'universal', 'fund', 'controls', 'billion', 'purchase', 'equipment', 'fcc', 'congress', 'funds', 'compensate', 'ripandreplace', 'gear', 'chinese', 'manufacturers', 'rural', 'telecom', 'carriers', 'decision']</t>
  </si>
  <si>
    <t>['sanctions', 'changing', 'costbenefit', 'calculations', 'prospective', 'huawei', 'users', 'countries', 'wel', 'bbc', 'british', 'rethinking', 'mildly', 'restrictive', 'mildly', 'permissive', 'approach', 'allowing', 'chinese', 'participate', 'uks', 'sanctions', 'forbid', 'huawei', 'thirdparty', 'suppliers', 'software', 'manufacture', 'designed', 'pressure', 'countries', 'huawei', 'kit', 'revise', 'permissions', 'british', 'defence', 'secretary', 'ben', 'wallace', 'called', 'measures', 'september', 'set', 'sanctions', 'earlier', 'set', 'designed', 'smarter', 'countries', 'highrisk', 'vendors', 'huawei', 'pressure', 'uk', 'countries', 'noticeably', 'harder', 'huawei', 'british', 'authorities', 'current', 'situation', 'alternatives', 'chinese', 'vendor', 'ericsson', 'nokia', 'market', 'failure', 'supporting', 'entry', 'samsung', 'nec', 'market', 'diversify', 'supply', 'chain']</t>
  </si>
  <si>
    <t>['chinese', 'surveillance', 'muslim', 'uighur', 'minority', 'extensive', 'earlier', 'appreciated', 'york', 'times', 'researchers', 'san', 'franciscobased', 'firm', 'lookout', 'published', 'study', 'campaign', 'theyve', 'determined', 'intrusive', 'monitoring', 'wasnt', 'confined', 'domestic', 'targets', 'extended', 'uighur', 'diaspora', 'worldwide']</t>
  </si>
  <si>
    <t>['lookout', 'determined', 'installation', 'forms', 'spywarethey', 'connections', 'strains', 'malware', 'investigatedin', 'android', 'phones', 'targets', 'comprehensive', 'surveillance', 'effort', 'eventually', 'extended', 'collecting', 'blood', 'samples', 'voice', 'prints', 'facial', 'scans', 'campaign', 'concentrated', 'western', 'region', 'xinjiang', 'uighurs', 'live', 'york', 'times', 'observes', 'apparent', 'irony', 'measures', 'transformed', 'region', 'virtual', 'police', 'unrelenting', 'pursuit', 'uighurs', 'abroad', 'permanently', 'temporarily', 'fourteen', 'countries']</t>
  </si>
  <si>
    <t>['malware', 'tied', 'uighurlanguage', 'keyboards', 'consisted', 'trojanized', 'versions', 'legitimate', 'apps', 'attractive', 'uighur', 'users', 'authorities', 'eventually', 'steps', 'ensure', 'targets', 'surveillance', 'infected', 'phones', 'phone', 'outmoded', 'unifected', 'phone', 'dumping', 'phone', 'reason', 'phone', 'confined', 'detention', 'camp']</t>
  </si>
  <si>
    <t>['campaign', 'chinese', 'variously', 'vixen', 'panda', 'apt', 'kechang', 'mirage', 'playful', 'dragon', 'paid', 'attention', 'tibetans', 'central', 'focus', 'uighurs']</t>
  </si>
  <si>
    <t>['lookout', 'acknowledges', 'theoretical', 'possibility', 'surveillance', 'campaign', 'patriotic', 'hacktivist', 'acting', 'spirit', 'beijing', 'direction', 'conclude', 'theoretical', 'possibility', 'pretty']</t>
  </si>
  <si>
    <t>['beijings', 'enacted', 'principally', 'exclusively', 'hong', 'kong', 'mind', 'moved', 'residents', 'semiautonomous', 'city', 'reduce', 'online', 'traces', 'enforcement', 'complete', 'nikkei', 'asian', 'review', 'justified', 'terms', 'restoring', 'stability', 'prosperity', 'hong', 'kong', 'global', 'reach', 'quartz', 'claims', 'criminalizes', 'criticism', 'chinese', 'communist', 'party', 'chinese', 'foreign']</t>
  </si>
  <si>
    <t>['politico', 'european', 'union', 'begun', 'coordinated', 'uk', 'decided', 'direct', 'step', 'hong', 'kongers', 'caught', 'london', 'calls', 'violation', 'agreement', 'hong', 'kong', 'returned', 'chinese', 'sovereignty', 'twentythree', 'ago', 'south', 'china', 'morning', 'post', 'confirmed', 'threemillion', 'citizens', 'hong', 'kong', 'offered', 'british', 'overseas', 'passports', 'passports', 'holders', 'resettle', 'uk', 'receive', 'settled', 'status', 'apply', 'citizenship']</t>
  </si>
  <si>
    <t>['observing', 'independence', 'day', 'week', 'wont', 'publishing', 'friday', 'saturday', 'episode', 'career', 'notes', 'coming', 'sunday', 'usual', 'return', 'normal', 'publication', 'schedule', 'monday', 'enjoy', 'fourth']</t>
  </si>
  <si>
    <t>['congressional', 'debate', 'earnit', 'beginshuawei', 'denounces', 'designation', 'governments', 'build', 'alternatives', 'shenzhen', 'vendorhong', 'kongs', 'assimilation', 'mainland', 'china', 'beginsregulating', 'loot', 'boxes', 'gambling']</t>
  </si>
  <si>
    <t>['congress', 'earnit', 'earnest', 'encryption', 'fireworks', 'washington', 'post', 'calls', 'discussion', 'volokh', 'conspiracy', 'recognizes', 'justice', 'department', 'prime', 'mover', 'attempt', 'curtail', 'bills', 'sponsors', 'refer', 'warrantproof', 'encryption', 'earnit', 'republican', 'sponsors', 'justice', 'departments', 'ensuring', 'access', 'encrypted', 'communications', 'enforcement', 'counterterror', 'investigations', 'firmly', 'bipartisan', 'extending', 'previous', 'administration']</t>
  </si>
  <si>
    <t>['huawei', 'statement', 'media', 'federal', 'communications', 'commissions', 'designation', 'reprieve', 'denouncing', 'designation', 'based', 'selective', 'innuendo', 'mistaken', 'assumptions', 'canny', 'appeal', 'concerns', 'telecommunications', 'rural', 'underserved', 'regions', 'constitute', 'natural', 'market', 'companys', 'equipment', 'rural', 'wireless', 'association', 'trade', 'representing', 'isps', 'serve', 'fewer', 'hundredthousand', 'subscribers', 'yesterday', 'stunned', 'fccs', 'decision', 'time', 'request', 'remission']</t>
  </si>
  <si>
    <t>['purge', 'huawei', 'zte', 'gear', 'extends', 'fccs', 'responsibility', 'federal', 'network', 'reminds', 'federal', 'contractors', 'weeks', 'bring', 'compliance', 'provision', 'defense', 'authorization', 'requires', 'assure', 'dont', 'huawei', 'zte', 'equipment', 'supply', 'chains']</t>
  </si>
  <si>
    <t>['development', 'affordable', 'alternatives', 'famously', 'lowballed', 'prices', 'huawei', 'equipment', 'emerged', 'centerpiece', 'responses', 'governments', 'uncomfortably', 'market', 'share', 'chinese', 'achieved', 'cso', 'account', 'commerce', 'departments', 'telecommunications', 'administration', 'ntiahas', 'begun', 'move', 'implementation', 'strategy', 'secure', 'central', 'implementation', 'encouragement', 'sources', 'hardware', 'difficulties', 'bloomberg', 'businessweek', 'account', 'rise', 'fall', 'nortel', 'canadian', 'champion', 'undone', 'industrial', 'espionage', 'unchallenged', 'predatory', 'marketing']</t>
  </si>
  <si>
    <t>['hardening', 'beijings', 'hong', 'kong', 'coupled', 'release', 'week', 'study', 'lookout', 'outlined', 'hitherto', 'underappreciated', 'scope', 'chinas', 'surveillance', 'repression', 'ethnic', 'uighurs', 'domestically', 'internationally', 'drawn', 'unfavorable', 'reaction', 'globe', 'governments', 'moved', 'huaweis', 'favor', 'governments', 'begun', 'retreat', 'earlier', 'permissive', 'attitudes', 'shenzhen', 'guardian', 'tougher', 'forming', 'whitehall', 'westminister']</t>
  </si>
  <si>
    <t>['chinas', 'effectively', 'hong', 'kongs', 'autonomy', 'register', 'wall', 'street', 'journal', 'marks', 'businessasusual', 'city', 'cast', 'measure', 'secession', 'subversion', 'terrorism', 'collusion', 'foreign', 'forces', 'afoul', 'subject', 'removal', 'mainland', 'prison', 'sentences', 'principle', 'extending', 'life', 'chinas', 'online', 'surveillance', 'apparatus', 'henceforth', 'expected', 'hong', 'kong']</t>
  </si>
  <si>
    <t>['online', 'aspects', 'effects', 'extradition', 'mainland', 'concerned', 'foreign', 'affairs', 'published', 'elegy', 'citys', 'autonomy', 'title', 'hong', 'kong', 'mainland']</t>
  </si>
  <si>
    <t>['difference', 'commoner', 'lord', 'lady', 'capital', 'stands', 'loot', 'uns', 'fritterin', 'days', 'nights', 'tilted', 'towers', 'retail', 'row', 'zdnet', 'sounds', 'alarm', 'britains', 'house', 'lords', 'regulate', 'loot', 'boxes', 'form', 'gambling', 'fortnite', 'charleston', 'kids', 'milord', 'hands', 'fritterin', 'skids', 'westminster', 'online', 'poker', 'dog', 'tracks', 'loot', 'boxes', 'cater', 'addictive', 'pursuit', 'rainbows', 'milords']</t>
  </si>
  <si>
    <t>['director', 'conbanning', 'tiktokvaccine', 'hacking', 'normschina', 'objects', 'britains', 'exclusion', 'huawei']</t>
  </si>
  <si>
    <t>['hearings', 'capitol', 'hill', 'receiving', 'testimony', 'offering', 'comment', 'twitter', 'hack', 'director', 'white', 'house', 'established', 'lines', 'recommended', 'cyberspace', 'solarium', 'commission', 'consumer', 'electronics', 'inevitable', 'highprofile', 'hack', 'received', 'lending', 'urgency', 'proposals', 'czar']</t>
  </si>
  <si>
    <t>['dissenting', 'view', 'essay', 'lawfare', 'argues', 'objectives', 'creating', 'position', 'serve', 'elevate', 'empower', 'existing', 'agencies', 'agency', 'create', 'focal', 'coordinating', 'executive', 'branch', 'congress', 'dont', 'hold', 'water', 'simply', 'cisa', 'budget', 'authorities']</t>
  </si>
  <si>
    <t>['moving', 'consideration', 'banning', 'tiktok', 'oped', 'thehill', 'suggests', 'ban', 'based', 'frosty', 'bilateral', 'relations', 'china', 'specific', 'misconduct', 'platform', 'hand', 'tiktok', 'collect', 'deal', 'users']</t>
  </si>
  <si>
    <t>['indias', 'relations', 'china', 'worse', 'enjoys', 'india', 'china', 'late', 'spring', 'lethal', 'skirmishes', 'common', 'border', 'june', 'indian', 'included', 'tiktok', 'list', 'banned', 'chinese', 'apps', 'users', 'npr', 'missing', 'quartz', 'note', 'musicstreaming', 'app', 'resso', 'tiktoks', 'corporate', 'sisters', 'bytedance', 'family', 'land', 'office', 'business', 'subcontinent']</t>
  </si>
  <si>
    <t>['washington', 'post', 'collects', 'expert', 'opinions', 'russian', 'chinese', 'hacking', 'covid', 'vaccine', 'respond', 'hacking', 'represented', 'legitimate', 'collection', 'violation', 'norms', 'norms', 'norms', 'amount', 'bipartisan', 'animus', 'directed', 'incidents', 'biomedical', 'hacking']</t>
  </si>
  <si>
    <t>['bbc', 'russian', 'ambassador', 'london', 'limb', 'russia', 'didnt']</t>
  </si>
  <si>
    <t>['ambassador', 'liu', 'xiaoming', 'represents', 'china', 'london', 'sharply', 'criticized', 'uks', 'decision', 'eject', 'huawei', 'express', 'ambassador', 'huawei', 'britain', 'rejecting', 'future']</t>
  </si>
  <si>
    <t>['cisa', 'announces', 'industrial', 'control', 'strategysabotage', 'cyberattack', 'strategic', 'ambiguity', 'deterrencecoordinated', 'inauthenticity', 'emirati', 'linemoves', 'crypto', 'wars']</t>
  </si>
  <si>
    <t>['department', 'homeland', 'securitys', 'agency', 'cisa', 'announced', 'publication', 'securing', 'industrial', 'control', 'unified', 'initiative', 'agency', 'describes', 'multiyear', 'focused', 'approach', 'improve', 'cisas', 'ability', 'anticipate', 'prioritize', 'manage', 'nationallevel', 'ics', 'strategys', 'goals']</t>
  </si>
  <si>
    <t>['empower', 'ics', 'community', 'defend', 'inform', 'ics', 'investments', 'proactive', 'management', 'ncfsunify', 'capabilities', 'resources', 'federal', 'move', 'proactive', 'ics', 'drive', 'positive', 'sustainable', 'measurable', 'change', 'ics', 'environment']</t>
  </si>
  <si>
    <t>['bbc', 'tehran', 'caused', 'fire', 'natanz', 'tehran', 'isnt', 'physical', 'sabotage', 'accident', 'kinetic', 'cyberattack', 'subject', 'weekend', 'speculation', 'whoevers', 'speaking', 'selfdescribed', 'iranian', 'dissident', 'homeland', 'cheetahs', 'appears', 'advance', 'knowledge', 'incident', 'putative', 'materialized', 'increasingly', 'false', 'flag']</t>
  </si>
  <si>
    <t>['washington', 'post', 'quotes', 'anonymous', 'middle', 'eastern', 'official', 'spoke', 'condition', 'identity', 'nationality', 'concealed', 'damage', 'caused', 'bomb', 'inside', 'facility', 'operation', 'source', 'israeli', 'effort', 'send', 'message', 'deter', 'iran', 'accelerating', 'pursuit', 'nuclear', 'weapons']</t>
  </si>
  <si>
    <t>['assuming', 'explosions', 'foreign', 'incident', 'apparent', 'desire', 'parties', 'iran', 'adversary', 'fight', 'grey', 'zone', 'lower', 'reaches', 'spectrum', 'conflict']</t>
  </si>
  <si>
    <t>['investigation', 'beast', 'exposed', 'journalistic', 'persona', 'raphael', 'badani', 'represented', 'affairs', 'expert', 'bylines', 'appeared', 'washington', 'examiner', 'realclear', 'markets', 'american', 'thinker']</t>
  </si>
  <si>
    <t>['raphael', 'badanis', 'online', 'pictures', 'scraped', 'unknowing', 'site', 'san', 'diego', 'entrepreneur', 'idea', 'image', 'appropriated', 'raphael', 'badanis', 'profile', 'claimed', 'degrees', 'george', 'washington', 'georgetown', 'universities', 'attended']</t>
  </si>
  <si>
    <t>['badani', 'persona', 'figured', 'network', 'nineteen', 'catphish', 'praise', 'united', 'arab', 'emirates', 'advocate', 'harder', 'qatar', 'turkey', 'iran', 'nations', 'proxies', 'levanttheir', 'appeared', 'human', 'events', 'post', 'millennial', 'jerusalem', 'post', 'arabiya', 'south', 'china', 'morning', 'post', 'catphish', 'linked', 'arab', 'eye', 'persia', 'served', 'central', 'sites', 'sourcing', 'outlets', 'notably', 'washington', 'times', 'contributed', 'content', 'notice']</t>
  </si>
  <si>
    <t>['twitter', 'yesterday', 'accounts', 'coordinated', 'inauthenticity']</t>
  </si>
  <si>
    <t>['earn', 'advanced', 'senate', 'amendments', 'designed', 'threatening', 'encrypted', 'communications', 'amendments', 'rule', 'possibility', 'punishment', 'provisions', 'bill', 'simple', 'refusal', 'backdoor', 'products', 'register', 'notes', 'advocates', 'remain', 'skeptical', 'earn', 'amended', 'form']</t>
  </si>
  <si>
    <t>['controversial', 'washington', 'post', 'lawful', 'access', 'encrypted', 'attracted', 'strong', 'letter', 'disagreement', 'global', 'encryption', 'coalition', 'coalition', 'advocacy', 'organizations', 'individual', 'experts', 'tech', 'arguments', 'familiar', 'easy', 'access', 'encrypted', 'communications', 'police', 'criminals', 'write', 'bills', 'requirements', 'broad', 'effectively', 'force', 'recipients', 'build', 'maintain', 'encryption', 'backdoors', 'provide', 'requested', 'signatories', 'share', 'acts', 'goal', 'promoting', 'safety', 'lawful', 'access', 'encrypted', 'opposite', 'compromise', 'americans', 'securityalthough', 'countries', 'emerging', 'lockdown', 'precipitous', 'rise', 'cyberattacks', 'tied', 'covid', 'sign', 'slowing', 'writes', 'david', 'oberly']</t>
  </si>
  <si>
    <t>['grapples', 'health', 'economic', 'fallout', 'covid', 'pandemic', 'crisis', 'simultaneously', 'emerged', 'uptick', 'cyberattacks', 'seeking', 'exploit', 'global', 'health', 'emergency']</t>
  </si>
  <si>
    <t>['coronavirus', 'created', 'perfect', 'storm', 'cybercriminals', 'onceinalifetime', 'opportunity', 'cash', 'fear', 'panic', 'gripping', 'targeting', 'workers', 'sophisticated', 'cyberattacks', 'integrate', 'covid', 'themes']</t>
  </si>
  <si>
    <t>['businesses', 'industries', 'measures', 'effectively', 'mitigate', 'posed', 'enhanced', 'risks', 'expected', 'continue', 'upward', 'trajectory', 'duration', 'pandemic']</t>
  </si>
  <si>
    <t>['onset', 'coronavirus', 'crisis', 'cybercriminals', 'engaged', 'concerted', 'campaign', 'relentless', 'covidthemed', 'cyberattacks', 'designed', 'exploit', 'current', 'crisis', 'quick', 'payday']</t>
  </si>
  <si>
    <t>['dangerous', 'covid', 'threats', 'phishing', 'business', 'email', 'compromise', 'bec', 'scams', 'ransomware', 'remote', 'vulnerabilities']</t>
  </si>
  <si>
    <t>['phishing', 'involves', 'fraudulent', 'communications', 'commonly', 'emails', 'originate', 'reputable', 'source']</t>
  </si>
  <si>
    <t>['messages', 'designed', 'trick', 'recipients', 'variety', 'including', 'disclosing', 'sensitive', 'clicking', 'links', 'inject', 'malware', 'recipients', 'device', 'transferring', 'money', 'directly', 'cybercriminals']</t>
  </si>
  <si>
    <t>['phishing', 'scams', 'prevalent', 'start', 'pandemic', 'cybercrooks', 'seized', 'opportunity', 'exploit', 'fear', 'anxiety', 'uncertainty', 'generated', 'health', 'crisis', 'publics', 'hunger', 'virus']</t>
  </si>
  <si>
    <t>['start', 'march', 'malicious', 'phishing', 'activity', 'jumped', 'staggering', 'google', 'april', 'search', 'giant', 'reported', 'analysis', 'blocked', 'covidthemed', 'phishing', 'malware', 'emails', 'day']</t>
  </si>
  <si>
    <t>['coronavirusthemed', 'phishing', 'focused', 'impersonating', 'major', 'health', 'organizations', 'offering', 'fake', 'covidrelated']</t>
  </si>
  <si>
    <t>['cybercriminals', 'transitioned', 'impersonating', 'popular', 'tech', 'platforms', 'mask', 'schemes', 'sending', 'fraudulent', 'zoom', 'meeting', 'invitations', 'deploy', 'malware', 'spoofing', 'skype', 'login', 'steal', 'user', 'credentials']</t>
  </si>
  <si>
    <t>['bec', 'scams', 'specialized', 'phishing', 'involve', 'tricking', 'victims', 'perform', 'legitimate', 'funds', 'transfers', 'unauthorized', 'wire', 'transfers', 'send', 'funds', 'directly', 'cybercriminals']</t>
  </si>
  <si>
    <t>['criminals', 'targeted', 'personnel', 'control', 'corporate', 'financial', 'accounts', 'current', 'pandemic', 'twist', 'scams', 'including', 'themes', 'tied', 'covid', 'leverage', 'fear', 'anxiety', 'uncertainty', 'experiencing']</t>
  </si>
  <si>
    <t>['read', 'coronavirus', 'certification', 'training', 'orgs', 'tackling', 'global', 'disruption']</t>
  </si>
  <si>
    <t>['highly', 'sophisticated', 'scheme', 'relying', 'heavily', 'engineering', 'addition', 'covid', 'themes', 'type', 'difficult', 'defend', 'current', 'pandemic']</t>
  </si>
  <si>
    <t>['rise', 'bec', 'scams', 'sharp', 'fbi', 'decided', 'issue', 'separate', 'alerts', 'warning', 'businesses', 'growing']</t>
  </si>
  <si>
    <t>['agency', 'warns', 'cybercriminals', 'actively', 'exploiting', 'uncertainty', 'surrounding', 'covid', 'pandemic', 'bolster', 'credibility', 'bec', 'scams', 'advises', 'businesses', 'anticipate', 'ongoing', 'increase', 'bec', 'scams', 'tied', 'global', 'health', 'emergency']</t>
  </si>
  <si>
    <t>['ransomware', 'form', 'malicious', 'malware', 'attackers', 'extort', 'victims', 'financial', 'gain', 'blocking', 'access', 'files', 'infected', 'networks', 'victim', 'pays', 'fee', 'ransom']</t>
  </si>
  <si>
    <t>['hackers', 'continue', 'leverage', 'phishing', 'scams', 'deploy', 'ransomware', 'remote', 'desktop', 'protocol', 'rdp', 'access', 'popular', 'vector', 'current', 'pandemic', 'record', 'employees']</t>
  </si>
  <si>
    <t>['common', 'ransomware', 'covid', 'spread', 'rapidly', 'chinas', 'borders', 'malicious', 'android', 'app', 'appears', 'offer', 'users', 'realtime', 'outbreak', 'tracker', 'installs', 'covidlock', 'ransomware', 'downloaded', 'users', 'device']</t>
  </si>
  <si>
    <t>['common', 'ransomware', 'scheme', 'emails', 'claiming', 'centers', 'disease', 'control', 'prevention', 'cdc', 'purporting', 'offer', 'links', 'virus', 'deploy', 'malware', 'clicked']</t>
  </si>
  <si>
    <t>['employees', 'forced', 'stages', 'pandemic', 'cybercriminals', 'attention', 'exploiting', 'ofteninadequate', 'postures', 'unique', 'vulnerabilities', 'result', 'remote']</t>
  </si>
  <si>
    <t>['remote', 'enhances', 'incidents', 'stemming', 'careless', 'negligent', 'employees', 'fail', 'adhere', 'safe', 'computing', 'practices', 'corporate', 'perimeter']</t>
  </si>
  <si>
    <t>['time', 'remote', 'enhances', 'insider', 'threats', 'arising', 'malicious', 'actors', 'intentionally', 'misuse', 'financial', 'gain', 'benefit']</t>
  </si>
  <si>
    <t>['wasnt', 'remote', 'brings', 'technical', 'vulnerabilities', 'insufficiently', 'secure', 'connections']</t>
  </si>
  <si>
    <t>['threats', 'alltime', 'fortunately', 'actionable', 'steps', 'minimize', 'risks', 'posed', 'cyberattacks', 'covid', 'themes', 'exploit', 'practices']</t>
  </si>
  <si>
    <t>['education', 'training', 'workers', 'trained', 'secure', 'sensitive', 'neutralize', 'attempted', 'cyberattacks', 'common', 'scenarios', 'avoid', 'falling', 'victim', 'covid', 'cyberscams']</t>
  </si>
  <si>
    <t>['teleworking', 'policies', 'organizations', 'obliged', 'continue', 'remote', 'arrangements', 'foreseeable', 'future', 'implement', 'strong', 'comprehensive', 'teleworking', 'policies', 'address', 'networks', 'employees', 'office', 'define', 'scope', 'permissible', 'bringyourowndevice', 'byod', 'practices', 'acceptable', 'remotely']</t>
  </si>
  <si>
    <t>['backups', 'organizations', 'complete', 'backups', 'regular', 'intervals', 'eliminate', 'leverage', 'cybercriminals', 'gain', 'successful', 'ransomware', 'backups', 'stored', 'offsite', 'tested', 'routinely', 'integrity', 'functionality']</t>
  </si>
  <si>
    <t>['monitoring', 'organizations', 'monitor', 'workers', 'electronic', 'eye', 'unusual', 'activity', 'pulled', 'companys', 'network', 'monitoring', 'detect', 'leaks', 'discourage', 'employees', 'unnecessary', 'risks', 'accessing', 'handling']</t>
  </si>
  <si>
    <t>['incident', 'responsedisaster', 'recovery', 'plans', 'finally', 'maintain', 'incident', 'disaster', 'recovery', 'plans', 'implemented', 'adequate', 'resources', 'event', 'cyberattack', 'plans', 'periodically', 'reviewed', 'input', 'key', 'personnel', 'ensure', 'speed', 'roles', 'responsibilities']</t>
  </si>
  <si>
    <t>['ultimately', 'precipitous', 'rise', 'cyberattacks', 'tied', 'covid', 'continue', 'apace', 'increase', 'duration', 'global', 'health', 'crisis']</t>
  </si>
  <si>
    <t>['businesses', 'consistently', 'aggressively', 'apply', 'practices', 'manage', 'defend', 'burgeoning', 'threats']</t>
  </si>
  <si>
    <t>['implementing', 'practices', 'discussed', 'harden', 'human', 'technical', 'defenses', 'duration', 'pandemic', 'covid', 'mercifully', 'collective', 'rearview', 'mirror']</t>
  </si>
  <si>
    <t>['cybercrime', 'malware', 'slingers', 'riding', 'crest', 'coronavirus', 'pandemic']</t>
  </si>
  <si>
    <t>['fbi', 'director', 'offers', 'harsh', 'appraisal', 'chinese', 'cyberespionageofficial', 'concerns', 'chinese', 'operations', 'france', 'india']</t>
  </si>
  <si>
    <t>['speech', 'hudson', 'institute', 'yesterday', 'fbi', 'director', 'wray', 'denounced', 'chinese', 'operations', 'serving', 'beijings', 'ambitions', 'worlds', 'dominant', 'power', 'communist', 'party', 'china', 'director', 'wray', 'believes', 'generational', 'fight', 'worlds', 'sole', 'superpower', 'beijings', 'assertiveness', 'cyberspace', 'consequence', 'strategy', 'flows', 'belief']</t>
  </si>
  <si>
    <t>['industrial', 'espionage', 'attendant', 'theft', 'intellectual', 'property', 'figures', 'prominently', 'strategywray', 'called', 'losses', 'ip', 'theft', 'largest', 'transfers', 'wealth', 'historybut', 'dimensions', 'conflict', 'cyberspace', 'pervasive', 'american', 'adult', 'china', 'stolen', 'isnt', 'stake', 'health', 'livelihoods', 'wray']</t>
  </si>
  <si>
    <t>['bureaus', 'busy', 'weve', 'reached', 'fbi', 'chinarelated', 'counterintelligence', 'ten', 'hours']</t>
  </si>
  <si>
    <t>['director', 'wray', 'quick', 'targets', 'remarks', 'chinas', 'ruling', 'communist', 'party']</t>
  </si>
  <si>
    <t>['chinese', 'chinese', 'americans', 'united', 'welcomes', 'chinese', 'students', 'researchers', 'country', 'generations', 'journeyed', 'china', 'united', 'secure', 'blessings', 'liberty', 'familiesand', 'society', 'contributions', 'speak', 'china', 'china', 'chinese', 'communist', 'party']</t>
  </si>
  <si>
    <t>['outlined', 'major', 'forms', 'chinese', 'activity', 'economic', 'espionage', 'clandestine', 'efforts', 'threats', 'academia', 'malign', 'foreign', 'influence', 'threats', 'rule', 'appraisals', 'foreign', 'operations', 'director', 'wray', 'american', 'openness', 'adversaries', 'seek', 'exploit', 'concluded']</t>
  </si>
  <si>
    <t>['confronting', 'effectively', 'shouldnt', 'business', 'chinese', 'shouldnt', 'host', 'chinese', 'visitors', 'shouldnt', 'chinese', 'students', 'coexist', 'china', 'stage', 'china', 'violates', 'criminal', 'norms', 'tolerate', 'enable', 'fbi', 'partners', 'hold', 'china', 'accountable', 'nations', 'innovation', 'ideas', 'lifewith', 'vigilance', 'american']</t>
  </si>
  <si>
    <t>['chinese', 'operations', 'drawn', 'increasingly', 'strong', 'responses', 'france', 'uk', 'decided', 'huawei', 'limited', 'buildout', 'uk', 'limited', 'huawei', 'hoped', 'chinese', 'participation', 'frances', 'expected', 'bloomberg', 'top']</t>
  </si>
  <si>
    <t>['energy', 'department', 'issues', 'rfi', 'securing', 'bulk', 'power', 'supply', 'chainun', 'agreement', 'mandates', 'protections', 'newly', 'manufactured', 'carshuawei', 'pushes', 'official', 'skepticismcomputer', 'fraud', 'abuse', 'supreme', 'court']</t>
  </si>
  <si>
    <t>['department', 'energy', 'yesterday', 'issued', 'rfi', 'request', 'inviting', 'performers', 'arrive', 'understanding', 'energy', 'industrys', 'current', 'practices', 'identify', 'mitigate', 'vulnerabilities', 'supply', 'chain', 'components', 'bulkpower', 'citing', 'authority', 'executive', 'securing', 'united', 'bulk', 'power', 'declared', 'emergency', 'department', 'energy', 'concerned', 'withthreats', 'foreign', 'adversaries', 'explicitly', 'russia', 'china', 'pose']</t>
  </si>
  <si>
    <t>['rfi', 'offers', 'background', 'bps', 'bulk', 'power', 'target', 'adversaries', 'asymmetric', 'physical', 'plans', 'operations', 'successful', 'bps', 'risks', 'economy', 'health', 'safety', 'render', 'capable', 'acting', 'defense', 'allies', 'nearpeer', 'foreign', 'adversaries', 'continue', 'map', 'critical', 'longterm', 'goal', 'substantial', 'damage', 'foreign', 'adversaries', 'employing', 'innovative', 'combinations', 'traditional', 'spying', 'economic', 'espionage', 'supply', 'chain', 'operations', 'gain', 'access', 'critical', 'attempting', 'access', 'nations', 'key', 'supply', 'chains', 'multiple', 'pointsfrom', 'concept', 'design', 'manufacture', 'integration', 'deployment', 'maintenanceby', 'inserting', 'malware', 'networks', 'communications']</t>
  </si>
  <si>
    <t>['department', 'responding', 'rfi', 'address', 'executive', 'pillars']</t>
  </si>
  <si>
    <t>['prohibit', 'acquisition', 'importation', 'transfer', 'installation', 'bps', 'electric', 'equipment', 'respect', 'property', 'foreign', 'adversary', 'poses', 'undue', 'bps', 'resiliency', 'critical', 'economy', 'securityauthorize', 'secretary', 'energy', 'establish', 'publish', 'criteria', 'recognizing', 'equipment', 'vendors', 'bps', 'electric', 'equipment', 'market', 'prequalified', 'future', 'transactions', 'apply', 'criteria', 'establish', 'publish', 'list', 'prequalified', 'equipment', 'vendorsdirect', 'secretary', 'consultation', 'heads', 'agencies', 'identify', 'existing', 'bps', 'electric', 'equipment', 'foreign', 'adversary', 'poses', 'undue', 'bps', 'resiliency', 'critical', 'economy', 'develop', 'recommendations', 'identify', 'isolate', 'monitor', 'replace', 'equipment']</t>
  </si>
  <si>
    <t>['framework', 'energy', 'derives', 'counterintelligence', 'centers', 'supply', 'chain', 'management', 'framework', 'department', 'soliciting', 'comment', 'commitment', 'participation', 'rulemaking', 'processes', 'appreciations', 'threats', 'vulnerabilities', 'bulk', 'power', 'assessments', 'economic', 'analyses']</t>
  </si>
  <si>
    <t>['cso', 'received', 'rfi', 'requests', 'typically', 'precede', 'requests', 'proposals', 'rfis', 'dont', 'inevitably', 'lead', 'procurement', 'responses', 'rfi', 'august']</t>
  </si>
  <si>
    <t>['united', 'nations', 'agreement', 'reached', 'month', 'signed', 'fiftythree', 'nations', 'wall', 'street', 'journal', 'oblige', 'authorities', 'responsible', 'approving', 'car', 'models', 'sale', 'ensure', 'vehicles', 'built', 'protections', 'manufacturers', 'guarantee', 'suppliers', 'implement', 'measures', 'required', 'forensic', 'analyze', 'attempted', 'cyberattacks', 'agreement', 'effectively', 'applies', 'cars', 'sold', 'japan', 'south', 'korea', 'european', 'union']</t>
  </si>
  <si>
    <t>['official', 'opinion', 'skepticism', 'respect', 'chinese', 'hardware', 'manufacturer', 'huawei', 'officials', 'brazil', 'uk', 'reopen', 'shenzhens', 'products', 'affordability', 'competing', 'cost', 'securityweek', 'huawei', 'urged', 'british', 'rush', 'decision', 'companys', 'future', 'participation', 'uks', 'banning', 'products', 'computerweekly', 'describes', 'arguing', 'hugely', 'costly', 'british', 'economy', 'decision', 'hm', 'lightly']</t>
  </si>
  <si>
    <t>['gadgets', 'brazil', 'marcelo', 'motta', 'huaweis', 'director', 'solutions', 'restricting', 'companys', 'participation', 'delay', 'countrys', 'deployment', 'render', 'markedly', 'expensive', 'restrictions', 'huawei', 'prices', 'rise', 'times', 'motta', 'business', 'unfeasible', 'operators']</t>
  </si>
  <si>
    <t>['supreme', 'court', 'considers', 'computer', 'fraud', 'abuse', 'cfaa', 'electronic', 'frontier', 'foundation', 'urging', 'court', 'interpret', 'violations', 'terms', 'criminally', 'actionable', 'effs', 'principal', 'concern', 'cfaa', 'applied', 'rendered', 'legitimate', 'forms', 'white', 'hat', 'measures', 'crimes']</t>
  </si>
  <si>
    <t>['german', 'authorities', 'chinese', 'collectionuks', 'parliamentary', 'committee', 'grills', 'huaweicanadian', 'skepticism', 'huaweius', 'finalizing', 'exclusion', 'huawei', 'federal', 'contractorsintegrator', 'huawei', 'approved', 'vendors']</t>
  </si>
  <si>
    <t>['todays', 'notes', 'focus', 'european', 'north', 'american', 'suspicion', 'chinese']</t>
  </si>
  <si>
    <t>['ap', 'yesterdays', 'annual', 'germanys', 'bfv', 'domestic', 'agency', 'warned', 'consumers', 'providing', 'chinese', 'providing', 'chinese', 'thomas', 'haldenwang', 'agencys', 'director', 'told', 'reporters', 'customer', 'germany', 'shouldnt', 'surprised', 'abused', 'beijing', 'warn', 'herr', 'haldenwang', 'meant', 'obvious', 'chinese', 'business', 'deals', 'quantities', 'tencent', 'alibaba', 'easily', 'overlooked', 'outfits', 'bike', 'sharing', 'apps']</t>
  </si>
  <si>
    <t>['grounds', 'bfvs', 'suspicions', 'legal', 'obligations', 'chinese', 'provide', 'chinese']</t>
  </si>
  <si>
    <t>['concerns', 'voiced', 'berlin', 'horst', 'seehofer', 'germanys', 'interior', 'minister', 'reach', 'political', 'decision', 'permit', 'huawei', 'supply', 'equipment', 'countrys', 'cell', 'providers', 'sounded', 'distinctly', 'cautious', 'note', 'critical', 'energy', 'supply', 'lines', 'told', 'reporters']</t>
  </si>
  <si>
    <t>['huawei', 'received', 'grilling', 'uk', 'parliaments', 'science', 'committee', 'heard', 'senior', 'british', 'executive', 'vice', 'jeremy', 'thompson', 'testified', 'companys', 'willingness', 'permit', 'employees', 'freely', 'express', 'represented', 'extraordinary', 'civil', 'liberties', 'evasive', 'answer', 'question', 'committee', 'chair', 'greg', 'clark', 'views', 'hong', 'kong', 'undid', 'intended', 'testimony', 'huaweis', 'westminster', 'telegraph', 'bluntly', 'chairman', 'clark', 'tied', 'thompson', 'knots']</t>
  </si>
  <si>
    <t>['eyes', 'canada', 'remained', 'terms', 'huawei', 'anglophone', 'sisters', 'direction', 'harder', 'global', 'experts', 'official', 'opinion', 'moving', 'restrictive', 'approach', 'companys', 'participation', 'canadian']</t>
  </si>
  <si>
    <t>['reuters', 'restrictions', 'excluding', 'huawei', 'equipment', 'federal', 'contractors', 'final', 'defense', 'contractors', 'final', 'ban', 'coming', 'fast']</t>
  </si>
  <si>
    <t>['telecommunications', 'integrators', 'waiting', 'official', 'ban', 'huawei']</t>
  </si>
  <si>
    <t>['reuters', 'cites', 'unnamed', 'sources', 'telecom', 'italia', 'decided', 'huawei', 'equipment', 'tender', 'core', 'network', 'preparing', 'italy', 'brasil', 'list', 'vendors', 'includes', 'source', 'cisco', 'ericsson', 'nokia', 'mavenir', 'microsoftowned', 'affirmed', 'networks']</t>
  </si>
  <si>
    <t>['trump', 'authorized', 'retaliation', 'russian', 'midterm', 'election', 'influence', 'operationsuk', 'expected', 'huaweis', 'exclusion', 'infrastructureuk', 'braces', 'chinese', 'cyberattacks', 'heightened', 'tensions', 'hong', 'kongnew', 'zealands', 'passedfinancially', 'motivated', 'north', 'korean', 'hacking', 'reveal', 'internal', 'regime', 'dynamicsamendment', 'defense', 'authorization', 'establish', 'office', 'joint', 'planningus', 'secret', 'establishes', 'crime', 'task', 'force']</t>
  </si>
  <si>
    <t>['trump', 'authorized', 'cyberattack', 'russias', 'ira', 'midterm', 'elections']</t>
  </si>
  <si>
    <t>['trump', 'interview', 'washington', 'post', 'published', 'late', 'friday', 'authorized', 'command', 'russian', 'interference', 'midterm', 'elections', 'post', 'reported', 'operation', 'february', 'sourcing', 'story', 'unnamed', 'officials', 'time', 'claimed', 'direct', 'involvement', 'knocked', 'agency', 'offline', 'demonstration', 'intended', 'time', 'russian', 'operations', 'influence', 'operations', 'costfree', 'york', 'times', 'operation', 'intended', 'deterrent', 'realistic', 'test', 'capabilities', 'actual', 'adversary']</t>
  </si>
  <si>
    <t>['hm', 'expected', 'tomorrow', 'huawei']</t>
  </si>
  <si>
    <t>['computing', 'british', 'expected', 'parliament', 'tomorrow', 'huawei', 'completely', 'excluded', 'uks', 'huawei', 'requested', 'eleventhhour', 'audience', 'prime', 'minister', 'hope', 'achieving', 'remission', 'prospects', 'fighting', 'ban', 'low', 'respects', 'represents', 'compromise', 'bbc', 'suggests', 'telecom', 'cushion', 'financial', 'blow', 'pulling', 'huawei', 'gear', 'tory', 'hardliners', 'wished', 'shenzhen', 'election']</t>
  </si>
  <si>
    <t>['uk', 'eyes', 'power', 'receptive', 'huawei', 'australia', 'hardest', 'lines', 'canada', 'zealand', 'quietly', 'moved', 'effectively', 'exclude', 'buildout', 'bull', 'observes', 'huaweis', 'window', 'opportunity', 'closed', 'sydney', 'morning', 'heralds', 'blunter', 'huawei', 'lost', 'anglosphere']</t>
  </si>
  <si>
    <t>['coinciding', 'worsening', 'relations', 'huawei', 'equally', 'poor', 'relations', 'chinas', 'imposition', 'semiautonomous', 'city', 'hong', 'kong', 'metro', 'ministers', 'british', 'aware', 'possibility', 'heightened', 'chinese', 'cyberattack', 'hong', 'kong', 'crisis', 'prepared']</t>
  </si>
  <si>
    <t>['zealands', 'bill', 'passed', 'reading', 'parliament', 'received', 'royal', 'assent', 'june', 'december', 'review', 'apply', 'agencies', 'individuals', 'businesses', 'organizations', 'business', 'zealand', 'prescribes', 'mandatory', 'disclosure', 'breaches', 'pose', 'harm', 'loss', 'damage', 'individuals', 'restricts', 'crossborder', 'transfers', 'jurisdictions', 'afford', 'protections', 'comparable', 'zealands', 'commissioner', 'teeth', 'enforcement']</t>
  </si>
  <si>
    <t>['telegraph', 'reviews', 'north', 'korean', 'financially', 'motivated', 'hacking', 'including', 'linkedin', 'phishing', 'cryptocurrency', 'fraud', 'notes', 'opportunistic', 'indiscriminate', 'character', 'washington', 'times', 'increase', 'pyongyangs', 'operational', 'tempo', 'coincides', 'rising', 'influence', 'kim', 'yojong', 'sister', 'dprk', 'leader', 'kim', 'jongun', 'months', 'assumed', 'profile', 'spoken', 'enunciating', 'threats', 'military', 'retaliation', 'distribute', 'antidprk', 'propaganda']</t>
  </si>
  <si>
    <t>['amendment', 'defense', 'authorization', 'establish', 'department', 'homeland', 'securitys', 'agency', 'cisa', 'office', 'joint', 'planning', 'office', 'lead', 'governmentwide', 'andpublicprivate', 'planning', 'defense', 'campaignsincluding', 'development', 'set', 'coordinated', 'actions', 'torespond', 'recover', 'incidents', 'orlimit', 'mitigate', 'defend', 'coordinated', 'maliciouscyber', 'campaigns', 'pose', 'potential', 'criticalinfrastructure', 'united', 'broader', 'nationalinterests', 'defense', 'amendment', 'consistent', 'recommendations', 'offered', 'cyberspace', 'solarium', 'commission', 'enjoys', 'broadly', 'bipartisan', 'support']</t>
  </si>
  <si>
    <t>['secret', 'week', 'announced', 'formation', 'fraud', 'task', 'force', 'recognition', 'growing', 'convergence', 'traditional', 'financial', 'crimes', 'secret', 'formally', 'merging', 'electronic', 'crimes', 'task', 'forces', 'ectfs', 'financial', 'crimes', 'task', 'forces', 'fctfs', 'single', 'unified', 'network', 'fraud', 'task', 'forces', 'cftfs', 'cftf', 'evolution', 'revolution', 'ectf', 'fctf', 'model', 'mission', 'cftf', 'prevent', 'detect', 'mitigate', 'complex', 'cyberenabled', 'financial', 'crimes', 'ultimate', 'goal', 'arresting', 'convicting', 'harmful', 'perpetrators']</t>
  </si>
  <si>
    <t>['received', 'reactions', 'figures', 'task', 'force', 'positive', 'reviews']</t>
  </si>
  <si>
    <t>['mark', 'bower', 'senior', 'vice', 'atcomforte', 'called', 'move', 'adding', 'critical', 'recover', 'funds', 'stolen', 'businesses', 'entities', 'decimated', 'direct', 'financial', 'deterrent', 'defense', 'wellfunded', 'organized', 'crime', 'nationstate', 'attackers', 'lure', 'theft', 'identity', 'financial', 'crime', 'economic', 'influence', 'distributed', 'coordinated', 'attackers', 'capable', 'operating', 'jurisdictions', 'evidenced', 'continued', 'persistent', 'mass', 'theft', 'organizations', 'facing', 'dilemma', 'amassing', 'sensitive', 'compete', 'grow', 'business', 'firstline', 'defense', 'strategies', 'secure', 'stolen', 'funds', 'recovered', 'stolen']</t>
  </si>
  <si>
    <t>['meaningful', 'improvement', 'governments', 'approach', 'combating', 'crime', 'commentedkeith', 'mccammon', 'chiefsecurity', 'officer', 'cofounder', 'ofred', 'canary', 'overwhelming', 'majority', 'actors', 'financially', 'motivated', 'criminals', 'manipulate', 'software', 'users', 'wide', 'variety', 'financial', 'services', 'technologies', 'increasing', 'sophistication', 'achieve', 'objectivesthe', 'wide', 'variety', 'technical', 'financial', 'play', 'viewed', 'complicating', 'factors', 'investigations', 'criminal', 'opportunity', 'identify', 'track', 'ultimately', 'disrupt', 'operations', 'success', 'requires', 'investigators', 'holistic', 'understanding', 'modern', 'criminal', 'operations', 'target', 'interact', 'victims', 'paid', 'mistake', 'advantage', 'enforcement', 'combining', 'financial', 'electronic', 'crimes', 'task', 'forces', 'expertise', 'domains', 'leveraged', 'effectively', 'putting', 'secret', 'partners', 'vastly', 'improved', 'position', 'understand', 'disrupt', 'prosecute', 'modern', 'frauds']</t>
  </si>
  <si>
    <t>['shreyans', 'mehta', 'cofounder', 'cto', 'ofcequence', 'concurred', 'recognize', 'financial', 'motivations', 'actors', 'commercialization', 'cybercrime', 'sense', 'follow', 'money', 'money', 'cybercrime', 'funding', 'worse', 'activities', 'enforcement', 'traditionally', 'investigating', 'prosecuting', 'prevention', 'focus', 'prevention', 'resilient', 'susceptible', 'crimes']</t>
  </si>
  <si>
    <t>['casey', 'kraus', 'ceo', 'ofsenserva', 'called', 'fraud', 'task', 'force', 'entity', 'merits', 'support', 'covid', 'pandemic', 'created', 'wide', 'variety', 'opportunities', 'criminals', 'advantage', 'situation', 'criminals', 'increased', 'modified', 'phishing', 'attempts', 'aimed', 'stayathome', 'workers', 'malicious', 'party', 'applications', 'access', 'financially', 'exploit', 'individuals', 'organizations', 'conditions', 'understanding', 'types', 'schemes', 'environment', 'reduce', 'potential', 'exposures']</t>
  </si>
  <si>
    <t>['lucy', 'securitys', 'ceo', 'colin', 'bastable', 'wrotethis', 'move', 'sense', 'move', 'signal', 'agency', 'equities', 'shifting', 'lot', 'duplication', 'tasks', 'arms', 'americas', 'community', 'associate', 'type', 'activity', 'fbi', 'dept', 'justice', 'secret', 'homeland', 'realignment', 'responsibilities']</t>
  </si>
  <si>
    <t>['paul', 'bischoff', 'advocate', 'withcomparitech', 'joined', 'emphasized', 'growing', 'financially', 'motivated', 'cybercrime', 'venn', 'diagram', 'financial', 'crimes', 'crimes', 'shared', 'middle', 'grown', 'shortage', 'financial', 'cybercrimes', 'cftf', 'investigate', 'combining', 'ectf', 'fctf', 'sense', 'fbi', 'ftc', 'local', 'police', 'departments', 'handle', 'domestic', 'financial', 'cybercrimein', 'suspect', 'continue', 'assistance', 'secret', 'cftf', 'stands', 'biggest', 'impact', 'thwarting', 'crimes', 'perpetrated', 'foreign', 'actors', 'scams', 'malware', 'cyberattacks', 'launched', 'usa', 'targets', 'secret', 'services', 'plan', 'expand', 'cftf', 'internationally', 'resources', 'reach', 'criminals', 'countries', 'extent', 'domestic', 'enforcement', 'agencies']</t>
  </si>
  <si>
    <t>['finally', 'chris', 'hauk', 'consumer', 'champion', 'atpixel', 'creation', 'task', 'force', 'timely', 'move', 'continuing', 'users', 'shop', 'enjoy', 'bit', 'recreation', 'online', 'bad', 'actors', 'increase', 'efforts', 'steal', 'valuable', 'individuals', 'corporations', 'creation', 'fraud', 'task', 'force', 'encouragingmove', 'secret', 'task', 'force', 'crime', 'investigation', 'burden', 'shoulders', 'local', 'police', 'departments', 'simply', 'equipped', 'deal', 'crime', 'true', 'movements', 'nation', 'demanding', 'defunding', 'police', 'departments', 'enforcement', 'agencies']</t>
  </si>
  <si>
    <t>['uk', 'purge', 'huawei', 'equipmenteu', 'weigh', 'responses', 'chinas', 'lawindia', 'continues', 'expel', 'chinese', 'apps', 'deemed', 'risks']</t>
  </si>
  <si>
    <t>['expected', 'uk', 'banned', 'huawei', 'participation', 'buildout', 'reverses', 'earlier', 'decision', 'permit', 'limited', 'role', 'noncore', 'sections', 'coming', 'british', 'infrastructurein', 'respects', 'decision', 'represents', 'attempt', 'internal', 'compromise', 'british', 'telecommunications', 'worried', 'cost', 'replacingtheir', 'huaweisupplied', 'gear', 'delay', 'relief', 'requirement', 'replacement', 'costs', 'onerous', 'huawei', 'lowcost', 'provider', 'guardian', 'huawei', 'equipment', 'british', 'networks', 'gear', 'purchased', 'bbc', 'tory', 'backbenchers', 'remain', 'unsatisfied', 'quicker', 'action', 'decision', 'represents', 'sharp', 'setback', 'huawei', 'hm', 'assured', 'restive', 'mps', 'huaweis', 'role', 'vanishingly', 'election']</t>
  </si>
  <si>
    <t>['washington', 'post', 'frames', 'decision', 'representing', 'terms', 'major', 'foreign', 'victory', 'corporate', 'consequence', 'governments', 'decision', 'sky', 'huawei', 'uks', 'chair', 'lord', 'browne', 'resigned']</t>
  </si>
  <si>
    <t>['european', 'union', 'wall', 'street', 'journal', 'deliberating', 'range', 'measures', 'designed', 'register', 'disapproval', 'impose', 'costs', 'beijing', 'effective', 'hong', 'kongs', 'semiautonomous', 'status', 'peoples', 'republic', 'measures', 'consideration', 'export', 'bans', 'liberal', 'grants', 'visas', 'hong', 'kong', 'residents', 'abrogation', 'existing', 'extradition', 'treaties', 'journal', 'range', 'responses', 'notes', 'american', 'leverage', 'limited', 'sinoamerican', 'bilateral', 'relations', 'frosty', 'eu', 'challenge', 'craft', 'measures', 'wont', 'involve', 'substantial', 'economic', 'blowback']</t>
  </si>
  <si>
    <t>['indias', 'persisted', 'decision', 'ban', 'chinese', 'considers', 'delhi', 'hardened', 'markedly', 'months', 'lethal', 'skirmishes', 'sinoindian', 'border', 'cpo', 'magazine', 'ban', 'consists', 'requests', 'apple', 'google', 'tech', 'giants', 'remove', 'total', 'apps', 'owned', 'operated', 'chinese', 'indian', 'versions', 'app', 'stores', 'agreed', 'comply', 'request', 'gradually', 'removing', 'chinese', 'apps', 'applications', 'question', 'popular', 'apps', 'tiktok', 'uc', 'browser', 'clash', 'kingsresponsible', 'cofounder', 'focus', 'education', 'communication', 'rsa', 'conference']</t>
  </si>
  <si>
    <t>['infosec', 'recruitment', 'flaws', 'adapting', 'posture', 'global', 'pandemic', 'notable', 'topics', 'discussed', 'tomorrows', 'virtual', 'rsa', 'conference']</t>
  </si>
  <si>
    <t>['themes', 'focus', 'talks', 'magda', 'chelly', 'head', 'consulting', 'marsh', 'asia']</t>
  </si>
  <si>
    <t>['certified', 'ciso', 'advisory', 'board', 'executive', 'summit', 'black', 'hat', 'asia', 'runs', 'popular', 'youtube', 'channel', 'focused', 'won', 'string', 'accolades', 'influencer', 'chelly', 'cofounder', 'singaporebased', 'securityasaservice', 'responsible']</t>
  </si>
  <si>
    <t>['speaking', 'swig', 'chelly', 'inside', 'track', 'rsa', 'presentations', 'reflects', 'global', 'disparities', 'maturity', 'career', 'opportunities', 'female', 'infosec', 'professionals']</t>
  </si>
  <si>
    <t>['started', 'phd', 'telecoms', 'engineering']</t>
  </si>
  <si>
    <t>['evolved', 'itcrm', 'customer', 'relations', 'management', 'consultant', 'sales', 'business', 'development', 'roles']</t>
  </si>
  <si>
    <t>['advisory', 'roles', 'evolved', 'governance', 'technical', 'cloud', 'aws', 'microsoft', 'azure', 'office', 'global', 'approach', 'ciso']</t>
  </si>
  <si>
    <t>['building', 'strategy', 'rolling', 'regulated', 'businesses', 'insurance']</t>
  </si>
  <si>
    <t>['marsh', 'asia', 'consulting', 'focuses', 'quantification', 'facing', 'challenges', 'evaluating', 'quantifying', 'risks', 'financial', 'losses']</t>
  </si>
  <si>
    <t>['risks', 'limited', 'historical', 'cybercrime', 'constantly', 'changing', 'form']</t>
  </si>
  <si>
    <t>['approach', 'enables', 'estimates', 'financial', 'cost', 'severity', 'events', 'accuracy']</t>
  </si>
  <si>
    <t>['credible', 'quantitative', 'estimates', 'severity', 'likelihood', 'managers', 'answer', 'fundamental', 'question', 'likelihood', 'organization', 'experience', 'event', 'causing', 'loss', 'months']</t>
  </si>
  <si>
    <t>['likelihood', 'question', 'derails', 'attempts', 'quantifying', 'unpredictable', 'nature', 'humaninitiated']</t>
  </si>
  <si>
    <t>['talking', 'dollars', 'loss', 'happen', 'business', 'lose', 'terms', 'investment']</t>
  </si>
  <si>
    <t>['rsa', 'conference', 'attendees', 'expect', 'hear', 'flexibility', 'balance', 'covid']</t>
  </si>
  <si>
    <t>['ill', 'addressing', 'aware', 'evolving', 'risks', 'uncertain', 'environment']</t>
  </si>
  <si>
    <t>['ill', 'urging', 'attendees', 'simplicity', 'pillar', 'approach', 'fundamentals', 'applied', 'apply', 'nist', 'compliance', 'checklist', 'time', 'talking', 'alternatives']</t>
  </si>
  <si>
    <t>['additional', 'super']</t>
  </si>
  <si>
    <t>['professionals', 'tend', 'confident', 'capabilities']</t>
  </si>
  <si>
    <t>['talking', 'environment', 'lot', 'factors', 'impact', 'talking', 'traditional', 'corporate', 'enterprise', 'boundaries', 'approach']</t>
  </si>
  <si>
    <t>['ciso', 'guide', 'climbing', 'top', 'enterprise', 'ladder']</t>
  </si>
  <si>
    <t>['employees', 'ecosystem', 'understand', 'realize', 'surmount', 'technical', 'challenges', 'emails', 'raises', 'additional', 'risks', 'quarantine', 'environment', 'raises', 'risks', 'considered']</t>
  </si>
  <si>
    <t>['employees', 'office', 'stay', 'remotely', 'manage', 'securely']</t>
  </si>
  <si>
    <t>['professionals', 'challenge', 'communicating', 'employees', 'team']</t>
  </si>
  <si>
    <t>['tend', 'employees', 'feel', 'reachable', 'ciso', 'busy', 'team', 'spare', 'time', 'talk', 'extremely', 'sending', 'newsletter', 'employees', 'culture']</t>
  </si>
  <si>
    <t>['dont', 'talk', 'corporate', 'requirements', 'talk', 'everyday', 'activities', 'matter', 'corporate', 'requirement']</t>
  </si>
  <si>
    <t>['talk', 'hacking', 'job', 'market', 'primer', 'students', 'grads']</t>
  </si>
  <si>
    <t>['helping', 'student', 'understand', 'career', 'paths']</t>
  </si>
  <si>
    <t>['hear', 'skills', 'gap', 'globally', 'exacerbated', 'hr', 'request', 'job', 'description', 'hacker', 'compliance', 'manager', 'ciso', 'skills', 'experience', 'job', 'description', 'impossible', 'junior', 'experience', 'doesnt', 'sense']</t>
  </si>
  <si>
    <t>['talk', 'finding', 'balance', 'address', 'challenges', 'start', 'discussions', 'hr', 'teams']</t>
  </si>
  <si>
    <t>['singapore', 'asia', 'compare', 'europe', 'north', 'america', 'terms', 'maturity']</t>
  </si>
  <si>
    <t>['asian', 'market', 'fragmented', 'country', 'maturity', 'initiatives', 'regulatory', 'requirements']</t>
  </si>
  <si>
    <t>['singapore', 'mature', 'terms', 'regulations', 'pdpa', 'mas', 'trm', 'guidelines']</t>
  </si>
  <si>
    <t>['countries', 'maturity', 'lower', 'feel', 'strengthen']</t>
  </si>
  <si>
    <t>['asian', 'market', 'compared', 'europe', 'lower', 'terms', 'maturity', 'opportunity']</t>
  </si>
  <si>
    <t>['founded', 'singapore', 'chapter', 'women', 'wosec', 'summarize', 'chapters', 'aims']</t>
  </si>
  <si>
    <t>['female', 'professionals', 'support', 'safe', 'environment', 'talks', 'workshops', 'gatherings', 'talk', 'challenges', 'job', 'opportunities', 'recommend', 'mentors']</t>
  </si>
  <si>
    <t>['progress', 'terms', 'achieving', 'parity', 'opportunity', 'female', 'male', 'professionals']</t>
  </si>
  <si>
    <t>['positive', 'change', 'europe', 'asia', 'lot']</t>
  </si>
  <si>
    <t>['marsh', 'diversity', 'programs', 'supporting', 'wosec']</t>
  </si>
  <si>
    <t>['feedback', 'top', 'region', 'suggests', 'hr', 'process', 'doesnt', 'encourage', 'inclusion', 'diversity', 'unconscious', 'biases', 'dont', 'female', 'professionals', 'roles']</t>
  </si>
  <si>
    <t>['finally', 'exclusively', 'domain', 'teams', 'experts', 'feel', 'cybersecuritys', 'status', 'cost', 'center', 'devalues', 'attitudes', 'improving', 'boardroom']</t>
  </si>
  <si>
    <t>['lack', 'awareness', 'business', 'outsourced', 'ignorant', 'risks', 'exposed', 'managed', 'provider', 'contract', 'singapore', 'abroad']</t>
  </si>
  <si>
    <t>['drives', 'change', 'regulatory', 'requirement', 'assume', 'raise', 'understanding', 'aware', 'business', 'owner', 'technologically', 'savvy']</t>
  </si>
  <si>
    <t>['regulatory', 'push', 'singapore', 'monetary', 'authority', 'singapore', 'guidelines']</t>
  </si>
  <si>
    <t>['presidential', 'finding', 'authorized', 'cia', 'offensive', 'operationssec', 'issues', 'ransomware', 'warning', 'registrantschinese', 'media', 'outline', 'beijings', 'uks', 'exclusion', 'huawei', 'infrastructurecyberspace', 'solarium', 'recommendations', 'ndaa']</t>
  </si>
  <si>
    <t>['presidential', 'finding', 'authorized', 'central', 'agency', 'conduct', 'offensive', 'operations', 'range', 'foreign', 'targets', 'story', 'running', 'exclusively', 'yahoo', 'iran', 'russia', 'china', 'north', 'korea', 'figured', 'prominently', 'target', 'list', 'unnamed', 'officials', 'activities', 'authorized', 'extended', 'collection', 'actively', 'disruptive', 'measures', 'influence', 'operations', 'finding', 'broad', 'encompass', 'organizations', 'credibly', 'believed', 'acting', 'behalf', 'cooperation', 'hostile', 'services']</t>
  </si>
  <si>
    <t>['active', 'measures', 'cia', 'authorized', 'included', 'actions', 'financial', 'institutions', 'kinetic', 'effects', 'hack', 'dump', 'operations', 'documents', 'posted', 'expected', 'influence', 'opinion', 'speaking', 'background', 'story', 'told', 'reporters', 'langley', 'extent', 'divided', 'advisability', 'offensive', 'operations', 'cia', 'sought', 'authority', 'administrations', 'expected', 'presidents', 'bush', 'obama', 'sign', 'relevant', 'finding', 'expected', 'finding', 'trump', 'pleased', 'signed', 'pleased', 'backflips', 'hallways', 'unnamed', 'officials', 'told', 'yahoos', 'reporters']</t>
  </si>
  <si>
    <t>['cia', 'counsel', 'robert', 'eatinger', 'speak', 'record', 'knowledge', 'finding', 'confirm', 'time', 'camps', 'langley', 'restraint', 'cyberspace', 'prudent', 'valuable', 'sought', 'authority', 'offensive', 'operations']</t>
  </si>
  <si>
    <t>['yahoo', 'cia', 'council', 'responded', 'questions']</t>
  </si>
  <si>
    <t>['securities', 'exchange', 'commission', 'issued', 'ransomware', 'warning', 'registrants', 'brokerdealers', 'investment', 'advisers', 'investment', 'secs', 'office', 'compliance', 'inspections', 'examinations', 'refers', 'registrants', 'applicable', 'cisa', 'alertsthe', 'dridex', 'strain', 'called', 'outand', 'suggests', 'pay', 'attention']</t>
  </si>
  <si>
    <t>['incident', 'resiliency', 'policies', 'procedures', 'plansawareness', 'training', 'programsvulnerability', 'scanning', 'patch', 'managementaccess', 'management', 'andperimeter']</t>
  </si>
  <si>
    <t>['chinese', 'media', 'respond', 'britains', 'decision', 'admitting', 'huawei']</t>
  </si>
  <si>
    <t>['cnbc', 'watching', 'chinese', 'statecontrolled', 'media', 'closely', 'beijing', 'advising', 'media', 'retaliate', 'painful', 'britains', 'illfounded', 'decision', 'boot', 'huawei', 'uks', 'staterun', 'global', 'times', 'waving', 'carrot', 'stick']</t>
  </si>
  <si>
    <t>['china', 'retaliate', 'uk', 'wouldnt', 'easy', 'bully', 'retaliation', 'painful', 'uk', 'paper', 'wrote', 'stick', 'carrot', 'unnecessary', 'chinauk', 'confrontation', 'uk', 'australia', 'canada', 'relative', 'weak', 'link', 'eyes', 'uk', 'reason', 'china', 'hong', 'kong', 'issue', 'fading']</t>
  </si>
  <si>
    <t>['cyberspace', 'solarium', 'recommendations', 'defense', 'authorization']</t>
  </si>
  <si>
    <t>['fcw', 'recommendations', 'cyberspace', 'solarium', 'increasingly', 'finding', 'defense', 'authorization', 'enjoy', 'measure', 'bipartisan', 'support', 'representative', 'jim', 'langevin', 'democrat', 'rhode', 'island', 'optimistic', 'trump', 'director', 'recommendation', 'attracted', 'deal', 'congressional', 'representative', 'langevin', 'introducing', 'amendment', 'bill', 'establish', 'position', 'michael', 'daniel', 'coordinator', 'obamas', 'council', 'oped', 'cyberscoop', 'czar']</t>
  </si>
  <si>
    <t>['hill', 'representative', 'john', 'katko', 'republican', 'york', 'introduced', 'bills', 'enhance', 'position', 'director', 'cisa', 'representative', 'katko', 'comport', 'solariums', 'intent']</t>
  </si>
  <si>
    <t>['european', 'court', 'justice', 'invalidates', 'shieldcongress', 'considers', 'establishing', 'directortiktoks', 'charm', 'offensive', 'seeks', 'head', 'australia', 'usbritain', 'accuses', 'russia', 'seeking', 'influence', 'uks', 'electionsuk', 'canada', 'accuse', 'russias', 'fancy', 'bear', 'biomedical', 'espionagechina', 'crack', 'religious', 'minority', 'cyberspace']</t>
  </si>
  <si>
    <t>['european', 'court', 'justice', 'ruled', 'shield', 'useu', 'agreement', 'enabled', 'easy', 'transatlantic', 'transfer', 'inadequate', 'european', 'citizens', 'rights', 'court', 'leave', 'commission', 'decision', 'standard', 'contractual', 'clauses', 'transfer', 'processors', 'established', 'countries', 'wall', 'street', 'journal', 'initial', 'ruling', 'introduction', 'substantial', 'uncertainty', 'storage', 'transfer']</t>
  </si>
  <si>
    <t>['commerce', 'secretary', 'wilbur', 'ross', 'expressed', 'disappointment', 'ruling', 'hope', 'eu', 'limit', 'negative', 'consequences', 'trillion', 'transatlantic', 'economic', 'relationship', 'vital', 'respective', 'citizens', 'governments', 'eu', 'officials', 'facilitating', 'transfer']</t>
  </si>
  <si>
    <t>['congressional', 'supporters', 'cyberspace', 'solarium', 'recommendation', 'create', 'single', 'director', 'gains', 'post', 'nextgov', 'stewardship', 'budgets', 'agencies', 'operations', 'cyberspace', 'deconflicted', 'enthusiastic', 'congress', 'dont', 'oppose', 'creation', 'post', 'single', 'director', 'receive', 'superseding', 'authority', 'existing', 'white', 'house', 'cio', 'cto', 'ciso', 'office', 'science', 'adviser']</t>
  </si>
  <si>
    <t>['tiktok', 'receives', 'increasingly', 'skeptical', 'scrutiny', 'india', 'eyes', 'undertaken', 'campaign', 'reassure', 'lawmakers', 'australia', 'safe', 'close', 'chinese', 'short', 'represents', 'wall', 'street', 'journal', 'stephen', 'jones', 'posted', 'letter', 'twitter', 'feed', 'expressing', 'pleasure', 'companys', 'reached', 'suitably', 'decorating', 'text', 'snarky', 'comment', 'dance', 'moves', 'tops', 'canberra']</t>
  </si>
  <si>
    <t>['tiktok', 'hired', 'york', 'times', 'calls', 'army', 'lobbyists', 'forestall', 'running', 'afoul', 'impending', 'hostile']</t>
  </si>
  <si>
    <t>['uks', 'foreign', 'secretary', 'informed', 'parliament', 'russian', 'operators', 'targeted', 'elections', 'seeking', 'influence', 'voters', 'illicitly', 'sensitive', 'documents', 'relating', 'ukus', 'free', 'trade', 'agreement', 'campaign', 'staged', 'material', 'reddit', 'leakanddump', 'campaign', 'amplification', 'multiple', 'channels', 'uk', 'officials', 'comprehensive', 'intensive', 'influence', 'effort', 'observe', 'attempt', 'russian', 'actors', 'shape', 'voting']</t>
  </si>
  <si>
    <t>['cozy', 'bear', 'apt', 'fancy', 'bears', 'quieter', 'refined', 'cousin', 'britains', 'centre', 'ncsc', 'unit', 'communications', 'headquarters', 'gchq', 'warns', 'alert', 'unit', 'russias', 'svr', 'foreign', 'actively', 'targeting', 'british', 'covid', 'vaccine', 'developers', 'goal', 'appears', 'theft', 'intellectual', 'property', 'relevant', 'biomedical', 'conducted', 'pandemic', 'espionage', 'campaign', 'ncscs', 'wellmess', 'wellmail', 'malware']</t>
  </si>
  <si>
    <t>['nscs', 'isnt', 'reaching', 'conclusions', 'formal', 'jointly', 'issued', 'canadas', 'communications', 'establishment', 'agency', 'agency', 'cisa']</t>
  </si>
  <si>
    <t>['british', 'foreign', 'secretary', 'dominic', 'raab', 'condemned', 'russian', 'activity', 'completely', 'unacceptable', 'russian', 'services', 'targeting', 'combat', 'coronavirus', 'pandemic', 'adding', 'pursue', 'selfish', 'reckless', 'behaviour', 'uk', 'allies', 'hard', 'finding', 'vaccine', 'protecting', 'global', 'health', 'uk', 'continue', 'counter', 'conducting', 'allies', 'hold', 'perpetrators', 'account']</t>
  </si>
  <si>
    <t>['condemnation', 'obligatory', 'expected', 'expects', 'induce', 'russias', 'organs', 'mend', 'eyes', 'signed', 'conclude', 'assessment', 'apt', 'continue', 'target', 'organisations', 'involved', 'covid', 'vaccine', 'development', 'seek', 'answer', 'additional', 'questions', 'relating', 'pandemic']</t>
  </si>
  <si>
    <t>['researcher', 'arkbird', 'exposed', 'chinese', 'spearphishing', 'operation', 'designed', 'conduct', 'dllsideloading', 'devices', 'roman', 'catholic', 'church', 'diocese', 'hong', 'kong', 'phishbait', 'includes', 'vatican', 'communications', 'modified', 'carry', 'malware', 'catholic', 'services', 'asia', 'altered', 'deliver', 'services', 'payloads', 'actor', 'involved', 'mustang', 'panda']</t>
  </si>
  <si>
    <t>['zdnet', 'notes', 'campaign', 'effectively', 'twofer', 'targeting', 'hong', 'kong', 'religious', 'minority', 'beijing', 'regarded', 'unreliable', 'undesirable', 'decades', 'chinese', 'anticatholic', 'repression', 'hasnt', 'reached', 'genocidal', 'levels', 'suffered', 'countrys', 'muslim', 'uyghur', 'minority', 'operation', 'hong', 'kong', 'indication', 'hardeningthe', 'overcome', 'clash', 'introduce', 'solid', 'rights', 'digital', 'rights', 'expert', 'argues']</t>
  </si>
  <si>
    <t>['european', 'unions', 'court', 'annulled', 'euus', 'shield', 'ruling', 'transatlantic', 'datatransfer', 'mechanism', 'fails', 'safeguard', 'rights', 'eu', 'citizens']</t>
  </si>
  <si>
    <t>['announced', 'july', 'landmark', 'decision', 'seeking', 'transfer', 'eubased', 'customers', 'sign', 'legal', 'contracts', 'countries']</t>
  </si>
  <si>
    <t>['called', 'standards', 'contractual', 'clauses', 'sccs', 'eusanctioned', 'nonnegotiable', 'contracts', 'deemed', 'valid', 'eu', 'court', 'justice', 'ecj', 'ruling']</t>
  </si>
  <si>
    <t>['max', 'schrems', 'austrian', 'lawyer', 'rights', 'champion', 'brought', 'facebook', 'edward', 'snowden', 'leaks', 'tech', 'giants', 'obliged', 'grant', 'agency', 'nsa', 'access', 'users']</t>
  </si>
  <si>
    <t>['court', 'clarified', 'time', 'clash', 'eu', 'surveillance', 'schrems', 'statement', 'ruling', 'noyb', 'aka', 'business', 'european', 'center', 'digital', 'rights', 'cofounded']</t>
  </si>
  <si>
    <t>['eu', 'change', 'fundamental', 'rights', 'nsa', 'overcome', 'clash', 'introduce', 'solid', 'rights', 'including', 'foreigners', 'surveillance', 'reform', 'crucial', 'business', 'silicon', 'valley']</t>
  </si>
  <si>
    <t>['firms', 'resorted', 'sccs', 'authorize', 'transfer', 'atlantic', 'ecjs', 'decision', 'strike', 'safe', 'harbor', 'euus', 'transfer', 'mechanism']</t>
  </si>
  <si>
    <t>['euus', 'shield', 'emerged', 'restrictions', 'access', 'eu', 'citizens', 'mechanism', 'eu', 'citizens', 'submit', 'complaints', 'regulator']</t>
  </si>
  <si>
    <t>['held', 'liable', 'transferred', 'parties', 'failed', 'adhere', 'shields', 'terms']</t>
  </si>
  <si>
    <t>['regulation', 'gdpr', 'force', 'raised', 'bar', 'complying', 'eu', 'rules']</t>
  </si>
  <si>
    <t>['ecj', 'shields', 'protections', 'essentially', 'equivalent', 'required', 'eu', 'surveillance', 'programmes', 'based', 'provisions', 'limited', 'strictly']</t>
  </si>
  <si>
    <t>['court', 'ruled', 'provisions', 'grant', 'subjects', 'actionable', 'rights', 'courts', 'authorities']</t>
  </si>
  <si>
    <t>['ombudsperson', 'created', 'handle', 'complaints', 'mechanism', 'lacked', 'independence', 'authority', 'adopt', 'decisions', 'binding', 'services', 'ecj']</t>
  </si>
  <si>
    <t>['blow', 'tech', 'firms', 'global', 'userbase', 'business', 'model', 'built', 'harnessing', 'facebook', 'consistently', 'argued', 'striking', 'shield', 'disrupt', 'transatlantic', 'trade']</t>
  </si>
  <si>
    <t>['mindset', 'challenges', 'transfers', 'met', 'failed', 'schemes', 'impacts', 'individuals', 'businesses', 'stewart', 'global', 'head', 'dwf', 'global', 'firm']</t>
  </si>
  <si>
    <t>['businesses', 'countries', 'pose', 'challenges', 'rights', 'raise', 'obvious', 'questions', 'potential', 'legal', 'action']</t>
  </si>
  <si>
    <t>['problematic', 'countries', 'uk', 'eu', 'vitale', 'partner', 'head', 'ukbased', 'jmw', 'solicitors']</t>
  </si>
  <si>
    <t>['post', 'brexit', 'uk', 'deemed', 'inadequate', 'lack', 'judicial', 'oversight', 'forces', 'lead', 'ban', 'exports', 'eu', 'uk', 'future']</t>
  </si>
  <si>
    <t>['deciding', 'alternative', 'legal', 'mechanism', 'rely', 'vitale', 'easier', 'eus', 'issues', 'legal']</t>
  </si>
  <si>
    <t>['suggested', 'exporters', 'importers', 'standard', 'contract', 'clauses', 'verify', 'level', 'country', 'importer', 'duty', 'issues', 'exporter']</t>
  </si>
  <si>
    <t>['thomas', 'bou', 'director', 'emea', 'software', 'alliance', 'bsa', 'todays', 'ecj', 'decision', 'creates', 'challenge', 'usbased', 'including', 'headquarters', 'europe', 'relied', 'shield', 'transfer', 'europe']</t>
  </si>
  <si>
    <t>['certified', 'shield', 'smes', 'spend', 'time', 'resources', 'finding', 'alternatives', 'carry', 'business', 'transactions', 'processing', 'payroll', 'sending', 'emails', 'storing', 'documents', 'cloudhosted', 'servers']</t>
  </si>
  <si>
    <t>['recommended', 'remote', 'coronavirus', 'pandemic', 'leads', 'rise', 'cyberattacks', 'professionalsorganizations', 'accepting', 'backgrounds', 'urges', 'ibm', 'specialist', 'owasp', 'board']</t>
  </si>
  <si>
    <t>['interview', 'term', 'influencer', 'overused', 'conjures', 'images', 'fashionable', 'wannabes', 'blist', 'celebrities', 'promoting', 'cheap', 'tech', 'hawking', 'beauty', 'products', 'media']</t>
  </si>
  <si>
    <t>['experts', 'influencer', 'description', 'vandana', 'verma']</t>
  </si>
  <si>
    <t>['specialist', 'ibm', 'india', 'official', 'job', 'title', 'solutions', 'architect', 'india', 'software', 'labs', 'verma', 'welltrodden', 'career', 'path', 'technologist']</t>
  </si>
  <si>
    <t>['starting', 'wipro', 'ibm', 'moving', 'accenture', 'lead']</t>
  </si>
  <si>
    <t>['publisher', 'time', 'incs', 'indian', 'operations', 'manager', 'moving', 'ibm', 'current', 'role']</t>
  </si>
  <si>
    <t>['impressive', 'resume', 'vandana', 'verma', 'global', 'prominence']</t>
  </si>
  <si>
    <t>['coorganizer', 'bsides', 'delhi', 'bangalore', 'lead', 'infosecgirls', 'founded', 'november', 'global', 'board', 'owasp']</t>
  </si>
  <si>
    <t>['vandana', 'verma', 'involved', 'numerous', 'community', 'initiatives', 'india']</t>
  </si>
  <si>
    <t>['move', 'true', 'serendipity', 'recalls', 'job', 'firm', 'city', 'pune', 'train', 'domain']</t>
  </si>
  <si>
    <t>['realized', 'passion', 'decided', 'build', 'skills', 'pursue', 'professional', 'career']</t>
  </si>
  <si>
    <t>['decision', 'led', 'career', 'professional', 'growing', 'role', 'speaker', 'organizer', 'events']</t>
  </si>
  <si>
    <t>['bsides', 'verma', 'spoken', 'owasp', 'black', 'hat', 'events', 'involved', 'communities', 'including', 'wosec', 'women', 'null', 'infosecgirls']</t>
  </si>
  <si>
    <t>['verma', 'passionate', 'improving', 'diversity', 'gender', 'balance', 'infosec', 'drives', 'infosec', 'girls']</t>
  </si>
  <si>
    <t>['core', 'aim', 'infosec', 'girls', 'encourage', 'female', 'professionals', 'students', 'enhance', 'curiosity', 'field']</t>
  </si>
  <si>
    <t>['organization', 'chapters', 'india', 'coordinate', 'organize', 'volunteer', 'workshops', 'training', 'programs', 'talks', 'professionals', 'start', 'career', 'infosec']</t>
  </si>
  <si>
    <t>['meet', 'gather', 'roof', 'exchange', 'ideas', 'contribute', 'knowledge']</t>
  </si>
  <si>
    <t>['addressing', 'current', 'challenge', 'moved', 'virtual', 'meets', 'outstanding', 'knowledge', 'library', 'informative', 'videos', 'variety', 'topics', 'covered', 'esteemed', 'speakers', 'youtube', 'channel']</t>
  </si>
  <si>
    <t>['gender', 'balance', 'verma', 'improving', 'cites', 'isc', 'women', 'fill', 'jobs']</t>
  </si>
  <si>
    <t>['organizations', 'accepting', 'backgrounds', 'avoid', 'preconceived', 'judgements', 'favor']</t>
  </si>
  <si>
    <t>['diversity', 'brings', 'creative', 'thinking', 'diverse', 'ideas', 'multiple', 'perspectives', 'diverse', 'opinions', 'multiple', 'angles']</t>
  </si>
  <si>
    <t>['attracted', 'diversity', 'attracts', 'diversity', 'spreads', 'message']</t>
  </si>
  <si>
    <t>['rise', 'cyberattacks', 'pandemic', 'qualified', 'personnel', 'continue', 'rise', 'bringing', 'diverse', 'shorten', 'skills', 'gap']</t>
  </si>
  <si>
    <t>['vermas', 'current', 'role', 'includes', 'engineering', 'development', 'teams', 'ibms', 'integrator', 'partners', 'globally', 'identity', 'access', 'management', 'portfolio']</t>
  </si>
  <si>
    <t>['believes', 'increasingly', 'businesses', 'dependent', 'trend', 'global', 'coronavirus', 'crisis', 'accelerated']</t>
  </si>
  <si>
    <t>['threats', 'norm', 'exception', 'businesses', 'informationdriven', 'age', 'warns']</t>
  </si>
  <si>
    <t>['february', 'ibm', 'xforce', 'observed', 'increase', 'coronavirusthemed', 'spam']</t>
  </si>
  <si>
    <t>['threats', 'virusthemed', 'sales', 'malware', 'dark', 'web', 'covidrelated', 'domains', 'malicious', 'domains', 'numerous', 'phishing', 'scams']</t>
  </si>
  <si>
    <t>['verma', 'lockdown', 'remotely', 'cybercriminals', 'innovative', 'craftier', 'techniques', 'sending', 'specific', 'phishing', 'covidthemed', 'emails', 'lure', 'share', 'confidential', 'details', 'addresses', 'phone']</t>
  </si>
  <si>
    <t>['emails', 'legitimate', 'sources', 'form', 'advisories', 'messages', 'form']</t>
  </si>
  <si>
    <t>['scenario', 'role', 'team', 'remotely', 'pandemic']</t>
  </si>
  <si>
    <t>['enable', 'remote', 'perimeter', 'organization', 'drastically', 'modified', 'rise', 'cyberattacks', 'manage', 'multiple', 'devices', 'applications', 'critical']</t>
  </si>
  <si>
    <t>['spending', 'india', 'expected', 'reach', 'billion', 'commissioned', 'council', 'india', 'dsci']</t>
  </si>
  <si>
    <t>['wider', 'trend', 'businesses', 'asia', 'pacific', 'region', 'invest']</t>
  </si>
  <si>
    <t>['verma', 'cites', 'figure', 'analysts', 'globaldata', 'predicts', 'spending', 'asiapacific', 'reach', 'billion', 'expenditure', 'coming', 'enterprises']</t>
  </si>
  <si>
    <t>['increasing', 'adoption', 'connected', 'devices', 'ecosystem', 'impending', 'introduction', 'inclination', 'enterprises', 'cloud', 'migration', 'formulation', 'policies', 'countries', 'accelerators', 'spending', 'region', 'explains']</t>
  </si>
  <si>
    <t>['india', 'gained', 'vital', 'governments', 'businesses', 'individuals']</t>
  </si>
  <si>
    <t>['india', 'population', 'smartphones', 'connection', 'brings', 'pressing', 'demand', 'solutions']</t>
  </si>
  <si>
    <t>['organizations', 'aware', 'protecting']</t>
  </si>
  <si>
    <t>['specific', 'educational', 'programs', 'created', 'organizations', 'employees', 'aware', 'risks', 'pandemic', 'rapidly', 'integral', 'embedded', 'culture', 'organizations']</t>
  </si>
  <si>
    <t>['challenges', 'global', 'india', 'positioning', 'role', 'tackling']</t>
  </si>
  <si>
    <t>['countrys', 'services', 'worth', 'billion', 'expected', 'grow', 'billion', 'revenue', 'coming', 'global', 'markets', 'dsci']</t>
  </si>
  <si>
    <t>['cybercrimes', 'breaches', 'biggest', 'concerns', 'faced', 'professionals', 'increasing', 'severity', 'scope', 'verma']</t>
  </si>
  <si>
    <t>['infosec', 'trends', 'start', 'moving', 'combining', 'devops', 'iot', 'cloud']</t>
  </si>
  <si>
    <t>['verma', 'believes', 'developers', 'outset']</t>
  </si>
  <si>
    <t>['current', 'movement', 'trust', 'buzzword', 'concept', 'organizations', 'secure', 'moving', 'ahead', 'journey', 'cloud', 'digitization']</t>
  </si>
  <si>
    <t>['stay', 'ahead', 'teams', 'skills', 'experience']</t>
  </si>
  <si>
    <t>['constantly', 'changing', 'threats', 'time', 'infosec', 'professionals', 'upskill', 'reskill', 'broaden', 'horizon', 'tech', 'verma']</t>
  </si>
  <si>
    <t>['organizations', 'online', 'learning', 'portals', 'resources', 'wider', 'community', 'learn', 'free', 'ibm', 'provide', 'access', 'ibm', 'learning', 'academy', 'offers', 'technical', 'training', 'ibm', 'products']</t>
  </si>
  <si>
    <t>['owasp', 'chapters', 'day', 'conference', 'reunites', 'community', 'wake', 'covid']</t>
  </si>
  <si>
    <t>['verma', 'believes', 'experts', 'participate', 'events', 'contribute', 'wider', 'community', 'motivates', 'involvement', 'owasp', 'infosec', 'girls']</t>
  </si>
  <si>
    <t>['local', 'community', 'started', 'growing', 'role', 'evolved', 'attendee', 'conducting', 'sessions', 'application', 'cloud', 'volunteer']</t>
  </si>
  <si>
    <t>['provided', 'opportunity', 'chapter', 'leader', 'owasp', 'bangalore', 'continue', 'lead', 'bangalore', 'community']</t>
  </si>
  <si>
    <t>['offered', 'chance', 'apply', 'owasp', 'global', 'board', 'expanded', 'scope', 'provided', 'opportunity', 'connect', 'global', 'audience', 'lead', 'owasp', 'globally', 'grabbed', 'opportunity', 'elected', 'community', 'join', 'global', 'board', 'directors']</t>
  </si>
  <si>
    <t>['owasp', 'bangalore', 'community', 'time', 'join', 'meets']</t>
  </si>
  <si>
    <t>['keeping', 'pace', 'current', 'restrictions', 'spread', 'covid', 'owasp', 'bangalore', 'chapter', 'online', 'sessions', 'published', 'youtube', 'channel']</t>
  </si>
  <si>
    <t>['wider', 'move', 'online', 'events', 'verma', 'speak', 'black', 'hat', 'august']</t>
  </si>
  <si>
    <t>['imaging', 'stage', 'speaking', 'black', 'hat', 'dream', 'true']</t>
  </si>
  <si>
    <t>['normal', 'meet', 'greet', 'continue', 'virtual', 'connections']</t>
  </si>
  <si>
    <t>['recommended', 'githubs', 'nico', 'waisman', 'opportunity', 'responsibility']</t>
  </si>
  <si>
    <t>['uk', 'canada', 'australia', 'blame', 'russias', 'cozy', 'bear', 'hackscisa', 'issues', 'emergency', 'directive', 'windows', 'dns', 'server', 'vulnerabilitythe', 'twitter', 'hack', 'potential', 'disinformation']</t>
  </si>
  <si>
    <t>['australian', 'services', 'joined', 'eyes', 'sisters', 'uk', 'canada', 'russias', 'cozy', 'bear', 'actor', 'cyberespionage', 'directed', 'sydney', 'morning', 'herald', 'reportsthe', 'herald', 'explanation', 'stolen', 'trade', 'documents', 'british', 'foreign', 'secretary', 'raab', 'mentioned', 'british', 'election', 'served', 'drive', 'labour', 'partys', 'retrospectively', 'absurd', 'contention', 'tories', 'intended', 'effectively', 'privatize', 'health', 'sell', 'americans']</t>
  </si>
  <si>
    <t>['russias', 'embassy', 'london', 'responding', 'unfriendly', 'statements', 'foreign', 'secretary', 'dominic', 'raab', 'russia', 'didnt', 'hack', 'biomedical', 'didnt', 'attempt', 'influence', 'democratic', 'elections', 'reiterated', 'offer', 'jointly', 'investigate', 'adjudicate', 'issues', 'statement', 'closed', 'note', 'foreign', 'secretarys', 'suggestion', 'uk', 'reserves', 'respond', 'measures', 'future', 'regard', 'unfriendly', 'actions', 'russia', 'left', 'proper', 'adequate']</t>
  </si>
  <si>
    <t>['cisa', 'directs', 'federal', 'agencies', 'patch', 'wormable', 'windows', 'dns', 'server', 'vulnerability']</t>
  </si>
  <si>
    <t>['cisa', 'windows', 'dns', 'server', 'vulnerability', 'mitigated', 'week', 'emergency', 'directive', 'issued', 'yesterday', 'told', 'federal', 'agencies', 'apply', 'patch', 'pm', 'eastern', 'time']</t>
  </si>
  <si>
    <t>['midweek', 'twitter', 'hack', 'appears', 'clever', 'thoughtthrough', 'criminal', 'caper', 'verdict', 'rundown', 'speculation', 'deal', 'concern', 'expressed', 'potential', 'twitter', 'hijacking', 'serve', 'purposes', 'disinformation', 'influence', 'operations', 'didnt', 'extent', 'alas', 'lot', 'form', 'tweets', 'prospects', 'sobering', 'sobering', 'considers', 'twitter', 'emergency', 'notification']</t>
  </si>
  <si>
    <t>['twitters', 'black', 'eye', 'incident', 'serve', 'learning', 'experience', 'media', 'opeds', 'financial', 'express', 'calling', 'regulatory', 'solution', 'rooted', 'human', 'credulity']</t>
  </si>
  <si>
    <t>['committee', 'parliamentreports', 'russian', 'ukrussia', 'denies', 'involvement', 'hackinguk', 'consumer', 'iot', 'standards', 'commentus', 'nsa', 'director', 'election', 'priority', 'oneindias', 'department', 'telecommunications', 'requests', 'compliance', 'audits']</t>
  </si>
  <si>
    <t>['uks', 'committee', 'parliament', 'rendered', 'longanticipated', 'russian', 'espionage', 'operations', 'westminster', 'morning', 'redacted', 'concludes', 'russias', 'aims', 'negative', 'paranoid', 'fundamentally', 'nihilistic', 'seeking', 'disrupt', 'damage', 'rivals', 'moscows', 'subsidiary', 'positive', 'substantive', 'goals', 'sustaining', 'prestige', 'power', 'preserving', 'rulers', 'privileged', 'positions', 'committee', 'outlines', 'extensive', 'russian', 'disinformation', 'operations', 'uk', 'pursued', 'goals', 'observed', 'including', 'opportunistic', 'exploitation', 'existing', 'fissures', 'erode', 'trust', 'civil', 'society', 'institutions', 'serve']</t>
  </si>
  <si>
    <t>['russia', 'assessed', 'unsurprisingly', 'highly', 'capable', 'actor', 'proven', 'capability', 'carry', 'operations', 'deliver', 'range', 'impacts', 'sector', 'striking', 'feature', 'russias', 'capability', 'close', 'symbiotic', 'relationship', 'services', 'enjoy', 'russian', 'organized', 'crime', 'relationship', 'includes', 'corrupt', 'business', 'operations', 'close', 'render', 'gangs', 'contractors', 'operators', 'effectively', 'indistinguishable', 'services', 'calling', 'shots', 'criminals', 'compromised', 'suborned', 'controlled', 'understand', 'operate', 'sufferance', 'organs']</t>
  </si>
  <si>
    <t>['committees', 'recommendations', 'closer', 'cooperation', 'allies', 'authorities', 'community']</t>
  </si>
  <si>
    <t>['respects', 'covers', 'ground', 'surveyed', 'cyberspace', 'solarium', 'commission', 'title', 'single', 'word', 'russia', 'committees', 'discussion', 'russian', 'activities', 'frequent', 'reference', 'threats', 'posed', 'china', 'iran', 'north', 'korea', 'expresses', 'recognition', 'difficulty', 'properly', 'effectively', 'balancing', 'defensive', 'resources', 'familiar', 'adversaries']</t>
  </si>
  <si>
    <t>['note', 'united', 'kingdoms', 'development', 'effective', 'offensive', 'capability', 'suitable', 'deterrence', 'retaliation']</t>
  </si>
  <si>
    <t>['committee', 'appreciates', 'russia', 'hard', 'target', 'collection', 'notes', 'collection', 'active', 'offensive', 'measures', 'russia', 'carry', 'distinct', 'russia', 'potential', 'escalation', 'potent', 'russian', 'regime', 'paranoid', 'western', 'activities', 'treat', 'objectively', 'condemnation', 'actions', 'views', 'moves', 'western', 'efforts', 'encourage', 'internal', 'protest', 'regime', 'change', 'compounded', 'limitations', 'uk', 'engagement', 'russian', 'official', 'political', 'levels', 'deciphering', 'russian', 'leadership', 'intent', 'difficult', 'moscows', 'centralized', 'decisionmaking', 'distinctively', 'shaped', 'putins', 'personality', 'style', 'russia', 'surprising', 'agility', 'conflict']</t>
  </si>
  <si>
    <t>['tass', 'authorized', 'disclose', 'stuff', 'committee', 'parliaments', 'russia', 'bunch', 'hooey', 'russian', 'hackers', 'hackers', 'russian', 'actions', 'hackers', 'coordinate', 'russias', 'finance', 'minister', 'anton', 'siluanov', 'siloowahnoff', 'russia', 'developing', 'covid', 'vaccine', 'steal', 'elses', 'didnt']</t>
  </si>
  <si>
    <t>['british', 'soliciting', 'comment', 'proposal', 'improve', 'internetofthings', 'consumer', 'smart', 'devices', 'highlights', 'proposed', 'measures', 'conveniently', 'summarized', 'iot', 'australia']</t>
  </si>
  <si>
    <t>['temporarily', 'ban', 'supply', 'sale', 'product', 'tests', 'undertakensecond', 'permanently', 'ban', 'insecure', 'products', 'regulations', 'identifiedthird', 'serve', 'recall', 'notice', 'compelling', 'manufacturers', 'retailers', 'steps', 'organise', 'return', 'insecure', 'product', 'consumersand', 'finally', 'apply', 'court', 'confiscation', 'destruction', 'dangerous', 'product', 'issue', 'penalty', 'notice', 'imposing', 'fine', 'directly', 'business']</t>
  </si>
  <si>
    <t>['paul', 'nakasone', 'director', 'nsa', 'commander', 'command', 'told', 'virtual', 'meeting', 'association', 'united', 'army', 'yesterday', 'securing', 'elections', 'goal', 'objective', 'fcw', 'nakasone', 'theyve', 'building', 'lessons', 'learned', 'midterm', 'elections', 'organizations', 'intend', 'adversaries']</t>
  </si>
  <si>
    <t>['indias', 'department', 'telecommunications', 'audits', 'compliance', 'certifications']</t>
  </si>
  <si>
    <t>['business', 'indias', 'department', 'telecommunications', 'contacted', 'portals', 'websites', 'departmental', 'personnel', 'requested', 'conduct', 'audits', 'submit', 'certificates', 'compliance', 'departments', 'concerns', 'china', 'request', 'prompted', 'spikes', 'cyberattacks', 'indian', 'targets']</t>
  </si>
  <si>
    <t>['house', 'version', 'ndaa', 'includes', 'amendment', 'banning', 'tiktok', 'devicesus', 'indicts', 'chinese', 'nationals', 'eleven', 'cybercrime', 'countsus', 'tells', 'china', 'close', 'houston', 'consulate']</t>
  </si>
  <si>
    <t>['politico', 'house', 'version', 'defense', 'authorization', 'provision', 'introduced', 'representative', 'ken', 'buck', 'republican', 'colorados', 'district', 'ban', 'tiktok', 'federal', 'employee', 'united', 'officer', 'united', 'congress', 'congressional', 'employee', 'officer', 'employee', 'corporation', 'download', 'tiktok', 'successor', 'application', 'developed', 'bytedance', 'entity', 'owned', 'bytedance', 'device', 'issued', 'united', 'corporation']</t>
  </si>
  <si>
    <t>['web', 'discusses', 'rumors', 'bytedance', 'sell', 'platform', 'investors', 'move', 'sidestep', 'concerns']</t>
  </si>
  <si>
    <t>['attorney', 'eastern', 'district', 'washington', 'secured', 'indictment', 'chinese', 'nationals', 'xiaoyu', 'dong', 'jiazh', 'eleven', 'counts', 'hacking', 'computer', 'networks', 'intellectual', 'property', 'cast', 'wide', 'net', 'targets', 'eleven', 'countries', 'twelve', 'economic', 'sectors', 'count', 'conspiracy', 'commit', 'computer', 'fraud', 'maximum', 'sentence', 'prison', 'count', 'conspiracy', 'commit', 'theft', 'trade', 'secrets', 'maximum', 'sentence', 'ten', 'prison', 'count', 'conspiracy', 'commit', 'wire', 'fraud', 'max', 'count', 'unauthorized', 'access', 'computer', 'maximum', 'sentence', 'counts', 'aggravated', 'identity', 'theft', 'mandatory', 'nonconsecutive', 'count', 'investigation', 'pair', 'intrusion', 'department', 'energy', 'networks', 'hanford', 'washington', 'detected', 'moved', 'china', 'fall', 'american', 'enforcement', 'hands', 'indictments', 'imposition', 'costs', 'falls', 'category', 'naming', 'shaming']</t>
  </si>
  <si>
    <t>['fbi', 'guangdong', 'department', 'gssd', 'ministry', 'mss', 'targeting', 'victims', 'worldwide', 'profit', 'chinese', 'nationals', 'indicted', 'connection', 'espionage', 'officers', 'peoples', 'liberation', 'army', 'messrs', 'dong', 'criminals', 'contract', 'indictment', 'appears', 'represent', 'chinese', 'hackers', 'indicted', 'statedirected', 'espionage', 'ordinary', 'selfinterested', 'cybercrime', 'china', 'alongside', 'russia', 'iran', 'north', 'korea', 'shameful', 'club', 'nations', 'provide', 'safe', 'haven', 'criminals', 'exchange', 'criminals', 'call', 'benefit', 'feed', 'chinese', 'communist', 'partys', 'insatiable', 'hunger', 'american', 'nonchinese', 'hardearned', 'intellectual', 'property', 'including', 'covid', 'assistant', 'attorney', 'john', 'demers', 'department', 'justice', 'press', 'release', 'announced', 'charges']</t>
  </si>
  <si>
    <t>['observers', 'difference', 'styles', 'russian', 'chinese', 'employment', 'cybercriminals', 'washington', 'post', 'spoke', 'experts', 'tended', 'russians', 'winking', 'cybercrime', 'gangs', 'hands', 'wrong', 'targets', 'domestic', 'connected', 'official', 'organs', 'favors', 'chinese', 'treat', 'criminals', 'contractors', 'content', 'profit', 'allegedly', 'stole', 'trade', 'secrets', 'spied', 'dissidents', 'abroad', 'assisted', 'influence', 'operations', 'nice', 'hustle', 'raiding', 'bitcoin', 'wallets']</t>
  </si>
  <si>
    <t>['justice', 'department', 'thanked', 'partners', 'fbis', 'legal', 'attaches', 'coordinate', 'investigation', 'applause', 'indictment', 'yahoo', 'notes', 'australian', 'agencies', 'including', 'australian', 'signals', 'directorate', 'welcoming', 'efforts', 'hold', 'bad', 'actors', 'account', 'theft', 'intellectual', 'property', 'time', 'fireeyes', 'mandiant', 'unit', 'told', 'techcrunch', 'tracking']</t>
  </si>
  <si>
    <t>['wall', 'street', 'journal', 'department', 'chinas', 'houston', 'consulate', 'closed', 'connection', 'espionage', 'influence', 'operations', 'houston', 'consulate', 'singled', 'department', 'hasnt', 'united', 'tolerate', 'prcs', 'violations', 'sovereignty', 'intimidation', 'tolerated', 'prcs', 'unfair', 'trade', 'practices', 'theft', 'american', 'jobs', 'egregious', 'behavior', 'extent', 'clarification', 'department', 'spokeswoman', 'morgan', 'ortagus', 'offered']</t>
  </si>
  <si>
    <t>['chinese', 'foreign', 'ministry', 'reacted', 'foreseeably', 'negative', 'fashion', 'political', 'provocation', 'unilaterally', 'launched', 'spokesman', 'wang', 'wenbin', 'yesterday', 'china', 'urges', 'rescind', 'erroneous', 'decision', 'china', 'undertake', 'legitimate', 'responses', 'houston', 'consulate', 'burned', 'papers', 'night', 'clickhouston', 'reportscountries', 'commit', 'sharing', 'practices', 'wake', 'pandemic']</t>
  </si>
  <si>
    <t>['israel', 'signed', 'agreement', 'india', 'focused', 'fighting', 'threats', 'heightened', 'covid']</t>
  </si>
  <si>
    <t>['representatives', 'countries', 'met', 'earlier', 'month', 'unveil', 'plans', 'cooperation']</t>
  </si>
  <si>
    <t>['yigal', 'unna', 'director', 'israels', 'directorate', 'incd', 'sanjeev', 'singla', 'indias', 'ambassador', 'israel', 'touching', 'elbows', 'pandemicera', 'gesture', 'signify', 'shaking', 'hands']</t>
  </si>
  <si>
    <t>['partnership', 'aims', 'deepen', 'israels', 'relationships', 'nation', 'malicious', 'actors', 'spokesperson', 'incd', 'told', 'swig']</t>
  </si>
  <si>
    <t>['consist', 'multilayer', 'cooperation', 'sharing', 'methodologies', 'practices', 'capacity', 'building', 'knowhow']</t>
  </si>
  <si>
    <t>['spokesperson', 'wider', 'spread', 'defenses', 'colleagues', 'difficult', 'attackers', 'reach']</t>
  </si>
  <si>
    <t>['deepening', 'cooperation', 'india', 'step', 'confronting', 'global', 'threats']</t>
  </si>
  <si>
    <t>['israel', 'contribute', 'india', 'experience', 'benefit', 'vast', 'experience', 'india', 'dealing', 'challenges', 'continuous', 'cyberattacks']</t>
  </si>
  <si>
    <t>['step', 'spread', 'virus', 'forced', 'worldwide', 'shift', 'operations', 'online']</t>
  </si>
  <si>
    <t>['remote', 'coronavirus', 'pandemic', 'leads', 'rise', 'cyberattacks', 'professionals']</t>
  </si>
  <si>
    <t>['organizations', 'fighting', 'rise', 'threats', 'lockdown', 'measures', 'enforced']</t>
  </si>
  <si>
    <t>['sharp', 'increase', 'distributed', 'denialofservice', 'witnessed']</t>
  </si>
  <si>
    <t>['accelerated', 'digitization', 'processes', 'accompany', 'enormous', 'challenge', 'dealing', 'covid', 'epidemic', 'increase', 'threats', 'cyberspace', 'bring', 'challenges', 'build', 'protected', 'services', 'incd', 'spokesperson']</t>
  </si>
  <si>
    <t>['short', 'period', 'time', 'leaped', 'digitization']</t>
  </si>
  <si>
    <t>['ecommerce', 'elearning', 'telemedicine', 'remoteworking', 'implementation', 'technologies', 'introducing', 'supply', 'chains', 'critical', 'processes', 'widen', 'surface', 'civilian', 'sphere', 'require', 'knowledge', 'cooperation']</t>
  </si>
  <si>
    <t>['agreement', 'israel', 'signed', 'partnership', 'romania']</t>
  </si>
  <si>
    <t>['memorandum', 'understanding', 'countries', 'computer', 'emergency', 'teams', 'certs', 'committed', 'sharing', 'practices']</t>
  </si>
  <si>
    <t>['incd', 'spokesperson', 'told', 'swig', 'israelromania', 'partnership', 'strong', 'adding', 'nations', 'collaborating', 'tackling', 'covidrelated', 'threats']</t>
  </si>
  <si>
    <t>['ongoing', 'dialogue', 'certil', 'certro', 'practices', 'shared', 'tackling', 'current', 'covidrelated', 'threats', 'helping', 'learn', 'boosting', 'robustness']</t>
  </si>
  <si>
    <t>['dialogue', 'constantly', 'happening', 'csirt', 'computer', 'incident', 'team', 'countries']</t>
  </si>
  <si>
    <t>['french', 'huawei', 'amounts', 'facto', 'ban', 'entertain', 'requests', 'waivers', 'requirement', 'huawei', 'excluded', 'federal', 'networks', 'august', 'thnorth', 'koreas', 'multiplatform', 'frameworkchinas', 'cyberoperations', 'hong', 'kong', 'indiaparliaments', 'committee', 'arouses', 'legislative', 'concerns', 'russian', 'operations']</t>
  </si>
  <si>
    <t>['french', 'huawei', 'permissive']</t>
  </si>
  <si>
    <t>['france', 'earlier', 'announced', 'intended', 'permit', 'huawei', 'equipment', 'noncritical', 'portions', 'telecommunications', 'win', 'huawei', 'appeared', 'french', 'economic', 'barrel', 'huaweis', 'lowcost', 'goodenough', 'solutions', 'fast', 'reuters', 'permissive', 'decision', 'amounted', 'eliminating', 'huawei', 'french', 'shenzhen', 'runway', 'allowed', 'uk', 'decision', 'amounts', 'closing', 'major', 'market']</t>
  </si>
  <si>
    <t>['august', 'deadline', 'federal', 'agencies', 'contractors', 'expunged', 'huawei', 'equipment', 'networks', 'fcw', 'waivers', 'granted', 'discretion', 'office', 'director', 'reasons', 'waivers', 'granted', 'wont', 'permanent', 'theyll', 'maximum', 'waivers', 'submitted', 'august', 'deadline']</t>
  </si>
  <si>
    <t>['kaspersky', 'researchers', 'outlined', 'north', 'koreas', 'evolving', 'cyberattack', 'tools', 'multiplatform', 'malware', 'framework', 'researchers', 'call', 'mata', 'includes', 'components', 'loaders', 'orchestrators', 'plugins', 'capable', 'hitting', 'windows', 'linux', 'macos', 'operating', 'victims', 'software', 'located', 'poland', 'germany', 'turkey', 'south', 'korea', 'japan', 'india']</t>
  </si>
  <si>
    <t>['framework', 'isnt', 'emerged', 'adaptable', 'changing', 'conditions', 'surrounding', 'target', 'sets']</t>
  </si>
  <si>
    <t>['firm', 'malwarebytes', 'evidence', 'chinese', 'apt', 'responsible', 'deploying', 'mgbot', 'malware', 'targets', 'india', 'hong', 'kong', 'beijings', 'beef', 'process', 'reengorging', 'semiautonomous', 'city', 'hong', 'kong', 'requires', 'identification', 'monitoring', 'suppression', 'dissent', 'focused', 'bilateral', 'tensions', 'china', 'chinas', 'relations', 'india', 'arguably', 'worse']</t>
  </si>
  <si>
    <t>['parliament', 'met', 'final', 'time', 'summer', 'break', 'abc', 'mps', 'argued', 'majestys', 'counter', 'russian', 'hacking', 'outlined', 'parliaments', 'committee', 'rendered', 'findings', 'controversial', 'furor', 'proper', 'steps', 'uk', 'russian']</t>
  </si>
  <si>
    <t>['department', 'energy', 'announces', 'plans', 'develop', 'quantum', 'ten', 'yearsupdates', 'sinoamerican', 'tensionscisa', 'nsa', 'issue', 'joint', 'warning', 'ot', 'critical', 'infrastructureeu', 'regulators', 'sharply', 'increased', 'workload', 'coming']</t>
  </si>
  <si>
    <t>['energy', 'department', 'university', 'chicago', 'quantum', 'program']</t>
  </si>
  <si>
    <t>['wall', 'street', 'journal', 'department', 'energy', 'university', 'chicago', 'lead', 'effort', 'develop', 'inherently', 'secure', 'quantum', 'ready', 'ten', 'funding', 'billion', 'allocated', 'nationalquantuminitiative']</t>
  </si>
  <si>
    <t>['china', 'consulate', 'chengdu', 'shuttered', 'reuters', 'closure', 'chinas', 'houston', 'consulate', 'move', 'expected', 'unknown', 'citys', 'consulate']</t>
  </si>
  <si>
    <t>['concerns', 'mount', 'exposure', 'chinesemanufactured', 'dji', 'drones', 'cyberscoop', 'write', 'concern', 'djis', 'android', 'interface', 'capture', 'users', 'phones', 'transfer', 'chinese', 'services', 'researchers', 'parisbased', 'synacktiv', 'grimm', 'operates', 'maryland', 'northern', 'virginia', 'app', 'collected', 'users', 'devices', 'updated', 'unsupervised', 'engaged', 'suspicious', 'york', 'times', 'notes', 'constitute', 'violations', 'android', 'developer', 'terms', 'based', 'priori', 'probability', 'chinese', 'requires', 'chinese', 'surrender', 'demand', 'thtat', 'drones', 'cyberespionage', 'evidence', 'dji', 'possibility', 'washington', 'post', 'suggests', 'sinoamerican', 'relations', 'prepared', 'accept', 'absence', 'evidence', 'evidence', 'absence']</t>
  </si>
  <si>
    <t>['secretary', 'pompeo', 'critical', 'china', 'ruling', 'chinese', 'communist', 'party', 'ccp', 'defense', 'reminiscent', 'rhetoric', 'marked', 'cold', 'war', 'soviet', 'union', 'mind', 'ccp', 'regime', 'marxistleninist', 'regime', 'secretary', 'xi', 'jinping', 'true', 'believer', 'bankrupt', 'totalitarian', 'ideology', 'americans', 'ignore', 'fundamental', 'political', 'ideological', 'differences', 'countries', 'ccp']</t>
  </si>
  <si>
    <t>['current', 'conflict', 'shifted', 'essay', 'foreign', 'argues', 'huawei', 'containment', 'central', 'front', 'shifted', 'tiktok', 'essayist', 'argues', 'shift', 'reason', 'tiktok', 'devoted', 'sharing', 'goofy', 'videos', 'create', 'posted', 'teens', 'tweens', 'essay', 'vast', 'gamified', 'graph', 'casts', 'indefinitely', 'wide', 'net', 'net', 'principle', 'hands', 'ccp']</t>
  </si>
  <si>
    <t>['joint', 'warning', 'agency', 'cisa', 'agency', 'nsa', 'heightened', 'industrial', 'internetofthings', 'months', 'agencies', 'increased', 'attention', 'paid', 'internetaccessible', 'operational', 'ot', 'assets', 'actors', 'demonstrated', 'continued', 'willingness', 'conduct', 'malicious', 'activity', 'critical', 'operators', 'ready', 'cisa', 'nsa', 'time', 'crisis']</t>
  </si>
  <si>
    <t>['agencies', 'dont', 'names', 'warning', 'media', 'wired', 'representative', 'piece', 'calls', 'fancy', 'bear', 'russias', 'military', 'gru', 'actor', 'snuffling', 'critical', 'campaign', 'progress', 'suggests', 'reconnaissance', 'battlespace', 'preparation', 'phase', 'alert', 'warns', 'agencies', 'increase', 'email', 'spearphishing', 'aimed', 'gaining', 'access', 'critical', 'networks', 'aim', 'pivoting', 'ot', 'theyve', 'ransomware', 'attempts', 'ransomware', 'disruptive', 'affording', 'opportunity', 'theft']</t>
  </si>
  <si>
    <t>['spearphishing', 'initial', 'access', 'organizations', 'network', 'pivoting', 'ot', 'networkdeployment', 'commodity', 'ransomware', 'encrypt', 'impact', 'networksconnecting', 'accessible', 'plcs', 'requiring', 'authentication', 'initial', 'accessutilizing', 'commonly', 'ports', 'standard', 'application', 'layer', 'protocols', 'communicate', 'controllers', 'download', 'modified', 'control', 'logicuse', 'vendor', 'engineering', 'software', 'program', 'downloads', 'finallymodifying', 'control', 'logic', 'parameters', 'plcs']</t>
  </si>
  <si>
    <t>['induce', 'loss', 'availability', 'loss', 'human', 'operators', 'visibility', 'loss', 'productivity', 'loss', 'revenue', 'disruption', 'physical', 'processes']</t>
  </si>
  <si>
    <t>['cisa', 'nsa', 'recommend', 'set', 'actions', 'operators', 'harder', 'targets', 'solid', 'advice', 'time', 'recommendations', 'develop', 'exercise', 'resilience', 'incident', 'plans', 'disconnect', 'devices', 'dont', 'connected']</t>
  </si>
  <si>
    <t>['including', 'urgent', 'recommendations', 'familiar', 'create', 'accurate', 'asoperated', 'ot', 'network', 'map', 'understand', 'evaluate', 'cyberrisk', 'asoperated', 'ot', 'assets']</t>
  </si>
  <si>
    <t>['phishing', 'advanced', 'techniqueanyone', 'highend', 'operators', 'aquarium', 'grubby', 'grifter', 'living', 'pizza', 'mountain', 'dew', 'parents', 'basement', 'troubling', 'nationstates', 'involved', 'reach', 'timing', 'coordination', 'damaging', 'patient', 'focused', 'proverbial', 'skid', 'phishing', 'kit', 'note', 'behavior', 'technically', 'advanced', 'cisa', 'nsa', 'warning', 'potential', 'impact', 'critical', 'assets']</t>
  </si>
  <si>
    <t>['wall', 'street', 'journals', 'brussels', 'weeks', 'ruling', 'european', 'court', 'justice', 'effectively', 'abandoned', 'shield', 'arrangements', 'governed', 'transatlantic', 'transfers', 'eus', 'enforcers', 'realistically', 'handlethe', 'researcher', 'duty', 'sound', 'alarm', 'vulnerabilities', 'organizations', 'listen', 'ball', 'game']</t>
  </si>
  <si>
    <t>['critical', 'africa', 'represents', 'alarmingly', 'easy', 'target', 'cybercriminals', 'frenchsenegalese', 'bug', 'bounty', 'hunter', 'tells', 'swig']</t>
  </si>
  <si>
    <t>['wideranging', 'interview', 'clment', 'domingo', 'engineer', 'major', 'french', 'reflects', 'gap', 'french', 'attitudes', 'ethical', 'hacking', 'patience', 'virtue', 'reporting', 'vulnerabilities', 'participating', 'capture', 'flag', 'competitions', 'hexpresso', 'team']</t>
  </si>
  <si>
    <t>['employed', 'engineer', 'challenging', 'bug', 'bounty', 'hunting', 'fulltime', 'career', 'difficult', 'knowing', 'paycheck', 'coming']</t>
  </si>
  <si>
    <t>['field', 'bug', 'bounties']</t>
  </si>
  <si>
    <t>['guys', 'burned', 'bug', 'bounty', 'time', 'stressed']</t>
  </si>
  <si>
    <t>['enjoy', 'web', 'time', 'web', 'dived', 'bit', 'mobile', 'applications', 'noticed', 'guys', 'dont', 'lot']</t>
  </si>
  <si>
    <t>['lot', 'mobile', 'web', 'critical', 'vulnerabilities', 'mobile', 'application']</t>
  </si>
  <si>
    <t>['build', 'mobile', 'app', 'dont', 'dark']</t>
  </si>
  <si>
    <t>['web', 'developers', 'write', 'application', 'log', 'lot', 'including', 'critical', 'decompile', 'application', 'secret', 'token', 'secret', 'decode', 'user']</t>
  </si>
  <si>
    <t>['frameworks', 'cms', 'tend', 'secure', 'complicated', 'exploit', 'ago']</t>
  </si>
  <si>
    <t>['complicated', 'sql', 'injection', 'error', 'mobile', 'applications']</t>
  </si>
  <si>
    <t>['trivial', 'vulnerabilities', 'separately', 'wouldnt', 'impact', 'chained', 'critical', 'maximum', 'bounty']</t>
  </si>
  <si>
    <t>['simple', 'vulnerability', 'allowed', 'access', 'user']</t>
  </si>
  <si>
    <t>['abusing', 'legitimate', 'sms', 'feature', 'send', 'money', 'notification']</t>
  </si>
  <si>
    <t>['hour', 'send', 'sms', 'messages', 'send', 'lot']</t>
  </si>
  <si>
    <t>['limitation', 'country', 'bypass', 'send', 'sms']</t>
  </si>
  <si>
    <t>['bug', 'hunters', 'vulnerabilities', 'tend']</t>
  </si>
  <si>
    <t>['dig', 'vulnerabilities', 'chain', 'impact']</t>
  </si>
  <si>
    <t>['percent', 'french', 'programs', 'french', 'lot', 'programs']</t>
  </si>
  <si>
    <t>['focusing', 'major', 'programs', 'private', 'disclose', 'blablacar', 'popular', 'french', 'online', 'marketplace', 'carpooling']</t>
  </si>
  <si>
    <t>['learn', 'challenging', 'specific', 'dont']</t>
  </si>
  <si>
    <t>['didnt', 'install', 'lab', 'testing', 'real', 'target']</t>
  </si>
  <si>
    <t>['france', 'dont', 'bug', 'bounty', 'rest', 'major', 'platforms', 'yeswehack', 'yogosha']</t>
  </si>
  <si>
    <t>['heard', 'french', 'bug', 'hunters', 'facing', 'submit', 'bug', 'havent', 'faced']</t>
  </si>
  <si>
    <t>['hunting', 'program', 'professional', 'setup', 'submitted', 'sql', 'injections', 'guys', 'didnt', 'understand', 'paid']</t>
  </si>
  <si>
    <t>['quit', 'stopped', 'hunting', 'program', 'bug', 'bounty', 'bug', 'hunter', 'parties', 'share', 'knowledge']</t>
  </si>
  <si>
    <t>['france', 'approach', 'bug', 'bounty', 'europe', 'north', 'america', 'key', 'differences']</t>
  </si>
  <si>
    <t>['france', 'bug', 'bounty', 'started', 'maximum', 'ago', 'ago']</t>
  </si>
  <si>
    <t>['dont', 'lot', 'researchers', 'bug', 'bounties', 'dont', 'lot', 'cultural', 'difference']</t>
  </si>
  <si>
    <t>['france', 'suspicious']</t>
  </si>
  <si>
    <t>['hacker', 'steal', 'explain', 'safe']</t>
  </si>
  <si>
    <t>['negative', 'experience', 'mindset', 'isnt', 'lockdown', 'critical', 'leakage', 'flaw', 'including', 'names', 'emails', 'addresses', 'critical']</t>
  </si>
  <si>
    <t>['contact', 'complicated', 'reach', 'explain', 'critical', 'patch', 'finally', 'quit', 'complicated']</t>
  </si>
  <si>
    <t>['tested', 'weeks', 'ago', 'disappointed', 'vulnerability']</t>
  </si>
  <si>
    <t>['dont', 'lot']</t>
  </si>
  <si>
    <t>['shodan', 'critical', 'critical', 'protected', 'target', 'africa', 'networks', 'iot', 'lots', 'projects']</t>
  </si>
  <si>
    <t>['search', 'africa', 'topic', 'discussed']</t>
  </si>
  <si>
    <t>['duty', 'alert', 'educate', 'bug', 'bounty', 'securely']</t>
  </si>
  <si>
    <t>['experiences', 'hexpresso', 'team', 'capture', 'flag', 'ctf', 'competitions']</t>
  </si>
  <si>
    <t>['weve', 'ctf', 'newbies', 'learn', 'started', 'ctf', 'challenges', 'weekends']</t>
  </si>
  <si>
    <t>['grew', 'win', 'prestigious', 'ctfs', 'opportunities', 'ctfs', 'china', 'russia']</t>
  </si>
  <si>
    <t>['experiences', 'hexpresso', 'team', 'friends', 'meet', 'share', 'beer', 'wine', 'talk', 'hexpresso', 'incredible', 'guys']</t>
  </si>
  <si>
    <t>['organizing', 'ctf', 'france', 'africa']</t>
  </si>
  <si>
    <t>['recommended', 'source', 'community', 'toasts', 'efforts', 'eufossa', 'bug', 'bounty', 'programdata', 'iot', 'closer', 'cooperation', 'agenda']</t>
  </si>
  <si>
    <t>['analysis', 'germany', 'helm', 'european', 'union', 'july', 'battling', 'unprecedented', 'crisis']</t>
  </si>
  <si>
    <t>['countrys', 'eu', 'presidency', 'program', 'pdf', 'understandably', 'focused', 'covid', 'issues', 'agenda']</t>
  </si>
  <si>
    <t>['eu', 'reactive', 'focus', 'crisis', 'innovation', 'moving', 'priority', 'list', 'vladlena', 'benson', 'professor', 'management', 'aston', 'university', 'board', 'isaca', 'uk', 'central', 'chapter']</t>
  </si>
  <si>
    <t>['germanys', 'eu', 'presidency', 'manifesto', 'called', 'europes', 'recovery', 'calling', 'closer', 'cooperation', 'eu', 'countries', 'critical']</t>
  </si>
  <si>
    <t>['improve', 'digital', 'competence', 'defence', 'capabilities', 'armed', 'forces', 'tied', 'german', 'presidencys', 'desire', 'bolster', 'blocs', 'foreign']</t>
  </si>
  <si>
    <t>['roundup', 'key', 'issues', 'germany', 'hoping', 'tackle', 'months']</t>
  </si>
  <si>
    <t>['eu', 'mandate', 'minimum', 'level', 'connected', 'devices', 'germanys', 'eu', 'presidency', 'stops', 'short', 'defining', 'connected', 'device', 'devices', 'standard', 'minimum', 'level']</t>
  </si>
  <si>
    <t>['requirement', 'consumer', 'devices', 'basic', 'measures', 'updatable', 'firmware', 'ability', 'change', 'default', 'passwords']</t>
  </si>
  <si>
    <t>['rules', 'apply', 'iot', 'devices', 'business', 'including', 'lowlevel', 'equipment', 'sensors', 'ip', 'cameras']</t>
  </si>
  <si>
    <t>['eu', 'review', 'sensitive', 'germany', 'develop', 'artificial', 'including', 'healthcare', 'sector', 'economic', 'recovery']</t>
  </si>
  <si>
    <t>['presidency', 'developed', 'liberal', 'democratic', 'society', 'mind']</t>
  </si>
  <si>
    <t>['eu', 'focus', 'innovation', 'access', 'responsible', 'share', 'medical', 'europe', 'pandemic', 'planning']</t>
  </si>
  <si>
    <t>['improving', 'secure', 'access', 'move', 'digital', 'single', 'market']</t>
  </si>
  <si>
    <t>['improved', 'eu', 'citizens', 'store', 'devices', 'accessed', 'parties', 'legal', 'framework', 'creating', 'secure', 'storage', 'options', 'standardized', 'secure', 'elements', 'devices']</t>
  </si>
  <si>
    <t>['eus', 'proposed', 'measures', 'time', 'cybercrime', 'rising', 'corporate', 'budgets', 'stretched', 'limit', 'eus', 'ambitions']</t>
  </si>
  <si>
    <t>['cybercrime', 'rise', 'multiple', 'efforts', 'strengthen', 'enforcement', 'multinational', 'european', 'cooperation', 'rolf', 'von', 'roessing', 'board', 'vice', 'chair', 'isaca']</t>
  </si>
  <si>
    <t>['progress', 'finlands', 'presidency', 'held', 'exercises', 'defense', 'program']</t>
  </si>
  <si>
    <t>['germany', 'eus', 'largest', 'economy', 'play', 'leadership', 'role']</t>
  </si>
  <si>
    <t>['presidencys', 'priorities', 'acknowledge', 'wellresourced', 'criminal', 'organizations', 'define', 'rules']</t>
  </si>
  <si>
    <t>['strategies', 'combating', 'increased', 'threats', 'tied', 'coronavirus']</t>
  </si>
  <si>
    <t>['defending', 'eu', 'nimble', 'adversary', 'requires', 'cooperate', 'securing', 'critical', 'attacker', 'exploit', 'weak', 'link', 'destabilise', 'union', 'tim', 'mackey', 'principal', 'strategist', 'synopsys', 'centre']</t>
  </si>
  <si>
    <t>['mackey', 'eus', 'european', 'strategy', 'built', 'safeguards', 'prevent', 'sharing', 'scientific', 'backdoors', 'broad', 'operations']</t>
  </si>
  <si>
    <t>['eu', 'strike', 'balance', 'intervention', 'overburdening']</t>
  </si>
  <si>
    <t>['remains', 'ambitious', 'programs', 'initiatives', 'launched', 'short', 'period', 'time', 'cautions', 'von', 'roessing']</t>
  </si>
  <si>
    <t>['current', 'eu', 'paradigm', 'regulation', 'intervention', 'creates', 'establishing', 'additional', 'bureaucracy']</t>
  </si>
  <si>
    <t>['creating', 'standard', 'device', 'gained', 'broad', 'support', 'industries']</t>
  </si>
  <si>
    <t>['setting', 'benchmark', 'iot', 'tended', 'afterthought', 'neil', 'thacker', 'ciso', 'netskope', 'adviser', 'enisa', 'eus', 'agency']</t>
  </si>
  <si>
    <t>['difficult', 'devices', 'cost', 'dollars', 'euros', 'create']</t>
  </si>
  <si>
    <t>['eu', 'keen', 'address', 'issues', 'trust', 'connected', 'devices', 'consumers', 'assume', 'device', 'smartphone', 'secure', 'basic', 'level']</t>
  </si>
  <si>
    <t>['called', 'device', 'thacker', 'hope', 'extend', 'cloud', 'devices', 'collectors', 'sensors', 'processors', 'connect', 'cloud', 'thinking']</t>
  </si>
  <si>
    <t>['german', 'chancellor', 'angela', 'merkel', 'outlined', 'countrys', 'eu', 'presidency', 'priorities', 'july']</t>
  </si>
  <si>
    <t>['balancing', 'conflicting', 'demands', 'consumer', 'sharing', 'easy', 'presidency', 'focus', 'attention', 'covid', 'crisis']</t>
  </si>
  <si>
    <t>['cyberattacks', 'increased', 'months', 'coronavirus', 'pandemic', 'spread', 'globe', 'targeting', 'remote', 'workers', 'preying', 'anxieties']</t>
  </si>
  <si>
    <t>['engineering', 'phishing', 'ransomware', 'occurring', 'months', 'users', 'vulnerable', 'richard', 'cassidy', 'senior', 'director', 'strategy', 'exabeam']</t>
  </si>
  <si>
    <t>['governments', 'ownership', 'assurance', 'citizens']</t>
  </si>
  <si>
    <t>['read', 'israel', 'india', 'sign', 'agreement', 'covid', 'cyberattacks']</t>
  </si>
  <si>
    <t>['outline', 'focus', 'nationstate', 'threats', 'citizens', 'pii', 'personally', 'identifiable']</t>
  </si>
  <si>
    <t>['user', 'education', 'sharing', 'media']</t>
  </si>
  <si>
    <t>['bodies', 'position', 'counter', 'threats', 'suggests', 'professor', 'benson']</t>
  </si>
  <si>
    <t>['cohesive', 'eu', 'approach', 'opinion', 'vehicle', 'countries', 'harmonised', 'approach']</t>
  </si>
  <si>
    <t>['single', 'digital', 'market', 'key', 'recover', 'economic', 'downturn']</t>
  </si>
  <si>
    <t>['recommended', 'apt', 'nationstate', 'cybercrime']</t>
  </si>
  <si>
    <t>['ncsc', 'warns', 'election', 'influence', 'threatseu', 'mulls', 'future', 'huawei', 'continents', 'infrastructurebig', 'tech', 'testify', 'congress', 'wednesdaysenate', 'version', 'defense', 'authorization', 'require', 'statelevel', 'coordinatorsno', 'postprivacy', 'shield', 'grace', 'period']</t>
  </si>
  <si>
    <t>['director', 'counterintelligence', 'center', 'warned', 'late', 'friday', 'nonstate', 'actors', 'actively', 'influence', 'elections', 'voice', 'america', 'director', 'william', 'evanina', 'russia', 'china', 'iran', 'active', 'threats', 'players', 'elections']</t>
  </si>
  <si>
    <t>['conduct', 'elections', 'verge', 'prospect', 'phishing', 'local', 'election', 'officials', 'based', 'study', 'rummaged', 'local', 'election', 'authorities', 'respect', 'momandpop', 'style', 'email', 'local', 'jurisdictions', 'voting', 'highly', 'decentralized', 'decisions', 'local', 'authorities', 'consequences', 'effective', 'secure', 'conduct', 'elections']</t>
  </si>
  <si>
    <t>['france', 'clarifies', 'banning', 'huawei', 'simply', 'phasing', 'equipment', 'bloomberg', 'press', 'herald', 'strike', 'distinction', 'difference', 'wall', 'street', 'journal', 'editorial', 'germanys', 'struggle', 'willingness', 'accept', 'huawei']</t>
  </si>
  <si>
    <t>['european', 'commission', 'issued', 'friday', 'looked', 'eus', 'progress', 'implementing', 'joint', 'eu', 'toolbox', 'mitigations', 'agreed', 'endorsed', 'commission', 'communication', 'january', 'concludes', 'progress', 'urgently', 'mitigate', 'dependency', 'highrisk', 'suppliers', 'view', 'reducing', 'dependencies', 'union', 'level', 'based', 'inventory', 'networks', 'supply', 'chain', 'implies', 'monitoring', 'evolution', 'situation', 'euronews', 'commission', 'nokia', 'ericsson', 'capable', 'providing', 'eu', 'build', 'huawei', 'eventually', 'excluded', 'continent']</t>
  </si>
  <si>
    <t>['hearings', 'postponed', 'wednesday', 'politico', 'congress', 'observing', 'passing', 'representative', 'john', 'lewis', 'lies', 'capitol', 'microsoft', 'facebook', 'google', 'amazon', 'executives', 'preparing', 'testimony', 'antitrust', 'issues', 'hearings', 'expected', 'uncomfortable', 'bad', 'telegraph', 'compares', 'tobacco', 'hearings', 'proved', 'watershed', 'official', 'attitudes', 'smoking', 'sale', 'smokes', 'hearings', 'extend', 'influence', 'media', 'political', 'life', 'seeking', 'alpha', 'democratic', 'republican', 'presidential', 'campaigns', 'criticize', 'media']</t>
  </si>
  <si>
    <t>['week', 'senate', 'passed', 'version', 'defense', 'authorization', 'bill', 'included', 'amendment', 'sponsored', 'senators', 'rob', 'portman', 'republican', 'ohio', 'maggie', 'hassan', 'democrat', 'hampshire', 'john', 'cornyn', 'republican', 'texas', 'gary', 'peters', 'democrat', 'michigan', 'incorporated', 'requirement', 'department', 'homeland', 'establish', 'coordinator', 'bill', 'reconciled', 'conference', 'house', 'version']</t>
  </si>
  <si>
    <t>['shield', 'grace', 'period', 'postschrems', 'ii', 'european', 'court', 'justice', 'decision']</t>
  </si>
  <si>
    <t>['european', 'board', 'warned', 'organizations', 'expect', 'grace', 'period', 'european', 'court', 'justices', 'july', 'ruling', 'overturned', 'shield', 'shield', 'governed', 'transfers', 'eu', 'regulatory', 'agreement', 'effectively', 'techcrunch', 'euus', 'shield', 'dead', 'relying', 'authorize', 'transfers', 'eu', 'citizens', 'illegally', 'topline', 'message', 'standard', 'contractual', 'clauses', 'sccs', 'binding', 'corporate', 'rules', 'bcrs', 'principle', 'invalidated', 'courts', 'decision', 'schrems', 'ii', 'organizations', 'exporting', 'measures', 'conduct', 'upfront', 'assessment', 'determine', 'legality', 'transfers', 'remains', 'litigation', 'organizations', 'handle', 'european', 'protected', 'sleep', 'compliance']</t>
  </si>
  <si>
    <t>['australias', 'cloud', 'guidancemeng', 'wanzhous', 'extradition', 'hearingus', 'commerce', 'departments', 'petition', 'rulemakingbig', 'tech', 'preps', 'testimony', 'congressional', 'antitrust', 'inquiry']</t>
  </si>
  <si>
    <t>['released', 'week', 'australian', 'center', 'digital', 'transformation', 'agency', 'australias', 'cloud', 'guidance', 'received', 'positive', 'reviews', 'participated', 'designing', 'standard', 'approve', 'guidance', 'itwire', 'advance', 'sovereignty', 'hope', 'australian', 'authorities', 'sort', 'global', 'lawenforcement', 'reach', 'cloud', 'provided', 'americans']</t>
  </si>
  <si>
    <t>['commenters', 'expressed', 'animadversions', 'age', 'potential', 'inconsistencies', 'arising', 'agencies', 'assume', 'degree', 'latitude', 'selecting', 'cloud', 'services', 'agencies', 'struggle', 'achieve', 'acceptable', 'levels', 'difficult', 'time', 'achieving', 'satisfactory', 'baseline']</t>
  </si>
  <si>
    <t>['meng', 'wanzhou', 'huawei', 'cfo', 'vancouver', 'fighting', 'extradition', 'request', 'accused', 'moneylaundering', 'circumventing', 'sanctions', 'iran', 'south', 'china', 'morning', 'post', 'attorneys', 'requested', 'access', 'material', 'provided', 'mengs', 'canadian', 'csis', 'human', 'sources', 'role', 'csis', 'officers', 'mengs', 'december', 'arrest', 'vancouvers', 'airport', 'csis', 'declined', 'provide', 'access', 'citing', 'exposing', 'human', 'sources', 'attorneys', 'allege', 'chicanery', 'canada', 'border', 'services', 'agency', 'royal', 'canadian', 'mounted', 'police', 'canadian', 'attorneys', 'deny', 'impropriety']</t>
  </si>
  <si>
    <t>['department', 'commerce', 'submitted', 'petition', 'rulemaking', 'federal', 'communications', 'commission', 'petition', 'seeks', 'clarify', 'provisions', 'communications', 'amended', 'communications', 'decency', 'clarify', 'department', 'online', 'platforms', 'claim', 'protections', 'restrict', 'access', 'content', 'manner', 'outlined', 'clarification', 'sought', 'concerned', 'content', 'moderation', 'policies']</t>
  </si>
  <si>
    <t>['degree', 'communications', 'decency', 'medias', 'content', 'moderation', 'decisionsthe', 'conditions', 'content', 'moderation', 'editorial', 'decisions', 'media', 'shape', 'content', 'degree', 'protects', 'themsocial', 'medias', 'disclosure', 'obligations', 'respect', 'content', 'moderation', 'practices']</t>
  </si>
  <si>
    <t>['neutral', 'platforms', 'afforded', 'protections', 'litigation', 'publishers', 'secretary', 'commerce', 'ross', 'explained', 'motivation', 'petition', 'americans', 'rely', 'online', 'platforms', 'stay', 'informed', 'connected', 'sharing', 'ideas', 'issues', 'oftentimes', 'lead', 'free', 'debate', 'policies', 'upcoming', 'elections', 'united', 'foster', 'robust', 'marketplace', 'ideas', 'free', 'flow', 'trump', 'committed', 'protecting', 'rights', 'americans', 'express', 'views', 'unjustified', 'restrictions', 'selective', 'censorship', 'handful', 'powerful', 'wall', 'street', 'journal', 'offers', 'summary', 'petitions', 'background', 'federal', 'statutes', 'executive']</t>
  </si>
  <si>
    <t>['prominent', 'ceos', 'leading', 'tech', 'firms', 'expected', 'testify', 'tomorrow', 'congressional', 'antitrust', 'inquiry', 'press', 'offering', 'moreorless', 'wellinformed', 'speculation', 'intend', 'bloomberg', 'facebooks', 'mark', 'zuckerberg', 'expected', 'testify', 'success', 'facebooks', 'patriotic', 'weakening', 'tech', 'weakens', 'america', 'visvis', 'chinese', 'competition', 'dont', 'facebook', 'online', 'society', 'dominated', 'tiktok', 'wall', 'street', 'journal', 'amazons', 'jeff', 'bezos', 'sticking', 'folksy', 'talking', 'tendency', 'expected', 'onerous', 'regulation', 'onerous', 'consumers', 'amazon', 'servesamendments', 'expanding', 'scope', 'personally', 'identifiable', 'force', 'july']</t>
  </si>
  <si>
    <t>['comment', 'populous', 'transformed', 'california', 'consumer', 'ccpa', 'yorks', 'hacks', 'improve', 'electronic', 'shield', 'coming', 'force']</t>
  </si>
  <si>
    <t>['illinois', 'biometric', 'bipa', 'introduced', 'regulate', 'growing', 'biometric', 'litigants', 'required', 'harm', 'establish', 'cognizable', 'claim', 'bipa', 'statutory', 'damages', 'violation']</t>
  </si>
  <si>
    <t>['bipa', 'class', 'action', 'battleground', 'model', 'equivalent', 'statutes', 'devised', 'legislatures']</t>
  </si>
  <si>
    <t>['addition', 'updating', 'amending', 'notification', 'provide', 'regulation']</t>
  </si>
  <si>
    <t>['modify', 'notice', 'statute', 'vermont', 'passing', 'bill', 'fairly', 'notice', 'vsa']</t>
  </si>
  <si>
    <t>['amendments', 'officially', 'july', 'highlight', 'continuing', 'trend', 'seeking', 'regulate', 'business', 'entities', 'biometric']</t>
  </si>
  <si>
    <t>['prior', 'amendment', 'vermonts', 'notification', 'statute', 'defined', 'personally', 'identifiable', 'pii', 'individuals', 'initial', 'combination', 'drivers', 'license', 'identification', 'card', 'financial', 'account', 'debit', 'card', 'account', 'passwords', 'identification', 'access', 'codes', 'pertaining', 'financial', 'account']</t>
  </si>
  <si>
    <t>['vermonts', 'amendments', 'expand', 'definition', 'pii', 'originating', 'identification', 'documents', 'genetic', 'health', 'wellness', 'program', 'records']</t>
  </si>
  <si>
    <t>['vermonts', 'amendments', 'add', 'biometric', 'statutes', 'definition', 'pii', 'characterized', 'generated', 'measurements', 'technical', 'analysis', 'human', 'body', 'characteristics', 'owner', 'licensee', 'identify', 'authenticate', 'consumer']</t>
  </si>
  <si>
    <t>['includes', 'fingerprint', 'retina', 'iris', 'images', 'unique', 'physical', 'digital', 'representation', 'biometric']</t>
  </si>
  <si>
    <t>['result', 'amendments', 'biometric', 'compromised', 'businesses', 'satisfy', 'notification', 'requirements', 'set', 'vermonts', 'notice', 'statute']</t>
  </si>
  <si>
    <t>['includes', 'notifying', 'vermont', 'attorney', 'publicly', 'posting', 'companys', 'notice', 'attorney', 'generals', 'website']</t>
  </si>
  <si>
    <t>['vermonts', 'notification', 'expands', 'definition', 'personally', 'identifiable']</t>
  </si>
  <si>
    <t>['biometric', 'technologies', 'increasingly', 'sophisticated', 'diverse', 'widening', 'range', 'industries']</t>
  </si>
  <si>
    <t>['legislatures', 'sought', 'modernize', 'address', 'biometric']</t>
  </si>
  <si>
    <t>['arkansas', 'california', 'district', 'columbia', 'york', 'washington', 'vermonts', 'approach', 'amending', 'notification', 'expand', 'definition', 'biometric']</t>
  </si>
  <si>
    <t>['consumer', 'ccpa', 'shield', 'biometric', 'category']</t>
  </si>
  <si>
    <t>['ccpa', 'requiring', 'involved', 'entities', 'notify', 'consumers', 'biometric']</t>
  </si>
  <si>
    <t>['opportunity', 'private', 'action', 'compensation', 'biometric', 'subject', 'event', 'failed', 'implement', 'reasonable', 'measures', 'safeguard']</t>
  </si>
  <si>
    <t>['addition', 'combat', 'biometric', 'poses', 'compromised', 'biometric', 'secure', 'identifying', 'feature', 'enacted', 'focus', 'directly', 'regulating', 'collection', 'biometric', 'business', 'entities']</t>
  </si>
  <si>
    <t>['euus', 'shield', 'datasharing', 'framework', 'declared', 'invalid', 'ecj']</t>
  </si>
  <si>
    <t>['illinois', 'bipa', 'attracted', 'headlines', 'basis', 'deluge', 'alleging', 'violations', 'pipeline']</t>
  </si>
  <si>
    <t>['municipalities', 'introduced', 'biometric', 'bills', 'feature', 'private', 'rightofaction', 'provisions', 'identical', 'bipa']</t>
  </si>
  <si>
    <t>['legislatures', 'continue', 'force', 'tighten', 'biometric', 'practices', 'expect', 'regulation', 'emerge', 'coming']</t>
  </si>
  <si>
    <t>['gathering', 'biometric', 'imperative', 'devote', 'time', 'effort', 'resources', 'safeguard', 'agile', 'adapting', 'rapidly', 'evolving', 'legal', 'landscape']</t>
  </si>
  <si>
    <t>['read', 'experts', 'weigh', 'eu', 'biometrics', 'database', 'planship', 'classification', 'society', 'sets', 'fresh', 'audit', 'requirements', 'securing', 'maritime', 'surface']</t>
  </si>
  <si>
    <t>['updated', 'classnk', 'ship', 'classification', 'organization', 'revised', 'guidelines', 'bolstering', 'oceangoing', 'vessels', 'design', 'construction']</t>
  </si>
  <si>
    <t>['tokyobased', 'nonprofit', 'updated', 'framework', 'evaluating', 'mitigating', 'risks', 'isaiec', 'industrial', 'control', 'standard', 'recommendation', 'resilience', 'ships', 'association', 'classification', 'societies', 'iacs']</t>
  </si>
  <si>
    <t>['edition', 'guidelines', 'designing', 'onboard', 'ships', 'supersedes', 'version', 'published', 'march', 'introduces', 'cybrg', 'certification', 'audit', 'requirements', 'press', 'release', 'issued', 'earlier', 'month']</t>
  </si>
  <si>
    <t>['guidelines', 'aimed', 'responsible', 'implementing', 'controls', 'networkconnected', 'onboard']</t>
  </si>
  <si>
    <t>['recommendations', 'reflect', 'growing', 'concern', 'maritime', 'increasing', 'connectivity', 'seafaring', 'combined', 'aging', 'unmanaged', 'networks', 'fuelling', 'rise', 'disruptive', 'cyberattacks', 'sector']</t>
  </si>
  <si>
    <t>['cyberattacks', 'industrys', 'operational', 'ot', 'soared', 'set', 'recordbreaking', 'israeli', 'firm', 'naval', 'dome']</t>
  </si>
  <si>
    <t>['breaches', 'crippled', 'operations', 'maritime', 'facility', 'shipping', 'msc', 'irans', 'shahid', 'rajee', 'port']</t>
  </si>
  <si>
    <t>['guidelines', 'integrators', 'perform', 'assessment', 'ships', 'onboard', 'propose', 'implement', 'controls', 'remediate', 'risks']</t>
  </si>
  <si>
    <t>['control', 'measures', 'fixing', 'vulnerabilities', 'network', 'segmentation', 'isolating', 'critical', 'essential', 'network', 'zones', 'block', 'unwanted', 'communications']</t>
  </si>
  <si>
    <t>['observations', 'leading', 'shipping', 'expert', 'initiatives', 'ships', 'secure', 'design', 'overdue']</t>
  </si>
  <si>
    <t>['ships', 'highly', 'complex', 'ot', 'environments', 'featuring', 'suppliers', 'highly', 'varied', 'approach', 'ken', 'munro', 'founder', 'partner', 'uk', 'outfit', 'pen', 'test', 'partners', 'told', 'swig']</t>
  </si>
  <si>
    <t>['integrated', 'bridge', 'unchangeable', 'simple', 'passwords', 'network', 'services', 'uncommon', 'unmanaged', 'remote', 'access', 'engine', 'tech', 'providers', 'uncommon']</t>
  </si>
  <si>
    <t>['integrators', 'instructed', 'diagrammatically', 'map', 'network', 'connections', 'evaluate', 'criticality', 'onboard', 'hardware', 'software']</t>
  </si>
  <si>
    <t>['cybrg', 'notation', 'subject', 'passing', 'initial', 'audit', 'annual', 'audits', 'additional', 'audits', 'damaged', 'modified']</t>
  </si>
  <si>
    <t>['covered', 'swig', 'guidelines', 'certification', 'scheme', 'separate', 'advice', 'focused', 'software', 'management', 'emerged', 'classnks', 'approach', 'pdf', 'prescribes', 'layered', 'approach']</t>
  </si>
  <si>
    <t>['guidelines', 'terms', 'improving', 'posture', 'seafaring', 'vessels', 'notation', 'introduced', 'demand', 'shipowners', 'incorporation', 'iec', 'requirements', 'spokesperson', 'classnk', 'told', 'swig']</t>
  </si>
  <si>
    <t>['classnk', 'envisages', 'ships', 'application', 'utilizing', 'cyberspace', 'operation', 'ships', 'ensuring', 'navigational', 'safety', 'hindered', 'lack', 'resilience', 'onboard', 'equipment', 'onboard', 'network', 'management']</t>
  </si>
  <si>
    <t>['munro', 'demonstrated', 'pitfalls', 'outofband', 'management', 'maritime', 'sector', 'control', 'ships', 'satellite', 'communications', 'feels', 'guidelines', 'undermined', 'dearth', 'maritimespecific', 'skills']</t>
  </si>
  <si>
    <t>['standards', 'emerging', 'vessel', 'lack', 'skills', 'space', 'assessment', 'checklistbased']</t>
  </si>
  <si>
    <t>['weve', 'tested', 'vessels', 'fresh', 'yard', 'secure', 'compromise', 'checklists', 'wont', 'variety', 'issues', 'finding', 'resolve', 'casual', 'targeted', 'attackers', 'succeed']</t>
  </si>
  <si>
    <t>['typically', 'ship', 'meets', 'class', 'society', 'rules', 'doesnt', 'class', 'explains', 'shades', 'grey']</t>
  </si>
  <si>
    <t>['issues', 'maritime', 'insurance', 'adds', 'isnt', 'binary', 'ship', 'secure', 'underwriter', 'assess', 'meaningfully']</t>
  </si>
  <si>
    <t>['dont', 'certified', 'vessel', 'compromised']</t>
  </si>
  <si>
    <t>['earlier', 'month', 'classnk', 'announced', 'joining', 'mtsisac', 'maritime', 'sharing', 'organization', 'eye', 'fastapproaching', 'deadline', 'complying', 'regulations', 'devised', 'maritime', 'organization', 'imo', 'coming', 'force', 'january']</t>
  </si>
  <si>
    <t>['recommended', 'screens', 'black', 'notpetya', 'taught', 'maersk', 'rely', 'resilience', 'luck', 'mitigate', 'future', 'cyberattacks']</t>
  </si>
  <si>
    <t>['tech', 'leaders', 'testify', 'house', 'judiciary', 'antitrust', 'subcommitteenew', 'zealand', 'regulations', 'address', 'algorithmslindy', 'cameron', 'succeed', 'ciaran', 'martin', 'uks', 'ncsc', 'headvermonts', 'lawscolorado', 'pentest', 'electionrelated']</t>
  </si>
  <si>
    <t>['york', 'times', 'session', 'historical', 'terms', 'hearings', 'antitrust', 'subcommittee', 'house', 'judiciary', 'committee', 'represent', 'industrys', 'tobacco', 'moment', 'captains', 'gilded', 'age', 'virtual', 'inquisitors', 'defend', 'powerful', 'businesses', 'hammer', 'amazons', 'jeff', 'bezos', 'apples', 'tim', 'cook', 'facebooks', 'mark', 'zuckerberg', 'googles', 'sundar', 'pichai', 'socially', 'distanced', 'teleconference']</t>
  </si>
  <si>
    <t>['piece', 'telegraph', 'illustrated', 'cartoon', 'horseback', 'outriders', 'apocalypse', 'curiously', 'innocuous', 'outlines', 'specific', 'exposed', 'challenge', 'paper', 'suggests', 'questions']</t>
  </si>
  <si>
    <t>['monopoliesis', 'apple', 'unfair', 'app', 'developersis', 'google', 'promoting', 'services', 'rivals', 'search', 'resultsis', 'amazon', 'unfairly', 'sellershas', 'facebook', 'acquisitions', 'dominate', 'media']</t>
  </si>
  <si>
    <t>['safe', 'assume', 'answers', 'telegraphs', 'questions', 'receive', 'repeated', 'times', 'responses', 'elicited', 'followups']</t>
  </si>
  <si>
    <t>['subcommittee', 'antitrust', 'issues', 'hearings', 'move', 'thehill', 'focuses', 'communications', 'decency', 'subcommittee', 'questions']</t>
  </si>
  <si>
    <t>['shouldnt', 'digital', 'platforms', 'subject', 'customer', 'credentialing', 'requirementswhy', 'shouldnt', 'algorithms', 'drive', 'regulatedwhy', 'shouldnt', 'digital', 'platforms', 'complaint', 'reporting', 'internal', 'appeal', 'processes', 'samaritan', 'liability', 'exemption']</t>
  </si>
  <si>
    <t>['zealand', 'introduced', 'set', 'regulations', 'designed', 'control', 'algorithms', 'construed', 'profiling', 'guardian', 'sense', 'algorithms', 'controlled', 'realized', 'computer', 'programs', 'programs', 'handle', 'sets']</t>
  </si>
  <si>
    <t>['guardian', 'writes', 'agencies', 'initial', 'signatories', 'departments', 'pledge', 'publicly', 'transparent', 'decisionmaking', 'driven', 'algorithms', 'including', 'plain', 'english', 'explanations', 'processes', 'stored', 'forbidden', 'reasons', 'identify', 'manage', 'biases', 'informing', 'algorithms', 'police', 'services', 'initial', 'signatories']</t>
  </si>
  <si>
    <t>['gchqs', 'centre', 'ncsc', 'chief', 'lindy', 'cameron', 'replace', 'ciaran', 'martin', 'director', 'steps', 'summer', 'professor', 'practice', 'management', 'blavatnik', 'school', 'oxford', 'university', 'independent', 'martin', 'director', 'uks', 'ncsc']</t>
  </si>
  <si>
    <t>['ms', 'cameron', 'native', 'northern', 'ireland', 'graduate', 'ministry', 'defences', 'royal', 'college', 'defence', 'studies', 'arrives', 'gchq', 'northern', 'ireland', 'office', 'served', 'deputy', 'head', 'permanent', 'secretary', 'directorgeneral', 'charge', 'department', 'development', 'programs', 'asia', 'africa', 'middle', 'east', 'principal', 'challenges', 'expected', 'involved', 'dealing', 'disentanglement', 'uks', 'huawei', 'managing', 'russian', 'vividly', 'parliaments', 'committee']</t>
  </si>
  <si>
    <t>['vermonts', 'amended', 'month', 'principal', 'expand', 'definition', 'counts', 'personally', 'identifiable', 'pii', 'swig', 'originating', 'identification', 'documents', 'genetic', 'health', 'wellness', 'program', 'records', 'jdsupra', 'requires', 'organizations', 'treat', 'exposure', 'login', 'credentials', 'user', 'password', 'reportable', 'par', 'loss', 'pii']</t>
  </si>
  <si>
    <t>['jdsupra', 'discusses', 'vermonts', 'student', 'online', 'designed', 'prekindergarten', 'thgrade', 'students', 'online', 'mobile', 'providers', 'enjoined']</t>
  </si>
  <si>
    <t>['engaging', 'targeted', 'advertising', 'based', 'operator', 'acquired', 'site', 'application', 'prek', 'purposesusing', 'created', 'gathered', 'operators', 'site', 'application', 'amass', 'profile', 'student', 'prek', 'purposesselling', 'bartering', 'renting', 'students', 'ordisclosing', 'covered', 'party', 'specific', 'exception', 'applies', 'including', 'disclosures', 'educational', 'purposes']</t>
  </si>
  <si>
    <t>['colorado', 'engaged', 'firm', 'synack', 'conduct', 'penetration', 'tests', 'conduct', 'elections', 'statescoop']</t>
  </si>
  <si>
    <t>['notes', 'house', 'judiciary', 'committees', 'tech', 'antitrust', 'hearingsnew', 'director', 'namedus', 'treasury', 'department', 'readies', 'tiktok']</t>
  </si>
  <si>
    <t>['amazon', 'apple', 'google', 'facebook', 'completed', 'webex', 'yesterdays', 'testimony', 'house', 'judiciary', 'committees', 'antitrust', 'subcommittee', 'messrs', 'bezos', 'cook', 'pichai', 'zuckerberg', 'hewed', 'foreseeable', 'lines', 'testimony', 'telegraph', 'emerged', 'unharmed', 'observers', 'congressional', 'inquisitors', 'wellprepared']</t>
  </si>
  <si>
    <t>['house', 'subcommittee', 'anticompetitive', 'practices', 'roles', 'platforms', 'assumed', 'moderating', 'content', 'influencing', 'elections', 'wall', 'street', 'journal', 'central', 'issue', 'raised', 'session', 'economic', 'power', 'analytics', 'enabled', 'tech', 'concentrate']</t>
  </si>
  <si>
    <t>['chiefs', 'answers', 'questions', 'alleged', 'anticompetitive', 'practices', 'disclaim', 'attempt', 'collect', 'customers', 'partners', 'favor', 'business', 'expense', 'customers', 'partners', 'wasnt', 'practice', 'acquire', 'potential', 'actual', 'competitors', 'field', 'products', 'services', 'questions', 'content', 'moderation', 'democrats', 'mildly', 'favor', 'itrepublicans', 'decidedly', 'executives', 'mixed', 'responses', 'expressed', 'enabling', 'free', 'sharing', 'ideas', 'feelings', 'experiences', 'limits', 'safety', 'unspecified', 'community', 'standards']</t>
  </si>
  <si>
    <t>['representatives', 'wellbriefed', 'equipped', 'corporate', 'email', 'exchanges', 'stories', 'disgruntled', 'competitors', 'customers', 'fairness', 'tech', 'questions', 'complex', 'presumed', 'testifying', 'amounts', 'detail', 'fingertips', 'tendentious', 'character', 'crossexamination', 'purpose', 'isnt', 'elicit', 'record', 'answers', 'stayed', 'close', 'statements', 'wishing', 'testifying', 'promised', 'return', 'responses', 'opportunity', 'check', 'answers', 'depend', 'followups', 'cover', 'specific', 'alleged', 'anticompetitive', 'practices', 'details', 'composition', 'factchecking', 'contentmoderation', 'staffs', 'analytics', 'specifics', 'contentmoderation', 'policies', 'community', 'standards', 'force']</t>
  </si>
  <si>
    <t>['difficult', 'online', 'services', 'hang', 'immunities', 'enjoy', 'exercise', 'gatekeeping', 'respect', 'content', 'roles', 'publisher', 'neutral', 'square', 'prove', 'ultimately', 'incompatible', 'techs', 'antitrust', 'investigators', 'continue', 'examine', 'tech', 'incipient', 'monopolies', 'access', 'massive', 'quantities', 'partners', 'customers', 'competitors', 'entering', 'wedge', 'antitrust', 'action']</t>
  </si>
  <si>
    <t>['britains', 'secret', 'familiarly', 'receive', 'director', 'securityweek', 'richard', 'moore', 'alumni', 'subsequent', 'career', 'diplomat', 'succeed', 'alex', 'led', 'agency', 'moore', 'serves', 'political', 'director', 'foreign', 'office', 'post', 'served', 'british', 'ambassador', 'turkey', 'bbc', 'move', 'autumn']</t>
  </si>
  <si>
    <t>['treasury', 'department', 'finishing', 'review', 'tiktok', 'chinese', 'owned', 'network', 'specializes', 'sharing', 'short', 'whimsical', 'videos', 'constitutes', 'wall', 'street', 'journal', 'treasury', 'secretary', 'mnuchin', 'yesterday', 'intends', 'render', 'week']</t>
  </si>
  <si>
    <t>['eu', 'issues', 'sanctions', 'actorsnsas', 'outreach', 'extends', 'advice', 'mitigating', 'bootholecyberspace', 'solarium', 'commission', 'calls', 'threathunting', 'contractor', 'networksus', 'election', 'drills', 'initiative', 'mobilize', 'volunteers']</t>
  </si>
  <si>
    <t>['european', 'union', 'issued', 'sanctions', 'hackers', 'singling', 'individuals', 'institutions', 'russia', 'china', 'north', 'korea', 'brussels', 'individuals', 'total', 'sanctioned', 'individuals', 'sanction', 'chinese', 'nationals', 'gao', 'qiang', 'zhang', 'shilong', 'involvement', 'stone', 'pandas', 'operation', 'cloud', 'hopper', 'industrial', 'espionage', 'action', 'russian', 'nationals', 'alexey', 'valeryevich', 'minin', 'aleksei', 'sergeyvich', 'morenets', 'evgenii', 'mikhaylovich', 'serevriakov', 'oleg', 'mikhaylovich', 'sotnikov', 'gru', 'operators', 'fingered', 'intruding', 'wifi', 'network', 'haguebased', 'organisation', 'prohibition', 'chemical', 'weapons']</t>
  </si>
  <si>
    <t>['organizations', 'named', 'dispatches', 'tianjin', 'huaying', 'haitai', 'science', 'development', 'named', 'role', 'providing', 'financial', 'technical', 'material', 'support', 'operation', 'cloudhopper', 'facilitating', 'activities', 'chosun', 'expo', 'north', 'korean', 'outfit', 'supported', 'lazarus', 'conduct', 'wannacry', 'finally', 'main', 'centre', 'special', 'technologies', 'gtsst', 'main', 'directorate', 'staff', 'armed', 'forces', 'russian', 'federation', 'major', 'gru', 'unit', 'cited', 'role', 'destructive', 'notpetya', 'pseudoransomware', 'campaign', 'voodoo', 'bear', 'sandworms', 'operations', 'ukrainian', 'power', 'grid']</t>
  </si>
  <si>
    <t>['josep', 'borell', 'eus', 'foreign', 'head', 'explained', 'ap', 'sanctions', 'travel', 'ban', 'asset', 'freeze', 'natural', 'persons', 'asset', 'freeze', 'entities', 'bodies', 'prohibited', 'directly', 'indirectly', 'funds', 'listed', 'individuals', 'entities', 'bodies']</t>
  </si>
  <si>
    <t>['campaigns', 'eu', 'cites', 'cloudhopper', 'wannacry', 'notpetya', 'familiar', 'unusually', 'destructive', 'espionage', 'efforts', 'attempt', 'organisation', 'prohibition', 'chemical', 'weapons', 'opcw', 'listed', 'offenses', 'charged', 'named', 'gru', 'operators', 'apprehended', 'netherlands', 'april', 'shortly', 'expelled', 'country', 'believed', 'hacking', 'attempt', 'effort', 'disrupt', 'ocpws', 'investigation', 'gru', 'attempt', 'assassinate', 'russian', 'defector', 'salisbury', 'england', 'novichok', 'nerve', 'agent']</t>
  </si>
  <si>
    <t>['agency', 'offers', 'program', 'outreach', 'issues', 'nsa', 'issued', 'mitigation', 'advice', 'boothole', 'vulnerability', 'fort', 'meade', 'suggests', 'approaches', 'users', 'update', 'endpoints', 'vulnerable', 'boot', 'components', 'revoke', 'trust', 'existing', 'boot', 'components', 'suitable', 'individual', 'users', 'enterprises', 'nsas', 'opinion', 'alternatively', 'organizations', 'require', 'levels', 'implement', 'secure', 'boot', 'trust', 'customize', 'endpoints']</t>
  </si>
  <si>
    <t>['cyberspace', 'solarium', 'calls', 'defense', 'department', 'threathunting', 'contractor', 'networks']</t>
  </si>
  <si>
    <t>['cisrnet', 'representative', 'mike', 'gallagher', 'republican', 'wisconsin', 'district', 'cochair', 'cyberspace', 'solarium', 'commission', 'testimony', 'house', 'armed', 'services', 'committees', 'subcommittee', 'emerging', 'threats', 'capabilitiessaid', 'department', 'defense', 'visibility', 'contractors', 'networks', 'networks', 'represent', 'attractive', 'surface', 'improving', 'detection', 'mitigation', 'adversary', 'threats', 'dib', 'defense', 'industrial', 'base', 'imperative', 'ensuring', 'key', 'military', 'functions', 'resilient', 'employed', 'times', 'crisis', 'conflict', 'commission', 'recommended', 'pentagon', 'organize', 'hunting', 'defense', 'industrial', 'base', 'networks']</t>
  </si>
  <si>
    <t>['cisa', 'conducts', 'election', 'drills', 'university', 'chicago', 'organizes', 'volunteers', 'election', 'surge']</t>
  </si>
  <si>
    <t>['week', 'agency', 'cisa', 'conducted', 'annual', 'tabletop', 'vote', 'exercise', 'twentyonehundred', 'involved', 'election', 'cisa', 'describes', 'participants', 'representatives', 'federal', 'local', 'election', 'officials', 'private', 'sector', 'election', 'political', 'committees']</t>
  </si>
  <si>
    <t>['nbc', 'university', 'chicago', 'established', 'private', 'initiative', 'election', 'surge', 'intends', 'operate', 'matchmaker', 'local', 'election', 'officials', 'experts', 'volunteer', 'services', 'secure', 'voting', 'novembers', 'elections']</t>
  </si>
  <si>
    <t>['microsoft', 'talks', 'buy', 'tiktokeu', 'sanctions', 'russian', 'chinese', 'dprk', 'entities', 'draws', 'russian', 'ire']</t>
  </si>
  <si>
    <t>['microsoft', 'yesterday', 'continuing', 'talks', 'acquire', 'tiktok', 'platform', 'owned', 'chinese', 'firms', 'bytedance', 'attributes', 'decision', 'talks', 'chairman', 'trump', 'conversation', 'microsoft', 'ceo', 'satya', 'nadella', 'donald', 'trump', 'microsoft', 'prepared', 'continue', 'discussions', 'explore', 'purchase', 'tiktok', 'united', 'reuters', 'reported', 'bytedance', 'agreed', 'divest', 'holdings', 'tiktok', 'owner']</t>
  </si>
  <si>
    <t>['announcement', 'presidents', 'statement', 'friday', 'reported', 'washington', 'post', 'intended', 'grounds', 'ban', 'tiktok', 'operating', 'issue', 'arises', 'quantity', 'collects', 'users', 'including', 'connections', 'userswhatever', 'details', 'purchase', 'wall', 'street', 'journal', 'suggested', 'money', 'treasury', 'governments', 'central', 'role', 'brokering', 'deal']</t>
  </si>
  <si>
    <t>['tiktok', 'chinese', 'software', 'firm', 'restrictions', 'ability', 'operate', 'los', 'angeles', 'times', 'secretary', 'pompeo', 'suggested', 'firms', 'receiving', 'close', 'scrutiny']</t>
  </si>
  <si>
    <t>['european', 'union', 'announced', 'sanctions', 'russian', 'chinese', 'north', 'korean', 'organizations', 'individuals', 'week', 'concentrating', 'connected', 'cloudhopper', 'wannacry', 'notpetya', 'gru', 'attempt', 'organisation', 'prohibition', 'chemical', 'weapons', 'representative', 'jim', 'langevin', 'democrat', 'rhode', 'island', 'district', 'applauded', 'move', 'positive', 'sanctions', 'evidence', 'growing', 'ability', 'attribute', 'cyberattacks']</t>
  </si>
  <si>
    <t>['russian', 'foreseeably', 'unhappy', 'eus', 'steps', 'reuters', 'russian', 'foreign', 'ministry', 'moscow', 'reply', 'reciprocal', 'measures', 'unfriendly', 'action', 'eu', 'left', 'unanswered', 'foreign', 'ministry', 'answer', 'left', 'unspecified']</t>
  </si>
  <si>
    <t>['fcc', 'entertain', 'comment', 'administrations', 'petition', 'media', 'content', 'moderation', 'transparency', 'rulesnso', 'spyware', 'deployed', 'togochina', 'reacts', 'microsofts', 'acquisition', 'tiktokus', 'blames', 'chinas', 'taidoor', 'remote', 'access', 'trojannsa', 'offers', 'advice', 'protecting', 'geolocation', 'datapossible', 'source', 'documents', 'uk', 'election', 'influence', 'campaign', 'identified']</t>
  </si>
  <si>
    <t>['fcc', 'entertain', 'comments', 'administrations', 'petition', 'rules', 'mandate', 'transparency', 'media', 'respect', 'platforms', 'content', 'moderation', 'rules', 'reuters', 'fcc', 'chair', 'ajit', 'pai', 'yesterday', 'commission', 'accept', 'comments', 'fortyfive', 'days']</t>
  </si>
  <si>
    <t>['nso', 'pegasus', 'spyware', 'university', 'torontos', 'citizen', 'lab', 'deployed', 'roman', 'catholic', 'bishop', 'priest', 'advocated', 'human', 'rights', 'reforms', 'west', 'african', 'country', 'togo', 'political', 'opposition', 'pegasus', 'believed', 'installed', 'whatsapp', 'exploit']</t>
  </si>
  <si>
    <t>['nso', 'tools', 'governments', 'domestic', 'surveillance', 'appears', 'enforcement', 'counterterrorism', 'investigations', 'flawless', 'argument', 'sale', 'pegasus', 'togo', 'legitimate', 'lawful', 'intercept', 'delivered', 'legitimate', 'customer', 'nso', 'declined', 'comment', 'citizen', 'lab', 'tough']</t>
  </si>
  <si>
    <t>['togos', 'worst', 'regime', 'planet', 'standard', 'north', 'korea', 'missing', 'mark', 'citizen', 'lab', 'describes', 'togo', 'flawed', 'democracy', 'ruled', 'single', 'family', 'fiftyseven', 'track', 'record', 'human', 'rights', 'abuses', 'including', 'torture', 'routine', 'countrys', 'prisons', 'individuals', 'targeted', 'criminals', 'terrorists', 'human', 'rightsrespecting', 'standards']</t>
  </si>
  <si>
    <t>['nso', 'emailed', 'statement', 'vice', 'vendor', 'nso', 'stated', 'occasions', 'strict', 'contractual', 'legal', 'confidentiality', 'requirements', 'confirm', 'deny', 'customers', 'privy', 'authorised', 'verified', 'sovereign', 'clients', 'target', 'contractually', 'obliged', 'terrorists', 'criminals']</t>
  </si>
  <si>
    <t>['citizen', 'lab', 'doesnt', 'conclusive', 'evidence', 'spyware', 'deployed', 'togos', 'forces', 'timing', 'target', 'selection', 'amount', 'strong', 'circumstantial']</t>
  </si>
  <si>
    <t>['china', 'outlet', 'chinese', 'communist', 'party', 'announced', 'party', 'microsofts', 'buying', 'tiktoks', 'operations', 'australia', 'zealand', 'canada', 'administrations', 'smash', 'grab', 'tiktok', 'lying', 'papers', 'headline', 'declared', 'implied', 'retaliation', 'left', 'unspecified', 'lot', 'shillyshallying', 'art', 'deal', 'stuff', 'beijing', 'endured', 'trade', 'negotiations', 'usand', 'encouraged', 'microsoft', 'acquiring', 'tiktok']</t>
  </si>
  <si>
    <t>['forbes', 'smokeblowing', 'firebreathing', 'tiktok', 'isnt', 'huawei', 'reading', 'tough', 'lines', 'avowals', 'determination', 'measured', 'responsible', 'china', 'signalling', 'doesnt', 'intend', 'retaliate', 'software', 'shops', 'tiktok', 'splashy', 'isnt', 'huawei']</t>
  </si>
  <si>
    <t>['agency', 'cisa', 'published', 'malware', 'analysis', 'taidoor', 'remote', 'access', 'trojan', 'chinese', 'services', 'deployed', 'collection', 'targets', 'fbi', 'department', 'defense', 'concurred', 'analysis', 'command', 'uploaded', 'samples', 'taidoors', 'code', 'virustotal', 'agencies', 'corporations', 'tanks', 'organizations', 'taiwan', 'fbi', 'confidence', 'chinese', 'actors', 'malware', 'variants', 'conjunction', 'proxy', 'servers', 'maintain', 'presence', 'victim', 'networks', 'network', 'exploitation']</t>
  </si>
  <si>
    <t>['fireeye', 'crowdstrike', 'tracked', 'taidoor', 'time', 'fireeye', 'publishing', 'study', 'crowdstrike', 'taidoor', 'hasnt', 'suddenly', 'emerged', 'formal', 'explicit', 'attribution', 'chinese', 'urgency', 'urges', 'organizations', 'apply', 'taidoor']</t>
  </si>
  <si>
    <t>['increased', 'concern', 'mobile', 'geolocation', 'wall', 'street', 'journal', 'agency', 'issued', 'guidance', 'limiting', 'location', 'exposure', 'notes', 'protecting', 'mission', 'accomplished', 'measures', 'completely', 'prevent', 'exposure', 'location', 'possiblethrough', 'careful', 'configuration', 'useto', 'reduce', 'amount', 'location', 'shared', 'awareness', 'step']</t>
  </si>
  <si>
    <t>['documents', 'uk', 'election', 'email', 'hack']</t>
  </si>
  <si>
    <t>['reuters', 'papers', 'ukus', 'trade', 'negotiations', 'leaked', 'labour', 'party', 'british', 'election', 'email', 'account', 'conservative', 'trade', 'minister', 'liam', 'fox', 'documents', 'represented', 'evidence', 'plans', 'tory', 'privatise', 'health', 'american', 'forprofit', 'control', 'story', 'farfetched', 'implausible', 'standards', 'electoral', 'politics', 'leaked', 'documents', 'waived', 'labour', 'leader', 'jeremy', 'corbyn', 'camera', 'campaign', 'photo', 'narrative', 'gained', 'traction']</t>
  </si>
  <si>
    <t>['theft', 'attributed', 'russian', 'services', 'british', 'foreign', 'minister', 'dominic', 'raab', 'month', 'russian', 'actors', 'sought', 'interfere', 'election', 'online', 'amplification', 'illicitly', 'acquired', 'leaked', 'documents', 'investigation', 'documents', 'progresshospitality', 'organizations', 'adhere', 'practices', 'conducting', 'onthespot', 'temperature', 'checks']</t>
  </si>
  <si>
    <t>['body', 'temperature', 'gathered', 'coronavirus', 'pandemic', 'collected', 'stored', 'compliance', 'guidelines', 'hong', 'kongs', 'council', 'warned']</t>
  </si>
  <si>
    <t>['earlier', 'regions', 'commissioner', 'pcpd', 'stated', 'organizations', 'collect', 'health', 'purpose', 'detecting', 'covid', 'symptoms']</t>
  </si>
  <si>
    <t>['includes', 'recording', 'temperature', 'readings', 'employees', 'office', 'environment', 'individuals', 'visiting', 'shopping', 'centers', 'leisure', 'venues']</t>
  </si>
  <si>
    <t>['office', 'pcpd', 'warned', 'collection', 'practices', 'comply', 'ordinance', 'pdpo', 'bill']</t>
  </si>
  <si>
    <t>['statement', 'released', 'week', 'chinese', 'reiterated', 'departments', 'stance', 'reminding', 'organizations', 'hong', 'kong', 'noncompliance', 'leave', 'regions']</t>
  </si>
  <si>
    <t>['start', 'coronavirus', 'outbreak', 'businesses', 'noninvasive', 'digital', 'thermometers', 'attempt', 'detect', 'customers', 'employees', 'flulike', 'symptoms', 'accompany', 'covid', 'infection']</t>
  </si>
  <si>
    <t>['hong', 'kong', 'temperature', 'readings', 'collected', 'alongside', 'identifying', 'details', 'persons', 'contact']</t>
  </si>
  <si>
    <t>['intended', 'track', 'trace', 'purposes', 'care', 'ensure', 'safety', 'expose', 'individuals', 'phishing', 'attempts', 'scams', 'worse']</t>
  </si>
  <si>
    <t>['businesses', 'employers', 'conducting', 'temperature', 'checks', 'coronavirus', 'pandemic']</t>
  </si>
  <si>
    <t>['body', 'temperature', 'regarded', 'definition', 'pdpo', 'stephen', 'kayyi', 'wong', 'commissioner', 'told', 'swig']</t>
  </si>
  <si>
    <t>['user', 'collects', 'subject', 'hisher', 'facial', 'image', 'contact', 'details', 'collected', 'subjects', 'concerned', 'fraud', 'phishing', 'activities', 'prone', 'falling', 'prey', 'scams', 'pandemic']</t>
  </si>
  <si>
    <t>['wong', 'told', 'swig', 'overriding', 'principle', 'collection', 'measures', 'proportionate']</t>
  </si>
  <si>
    <t>['organizations', 'anonymize', 'process', 'pcpd', 'intrusive', 'measures']</t>
  </si>
  <si>
    <t>['organizations', 'required', 'practicable', 'steps', 'providing', 'collection', 'statement', 'collection', 'inform', 'individuals', 'type', 'collected', 'purposes', 'classes', 'persons', 'health', 'authorities', 'transferred']</t>
  </si>
  <si>
    <t>['scientists', 'lobby', 'build', 'coronavirus', 'contacttracing', 'apps']</t>
  </si>
  <si>
    <t>['wong', 'practice', 'inform', 'individuals', 'pics', 'maximum', 'period', 'time', 'retained']</t>
  </si>
  <si>
    <t>['organizations', 'permanently', 'destroy', 'collected', 'purposes', 'combating', 'covid', 'purpose', 'collection', 'fulfilled', 'evidence', 'suggesting', 'visitors', 'contracted', 'covid', 'close', 'contact', 'infected', 'reasonable', 'period', 'time']</t>
  </si>
  <si>
    <t>['failure', 'measures', 'constitute', 'contravention', 'principle', 'pdpo', 'wong', 'warned']</t>
  </si>
  <si>
    <t>['guidelines', 'office', 'pcpd', 'responded', 'concerns', 'surrounding', 'collection', 'march']</t>
  </si>
  <si>
    <t>['time', 'received', 'complaints', 'surrounding', 'misuse', 'pcpd', 'stated', 'harvesting', 'measure', 'combatting', 'virus', 'nonexcessive', 'collected']</t>
  </si>
  <si>
    <t>['office', 'pcpd', 'released', 'extensive', 'guidelines', 'governing', 'collected', 'handled', 'employers']</t>
  </si>
  <si>
    <t>['tiktok', 'nearterm', 'prospects', 'sinoamerican', 'competition', 'cyberspaceaustralia', 'tiktok']</t>
  </si>
  <si>
    <t>['huawei', 'represented', 'flashpoint', 'concern', 'chinese', 'firms', 'gained', 'beachhead', 'foreign', 'markets', 'tiktok', 'acquisition', 'microsoft', 'virginia', 'techs', 'mike', 'horning', 'director', 'informatics', 'universitys', 'center', 'human', 'computer', 'interaction', 'emailed', 'summary', 'explanation', 'policymakers', 'troubling', 'tiktok']</t>
  </si>
  <si>
    <t>['growth', 'tiktok', 'raised', 'concerns', 'securityexperts', 'reasons', 'app', 'gained', 'attention', 'powerful', 'algorithmthat', 'customizes', 'content', 'users', 'based', 'user', 'characteristics', 'algorithm', 'collects', 'sophisticated', 'users', 'attractive', 'corporations', 'governments']</t>
  </si>
  <si>
    <t>['transparent', 'sells', 'analyses', 'capturing', 'methods', 'shared', 'hundreds', 'addition', 'app', 'located', 'china', 'sharing', 'practices', 'susceptible', 'chinese', 'requires', 'chinese', 'officials', 'raises', 'concerns']</t>
  </si>
  <si>
    <t>['sale', 'app', 'americanbased', 'alleviate', 'concerns', 'american', 'shared', 'foreign', 'powers', 'mutual', 'acquisition', 'microsoft', 'provide', 'asset', 'investments', 'networks', 'linkedin', 'potential', 'lawmakers', 'provide', 'restrictions', 'sharing', 'collection', 'practices', 'future']</t>
  </si>
  <si>
    <t>['dimensions', 'conflict', 'wired', 'chinese', 'enjoyed', 'unfettered', 'access', 'american', 'markets', 'reverse', 'decidedly', 'changed', 'application', 'developer', 'trade', 'association', 'expressed', 'concerns', 'wall', 'street', 'journal', 'stiffening', 'provoke', 'retaliatory', 'trade', 'measures', 'china']</t>
  </si>
  <si>
    <t>['reuters', 'australian', 'prime', 'minister', 'morrison', 'yesterday', 'monitoring', 'developments', 'tiktok', 'affair', 'risks', 'platform', 'warrant', 'banning', 'watching', 'evidence', 'step', 'told', 'aspen', 'conference', 'zoom', 'compromised', 'australian', 'citizens', 'compromised', 'relative', 'terms', 'australia', 'emerged', 'sinoskeptical', 'governments', 'arguably', 'lagging', 'india', 'vietnam', 'taiwan', 'united', 'prime', 'minister', 'reminding', 'audience', 'china', 'require', 'spoon', 'connects', 'china', 'exercise', 'judgment', 'participate']</t>
  </si>
  <si>
    <t>['clean', 'networks', 'lines', 'effortrewards', 'justice', 'offers', 'info', 'election', 'hackersaustralias', 'strategy']</t>
  </si>
  <si>
    <t>['secretary', 'pompeo', 'announced', 'lines', 'effort', 'clean', 'network', 'program', 'clean', 'carrier', 'aimed', 'disconnecting', 'untrustworthy', 'carriers', 'telecommunications', 'networks', 'clean', 'store', 'remove', 'untrusted', 'applications', 'mobile', 'app', 'stores', 'clean', 'apps', 'intended', 'prevent', 'untrusted', 'smartphone', 'manufacturers', 'preinstalling', 'trusted', 'apps', 'app', 'stores', 'clean', 'cloud', 'intellectual', 'property', 'adversaries', 'cloud', 'services', 'clean', 'cable', 'ensure', 'undersea', 'cables', 'compromised', 'hostile', 'services']</t>
  </si>
  <si>
    <t>['measures', 'directed', 'china', 'secretarys', 'published', 'announcement', 'explicit', 'respect', 'secretary', 'invited', 'friendly', 'nations', 'participate', 'lines', 'effort']</t>
  </si>
  <si>
    <t>['cisas', 'malware', 'analysis', 'ara', 'chinas', 'taidoor', 'remote', 'access', 'trojan', 'elicited', 'comment', 'bill', 'conner', 'ceo', 'sonicwall', 'commented', 'economic', 'implications', 'chinese', 'hacking']</t>
  </si>
  <si>
    <t>['stakes', 'political', 'tensions', 'continue', 'climb', 'china', 'malware', 'weapon', 'choice', 'nationstates', 'method', 'increasingly', 'relied', 'military', 'retaliation', 'economic', 'crisisopportunity', 'opposition', 'sanctions', 'form']</t>
  </si>
  <si>
    <t>['malware', 'ransomware', 'nature', 'underscore', 'living', 'nationstate', 'dont', 'aim', 'wreak', 'direct', 'havoc', 'breaching', 'organization', 'sole', 'purpose', 'compromising', 'gaining', 'intellectual', 'property', 'governments', 'civilians', 'incredibly', 'vulnerable']</t>
  </si>
  <si>
    <t>['economic', 'challenges', 'current', 'healthcare', 'crisis', 'competition', 'countries', 'vaccine', 'solve', 'ensures', 'stealthlike', 'military', 'hackers', 'rise', 'mission', 'change', 'trajectory', 'current', 'economic', 'global', 'status']</t>
  </si>
  <si>
    <t>['alerts', 'issued', 'monday', 'coming', 'frequent', 'pace', 'signaling', 'rise', 'warfare', 'critical', 'enterprise', 'agencies', 'helm', 'critical', 'move', 'swiftly', 'efficiently', 'understand', 'current', 'risks', 'implement', 'layered', 'approach', 'maximum']</t>
  </si>
  <si>
    <t>['department', 'offering', 'bounties', 'rewards', 'justice', 'program', 'leading', 'identification', 'location', 'foreign', 'purpose', 'interfering', 'elections', 'illegal', 'activities']</t>
  </si>
  <si>
    <t>['tone', 'announcement', 'suggests', 'hackers', 'influencers', 'text', 'persons', 'engaged', 'malicious', 'operations', 'targeting', 'election', 'campaign', 'subject', 'prosecution', 'computer', 'fraud', 'abuse', 'usc', 'criminalizes', 'unauthorized', 'computer', 'intrusions', 'forms', 'fraud', 'computers', 'offenses', 'statute', 'prohibits', 'unauthorized', 'accessing', 'computers', 'transmit', 'unauthorized', 'recipients', 'measure', 'directed', 'doxing', 'trolling', 'imagines', 'hot', 'troll', 'farm', 'petersburg', 'shenzhen', 'receive', 'hearing']</t>
  </si>
  <si>
    <t>['offer', 'resonance', 'fancy', 'bears', 'exercise', 'publishing', 'contents', 'democratic', 'party', 'emails', 'conclusion', 'british', 'authorities', 'reached', 'bears', 'rooting', 'cabinet', 'email', 'accounts', 'uks', 'election']</t>
  </si>
  <si>
    <t>['australias', 'strategy', 'represents', 'shift', 'called', 'wholeofnation', 'approach', 'initial', 'emphasis', 'federal', 'responsibilities', 'territorial', 'governments', 'contributions', 'hopes', 'encourage', 'enable', 'private', 'organizations', 'individuals', 'document', 'deal', 'sharing', 'resilience', 'recovery']</t>
  </si>
  <si>
    <t>['evidence', 'australia', 'moving', 'assertive', 'posture', 'cyberspace', 'explicit', 'reservation', 'retaliation', 'context', 'norms', 'australia', 'continue', 'encourage', 'community', 'responsibly', 'online', 'including', 'complying', 'existing', 'domestic', 'norms', 'responsible', 'behaviour', 'document', 'adds', 'australian', 'ensure', 'australia', 'soft', 'target', 'continue', 'publicly', 'call', 'countries', 'australian', 'match', 'statements', 'action', 'range', 'targeted', 'decisive', 'responses', 'unacceptable', 'intrusions', 'activity', 'australias', 'statement', 'principles', 'deterrence', 'actively', 'prevent', 'minimise', 'damage', 'respond', 'malicious', 'activity', 'directed', 'deny', 'deter', 'balancing', 'escalation', 'actions', 'lawful', 'aligned', 'values', 'seek', 'uphold', 'proportionate', 'contextual', 'collaborative']</t>
  </si>
  <si>
    <t>['sidelight', 'strategys', 'awareness', 'covid', 'pandemic', 'sharpened', 'awareness', 'life', 'economic', 'political', 'depend', 'connection', 'cyberspace']</t>
  </si>
  <si>
    <t>['executive', 'ban', 'wechat', 'tiktok', 'late', 'septembertexts', 'announcing', 'rewards', 'justice', 'reach', 'russia', 'iranindustry', 'sources', 'express', 'reservations', 'clean', 'network', 'program']</t>
  </si>
  <si>
    <t>['trump', 'yesterday', 'issued', 'executive', 'impose', 'limitations', 'chineseowned', 'media', 'apps', 'tiktok', 'wechat', 'wechat', 'subsidiary', 'tencent', 'tiktok', 'bytedance', 'parent', 'mentioned']</t>
  </si>
  <si>
    <t>['wall', 'street', 'journal', 'summarizes', 'prohibiting', 'united', 'subject', 'jurisdiction', 'conducting', 'transactions', 'owners', 'services', 'ban', 'effective', 'fortyfive', 'days', 'executive', 'weve', 'miscounted', 'deadline', 'september', 'prevent', 'citizens', 'downloading', 'apps', 'sources', 'google', 'play', 'apple', 'store', 'deadline', 'microsofts', 'acquisition', 'tiktok']</t>
  </si>
  <si>
    <t>['executive', 'stated', 'official', 'finding', 'additional', 'steps', 'deal', 'emergency', 'respect', 'communications', 'services', 'supply', 'chain', 'declared', 'executive', 'securing', 'communications', 'services', 'supply', 'chain', 'apps', 'represent', 'automatically', 'capture', 'vast', 'amounts', 'users', 'collect', 'principle', 'accessible', 'chinese', 'communist', 'party', 'chinese', 'services']</t>
  </si>
  <si>
    <t>['platforms', 'actively', 'censor', 'domestic', 'dissent', 'china', 'pertaining', 'tiktok', 'platform', 'active', 'spreading', 'covid', 'disinformation', 'behalf', 'chinese', 'wechat', 'cites', 'restrictions', 'india', 'australia', 'app', 'indication', 'isnt', 'chinese', 'collection', 'practices']</t>
  </si>
  <si>
    <t>['tiktok', 'moved', 'held', 'servers', 'servers', 'ireland', 'objected', 'executive', 'worded', 'statement', 'issued', 'morning', 'views', 'lack', 'process', 'objectionable']</t>
  </si>
  <si>
    <t>['shocked', 'executive', 'issued', 'process', 'sought', 'engage', 'faith', 'provide', 'constructive', 'solution', 'concerns', 'expressed', 'encountered', 'administration', 'paid', 'attention', 'dictated', 'terms', 'agreement', 'standard', 'legal', 'processes', 'insert', 'negotiations', 'private', 'businesses']</t>
  </si>
  <si>
    <t>['statement', 'includes', 'explicit', 'denial', 'specific', 'accusations', 'tiktok', 'shared', 'user', 'chinese', 'censored', 'content', 'request']</t>
  </si>
  <si>
    <t>['department', 'reward', 'offered', 'attempts', 'hack', 'elections', 'communicated', 'surprising', 'reuters', 'text', 'messages', 'communicating', 'offer', 'link', 'rewards', 'justice', 'iranian', 'russian', 'devices']</t>
  </si>
  <si>
    <t>['texts', 'isnt', 'speculation', 'messaging', 'behalf', 'command', 'referred', 'reuters', 'department', 'origin', 'texts', 'remains', 'unclear', 'grounds', 'thinking', 'russian', 'iranian', 'users', 'position', 'noticed', 'respect', 'elections', 'texting', 'offering', 'reward', 'observers', 'told', 'reuters', 'expose', 'recipients', 'texts', 'moscow', 'tehran', 'light', 'hand', 'tolerant', 'view', 'interference', 'services']</t>
  </si>
  <si>
    <t>['commenting', 'reward', 'program', 'application', 'prevention', 'election', 'interference', 'ilia', 'kolochenko', 'immuniweb', 'founder', 'ceo', 'program', 'marks', 'notes', 'outcomes', 'unclear']</t>
  </si>
  <si>
    <t>['smart', 'move', 'outcomes', 'highly', 'uncertain', 'time', 'cybercriminals', 'implicated', 'grand', 'hacking', 'campaigns', 'silent', 'fearing', 'arrest', 'prosecution', 'sins', 'communicating', 'details', 'payment', 'light', 'uncertain', 'ambiguous', 'conditions', 'bounty', 'payment', 'current', 'context', 'bit', 'unclear', 'apportioned', 'payment', 'cap']</t>
  </si>
  <si>
    <t>['considerable', 'volume', 'false', 'positives', 'fraudulent', 'aimed', 'extort', 'money', 'frame', 'rival', 'future', 'bounty', 'awards', 'criminals', 'formidable', 'weapon', 'enforcement', 'frequently', 'technical', 'sophistication', 'unpreparedness', 'victims', 'cryptocurrencies', 'breaches', 'technically', 'uninvestigable', 'provide', 'virtual', 'impunity', 'cybercriminals', 'sole', 'tenable', 'identify', 'hint', 'exaccomplice', 'rival', 'gang', 'gradual', 'growth', 'bounty', 'payments', 'governments', 'future', 'resort', 'curb', 'uncontrolled', 'proliferation', 'cybercrime']</t>
  </si>
  <si>
    <t>['weeks', 'announcement', 'clean', 'network', 'programs', 'lines', 'effort', 'drawn', 'adverse', 'comment', 'society', 'notforprofit', 'organization', 'takes', 'mission', 'promotion', 'development', 'evolution', 'benefit', 'statement', 'deplores', 'measure', 'unwelcome', 'step', 'autarky', 'cyberspace']</t>
  </si>
  <si>
    <t>['disappointed', 'united', 'country', 'funded', 'development', 'policies', 'fracture', 'pieces', 'larger', 'disturbing', 'trend', 'governments', 'directly', 'interfere', 'attempting', 'score', 'shortterm', 'political', 'regard', 'longterm', 'damage']</t>
  </si>
  <si>
    <t>['global', 'network', 'networks', 'networks', 'interconnect', 'voluntary', 'basis', 'central', 'authorityit', 'architecture', 'successfultodays', 'announcement', 'clean', 'networks', 'program', 'challenges', 'architecture', 'core', 'clean', 'carrier', 'clean', 'cable', 'programs', 'force', 'vast', 'amounts', 'traffic', 'route', 'countries', 'extending', 'distances', 'traverse', 'increasing', 'potential', 'surveillance', 'manipulation', 'traffic', 'increasing', 'outages', 'increasing', 'costs']</t>
  </si>
  <si>
    <t>['dictate', 'networks', 'interconnect', 'political', 'considerations', 'technical', 'considerations', 'runs', 'contrary', 'idea', 'interventions', 'impact', 'agility', 'resiliency', 'flexibility', 'internetif', 'approach', 'spread', 'ability', 'bring', 'broader', 'benefits', 'collaboration', 'global', 'reach', 'economic', 'growth', 'threatenedinterventions', 'increase', 'global', 'momentum', 'splinternet', 'fractured', 'network', 'built', 'decades']</t>
  </si>
  <si>
    <t>['mcafee', 'senior', 'vp', 'cto', 'steve', 'grobman', 'condemnatory', 'acknowledged', 'legitimacy', 'concerns', 'clean', 'network', 'moving', 'decisions', 'properly', 'belong', 'private', 'sector']</t>
  </si>
  <si>
    <t>['agencies', 'identify', 'potential', 'risks', 'software', 'software', 'utilized', 'nation', 'purposes', 'applications', 'seemingly', 'benign', 'handling', 'sensitive', 'banning', 'software', 'applications', 'advise', 'organizations', 'individuals', 'implications', 'developers', 'supply', 'chain', 'management', 'ability', 'restrict', 'dangerous', 'applications', 'devices', 'private', 'organizations', 'individuals', 'final', 'deciders', 'applications']</t>
  </si>
  <si>
    <t>['odni', 'summarizes', 'russian', 'chinese', 'iranian', 'election', 'influence', 'goalsus', 'executive', 'chinese', 'appschina', 'reacts', 'clean', 'networks', 'programtories', 'china', 'influence', 'grows']</t>
  </si>
  <si>
    <t>['office', 'director', 'friday', 'released', 'statement', 'election', 'interference', 'ncsc', 'director', 'william', 'evanina', 'china', 'russia', 'iran', 'forms', 'interference', 'china', 'dislikes', 'trump', 'unpredictable', 'iran', 'dislikes', 'incumbent', 'prospect', 'reelection', 'increased', 'pressure', 'islamic', 'republic', 'russia', 'denigrating', 'vice', 'biden', 'moscow', 'dangerously', 'connected', 'ukraine', 'antirussian', 'establishment', 'china', 'iran', 'trump', 'russia', 'biden', 'relevant', 'sections', 'statement']</t>
  </si>
  <si>
    <t>['china', 'assess', 'china', 'prefers', 'trump', 'beijing', 'unpredictable', 'win', 'reelection', 'china', 'expanding', 'influence', 'efforts', 'ahead', 'november', 'shape', 'environment', 'united', 'pressure', 'political', 'figures', 'views', 'opposed', 'chinas', 'deflect', 'counter', 'criticism', 'china', 'china', 'continue', 'weigh', 'risks', 'benefits', 'aggressive', 'action', 'rhetoric', 'months', 'grown', 'increasingly', 'critical', 'current', 'administrations', 'covid', 'closure', 'chinas', 'houston', 'consulate', 'actions', 'issues', 'harshly', 'criticized', 'administrations', 'statements', 'actions', 'hong', 'kong', 'tiktok', 'legal', 'status', 'south', 'china', 'sea', 'chinas', 'efforts', 'dominate', 'market', 'beijing', 'recognizes', 'efforts', 'affect', 'presidential', 'racerussia', 'assess', 'russia', 'range', 'measures', 'denigrate', 'vice', 'biden', 'antirussia', 'establishment', 'consistent', 'moscows', 'criticism', 'vice', 'role', 'obama', 'administrations', 'policies', 'ukraine', 'support', 'antiputin', 'opposition', 'inside', 'russia', 'prorussia', 'ukrainian', 'parliamentarian', 'andriy', 'derkach', 'spreading', 'claims', 'corruption', 'including', 'publicizing', 'leaked', 'phone', 'calls', 'undermine', 'vice', 'bidens', 'candidacy', 'democratic', 'party', 'kremlinlinked', 'actors', 'seeking', 'boost', 'trumps', 'candidacy', 'media', 'russian', 'televisioniran', 'assess', 'iran', 'seeks', 'undermine', 'democratic', 'institutions', 'trump', 'divide', 'country', 'advance', 'elections', 'irans', 'efforts', 'lines', 'focus', 'online', 'influence', 'spreading', 'disinformation', 'media', 'recirculating', 'antius', 'content', 'tehrans', 'motivation', 'conduct', 'activities', 'driven', 'perception', 'trumps', 'reelection', 'result', 'continuation', 'pressure', 'iran', 'effort', 'foment', 'regime', 'change']</t>
  </si>
  <si>
    <t>['agency', 'cisa', 'director', 'christopher', 'krebs', 'distributed', 'friday', 'comment', 'ncsc', 'statement']</t>
  </si>
  <si>
    <t>['tools', 'election', 'officials', 'american', 'defend', 'election', 'interference', 'transparency', 'risks', 'elections', 'odnis', 'statement', 'demonstrates', 'commitment', 'providing', 'transparency', 'continuing', 'raise', 'awareness', 'american', 'threats', 'election', 'weve', 'community', 'efforts', 'continue', 'downgrade', 'share', 'broadly', 'encourage', 'continue']</t>
  </si>
  <si>
    <t>['shared', 'troubling', 'americans', 'rest', 'assured', 'ensure', 'elections', 'remain', 'secure', 'russia', 'nationstates', 'targeting', 'elections', 'true', 'true', 'continue', 'attempt', 'interfere', 'motives', 'vary', 'consistent', 'attempting', 'interfere', 'democratic', 'process', 'spent', 'preparing', 'alongside', 'partners', 'levels', 'campaigns', 'tech', 'ensure', 'adversaries', 'successful', 'american', 'voters', 'decide', 'american', 'elections']</t>
  </si>
  <si>
    <t>['bytedance', 'appears', 'sell', 'tiktok', 'platform', 'weeks', 'executive', 'ban', 'tiktok']</t>
  </si>
  <si>
    <t>['npr', 'tiktok', 'litigation', 'hope', 'overturning', 'ban', 'suit', 'filed', 'district', 'court', 'southern', 'district', 'california', 'tomorrow', 'npr', 'speculates', 'grounds', 'tiktoks', 'challenge', 'presidents', 'findings', 'thin', 'violated', 'process', 'lacks', 'authority']</t>
  </si>
  <si>
    <t>['suit', 'succeed', 'grounds', 'tiktok', 'count', 'political', 'support', 'executive', 'directed', 'tiktok', 'users', 'actual', 'potential', 'tool', 'chinese', 'bipartisan', 'suspicion', 'chinese', 'collection', 'deep', 'difficult', 'tiktok', 'maintain', 'plausibly', 'wouldnt', 'share', 'user', 'beijings', 'services', 'chinese', 'require', 'based', 'demand', 'senate', 'thursday', 'unanimously', 'voted', 'ban', 'tiktok', 'governmentissued', 'devices']</t>
  </si>
  <si>
    <t>['microsofts', 'tiktok', 'acquisition', 'technically', 'challenging', 'reuters', 'tiktok', 'shares', 'amount', 'code', 'resources', 'bytedance', 'corporate', 'sister', 'douyin', 'platform', 'china', 'carving', 'tiktok', 'dependence', 'shared', 'resources', 'impossible', 'surely', 'difficult', 'damaging', 'observers', 'tiktoks', 'distinctive', 'advantage', 'recommendation', 'engine', 'meretriciously', 'users', 'coming', 'challenge', 'engine', 'believed', 'unique', 'tiktok', 'shared', 'platforms', 'challenge', 'mooted', 'acquisition', 'requires', 'geographical', 'disentanglement', 'microsoft', 'acquiring', 'tiktok', 'operations', 'eyes', 'canada', 'zealand', 'australia']</t>
  </si>
  <si>
    <t>['suitors', 'tiktok', 'wall', 'street', 'journal', 'twitter', 'talks', 'bytedanceowned', 'platform', 'acquisition', 'twitter', 'shot', 'twitter', 'doesnt', 'microsofts', 'cash', 'acquisition', 'highly', 'leveraged']</t>
  </si>
  <si>
    <t>['statecontrolled', 'mouthpiece', 'global', 'times', 'tu', 'quoque', 'outlining', 'surveillance', 'programs', 'beijings', 'view', 'china', 'sinned', 'sinning', 'articles', 'peroration', 'summary', 'countries', 'stay', 'vigilant', 'approaching', 'forget', 'fear', 'living', 'mercy', 'indiscriminate', 'surveillance', 'organized', 'days', 'officials', 'alliance', 'countries', 'walk', 'meeting', 'phones', 'play', 'music', 'meeting', 'discussions', 'minutes', 'typewriters', 'laptops', 'crypto', 'scandal', 'halfacentury', 'swiss', 'proved', 'cia', 'crypto', 'devices', 'sold', 'countries', 'ironically', 'tapping', 'equipment', 'days', 'invitation', 'country', 'easily', 'convinced', 'time', 'clean', 'network', 'trap', 'tapping', 'network']</t>
  </si>
  <si>
    <t>['parliamentary', 'conservatives', 'restriction', 'chinese', 'uk']</t>
  </si>
  <si>
    <t>['wall', 'street', 'journal', 'china', 'association', 'tory', 'mps', 'counts', 'hm', 'governments', 'movement', 'exclude', 'huawei', 'britains', 'success', 'chinarelated', 'threats', 'hope', 'china', 'china', 'chairman', 'tom', 'tugendhat', 'specific', 'intend', 'defend']</t>
  </si>
  <si>
    <t>['commands', 'role', 'protecting', 'electionsinternet', 'blocked', 'belaruspapua', 'guineas', 'centre', 'rife', 'vulnerabilities']</t>
  </si>
  <si>
    <t>['speaking', 'defcon', 'week', 'army', 'brigadier', 'william', 'hartman', 'commands', 'mission', 'force', 'command', 'outlined', 'organization', 'defense', 'elections', 'cisrnet', 'hartman', 'mission', 'force', 'components', 'live', 'scifs', 'sensitive', 'compartmented', 'facilities', 'online', 'advantage', 'unclassified', 'networks', 'gather', 'importantly', 'cooperate', 'agencies', 'private', 'sector', 'share']</t>
  </si>
  <si>
    <t>['aftermath', 'contested', 'election', 'longtime', 'incumbent', 'alexander', 'lukashenko', 'returned', 'office', 'nominal', 'percent', 'vote', 'belarus', 'shut', 'access', 'country', 'vice', 'twitter', 'yesterday', 'blocked', 'country', 'reported', 'services', 'disrupted', 'including', 'virtual', 'private', 'networks', 'left', 'undisturbed', 'enabled', 'users', 'bypass', 'interdiction']</t>
  </si>
  <si>
    <t>['york', 'times', 'yesterday', 'condemned', 'elections', 'fraudulent', 'free', 'fair', 'deplored', 'shutdowns', 'lukashenkos', 'principal', 'opponent', 'svetlana', 'tikhanovskaya', 'rejected', 'election', 'urged', 'resistance', 'lukashenko', 'secretary', 'pompeo', 'statement', 'condemn', 'ongoing', 'violence', 'protesters', 'detention', 'opposition', 'supporters', 'shutdowns', 'hinder', 'ability', 'belarusian', 'share', 'election', 'demonstrations']</t>
  </si>
  <si>
    <t>['prepared', 'request', 'papua', 'guineas', 'centre', 'investigator', 'contracted', 'australias', 'department', 'foreign', 'affairs', 'trade', 'concludes', 'papuas', 'centre', 'insecure', 'computing', 'huawei', 'built', 'staffed', 'centre', 'computings', 'account', 'suggests', 'careless', 'implementation', 'read', 'core', 'switches', 'firewalls', 'remote', 'access', 'detected', 'settings', 'appliances', 'firewalls', 'endoflife', 'time', 'centre', 'online', 'australian', 'financial', 'review', 'harshly', 'direct', 'assessment', 'centre', 'built', 'spy', 'paper', 'weaknesses', 'constituting', 'contractors', 'view', 'features', 'bugs']</t>
  </si>
  <si>
    <t>['countries', 'australia', 'shares', 'longhaul', 'telecommunications', 'papua', 'time', 'warned', 'bringing', 'huawei', 'build', 'centre', 'concerns', 'dismissed', 'papua', 'guineas', 'minister', 'investment', 'william', 'duma', 'country', 'didnt', 'enemies', 'wasnt', 'worried', 'concerns', 'surround', 'huawei', 'equipment', 'telecommunications', 'view', 'papua', 'enemies', 'perfectly', 'true', 'true', 'claim', 'vale', 'tears', 'sentiment', 'shifted', 'port', 'moresby', 'papuan', 'australian', 'assistance', 'bucking', 'countrys', 'australias', 'request']</t>
  </si>
  <si>
    <t>['belarus', 'shuts', 'internetgermany', 'cyberdarpaprivate', 'sector', 'responsibilities', 'securing', 'critical', 'australias', 'strategy', 'market', 'penetration']</t>
  </si>
  <si>
    <t>['disruptions', 'countrys', 'presidential', 'election', 'continue', 'belarus', 'official', 'view', 'outage', 'illintentioned', 'foreign', 'operators', 'meduza', 'domestic', 'dissidents', 'claim', 'observers', 'minsk', 'opposition', 'predicted', 'voting', 'clamp', 'appears', 'happened', 'countrys', 'toplevel', 'domain', 'dot', 'rendered', 'inaccessible', 'belarusthe', 'guardian', 'highstakes', 'gamble', 'aimed', 'disrupting', 'ability', 'protestors', 'organize', 'communication', 'moved', 'telegram', 'offers', 'degree', 'anonymity', 'hosted', 'minsks', 'writ', 'doesnt', 'resistant']</t>
  </si>
  <si>
    <t>['deutsche', 'welle', 'german', 'moving', 'forward', 'plans', 'create', 'agency', 'mission', 'development', 'advanced', 'defense', 'capabilities', 'organization', 'receive', 'initial', 'funding', 'interim', 'headquarters', 'halle', 'eventually', 'moving', 'permanent', 'facilities', 'leipzighalle', 'flughafen', 'defense', 'minister', 'annegret', 'krampkarrenbauer', 'called', 'measure', 'milestone', 'adding', 'development', 'ideas', 'innovative', 'approaches', 'field', 'digital', 'deserves', 'special', 'commitment', 'suggests', 'organizations', 'purpose', 'development', 'creation', 'mooted', 'bundestag', 'deutsche', 'welle', 'quoted', 'officials', 'likened', 'purpose', 'americas', 'darpa', 'german', 'political', 'discussion', 'opposition', 'proposed', 'agency', 'faced', 'concerns', 'defensive', 'repurposed', 'offensive', 'capabilities']</t>
  </si>
  <si>
    <t>['zdnet', 'australias', 'department', 'affairs', 'clarified', 'expectations', 'private', 'sector', 'implicit', 'released', 'strategy', 'departmental', 'discussion', 'paper', 'explains', 'critical', 'significance', 'expect', 'required', 'share', 'affairs', 'sectors', 'called', 'banking', 'finance', 'communications', 'cloud', 'operators', 'defence', 'education', 'energy', 'food', 'grocery', 'health', 'space', 'transport', 'water', 'paper', 'primary', 'objective', 'proposed', 'enhanced', 'framework', 'australias', 'critical', 'hazards', 'including', 'dynamic', 'catastrophic', 'cascading', 'threats', 'enabled', 'entities', 'positive', 'obligation', 'required', 'allhazards', 'approach', 'securing', 'operations', 'accede', 'reasonable', 'requests', 'regulatory', 'bodies']</t>
  </si>
  <si>
    <t>['papua', 'guineas', 'centre', 'significance', 'market', 'penetration']</t>
  </si>
  <si>
    <t>['center', 'dynamics', 'reminds', 'australia', 'moreorless', 'behalf', 'papua', 'guinea', 'continues', 'papuas', 'centre', 'compromised', 'outset', 'chinesefunded', 'huawei', 'installations', 'center', 'dynamics', 'account', 'emphasis', 'role', 'generous', 'chinese', 'financing', 'plays', 'huaweis', 'successful', 'market', 'penetration', 'coincides', 'longstanding', 'position', 'department', 'maintains', 'affordability', 'huawei', 'components', 'achieved', 'razzledazzle', 'predatory', 'lowball', 'pricing', 'smokeandmirrors', 'heavy', 'subsidiesnew', 'provide', 'california', 'residents', 'expanded', 'set', 'digital', 'rights']</t>
  </si>
  <si>
    <t>['california', 'lawmakers', 'passed', 'groundbreaking', 'piece', 'legislation', 'california', 'consumer', 'ccpa']</t>
  </si>
  <si>
    <t>['ccpa', 'start', 'california', 'residents', 'opportunity', 'vote', 'strengthening', 'gamechanging', 'california', 'rights', 'cpra', 'commonly', 'referred', 'ccpa', 'november', 'ballot', 'golden']</t>
  </si>
  <si>
    <t>['cpra', 'provide', 'consumers', 'expansive', 'set', 'rights', 'contained', 'ccpa', 'time', 'fundamentally', 'altering', 'businesses', 'compliance', 'obligations', 'californias', 'current']</t>
  </si>
  <si>
    <t>['sensitive', 'category', 'cpra', 'creates', 'category', 'sensitive', 'includes', 'governmentissued', 'identifiers', 'account', 'credentials', 'financial', 'geolocation', 'race', 'ethnic', 'origin', 'religious', 'beliefs', 'contents', 'mail', 'emails', 'text', 'messages', 'biometric', 'cpra', 'entities', 'comply', 'stricter', 'obligations', 'processing', 'sensitive', 'consumers', 'limit', 'disclosure']</t>
  </si>
  <si>
    <t>['expanded', 'consumer', 'rights', 'cpra', 'grants', 'consumers', 'additional', 'rights', 'ccpa', 'including', 'correct', 'inaccurate', 'restrict', 'usage', 'sensitive', 'opt', 'sharing', 'defined', 'transferring', 'crosscontext', 'behavioral', 'advertising']</t>
  </si>
  <si>
    <t>['creation', 'regulatory', 'agency', 'cpra', 'establishes', 'california', 'agency', 'cppa', 'afforded', 'complete', 'administrative', 'power', 'authority', 'implement', 'enforce', 'cpra']</t>
  </si>
  <si>
    <t>['proportionality', 'requirement', 'cpra', 'requires', 'businesses', 'processing', 'activities', 'proportionate', 'achieve', 'purposes', 'collected', 'processed', 'disclosed', 'purpose', 'compatible', 'context', 'collected', 'processed', 'manner', 'incompatible', 'purposes']</t>
  </si>
  <si>
    <t>['retention', 'limitations', 'cpra', 'prohibits', 'businesses', 'retaining', 'achieve', 'purposes', 'disclosed', 'entitys', 'notice']</t>
  </si>
  <si>
    <t>['broadened', 'liability', 'cpra', 'broadens', 'scope', 'ccpas', 'private', 'action', 'breaches', 'involving', 'nonredacted', 'nonencrypted', 'unauthorized', 'disclosure', 'access', 'email', 'addresses', 'passwordssecurity', 'questions', 'parties', 'access', 'consumers', 'accounts']</t>
  </si>
  <si>
    <t>['profiling', 'cpra', 'adopts', 'concept', 'profiling', 'requires', 'businesses', 'responses', 'consumer', 'access', 'requests', 'meaningful', 'logic', 'involved', 'decisionmaking', 'processes', 'description', 'outcome', 'process', 'relates', 'consumer']</t>
  </si>
  <si>
    <t>['providers', 'cpra', 'broadens', 'provider', 'obligations', 'including', 'requirements', 'mandating', 'explicit', 'contractual', 'terms', 'provider', 'agreements', 'prohibition', 'combining', 'provider', 'sources']</t>
  </si>
  <si>
    <t>['annual', 'obligations', 'cpra', 'requires', 'businesses', 'processing', 'consumers', 'conduct', 'annual', 'audits', 'submit', 'assessments', 'cppa']</t>
  </si>
  <si>
    <t>['extension', 'bb', 'employee', 'exemptions', 'ccpas', 'businesstobusiness', 'employee', 'exemptions', 'set', 'expire', 'january', 'extended', 'january']</t>
  </si>
  <si>
    <t>['california', 'voters', 'choose', 'move', 'forward', 'implementing', 'ccpa', 'cpra', 'incorporate', 'ccpa', 'substantive', 'obligations', 'january']</t>
  </si>
  <si>
    <t>['january', 'covered', 'businesses', 'required', 'remain', 'compliant', 'ccpa', 'regulations']</t>
  </si>
  <si>
    <t>['exception', 'consumer', 'access', 'requests', 'cpra', 'apply', 'collected', 'january']</t>
  </si>
  <si>
    <t>['action', 'steps', 'time', 'fall', 'scope', 'ccpa', 'advised', 'review', 'text', 'proposed', 'cpra', 'gain', 'understanding', 'modifications', 'compliance', 'programs', 'crpa', 'california']</t>
  </si>
  <si>
    <t>['read', 'vermont', 'amends', 'notification', 'focus', 'biometric']</t>
  </si>
  <si>
    <t>['warns', 'grus', 'drovorub', 'malwareindia', 'scrutinizes', 'chinese', 'appsindustry', 'comment', 'useu', 'negotiations', 'postschrems', 'ii']</t>
  </si>
  <si>
    <t>['agency', 'federal', 'bureau', 'investigation', 'morning', 'issued', 'joint', 'alert', 'hitherto', 'undiscussed', 'malware', 'toolset', 'operated', 'russias', 'military', 'gru', 'describes', 'drovorub', 'malware', 'deployed', 'apt', 'fancy', 'bear', 'drovorub', 'multifunctional', 'linux', 'malware', 'toolset', 'consisting', 'implant', 'coupled', 'kernel', 'module', 'rootkit', 'file', 'transfer', 'port', 'forwarding', 'tool', 'command', 'control', 'server']</t>
  </si>
  <si>
    <t>['detailed', 'drovorub', 'woodcutter', 'grus', 'internal', 'nsa', 'offer', 'striking', 'authors', 'accompanying', 'faq', 'sharing', 'customers', 'counter', 'capabilities', 'gru', 'gtsss', 'organization', 'continues', 'threaten', 'united', 'allies', 'continuously', 'seek', 'counter', 'ability', 'exploit', 'nations', 'critical', 'networks', 'instance', 'nsas', 'sister', 'organization', 'command', 'call', 'persistent', 'engagement', 'couple', 'intends', 'visit', 'adversaries', 'russia', 'effectively', 'summer', 'summer', 'menacing', 'cyberspace', 'horror', 'movie']</t>
  </si>
  <si>
    <t>['twitter', 'microsoft', 'buying', 'tiktok', 'chinese', 'owner', 'bytedance', 'acquisition', 'ward', 'pending', 'midseptember', 'ban', 'trump', 'promised', 'august', 'executive', 'india', 'banned', 'tiktok', 'solution', 'techcrunch', 'bytedance', 'talks', 'indian', 'retail', 'giant', 'reliance', 'industries', 'limited', 'investment', 'indian', 'acceptable', 'addressing', 'concerns', 'sputnik', 'indian', 'governments', 'strictures', 'tiktok', 'led', 'bytedance', 'freeze', 'hiring', 'largest', 'market']</t>
  </si>
  <si>
    <t>['european', 'union', 'talks', 'successor', 'shield', 'handling', 'agreement', 'invalidated', 'european', 'court', 'justice', 'schrems', 'ii', 'decision', 'received', 'comment', 'postschrems', 'ii', 'regime', 'commented', 'expect', 'movement', 'europe', 'vice', 'versa', 'movement', 'share', 'degree', 'skepticism', 'outcome', 'transatlantic', 'conversation']</t>
  </si>
  <si>
    <t>['europes', 'top', 'court', 'striking', 'shield', 'safe', 'harbor', 'surprisethe', 'spans', 'globe', 'time', 'billions', 'userswhile', 'hailed', 'borderless', 'platform', 'bring', 'reality', 'region', 'concerns', 'governing', 'itthis', 'perfect', 'thatthe', 'european', 'union', 'citizens', 'ahead', 'enforcement', 'needsthe', 'enforcement', 'ahead', 'privacyits', 'fundamental', 'difference', 'perspective', 'difficult', 'businesses', 'navigate', 'legal', 'hurdles', 'simultaneously', 'complying', 'conflicting', 'regulations', 'global', 'scalefinding', 'common', 'ground', 'negotiation', 'compromise', 'vitalthe', 'flow']</t>
  </si>
  <si>
    <t>['dan', 'piazza', 'technical', 'product', 'manager', 'stealthbits', 'technologies', 'talks', 'productive', 'result', 'sort', 'workable', 'agreement']</t>
  </si>
  <si>
    <t>['eu', 'shield', 'agreement', 'skepticism', 'safe', 'harbor', 'shield', 'struck', 'european', 'court', 'justice', 'joint', 'statement', 'secretary', 'commerce', 'eu', 'commissioner', 'justice', 'agreement', 'hand', 'waving', 'drastic', 'procedure']</t>
  </si>
  <si>
    <t>['shield', 'struck', 'federal', 'agencies', 'nsa', 'access', 'stored', 'tech', 'organizations']</t>
  </si>
  <si>
    <t>['drastic', 'reform', 'standards', 'reach', 'agencies', 'nsa', 'potential', 'shield', 'agreements', 'swiftly', 'shut', 'court', 'eu', 'mechanism', 'shield', 'hasnt', 'action', 'intend', 'start']</t>
  </si>
  <si>
    <t>['chlo', 'messdaghi', 'vice', 'issue', 'reconciling', 'looser', 'american', 'standards', 'europes', 'stringent', 'regime', 'surveillance', 'reform', 'skeptical', 'schrems', 'ii', 'represents', 'firm', 'european', 'commitment', 'change', 'simply', 'puppet', 'consumption']</t>
  </si>
  <si>
    <t>['situation', 'surveillance', 'reform', 'day', 'crosses', 'human', 'rights', 'eu', 'offer', 'eu', 'return', 'atlantic', 'stored', 'measures', 'users', 'knowledge', 'sold', 'stolen', 'euus', 'shield', 'supposed', 'provide', 'enforce', 'transatlantic', 'eu', 'standards', 'providing', 'limits', 'shared', 'accessed', 'formed', 'plenty', 'surveillance', 'holes']</t>
  </si>
  <si>
    <t>['july', 'eu', 'struck', 'euus', 'shieldto', 'push', 'onboard', 'surveillance', 'reform', 'push', 'business', 'return', 'situation', 'options', 'change', 'move', 'operations', 'europe', 'split']</t>
  </si>
  <si>
    <t>['real', 'eu', 'push', 'change', 'push', 'change', 'reality', 'hands', 'deep', 'tech', 'platforms', 'eu', 'bends', 'backwards', 'power', 'control', 'creating', 'euus', 'shield', 'power', 'control', 'eu', 'reach', 'agreement', 'continues', 'function', 'controls', 'tech', 'ability', 'prevent', 'eu', 'imposing', 'dont', 'equal', 'standing', 'parties', 'equally', 'weighted', 'talks', 'control', 'continue', 'demands', 'met', 'weaker', 'party']</t>
  </si>
  <si>
    <t>['understood', 'conversation', 'happening', 'steps', 'global', 'approach', 'surveillance', 'reform', 'peoples', 'step', 'reforming', 'industrial', 'complex', 'initiative', 'sake', 'appearances']</t>
  </si>
  <si>
    <t>['federal', 'reserve', 'tests', 'distributed', 'ledger', 'technologysenators', 'introduce', 'bill', 'counter', 'chinese', 'influence', 'latin', 'americathe', 'tiktok', 'wechat', 'bans', 'usfederal', 'agencies', 'contractors', 'seek', 'clarity', 'respect', 'banned', 'chinese', 'hardware']</t>
  </si>
  <si>
    <t>['federal', 'reserve', 'testing', 'distributed', 'ledger', 'considers', 'possibility', 'central', 'bank', 'adopting', 'digital', 'currency', 'technologies', 'attractive', 'federal', 'reserve', 'governor', 'lael', 'brainard', 'san', 'francisco', 'yesterday', 'potential', 'enhance', 'payments', 'efficiency', 'expand', 'financial', 'inclusion', 'speed', 'settlement', 'flows', 'reduce', 'enduser', 'costs']</t>
  </si>
  <si>
    <t>['bipartisan', 'senators', 'introduced', 'advancing', 'competitiveness', 'transparency', 'americas', 'provisions', 'intended', 'improve', 'ability', 'compete', 'latin', 'american', 'markets', 'foster', 'rule', 'western', 'hemisphere', 'bill', 'aimed', 'countering', 'growing', 'chinese', 'educational', 'cultural', 'influence', 'latin', 'america', 'caribbean']</t>
  </si>
  <si>
    <t>['technode', 'coming', 'ban', 'tiktok', 'extend', 'advertising', 'app', 'offering', 'sale', 'app', 'stores', 'wall', 'street', 'journal', 'republican', 'senators', 'jerry', 'moran', 'kansas', 'john', 'thune', 'south', 'dakota', 'written', 'federal', 'trade', 'commission', 'investigate', 'tiktoks', 'collection', 'practices']</t>
  </si>
  <si>
    <t>['strictures', 'wechat', 'aroused', 'concern', 'business', 'entangled', 'aspects', 'chinas', 'economy', 'wall', 'street', 'journal', 'disney', 'walmart', 'ford', 'apple', 'participated', 'white', 'house', 'call', 'expressed', 'concern', 'executive', 'targeting', 'wechat', 'repercussions', 'harm', 'ability', 'compete', 'chinese', 'market']</t>
  </si>
  <si>
    <t>['federal', 'agencies', 'contractors', 'clarity', 'respect', 'ban', 'chinese', 'hardware']</t>
  </si>
  <si>
    <t>['federal', 'network', 'federal', 'agencies', 'contractors', 'requirement', 'comply', 'ban', 'chinesemanufactured', 'telecommunications', 'equipment', 'seeking', 'clarification', 'interim', 'rule', 'implements', 'defense', 'authorization', 'interim', 'rule', 'yesterday', 'precludes', 'agencies', 'awarding', 'contracts', 'vendors', 'dont', 'selfcertify', 'equipment', 'list', 'chinese', 'manufacturers', 'huawei', 'zte', 'prominent', 'scope', 'word', 'twelve', 'huaweibuilt', 'routers', 'rural', 'telecommunications', 'services', 'office', 'precluded', 'business', 'governmentscheme', 'developed', 'steer', 'computerenabled', 'crime']</t>
  </si>
  <si>
    <t>['late', 'police', 'prosecutors', 'noticed', 'worrying', 'trend', 'committing', 'cybercrime', 'rising', 'decided']</t>
  </si>
  <si>
    <t>['result', 'programme', 'hackright', 'created', 'prevent', 'reoffending']</t>
  </si>
  <si>
    <t>['inception', 'scheme', 'developed', 'steadily', 'officially', 'pilot', 'initiative', 'expanded', 'november', 'joined', 'scheme', 'partners']</t>
  </si>
  <si>
    <t>['dutch', 'prosecutor', 'aged', 'arrested', 'cyberrelated', 'offence', 'true', 'figure', 'authorities', 'estimate', 'offenders']</t>
  </si>
  <si>
    <t>['offenders', 'fail', 'realize', 'consequences', 'cybercrime', 'time', 'dutch', 'standard', 'criminal', 'sentences', 'jail', 'time', 'fines', 'prevent', 'reoffending']</t>
  </si>
  <si>
    <t>['focus', 'hackright', 'discourage', 'cybercrime', 'encourage', 'offenders', 'move', 'legal', 'activity', 'ethical', 'hacking']</t>
  </si>
  <si>
    <t>['hackright', 'funded', 'wider', 'scheme', 'prevent', 'reoffending', 'koers', 'kansen', 'translates', 'courses', 'chances']</t>
  </si>
  <si>
    <t>['schemes', 'partners', 'halt', 'juvenile', 'crime', 'agency', 'probation', 'child', 'care', 'board']</t>
  </si>
  <si>
    <t>['joined', 'programme', 'sound', 'hackright', 'scheme', 'tailored', 'offender']</t>
  </si>
  <si>
    <t>['assignments', 'material', 'taught', 'criminal', 'justice', 'partners', 'scratch', 'designed', 'meet', 'goals', 'hackright', 'floor', 'jansen', 'dutch', 'police', 'tech', 'crime', 'team', 'hackright', 'founder', 'told', 'swig', 'email']</t>
  </si>
  <si>
    <t>['adding', 'partners', 'programme', 'hackright', 'create', 'tailored', 'assignments', 'increase', 'capacity']</t>
  </si>
  <si>
    <t>['lots', 'materials', 'reused', 'hackright', 'assignments', 'tailor', 'ms', 'jansen']</t>
  </si>
  <si>
    <t>['offers', 'reward', 'interference', 'elections']</t>
  </si>
  <si>
    <t>['developing', 'manual', 'scheme', 'reuse', 'training', 'modules', 'ready', 'september']</t>
  </si>
  <si>
    <t>['partner', 'firms', 'comprise', 'dutch', 'specialists', 'including', 'foxit', 'secura', 'qbit', 'northwave', 'sunit', 'access', 'divd', 'zerocopter']</t>
  </si>
  <si>
    <t>['support', 'wider', 'business', 'community', 'including', 'financial', 'services', 'firms', 'volksbank', 'rabobank', 'abnamro', 'deloitte']</t>
  </si>
  <si>
    <t>['hackright', 'programme', 'committed', 'range', 'offenses', 'ms', 'jansen', 'youngsters', 'prosecuted', 'ddos', 'schools', 'hacking', 'phishing']</t>
  </si>
  <si>
    <t>['scheme', 'appears', 'evidence', 'participants', 'committed', 'crimes', 'dutch', 'authorities']</t>
  </si>
  <si>
    <t>['police', 'independent', 'scientific', 'consortium', 'evaluate', 'project', 'program', 'impact', 'offenders', 'behaviour', 'ms', 'jansen', 'study', 'expected', 'summer']</t>
  </si>
  <si>
    <t>['hackright', 'inspired', 'uks', 'positive', 'diversion', 'workshops', 'set', 'crime', 'agency', 'ncas', 'effort', 'focuses', 'potential', 'offenders', 'signs', 'crossing', 'illegal', 'activity', 'online', 'uks', 'prevent', 'programmes']</t>
  </si>
  <si>
    <t>['hackright', 'unusual', 'focuses', 'convicted', 'cybercriminals', 'preventing', 'repeat', 'offending', 'dutch', 'intervention', 'pays', 'keeping', 'criminal', 'justice']</t>
  </si>
  <si>
    <t>['youngsters', 'damage', 'skills', 'ms', 'jansen', 'characteristics', 'offenders', 'types', 'crime']</t>
  </si>
  <si>
    <t>['existing', 'interventions', 'punishments', 'suitable', 'offenders']</t>
  </si>
  <si>
    <t>['dutch', 'investing', 'prevention', 'initiatives', 'uks', 'nca']</t>
  </si>
  <si>
    <t>['europol', 'joins', 'forces', 'european', 'financial', 'giants', 'tackle', 'rise', 'organized', 'cybercrime']</t>
  </si>
  <si>
    <t>['project', 'cybercrime', 'conferences', 'countries', 'eu', 'stated', 'ms', 'jansen']</t>
  </si>
  <si>
    <t>['countries', 'follow', 'inquiries', 'expressed', 'enforcement', 'private', 'sector']</t>
  </si>
  <si>
    <t>['programme', 'attracting', 'attention', 'netherlands', 'afield']</t>
  </si>
  <si>
    <t>['initiatives', 'integrated', 'demonstrate', 'proper', 'career', 'paths', 'earn', 'ian', 'glover', 'body', 'crest']</t>
  </si>
  <si>
    <t>['uk', 'mark', 'nicholls', 'cto', 'pentesting', 'redscan', 'told', 'swig']</t>
  </si>
  <si>
    <t>['weve', 'metropolitan', 'police', 'nca', 'identifying', 'downloading', 'illegal', 'software', 'identify', 'commit', 'crime', 'heading', 'wrong', 'direction']</t>
  </si>
  <si>
    <t>['bring', 'experimenting', 'hacking', 'wrong']</t>
  </si>
  <si>
    <t>['acknowledged', 'skills', 'shortages', 'encourage', 'pathways', 'dont', 'drawn', 'darker', 'hacking']</t>
  </si>
  <si>
    <t>['north', 'korea', 'stalks', 'dissidentsindia', 'prepares', 'exclude', 'huawei', 'zte', 'trialsus', 'seeks', 'persuade', 'european', 'avoid', 'huawei', 'infrastructurewhite', 'house', 'bytedance', 'days', 'sell', 'tiktokus', 'commerce', 'department', 'imposes', 'restrictions', 'huaweis', 'access', 'semiconductorsindustry', 'comment', 'fancy', 'bears', 'drovorub', 'malwarea', 'pardon', 'snowden']</t>
  </si>
  <si>
    <t>['wall', 'street', 'journal', 'north', 'korea', 'engaging', 'campaign', 'online', 'harassment', 'dprk', 'subjects', 'whove', 'defected', 'south', 'korea', 'channels', 'menace', 'defectors', 'email', 'texts', 'media', 'voice', 'calls', 'harassment', 'defectors', 'isnt', 'threats', 'family', 'defectors', 'left', 'current', 'efforts', 'pyongyang', 'deploying', 'capabilities', 'approach', 'totalitarian', 'task']</t>
  </si>
  <si>
    <t>['bloomberg', 'huawei', 'zte', 'excluded', 'indias', 'trials', 'coming', 'sections', 'indian', 'press', 'explicitly', 'connect', 'expected', 'ban', 'chinese', 'military', 'actions', 'border', 'india', 'countrys', 'telecommunications', 'sector', 'expected', 'investment', 'south', 'china', 'morning', 'post', 'estimates', 'total', 'billion']</t>
  </si>
  <si>
    <t>['secretary', 'pompeo', 'europe', 'talks', 'variety', 'matters', 'prominent', 'risks', 'posed', 'chinese', 'hardware', 'eu', 'observer', 'slovenia', 'issued', 'joint', 'declaration']</t>
  </si>
  <si>
    <t>['doors', 'closing', 'huawei', 'african', 'markets', 'continue', 'companys', 'affordable', 'south', 'china', 'morning', 'post']</t>
  </si>
  <si>
    <t>['goodbye', 'market', 'occasion', 'imposing', 'deadline', 'executive', 'issued', 'friday', 'official', 'note', 'bytedances', 'acquisition', 'musically', 'integration', 'musically', 'tiktok', 'served', 'notice', 'bytedance', 'days', 'divest', 'tiktok', 'delete', 'collected', 'usbased', 'users', 'tiktok', 'musically', 'decision', 'doubleedged', 'hand', 'read', 'reprieve', 'tiktok', 'time', 'midseptember', 'deadline', 'deadline', 'carry', 'degree', 'finality', 'replaced']</t>
  </si>
  <si>
    <t>['commerce', 'department', 'morning', 'announced', 'restrictions', 'huaweis', 'access', 'usmade', 'semiconductors', 'amendment', 'foreignproduced', 'direct', 'product', 'rule', 'applies', 'restrictions', 'transactions', 'software', 'basis', 'foreignproduced', 'item', 'incorporated', 'production', 'development', 'component', 'equipment', 'produced', 'purchased', 'huawei', 'entity', 'entity', 'list', 'huawei', 'entity', 'entity', 'list', 'party', 'transaction', 'purchaser', 'intermediate', 'consignee', 'ultimate', 'consignee', 'enduser']</t>
  </si>
  <si>
    <t>['department', 'amendment', 'prevent', 'huawei', 'circumventing', 'alternative', 'chip', 'production', 'provision', 'offtheshelf', 'ots', 'chips', 'produced', 'tools', 'acquired', 'united', 'measure', 'limited', 'expansion', 'foreign', 'direct', 'product', 'rule', 'huawei', 'continuously', 'evade']</t>
  </si>
  <si>
    <t>['amendment', 'adds', 'thirtyeight', 'additional', 'huawei', 'affiliates', 'twentyone', 'countries', 'entity', 'list', 'huawei', 'cloud', 'computing', 'huawei', 'cloud', 'beijing', 'huawei', 'cloud', 'dalian', 'huawei', 'cloud', 'guangzhou', 'huawei', 'cloud', 'guiyang', 'huawei', 'cloud', 'hong', 'kong', 'huawei', 'cloud', 'shanghai', 'huawei', 'cloud', 'shenzhen', 'huawei', 'openlab', 'suzhou', 'wulanchabu', 'huawei', 'cloud', 'computing', 'huawei', 'cloud', 'argentina', 'huawei', 'cloud', 'brazil', 'huawei', 'cloud', 'chile', 'huawei', 'openlab', 'cairo', 'huawei', 'cloud', 'france', 'huawei', 'openlab', 'paris', 'huawei', 'cloud', 'berlin', 'huawei', 'openlab', 'munich', 'huawei', 'technologies', 'dusseldorf', 'gmbh', 'huawei', 'openlab', 'delhi', 'toga', 'networks', 'huawei', 'cloud', 'mexico', 'huawei', 'openlab', 'mexico', 'city', 'huawei', 'technologies', 'morocco', 'huawei', 'cloud', 'netherlands', 'huawei', 'cloud', 'peru', 'huawei', 'cloud', 'russia', 'huawei', 'openlab', 'moscow', 'huawei', 'cloud', 'singapore', 'huawei', 'openlab', 'singapore', 'huawei', 'cloud', 'south', 'africa', 'huawei', 'openlab', 'johannesburg', 'huawei', 'cloud', 'switzerland', 'huawei', 'cloud', 'thailand', 'huawei', 'openlab', 'bangkok', 'huawei', 'openlab', 'istanbul', 'huawei', 'openlab', 'dubai', 'huawei', 'technologies', 'uk']</t>
  </si>
  <si>
    <t>['joint', 'nsafbi', 'advisory', 'gru', 'drovorub', 'malware', 'campaign', 'assessed', 'experts', 'alert', 'manageable', 'weve', 'received', 'comment', 'drovorub']</t>
  </si>
  <si>
    <t>['rosa', 'smothers', 'senior', 'vp', 'operations', 'atknowbe', 'drovorub']</t>
  </si>
  <si>
    <t>['drovorub', 'multifunctional', 'malware', 'highly', 'advanced', 'rootkit', 'perform', 'functions', 'exfiltration', 'enabling', 'remote', 'sessions', 'itsimportant', 'note', 'linux', 'kernel', 'retired', 'march', 'keeping', 'linux', 'distros', 'updated', 'spared', 'primary', 'concern', 'embeddedsystemsusing', 'kernels', 'suspect', 'remain', 'unaccounted', 'vulnerable']</t>
  </si>
  <si>
    <t>['erich', 'kron', 'awareness', 'advocate', 'knowbe', 'advisory', 'salutary', 'reminder', 'lowlevel', 'cyberwar', 'progress', 'adversaries', 'defenders', 'criminal', 'gangs', 'nationstates']</t>
  </si>
  <si>
    <t>['undisclosed', 'malware', 'reminder', 'cybergangs', 'running', 'cybercrime', 'rackets', 'war', 'fought', 'nation', 'tend', 'extremely', 'wellmade', 'types', 'malware', 'advanced', 'techniques', 'obfuscate', 'evade', 'network', 'detection', 'endpoint', 'products', 'gaining', 'kernellevel', 'access']</t>
  </si>
  <si>
    <t>['nation', 'actors', 'organizations', 'goal', 'earning', 'money', 'counter', 'economic', 'sanctions', 'fund', 'programs', 'intent', 'intellectual', 'property', 'ip', 'theft', 'gathering']</t>
  </si>
  <si>
    <t>['nsa', 'fbi', 'job', 'deconstructing', 'malware', 'sharing', 'details', 'type', 'detailed', 'helps', 'organizations', 'targeted', 'countries', 'defend']</t>
  </si>
  <si>
    <t>['robert', 'meyers', 'channel', 'solutions', 'architect', 'identity', 'alert', 'wakeup', 'call', 'linux', 'community', 'overconfident', 'immunity', 'malware']</t>
  </si>
  <si>
    <t>['largest', 'linux', 'community', 'tend', 'hype', 'linux', 'secure', 'leave', 'updating', 'linux', 'completing', 'installations', 'kernel', 'updates', 'add', 'lack', 'privileged', 'access', 'management', 'common', 'type', 'common', 'realize']</t>
  </si>
  <si>
    <t>['change', 'focus', 'windows', 'machines', 'updated', 'magic', 'protecting', 'operating', 'crack', 'updates', 'updates', 'completed', 'standard', 'methodology']</t>
  </si>
  <si>
    <t>['additionally', 'hackers', 'direct', 'access', 'infect', 'forget', 'reason', 'privileged', 'access', 'management', 'successful', 'protecting', 'private', 'securing', 'layer', 'front']</t>
  </si>
  <si>
    <t>['patched', 'protected', 'dont', 'undue', 'compromise', 'patch', 'announcement', 'eyes', 'time', 'change', 'practices']</t>
  </si>
  <si>
    <t>['york', 'times', 'trump', 'pardoning', 'edward', 'snowden', 'tone', 'presidents', 'question', 'prompted', 'illlookintoit', 'noncommittal', 'hedged', 'disclaimers', 'specific', 'knowledge', 'snowden', 'acknowledgement', 'opinion']</t>
  </si>
  <si>
    <t>['measures', 'aim', 'sever', 'huawei', 'supplies', 'semiconductorsoracle', 'acquiring', 'tiktok', 'usimposed', 'deadlinepyongyangs', 'tacticspatriotic', 'hacktivism', 'regional', 'conflicts']</t>
  </si>
  <si>
    <t>['wall', 'street', 'journal', 'measures', 'harder', 'huawei', 'chips', 'american', 'washington', 'post', 'notes', 'difficulties', 'stopping', 'complex', 'trade', 'huawei', 'continued', 'acquiring', 'chips', 'increasingly', 'tight', 'restrictions', 'determined', 'commerce', 'departments', 'restrictions', 'announced', 'yesterday', 'broad', 'cut', 'huawei', 'workarounds', 'post', 'cites', 'anonymous', 'executive', 'kills', 'huawei', 'chip', 'subject']</t>
  </si>
  <si>
    <t>['continues', 'friendly', 'countries', 'restrict', 'huawei', 'chinese', 'forthcoming', 'mobile', 'live', 'israel', 'country', 'signs', 'moving', 'ban', 'vendors', 'deemed', 'threats']</t>
  </si>
  <si>
    <t>['establishes', 'deadline', 'bytedance', 'divest', 'tiktok', 'microsoft', 'twitter', 'signs', 'acquisition', 'computing', 'oracle', 'sniff', 'tiktok', 'oracle', 'amounts', 'microsofts', 'rival']</t>
  </si>
  <si>
    <t>['north', 'korean', 'hackers', 'believed', 'operating', 'countries', 'peninsula', 'army', 'assessment', 'holds', 'north', 'koreas', 'warfare', 'guidance', 'unit', 'bureau', 'sixthousand', 'onethousand', 'army', 'believes', 'personnel', 'believed', 'belarus', 'china', 'india', 'malaysia', 'russia', 'countries']</t>
  </si>
  <si>
    <t>['bureau', 'subdivisions', 'focused', 'warfare', 'fourth', 'responsible', 'traditional', 'electronic', 'warfare', 'cyberfocused', 'subdivisions', 'andariel', 'bluenoroff', 'lazarus', 'andariel', 'sixteenhundred', 'conducts', 'reconnaissance', 'targeted', 'networks', 'identify', 'exploitable', 'vulnerabilities', 'bluenoroff', 'consists', 'seventeenhundred', 'carry', 'financial', 'cybercrime', 'concentrating', 'longterm', 'assessment', 'exploiting', 'enemy', 'network', 'vulnerabilities', 'lazarus', 'properly', 'speaking', 'consists', 'unknown', 'operators', 'lazarus', 'creates', 'chaos', 'weaponizing', 'enemy', 'network', 'vulnerabilities', 'delivering', 'payload', 'directed', 'regime']</t>
  </si>
  <si>
    <t>['lazarus', 'serves', 'loosely', 'umbrella', 'refer', 'north', 'korean', 'hacking', 'effort', 'sense', 'nk', 'identifies', 'lazarus', 'approach', 'ransomware', 'set', 'ransom', 'cost', 'backup', 'restoration', 'underwriters', 'costbenefit', 'calculation', 'lead', 'pay']</t>
  </si>
  <si>
    <t>['difficult', 'distinguish', 'spontaneous', 'hacktivism', 'governmentrun', 'cyberattacks', 'current', 'campaigns', 'patriotic', 'hacktivism', 'espionage', 'greek', 'reporter', 'websites', 'eastern', 'macedonia', 'thrace', 'defaced', 'blue', 'homeland', 'messaging', 'evidently', 'turkish', 'operators', 'zee', 'trumpets', 'activities', 'indian', 'troops', 'whove', 'hoisted', 'indian', 'tricolor', 'pakistani', 'websites']</t>
  </si>
  <si>
    <t>['senate', 'select', 'committee', 'releases', 'final', 'volume', 'russias', 'election', 'influence', 'operationschina', 'protests', 'steps', 'huawei']</t>
  </si>
  <si>
    <t>['senate', 'committees', 'final', 'russian', 'influence', 'operations', 'election']</t>
  </si>
  <si>
    <t>['senate', 'select', 'committee', 'released', 'final', 'volume', 'russian', 'interference', 'election', 'committee', 'russian', 'engaged', 'aggressive', 'multifaceted', 'effort', 'influence', 'attempt', 'influence', 'outcome', 'presidential', 'electionit', 'putin', 'directed', 'campaign', 'set', 'goals', 'disruptive', 'anticlinton', 'troubling', 'behavior', 'trump', 'consigliere', 'paul', 'manafort', 'evidence', 'collusion', 'trump', 'campaign', 'russian', 'services', 'fbi', 'loose', 'careless', 'retrospectively', 'implausible', 'steele', 'dossier', 'focus', 'counterintelligence', 'authors', 'criminal', 'investigation', 'sort', 'earlier', 'mueller']</t>
  </si>
  <si>
    <t>['putins', 'involvement', 'russian', 'vladimir', 'putin', 'russian', 'effort', 'hack', 'computer', 'networks', 'accounts', 'affiliated', 'democratic', 'party', 'leak', 'damaging', 'hillary', 'clinton', 'campaign', 'moscows', 'intent', 'harm', 'clinton', 'campaign', 'tarnish', 'expected', 'clinton', 'presidential', 'administration', 'trump', 'campaign', 'trump', 'presumptive', 'republican', 'nominee', 'undermine', 'democratic', 'processon', 'wikileaks', 'wikileaks', 'actively', 'sought', 'played', 'key', 'role', 'russian', 'influence', 'campaign', 'assisting', 'russian', 'influence', 'effort', 'time', 'wikileaks', 'releases', 'declared', 'wikileaks', 'hostile', 'organization', 'treated', 'journalistic', 'entityon', 'paul', 'manafort', 'committee', 'manaforts', 'presence', 'campaign', 'proximity', 'trump', 'created', 'opportunities', 'russian', 'services', 'exert', 'influence', 'acquire', 'confidential', 'trump', 'campaign', 'manaforts', 'highlevel', 'access', 'willingness', 'share', 'individuals', 'closely', 'affiliated', 'russian', 'services', 'kilimnik', 'associates', 'oleg', 'deripaska', 'represented', 'grave', 'counterintelligence', 'threaton', 'roger', 'stone', 'trump', 'senior', 'campaign', 'officials', 'sought', 'advance', 'wikileakss', 'planned', 'releases', 'roger', 'stone', 'committee', 'reliably', 'determine', 'extentof', 'authentic', 'nonpublic', 'knowledge', 'wikileaks', 'stone', 'shared', 'campaign', 'fbi', 'committee', 'fbi', 'procedures', 'actions', 'russian', 'elections', 'flawed', 'interactions', 'dnc', 'hacking', 'operation', 'treatment', 'set', 'memos', 'referred', 'steele', 'dossier', 'fbi', 'steeles', 'allegations', 'unjustified', 'credence', 'based', 'incomplete', 'understanding', 'steeles', 'reporting', 'record', 'fbi', 'dossier', 'fisa', 'application', 'renewals', 'advocated', 'included', 'steps', 'validate', 'assumptions', 'steeles', 'credibility', 'fbi', 'effectively', 'adjust', 'approach', 'steeles', 'reporting', 'steeles', 'subsources', 'provided', 'raised', 'concerns', 'source', 'descriptions', 'steele', 'dossier', 'committee', 'steeles', 'reporting', 'lacked', 'rigor', 'transparency', 'quality', 'sourcing', 'bureau', 'handled', 'dnc', 'punctilious', 'attention', 'regulations', 'markedly', 'freewheeling', 'steele', 'dossier']</t>
  </si>
  <si>
    <t>['democratic', 'reaction', 'emphasized', 'manaforts', 'counterintelligence', 'trump', 'campaigns', 'wikileaks', 'republican', 'reactions', 'lack', 'evidence', 'trump', 'campaigns', 'colluded', 'russia', 'note', 'fbis', 'conduct', 'investigation', 'fcw', 'observes', 'fbi', 'suggests', 'bureau', 'federal', 'agencies', 'improve', 'investigation', 'incidents']</t>
  </si>
  <si>
    <t>['securityweek', 'chinese', 'foreign', 'ministry', 'spokesman', 'zhao', 'lijian', 'repeated', 'chinese', 'assertions', 'evidence', 'huawei', 'products', 'backdoors', 'deliberately', 'engineered', 'liabilities', 'sanctions', 'beijing', 'sounding', 'austrian', 'school', 'nominally', 'communist', 'regime', 'sanctions', 'completely', 'punctured', 'pretence', 'market', 'principles', 'fair', 'competition', 'touted', 'abuse', 'power', 'apply', 'sorts', 'restrictions', 'huawei', 'chinese', 'enterprises', 'china', 'measures']</t>
  </si>
  <si>
    <t>['sanctions', 'hurt', 'deny', 'amount', 'lethal', 'blow', 'cnn', 'quotes', 'analyst', 'huawei', 'survive', 'measures', 'accounts', 'damaging', 'seeking', 'position', 'global', 'citizen', 'respect', 'huawei', 'undertakes', 'crucial', 'strategy', 'based', 'compliance', 'applicable', 'regulations', 'standards', 'relevant', 'countries', 'regions', 'reference', 'practice', 'established', 'constantly', 'optimize', 'endtoend', 'assurance']</t>
  </si>
  <si>
    <t>['australian', 'defence', 'program', 'seeks', 'innovation', 'businessessinoamerican', 'trade', 'talks', 'comingrights', 'israels', 'mod', 'restrict', 'cellebrite', 'exports', 'belarus']</t>
  </si>
  <si>
    <t>['australias', 'minister', 'defence', 'melissa', 'price', 'ministrys', 'generation', 'fund', 'funnel', 'businesses', 'decisions', 'defence', 'competitive', 'evaluation', 'agreement', 'icera', 'program', 'provide', 'successful', 'applicants', 'eighteen', 'months', 'icera', 'wont', 'ultimately', 'confined', 'topics', 'round', 'awards', 'eventually', 'program', 'address', 'integrated', 'surveillance', 'reconnaissance', 'medical', 'countermeasures', 'space', 'trusted', 'autonomous', 'focus', 'businesses', 'execute', 'projects', 'eligible', 'transition', 'funding', 'mechanisms', 'contract', 'vehicles', 'icera', 'roughly', 'analogous', 'sbir', 'business', 'innovation', 'business', 'transfer', 'sttr', 'programs', 'familiar', 'american', 'business']</t>
  </si>
  <si>
    <t>['china', 'reuters', 'isnt', 'review', 'implementation', 'phase', 'agreement', 'reached', 'february', 'tensions', 'chinas', 'handling', 'covid', 'outbreak', 'restriction', 'major', 'chinese', 'including', 'prominently', 'huawei', 'bytedances', 'tiktok', 'raised', 'questions', 'talks', 'expected', 'level', 'theyll']</t>
  </si>
  <si>
    <t>['cellebrites', 'phone', 'cracking', 'supplied', 'current', 'regime', 'belarus', 'israeli', 'human', 'rights', 'advocates', 'pushing', 'restrict', 'exports', 'jerusalem', 'post', 'lobbying', 'ministry', 'defense', 'prohibit', 'export', 'cellebrite', 'tools', 'belarus', 'contending', 'dualuse', 'subject', 'strict', 'scrutiny', 'weapons', 'cellebrites', 'tools', 'extraction', 'surveillance', 'monitoring', 'lawful', 'intercept', 'category', 'form', 'nso', 'pegasus', 'advocates', 'argue', 'extraction', 'conditions', 'belarus', 'easily', 'enable', 'repression', 'dissent']</t>
  </si>
  <si>
    <t>['counterintelligence', 'chief', 'adds', 'cuba', 'north', 'korea', 'saudi', 'arabia', 'list', 'countries', 'influencing', 'electionsus', 'sanctions', 'huaweitransparent', 'tribe', 'deploys', 'evolved', 'version', 'crimson', 'rattwitter', 'affords', 'gdpr', 'enforcement']</t>
  </si>
  <si>
    <t>['william', 'evanina', 'director', 'counterintelligence', 'center', 'office', 'director', 'governments', 'list', 'influencing', 'elections', 'cyberscoop', 'midweek', 'cuba', 'north', 'korea', 'saudi', 'arabia', 'provide', 'optics', 'discord', 'united']</t>
  </si>
  <si>
    <t>['huaweis', 'smartphone', 'sales', 'eclipsed', 'apple', 'samsung', 'summer', 'ap', 'domestic', 'growth', 'acknowledged', 'marketshare', 'continues', 'erode', 'apparent', 'downside', 'lowcost', 'provider', 'consumer', 'consumers', 'easy', 'discard', 'device', 'move', 'device', 'difficult', 'update', 'replace', 'restrictions', 'commerce', 'department', 'imposed', 'week', 'exacerbate', 'trend', 'consumers', 'accustomed', 'smartphones', 'life', 'couple', 'struggle', 'stay', 'loyal', 'brand', 'forbes', 'headline', 'huawei', 'crush', 'trump', 'starving']</t>
  </si>
  <si>
    <t>['kaspersky', 'released', 'continuing', 'activities', 'transparent', 'tribe', 'projectm', 'mythic', 'leopard', 'cyberespionage', 'actively', 'deploying', 'crimson', 'remote', 'access', 'trojan', 'targets', 'crimson', 'upgraded', 'current', 'campaign', 'serverside', 'management', 'infected', 'machines', 'usbworm', 'steals', 'files', 'removable', 'drives']</t>
  </si>
  <si>
    <t>['attribution', 'transparent', 'tribe', 'active', 'remains', 'murky', 'palo', 'alto', 'networks', 'signs', 'association', 'pakistan', 'target', 'list', 'heavily', 'exclusively', 'focused', 'indian', 'diplomatic', 'military', 'assets', 'argue', 'pakistani', 'connection', 'attribution', 'tough', 'round', 'activity', 'concerned', 'cyberespionage', 'afghanistan', 'india']</t>
  </si>
  <si>
    <t>['securityweek', 'irelands', 'commission', 'delayed', 'decision', 'penalties', 'levied', 'twitter', 'objections', 'european', 'authorities', 'raised', 'draft', 'decision', 'addressed', 'resolved', 'european', 'enforcing', 'rights', 'guaranteed', 'gdpr', 'mixed', 'designed', 'provide', 'onestop', 'shop', 'regulatory', 'action', 'assigned', 'single', 'authority', 'wind', 'ireland', 'requires', 'circulation', 'draft', 'decisions', 'commissions', 'block', 'draft', 'decision', 'wall', 'street', 'journal', 'irish', 'commissioners', 'referred', 'matter', 'european', 'board', 'decide', 'matter', 'vote', 'month', 'facing', 'fine', 'authority', 'required', 'refer', 'action', 'european', 'level']</t>
  </si>
  <si>
    <t>['huawei', 'continues', 'feel', 'effects', 'restrictions', 'participation', 'markets', 'observer', 'foundation', 'summarizes', 'companys', 'troubles', 'samsung', 'gains', 'market', 'share', 'indias', 'ban', 'huawei', 'korea', 'times']</t>
  </si>
  <si>
    <t>['country', 'cooperating', 'huawei', 'builds', 'networks', 'russia', 'reuters', 'quotes', 'russian', 'official', 'outlet', 'interfax', 'foreign', 'minister', 'lavrov', 'moscow', 'ready', 'cooperate', 'china', 'huawei', 'deploying']</t>
  </si>
  <si>
    <t>['japans', 'ban', 'tiktok', 'japan', 'times', 'apps', 'widespread', 'popularity', 'country', 'wall', 'street', 'journal', 'exclusive', 'facebook', 'ceo', 'mark', 'zuckerberg', 'drew', 'attention', 'tiktok', 'posed', 'visited', 'washington', 'october', 'capital', 'mood', 'closer', 'regulation', 'facebook', 'speech', 'freedom', 'expression', 'delivered', 'georgetown', 'university', 'zuckerberg', 'tiktok', 'friend', 'free', 'speech', 'tiktok', 'chinese', 'app', 'growing', 'mentions', 'protests', 'censored', 'wanthe', 'believed', 'spoken', 'tiktok', 'congress', 'administration', 'journal', 'rightly', 'role', 'facebook', 'played', 'deliberations', 'tiktok', 'pose', 'note', 'chinese', 'video', 'app', 'facebook', 'competitor']</t>
  </si>
  <si>
    <t>['tiktok', 'intends', 'file', 'lawsuit', 'challenging', 'executive', 'addressing', 'posed', 'tiktok', 'cnbc', 'suit', 'filed', 'week', 'specific', 'lines', 'suit', 'follow', 'earlier', 'lawsuits', 'kaspersky', 'huawei', 'alleged', 'unsuccessfully', 'executive', 'action', 'amount', 'unconstitutional', 'bill', 'attainder']</t>
  </si>
  <si>
    <t>['tiktok', 'users', 'ahead', 'suit', 'wall', 'street', 'journal', 'plaintiffs', 'allege', 'executive', 'unconstitutional', 'harming', 'free', 'speech', 'violating', 'process', 'imposing', 'disparate', 'impact', 'chineseamericans']</t>
  </si>
  <si>
    <t>['cisa', 'releases', 'guidelinestiktok', 'files', 'suit', 'executive', 'brands', 'riskthe', 'doctrine', 'persistent', 'engagementoversight', 'israels', 'dualuse', 'exports']</t>
  </si>
  <si>
    <t>['department', 'homeland', 'securitys', 'agency', 'cisa', 'yesterday', 'released', 'guidelines', 'cisa', 'director', 'christopher', 'krebs', 'summarized', 'issue', 'writing', 'perspective', 'single', 'biggest', 'critical', 'build', 'globe', 'coupled', 'growth', 'cloud', 'computing', 'automation', 'future', 'artificial', 'demands', 'focused', 'attention', 'secure', 'tomorrowthe', 'guidance', 'lays', 'lines', 'effort', 'strategic', 'initiatives', 'defined', 'lines', 'effort']</t>
  </si>
  <si>
    <t>['facilitate', 'domestic', 'rolloutassess', 'risks', 'identify', 'core', 'principles', 'infrastructureaddress', 'risks', 'united', 'economic', 'development', 'deployment', 'worldwidepromote', 'responsible', 'global', 'development', 'deployment']</t>
  </si>
  <si>
    <t>['support', 'standards', 'development', 'emphasizing', 'resilienceexpand', 'situational', 'awareness', 'supply', 'chain', 'risks', 'promote', 'measurespartner', 'stakeholders', 'strengthen', 'secure', 'existing', 'support', 'future', 'deploymentsencourage', 'innovation', 'marketplace', 'foster', 'trusted', 'vendorsanalyze', 'potential', 'share', 'management', 'strategies']</t>
  </si>
  <si>
    <t>['cisa', 'measures', 'designed', 'implement', 'strategy', 'secure', 'released', 'march']</t>
  </si>
  <si>
    <t>['expected', 'tiktok', 'sued', 'executive', 'washington', 'post', 'tiktok', 'governments', 'ban', 'rooted', 'bona', 'fide', 'concerns', 'explanation', 'suit', 'cites', 'steps', 'secure', 'user', 'alleges', 'executive', 'constitutes', 'violation', 'process', 'steps', 'tiktok', 'meant', 'imply', 'ban', 'evidence', 'administrations', 'implacability', 'respect', 'chineseowned']</t>
  </si>
  <si>
    <t>['foreign', 'affairs', 'essay', 'nakasone', 'commander', 'command', 'director', 'agency', 'explained', 'organizations', 'increasingly', 'assertive', 'doctrine', 'persistent', 'engagement', 'cyberspace', 'simply', 'defending', 'perimeters', 'insufficient', 'learned', 'defending', 'military', 'networks', 'requires', 'executing', 'operations', 'military', 'networks', 'evolved', 'evolved', 'meet', 'persistent', 'engagement', 'congressional', 'presidential', 'action', 'congress', 'clarified', 'statutory', 'authority', 'military', 'operations', 'enable', 'command', 'conduct', 'traditional', 'military', 'activities', 'addition', 'preparatory', 'operations', 'limited', 'white', 'house', 'released', 'strategy', 'aligned', 'economic', 'diplomatic', 'military', 'efforts', 'cyberspace']</t>
  </si>
  <si>
    <t>['nakasone', 'cites', 'cooperation', 'montenegros', 'secure', 'countrys', 'elections', 'fall', 'russian', 'interference', 'holding', 'lessons', 'organizations', 'defend', 'elections']</t>
  </si>
  <si>
    <t>['traditional', 'collection', 'distribution', 'indicators', 'warnings', 'havent', 'fallen', 'theyve', 'joined', 'assertive', 'operational', 'repertoire', 'doctrine', 'persistent', 'engagement', 'reflects', 'oneoff', 'operations', 'defeat', 'adversaries', 'forces', 'compete', 'adversaries', 'recurring', 'basis', 'difficult', 'advance', 'goals', 'time', 'publicly', 'releasing', 'adversary', 'malware', 'hunt', 'forward', 'missions', 'community', 'malware', 'effective', 'defenses', 'tuned', 'detect', 'defeat', 'additionally', 'effects', 'operations', 'command', 'disrupt', 'degrade', 'capabilities', 'adversaries', 'conduct']</t>
  </si>
  <si>
    <t>['diplomatic', 'rapprochement', 'israel', 'united', 'arab', 'emirates', 'raised', 'concerns', 'emiratis', 'concerned', 'governments', 'surveillance', 'practices', 'thaw', 'augurs', 'spring', 'flood', 'domestic', 'repression', 'qantara', 'concerns', 'formed', 'relationships', 'sale', 'nso', 'pegasus', 'spyware', 'emirati', 'authorities', 'emirati', 'firm', 'dark', 'matters', 'hiring', 'israeli', 'experts']</t>
  </si>
  <si>
    <t>['times', 'israel', 'israels', 'ministry', 'defense', 'distancing', 'psygroup', 'senate', 'cited', 'foreign', 'attempts', 'influence', 'election', 'psygroup', 'russian', 'operators', 'israels', 'ministry', 'defense', 'disclaims', 'involvement']</t>
  </si>
  <si>
    <t>['principle', 'connections', 'involve', 'dualuse', 'products', 'services', 'pegasus', 'legitimate', 'lawful', 'intercept', 'tool', 'israeli', 'alumni', 'legitimate', 'involved', 'repression', 'psygroup', 'level', 'abstraction', 'marketing', 'allegedly', 'marketing', 'russian', 'battledress', 'israeli', 'supervision', 'exports', 'remain', 'matter', 'domestic', 'debate', 'foreseeable', 'future']</t>
  </si>
  <si>
    <t>['rights', 'advocates', 'seek', 'cellebrite', 'exports', 'hong', 'kongfacebook', 'complies', 'challenge', 'thailands', 'restrict', 'access', 'antiroyalist']</t>
  </si>
  <si>
    <t>['mit', 'review', 'human', 'rights', 'advocates', 'petitioned', 'israels', 'ministry', 'defense', 'court', 'step', 'block', 'export', 'cellebrite', 'phone', 'hacking', 'tools', 'semiautonomous', 'city', 'hong', 'kong', 'reabsorbed', 'chinas', 'larger', 'notoriously', 'repressive', 'legal', 'cellebrite', 'tools', 'unlock', 'suspects', 'phones', 'legitimate', 'police', 'investigations', 'petitioners', 'fear', 'hong', 'kong', 'democracy', 'advocates', 'dissenters', 'whove', 'fallen', 'afoul', 'beijing']</t>
  </si>
  <si>
    <t>['washington', 'post', 'thailand', 'cracking', 'media', 'critical', 'countrys', 'monarchy', 'minister', 'digital', 'economy', 'society', 'deemed', 'web', 'address', 'illegal', 'material', 'court', 'block', 'access', 'thailand', 'address', 'enforcement', 'fall', 'platform', 'carries', 'illegal', 'material', 'fifteen', 'days', 'comply', 'court', 'legal', 'action']</t>
  </si>
  <si>
    <t>['reuters', 'reported', 'monday', 'thai', 'authorities', 'directed', 'facebook', 'restrict', 'access', 'royalist', 'marketplace', 'critical', 'thailands', 'monarchy', 'facebook', 'complied', 'message', 'access', 'restricted', 'thailand', 'pursuant', 'legal', 'request', 'ministry', 'digital', 'economy', 'society', 'cnn', 'network', 'preparing', 'legal', 'challenge', 'ban', 'requests', 'severe', 'contravene', 'human', 'rights', 'chilling', 'peoples', 'ability', 'express', 'facebook', 'told', 'cnn', 'business', 'defend', 'rights', 'users', 'preparing', 'legally', 'challenge', 'request', 'royalist', 'marketplace']</t>
  </si>
  <si>
    <t>['uk', 'skeptical', 'tiktokus', 'emphasizes', 'cooperation', 'persistent', 'engagement', 'strategynaming', 'shaming', 'north', 'koreas', 'beagleboyzus', 'announces', 'grants', 'quantum', 'computing', 'researchdepartment', 'homeland', 'plans', 'election', 'defense', 'war']</t>
  </si>
  <si>
    <t>['bloomberg', 'british', 'restrictions', 'tiktok', 'seeks', 'move', 'anglophone', 'center', 'gravity', 'uk', 'ban', 'outright', 'minimum', 'seek', 'prevent', 'tiktok', 'moving', 'country']</t>
  </si>
  <si>
    <t>['cooperation', 'allies', 'forms', 'doctrine', 'persistent', 'engagement', 'explained', 'week', 'nsa', 'director', 'command', 'head', 'paul', 'nakasone', 'embassy', 'georgia', 'published', 'account', 'cooperation', 'envisioned', 'exposure', 'influence', 'operations', 'cooperative', 'development', 'patches', 'malware', 'joint', 'exercises', 'embassy', 'explains', 'principal', 'forms', 'cooperative', 'takes']</t>
  </si>
  <si>
    <t>['cisa', 'nsa', 'fbi', 'issued', 'joint', 'warning', 'north', 'korean', 'hacking', 'calling', 'beagleboyz', 'morally', 'homage', 'disney', 'villainsthe', 'beagleboyz', 'agencies', 'assess', 'amount', 'subgroup', 'pyongyangs', 'hidden', 'cobra', 'overlaps', 'extent', 'bad', 'actors', 'call', 'lazarus', 'beagleboyz', 'responsible', 'fastcash', 'atm', 'looting', 'campaign', 'assaults', 'bank', 'payment', 'principal', 'motive', 'financial', 'gain', 'regime', 'unable', 'deliver', 'economically', 'labors', 'sanctions', 'odium', 'rogue']</t>
  </si>
  <si>
    <t>['department', 'energy', 'announced', 'yesterday', 'white', 'house', 'office', 'science', 'science', 'foundation', 'awarded', 'billion', 'establish', 'twelve', 'artificial', 'quantum', 'science', 'qis', 'institutes', 'nationwide', 'goal', 'cto', 'michael', 'kratsios', 'strengthen', 'american', 'leadership', 'quantum', 'ensure', 'nation', 'benefits', 'emerging', 'technologies']</t>
  </si>
  <si>
    <t>['science', 'foundation', 'nsf', 'awards', 'centers', 'participating', 'institutions', 'including', 'university', 'oklahoma', 'norman', 'university', 'texas', 'austin', 'university', 'colorado', 'boulder', 'university', 'illinois', 'urbanachampaign', 'university', 'california', 'davis', 'massachusetts', 'institute']</t>
  </si>
  <si>
    <t>['department', 'energys', 'quantum', 'science', 'centers', 'argonne', 'brookhaven', 'fermi', 'oak', 'ridge', 'lawrence', 'berkeley', 'laboratories', 'expected', 'focus', 'quantum', 'networking', 'sensing', 'computing', 'materials', 'manufacturing', 'awards', 'managed', 'university', 'chicago', 'operate', 'centers', 'fermi', 'accelerator', 'laboratory', 'argonne', 'laboratory']</t>
  </si>
  <si>
    <t>['department', 'homeland', 'operated', 'war', 'secure', 'midterm', 'elections', 'intends', 'application', 'lessons', 'learned', 'novembers', 'voting', 'washington', 'post', 'operation', 'earlier', 'election', 'day', 'remain', 'election', 'officials', 'dhs', 'period', 'operation', 'designed', 'accommodate', 'expected', 'surge', 'voting', 'mail', 'cisa', 'local', 'election', 'authorities', 'resilience', 'feared']</t>
  </si>
  <si>
    <t>['imposing', 'costs', 'civil', 'forfeituretiktok', 'acquisition', 'air', 'oracle', 'leadinghuaweis', 'fortunes', 'europe']</t>
  </si>
  <si>
    <t>['civil', 'forfeiture', 'imposing', 'costs', 'adversary', 'week', 'north', 'korean', 'statedirected', 'theft', 'wall', 'street', 'journal', 'authorities', 'moving', 'civil', 'forfeiture', 'cryptocurrency', 'stolen', 'north', 'korean', 'hackers', 'justice', 'department', 'yesterday', 'moved', 'seize', 'twohundredeighty', 'cryptocurrency', 'accounts', 'north', 'korean', 'hackers', 'stole', 'quarter', 'billion', 'dollars', 'cryptocurrency', 'based', 'civil', 'forfeiture', 'filing', 'targets', 'accounts', 'north', 'korean', 'hackers', 'chinese', 'agents', 'launder', 'stolen']</t>
  </si>
  <si>
    <t>['todays', 'action', 'publicly', 'exposes', 'ongoing', 'connections', 'north', 'koreas', 'cyberhacking', 'program', 'chinese', 'cryptocurrency', 'money', 'laundering', 'network', 'journal', 'quotes', 'acting', 'assistant', 'attorney', 'brian', 'rabbitt', 'justice', 'departments', 'criminal', 'division']</t>
  </si>
  <si>
    <t>['wrap', 'oracle', 'leading', 'candidate', 'acquire', 'tiktok', 'offer', 'vicinity', 'billion', 'wall', 'street', 'journal', 'walmart', 'joined', 'microsoft', 'bid', 'chinese', 'companys', 'north', 'american', 'australian', 'zealand', 'operations', 'cnbc', 'believes', 'decision', 'days', 'selling', 'price', 'billion', 'billion', 'range']</t>
  </si>
  <si>
    <t>['european', 'governments', 'comprehensive', 'ban', 'huawei', 'hardware', 'telecommunications', 'facing', 'tougher', 'regulatory', 'environment', 'diplomat', 'hopes', 'poland', 'prove', 'leader', 'continentwide', 'move', 'expel', 'huawei', 'gear', 'signs', 'permissive', 'arrangements', 'proving', 'notably', 'harsher', 'practice', 'expression', 'france', 'reuters', 'bouygues', 'remove', 'threethousand', 'huawei', 'mobile', 'antennas', 'highly', 'populated', 'france', 'french', 'governments', 'strictures', 'enunciated', 'earlier', 'uk', 'closed', 'sensitive', 'portions', 'countrys', 'huawei', 'counts', 'sensitive', 'evidently', 'expansively', 'defined', 'huawei', 'hoped']</t>
  </si>
  <si>
    <t>['chinas', 'export', 'controls', 'stand', 'tiktoks', 'acquisition', 'firmsnorth', 'korea', 'source', 'threats', 'global', 'financial', 'dprkhuawei', 'seeks', 'ban', 'sale', 'semiconductors', 'chinese']</t>
  </si>
  <si>
    <t>['china', 'enacted', 'export', 'controls', 'artificial', 'nikkei', 'asian', 'review', 'derail', 'acquisition', 'tiktok', 'assets', 'corporate', 'suitors', 'restrictions', 'wall', 'street', 'journal', 'beijing', 'announced', 'friday', 'cover', 'technologies', 'text', 'analysis', 'content', 'recommendation', 'speech', 'modeling', 'voicerecognition', 'bytedance', 'tiktoks', 'corporate', 'parent', 'aware', 'intended', 'comply', 'restrictions']</t>
  </si>
  <si>
    <t>['saturday', 'north', 'koreas', 'foreign', 'ministry', 'denounced', 'united', 'mastermind', 'cybercrime', 'pyongyang', 'wasnt', 'stealing', 'washington', 'dprk', 'foreign', 'ministry', 'americans', 'whove', 'guilty', 'robbing', 'banks', 'stuff', 'financial', 'korea', 'joongang', 'quotes', 'pyongyangs', 'coordination', 'committee', 'antimoney', 'laundering', 'countering', 'financing', 'terrorism', 'describing', 'countrys', 'consistent', 'position', 'opposing', 'form', 'shape', 'criminal', 'acts', 'cyberspace', 'integrated', 'consolidated', 'legal', 'institutional', 'mechanisms', 'country', 'prevent', 'eradicate', 'cybercrime', 'forms', 'manifestations']</t>
  </si>
  <si>
    <t>['lawfare', 'characterizes', 'commerce', 'departments', 'restrictions', 'semiconductor', 'sales', 'huawei', 'amounting', 'blanket', 'ban', 'formulation', 'rules', 'closes', 'loopholes', 'huawei', 'interdicted', 'semiconductors', 'buying', 'chips', 'generic', 'designs', 'offtheshelf', 'buying', 'chips', 'sold', 'thirdparty', 'distributors', 'original', 'seller', 'chips', 'intended', 'dodges']</t>
  </si>
  <si>
    <t>['effective', 'blanket', 'ban', 'tested', 'reuters', 'huawei', 'believes', 'ban', 'cloud', 'business', 'shenzhen', 'afford', 'ban', 'taiwans', 'mediatek', 'semiconductor', 'manufacturer', 'believes', 'sell', 'chips', 'huawei', 'running', 'afoul', 'ban', 'telecoms', 'exploring', 'possibility']</t>
  </si>
  <si>
    <t>['attempt', 'establish', 'domestic', 'source', 'semiconductors', 'appears', 'hit', 'obstacles', 'south', 'china', 'morning', 'post', 'construction', 'billion', 'stateoftheart', 'semiconductor', 'manufacturing', 'plant', 'wuhan', 'stalled', 'lack', 'fundinglegislative', 'improvements', 'stem', 'cybercrime', 'latin', 'american', 'country']</t>
  </si>
  <si>
    <t>['highprofile', 'cyberattacks', 'brazil', 'received', 'glowing', 'maturity']</t>
  </si>
  <si>
    <t>['organization', 'american', 'oas', 'university', 'oxfords', 'centre', 'consulted', 'brazilian', 'agencies', 'incident', 'teams', 'evaluate', 'nations', 'preparedness']</t>
  </si>
  <si>
    <t>['country', 'strides', 'terms', 'creation', 'legal', 'frameworks', 'awareness', 'initiatives', 'standards', 'organizations', 'technologies']</t>
  </si>
  <si>
    <t>['country', 'possesses', 'remarkable', 'strength', 'handling', 'incidents', 'existence', 'awareness', 'levels', 'team']</t>
  </si>
  <si>
    <t>['brazil', 'hosted', 'events', 'allowed', 'development', 'crisis', 'management', 'protocols', 'teams', 'units', 'maintain', 'action', 'protocols', 'specific', 'knowledge', 'role', 'adapted', 'types']</t>
  </si>
  <si>
    <t>['brazil', 'cybercrime', 'hotbed', 'banking', 'trojans', 'local', 'foreign', 'banks']</t>
  </si>
  <si>
    <t>['organizations', 'country', 'bashing', 'country', 'hosted', 'olympics', 'cybercrime', 'remains', 'panel', 'brazil', 'ranks', 'itus', 'global', 'secondmostaffected', 'nation', 'ransomware']</t>
  </si>
  <si>
    <t>['earlier', 'sophos', 'organizations', 'country', 'hit', 'ransomware', 'previous', 'months']</t>
  </si>
  <si>
    <t>['impressively', 'stopped', 'encrypted', 'brazil', 'fourth', 'successful', 'country', 'foiling']</t>
  </si>
  <si>
    <t>['country', 'experienced', 'fair', 'share', 'coronavirus', 'pandemicrelated', 'scams', 'unsurprisingly', 'countrys', 'soaring', 'infection', 'rate']</t>
  </si>
  <si>
    <t>['kaspersky', 'phishing', 'mobile', 'devices', 'increased', 'february', 'march', 'disease', 'started', 'hold', 'fifthmost', 'attacked']</t>
  </si>
  <si>
    <t>['covidrelated', 'malicious', 'websites', 'created', 'brazil', 'aiming', 'exploit', 'countrys', 'pandemic', 'assistance', 'program']</t>
  </si>
  <si>
    <t>['earlier', 'brazil', 'published', 'strategy', 'aiming', 'bring', 'separate', 'initiatives', 'policies', 'raise', 'awareness', 'issues', 'bill', 'set', 'follow']</t>
  </si>
  <si>
    <t>['oas', 'suggests', 'legislation', 'enforcement', 'responsiveness', 'improve']</t>
  </si>
  <si>
    <t>['ongoing', 'political', 'discussions', 'issues', 'legislative', 'gaps', 'implementation', 'process', 'brazil', 'overcome', 'reads']</t>
  </si>
  <si>
    <t>['lack', 'enforcement', 'cybercrime', 'legislation', 'lenient', 'punishments', 'tend', 'encourage', 'cybercriminals']</t>
  </si>
  <si>
    <t>['julyaugust', 'runup', 'summer', 'olympics', 'rio', 'janeiro', 'hacktivist', 'collective', 'anonymous', 'brasil', 'launches', 'series', 'distributed', 'denial', 'ddos', 'websites', 'municipal', 'authorities', 'including', 'portal', 'rio', 'janeiro', 'official', 'website', 'rio', 'olympic', 'games', 'websites', 'targeted', 'including', 'rio', 'janeiros', 'military', 'police', 'department', 'institute', 'utilities']</t>
  </si>
  <si>
    <t>['october', 'hackers', 'accessed', 'changed', 'dns', 'registrations', 'brazilian', 'bank', 'banrisuls', 'online', 'domains', 'desktop', 'mobile', 'users', 'redirected', 'phishing', 'sites']</t>
  </si>
  <si>
    <t>['brazil', 'hit', 'global', 'wannacry', 'ransomware', 'authority', 'countrys', 'largest', 'telecommunications', 'operator', 'vivo', 'prosecutors', 'office', 'paulo', 'energy', 'petrobras']</t>
  </si>
  <si>
    <t>['october', 'massive', 'botnet', 'comprising', 'routers', 'discovered', 'hijacking', 'traffic', 'meant', 'brazilian', 'banks', 'redirecting', 'users', 'phishing', 'pagesapril', 'ibm', 'discovers', 'android', 'application', 'impersonating', 'brazilian', 'banks', 'designed', 'steal', 'users', 'login', 'credentials']</t>
  </si>
  <si>
    <t>['june', 'anonymous', 'hackers', 'access', 'jair', 'bolsonaro', 'cabinet', 'publish', 'online']</t>
  </si>
  <si>
    <t>['actions', 'chinese', 'firms', 'willingness', 'employ', 'sanctions', 'foreign', 'tooliranian', 'contractors', 'hustlethe', 'eyes', 'offer', 'guidance', 'detection', 'remediation']</t>
  </si>
  <si>
    <t>['wall', 'street', 'journal', 'draws', 'lesson', 'expansion', 'commerce', 'department', 'administered', 'sanctions', 'chinese', 'increasingly', 'sanctions', 'tool', 'foreign', 'opposed', 'enforcement', 'tool']</t>
  </si>
  <si>
    <t>['irans', 'apparent', 'willingness', 'contractors', 'profit', 'criminal', 'markets']</t>
  </si>
  <si>
    <t>['crowdstrike', 'researchers', 'released', 'pioneer', 'kitten', 'fox', 'kitten', 'parisite', 'iranian', 'actor', 'believed', 'contractor', 'providing', 'cyberespionage', 'support', 'iran', 'month', 'pioneer', 'kitten', 'observed', 'black', 'market', 'souks', 'offering', 'sell', 'access', 'compromised', 'networks', 'crowdstrike', 'represents', 'attempt', 'revenue', 'diversification']</t>
  </si>
  <si>
    <t>['researchers', 'pioneer', 'kittens', 'operations', 'marked', 'pronounced', 'reliance', 'exploits', 'remote', 'external', 'services', 'targets', 'internetfacing', 'assets', 'initial', 'access', 'total', 'reliance', 'opensource', 'tooling', 'operations', 'vpn', 'network', 'appliance', 'exploits', 'notably', 'cve', 'cve', 'cve', 'crowdstrike', 'bent', 'lends', 'opportunistic', 'finally', 'pioneer', 'kitten', 'relies', 'ssh', 'tunneling', 'achieved', 'opensource', 'tools', 'ngrok', 'custom', 'tool', 'sshminion', 'establish', 'communication', 'implants', 'keyboard', 'activity', 'remote', 'desktop', 'protocol']</t>
  </si>
  <si>
    <t>['pioneer', 'kittens', 'espionage', 'targets', 'israel', 'north', 'america', 'sectors', 'theyve', 'hitting', 'defense', 'healthcare', 'aviation', 'media', 'academic', 'engineering', 'consulting', 'professional', 'services', 'chemical', 'manufacturing', 'financial', 'services', 'insurance', 'retail', 'network', 'access', 'selling', 'appears', 'bycatch', 'espionage', 'expected', 'opportunistic', 'mode', 'operation', 'zdnet', 'observes', 'biggest', 'customers', 'initial', 'access', 'brokers', 'tend', 'ransomware', 'gangs']</t>
  </si>
  <si>
    <t>['oped', 'defense', 'argues', 'layered', 'deterrence', 'strategy', 'involving', 'close', 'cooperation', 'nations', 'fear', 'cyberspace', 'bad', 'actors', 'strategy', 'layers']</t>
  </si>
  <si>
    <t>['shaping', 'behavior', 'prospect', 'takedowns', 'extraditiondenying', 'benefits', 'prevent', 'criminals', 'profiting', 'activitiesimposing', 'costs', 'cooperation', 'facilitate', 'prosecution', 'cybercriminals']</t>
  </si>
  <si>
    <t>['authorities', 'australia', 'canada', 'zealand', 'united', 'kingdom', 'united', 'issued', 'guidance', 'detect', 'remediate', 'incidents', 'alert', 'aaa', 'technical', 'approaches', 'uncovering', 'remediating', 'malicious', 'activity', 'offers', 'compendium', 'practices', 'organization', 'treatment', 'mistakes', 'avoid', 'mistakes', 'fall', 'categories']</t>
  </si>
  <si>
    <t>['modifying', 'volatile', 'sense', 'andtipping', 'actor', 'victim', 'organization', 'aware', 'compromise', 'forcing', 'actor', 'hide', 'tracks', 'damaging', 'actions', 'detonating', 'ransomware']</t>
  </si>
  <si>
    <t>['chinese', 'export', 'restrictions', 'inhibit', 'sale', 'tiktokcoordinated', 'inauthenticity', 'influence', 'operationsomb', 'solicits', 'comment', 'implementation', 'federal', 'acquisition', 'supply', 'chain']</t>
  </si>
  <si>
    <t>['developments', 'china', 'obstacle', 'path', 'anyones', 'bid', 'acquire', 'piece', 'tiktok', 'beijing', 'wall', 'street', 'journal', 'enacted', 'restrictions', 'export', 'artificial', 'appears', 'controls', 'designed', 'tiktoks', 'algorithms', 'mind', 'fall', 'scope', 'restrictions', 'difficult', 'suitor', 'attracted', 'remains', 'platforms', 'algorithms', 'stripped', 'potential', 'deal']</t>
  </si>
  <si>
    <t>['facebook', 'takedowns', 'coordinated', 'inauthenticity', 'offer', 'glimpse', 'influence', 'operations']</t>
  </si>
  <si>
    <t>['facebooks', 'august', 'takedowns', 'shuttered', 'networks', 'engaged', 'coordinated', 'inauthentic', 'behavior', 'organized', 'disinformation', 'operation', 'mounted', 'pakistan', 'targeting', 'domestic', 'indian', 'audiences', 'characterized', 'stanford', 'observatory', 'aimed', 'countering', 'criticism', 'islam', 'pakistans', 'accounts', 'staged', 'russias', 'agency', 'progressive', 'organization', 'peace', 'gullible', 'american', 'outfit', 'russian', 'front', 'peace', 'denies', 'influence', 'campaign', 'appeared', 'aim', 'pushing', 'progressive', 'detriment', 'democratic', 'republican', 'presidential', 'campaigns', 'york', 'times', 'naturally', 'tend', 'damaging', 'democratic', 'campaign', 'finally', 'communications', 'firm', 'cls', 'strategies', 'accounts', 'suppressed', 'coordinated', 'inauthenticity', 'unclear', 'hired', 'cls', 'tendency', 'posts', 'buzzfeed', 'venezuela', 'proopposition', 'bolivia', 'proregime', 'mexico', 'antimorena']</t>
  </si>
  <si>
    <t>['office', 'management', 'budget', 'offers', 'draft', 'guidelines', 'supply', 'chain']</t>
  </si>
  <si>
    <t>['office', 'management', 'budget', 'issued', 'interim', 'final', 'rule', 'implementing', 'thefederal', 'acquisition', 'supply', 'chain', 'designed', 'procurement', 'enmeshed', 'compromised', 'supplychain', 'designed', 'organizations', 'excluding', 'products', 'services', 'vendors', 'pose', 'omb', 'comments', 'november']</t>
  </si>
  <si>
    <t>['comment', 'favorable', 'gurucul', 'ceo', 'saryu', 'nayyar', 'acquisition', 'supply', 'contracts', 'complex', 'issueevery', 'organization', 'balance', 'capability', 'cost', 'buying', 'hardware', 'software', 'buyers', 'federal', 'space', 'concerns', 'civilian', 'agencies', 'dont', 'considerhopefully', 'guidance', 'omb', 'office', 'management', 'budget', 'provide', 'transparent', 'consistent', 'assure', 'resources', 'acquired', 'federal', 'supply', 'chain', 'remain', 'secureaftermath', 'settlement', 'result', 'targeted', 'legislation']</t>
  </si>
  <si>
    <t>['facebook', 'hit', 'class', 'action', 'lawsuit', 'alleging', 'media', 'giants', 'tag', 'suggestions', 'feature', 'identifies', 'individuals', 'images', 'facial', 'recognition', 'software', 'afoul', 'illinois', 'biometric', 'bipa']</t>
  </si>
  <si>
    <t>['suit', 'filed', 'facebook', 'moved', 'dismissed', 'claiming', 'mere', 'technical', 'violations', 'plaintiffs', 'suffer', 'type', 'injury', 'harm', 'stemming', 'companys', 'facial', 'recognition', 'software', 'meaning', 'standing', 'article', 'iii']</t>
  </si>
  <si>
    <t>['motion', 'dismiss', 'denied', 'facebook', 'appealed', 'ninth', 'circuit', 'court', 'appeals', 'fared', 'appellate', 'court', 'held', 'plaintiffs', 'asserted', 'concrete', 'particularized', 'injury', 'satisfied', 'requirements', 'article', 'iii', 'standing']</t>
  </si>
  <si>
    <t>['recommended', 'vermont', 'amends', 'notification', 'focus', 'biometric']</t>
  </si>
  <si>
    <t>['ruling', 'violation', 'bipas', 'requirements', 'amounts', 'violation', 'plaintiffs', 'substantive', 'rights', 'expanded', 'ability', 'complainants', 'pursue', 'claims', 'mere', 'technical', 'violations']</t>
  </si>
  <si>
    <t>['facebook', 'setback', 'left', 'media', 'titan', 'precarious', 'vulnerable', 'position', 'terms', 'move', 'forward', 'defending', 'class', 'litigation']</t>
  </si>
  <si>
    <t>['late', 'january', 'facebook', 'agreed', 'settlement', 'longstanding', 'biometric', 'dispute', 'federal', 'district', 'court', 'judge', 'overseeing', 'litigation', 'refused', 'approve', 'settlement']</t>
  </si>
  <si>
    <t>['prompted', 'facebook', 'increase', 'offer', 'time', 'agreeing', 'implement', 'remedial', 'measures', 'strengthen', 'rights', 'protections', 'users']</t>
  </si>
  <si>
    <t>['judge', 'approved', 'enhanced', 'settlement', 'increased', 'offering', 'facebooks', 'apparent', 'willingness', 'improve', 'practices']</t>
  </si>
  <si>
    <t>['illinois', 'ruling', 'plaintiffs', 'pursue', 'claims', 'actual', 'harm', 'damage', 'sustained', 'class', 'action', 'litigation', 'pursued', 'bipa', 'proliferated']</t>
  </si>
  <si>
    <t>['combined', 'statutory', 'damages', 'figures', 'ranging', 'violation', 'statute', 'bipa', 'class', 'action', 'battleground', 'attorneys', 'cash', 'quick', 'paydays', 'require', 'minimal']</t>
  </si>
  <si>
    <t>['staggering', 'figure', 'facebook', 'pay', 'extricate', 'bipa', 'litigation', 'attorneys', 'motivation', 'pursue', 'bipa', 'class', 'action', 'litigation']</t>
  </si>
  <si>
    <t>['bipa', 'suits', 'filed', 'volume', 'time', 'bipa', 'biometric', 'class', 'action', 'suits', 'increase', 'head']</t>
  </si>
  <si>
    <t>['size', 'facebook', 'settlement', 'indicative', 'typical', 'settlements', 'bipa', 'plaintiffs', 'lawyers', 'measuring', 'stick', 'bipa', 'disputes']</t>
  </si>
  <si>
    <t>['settlement', 'values', 'spike', 'foreseeable', 'future', 'underscoring', 'maintain', 'comprehensive', 'flexible', 'biometric', 'compliance', 'programs', 'minimize', 'potential', 'liability', 'exposure']</t>
  </si>
  <si>
    <t>['finally', 'eyecatching', 'settlement', 'figure', 'drive', 'acceleration', 'biometric', 'legislation']</t>
  </si>
  <si>
    <t>['illinois', 'texas', 'washington', 'targeted', 'provide', 'direct', 'requirements', 'limitations', 'biometric', 'introduced', 'bills', 'bipa', 'introduced']</t>
  </si>
  <si>
    <t>['combined', 'growing', 'concerns', 'risks', 'facial', 'recognition', 'facebook', 'settlement', 'american', 'lawmakers', 'focus', 'attention', 'targeted', 'biometric', 'reality', 'respective', 'jurisdictions', 'lead', 'greatly', 'increased', 'regulation', 'biometrics', 'future']</t>
  </si>
  <si>
    <t>['read', 'online', 'advice', 'fails', 'users', 'prioritize', 'warns']</t>
  </si>
  <si>
    <t>['india', 'bans', 'chinese', 'appscisa', 'issues', 'bod', 'mandate', 'federal', 'vulnerability', 'disclosure', 'policies', 'systemssenate', 'committee', 'continue', 'receive', 'inperson', 'election', 'briefingsfbi', 'plans', 'insistent', 'alerting', 'election', 'threats']</t>
  </si>
  <si>
    <t>['medianama', 'yesterday', 'indias', 'ministry', 'onehundredeighteen', 'apps', 'list', 'banned', 'chinese', 'products', 'ministry', 'action', 'advice', 'indian', 'crime', 'coordination', 'centre', 'ministry', 'authority', 'broad', 'crossparty', 'support', 'action']</t>
  </si>
  <si>
    <t>['chinas', 'embassy', 'delhi', 'strong', 'exception', 'measure', 'relevant', 'practices', 'indian', 'harm', 'legitimate', 'rights', 'chinese', 'investors', 'providers', 'harm', 'indian', 'consumers', 'investment', 'environment', 'suppression', 'selfseclusion', 'restrictions', 'benefit', 'countrys', 'development', 'integrate', 'global', 'cooperation', 'fair', 'transparent']</t>
  </si>
  <si>
    <t>['current', 'sinoindian', 'affairs', 'included', 'lethal', 'fire', 'fights', 'border', 'embassys', 'appeal', 'openness', 'fairness', 'transparency', 'receptive', 'audience']</t>
  </si>
  <si>
    <t>['agency', 'cisa', 'comments', 'consideration', 'issued', 'binding', 'operational', 'directive', 'directive', 'supports', 'office', 'management', 'budgets', 'omb', 'improving', 'vulnerability', 'identification', 'management', 'remediation', 'directs', 'federal', 'agencies', 'exception', 'statutorily', 'defined', 'operated', 'department', 'defense', 'community', 'establish', 'publish', 'vulnerability', 'disclosure', 'cisa', 'scanning', 'agency', 'networks', 'policies', 'march']</t>
  </si>
  <si>
    <t>['cisas', 'assistant', 'director', 'brian', 'ware', 'offered', 'background', 'offhand', 'pleasantly', 'fauxslacker', 'diction', 'hallmark', 'agencys', 'culture']</t>
  </si>
  <si>
    <t>['directive', 'weve', 'issued', 'tended', 'technical', 'technological', 'nature', 'core', 'bod', 'odd', 'fodder', 'directive', 'computers', 'understanding', 'human', 'element', 'key', 'defending', 'securing', 'tomorrow']</t>
  </si>
  <si>
    <t>['final', 'note', 'vulnerabilities', 'reach', 'agencies', 'business', 'development', 'opportunity', 'pitches', 'securityagencygov', 'appreciated', 'dont', 'cisagov', 'spicy', 'tweets']</t>
  </si>
  <si>
    <t>['politico', 'senator', 'marco', 'rubio', 'republican', 'florida', 'interim', 'chair', 'senate', 'committee', 'committee', 'continue', 'receive', 'inperson', 'briefings', 'community', 'matters', 'relating', 'election', 'director', 'john', 'ratcliffehas', 'discontinued', 'briefings', 'equivalent', 'house', 'committee', 'citing', 'leaks', 'house', 'continue', 'receive', 'regular', 'written', 'opposed', 'oral']</t>
  </si>
  <si>
    <t>['fbi', 'warnings', 'election', 'interference', 'alarming', 'time']</t>
  </si>
  <si>
    <t>['fbi', 'warned', 'democratic', 'committee', 'dnc', 'times', 'months', 'receiving', 'attentions', 'russian', 'services', 'hacking', 'wired', 'writes', 'warnings', 'lost', 'noise', 'dnc', 'staffer', 'noticed', 'april', 'fancy', 'bear', 'wellestablished', 'servers', 'evidently', 'warnings', 'alarming', 'languagethey', 'dncs', 'director', 'wired', 'dismissed', 'cursory', 'search', 'network', 'signs', 'foul', 'play', 'fbi', 'lot', 'insistent', 'alarming', 'discovers', 'time', 'aroundmajority', 'sectors', 'obliged', 'initiative']</t>
  </si>
  <si>
    <t>['released', 'directive', 'requiring', 'executive', 'agencies', 'implement', 'vulnerability', 'disclosure', 'vdp', 'secure', 'networks']</t>
  </si>
  <si>
    <t>['operational', 'directive', 'released', 'department', 'homeland', 'securitys', 'agency', 'cisa', 'mandatory', 'agencies', 'create', 'easily', 'accessible', 'disclosure', 'program']</t>
  </si>
  <si>
    <t>['bod', 'released', 'comment', 'november', 'cisa', 'received', 'recommendations', 'researchers', 'academics', 'federal', 'agencies']</t>
  </si>
  <si>
    <t>['final', 'draft', 'issued', 'week', 'guidance', 'federal', 'agencies', 'implement', 'vdp']</t>
  </si>
  <si>
    <t>['bug', 'bounties', 'financial', 'reward', 'offered', 'researchers', 'unearth', 'vulnerabilities', 'vdp', 'ethical', 'hackers', 'bugs', 'albeit', 'cash', 'incentive']</t>
  </si>
  <si>
    <t>['safe', 'harbor', 'clauses', 'vdp', 'enable', 'researchers', 'test', 'networks', 'fear', 'legal', 'reprimand']</t>
  </si>
  <si>
    <t>['bod', 'cisas', 'renewed', 'commitment', 'vulnerability', 'disclosure', 'civilian', 'executive', 'branch', 'easy', 'conceptually', 'dialing', 'statement', 'cisa', 'reads']</t>
  </si>
  <si>
    <t>['achieved', 'agencyspecific', 'vdps', 'easily', 'accessible', 'adding', 'easytofind', 'contact', 'publicly', 'posting', 'details']</t>
  </si>
  <si>
    <t>['cisa', 'backstop', 'issues', 'reported', 'agency', 'directly']</t>
  </si>
  <si>
    <t>['statement', 'reads', 'centralize', 'effort', 'cisa', 'offer', 'vulnerability', 'disclosure', 'platform', 'spring']</t>
  </si>
  <si>
    <t>['expect', 'ease', 'operations', 'agencies', 'diminish', 'reporting', 'burden', 'directive', 'enhance', 'discoverability', 'vulnerability', 'reporters']</t>
  </si>
  <si>
    <t>['alex', 'rice', 'cto', 'cofounder', 'bug', 'bounty', 'platform', 'hackerone', 'welcomed']</t>
  </si>
  <si>
    <t>['hackerone', 'believes', 'cisas', 'binding', 'operational', 'directive', 'pivotal', 'milestone', 'mission', 'restore', 'trust', 'digital', 'democracy', 'integrity', 'federal']</t>
  </si>
  <si>
    <t>['organization', 'protecting', 'sensitive', 'publicfacing', 'potential', 'gaps']</t>
  </si>
  <si>
    <t>['rice', 'leaping', 'ahead', 'corporate', 'america', 'hackerone', 'applauds', 'cisas', 'detailed', 'implementation', 'guide', 'eager', 'assist', 'federal', 'entities', 'ahead']</t>
  </si>
  <si>
    <t>['moment', 'recognize', 'americas', 'fight', 'trustworthy']</t>
  </si>
  <si>
    <t>['push', 'governmentled', 'vdps', 'cisas', 'announcement', 'provide', 'funding', 'local', 'tribal', 'territorial', 'organizations', 'access', 'dns', 'tool']</t>
  </si>
  <si>
    <t>['malicious', 'domain', 'blocking', 'reporting', 'built', 'cisa', 'akamai', 'center']</t>
  </si>
  <si>
    <t>['sltt', 'teams', 'access', 'tool', 'month', 'program', 'agency']</t>
  </si>
  <si>
    <t>['cisa', 'bod', 'faith', 'bug', 'huntingus', 'considers', 'banning', 'chinese', 'appshouse', 'investigate', 'dhs', 'decision', 'russian', 'influence', 'campaign', 'reportus', 'department', 'justice', 'file', 'antitrust', 'complaint', 'google', 'month']</t>
  </si>
  <si>
    <t>['observers', 'fasten', 'faith', 'white', 'hat', 'hacking', 'aspects', 'cisa', 'binding', 'operational', 'directive']</t>
  </si>
  <si>
    <t>['wall', 'street', 'journal', 'exemplifies', 'common', 'reaction', 'agencys', 'cisa', 'binding', 'operational', 'directive', 'issued', 'yesterday', 'enunciates', 'white', 'hat', 'hackers', 'inspecting', 'faith', 'bugcrowds', 'founder', 'chairman', 'cto', 'casey', 'ellis', 'offered', 'applause', 'bughunting', 'set', 'suggestions', 'cisa', 'follow', 'oversees', 'implementation', 'binding', 'operational', 'directive', 'grounded', 'experience', 'administering', 'bug', 'bounty', 'programs']</t>
  </si>
  <si>
    <t>['prioritize', 'enablement', 'peragency', 'roadmap', 'developmentset', 'expectation', 'restrictive', 'scope', 'finders', 'scope', 'control', 'isnt', 'purpose', 'organizational', 'vulnerability', 'disclosure', 'programextend', 'timeline', 'vulnerability', 'disclosure', 'programtreat', 'certcc', 'centralized', 'intake', 'exception', 'process', 'primary', 'processdouble', 'encouragement', 'goodfaith', 'authorization', 'aka', 'safe', 'harborcontinue', 'disambiguate', 'vulnerability', 'disclosure', 'bug', 'bounty', 'private', 'crowdsourced', 'securitydisambiguate', 'researcher', 'contractor', 'finder']</t>
  </si>
  <si>
    <t>['cnbc', 'enacted', 'chinese', 'export', 'controls', 'stall', 'sale', 'tiktok', 'operations', 'administration', 'banning', 'chinese', 'apps', 'grounds', 'candidates', 'banning']</t>
  </si>
  <si>
    <t>['house', 'investigation', 'dhss', 'hold', 'disclosing', 'russian', 'disinformation', 'effort']</t>
  </si>
  <si>
    <t>['house', 'committee', 'intends', 'investigate', 'department', 'homeland', 'securitys', 'decision', 'release', 'departments', 'office', 'analysis', 'abc', 'committee', 'chair', 'adam', 'schiff', 'democrat', 'california', 'district', 'inquiry', 'determine', 'decision', 'draft', 'description', 'russian', 'plan', 'call', 'democratic', 'presidential', 'nominee', 'joe', 'bidens', 'mental', 'health', 'question', 'wide', 'circulation', 'politically', 'motivated', 'dhs', 'draft', 'lacked', 'context', 'evidence', 'broader', 'dissemination']</t>
  </si>
  <si>
    <t>['department', 'justice', 'moves', 'closer', 'bringing', 'antitrust', 'google']</t>
  </si>
  <si>
    <t>['york', 'times', 'justice', 'department', 'intends', 'bring', 'antitrust', 'google', 'month', 'move', 'considered', 'probable', 'attorney', 'barr', 'directed', 'investigation', 'proceed', 'departmental', 'lawyers', 'time', 'deadline']</t>
  </si>
  <si>
    <t>['mozilla', 'urged', 'european', 'commission', 'seize', 'onceinageneration', 'opportunity', 'regulate', 'users', 'common']</t>
  </si>
  <si>
    <t>['nonprofit', 'foundation', 'developer', 'firefox', 'browser', 'offered', 'recommendations', 'achieving', 'goal', 'ecs', 'digital', 'services', 'dsa', 'consultation']</t>
  </si>
  <si>
    <t>['invited', 'citizens', 'organizations', 'eu', 'contribute', 'alongside', 'european', 'counterparts']</t>
  </si>
  <si>
    <t>['plank', 'ecs', 'european', 'digital', 'strategy', 'elicited', 'mozilla', 'february', 'dsa', 'effectively', 'supplant', 'ecommerce', 'directive', 'eus', 'regulatory', 'framework', 'digital', 'services']</t>
  </si>
  <si>
    <t>['letter', 'pdf', 'ursula', 'von', 'der', 'leyen', 'september', 'mozilla', 'ceo', 'mitchell', 'baker', 'called', 'commission', 'regulatory', 'pressure', 'tech', 'giants', 'tackle', 'disinformation', 'online', 'advertising', 'abuses', 'responsibility', 'content', 'published', 'platforms']</t>
  </si>
  <si>
    <t>['called', 'real', 'insight', 'disinformation', 'spreading', 'online', 'extent', 'platform', 'architectures', 'commercial', 'incentives', 'fuelling']</t>
  </si>
  <si>
    <t>['ensure', 'platforms', 'broad', 'advertising', 'disclosure', 'protocols', 'apply', 'political', 'ads', 'insight', 'potential', 'harm', 'happening', 'closed', 'platforms']</t>
  </si>
  <si>
    <t>['baker', 'dsa', 'ensure', 'accountable', 'ensuring', 'practices', 'processes', 'undue', 'amplification', 'harmful', 'illegal', 'content']</t>
  </si>
  <si>
    <t>['media', 'giants', 'facebook', 'frequently', 'criticized', 'failing', 'combat', 'proliferation', 'socalled', 'fake', 'algorithmically', 'rewarding', 'content', 'incites', 'negative', 'emotions']</t>
  </si>
  <si>
    <t>['mozillas', 'chief', 'executive', 'aim', 'aggressive', 'collection', 'microtargeting', 'individuals', 'tech', 'firms']</t>
  </si>
  <si>
    <t>['urged', 'dsa', 'clamp', 'nefarious', 'crosssite', 'tracking', 'steps', 'prevent', 'advertising', 'ecosystem', 'vector', 'individual', 'collective', 'harm']</t>
  </si>
  <si>
    <t>['finally', 'legislate', 'view', 'digital', 'markets', 'contestable', 'meaning', 'overwhelming', 'market', 'dominance', 'theoretically', 'incentivised', 'serve', 'users', 'lowering', 'barriers', 'entry']</t>
  </si>
  <si>
    <t>['intermediary', 'platforms', 'hold', 'tremendous', 'power', 'ability', 'downstream', 'organizations', 'offer', 'innovation', 'consumer', 'choice']</t>
  </si>
  <si>
    <t>['instance', 'commission', 'dsa', 'tackle', 'illegal', 'content', 'users', 'rights', 'ensure', 'online', 'platforms', 'acting', 'gatekeepers', 'behave', 'fairly', 'challenged', 'entrants', 'existing', 'competitors']</t>
  </si>
  <si>
    <t>['mozilla', 'competes', 'web', 'browser', 'market', 'gatekeepers', 'google', 'microsoft', 'apple', 'sit', 'worlds', 'biggest']</t>
  </si>
  <si>
    <t>['nonprofit', 'champions', 'accessible', 'announced', 'cutting', 'jobs', 'products', 'fell', 'short', 'revenue', 'expectations']</t>
  </si>
  <si>
    <t>['requires', 'collective', 'action', 'commitment', 'digital', 'services', 'signals', 'european', 'commission', 'recognises', 'opportunity', 'leadership', 'mitchell']</t>
  </si>
  <si>
    <t>['change', 'required', 'realise', 'recommendations', 'proven']</t>
  </si>
  <si>
    <t>['mozilla', 'innovative', 'medium', 'independent', 'peers', 'steeped', 'history', 'challenging', 'status', 'quo', 'embracing', 'openness', 'pioneering', 'standards', 'developing', 'industryleading', 'tools']</t>
  </si>
  <si>
    <t>['dsa', 'consultation', 'june', 'process', 'closing', 'tomorrow']</t>
  </si>
  <si>
    <t>['firefox', 'browser', 'release', 'enables', 'enhanced', 'tracking', 'default']</t>
  </si>
  <si>
    <t>['china', 'proposes', 'standardsus', 'space', 'directive', 'outlines', 'cyberhardening', 'space', 'systemseu', 'politicians', 'shield', 'revival', 'depend', 'regulationscovid', 'cyberespionage', 'target', 'listscybersecurity', 'covid', 'biomedical']</t>
  </si>
  <si>
    <t>['wall', 'street', 'journal', 'describes', 'chinas', 'global', 'initiative', 'announced', 'foreign', 'minister', 'wang', 'yi', 'china', 'calls', 'countries', 'address', 'comprehensive', 'objective', 'evidencebased', 'manner', 'calls', 'maintenance', 'journal', 'calls', 'secure', 'stable', 'supply', 'chain', 'communications', 'services', 'includes', 'call', 'regime', 'respect', 'sovereignty', 'governments', 'control', 'aspects', 'country']</t>
  </si>
  <si>
    <t>['tension', 'apparent', 'dissonance', 'ultimately', 'harmonized', 'principle', 'comprehensive', 'objective', 'evidencebased', 'approach', 'current', 'sinoamerican', 'tension', 'surprising', 'foreign', 'ministers', 'statement', 'complains', 'unnamed', 'rival', 'bent', 'unilateral', 'acts', 'country', 'groundless', 'accusations', 'clean', 'network', 'pretext', 'prey', 'enterprises', 'countries', 'competitive', 'edge', 'blatant', 'acts', 'bullying', 'opposed', 'rejected', 'clean', 'tipoff', 'allusion', 'clean', 'network', 'program', 'designed', 'exclude', 'risky', 'nefarious', 'chinese', 'networks']</t>
  </si>
  <si>
    <t>['trump', 'issues', 'space', 'directive', 'space']</t>
  </si>
  <si>
    <t>['friday', 'trump', 'signed', 'space', 'directive', 'principles', 'space', 'outlines', 'approach', 'securing', 'space', 'cyberattack', 'spd', 'establishes', 'principles', 'securing', 'space']</t>
  </si>
  <si>
    <t>['space', 'supporting', 'including', 'software', 'developed', 'operated', 'riskbased', 'cybersecurityinformed', 'engineeringspace', 'operators', 'develop', 'integrate', 'plans', 'space', 'capabilities', 'unauthorized', 'access', 'reduce', 'vulnerabilities', 'command', 'control', 'telemetry', 'communications', 'jamming', 'spoofing', 'ground', 'threats', 'promote', 'adoption', 'hygiene', 'practices', 'manage', 'supply', 'chain', 'risksspace', 'requirements', 'regulations', 'leverage', 'widelyadopted', 'practices', 'norms', 'behaviorspace', 'owners', 'operators', 'collaborate', 'promote', 'development', 'practices', 'mitigations', 'andspace', 'operators', 'trades', 'implementing', 'requirements', 'specific']</t>
  </si>
  <si>
    <t>['eu', 'politicians', 'shield', 'revival', 'depend', 'regulations']</t>
  </si>
  <si>
    <t>['european', 'union', 'politicians', 'wall', 'street', 'journal', 'shield', 'invalidated', 'schrems', 'ii', 'decision', 'revived', 'ultimate', 'accommodation', 'expected', 'hinge', 'willingness', 'adapts', 'regulations', 'european', 'standard']</t>
  </si>
  <si>
    <t>['georgian', 'authorities', 'confirm', 'cyberattack', 'lugar', 'lab', 'biomedical', 'center', 'tbilisi', 'files', 'covid', 'pandemic', 'cyberespionage', 'attributed', 'georgias', 'foreign', 'ministry', 'investigating', 'wont', 'hesitate', 'perpetrator', 'theyve', 'determined', 'responsible']</t>
  </si>
  <si>
    <t>['russias', 'svr', 'foreign', 'displayed', 'close', 'pandemicrelated', 'biomedical', 'chinese', 'iranian', 'services', 'undertaken', 'considerable', 'efforts', 'collect', 'covid']</t>
  </si>
  <si>
    <t>['espionage', 'isnt', 'confined', 'lugar', 'lab', 'isnt', 'oneoff', 'york', 'times', 'covid', 'common', 'target', 'collection', 'espionage', 'agencies', 'chinese', 'services', 'active', 'targets', 'tended', 'universitiesthe', 'timess', 'story', 'mention', 'university', 'north', 'carolinawith', 'effort', 'penetrate', 'biomedical', 'appears', 'theyve', 'limited', 'success', 'theyve', 'targeted', 'gilead', 'sciences', 'novavax', 'moderna', 'universities', 'offer', 'softer', 'target', 'corporate', 'labs', 'times', 'beijing', 'sought', 'influence', 'health', 'organization', 'facilitate', 'collection', 'biomedical']</t>
  </si>
  <si>
    <t>['russian', 'efforts', 'steal', 'covid', 'focused', 'united', 'kingdom', 'oxford', 'university', 'pharmaceutical', 'corporate', 'partner', 'astrazeneca', 'targeted', 'espionage', 'services']</t>
  </si>
  <si>
    <t>['cyberscoop', 'account', 'efforts', 'secure', 'vaccine', 'operation', 'warp', 'speed', 'american', 'crash', 'effort', 'produce', 'vaccine', 'january', 'program', 'component', 'formally', 'assurance', 'subprogram', 'represents', 'joint', 'effort', 'defense', 'digital', 'agency', 'fbi', 'department', 'homeland', 'department', 'health', 'human', 'services', 'program', 'advice', 'assistance', 'developing', 'vaccine', 'establishing', 'supply', 'chain', 'deliver', 'threehundredmillion', 'doses', 'warp', 'speed', 'intends', 'produce']</t>
  </si>
  <si>
    <t>['cisa', 'outlines', 'threats', 'elections', 'lots', 'disinformation', 'actual', 'hackingsouth', 'korean', 'firms', 'selling', 'components', 'huawei', 'cost', 'rural', 'telcos', 'replacement', 'huawei', 'zte', 'gear', 'billion']</t>
  </si>
  <si>
    <t>['agency', 'director', 'christopher', 'krebs', 'signs', 'attempts', 'hack', 'narrowly', 'technical', 'sense', 'voting', 'technical', 'stuff', 'networks', 'director', 'krebs', 'yesterday', 'billington', 'summit', 'adding', 'bit', 'confidence', 'reuters', 'observes', 'qualify', 'remarks', 'weeks', 'ago', 'advisor', 'robert', 'obrien', 'warned', 'likelihood', 'chinese', 'attempts', 'election']</t>
  </si>
  <si>
    <t>['cisa', 'receiving', 'local', 'election', 'officials', 'director', 'krebs', 'hasnt', 'alarming', 'respect', 'disinformation', 'matterdhs', 'cisa', 'unit']</t>
  </si>
  <si>
    <t>['possibility', 'krebs', 'brought', 'yesterday', 'involved', 'probability', 'election', 'tabulate', 'swift', 'americans', 'accustomed', 'decades', 'bit', 'counting', 'increase', 'absentee', 'ballots', 'voice', 'america', 'quoted', 'plea', 'restraint', 'circumspection', 'bit', 'patience', 'democracy', 'wasnt', 'overnight']</t>
  </si>
  <si>
    <t>['cisa', 'sponsored', 'webinar', 'afternoon', 'outlined', 'trends', 'disinformation', 'growing', 'tendency', 'nationstates', 'outsource', 'conduct', 'disinformation', 'campaigns', 'parties', 'relations', 'firms', 'contractors', 'skill', 'sets', 'affords', 'obfuscation', 'deniability', 'governments', 'hiring', 'access', 'expertise', 'inhouse']</t>
  </si>
  <si>
    <t>['samsung', 'sk', 'hynix', 'intend', 'selling', 'components', 'including', 'semiconductors', 'huawei', 'verge', 'sales', 'september']</t>
  </si>
  <si>
    <t>['federal', 'communications', 'commission', 'estimated', 'cost', 'replacing', 'huawei', 'zte', 'gear', 'rural', 'telecommunications', 'computer', 'total', 'bill', 'expected', 'billion', 'billion', 'paid', 'federal', 'funds', 'authorized', 'secure', 'trusted', 'communications', 'networks']</t>
  </si>
  <si>
    <t>['secret', 'launches', 'investigations', 'advisory', 'boardappi', 'continues', 'approach', 'gdprschrems', 'ii', 'facebook', 'warned', 'irelands', 'commissionbytedance', 'seeks', 'reprieve', 'sanctions']</t>
  </si>
  <si>
    <t>['yesterday', 'secret', 'launched', 'investigations', 'advisory', 'board', 'ciab', 'move', 'anticipated', 'announcements', 'january', 'publicprivate', 'partnership', 'secret', 'describes', 'ciab', 'ciab', 'comprised', 'senior', 'executives', 'experts', 'academia', 'goal', 'ciab', 'simple', 'provide', 'strategic', 'direction', 'secret', 'services', 'investigative', 'mission', 'includes', 'helping', 'secret', 'identify', 'trends', 'cybercrime', 'provide', 'expert', 'guidance', 'secret', 'modernize', 'training', 'partnerships', 'investigative', 'priorities', 'composition', 'board', 'wasnt', 'vmware', 'carbon', 'black', 'tom', 'kellerman', 'head', 'strategy', 'serving', 'ciab']</t>
  </si>
  <si>
    <t>['appi', 'japan', 'moved', 'closer', 'eus', 'gdpr', 'requirements', 'appi', 'imposes', 'handling', 'swig', 'announced', 'cover', 'reporting', 'facial', 'recognition', 'gathered', 'cameras', 'devices', 'minor', 'render', 'reporting', 'disclosure', 'requirements', 'stringent', 'breaches', 'reported', 'official', 'form', 'freeform', 'mail', 'fax', 'processing', 'techniques', 'ultimate', 'purpose', 'facial', 'images', 'stated', 'japan', 'regarded', 'extensive', 'protections', 'asia', 'country', 'region', 'exchanged', 'joint', 'adequacy', 'findings', 'european', 'union', 'legal', 'agreement', 'testifies', 'rough', 'equivalence']</t>
  </si>
  <si>
    <t>['irelands', 'commission', 'eus', 'onestop', 'gdpr', 'shop', 'american', 'told', 'facebook', 'transferring', 'european', 'users', 'wall', 'street', 'journal', 'represents', 'enforcement', 'action', 'schrems', 'ii', 'july', 'ruling', 'european', 'court', 'justice', 'invalidated', 'shield', 'arrangement', 'governed', 'transfer', 'eu', 'relevant', 'portion', 'ruling', 'reads', 'supervisory', 'authorities', 'required', 'suspend', 'prohibit', 'transfer', 'country', 'view', 'light', 'circumstances', 'transfer', 'standard', 'clauses', 'complied', 'country', 'transferred', 'required', 'eu', 'ensured', 'expected', 'substantial', 'revision', 'regulations', 'european', 'direction', 'enable', 'reestablishment', 'transatlantic', 'modus', 'vivendi']</t>
  </si>
  <si>
    <t>['washington', 'post', 'bytedance', 'tiktoks', 'corporate', 'parent', 'discussions', 'determine', 'concerns', 'allayed', 'short', 'sale', 'platform', 'american', 'unclear', 'alternative', 'arrangements', 'satisfy', 'bytedances', 'appears', 'banning', 'tiktok', 'unintended', 'unexpected', 'undesirable', 'consequences', 'alleged', 'consequences', 'surprisingly', 'counter', 'impressions', 'tiktokers', 'tend', 'skew', 'conservative', 'ban', 'leave', 'media', 'field', 'progressives', 'reporting', 'move', 'regard', 'claim', 'degree', 'skepticism', 'bytedance', 'september', 'sell', 'pieces', 'tiktok', 'ban', 'promised', 'august', 'executive', 'ordermikko', 'hyppnen', 'speakers', 'virtual', 'event', 'reflect', 'continents', 'strengths', 'shortcomings']</t>
  </si>
  <si>
    <t>['europe', 'play', 'role', 'shaping', 'rules', 'leaders', 'continent', 'warned']</t>
  </si>
  <si>
    <t>['speaking', 'online', 'seminar', 'hosted', 'european', 'organisations', 'esco', 'yesterday', 'september', 'experts', 'continent', 'develop', 'resources']</t>
  </si>
  <si>
    <t>['speakers', 'europe', 'risks', 'squeezed', 'fronts', 'growing', 'threats', 'failure', 'create', 'industryleading', 'firms']</t>
  </si>
  <si>
    <t>['underinvestment', 'leaving', 'europeans', 'vulnerable', 'exploits', 'range', 'threats', 'ransomware', 'vulnerabilities', 'iot', 'devices', 'abuse', 'emerging', 'technologies', 'machine', 'learning', 'cyberattacks', 'critical']</t>
  </si>
  <si>
    <t>['mikko', 'hyppnen', 'chief', 'officer', 'finlandbased', 'firm', 'fsecure', 'europes', 'spending', 'meagre', 'compared', 'china']</t>
  </si>
  <si>
    <t>['technological', 'advances', 'offered', 'reasons', 'hope']</t>
  </si>
  <si>
    <t>['situation', 'easy', 'depressed', 'hyppnen', 'admitted', 'constantly', 'hear', 'leaks', 'breaches', 'hacks']</t>
  </si>
  <si>
    <t>['coronavirus', 'cybercrime', 'germany', 'assumes', 'eu', 'presidency', 'strong', 'focus']</t>
  </si>
  <si>
    <t>['forget', 'developments', 'situation', 'night', 'day']</t>
  </si>
  <si>
    <t>['easy', 'forget', 'finding', 'vulnerabilities', 'build', 'operating', 'phones', 'superior', 'operating', 'model', 'running', 'computers']</t>
  </si>
  <si>
    <t>['cybercriminals', 'parallel', 'sophisticated', 'warned', 'hyppnen', 'fight', 'enemy', 'ago', 'shape', 'fighting', 'enemy']</t>
  </si>
  <si>
    <t>['europe', 'growing', 'threats', 'ransomware', 'hyppnen', 'rich', 'promise', 'cybercrime', 'tool', 'iot']</t>
  </si>
  <si>
    <t>['iot', 'smart', 'devices', 'cheap', 'stupid', 'devices', 'manufacturer', 'adds', 'connectivity', 'gather', 'users', 'knowledge', 'consent']</t>
  </si>
  <si>
    <t>['hyppnen', 'cybercrime', 'poison', 'disrupt', 'fsecures', 'machine', 'learning', 'falls', 'cost', 'hackers', 'machine', 'learning', 'algorithms', 'create', 'smart', 'malware', 'reconfigures', 'effective', 'harder', 'detect', 'mitigate']</t>
  </si>
  <si>
    <t>['europe', 'rivals', 'race', 'counter', 'emerging', 'threats', 'fragmented', 'markets', 'multiple', 'languages', 'lack', 'venture', 'capital', 'support', 'holding', 'development', 'european', 'firms']</t>
  </si>
  <si>
    <t>['tend', 'lose', 'crown', 'jewels', 'occasional', 'success', 'story', 'sold', 'chinese', 'eager', 'buy']</t>
  </si>
  <si>
    <t>['hyppnens', 'concerns', 'opportunities', 'europe', 'play', 'leading', 'role', 'rayna', 'stamboliyska', 'vice', 'governance', 'affairs', 'bug', 'bounty', 'platform', 'hack']</t>
  </si>
  <si>
    <t>['gdpr', 'embodiment', 'european', 'values', 'serve', 'continent', 'protecting', 'businesses', 'citizens']</t>
  </si>
  <si>
    <t>['growing', 'businesses', 'exploit', 'european', 'expertise', 'difficult', 'break', 'glass', 'ceiling']</t>
  </si>
  <si>
    <t>['europe', 'putting', 'forward', 'innovative', 'products', 'grow', 'swallowed', 'noneuropean', 'players', 'echoing', 'hyppnens', 'worries']</t>
  </si>
  <si>
    <t>['stamboliyska', 'recommended', 'europes', 'agencies', 'proactive', 'sharing', 'vulnerabilities', 'profitably', 'securely']</t>
  </si>
  <si>
    <t>['noneuropean', 'countries', 'emulating', 'gdpr', 'model', 'opportunity', 'develop', 'norms', 'european', 'view', 'european', 'businesses', 'stamboliyska']</t>
  </si>
  <si>
    <t>['csaba', 'virg', 'head', 'competence', 'building', 'blockchain', 'software', 'vendor', 'guardtime']</t>
  </si>
  <si>
    <t>['uranium', 'suggested', 'powerful', 'careful', 'handling']</t>
  </si>
  <si>
    <t>['gdpr', 'individual', 'rights', 'delete', 'european', 'countries', 'roll', 'awareness', 'training', 'resources', 'critical', 'workers', 'nurses', 'police', 'officers']</t>
  </si>
  <si>
    <t>['ransomware', 'cyberattacks', 'increasingly', 'pose', 'life', 'training', 'mandatory', 'schools', 'universities', 'workplaces', 'virg']</t>
  </si>
  <si>
    <t>['europeans', 'scan', 'horizon', 'emerging', 'threats', 'luigi', 'rebuffi', 'ecsos', 'secretary']</t>
  </si>
  <si>
    <t>['evolving', 'impossible', 'future', 'digital']</t>
  </si>
  <si>
    <t>['consequences', 'development', 'hard', 'anticipate', 'strength', 'evolve', 'strengthen', 'resilience', 'counter', 'threats']</t>
  </si>
  <si>
    <t>['ecso', 'european', 'commissions', 'private', 'sector', 'nonprofit', 'partner', 'responsible', 'implementing', 'eus', 'publicprivate', 'partnership']</t>
  </si>
  <si>
    <t>['france', 'tops', 'bluechip', 'maturity', 'indexrevisions', 'bear', 'similarities', 'eus', 'legislation']</t>
  </si>
  <si>
    <t>['japan', 'appi', 'bringing', 'bill', 'closer', 'eus', 'regulation', 'gdpr']</t>
  </si>
  <si>
    <t>['tweaks', 'announced', 'month', 'cover', 'reporting', 'facial', 'recognition', 'gathered', 'devices', 'cameras']</t>
  </si>
  <si>
    <t>['breaches', 'reported', 'official', 'form', 'mail', 'fax']</t>
  </si>
  <si>
    <t>['processing', 'image', 'intended', 'stated', 'methods', 'measures', 'processing', 'images']</t>
  </si>
  <si>
    <t>['additions', 'follow', 'hard', 'heels', 'tighter', 'controls', 'transfer', 'helping', 'bring', 'gdpr']</t>
  </si>
  <si>
    <t>['japan', 'robust', 'similarities', 'gdpr', 'scott', 'warren', 'partner', 'tokyo', 'office', 'firm', 'squire', 'patton', 'boggs', 'tells', 'swig']</t>
  </si>
  <si>
    <t>['japan', 'country', 'asia', 'exchanged', 'joint', 'adequacy', 'findings', 'eu', 'finding', 'roughly', 'equivalent']</t>
  </si>
  <si>
    <t>['warren', 'diverge', 'japan', 'notification', 'obligation', 'penalties', 'entities', 'failing', 'meet', 'standards']</t>
  </si>
  <si>
    <t>['japan', 'passed', 'amendment', 'rectify', 'items', 'including', 'increasing', 'penalties', 'implemented']</t>
  </si>
  <si>
    <t>['current', 'form', 'appi', 'applies', 'organization', 'obtaining', 'subjects', 'located', 'japan', 'hasnt', 'enforceable', 'foreign', 'businesses']</t>
  </si>
  <si>
    <t>['provide', 'processing', 'japanese', 'residents', 'penalized', 'fall', 'short']</t>
  </si>
  <si>
    <t>['addition', 'move', 'reporting', 'specific', 'web', 'form', 'requirement', 'breaches', 'reported', 'victim', 'commission', 'ppc']</t>
  </si>
  <si>
    <t>['breaches', 'reported', 'major', 'incidents', 'violate', 'rights', 'subjects']</t>
  </si>
  <si>
    <t>['gdprlike', 'move', 'subjects', 'request', 'access', 'corrected', 'deleted', 'possibility', 'rights', 'legitimate', 'breached']</t>
  </si>
  <si>
    <t>['applies', 'shortterm', 'held', 'months']</t>
  </si>
  <si>
    <t>['subject', 'explicit', 'consent', 'transferred', 'party']</t>
  </si>
  <si>
    <t>['set', 'change', 'permission', 'optin', 'transferred', 'optout', 'basis', 'transferred', 'party', 'permission', 'organization', 'receiving', 'conform', 'appi', 'standards']</t>
  </si>
  <si>
    <t>['organizations', 'violate', 'rules', 'potential', 'fine', 'falsifying', 'ppc', 'cost', 'individual', 'responsible', 'fine', 'prison']</t>
  </si>
  <si>
    <t>['move', 'brings', 'japan', 'forefront', 'asian', 'legislation', 'warren', 'korea', 'strong']</t>
  </si>
  <si>
    <t>['countries', 'pass', 'gdprtype', 'elements', 'rarely', 'strenuous']</t>
  </si>
  <si>
    <t>['thailands', 'respects', 'implementation', 'delayed', 'vietnams', 'takes', 'elements', 'gdpr', 'includes', 'localization', 'requirements', 'chinas']</t>
  </si>
  <si>
    <t>['read', 'cat', 'mouse', 'advocates', 'fight', 'china', 'tightens', 'surveillance', 'controls']</t>
  </si>
  <si>
    <t>['adversaries', 'electionsmore', 'imposition', 'costs', 'individual', 'actorscisa', 'advises', 'election', 'officials', 'handle', 'emailborne', 'threats']</t>
  </si>
  <si>
    <t>['microsofts', 'account', 'opposition', 'election', 'season']</t>
  </si>
  <si>
    <t>['microsoft', 'yesterday', 'findings', 'threats', 'election', 'redmond', 'amassed', 'evidence', 'extensive', 'russian', 'chinese', 'iranian', 'efforts', 'penetrate', 'impede', 'political', 'campaigns', 'attempts', 'gain', 'access', 'campaignrelated', 'networks', 'unsuccessful', 'suggests', 'countries', 'goals', 'target', 'selection', 'expect', 'governments', 'objectives']</t>
  </si>
  <si>
    <t>['tehran', 'doesnt', 'trump', 'iranian', 'phosphorus', 'microsofts', 'call', 'apt', 'charming', 'kitten', 'hitting', 'accounts', 'trumps', 'campaign']</t>
  </si>
  <si>
    <t>['beijing', 'hand', 'vice', 'bidens', 'campaign', 'presidency', 'close', 'eye', 'foreign', 'establishment', 'extent', 'american', 'sanctions', 'woofing', 'direction', 'chinese', 'thorn', 'pandas', 'paws', 'chinese', 'zirconium', 'apt', 'hurricane', 'panda', 'highprofile', 'individuals', 'election', 'including', 'biden', 'campaign', 'prominent', 'leaders', 'affairs', 'communitythe', 'biden', 'campaign', 'collection', 'incoming', 'administration', 'disruption', 'campaign']</t>
  </si>
  <si>
    <t>['moscow', 'opportunistic', 'trouble', 'russias', 'strontium', 'apt', 'grus', 'fancy', 'bear', 'bipartisan', 'twohundred', 'targets', 'target', 'list', 'runs', 'campaigns', 'political', 'consultants', 'political', 'parties', 'advocacy']</t>
  </si>
  <si>
    <t>['neal', 'dennisthreat', 'specialist', 'atcyware', 'forwarded', 'comments', 'email']</t>
  </si>
  <si>
    <t>['microsofts', 'espionage', 'attempts', 'targeting', 'political', 'entities', 'surprise', 'statesponsored', 'actors', 'glean', 'political', 'adversaries', 'determine', 'politicians', 'viewpoints', 'leverage', 'disinformation', 'campaigns', 'politicians', 'support', 'staff', 'contracted', 'providers', 'anticipate', 'target', 'advanced', 'persistent', 'swath', 'targeted', 'efforts', 'actors', 'leveraged', 'spear', 'phishing', 'brute', 'force', 'primary', 'methods', 'robust', 'purposefully', 'paranoid', 'mindset', 'inboxes', 'phones', 'communication', 'platforms', 'strong', 'practices', 'password', 'management', 'serve', 'mitigate']</t>
  </si>
  <si>
    <t>['dog', 'barking', 'north', 'korea', 'rounds', 'foursome', 'staterun', 'actors', 'doesnt', 'north', 'korea', 'suggests', 'reason', 'pyongyangs', 'absence', 'north', 'korea', 'cashstrapped', 'considerable', 'financial', 'pain', 'operators', 'focused', 'redressing', 'countrys', 'shortfalls', 'direct', 'theft', 'influence', 'operations', 'affluent', 'russia', 'china', 'iran', 'amount', 'pariah', 'standards', 'dprk', 'sets']</t>
  </si>
  <si>
    <t>['treasury', 'department', 'announced', 'yesterday', 'individuals', 'office', 'foreign', 'assets', 'controls', 'specially', 'designated', 'nationals', 'list', 'role', 'foreign', 'interference', 'elections', 'designation', 'independent', 'election', 'meddling', 'microsoft', 'disclosed', 'week']</t>
  </si>
  <si>
    <t>['whove', 'treasurys', 'list', 'anton', 'nikolaeyvich', 'andreyev', 'artem', 'mikhaylovich', 'lifshits', 'darya', 'dmitriyevna', 'aslanova', 'saint', 'petersburg', 'russia', 'andrii', 'leonidovych', 'derkach', 'kyiv', 'ukraine', 'treasurys', 'announcement', 'laconic', 'details', 'wall', 'street', 'journal', 'filled', 'picture', 'derkach', 'ukrainian', 'lawmaker', 'view', 'acted', 'moscow', 'stooge', 'treasury', 'complicit', 'foreign', 'interference', 'attempt', 'undermine', 'coming', 'presidential', 'election', 'retailing', 'stories', 'democratic', 'candidate', 'bidens', 'son', 'hunter', 'deeply', 'involved', 'ukrainian', 'corruption', 'evidence', 'warrant', 'surprise', 'agency', 'kremlins', 'prominent', 'disinformation', 'shop']</t>
  </si>
  <si>
    <t>['treasurys', 'website', 'explanation', 'specially', 'designated', 'nationals', 'list', 'assets', 'blocked', 'persons', 'prohibited', 'dealing']</t>
  </si>
  <si>
    <t>['agency', 'cisa', 'yesterday', 'offered', 'advice', 'election', 'entities', 'steps', 'counter', 'emailbased', 'email', 'preferred', 'vector', 'initiating', 'malicious', 'operations', 'cisa', 'adding', 'reporting', 'percent', 'breaches', 'involve', 'phishing', 'percent', 'cyberespionage', 'incidents', 'enabled', 'phishing']</t>
  </si>
  <si>
    <t>['advice', 'cisa', 'divides', 'email', 'categories', 'phishing', 'credential', 'stuffing', 'audience', 'election', 'officials', 'support', 'organization', 'email', 'profit']</t>
  </si>
  <si>
    <t>['cloud', 'email', 'protections', 'cloud', 'provider', 'offerssecure', 'user', 'accounts', 'highvalue', 'servicesuse', 'email', 'authentication', 'practicesif', 'running', 'email', 'gateway', 'secure', 'itone', 'network', 'rule', 'benignly']</t>
  </si>
  <si>
    <t>['nonprofit', 'society', 'launched', 'toolkit', 'aimed', 'helping', 'policymakers', 'align', 'regulatory', 'technical', 'proposals', 'vision', 'secure', 'globally', 'accessible']</t>
  </si>
  <si>
    <t>['impact', 'assessment', 'toolkit', 'sets', 'technologies', 'applied', 'undermine', 'foundational', 'pillars', 'characterize', 'network', 'networks']</t>
  </si>
  <si>
    <t>['cornerstones', 'architecture', 'interoperable', 'reusable', 'building', 'blocks']</t>
  </si>
  <si>
    <t>['welldefined', 'layered', 'services', 'flowing', 'principle', 'enabled', 'tls', 'protocol', 'provide', 'defined', 'application', 'paper', 'published', 'accompany', 'toolkit']</t>
  </si>
  <si>
    <t>['protocols', 'ubiquitous', 'adoption', 'eliminated', 'invent', 'mechanism', 'scratch', 'delivers', 'lower', 'costs', 'societys', 'networking']</t>
  </si>
  <si>
    <t>['contrast', 'efforts', 'reinvent', 'standard', 'building', 'blocks', 'compromises', 'breaches']</t>
  </si>
  <si>
    <t>['products', 'flout', 'toolkits', 'prescriptions', 'claims', 'society']</t>
  </si>
  <si>
    <t>['firewalls', 'middleboxes', 'load', 'balancers', 'address', 'translators', 'scanners', 'disrupt', 'layered', 'model', 'result', 'nodes', 'directly', 'communicating', 'underlying', 'network', 'layer']</t>
  </si>
  <si>
    <t>['contrast', 'welldesigned', 'middleboxes', 'minimize', 'interruption', 'internets', 'layered', 'model', 'helping', 'preserve', 'endtoend', 'communications']</t>
  </si>
  <si>
    <t>['paper', 'champions', 'existing', 'distributed', 'routing', 'model', 'providing', 'global', 'reach', 'resilience', 'optimized', 'connectivity', 'concede', 'securityrelated', 'downsides', 'absence', 'central', 'routing', 'authority']</t>
  </si>
  <si>
    <t>['enforcement', 'common', 'human', 'error', 'deliberate', 'malice', 'result', 'interruptions', 'connectivity', 'issues', 'spying', 'traffic', 'impersonating', 'organization']</t>
  </si>
  <si>
    <t>['paper', 'contends', 'collaborative', 'approaches', 'solving', 'routing', 'challenges', 'broadly', 'successful', 'leveraging', 'peer', 'pressure', 'community', 'action']</t>
  </si>
  <si>
    <t>['status', 'quo', 'free', 'increasingly', 'undermined', 'efforts', 'authoritarian', 'governments', 'control', 'citizens', 'diets']</t>
  </si>
  <si>
    <t>['instance', 'belarus', 'alexander', 'lukashenko', 'alleged', 'cut', 'belarussians', 'access', 'amid', 'street', 'protests', 'disputed', 'reelection']</t>
  </si>
  <si>
    <t>['russia', 'steps', 'emulating', 'iran', 'china', 'creating', 'governmentcontrolled', 'gigantic', 'intranet', 'walled', 'global']</t>
  </si>
  <si>
    <t>['upshot', 'moves', 'resilient', 'dynamic', 'splinternet', 'society', 'press', 'release', 'wednesday', 'september']</t>
  </si>
  <si>
    <t>['societys', 'toolkit', 'warns', 'regulatory', 'actions', 'hold', 'intermediaries', 'isps', 'content', 'delivery', 'networks', 'domain', 'registries', 'responsible', 'actions', 'users']</t>
  </si>
  <si>
    <t>['illinformed', 'regulation', 'drastically', 'alter', 'internets', 'fundamental', 'architecture', 'harm', 'ecosystem', 'supports', 'joseph', 'lorenzo', 'hall', 'senior', 'vice', 'strong', 'society']</t>
  </si>
  <si>
    <t>['toolkit', 'criticizes', 'trump', 'administrations', 'clean', 'network', 'program', 'announced', 'month', 'bar', 'untrusted', 'vendors', 'participation', 'countrys', 'digital', 'china', 'launched', 'equivalent', 'program']</t>
  </si>
  <si>
    <t>['trend', 'governments', 'encroaching', 'internets', 'solve', 'political', 'technical', 'hall']</t>
  </si>
  <si>
    <t>['networking', 'sets', 'properties', 'critical', 'achieving', 'universally', 'accessible', 'decentralized']</t>
  </si>
  <si>
    <t>['accessible', 'common', 'protocol', 'facilitates', 'unrestricted', 'global', 'connectivity']</t>
  </si>
  <si>
    <t>['decentralized', 'management', 'single', 'distributed', 'routing', 'foster', 'growth', 'local', 'networks']</t>
  </si>
  <si>
    <t>['internets', 'ability', 'support', 'global', 'pandemic', 'networking', 'finest', 'hall']</t>
  </si>
  <si>
    <t>['governments', 'didnt', 'facilitate', 'massive', 'global', 'pivot', 'humanity', 'learns', 'socializes', 'principles', 'underpin', 'success']</t>
  </si>
  <si>
    <t>['society', 'founded', 'pioneers', 'vint', 'cerf', 'bob', 'kahn', 'mission', 'globallyconnected', 'secure', 'trustworthy']</t>
  </si>
  <si>
    <t>['swig', 'contacted', 'society', 'comment', 'update', 'article', 'hear']</t>
  </si>
  <si>
    <t>['read', 'difficulttoexecute', 'break', 'tls', 'encryption', 'rare', 'circumstances']</t>
  </si>
  <si>
    <t>['database', 'leaked', 'chinese', 'contractor', 'holds', 'millions', 'foreigners', 'informationbytedance', 'seeks', 'solution', 'short', 'sale', 'tiktokhuawei', 'effectively', 'excluded', 'canadian', 'infrastructurefacebook', 'calls', 'regulation', 'tech', 'peers']</t>
  </si>
  <si>
    <t>['collection', 'australian', 'broadcasting', 'corporation', 'appears', 'leaked', 'database', 'individuals', 'chinese', 'services', 'developing', 'detailed', 'target', 'profiles', 'twentyfourmillion', 'list', 'maintained', 'shenzhenbased', 'zhenhua', 'believed', 'ministry', 'contractor']</t>
  </si>
  <si>
    <t>['washington', 'posts', 'account', 'database', 'focuses', 'collection', 'media', 'posts', 'source', 'military', 'diplomatic', 'personnel', 'post', 'twomillion', 'individuals', 'magnitude', 'abcs', 'tally', 'post', 'counting', 'americans', 'targets', 'abc', 'explicitly', 'calls', 'eyesaustralia', 'canada', 'zealand', 'united', 'kingdom', 'united', 'statesas', 'malaysia', 'figuring', 'thecountries', 'targeted']</t>
  </si>
  <si>
    <t>['database', 'called', 'okidb', 'overseas', 'key', 'database', 'claims', 'offer', 'insight', 'individuals', 'figure', 'families', 'post', 'observes', 'material', 'ministry', 'zhenhua', 'calls', 'patriotic', 'chinese', 'military', 'agencies', 'customers', 'zhenhua', 'datas', 'product', 'aspirational', 'hope', 'sell']</t>
  </si>
  <si>
    <t>['microsoft', 'announced', 'yesterday', 'bytedance', 'redmonds', 'offer', 'buy', 'tiktoks', 'operations', 'oracle', 'apparent', 'winner', 'competition', 'form', 'control', 'tiktok', 'control', 'lines', 'partnership', 'structured', 'allay', 'concerns', 'outright', 'purchase', 'wall', 'street', 'journal', 'computing', 'bytedance', 'selling', 'media', 'platform', 'committee', 'foreign', 'investment', 'united', 'review', 'proposed', 'trusted', 'tech', 'partnership', 'meets', 'requirements', 'relevant', 'executive', 'algorithms', 'sold', 'separately']</t>
  </si>
  <si>
    <t>['nealdennis', 'specialist', 'cyware', 'comments', 'morning', 'development', 'absent', 'additional', 'details', 'difficult', 'oracles', 'bytedances', 'plans', 'oracle', 'partner', 'secure', 'app', 'access', 'source', 'code', 'ability', 'code', 'audits', 'ability', 'moderate', 'manage', 'actual', 'content', 'platform', 'china', 'vehicle', 'push', 'media', 'agendas', 'potential', 'malware', 'control', 'actual', 'user', 'secured', 'inside', 'bite', 'app', 'details']</t>
  </si>
  <si>
    <t>['reuters', 'chinese', 'tiktok', 'shut', 'sold', 'firm']</t>
  </si>
  <si>
    <t>['huawei', 'appears', 'effectively', 'excluded', 'eyes', 'coming']</t>
  </si>
  <si>
    <t>['eyes', 'canada', 'zealand', 'united', 'kingdom', 'havent', 'directly', 'confrontational', 'australian', 'american', 'cousins', 'arrived', 'respect', 'huaweis', 'participation', 'economic', 'times', 'canada', 'remaining', 'eye', 'refrained', 'formal', 'ban', 'effectively', 'excluded', 'huawei', 'slowrolling', 'decision', 'countrys', 'major', 'wireless', 'carriers', 'opted', 'equipment', 'built', 'swedens', 'ericsson', 'finlands', 'nokia', 'oyj']</t>
  </si>
  <si>
    <t>['facebook', 'published', 'views', 'sort', 'regulation', 'tech', 'sector', 'networks', 'day', 'decisions', 'speech', 'harmful', 'constitutes', 'political', 'advertising', 'prevent', 'sophisticated', 'cyberattacks', 'keeping', 'community', 'safe', 'starting', 'scratch', 'wouldnt', 'judgments', 'post', 'reads', 'introduces', 'plea', 'sort', 'controls', 'menlo', 'park', 'governments', 'implement', 'facebook', 'ceo', 'mark', 'zuckerberg', 'argues', 'regulation', 'harmful', 'content', 'election', 'integrity', 'portability', 'longterm', 'facile', 'dismiss', 'rentseeking', 'networks', 'occupied', 'comfortable', 'middle', 'ground', 'square', 'publisher', 'worlds', 'space', 'grown', 'increasingly', 'uncomfortable', 'growing', 'discomfort', 'facebook', 'relief', 'form', 'regulatory', 'legislative', 'clarity', 'wired', 'essay', 'heat', 'warming', 'networks', 'seat']</t>
  </si>
  <si>
    <t>['cisa', 'advisory', 'describes', 'chinese', 'cyberespionage', 'tactics', 'techniques', 'proceduresopen', 'source', 'collection', 'zhenhua', 'dataelection', 'update']</t>
  </si>
  <si>
    <t>['cisa', 'advisory', 'describes', 'chinas', 'ministry', 'cyberespionage', 'tactics', 'techniques', 'procedures']</t>
  </si>
  <si>
    <t>['agency', 'released', 'advisory', 'activities', 'chinas', 'ministry', 'agencies', 'contractors', 'operations', 'characterized', 'collection', 'opensource', 'exploits', 'tactics', 'techniques', 'procedures', 'exotic', 'theyve', 'proven', 'effective']</t>
  </si>
  <si>
    <t>['ministry', 'tended', 'concentrate', 'identified', 'vulnerabilities', 'hoping', 'catch', 'organizations', 'laggard', 'patching', 'issues', 'exploited', 'microsoft', 'exchange', 'server', 'cve', 'fs', 'bigip', 'remote', 'takeover', 'vulnerability', 'cve', 'pulse', 'secure', 'vpns', 'remote', 'code', 'flaw', 'cve', 'citrix', 'vpns', 'directory', 'traversal', 'cve']</t>
  </si>
  <si>
    <t>['gap', 'disclosure', 'exploitation', 'fallen', 'matter', 'days', 'cisa', 'analysts', 'consistently', 'observe', 'targeting', 'scanning', 'probing', 'vulnerabilities', 'days', 'emergence', 'disclosure', 'agency', 'targeting', 'scanning', 'probing', 'frequently', 'leads', 'compromises', 'hands', 'sophisticated', 'actors', 'actors', 'vulnerabilities', 'compromise', 'multiple', 'organizations', 'sectors']</t>
  </si>
  <si>
    <t>['knowledge', 'services', 'watching', 'probing', 'lend', 'urgency', 'patching', 'cisa', 'maintaining', 'rigorous', 'patching', 'cycle', 'continues', 'defense', 'frequently', 'critical', 'vulnerabilities', 'remain', 'unpatched', 'actors', 'carry', 'develop', 'custom', 'malware', 'exploits', 'unknown', 'vulnerabilities', 'target', 'network']</t>
  </si>
  <si>
    <t>['community', 'account', 'opensource', 'osint', 'valuable']</t>
  </si>
  <si>
    <t>['zhenhua', 'datas', 'collection', 'marketing', 'espionage', 'illegal']</t>
  </si>
  <si>
    <t>['investigations', 'database', 'leaked', 'zhenhua', 'continue', 'guardian', 'describes', 'canberrabased', 'extract', 'corrupted', 'files', 'zhenhua', 'maintains', 'sinister', 'database', 'essentially', 'marketing', 'australian', 'governments', 'reaction', 'incident', 'subdued', 'labor', 'party', 'called', 'commissioner', 'investigation', 'reaction', 'indias', 'lowkey', 'publicly', 'economic', 'times', 'governments', 'view', 'question', 'surveillance', 'espionage']</t>
  </si>
  <si>
    <t>['election', 'update', 'influence', 'operations', 'evidence', 'attempts', 'hack', 'vote']</t>
  </si>
  <si>
    <t>['cso', 'magazine', 'account', 'presentations', 'election', 'delivered', 'weeks', 'billington', 'summit', 'speakers', 'federal', 'officials', 'concerned', 'conduct', 'novembers', 'elections', 'continue', 'deal', 'influence', 'operations', 'emanating', 'russia', 'evidence', 'direct', 'compromise', 'voting', 'apparatus', 'devices', 'record', 'transmit', 'tally', 'vote']</t>
  </si>
  <si>
    <t>['iran', 'mention', 'microsofts', 'list', 'week', 'countries', 'attempting', 'influence', 'vote', 'absurd', 'reported', 'securityweek', 'tehrans', 'denial', 'essentially', 'tu', 'quoque', 'yeah', 'position', 'talk', 'buddy', 'united', 'decades', 'meddling', 'elections', 'countries', 'iran', 'absurd', 'claims', 'foreign', 'ministry', 'spokesman', 'adding', 'iran', 'doesnt', 'care', 'white', 'house', 'americans', 'behave']</t>
  </si>
  <si>
    <t>['iot', 'bill', 'clears', 'house', 'representativesbytedance', 'set', 'tiktok', 'oracle', 'minority', 'partnerupdates', 'huawei', 'infrastructureimposition', 'costs', 'federal', 'indictment']</t>
  </si>
  <si>
    <t>['improvement', 'clears', 'house']</t>
  </si>
  <si>
    <t>['improvement', 'cosponsored', 'representatives', 'hurd', 'republican', 'texas', 'robin', 'kelly', 'democrat', 'illinois', 'cleared', 'house', 'representatives', 'bipartisan', 'voice', 'vote', 'held', 'yesterday', 'fcw', 'federal', 'network', 'senate', 'version', 'introduced', 'senator', 'mark', 'warner', 'democrat', 'virginia', 'consideration', 'measure', 'intended', 'impose', 'set', 'baseline', 'standards', 'iot', 'device', 'meet', 'purchased', 'federal', 'bill', 'requires', 'institute', 'standards', 'set', 'practices', 'device', 'tasks', 'office', 'management', 'budget', 'creating', 'issuing', 'guidance', 'agencies', 'meet', 'exceed', 'nists', 'standards', 'sponsors', 'hope', 'measure', 'drive', 'standards', 'commercial', 'iot', 'market']</t>
  </si>
  <si>
    <t>['bytedance', 'set', 'tiktok', 'oracle', 'minority', 'partner']</t>
  </si>
  <si>
    <t>['bytedances', 'deal', 'oracle', 'grown', 'clearer', 'wall', 'street', 'journal', 'tiktoks', 'american', 'operations', 'incorporated', 'oracle', 'holding', 'minority', 'stake', 'bytedance', 'retain', 'majority', 'ownership', 'washington', 'post', 'reorganization', 'meet', 'regulatory', 'approval', 'cnbc', 'based', 'suppositions', 'oracles', 'influence', 'white', 'house', 'presumed', 'success', 'chinese', 'lobbying', 'regulatory', 'agencies', 'weigh', 'proposal', 'coldly', 'received', 'congress', 'thehill', 'republican', 'senators', 'notable', 'disapproval']</t>
  </si>
  <si>
    <t>['huawei', 'failed', 'gain', 'clearance', 'enable', 'participation', 'czech', 'republic', 'tender', 'offers', 'expats', 'withdrawn', 'application', 'consideration', 'office', 'nbu', 'convinced', 'decision']</t>
  </si>
  <si>
    <t>['canadas', 'slow', 'motion', 'excluding', 'huawei', 'telecommunications', 'reuters', 'extend', 'compensating', 'countrys', 'telcos', 'ripandreplace']</t>
  </si>
  <si>
    <t>['justice', 'department', 'unsealed', 'indictments', 'display', 'departments', 'understanding', 'impose', 'costs', 'foreign', 'nationals', 'involved', 'cyberattacks', 'indictments', 'cover', 'mix', 'cyberespionage', 'financially', 'motivated', 'crime', 'apparent', 'patriotic', 'hacktivism']</t>
  </si>
  <si>
    <t>['yesterday', 'department', 'unsealed', 'indictment', 'iranians', 'connection', 'alleged', 'defacement', 'websites', 'drone', 'strike', 'killed', 'iranian', 'suleimani', 'activities', 'baghdad', 'charged', 'behzad', 'mohammadzadeh', 'iranian', 'marwan', 'abusrour', 'believed', 'stateless', 'palestinian', 'authority', 'accused', 'patriotically', 'motivated', 'vandalism', 'charged', 'conspiring', 'commit', 'intentional', 'damage', 'protected', 'computer', 'intentionally', 'damaging', 'protected', 'computer', 'charge', 'carries', 'sentence', 'prison', 'supervised', 'release', 'fine', 'gain', 'loss', 'whichever', 'charge', 'sentence', 'ten', 'prison', 'supervised', 'release', 'fine', 'gain', 'loss', 'whichever']</t>
  </si>
  <si>
    <t>['joseph', 'bonavolonta', 'special', 'agent', 'charge', 'fbi', 'boston', 'division', 'pointedly', 'justice', 'department', 'press', 'release', 'effectively', 'unable', 'travel', 'islamic', 'republic', 'palestinian', 'authority', 'risking', 'arrest', 'extradition', 'denial', 'free', 'travel', 'costs', 'commonly', 'imposed', 'criminal', 'hackers', 'reach', 'sort', 'lowlevel', 'talent', 'mssrs', 'mohammadzadeh', 'abusrour']</t>
  </si>
  <si>
    <t>['indictment', 'covered', 'individuals', 'accused', 'cybercrime', 'defendants', 'arrested', 'malaysia', 'remaining', 'remain', 'china', 'alleged', 'stolen', 'source', 'code', 'software', 'code', 'signing', 'certificates', 'customer', 'account', 'justice', 'department', 'characterizes', 'valuable', 'business', 'intrusions', 'theft', 'accomplished', 'facilitated', 'criminal', 'activity', 'ransomware', 'cryptojacking']</t>
  </si>
  <si>
    <t>['malaysian', 'nationals', 'custody', 'wong', 'ong', 'hua', 'ling', 'yang', 'ching', 'twentythree', 'counts', 'racketeering', 'conspiracy', 'identity', 'theft', 'aggravated', 'identity', 'theft', 'access', 'device', 'fraud', 'money', 'laundering', 'violations', 'cfaa', 'falsely', 'registering', 'domain', 'names', 'chinese', 'nationals', 'zhang', 'haoran', 'tan', 'dailin', 'jiang', 'lizhi', 'qian', 'chuan', 'fu', 'qiang', 'zhang', 'tan', 'charged', 'twentyfive', 'counts', 'conspiracy', 'wire', 'fraud', 'aggravated', 'identity', 'theft', 'money', 'laundering', 'violations', 'computer', 'fraud', 'abuse', 'actthey', 'targeted', 'hustle', 'form', 'video', 'game', 'conspiracy', 'stole', 'resold', 'ingame', 'currencies', 'commodities', 'sought', 'gaming', 'ban', 'criminal', 'competitors']</t>
  </si>
  <si>
    <t>['remaining', 'chinese', 'nationals', 'jiang', 'qian', 'fu', 'counts', 'racketeering', 'conspiracy', 'conspiracy', 'violate', 'cfaa', 'substantive', 'violations', 'cfaa', 'access', 'device', 'fraud', 'identity', 'theft', 'aggravated', 'identity', 'theft', 'money', 'laundering', 'alleged', 'racketeering', 'conspiracy', 'pertains', 'operation', 'chengdu', 'network', 'chinese', 'engaged', 'range', 'racketeering']</t>
  </si>
  <si>
    <t>['individuals', 'indictment', 'boasted', 'connection', 'chinese', 'services', 'activity', 'connection', 'apt', 'wicked', 'panda', 'targets', 'networks', 'defendants', 'collecting', 'activity', 'chinas', 'contractors', 'money', 'activities', 'benefit', 'beijing', 'consistent']</t>
  </si>
  <si>
    <t>['initial', 'reaction', 'bytedances', 'plans', 'tiktok', 'skepticaldirector', 'nsa', 'election', 'securityfbi', 'cooperation', 'cybersecurityturnover', 'department', 'defense', 'maturity', 'model', 'certification', 'advisory', 'board']</t>
  </si>
  <si>
    <t>['treasury', 'secretary', 'mnuchin', 'officials', 'signal', 'minority', 'stake', 'tiktok', 'wont', 'allay', 'concerns', 'wall', 'street', 'journal', 'political', 'woofing', 'tiktok', 'shouldnt', 'obscure', 'darktraces', 'marcus', 'fowler', 'tells', 'cnbc', 'transparency', 'collect', 'unfortunate', 'companys', 'costbenefit', 'calculations', 'led', 'conclude', 'lobbyists', 'investment']</t>
  </si>
  <si>
    <t>['elections', 'approach', 'paul', 'nakasone', 'nsa', 'director', 'commander', 'command', 'confident', 'elections', 'safe', 'secure', 'organizations', 'leads', 'election', 'top', 'priority', 'represents', 'departure', 'terms', 'mission', 'priorities', 'approach', 'main', 'emphasis', 'meritalk', 'nakasone', 'phrased', 'questions', 'spoke', 'wednesdays', 'summit']</t>
  </si>
  <si>
    <t>['generate', 'incredible', 'insights', 'adversariessecondly', 'share', 'lead', 'nations', 'elections', 'dhs', 'fbiand', 'piece', 'impose', 'outcomes', 'adversary', 'attempts', 'interfere', 'democratic', 'processes']</t>
  </si>
  <si>
    <t>['control', 'influence', 'operations', 'nakasone', 'disruptor', 'stay', 'cyberscoop', 'quotes', 'weve', 'democratic', 'processes', 'diplomatic', 'processes', 'warfare', 'sowing', 'civil', 'distrust', 'countries']</t>
  </si>
  <si>
    <t>['nakasones', 'sharing', 'department', 'homeland', 'federal', 'bureau', 'investigation', 'broader', 'context', 'fbi', 'director', 'wray', 'cisa', 'summit', 'director', 'wrays', 'imposition', 'costsand', 'ordinary', 'criminals', 'actorsrequires', 'effective', 'interagency', 'cooperation', 'adversaries', 'rely', 'gaps', 'community', 'sharing', 'player', 'doesnt', 'trust', 'days', 'walls', 'criminal', 'investigations', 'dramatic', 'clashes', 'foreign', 'domestic', 'authorities', 'federal', 'network', 'reported', 'cooperation', 'fbis', 'view', 'extends', 'agencies', 'private', 'sector']</t>
  </si>
  <si>
    <t>['turnover', 'department', 'defense', 'maturity', 'model', 'certification', 'advisory', 'board']</t>
  </si>
  <si>
    <t>['maturity', 'model', 'certification', 'advisory', 'board', 'resigned', 'federal', 'network', 'schieber', 'advisory', 'boards', 'chair', 'mark', 'berman', 'chair', 'communications', 'committee', 'decided', 'leave', 'organization', 'board', 'charged', 'helping', 'implement', 'certification', 'defense', 'industrial', 'base', 'criticism', 'proposed', 'partner', 'program', 'looked', 'payforplay', 'propositioncalifornias', 'landmark', 'regulation', 'teeth']</t>
  </si>
  <si>
    <t>['analysis', 'regulations', 'apply', 'gamechanging', 'california', 'consumer', 'ccpa', 'granting', 'consumers', 'extensive', 'set', 'rights', 'process']</t>
  </si>
  <si>
    <t>['regulations', 'fundamentally', 'alter', 'landscape', 'consumers', 'extensive', 'set', 'rights']</t>
  </si>
  <si>
    <t>['ccpa', 'january', 'enforcement', 'commenced', 'july']</t>
  </si>
  <si>
    <t>['finalized', 'version', 'ccpa', 'regulations', 'approved', 'california', 'office', 'administrative']</t>
  </si>
  <si>
    <t>['regulations', 'solidify', 'obligation', 'covered', 'organizations', 'ensure', 'strict', 'compliance', 'ccpas', 'statutory', 'text', 'rules']</t>
  </si>
  <si>
    <t>['final', 'ccpa', 'regulations', 'parallel', 'original', 'version', 'issued', 'california', 'attorney', 'notable', 'modifications']</t>
  </si>
  <si>
    <t>['optout', 'link', 'language', 'finalized', 'regulations', 'eliminate', 'option', 'abbreviated', 'sell', 'info', 'language', 'ccpamandated', 'optout', 'website', 'links', 'businesses', 'lengthier', 'sell', 'language', 'providing', 'consumers', 'link', 'optout', 'sale']</t>
  </si>
  <si>
    <t>['additional', 'notice', 'consent', 'materially', 'purpose', 'finalized', 'regulations', 'eliminate', 'requirement', 'provide', 'notice', 'explicit', 'consent', 'consumers', 'materially', 'purpose', 'stated', 'entitys', 'notice', 'collection']</t>
  </si>
  <si>
    <t>['offline', 'sell', 'notices', 'finalized', 'regulations', 'eliminate', 'requirement', 'entities', 'interact', 'consumers', 'offline', 'provide', 'consumers', 'notice', 'optout', 'offline', 'method']</t>
  </si>
  <si>
    <t>['standards', 'optout', 'methods', 'finalized', 'regulations', 'eliminate', 'requirement', 'covered', 'entities', 'provide', 'easy', 'optout', 'method', 'consumers', 'requires', 'minimal', 'steps', 'complete', 'prohibition', 'methods', 'impair', 'consumers', 'ability', 'optout']</t>
  </si>
  <si>
    <t>['denials', 'requests', 'authorized', 'agentsthe', 'finalized', 'regulations', 'eliminate', 'ability', 'covered', 'entities', 'deny', 'requests', 'authorized', 'agents', 'agent', 'unable', 'provide', 'proof', 'authorization', 'consumers', 'behalf']</t>
  </si>
  <si>
    <t>['enforcement', 'ccpa', 'california', 'commenced', 'july', 'retrospective', 'period', 'extending', 'statutes', 'january', 'effective']</t>
  </si>
  <si>
    <t>['ccpa', 'regulations', 'time', 'meaning', 'ability', 'pursue', 'enforcement', 'actions', 'ccpas', 'statutory', 'language', 'regulations']</t>
  </si>
  <si>
    <t>['approval', 'regulations', 'active', 'obligation', 'strictly', 'satisfied', 'fall', 'scope', 'californias', 'consumer']</t>
  </si>
  <si>
    <t>['sell', 'links', 'california', 'ags', 'office', 'enforcement', 'notices', 'issued', 'july', 'believed', 'relate', 'ccpas', 'sell', 'requirements', 'sell', 'california', 'consumers', 'ensure', 'active', 'sell', 'links', 'sites']</t>
  </si>
  <si>
    <t>['optout', 'notices', 'sell', 'california', 'consumers', 'ensure', 'operational', 'optout', 'notices', 'satisfy', 'requirements', 'finalized', 'regulations']</t>
  </si>
  <si>
    <t>['policies', 'conjunction', 'enforcement', 'actions', 'california', 'ags', 'office', 'examining', 'covered', 'entities', 'policies', 'ensure', 'compliance', 'notice', 'disclosure', 'requirements', 'mandated', 'review', 'policies', 'ensure', 'satisfy', 'criteria', 'set', 'ccpa', 'regulations']</t>
  </si>
  <si>
    <t>['notices', 'collection', 'time', 'covered', 'entities', 'ensure', 'operational', 'notices', 'collection', 'provide', 'consumers', 'mandatory', 'finalized', 'regulations', 'consumer', 'collected']</t>
  </si>
  <si>
    <t>['final', 'regulations', 'expected', 'california', 'ags', 'office', 'focus', 'efforts', 'enforcement', 'violations', 'statutory', 'text', 'finalized', 'regulations']</t>
  </si>
  <si>
    <t>['read', 'california', 'rights', 'poised', 'raise', 'bar', 'ccpa', 'regulator', 'issues', 'penalty', 'gdpr']</t>
  </si>
  <si>
    <t>['top', 'polish', 'university', 'highlighted', 'pitfalls', 'devices', 'process', 'sensitive']</t>
  </si>
  <si>
    <t>['warsaw', 'university', 'life', 'sciences', 'sggw', 'exposed', 'students', 'prospective', 'degree', 'candidates', 'november']</t>
  </si>
  <si>
    <t>['week', 'polish', 'office', 'uodo', 'fined', 'institution', 'pln', 'gdpr', 'rules']</t>
  </si>
  <si>
    <t>['students', 'exposed', 'stored', 'employees', 'device', 'stolen']</t>
  </si>
  <si>
    <t>['university', 'aware', 'employee', 'processing', 'students', 'nonwork', 'device', 'statement', 'uodo', 'reads']</t>
  </si>
  <si>
    <t>['supervisory', 'body', 'circumstances', 'principle', 'confidentiality', 'accountability', 'gdpr']</t>
  </si>
  <si>
    <t>['university', 'stored', 'prospective', 'students', 'uodo', 'breaches', 'principle', 'storage', 'limitation', 'gdpr']</t>
  </si>
  <si>
    <t>['regulator', 'fine', 'imposed', 'account', 'failure', 'university', 'implement', 'organizational', 'technical', 'measures']</t>
  </si>
  <si>
    <t>['statement', 'reads', 'supervisory', 'authority', 'account', 'concerned', 'candidates', 'studies', 'sggw', 'covered', 'wide', 'range', 'persons', 'upper', 'limit']</t>
  </si>
  <si>
    <t>['establishing', 'amount', 'fine', 'controller', 'knowledge', 'processing', 'employees', 'private', 'computer', 'control', 'processing', 'failing', 'verify', 'media', 'candidates', 'studies', 'collected', 'processed', 'failing', 'record', 'operation']</t>
  </si>
  <si>
    <t>['established', 'university', 'implemented', 'organizational', 'technical', 'measures', 'ensure', 'processed', 'securely']</t>
  </si>
  <si>
    <t>['advisory', 'institution', 'cooperated', 'uodo', 'meaningful', 'steps', 'process', 'securely']</t>
  </si>
  <si>
    <t>['europe', 'falling', 'china', 'funding', 'expertise']</t>
  </si>
  <si>
    <t>['spokesperson', 'sggw', 'told', 'swig', 'theft', 'computer', 'students', 'begun', 'prevent', 'issue', 'happening', 'future']</t>
  </si>
  <si>
    <t>['possibility', 'admissions', 'commission', 'copy', 'students']</t>
  </si>
  <si>
    <t>['additionally', 'admissions', 'analysis', 'conducted', 'secured', 'computers', 'introduced', 'proper', 'technological']</t>
  </si>
  <si>
    <t>['candidates', 'students', 'safe', 'protected', 'stored', 'admissions']</t>
  </si>
  <si>
    <t>['polish', 'agencies', 'fined', 'regulator', 'breaching', 'gdpr', 'introduction']</t>
  </si>
  <si>
    <t>['april', 'unnamed', 'sports', 'association', 'fined', 'pln', 'publishing', 'referring', 'judges', 'granted', 'judicial', 'licenses', 'online']</t>
  </si>
  <si>
    <t>['september', 'morelenet', 'online', 'shopping', 'website', 'fined', 'pln', 'impacting']</t>
  </si>
  <si>
    <t>['august', 'surveyor', 'poland', 'agency', 'responsible', 'land', 'mortgage', 'registries', 'fined', 'pln', 'processing', 'legal', 'basis']</t>
  </si>
  <si>
    <t>['commerce', 'department', 'halt', 'tiktok', 'wechat', 'transactions', 'sundayus', 'federal', 'energy', 'regulatory', 'commission', 'seeks', 'comment', 'supply', 'chain', 'risks', 'bulk', 'power', 'distributiona', 'european', 'tracker', 'taxonomytracking', 'mitigation', 'financial', 'services', 'sector']</t>
  </si>
  <si>
    <t>['commerce', 'department', 'ban', 'tiktok', 'wechat', 'transactions', 'coming', 'sunday']</t>
  </si>
  <si>
    <t>['department', 'commerce', 'morning', 'announced', 'transactions', 'wechat', 'tiktok', 'banned', 'effective', 'sunday', 'commerce', 'explained', 'decision', 'threats', 'posed', 'wechat', 'tiktok', 'identical', 'collects', 'vast', 'swaths', 'users', 'including', 'network', 'activity', 'location', 'browsing', 'search', 'histories', 'active', 'participant', 'chinas', 'civilmilitary', 'fusion', 'subject', 'mandatory', 'cooperation', 'services', 'ccp', 'combination', 'wechat', 'tiktok', 'creating', 'unacceptable', 'risks', 'action', 'pursuant', 'executive']</t>
  </si>
  <si>
    <t>['federal', 'energy', 'regulatory', 'commission', 'ferc', 'soliciting', 'comments', 'risks', 'nations', 'power', 'grid', 'highlighted', 'mays', 'executive', 'securing', 'united', 'bulkpower', 'ferc', 'mentions', 'huawei', 'zte', 'examples', 'supply', 'chain', 'threats', 'commission', 'comments']</t>
  </si>
  <si>
    <t>['extent', 'equipment', 'services', 'provided', 'entities', 'operation', 'bulk', 'electric', 'systemthe', 'risks', 'bulk', 'electric', 'reliability', 'posed', 'equipment', 'serviceswhether', 'current', 'critical', 'cip', 'reliability', 'standards', 'adequately', 'mitigate', 'identified', 'risks', 'andpossible', 'actions', 'commission', 'address', 'identified', 'risks']</t>
  </si>
  <si>
    <t>['cordis', 'eubacked', 'project', 'called', 'citizen', 'scientists', 'investigating', 'cookies', 'app', 'gdpr', 'compliance', 'csicop', 'exploring', 'scope', 'online', 'tracking', 'initiatives', 'cookiefree', 'website', 'intended', 'encourage', 'design', 'hard', 'constitutes', 'legitimate', 'business', 'purposes', 'csicop', 'champions', 'human', 'rights', 'digital', 'age', 'develop', 'workshops', 'webbased', 'openaccess', 'knowledgeresource', 'partnership', 'scientists', 'lawyers', 'gender', 'experts', 'historians', 'philosophers', 'digital', 'humanities', 'science', 'experts', 'resource', 'feature', 'searchable', 'taxonomy', 'trackers', 'targeted', 'profiles', 'benefit', 'parents', 'gdpr', 'regulators']</t>
  </si>
  <si>
    <t>['treasury', 'improve', 'tracking', 'financial', 'sector', 'mitigation', 'efforts']</t>
  </si>
  <si>
    <t>['accountability', 'office', 'gao', 'rendered', 'financial', 'sector', 'federal', 'oversight', 'portion', 'critical', 'inquiry', 'focused', 'mitigation', 'gao', 'positive', 'signs', 'progress', 'balance', 'department', 'treasury', 'plans', 'lacked', 'ability', 'track', 'mitigation', 'institutions', 'oversees', 'treasury', 'prioritize', 'track', 'progress', 'sectorwide', 'mitigation', 'efforts', 'explicitly', 'link', 'sector', 'efforts', 'goals', 'sector', 'specific', 'plan', 'primary', 'sector', 'planning', 'document', 'concluded']</t>
  </si>
  <si>
    <t>['regulatory', 'reservations', 'authority', 'collect', 'sort', 'gao', 'treasury', 'department', 'agreed', 'gaos', 'findings']</t>
  </si>
  <si>
    <t>['oraclewalmart', 'deal', 'postpones', 'tiktok', 'bancourt', 'temporarily', 'blocks', 'wechat', 'bannsa', 'secure', 'pharmaceutical', 'hackingcia', 'labs', 'announced']</t>
  </si>
  <si>
    <t>['department', 'commerce', 'delayed', 'start', 'proposed', 'prohibitions', 'mobile', 'app', 'tiktok', 'september', 'september', 'result', 'trumps', 'tentative', 'approval', 'partnership', 'tiktoks', 'chinese', 'owner', 'bytedance', 'tech', 'oracle', 'walmart', 'creating', 'usbased', 'entity', 'tiktok', 'global', 'wuft', 'axios', 'agreement', 'oracle', 'extensive', 'control', 'app', 'including', 'oversight', 'tech', 'operations', 'implementation', 'governmentapproved', 'board', 'american', 'subcommittee', 'veto', 'power', 'rulings', 'tiktok', 'remain', 'owned', 'bytedance', 'wall', 'street', 'journal', 'bytedance', 'owned', 'american', 'investors', 'majority', 'entity', 'americanowned', 'trump', 'stated', 'create', 'jobs', 'develop', 'billion', 'dollar', 'education', 'fund', 'americans', 'china', 'reuters', 'notes', 'parties', 'involved', 'disagree', 'ownership', 'stakes', 'editor', 'chinas', 'global', 'times', 'tweeted', 'monday', 'deal', 'endanger', 'chinas', 'dignity']</t>
  </si>
  <si>
    <t>['opinion', 'remains', 'divided', 'legitimacy', 'ban', 'society', 'asserts', 'prohibitions', 'defy', 'openness', 'accessibility', 'vice', 'preventing', 'tiktok', 'users', 'accessing', 'bytedances', 'future', 'app', 'updates', 'users', 'hand', 'coo', 'atlas', 'vpn', 'rachel', 'welch', 'tells', 'finbold', 'chinas', 'history', 'statesponsored', 'ban', 'justified']</t>
  </si>
  <si>
    <t>['california', 'federal', 'judge', 'laurel', 'beeler', 'blocked', 'trumps', 'wechat', 'ban', 'friday', 'wall', 'street', 'journal', 'trump', 'administrations', 'executive', 'restrict', 'mobile', 'app', 'sunday', 'night', 'judges', 'preliminary', 'injunction', 'supports', 'motion', 'wechat', 'users', 'alliance', 'attesting', 'viable', 'substitute', 'platforms', 'apps', 'chinesespeaking', 'chineseamerican', 'community', 'ruling', 'supports', 'variety', 'experts', 'ban', 'infringes', 'americans', 'amendment', 'rights', 'freedom', 'speech']</t>
  </si>
  <si>
    <t>['nsas', 'yearold', 'directorate', 'created', 'transmit', 'governments', 'sensitive', 'classified', 'communications', 'defend', 'operation', 'warp', 'speed', 'effort', 'produce', 'covid', 'vaccine', 'techcrunch', 'strategies', 'securing', 'pharmaceutical', 'create', 'vaccine', 'agencies', 'tasked', 'approving', 'vaccine']</t>
  </si>
  <si>
    <t>['agency', 'cia', 'announced', 'forming', 'laboratory', 'cyberrelevant', 'topics', 'cia', 'labs', 'investigate']</t>
  </si>
  <si>
    <t>['artificial', 'machine', 'learning', 'analyticsdistributed', 'ledgerblockchainenabled', 'technologiesvirtual', 'augmented', 'realityhigh', 'performance', 'quantum', 'computingfuture', 'wireless', 'telecommunications', 'technologies', 'androbotic', 'autonomous', 'human', 'interface']</t>
  </si>
  <si>
    <t>['cia', 'labs', 'partnerships', 'including', 'cooperative', 'development', 'agreements', 'cradas']</t>
  </si>
  <si>
    <t>['tiktok', 'global', 'plans', 'avert', 'banchinas', 'entity', 'listuniversity', 'chicagos', 'harris', 'school', 'assist', 'election', 'authorities', 'secure', 'votensa', 'issues', 'telework', 'guidelinesus', 'federal', 'agencies', 'automation', 'improving', 'cybersecurityferc', 'electrical', 'utility', 'practicesus', 'sanctions', 'iranian', 'nuclear', 'scientists']</t>
  </si>
  <si>
    <t>['bytedances', 'arrangement', 'retain', 'majority', 'controlling', 'stake', 'tiktok', 'global', 'remaining', 'shares', 'oracle', 'walmart', 'pass', 'muster', 'york', 'times', 'administration', 'suggested', 'bytedance', 'picture', 'control', 'concerned', 'chunk', 'bytedance', 'shares', 'owned', 'american', 'investors', 'wont', 'cut', 'allay', 'concerns', 'chinese', 'control', 'platform']</t>
  </si>
  <si>
    <t>['bans', 'tiktok', 'wechat', 'eventually', 'beijing', 'signaled', 'rough', 'treatment', 'washington', 'post', 'saturday', 'chinas', 'commerce', 'ministry', 'announced', 'plans', 'adding', 'unreliable', 'entities', 'list', 'ministry', 'didnt', 'list', 'chinese', 'media', 'time', 'calling', 'retaliatory', 'bans', 'apple', 'google', 'wall', 'street', 'journal', 'disagreement', 'chinese', 'leaders', 'strike', 'delay', 'implementing', 'sanctions', 'presidential', 'election']</t>
  </si>
  <si>
    <t>['sources', 'washington', 'post', 'cia', 'assessment', 'completed', 'august', 'concluded', 'highlevel', 'russian', 'leaders', 'including', 'putin', 'directly', 'involved', 'attempts', 'influence', 'presidential', 'election', 'post', 'putin', 'disruption', 'fissure', 'seeking', 'denigrate', 'vicepresident', 'biden']</t>
  </si>
  <si>
    <t>['tank', 'university', 'chicagos', 'harris', 'school', 'set', 'sights', 'bolstering', 'election', 'election', 'surge', 'program', 'pairs', 'experts', 'local', 'election', 'officials', 'statescoop', 'volunteering', 'expertise', 'professionals', 'voting', 'administrators', 'pinpoint', 'defend', 'vulnerabilities', 'voter', 'registration', 'danger', 'hacked', 'foreign', 'parties', 'summarized', 'department', 'homeland', 'official', 'maya', 'worman', 'leads', 'program']</t>
  </si>
  <si>
    <t>['light', 'current', 'agency', 'nsa', 'employees', 'remotely', 'covid', 'pandemic', 'agency', 'released', 'info', 'sheets', 'detailing', 'protocols', 'secure', 'workfromhome', 'practices', 'securityweek', 'aimed', 'department', 'defense', 'workers', 'info', 'sheets', 'provide', 'advice', 'identify', 'alleviate', 'potential', 'breaches', 'networks', 'departmentissued', 'equipment', 'teleworking']</t>
  </si>
  <si>
    <t>['experts', 'key', 'enhancing', 'overwhelming', 'resources', 'automation', 'fedtech', 'relying', 'automation', 'tools', 'machine', 'learning', 'artificial', 'prevent', 'identify', 'breaches', 'frees', 'valuable', 'manpower', 'reduces', 'costs', 'ibm', 'stated', 'annual', 'cost', 'average', 'organizations', 'utilize', 'automation', 'spend', 'dollars', 'organizations', 'federal', 'entities', 'department', 'defense', 'military', 'pioneering', 'implementation', 'automation', 'air', 'force', 'network', 'issued', 'transaction', 'agreement', 'utilize', 'intelligent', 'decision', 'automation', 'platform']</t>
  </si>
  <si>
    <t>['week', 'summarizes', 'federal', 'energy', 'regulatory', 'commission', 'north', 'american', 'electricity', 'reliability', 'corporation', 'details', 'electric', 'utility', 'practices', 'filling', 'welldefined', 'roles', 'welltrained', 'employees', 'cleared', 'constitutes', 'frontline', 'defense', 'baselining', 'decision', 'trees', 'level', 'responding', 'incident', 'organizations', 'understand', 'moving', 'fit', 'solutions', 'trigger', 'risks', 'exhaust', 'resources', 'event', 'protocols', 'updated', 'reflect', 'learned']</t>
  </si>
  <si>
    <t>['department', 'commerce', 'announced', 'addition', 'iranian', 'scientists', 'cooperating', 'tehrans', 'nuclearization', 'program', 'entity', 'list', 'list', 'parties', 'involved', 'undertakings', 'contrary', 'foreign', 'additional', 'export', 'reexport', 'transfer', 'licensing', 'regulations', 'limitations', 'irans', 'nuclear', 'escalation', 'adds', 'destabilization', 'region', 'secretary', 'commerce', 'wilbur', 'ross', 'explained']</t>
  </si>
  <si>
    <t>['department', 'justice', 'seeks', 'clarity', 'respect', 'companiescalifornias', 'complex', 'contentious', 'regulationseuropean', 'regulation', 'mediaus', 'federal', 'agencies', 'expected', 'patching', 'zerologon', 'vulnerability']</t>
  </si>
  <si>
    <t>['justice', 'department', 'seeks', 'accountability', 'fewer', 'protections', 'online']</t>
  </si>
  <si>
    <t>['online', 'platforms', 'google', 'facebook', 'twitter', 'tended', 'occupy', 'middle', 'ground', 'purely', 'neutral', 'square', 'responsible', 'publisher', 'wall', 'street', 'journal', 'department', 'justice', 'proposed', 'congress', 'change', 'enacting', 'legislation', 'encourage', 'actively', 'address', 'illicit', 'conduct', 'manage', 'content', 'sites', 'fair', 'consistent', 'congressional', 'action', 'election', 'season', 'capitol', 'hill', 'matters', 'center', 'reforms', 'justice', 'revision', 'communications', 'decency']</t>
  </si>
  <si>
    <t>['november', 'voters', 'california', 'deciding', 'approve', 'proposition', 'replace', 'california', 'consumer', 'ccpa', 'restrictive', 'california', 'rights', 'cpra', 'advocates', 'divided', 'effective', 'user', 'wired', 'ccpa', 'enacted', 'january', 'aimed', 'users', 'control', 'collected', 'transferred', 'tech', 'tech', 'firms', 'loopholes', 'rendered', 'weaker', 'intended', 'cpra', 'intended', 'correct', 'weaknesses', 'defining', 'businesses', 'user', 'establishing', 'brandnew', 'entity', 'completely', 'devoted', 'regulation', 'issues', 'called', 'california', 'agency', 'compliance', 'week', 'critics', 'aclu', 'extremely', 'convoluted', 'measure', 'shortcomings', 'payforprivacy', 'measure', 'rights', 'luxury', 'item', 'users', 'existence', 'debate', 'raises', 'bigger', 'question', 'experts', 'unable', 'discern', 'measure', 'average', 'california', 'voter', 'tasked', 'complicated', 'decision', 'burying', 'rights', 'permissions', 'opaque', 'enduser', 'license', 'agreement', 'matter', 'complaint', 'hawks', 'unfortunate', 'legislation', 'statewritten', 'eula']</t>
  </si>
  <si>
    <t>['seeking', 'alpha', 'facebook', 'pushing', 'irelands', 'commissions', 'demanding', 'networking', 'cease', 'sending', 'european', 'user', 'united', 'adhering', 'greatly', 'hinder', 'networks', 'operations', 'impede', 'ability', 'serve', 'european', 'customers', 'facebook', 'fails', 'comply', 'fine', 'billion', 'dollars', 'facebook', 'court', 'challenge']</t>
  </si>
  <si>
    <t>['facebook', 'threatening', 'exit', 'europe', 'continue', 'regulation', 'onerous', 'overstatement', 'seeking', 'alpha', 'quoted', 'absolutely', 'desire', 'plans', 'shot', 'europe']</t>
  </si>
  <si>
    <t>['cisa', 'patch', 'zerologon', 'deadline', 'completion', 'midnight', 'tonight']</t>
  </si>
  <si>
    <t>['highly', 'dangerous', 'zerologon', 'vulnerability', 'compelled', 'department', 'homeland', 'securitys', 'agency', 'cisa', 'emergency', 'directive', 'agencies', 'patch', 'domain', 'controllers', 'microsoft', 'windows', 'active', 'directory', 'center', 'knowledge', 'zerologon', 'dangerous', 'activated', 'hackers', 'gain', 'access', 'active', 'directory', 'matters', 'worse', 'publication', 'firm', 'securas', 'whitepaper', 'demonstrating', 'zerologon', 'operates', 'researchers', 'issued', 'source', 'proofofconcept', 'codes', 'essentially', 'hackers', 'stepbystep', 'guide', 'employing', 'zerologonthe', 'federal', 'agencies', 'cisas', 'oversight', 'supposed', 'agency', 'midnight', 'theyve', 'complied']</t>
  </si>
  <si>
    <t>['gao', 'strategy', 'mixed', 'reviewscommercial', 'aviation', 'policies', 'standards', 'discussionscanning', 'weaknesses', 'voting']</t>
  </si>
  <si>
    <t>['tuesday', 'accountability', 'office', 'gao', 'nonpartisan', 'watchdog', 'agency', 'published', 'stating', 'white', 'houses', 'strategy', 'merits', 'lacks', 'clarity', 'strategy', 'implemented', 'fcw', 'gaos', 'findings', 'trump', 'administrations', 'strategy', 'implementation', 'plan', 'detail', 'leadership', 'functions', 'recommends', 'white', 'house', 'position', 'phased', 'restored', 'position', 'established', 'fill', 'role', 'cyberscoop', 'gao', 'councils', 'current', 'plan', 'lacks', 'measures', 'performance', 'schedules', 'resources', 'accomplish', 'tasks', 'gaos', 'lending', 'momentum', 'director', 'legislation', 'introduced', 'june', 'cyberspace', 'solarium', 'commissions']</t>
  </si>
  <si>
    <t>['aviation', 'european', 'union', 'aviation', 'safety', 'agency', 'easa', 'federal', 'aviation', 'administration', 'faa', 'met', 'virtually', 'global', 'connected', 'aircraft', 'summit', 'aircraft', 'aircrafts', 'critical', 'avionic', 'impenetrable', 'networks', 'passengers', 'flights', 'vulnerable', 'hacking', 'professional', 'hackers', 'proven', 'break', 'commercial', 'planes', 'inflight', 'access', 'passenger', 'mobile', 'devices', 'valuable', 'user', 'result', 'faa', 'plans', 'advisory', 'circular', 'detailing', 'standards', 'transport', 'category', 'airplanes', 'easa', 'developing', 'management', 'assess', 'risks', 'hire', 'professionals', 'knowhow', 'alleviate']</t>
  </si>
  <si>
    <t>['presidential', 'election', 'approaches', 'hackers', 'continue', 'scan', 'voting', 'potential', 'weaknesses', 'voice', 'america', 'russian', 'actors', 'infiltrated', 'voter', 'registration', 'databases', 'officials', 'safeguard', 'election', 'intrusion', 'detector', 'sensors', 'real', 'time', 'voting', 'operatives', 'havent', 'stopped', 'chinks', 'armor', 'election', 'scanned', 'targeted', 'researched', 'vulnerabilities', 'matt', 'masterson', 'department', 'homeland', 'securitys', 'senior', 'election', 'adviser', 'potential', 'hackers', 'hindering', 'voting', 'process', 'indirectly', 'connectivity', 'targeting', 'local', 'election', 'officials', 'phishing', 'employing', 'disinformation', 'campaigns']</t>
  </si>
  <si>
    <t>['illustrated', 'week', 'ransomware', 'tyler', 'technologies', 'firm', 'based', 'plano', 'texas', 'solutions', 'reuters', 'notes', 'county', 'governments', 'coordinate', 'emergency', 'services', 'exchange', 'election', 'including', 'voting', 'disclosed', 'restore', 'exposed', 'normal', 'ransomware', 'believed', 'customers', 'software', 'prudent', 'regard', 'incident', 'shot', 'november', 'elections', 'bowthe', 'impact', 'firstofitskind', 'legislation', 'extend', 'borders', 'portland', 'writes', 'david', 'oberly']</t>
  </si>
  <si>
    <t>['analysis', 'ability', 'organizations', 'facial', 'recognition', 'safe', 'responsible', 'manner', 'paramount', 'concern', 'lawmakers', 'consumers', 'alike']</t>
  </si>
  <si>
    <t>['events', 'light', 'controversial', 'facial', 'recognition', 'startup', 'clearview', 'amplified', 'calls', 'strict', 'regulation', 'facial', 'biometrics']</t>
  </si>
  <si>
    <t>['landmark', 'move', 'policymakers', 'portland', 'oregon', 'enacted', 'sweeping', 'ban', 'prohibiting', 'facial', 'recognition', 'private', 'entities', 'january']</t>
  </si>
  <si>
    <t>['portland', 'ordinance', 'continues', 'growing', 'trend', 'cities', 'enacting', 'biometric', 'directly', 'targeting', 'facial', 'recognition']</t>
  </si>
  <si>
    <t>['time', 'unprecedented', 'american', 'jurisdictions', 'banned', 'sector', 'portland', 'bar', 'private', 'entities']</t>
  </si>
  <si>
    <t>['portland', 'ordinance', 'private', 'entities', 'barred', 'facial', 'recognition', 'accommodation', 'boundaries', 'city', 'portland']</t>
  </si>
  <si>
    <t>['facial', 'recognition', 'defined', 'ordinance', 'automated', 'semiautomated', 'processes', 'recognition', 'assist', 'identifying', 'verifying', 'detecting', 'characterizing', 'facial', 'features', 'individual', 'capturing', 'individual', 'based', 'individuals']</t>
  </si>
  <si>
    <t>['automated', 'searching', 'reference', 'image', 'image', 'repository', 'comparing', 'facial', 'features', 'probe', 'image', 'features', 'images', 'contained', 'image', 'repository', 'onetomany', 'search']</t>
  </si>
  <si>
    <t>['recognition', 'search', 'typically', 'result', 'candidates', 'candidate', 'images', 'ranked', 'computerevaluated', 'similarity', 'return', 'negatives', 'result']</t>
  </si>
  <si>
    <t>['importantly', 'ban', 'defines', 'private', 'entities', 'extremely', 'broad', 'fashion', 'individual', 'sole', 'proprietorship', 'partnership', 'corporation', 'limited', 'liability', 'association', 'legal', 'entity', 'organized']</t>
  </si>
  <si>
    <t>['scope', 'ban', 'extensive', 'ordinances', 'definition', 'accommodation', 'offering', 'accommodations', 'advantages', 'facilities', 'privileges', 'nature', 'services', 'lodgings', 'amusements', 'transportation']</t>
  </si>
  <si>
    <t>['ban', 'encompasses', 'essentially', 'types', 'businesses', 'including', 'banks', 'hotels', 'convenience', 'stores', 'airports', 'facial', 'recognition', 'purpose']</t>
  </si>
  <si>
    <t>['vermont', 'amends', 'notification', 'focus', 'biometric']</t>
  </si>
  <si>
    <t>['ordinance', 'limited', 'exemptions', 'ban', 'extent', 'private', 'entity', 'comply', 'federal', 'local', 'user', 'verification', 'purposes', 'individual', 'access', 'individuals', 'employerissued', 'communication', 'electronic', 'devices', 'automatic', 'detection', 'services', 'media', 'applications']</t>
  </si>
  <si>
    <t>['importantly', 'ordinance', 'private', 'action', 'permitting', 'injured', 'material', 'violation', 'pursue', 'litigation', 'recover', 'liquidated', 'damages', 'amount', 'day', 'day', 'violation', 'attorneys', 'fees', 'instances']</t>
  </si>
  <si>
    <t>['ordinance', 'direct', 'consequences', 'located', 'portland', 'ultimate', 'impact', 'private', 'sector', 'ban', 'extend', 'citys', 'borders']</t>
  </si>
  <si>
    <t>['portlands', 'success', 'enacting', 'sweeping', 'acrosstheboard', 'private', 'sector', 'ban', 'influence', 'lawmakers', 'country', 'hand', 'enacting', 'barring', 'private', 'entities', 'outright', 'facial', 'recognition', 'forms', 'biometrics']</t>
  </si>
  <si>
    <t>['time', 'success', 'experienced', 'portland', 'provide', 'strong', 'encouragement', 'lawmakers', 'push', 'forward', 'enacting', 'robust', 'requirements', 'limitations', 'wellknown', 'illinois', 'biometric', 'bipa', 'spawned', 'title', 'wave', 'betthecompany', 'biometric', 'class', 'action', 'litigation', 'mere', 'technical', 'violations']</t>
  </si>
  <si>
    <t>['potential', 'liability', 'exposure', 'stemming', 'facial', 'recognition', 'biometrics', 'increase', 'steadily', 'drastically', 'future']</t>
  </si>
  <si>
    <t>['ahead', 'scope', 'liability', 'exposure', 'broaden', 'additional', 'cities', 'washington', 'dc', 'impose', 'regulation', 'facial', 'recognition', 'types', 'biometrics']</t>
  </si>
  <si>
    <t>['incorporate', 'facial', 'recognition', 'operations', 'intend', 'future', 'located', 'jurisdictions', 'applicable', 'regulation', 'exists', 'proactive', 'measures', 'develop', 'implement', 'facial', 'recognition', 'biometrics', 'compliance', 'programs', 'ensure', 'compliance', 'current', 'future', 'facial', 'recognition', 'regulation']</t>
  </si>
  <si>
    <t>['start', 'compliance', 'difference', 'comply', 'increasingly', 'complex', 'web', 'targeting', 'facial', 'recognition', 'receiving', 'catastrophic', 'class', 'action', 'lawsuit']</t>
  </si>
  <si>
    <t>['recommended', 'ccpa', 'regulations', 'live', 'ushering', 'tighter', 'controls', 'california', 'residents']</t>
  </si>
  <si>
    <t>['proposed', 'indianaevolution', 'californias', 'consumer', 'actdhs', 'igs', 'recommendations', 'cbprussia', 'calls', 'cyberspace', 'confidencebuilding', 'measuresnist', 'special', 'publication', 'revision', 'outcomment', 'iot', 'improvement', 'reconsidering', 'prosecution', 'computer', 'destruction']</t>
  </si>
  <si>
    <t>['curtis', 'hill', 'attorney', 'indiana', 'proposed', 'rule', 'safeguard', 'consumer', 'cyberattacks', 'center', 'square', 'passed', 'safe', 'harbor', 'rule', 'statelevel', 'regulation', 'protecting', 'consumers', 'breaches', 'compelling', 'utilize', 'protections', 'hope', 'rule', 'indiana', 'residents', 'incentivize', 'businesses', 'steps', 'prevent', 'happening', 'hill']</t>
  </si>
  <si>
    <t>['cyberwire', 'earlier', 'week', 'proposal', 'amendment', 'california', 'consumer', 'ccpa', 'experts', 'split', 'debate', 'constantly', 'evolving', 'level', 'guidance', 'federal', 'level', 'businesses', 'struggling', 'everchanging', 'set', 'rules', 'review', 'comprehensive', 'regulations', 'individual', 'left', 'decisions', 'resolutions', 'driven', 'ballot', 'initiatives', 'funded', 'wealthy', 'advocates', 'expertise', 'bipartisan', 'consensus', 'federal', 'agreement', 'details']</t>
  </si>
  <si>
    <t>['homeland', 'recommends', 'customs', 'border']</t>
  </si>
  <si>
    <t>['department', 'homeland', 'securitys', 'inspector', 'finished', 'customs', 'border', 'protections', 'cbp', 'biometric', 'pilot', 'program', 'recommendations', 'cbp', 'accepted']</t>
  </si>
  <si>
    <t>['recommendation', 'recommend', 'cbps', 'assistant', 'commissioner', 'office', 'implement', 'mitigation', 'recommendations', 'resolve', 'identified', 'cbps', 'assessments', 'including', 'implementing', 'usb', 'device', 'restrictions', 'applying', 'enhanced', 'encryption', 'methods']</t>
  </si>
  <si>
    <t>['recommendation', 'recommend', 'deputy', 'executive', 'assistant', 'commissioner', 'office', 'field', 'operations', 'coordinate', 'cbp', 'office', 'ensure', 'additional', 'controls', 'implemented', 'relevant', 'devices', 'existing', 'biometric', 'entryexit', 'program', 'pilot', 'locations']</t>
  </si>
  <si>
    <t>['recommendation', 'recommend', 'deputy', 'executive', 'assistant', 'commissioner', 'office', 'field', 'operations', 'establish', 'plan', 'biometric', 'entryexit', 'program', 'routinely', 'assess', 'thirdparty', 'equipment', 'supporting', 'biometric', 'collection', 'ensure', 'partners', 'compliance', 'department', 'standards']</t>
  </si>
  <si>
    <t>['reuters', 'russian', 'putin', 'russia', 'agree', 'meddle', 'anothers', 'elections', 'called', 'comprehensive', 'treaty', 'amount', 'nonaggression', 'pact', 'cyberspace', 'confidencebuilding', 'treaty', 'cold', 'war', 'agreements', 'designed', 'reduce', 'possibility', 'accidents', 'sea', 'airspace']</t>
  </si>
  <si>
    <t>['putin', 'main', 'strategic', 'challenges', 'time', 'largescale', 'confrontation', 'digital', 'sphere', 'appeal', 'united', 'proposal', 'approve', 'comprehensive', 'program', 'practical', 'measures', 'reset', 'relations', 'communication', 'technologies', 'ict', 'proposal', 'piece', 'continuing', 'russian', 'aspirations', 'return', 'bipolar', 'enjoyed', 'parity', 'esteem', 'influence', 'united']</t>
  </si>
  <si>
    <t>['longanticipated', 'revision', 'institute', 'standards', 'nist', 'special', 'publication', 'controls', 'organizationsis', 'nist', 'summarizes']</t>
  </si>
  <si>
    <t>['consolidating', 'control', 'cataloginformation', 'controls', 'integrated', 'seamless', 'consolidated', 'control', 'catalog', 'organizationsintegrating', 'supply', 'chain', 'managementrev', 'establishes', 'supply', 'chain', 'management', 'scrm', 'control', 'family', 'integrates', 'scrm', 'aspects', 'catalogadding', 'stateofthepractice', 'controlsthese', 'based', 'cyberattack', 'controls', 'support', 'resiliency', 'secure', 'design', 'governance', 'accountabilitymaking', 'controls', 'outcomebasedrev', 'accomplishes', 'removing', 'entity', 'responsible', 'satisfying', 'control', 'organization', 'control', 'statementimproving', 'descriptions', 'content', 'relationshipsrev', 'clarifies', 'relationship', 'requirements', 'controls', 'relationship', 'controlsseparating', 'control', 'selection', 'processes', 'controlsthis', 'controls', 'communities', 'including', 'engineers', 'architects', 'software', 'developers', 'enterprise', 'architects', 'engineers', 'mission', 'business', 'ownerstransferring', 'control', 'baselines', 'tailoring', 'guidance', 'nist', 'bthis', 'content', 'moved', 'draftcontrol', 'baselines', 'organizations']</t>
  </si>
  <si>
    <t>['jayant', 'shukla', 'cto', 'cofounder', 'commented', 'standards', 'document']</t>
  </si>
  <si>
    <t>['addition', 'controls', 'nist', 'includes', 'major', 'updates', 'boost', 'application', 'securitythe', 'framework', 'includes', 'requirements', 'runtime', 'application', 'selfprotection', 'rasp', 'interactive', 'application', 'testing', 'iastthese', 'additions', 'reflect', 'increased', 'application', 'light', 'growing', 'breaches']</t>
  </si>
  <si>
    <t>['perimeter', 'solutions', 'wafs', 'rasp', 'solution', 'sits', 'server', 'applicationand', 'continuous', 'application', 'runtime', 'vulnerabilities', 'application', 'exploited', 'attacksby', 'residing', 'server', 'rasp', 'solution', 'complete', 'visibility', 'application', 'analyze', 'applications', 'execution', 'validation', 'understand', 'context', 'applications', 'interactions', 'rasp', 'solutions', 'benefit', 'close', 'application', 'network', 'perimeter', 'solutions']</t>
  </si>
  <si>
    <t>['update', 'require', 'iast', 'application', 'focus', 'development', 'mainstream', 'nist', 'framework', 'developers', 'catch', 'flaws', 'application', 'launched']</t>
  </si>
  <si>
    <t>['nist', 'frameworks', 'requirements', 'federal', 'governmental', 'agencies', 'organizations', 'requirements', 'rasp', 'iast', 'encourage', 'organizations', 'fresh', 'application', 'tools']</t>
  </si>
  <si>
    <t>['houses', 'version', 'iot', 'improvement', 'passed', 'september', 'bill', 'require', 'iot', 'devices', 'purchased', 'meet', 'requirements', 'established', 'institute', 'standards']</t>
  </si>
  <si>
    <t>['ellen', 'boehm', 'senior', 'director', 'iot', 'product', 'management', 'atkeyfactor', 'comments', 'probable', 'effects', 'bill', 'eventually']</t>
  </si>
  <si>
    <t>['time', 'initiative', 'improving', 'iot', 'devices', 'independent', 'helps', 'collective', 'market', 'challenge', 'current', 'deeper', 'practices', 'encryption', 'authentication', 'growing', 'population', 'connected', 'thingswe', 'frequently', 'hear', 'hackers', 'advantage', 'weaknesses', 'iot', 'maliciously', 'control', 'smart', 'devices', 'ddos', 'changing', 'functionality', 'medical', 'devicesthe', 'improve', 'posture', 'design', 'robust', 'architecture', 'entire', 'iot', 'guidelines', 'provided', 'nist', 'standards', 'impact', 'design', 'iot', 'devices', 'inception', 'provide', 'method', 'manage', 'authentication', 'encryption', 'iot', 'device', 'functionality', 'time']</t>
  </si>
  <si>
    <t>['politico', 'senate', 'commerce', 'committee', 'invited', 'ceos', 'facebook', 'google', 'twitter', 'testify', 'october', 'hearing', 'amending', 'communications', 'decency', 'relevant', 'portion', 'tech', 'execs', 'rsvp', 'thursday', 'night', 'committee', 'vote', 'issue', 'official', 'subpoenas', 'established', 'tech', 'platforms', 'legal', 'action', 'user', 'content', 'received', 'criticism', 'aisle', 'democrats', 'feel', 'platforms', 'held', 'accountable', 'spreading', 'misinformation', 'republicans', 'bias', 'conservativeleaning', 'content', 'pressuring', 'heads', 'silicon', 'valley', 'giants', 'speak', 'hearing', 'viewed', 'democrats', 'powerplay', 'republicans', 'ahead', 'november', 'presidential', 'elections']</t>
  </si>
  <si>
    <t>['press', 'release', 'united', 'department', 'justice', 'announces', 'shannon', 'stafford', 'maryland', 'serve', 'jail', 'time', 'hacking', 'destroying', 'employers', 'computer', 'network', 'companys', 'support', 'staff', 'stafford', 'access', 'sensitive', 'including', 'employee', 'login', 'ability', 'disable', 'employees', 'network', 'access', 'fired', 'stafford', 'companyissued', 'laptop', 'fellow', 'employees', 'login', 'access', 'network', 'delete', 'storage', 'files', 'block', 'restoring', 'shannon', 'sentenced', 'twelve', 'months', 'day', 'federal', 'prison']</t>
  </si>
  <si>
    <t>['rural', 'electric', 'cooperatives', 'receive', 'department', 'energy', 'grantisrael', 'uae', 'conduct', 'joint', 'defense', 'exercisesmoscows', 'infosec', 'peace', 'offensivebritain', 'discusses', 'offensive', 'capabilitiessinoamerican', 'wrangling', 'tiktok']</t>
  </si>
  <si>
    <t>['heels', 'federal', 'energy', 'regulatory', 'commissions', 'electric', 'utility', 'practices', 'rural', 'electric', 'cooperative', 'association', 'nreca', 'represents', 'half', 'announced', 'receipt', 'department', 'energy', 'grant', 'fund', 'threeyear', 'project', 'called', 'essence', 'project', 'launch', 'revolutionary', 'monitoring', 'tool', 'identify', 'threats', 'communicate', 'machinetomachine', 'learning', 'nreca', 'ceo', 'jim', 'matheson', 'threats', 'actors', 'continue', 'evolve', 'electric', 'coops', 'capability', 'defend']</t>
  </si>
  <si>
    <t>['bonding', 'shared', 'wellknown', 'unspoken', 'fear', 'tehran', 'shortly', 'signing', 'abraham', 'accords', 'peace', 'agreement', 'jerusalem', 'abu', 'dhabi', 'revealed', 'plan', 'swap', 'cyberintelligence', 'engage', 'joint', 'cyberdefense', 'exercises', 'move', 'underscores', 'increasingly', 'role', 'plays', 'diplomatic', 'relations', 'cyberscoop', 'formidable', 'alliance', 'unites', 'israels', 'billion', 'dollar', 'united', 'arab', 'emirates', 'blossoming', 'financial', 'clout']</t>
  </si>
  <si>
    <t>['takers', 'governments', 'york', 'times', 'moscow', 'continues', 'deny', 'meddling', 'elections', 'armistice', 'election', 'meddling', 'heard', 'week', 'russian', 'putins', 'plan', 'mirrored', 'pitch', 'trump', 'helsinki', 'proposes', 'concrete', 'measures', 'ongoing', 'dialogue', 'mutual', 'guarantees', 'conciliatory', 'mood', 'eve', 'presidential', 'election', 'authorities', 'considered', 'simple', 'cyberspace', 'ceasefires', 'impractical', 'perpetrated', 'hacktivists', 'children', 'governments', 'typically', 'disguise', 'activities', 'false', 'flags', 'fronts', 'confidencebuilding', 'measures']</t>
  </si>
  <si>
    <t>['temptation', 'read', 'russoamerican', 'competition', 'simple', 'continuation', 'cold', 'war', 'worth', 'resisting', 'hand', 'noticeable', 'continuity', 'competition', 'tactics', 'influence', 'operations', 'compare', 'cias', 'contemporary', 'observations', 'poststalin', 'peace', 'offensive', 'current', 'statements', 'assessments', 'substitute', 'atomic']</t>
  </si>
  <si>
    <t>['uk', 'discloses', 'offensive', 'capabilities', 'russia', 'takes', 'semiofficial', 'notice']</t>
  </si>
  <si>
    <t>['onslaught', 'russian', 'cyberattacks', 'targeting', 'uk', 'election', 'integrity', 'covid', 'vaccine', 'slowly', 'insidiously', 'corrosively', 'inevitably', 'undermine', 'country', 'express', 'describes', 'londons', 'development', 'superweapon', 'uk', 'strategic', 'command', 'commander', 'sir', 'patrick', 'sanders', 'degrade', 'disrupt', 'destroy', 'critical', 'capabilities', 'sanders', 'explained', 'cyberspace', 'active', 'domain', 'adversaries', 'allies', 'meet', 'decade']</t>
  </si>
  <si>
    <t>['unusual', 'avowal', 'united', 'kingdom', 'capability', 'guardians', 'account', 'sanders', 'quoted', 'directed', 'prime', 'minister', 'johnson', 'ensure', 'uk', 'leading', 'fullspectrum', 'power', 'generals', 'statements', 'foreshadowing', 'fiveyear', 'integrated', 'defense', 'review', 'expected', 'complete', 'november']</t>
  </si>
  <si>
    <t>['kremlin', 'quick', 'notice', 'moscowcontrolled', 'sputnik', 'reacted', 'sanders', 'unprecedented', 'remarks', 'noting', 'harvards', 'belfer', 'centers', 'scorecard', 'london', 'ranks', 'internationally', 'cybercapabilities', 'trailing', 'washington', 'beijing']</t>
  </si>
  <si>
    <t>['wall', 'street', 'journal', 'calls', 'shortterm', 'victory', 'district', 'court', 'district', 'columbia', 'yesterday', 'granted', 'nationwide', 'preliminary', 'injunction', 'stopped', 'scheduled', 'ban', 'tiktok', 'transactions', 'verge', 'history', 'phase', 'dispute', 'quotes', 'tiktok', 'arguing', 'governments', 'ban', 'night', 'midnight', 'arbitrary', 'capricious', 'review', 'dispute', 'tomorrow']</t>
  </si>
  <si>
    <t>['fortune', 'notes', 'judge', 'left', 'november', 'deadline', 'tiktoks', 'sale', 'official', 'beijing', 'unhappy', 'prospect', 'forced', 'spinoff', 'tiktok', 'global', 'proposed', 'ownership', 'wall', 'street', 'journal', 'describes', 'reasons', 'chinese', 'governmentcontrolled', 'media', 'characterized', 'sale', 'dirty', 'unfair', 'sort', 'reaction', 'major', 'power', 'strongarmed', 'competitor', 'troubled', 'aspects', 'deal', 'permit', 'oracle', 'inspect', 'tiktoks', 'source', 'code', 'ostensibly', 'troubling', 'precedent', 'set', 'chinese', 'intellectual', 'property', 'foreign', 'exposure', 'sources', 'journal', 'bytedance', 'executives', 'upbraided', 'failure', 'undertake', 'proper', 'consultation', 'negotiating', 'spinoff']</t>
  </si>
  <si>
    <t>['ongoing', 'dispute', 'countries', 'disposition', 'conciliate', 'beijing', 'wall', 'street', 'journal', 'department', 'commerce', 'imposed', 'restrictions', 'exported', 'chinese', 'semiconductor', 'manufacturer', 'smic', 'exports', 'commerce', 'explained', 'letter', 'enhance', 'chinas', 'military', 'allocated', 'eurozone', 'development', 'program']</t>
  </si>
  <si>
    <t>['bodies', 'month', 'apply', 'slice', 'eu', 'funding', 'projects', 'aimed', 'improving', 'europes', 'capabilities', 'cooperation']</t>
  </si>
  <si>
    <t>['call', 'projects', 'eus', 'connecting', 'europe', 'facility', 'cef', 'program', 'aimed', 'promoting', 'europewide', 'growth', 'jobs', 'competitiveness', 'targeted', 'investment']</t>
  </si>
  <si>
    <t>['certification', 'authorities', 'accreditation', 'bodies', 'conformity', 'assessment', 'bodies', 'essential', 'operators', 'invited', 'apply']</t>
  </si>
  <si>
    <t>['supporting', 'concrete', 'projects', 'helps', 'advance', 'innovative', 'technologies', 'solutions', 'targeted', 'thierry', 'breton', 'european', 'commissioner', 'internal', 'market']</t>
  </si>
  <si>
    <t>['main', 'objectives', 'call', 'provide', 'support', 'operators', 'essential', 'services', 'authorities', 'informationsharing', 'analysis', 'centers']</t>
  </si>
  <si>
    <t>['increase', 'joint', 'preparedness', 'shared', 'situational', 'awareness', 'coordinated', 'incidents']</t>
  </si>
  <si>
    <t>['objective', 'improve', 'crossborder', 'cooperation', 'authorities', 'bodies', 'participating', 'nis', 'cooperation', 'fourth', 'build', 'capacity', 'certification']</t>
  </si>
  <si>
    <t>['successful', 'projects', 'involve', 'cooperation', 'private', 'sector']</t>
  </si>
  <si>
    <t>['previous', 'initiatives', 'included', 'setting', 'strengthening', 'computer', 'incident', 'teams', 'csirts']</t>
  </si>
  <si>
    <t>['croatia', 'growcert', 'action', 'improving', 'capability', 'collection', 'analysis', 'exchange', 'incidents', 'threats', 'austria', 'improvements', 'incident', 'handling', 'tool', 'intelmq', 'nations', 'computer', 'emergency', 'team', 'monitor', 'analyze', 'respond', 'incidents']</t>
  </si>
  <si>
    <t>['call', 'funding', 'applications', 'germany', 'takes', 'eu', 'presidency', 'manifesto', 'includes', 'call', 'closer', 'cooperation', 'eu', 'countries', 'critical', 'improve', 'digital', 'competence', 'defense', 'capabilities']</t>
  </si>
  <si>
    <t>['deadline', 'applications', 'november', 'proposals', 'evaluated', 'december', 'allocation', 'grants', 'expected', 'announced']</t>
  </si>
  <si>
    <t>['read', 'polish', 'university', 'fined', 'employee', 'device', 'process', 'student']</t>
  </si>
  <si>
    <t>['cyberattacks', 'trigger', 'natos', 'article', 'opinion', 'published', 'tiktok', 'ban', 'injunctionrevising', 'bipartisan', 'virtual', 'squarespd', 'cyberthreats', 'space', 'systemsdelays', 'disinformation', 'principal', 'threats', 'electionsus', 'omb', 'approved', 'defense', 'interim', 'rule', 'contractor']</t>
  </si>
  <si>
    <t>['upi', 'story', 'natos', 'deputy', 'secretary', 'mircea', 'geoana', 'virtual', 'cybersec', 'conference', 'natos', 'agreed', 'cyberattack', 'trigger', 'article', 'founding', 'treaty', 'ally', 'treated']</t>
  </si>
  <si>
    <t>['tiktok', 'granted', 'injunction', 'stopping', 'ban', 'transactions', 'involving', 'app']</t>
  </si>
  <si>
    <t>['wall', 'street', 'journal', 'judge', 'carl', 'nichols', 'district', 'court', 'district', 'columbia', 'yesterday', 'published', 'opinion', 'injunction', 'granted', 'sunday', 'stopped', 'ban', 'tiktok', 'provided', 'ample', 'evidence', 'china', 'evidence', 'tiktok', 'posed', 'warranted', 'ban', 'app', 'remains', 'substantial', 'opinion', 'holds', 'probable', 'governments', 'proposed', 'ban', 'exceeds', 'authorities', 'granted', 'emergency', 'economic', 'powers']</t>
  </si>
  <si>
    <t>['marketplace', 'reviews', 'crossparty', 'initiative', 'limit', 'web', 'platforms', 'existing', 'legal', 'detachment', 'decisions', 'hosted', 'content', 'federal', 'crimes', 'issue', 'cyberwire', 'discussed', 'restrictions', 'lawful', 'awful', 'content', 'policing', 'discourse', 'stanford', 'universitys', 'centers', 'director', 'program', 'platform', 'regulation', 'daphne', 'keller', 'conversation', 'transcends', 'politics', 'platforms', 'facebook', 'twitter', 'square', 'crazy', 'private', 'setting', 'speech', 'rules']</t>
  </si>
  <si>
    <t>['department', 'justices', 'dojs', 'proposed', 'amendments', 'communications', 'decency', 'follow', 'bodys', 'june', 'recommendations', 'trumps', 'executive', 'preventing', 'online', 'censorship', 'recognize', 'drastically', 'changed', 'congress', 'clarify', 'nonimmunity', 'platforms', 'deliberately', 'host', 'illegal', 'content', 'limit', 'protected', 'censorship', 'objectively', 'reasonable', 'opposed', 'deceptive', 'pretextual', 'provide', 'concrete', 'language', 'guidance', 'platforms', 'users', 'courts', 'dojthe', 'revisions', 'prevent', 'platforms', 'moderating', 'content', 'terms', 'provided', 'terms', 'explicated', 'consistently', 'enforced', 'users', 'meaningful', 'opportunity', 'respond', 'alleged', 'violations']</t>
  </si>
  <si>
    <t>['cyberwire', 'earlier', 'month', 'trump', 'signed', 'memorandum', 'space', 'directivecybersecurity', 'principles', 'space', 'spd', 'acting', 'assistant', 'secretary', 'homeland', 'resilience', 'matt', 'hayden', 'told', 'federal', 'network', 'memorandum', 'launches', 'exhaustive', 'plan', 'defending', 'aboard', 'commercial', 'military', 'satellites', 'acknowledgement', 'space', 'contested', 'military', 'domain', 'move', 'coordinates', 'space', 'council', 'department', 'homeland', 'agency', 'space', 'sharing', 'analysis', 'center', 'united', 'space', 'command', 'aeronautics', 'space', 'administration', 'partners', 'relevant', 'commercial', 'players']</t>
  </si>
  <si>
    <t>['terrestrial', 'assets', 'space', 'assets', 'vulnerable', 'accidental', 'malicious', 'breaches', 'haydens', 'space', 'vehicles', 'computers', 'board', 'cyberattacks', 'space', 'assets', 'reported', 'zdnet', 'atlantic', 'articles', 'space', 'station', 'malware', 'hayden', 'actors', 'capability']</t>
  </si>
  <si>
    <t>['fbi', 'cisa', 'disinformation', 'delay', 'principal', 'threats', 'elections']</t>
  </si>
  <si>
    <t>['november', 'presidential', 'election', 'nears', 'washington', 'post', 'wired', 'experts', 'fear', 'disinformation', 'operations', 'breeding', 'uncertainty', 'procedures', 'outcomes', 'registered', 'voter', 'catalogues', 'hamstringing', 'districts', 'proper', 'backups', 'cyberintrusions', 'tools', 'broadcast', 'initial', 'tallies', 'transmit', 'final', 'technical', 'difficulties', 'leading', 'lengthy', 'waits', 'federal', 'bureau', 'investigation', 'agency', 'reassured', 'voters', 'cyberattacks', 'slow', 'prevent', 'voting', 'emphasizing', 'election', 'officials', 'wellprepared', 'weve', 'combat', 'misinformation', 'axios', 'google', 'plans', 'block', 'election', 'ads', 'polls', 'close', 'facebook', 'toss', 'commercials', 'prematurely', 'claiming', 'victory']</t>
  </si>
  <si>
    <t>['defense', 'department', 'interim', 'rule', 'contractor', 'received', 'omb', 'approval']</t>
  </si>
  <si>
    <t>['office', 'management', 'budget', 'approved', 'interim', 'rule', 'requiring', 'defense', 'contractor', 'compliance', 'nist', 'interim', 'rule', 'implements', 'defense', 'departments', 'maturity', 'model', 'certification', 'program', 'major', 'interim', 'rule', 'brings', 'department', 'defense', 'audit', 'contractor', 'hitherto', 'contractors', 'expected', 'selfcertify', 'compliance', 'external', 'audits']</t>
  </si>
  <si>
    <t>['interim', 'rule', 'takes', 'sixty', 'days', 'comment', 'november', 'program', 'remains', 'progress', 'unanswered', 'questions', 'projected', 'phasein', 'period']</t>
  </si>
  <si>
    <t>['dod', 'microelectronics', 'strategyhacking', 'voting', 'federal', 'crimechinese', 'espionage', 'expands', 'targeting', 'taiwan', 'uscyber', 'awareness', 'australia']</t>
  </si>
  <si>
    <t>['secretary', 'defense', 'acquisition', 'sustainment', 'ellen', 'lord', 'outlined', 'plans', 'disentangle', 'supply', 'chains', 'chineseproduced', 'microelectronics', 'breaking', 'defense', 'defense', 'department', 'microelectronics', 'strategy', 'intended', 'secure', 'defense', 'industrial', 'base', 'economic', 'threats', 'aims', 'secure', 'defense', 'backdoors', 'encourage', 'growth', 'domestic', 'microelectronics', 'manufacturing', 'sector']</t>
  </si>
  <si>
    <t>['congress', 'unanimously', 'voted', 'cyberattacks', 'federal', 'voting', 'federal', 'crime', 'infosecurity', 'magazine', 'hill', 'trump', 'sign', 'defending', 'integrity', 'voting', 'actinto', 'department', 'justices', 'digital', 'task', 'force', 'alerted', 'lawmakers', 'existing', 'legislation', 'chiefly', 'covered', 'internetconnected', 'insufficiently', 'protected', 'voting', 'machinery', 'senator', 'richard', 'blumenthal', 'cosponsored', 'bill', 'commented', 'adversaries', 'willingness', 'capability', 'hack', 'powers', 'democracy', 'enforcement', 'lag', 'dire']</t>
  </si>
  <si>
    <t>['week', 'beijinglinked', 'palmerworm', 'aka', 'blacktech', 'hacking', 'expanded', 'territory', 'east', 'asia', 'spotted', 'targets', 'construction', 'electronics', 'engineering', 'media', 'finance', 'industries', 'espionage', 'believed', 'goal', 'actor', 'instruments', 'including', 'nomri', 'dalwit', 'waship', 'consock', 'putty', 'snscan', 'psexec', 'winrar']</t>
  </si>
  <si>
    <t>['crn', 'australian', 'businesses', 'understand', 'significance', 'billion', 'governmental', 'effort', 'deter', 'cyberthreats', 'poor', 'communication', 'experts', 'leadership', 'play', 'pair', 'ceos', 'cisos', 'talk', 'unisys', 'director', 'gergana', 'winzer', 'employees', 'trained', 'awareness', 'nexion', 'ceo', 'paul', 'glass', 'remarked', 'dont', 'drive', 'truck', 'licence', 'step', 'mine', 'site', 'required', 'onboardingso', 'simply', 'hand', 'entire', 'providing', 'support', 'training', 'businesses', 'connecting', 'danger', 'danger', 'bottom']</t>
  </si>
  <si>
    <t>['ddos', 'conflict', 'southwest', 'asiagru', 'federal', 'agency', 'hackmena', 'upgrades', 'policiescmmc', 'updateanthem', 'reaches', 'settlement', 'ags']</t>
  </si>
  <si>
    <t>['week', 'distributed', 'denialofservice', 'ddos', 'hobbyist', 'flight', 'tracking', 'apps', 'plane', 'finder', 'flightradar', 'flightaware', 'perpetrated', 'hacker', 'turkish', 'army', 'attempt', 'conceal', 'turkeys', 'provision', 'aircraft', 'azerbaijan', 'ongoing', 'worsening', 'territorial', 'dispute', 'armenia', 'apps', 'boast', 'millions', 'users', 'interference', 'reported', 'flight', 'safety', 'issue', 'apps', 'journalists', 'aviation', 'enthusiasts', 'question', 'influence', 'suppression']</t>
  </si>
  <si>
    <t>['emerging', 'cyberattack', 'agency', 'cisa', 'week', 'foreign', 'actor', 'mounted', 'unnamed', 'federal', 'agency', 'agency', 'hit', 'cyberespionage', 'incident', 'remains', 'publicly', 'unknown', 'wired', 'perpetrator', 'fancy', 'bear', 'russias', 'gru']</t>
  </si>
  <si>
    <t>['pandemic', 'catalyzed', 'review', 'existing', 'regulations', 'including', 'close', 'middle', 'east', 'north', 'africa', 'mena', 'financial', 'sector', 'pymntscom', 'menas', 'earlier', 'rules', 'prioritized', 'free', 'flow', 'facilitate', 'banking', 'current', 'circumstances', 'bring', 'forefront', 'transactions', 'move', 'online', 'breaches', 'frequent', 'expensive', 'consumers', 'call', 'additional', 'protections', 'egypt', 'plans', 'implement', 'month', 'dubai', 'process', 'updating', 'steeper', 'fines', 'abu', 'dhabi', 'modernized', 'cover', 'collects', 'residents', 'variations', 'regional', 'continue', 'challenges', 'industries']</t>
  </si>
  <si>
    <t>['cyberwire', 'discussed', 'concerns', 'defense', 'departments', 'dods', 'maturity', 'model', 'certification', 'cmmc', 'interim', 'rule', 'meant', 'clarify', 'ccmcs', 'schedule', 'provisions', 'enhance', 'unclassified', 'dod', 'supply', 'chain', 'resolved', 'doubts', 'federal', 'network', 'questions', 'surrounding', 'rules', 'redundancies', 'failure', 'address', 'shortcomings', 'selfassessments', 'applicability', 'subcontractors', 'cost', 'implementation', 'persist', 'sticking', 'condition', 'contractors', 'complete', 'evaluations', 'compliance', 'institute', 'standards', 'special', 'publication', 'criteria', 'dod', 'projects', 'process', 'cost', 'contractor', 'common', 'type', 'assessment', 'argue', 'estimation', 'ignores', 'longterm', 'managerial', 'costs', 'requirement', 'phased', 'agreements', 'expected', 'impact', 'businesses', 'dod', 'interim', 'rule', 'addresses', 'loss', 'hundreds', 'billions', 'dollars', 'intellectual', 'property', 'complies', 'executive', 'direct', 'agencies', 'assess', 'costs', 'benefits', 'regulatory', 'alternatives', 'andselect', 'regulatory', 'approaches', 'maximize', 'net', 'benefits', 'accepting', 'comments', 'november']</t>
  </si>
  <si>
    <t>['reuters', 'health', 'insurance', 'provider', 'anthem', 'pay', 'settlement', 'attorneys', 'database', 'event', 'cyberwire', 'concludes', 'final', 'remaining', 'investigation', 'chinalinked', 'hack', 'impacting', 'records', 'abc', 'fbi', 'indication', 'stolen', 'fraud', 'anthem', 'claims', 'broken', 'continues', 'prioritize']</t>
  </si>
  <si>
    <t>['european', 'governments', 'weigh', 'risks', 'huawei', 'participation', 'buildoutransomware', 'payments', 'violate', 'sanctionsfour', 'energy', 'sector', 'bills', 'houseiowa', 'joins', 'ohio', 'adopting', 'statelevel', 'vulnerability', 'disclosure', 'program']</t>
  </si>
  <si>
    <t>['germany', 'plans', 'shut', 'huawei', 'gizmochina', 'block', 'leading', 'telecommunications', 'based', 'equipment', 'provider', 'process', 'politics', 'reliability', 'participating', 'soundness', 'countries', 'suspect', 'chinese', 'espionage', 'cyberwire', 'discussed']</t>
  </si>
  <si>
    <t>['secretary', 'mike', 'pompeo', 'reminded', 'rome', 'beijings', 'telecommunications', 'tech', 'risks', 'residents', 'reuters', 'chinese', 'businesses', 'required', 'assist', 'operations', 'huawei', 'italian', 'envoy', 'luigi', 'vecchis', 'commented', 'insides', 'vivisected', 'respond', 'political', 'pressure', 'washington', 'allies', 'rome', 'barred', 'cozied', 'beijing', 'engaging', 'global', 'initiative', 'functionary', 'reportedly', 'expressed', 'reuters', 'preparations', 'stronger', 'stance', 'underway']</t>
  </si>
  <si>
    <t>['reuters', 'uks', 'huawei', 'oversight', 'board', 'reported', 'companys', 'products', 'unacceptably', 'vulnerabilities', 'findings', 'basic', 'engineering', 'competence', 'hygiene', 'rise', 'vulnerabilities', 'capable', 'exploited', 'range', 'actors', 'huawei', 'acknowledges', 'software', 'transformation', 'process', 'infancy', 'progress', 'improving', 'software', 'engineering', 'capabilities']</t>
  </si>
  <si>
    <t>['pay', 'ransom', 'penaltiesyesterday', 'treasury', 'departments', 'office', 'foreign', 'assets', 'control', 'ofac', 'issued', 'friendly', 'reminder', 'involved', 'ransomware', 'payouts', 'transgressing', 'ofac', 'regulations', 'incurring', 'civil', 'penalties', 'notice', 'names', 'financial', 'institutions', 'insurance', 'firms', 'involved', 'digital', 'forensics', 'incident', 'looping', 'enforcement', 'encouraged', 'counts', 'behavior', 'assessment', 'penalties', 'ofac', 'payments', 'undermine', 'foreign', 'objectives', 'united']</t>
  </si>
  <si>
    <t>['ceo', 'ransomware', 'coveware', 'bill', 'siegeltold', 'bleepingcomputer', 'payment', 'ransom', 'revenue', 'item', 'extortion', 'economy', 'avoided', 'victim', 'insurance', 'journal', 'notes', 'underwriters', 'closeread', 'treasurys', 'letter']</t>
  </si>
  <si>
    <t>['charles', 'carmakal', 'svp', 'cto', 'fireeye', 'mandiant', 'shared', 'treasury', 'letter', 'wellintentioned', 'illadvised', 'view', 'warning', 'contribute', 'confusion']</t>
  </si>
  <si>
    <t>['department', 'treasury', 'issued', 'advisories', 'financial', 'crimes', 'enforcement', 'network', 'fincen', 'office', 'foreign', 'assets', 'control', 'ofac', 'ransomware', 'risks', 'paying', 'extortion', 'demands', 'ransomware', 'operatorsthe', 'ofac', 'advisory', 'wellintentionedbut', 'add', 'pressure', 'complexity', 'victim', 'organizations', 'challengedrecoveringafter', 'incident']</t>
  </si>
  <si>
    <t>['ofac', 'list', 'sanctioned', 'entities', 'victim', 'organizations', 'required', 'check', 'list', 'prior', 'paying', 'extortion', 'demands', 'true', 'identity', 'criminals', 'extorting', 'victims', 'difficult', 'organizations', 'determine', 'unintentionally', 'violating', 'treasury', 'sanctions', 'victims', 'pay', 'actors', 'sanctioned', 'victims', 'paid', 'samsam', 'ransomware', 'operators', 'knowing', 'based', 'iran', 'time']</t>
  </si>
  <si>
    <t>['months', 'individuals', 'referred', 'evilcorp', 'involved', 'dridex', 'banking', 'malware', 'connected', 'wastedlocker', 'ransomware', 'family', 'extortion', 'payment', 'organizations', 'decided', 'pay', 'extortion', 'demands', 'wastedlocker', 'incidents', 'fear', 'violation', 'treasury', 'sanctions']</t>
  </si>
  <si>
    <t>['carmakal', 'considerations', 'ransomware', 'inclined', 'minimize']</t>
  </si>
  <si>
    <t>['ransomware', 'prevalent', 'facing', 'corporations', 'actors', 'choose', 'monetize', 'intrusions', 'stealing', 'deploying', 'ransomware', 'shaming', 'extorting', 'victims', 'actors', 'targeted', 'hospitals', 'attempt', 'millions', 'dollars', 'actors', 'refuse', 'cross']</t>
  </si>
  <si>
    <t>['todays', 'ransomware', 'extortion', 'unbearable', 'mandiant', 'aware', 'organizations', 'ransomware', 'operators', 'network', 'access', 'september', 'double', 'aware', 'september', 'previous']</t>
  </si>
  <si>
    <t>['ransomware', 'operators', 'steal', 'volume', 'sensitive', 'organizations', 'prior', 'deploying', 'encryptors', 'locking', 'organizations', 'actors', 'money', 'decryption', 'tool', 'promise', 'publish', 'stolen', 'walkthrough', 'broke', 'network', 'extortion', 'demands', 'figure', 'range', 'figures', 'larger', 'aware', 'victim', 'organizations', 'paid', 'extortion', 'demands']</t>
  </si>
  <si>
    <t>['takeaway', 'wall', 'street', 'journals', 'coverage', 'pay', 'dont', 'ransomware', 'payments', 'quiet', 'bad', 'land', 'hot', 'water']</t>
  </si>
  <si>
    <t>['sense', 'enhancing', 'grid', 'publicprivate', 'partnerships', 'energy', 'emergency', 'leadership', 'grid', 'development', 'cleared', 'house', 'representatives', 'week', 'voice', 'vote', 'strong', 'bipartisan', 'support', 'measures', 'senate', 'action']</t>
  </si>
  <si>
    <t>['andrea', 'carcano', 'cofounder', 'nozomi', 'networks', 'approves', 'legislation', 'hopes', 'bears', 'fruit']</t>
  </si>
  <si>
    <t>['applaud', 'legislative', 'efforts', 'underscore', 'efforts', 'enable', 'critical', 'organizations', 'improve', 'resiliency', 'utilities', 'evaluating', 'options', 'augmenting', 'industrial', 'networks', 'fundamental', 'practice', 'realtime', 'visibility', 'risks', 'incidents', 'provide', 'visibility', 'heterogeneous', 'availability', 'industrial', 'exist']</t>
  </si>
  <si>
    <t>['increasing', 'threats', 'management', 'concerns', 'policies', 'driving', 'power', 'generation', 'substation', 'electric', 'grid', 'operations', 'improve', 'resiliency', 'enhancements', 'programs', 'effort', 'implementation', 'innovative', 'solutions', 'improve', 'ot', 'iot', 'network', 'visibility', 'resiliency', 'availability', 'network', 'device', 'visibility', 'difficult', 'stay', 'top', 'happening', 'grid', 'substation', 'level', 'change', 'networking', 'issue', 'impact', 'reliability', 'safety', 'revenue']</t>
  </si>
  <si>
    <t>['fast', 'threats', 'anomalies', 'critical', 'spotting', 'issues', 'requires', 'realtime', 'visibility', 'assets', 'connections', 'communications', 'capabilities', 'power', 'transmission', 'distribution', 'lack', 'gaps', 'processes', 'impact', 'operational', 'resiliency', 'traditional', 'divide', 'ot', 'time', 'power', 'grid', 'networks', 'increasingly', 'connected', 'business', 'networks', 'lead', 'blind', 'spots', 'focus', 'training', 'practices', 'power', 'grid', 'operators', 'improve', 'reliability', 'resiliency']</t>
  </si>
  <si>
    <t>['vulnerability', 'disclosure', 'programs', 'vdps', 'practice', 'statescoop', 'ohio', 'iowa', 'yesterday', 'iowa', 'announced', 'whitehat', 'hackers', 'bugcrowd', 'test', 'stateoperated', 'election', 'business', 'victim', 'outreach', 'websites', 'vulnerabilities', 'crowdsourcing', 'uncovered', 'multiple', 'minor', 'issues']</t>
  </si>
  <si>
    <t>['expertise', 'proliferation', 'riskbig', 'tech', 'capitol', 'hillcyprus', 'initiates', 'critical', 'programsreaction', 'treasury', 'advisory', 'potential', 'sanctions', 'risks', 'facilitating', 'ransomware', 'payments']</t>
  </si>
  <si>
    <t>['uk', 'tank', 'tactics', 'institute', 'counter', 'terrorism', 'eu', 'uk', 'treat', 'export', 'technological', 'knowhow', 'export', 'conventional', 'weapons', 'deploy', 'rigid', 'antiproliferation', 'tactics', 'institute', 'press', 'release', 'call', 'cyberthreats', 'posed', 'china', 'russia', 'potential', 'abuse', 'tools', 'regimes', 'friendly', 'checkered', 'records', 'saudi', 'arabia', 'united', 'arab', 'emirates', 'worry', 'tools', 'gather', 'kompromat', 'influential', 'figures', 'potential', 'human', 'rights', 'abuses', 'targeting', 'political', 'opponents', 'cautioning', 'western', 'intellectual', 'property', 'human', 'capital', 'wrong', 'hands', 'subvert', 'democracy', 'institute', 'appeals', 'nato', 'participate', 'solution', 'combine', 'blacklists', 'licenses', 'penalties', 'concern', 'exmilitary', 'enforcement', 'personnel', 'authors', 'recommend', 'regulating', 'powerful', 'banning', 'cybermercenaries', 'regimes', 'engaged', 'hostile', 'action', 'eu', 'nato', 'country']</t>
  </si>
  <si>
    <t>['politico', 'google', 'twitter', 'facebook', 'ceos', 'voluntarily', 'decided', 'virtually', 'senate', 'commerce', 'committee', 'commission', 'unanimously', 'voted', 'favor', 'subpoenas', 'compel', 'testimony', 'committee', 'review', 'existing', 'legal', 'immunities', 'amid', 'concerns', 'speech', 'regulation', 'cyberwires', 'briefing', 'discussed', 'democrats', 'initially', 'fought', 'move', 'acquiesced', 'hearings', 'purview', 'broadened', 'media', 'consolidation']</t>
  </si>
  <si>
    <t>['financial', 'mirror', 'cyprus', 'horns', 'recognition', 'current', 'risks', 'commercial', 'governmental', 'ministries', 'ports', 'electricity', 'distribution', 'networks', 'transport', 'water', 'energy', 'banking', 'shipping', 'healthcare', 'digital', 'essentially', 'unprotected', 'eu', 'regulations', 'require', 'countrys', 'digital', 'authority', 'dsa', 'computer', 'incident', 'team', 'csirt', 'enact', 'directive', 'agencies', 'design', 'rules', 'oversee', 'implementation', 'track', 'respond', 'threats', 'share', 'eu', 'cyprus', 'entrench', 'practices', 'business', 'community', 'private', 'entities', 'partner', 'pose', 'additional', 'vectors', 'list', 'initiatives', 'aimed', 'interactive', 'cybereducation', 'facility', 'schoolchildren']</t>
  </si>
  <si>
    <t>['reaction', 'treasury', 'departments', 'letter', 'ransom', 'sanctions', 'violation']</t>
  </si>
  <si>
    <t>['received', 'comments', 'late', 'friday', 'nozomi', 'networks', 'ceo', 'edgard', 'capdevielle', 'melody', 'kaufmann', 'specialist', 'saviynt', 'letter', 'theus', 'treasury', 'departments', 'office', 'foreign', 'assets', 'control', 'ofac', 'published', 'remind', 'organizations', 'paying', 'ransom', 'organization', 'violation', 'ofacadministered', 'sanctions', 'caution', 'applies', 'organization', 'directly', 'targeted', 'ransomware', 'parties', 'insurance', 'assist', 'ransomware', 'victims', 'paying', 'attackers']</t>
  </si>
  <si>
    <t>['nozomis', 'capdevielle', 'regulation', 'practice', 'moving', 'paying', 'ransom', 'demands']</t>
  </si>
  <si>
    <t>['ransomware', 'continuing', 'rise', 'doubt', 'stakes', 'increasing', 'volume', 'sophistication', 'tempting', 'pay', 'ransom', 'fuels', 'firewe', 'instances', 'private', 'sector', 'respond', 'pressure', 'pay', 'ransomin', 'addition', 'weeksofac', 'advisorysenators', 'warren', 'wyden', 'introduced', 'separate', 'bills', 'hold', 'corporate', 'executives', 'accountable', 'fail']</t>
  </si>
  <si>
    <t>['ransomware', 'cyberthreats', 'continue', 'remain', 'constant', 'lives', 'business', 'operations', 'continue', 'digitalize', 'choosing', 'pay', 'ransom', 'shortsighted', 'costresearch', 'paying', 'ransom', 'double', 'cost', 'recoverybuilding', 'maintaining', 'constantly', 'improving', 'organizations', 'program', 'approach', 'tools', 'provide', 'cost', 'effective', 'solutions']</t>
  </si>
  <si>
    <t>['fortunately', 'choosing', 'pay', 'ransom', 'approach', 'weve', 'corporate', 'boards', 'industrial', 'networking', 'critical', 'space', 'paying', 'ransom', 'slippery', 'slope', 'illegal', 'ofac', 'advisory', 'organizations', 'hackers', 'demands', 'supporting', 'profitability', 'growth', 'ransomware', 'activity', 'ransomware', 'attacksprevention', 'cure']</t>
  </si>
  <si>
    <t>['kaufman', 'hand', 'treasurys', 'warning', 'appealing', 'fundamentally', 'misguided', 'performance', 'theater', 'helpful', 'regulation']</t>
  </si>
  <si>
    <t>['advisory', 'lot', 'goodlooking', 'partner', 'horrible', 'surface', 'attractive', 'awful', 'lot', 'wrong', 'ransomware', 'persists', 'profitable', 'penalizing', 'businesses', 'pay', 'attackers', 'sounds', 'ransomware', 'lucrative', 'converse', 'true', 'advisory', 'propagate', 'ransomware', 'reduce', 'key', 'reasons', 'disincentivizes', 'reporting', 'ransomware', 'robbing', 'enforcement', 'professionals', 'analysts', 'vital', 'combat', 'future', 'fails', 'provide', 'effective', 'recovery', 'alternative', 'favors', 'corporations', 'crushing', 'medium', 'businesses', 'beneath', 'heel']</t>
  </si>
  <si>
    <t>['medium', 'businesses', 'notorious', 'weak', 'maintaining', 'team', 'costprohibitive', 'lack', 'increases', 'likelihood', 'infection', 'advisory', 'discourages', 'contacting', 'enforcement', 'increasing', 'chance', 'fine', 'paying', 'ransom', 'cheaper', 'cost', 'losing', 'recovering', 'backups', 'businesses', 'maintain', 'treasury', 'department', 'learn', 'ransomware', 'medium', 'business', 'disgruntled', 'employee', 'media', 'outlet', 'reporting', 'engaging', 'enforcement', 'businesses', 'reduce', 'odds', 'dealing', 'penalty', 'struggling', 'economy', 'devastated', 'pandemic', 'recovering', 'operations', 'difference', 'survival', 'permanent', 'closureadding', 'weight', 'penalty', 'simply', 'reported', 'push', 'business', 'advisory', 'contacting', 'enforcement']</t>
  </si>
  <si>
    <t>['larger', 'businesses', 'hand', 'eyes', 'watching', 'involving', 'enforcement', 'isnt', 'norm', 'ransomware', 'operations', 'hit', 'cycle', 'coverup', 'isnt', 'feasible', 'enterprises', 'resources', 'maintain', 'team', 'offsite', 'backup', 'recovery', 'plan', 'recoverable', 'penalties', 'expense', 'timely', 'cooperation', 'enforcement', 'force', 'business', 'elect', 'pay', 'ransom']</t>
  </si>
  <si>
    <t>['close', 'inspection', 'treasury', 'advisory', 'performance', 'theater', 'potential', 'harmful', 'unintended', 'consequences', 'realistic', 'attempt', 'staunch', 'flood', 'ransomware', 'creates', 'excessive', 'burdens', 'demonstrate', 'compliance', 'enforcementon', 'hand', 'leans', 'heavily', 'victimblaming', 'encouraging', 'medium', 'businesses', 'remain', 'silent', 'reported']</t>
  </si>
  <si>
    <t>['huaweis', 'play', 'gupdates', 'tiktok', 'wechat', 'banseu', 'address', 'thirdparty', 'financial', 'sectorbelgium', 'seeks', 'regulatory', 'authority', 'facebookus', 'comptroller', 'currency', 'pursues', 'regulatory', 'clarity', 'cryptocurrencies']</t>
  </si>
  <si>
    <t>['philippines', 'manila', 'times', 'sounds', 'alarm', 'cellular', 'towers', 'potential', 'facilitate', 'spying', 'expolitician', 'advising', 'installing', 'towers', 'military', 'bases', 'telecommunications', 'purposes', 'china', 'saidwe', 'usemeans', 'remarked', 'seventhousand', 'miles', 'uk', 'thehuaweicyber', 'evaluation', 'centre', 'hcsecanalysts', 'uncovered', 'nationally', 'vulnerability', 'networkintegrated', 'huawei', 'tech', 'sky', 'uk', 'experts', 'vulnerability', 'bug', 'feature', 'issue', 'conceal', 'manufacturer', 'wall', 'street', 'journal', 'editorial', 'berlin', 'finally', 'moves', 'weed', 'telecommunications', 'giant', 'countrys']</t>
  </si>
  <si>
    <t>['suspicion', 'spreads', 'firms', 'worry', 'economic', 'blowback', 'huawei', 'customer', 'supplier', 'forbes', 'warns', 'sanctions', 'huawei', 'doom', 'microchip', 'manufacturers', 'applied', 'materials', 'lam', 'kla', 'corp', 'micron', 'stocks', 'average', 'fifteen', 'percent', 'august', 'columnist', 'jon', 'markman', 'calls', 'nightmare', 'outcome', 'american', 'semiconductor', 'firms', 'growing', 'divisions', 'drive', 'bifurcated', 'distinct', 'silos', 'hardware', 'supply', 'chains']</t>
  </si>
  <si>
    <t>['chinese', 'delegates', 'trade', 'organization', 'wto', 'meeting', 'proposed', 'measures', 'wechat', 'tiktok', 'constituted', 'violations', 'wto', 'rules', 'reuters', 'chinese', 'position', 'bans', 'injunctions', 'inconsistent', 'wto', 'rules', 'restrict', 'crossborder', 'trading', 'services', 'violate', 'basic', 'principles', 'objectives', 'multilateral', 'trading', 'delegation', 'defended', 'measures', 'grounds']</t>
  </si>
  <si>
    <t>['wall', 'street', 'journal', 'european', 'union', 'require', 'banks', 'financial', 'services', 'services', 'providers', 'cutoff', 'triggered', 'inspection', 'deficiencies', 'suppliers', 'proposed', 'bill', 'standardize', 'requirements', 'europe']</t>
  </si>
  <si>
    <t>['days', 'court', 'justice', 'european', 'union', 'cjeu', 'hear', 'brought', 'belgian', 'authority', 'dpa', 'facebook', 'reuters', 'stake', 'authority', 'dpas', 'based', 'eu', 'countries', 'regulations', 'gdprs', 'onestopshop', 'mechanism', 'appoints', 'single', 'lead', 'authority', 'enforcement', 'facebooks', 'european', 'headquarters', 'dublin', 'ireland', 'companys', 'lead', 'authority', 'precedent', 'action', 'dpas', 'brussels', 'permission', 'block', 'media', 'behemoth', 'harvesting', 'belgians', 'including', 'signed', 'facebook', 'plugins', 'issue', 'gdpr', 'covers', 'events', 'dating', 'ruling', 'unfavorable', 'facebook', 'door', 'additional', 'eu', 'authorities', 'tech', 'businesses', 'irish', 'headquartersa', 'list', 'includes', 'apple', 'google', 'twitter']</t>
  </si>
  <si>
    <t>['comptroller', 'currency', 'seeks', 'introduce', 'clarity', 'altcoin', 'regulation']</t>
  </si>
  <si>
    <t>['office', 'comptroller', 'currency', 'occ', 'hoping', 'ease', 'financial', 'institutions', 'leeriness', 'cryptocurrencies', 'issued', 'interpretive', 'letters', 'designed', 'wall', 'street', 'journal', 'provide', 'clarity', 'respect', 'regulation', 'occ', 'hopes', 'journal', 'avoid', 'mistake', 'hobbled', 'adoption', 'technologies', 'reliance', 'conservative', 'interpretation', 'regulationeurecommended', 'cumulative', 'limit', 'controls', 'outfoxed', 'jedi', 'mind', 'tricks']</t>
  </si>
  <si>
    <t>['controls', 'designed', 'limit', 'retailers', 'exposure', 'fraud', 'contactless', 'payments', 'bypassed', 'researchers', 'warned']</t>
  </si>
  <si>
    <t>['contactless', 'nearfield', 'communication', 'nfc', 'payments', 'offer', 'convenience', 'ease', 'earlier', 'chipandpin', 'verification', 'methods']</t>
  </si>
  <si>
    <t>['inperson', 'visa', 'transactions', 'contactless', 'figure', 'rise', 'indirect', 'result', 'coronavirus', 'pandemic']</t>
  </si>
  <si>
    <t>['banks', 'credit', 'card', 'issuers', 'claimed', 'contactless', 'secure', 'earlier', 'card', 'payment', 'methods']</t>
  </si>
  <si>
    <t>['leighanne', 'galloway', 'head', 'commercial', 'lab', 'tim', 'yunusov', 'head', 'offensive', 'lab', 'parent', 'positive', 'technologies', 'raised', 'doubts', 'assertions']</t>
  </si>
  <si>
    <t>['payment', 'duo', 'bypass', 'uks', 'limit', 'contactless', 'payments', 'physical', 'cards', 'hacks']</t>
  </si>
  <si>
    <t>['followup', 'black', 'hat', 'asia', 'week', 'galloway', 'yunusov', 'bypass', 'multifactor', 'authentication', 'controls', 'designed', 'guard', 'tapandgo', 'fraud', 'contactless', 'credit', 'debit', 'cards']</t>
  </si>
  <si>
    <t>['researchers', 'devised', 'hacks', 'cumulative', 'limits', 'maximum', 'amount', 'money', 'cardholder', 'spend', 'contactless', 'payments', 'forced', 'fallback', 'chipandpin', 'method']</t>
  </si>
  <si>
    <t>['insight', 'black', 'hat', 'asia', 'global', 'perspectives', 'underlined', 'virtual', 'event']</t>
  </si>
  <si>
    <t>['current', 'agreement', 'euuk', 'banks', 'transactions', 'payment', 'directive', 'psd', 'regulations', 'european', 'union', 'january']</t>
  </si>
  <si>
    <t>['consumers', 'required', 'enter', 'pin', 'consecutive', 'contactless', 'transactions', 'current', 'uk', 'limit']</t>
  </si>
  <si>
    <t>['galloway', 'yunusov', 'founds', 'bypass', 'mandated', 'multifactor', 'authentication', 'checks', 'mastercard', 'visa', 'cards']</t>
  </si>
  <si>
    <t>['tests', 'researchers', 'payment', 'cards', 'visa', 'mastercard', 'banks', 'strong', 'customer', 'authentication', 'sca', 'cards']</t>
  </si>
  <si>
    <t>['goal', 'test', 'stolen', 'unblocked', 'card', 'payments', 'total', 'exceeding']</t>
  </si>
  <si>
    <t>['models', 'considered', 'scenario', 'attackers', 'pointofsale', 'pos', 'terminal', 'configure', 'unattended', 'terminals', 'selfservice', 'kiosks', 'fast', 'food', 'chain', 'restaurants', 'petrol', 'stations']</t>
  </si>
  <si>
    <t>['researchers', 'pos', 'terminal', 'remote', 'code', 'execution', 'rce', 'vulnerability', 'ability', 'intercept', 'monitor', 'management', 'fields']</t>
  </si>
  <si>
    <t>['allowed', 'multistage', 'ultimately', 'reset', 'count', 'contactless', 'transactions', 'carried', 'mastercard', 'card', 'sending', 'falsified', 'pin', 'entered', 'attackercontrolled', 'terminal']</t>
  </si>
  <si>
    <t>['demonstrated', 'visa', 'cards', 'steps', 'attacker', 'stolen', 'card', 'pin', 'socalled', 'wedge', 'device', 'manipulatorinthemiddle', 'unattended', 'payment', 'terminal']</t>
  </si>
  <si>
    <t>['variants', 'demonstrated', 'white', 'paper', 'pdf', 'yunusov']</t>
  </si>
  <si>
    <t>['galloway', 'yunusov', 'argue', 'controls', 'limiting', 'contactless', 'payments', 'shortcomings', 'utility']</t>
  </si>
  <si>
    <t>['adopting', 'psd', 'sca', 'measures', 'decrease', 'opportunities', 'fraud', 'malicious', 'actors', 'commit', 'fraud', 'conclude']</t>
  </si>
  <si>
    <t>['banks', 'financial', 'institutions', 'proactive', 'measures', 'addition', 'required', 'regulations', 'reduce', 'fraud', 'surface', 'increase', 'entry', 'barriers', 'highprofile', 'fraud']</t>
  </si>
  <si>
    <t>['potential', 'mitigations', 'involve', 'offline', 'pin', 'correctly', 'verified', 'card', 'online', 'pin', 'correctly', 'verified', 'hsm', 'hardware', 'module', 'reason', 'resetting', 'cumulative', 'limits', 'methods', 'researchers']</t>
  </si>
  <si>
    <t>['contactless', 'fraud', 'reached', 'uk', 'earlier', 'press', 'cited', 'researchers']</t>
  </si>
  <si>
    <t>['contactless', 'card', 'mobile', 'payment', 'worse', 'improving', 'perspective', 'yunusov', 'told', 'swig', 'worse']</t>
  </si>
  <si>
    <t>['uk', 'finance', 'stats', 'lost', 'stolen', 'fraud', 'havent', 'changed', 'yunusov', 'talking', 'basically', 'lost', 'stolen', 'cards']</t>
  </si>
  <si>
    <t>['galloway', 'contactless', 'developed', 'offer', 'consumers', 'faster', 'pay', 'user', 'experience', 'happen', 'detriment']</t>
  </si>
  <si>
    <t>['statement', 'swig', 'mastercard', 'spokesperson', 'contactless', 'fraud', 'low', 'steadily', 'decreasing', 'time']</t>
  </si>
  <si>
    <t>['contactless', 'transactions', 'equal', 'mastercards', 'unique', 'multilayered', 'approach', 'combined', 'authentication', 'cda', 'cardholders', 'months', 'contactless', 'card', 'fraud', 'uk', 'fell', 'cent', 'yearonyear', 'decrease', 'started', 'collected', 'contactless', 'spending', 'billion']</t>
  </si>
  <si>
    <t>['yunusov', 'responded', 'absolute', 'doubt', 'contactless', 'fraud', 'reducing', 'slowly', 'rising', 'stable']</t>
  </si>
  <si>
    <t>['researcher', 'praise', 'mastercards', 'cda', 'offline', 'authentication', 'scheme', 'protects', 'management', 'fields', 'passed', 'card', 'cvm', 'cardholder', 'verification', 'methods', 'list', 'implemented', 'tackle', 'offline', 'pin', 'pin']</t>
  </si>
  <si>
    <t>['visa', 'wasnt', 'familiar', 'galloway', 'yunusovs', 'echoed', 'mastercard', 'stating', 'contactless', 'secure', 'subject', 'low', 'levels', 'fraud']</t>
  </si>
  <si>
    <t>['visa', 'takes', 'threats', 'payments', 'academic', 'efforts', 'harden', 'payment', 'consumers', 'continue', 'visa', 'cards', 'confidence', 'variations', 'staged', 'fraud', 'schemes', 'studied', 'time', 'fraud', 'tests', 'reasonable', 'simulate', 'types', 'schemes', 'proved', 'impractical', 'fraudsters', 'employ', 'real', 'visas', 'multilayered', 'approach', 'fraud', 'remaining', 'stable', 'historically', 'low', 'rates', 'onetenth', 'percent', 'contactless', 'cards', 'secure', 'secure', 'emv', 'chip', 'contactless', 'cards', 'extremely', 'effective', 'preventing', 'counterfeit', 'fraud', 'onetime', 'code', 'prevents', 'compromised', 'reused', 'fraud']</t>
  </si>
  <si>
    <t>['galloway', 'card', 'emv', 'chip', 'contactless', 'interfaces', 'intercepted', 'create', 'magstripe', 'card']</t>
  </si>
  <si>
    <t>['commonalities', 'magstripe', 'fiftyyearold', 'emv', 'standards', 'chip', 'inserted', 'contactless', 'transactions', 'explains', 'white', 'paper']</t>
  </si>
  <si>
    <t>['read', 'hack', 'lifts', 'limits', 'contactless', 'card', 'payments', 'debuts', 'black', 'hat', 'europe']</t>
  </si>
  <si>
    <t>['house', 'inquiry', 'tech', 'criticizes', 'horsemen', 'gilded', 'ageeu', 'checks', 'indiscriminate', 'edata', 'collectionnew', 'karnataka']</t>
  </si>
  <si>
    <t>['democratled', 'house', 'antitrust', 'subcommittee', 'wrapped', 'sixteenmonth', 'investigation', 'google', 'amazon', 'facebook', 'apples', 'economic', 'influence', 'concluding', 'suppress', 'rivals', 'congress', 'divide', 'wall', 'street', 'journal', 'claiming', 'evidence', 'monopolization', 'monopoly', 'power', 'contends', 'fours', 'ascendancy', 'diminished', 'consumer', 'choice', 'eroded', 'innovation', 'entrepreneurship', 'economy', 'weakened', 'vibrancy', 'free', 'diverse', 'press', 'undermined', 'americans', 'document', 'continues', 'simply', 'scrappy', 'underdog', 'startups', 'challenged', 'status', 'quo', 'kinds', 'monopolies', 'oil', 'barons', 'railroad', 'tycoons', 'engadget', 'republicans', 'dont', 'bodys', 'recommendations', 'representative', 'calling', 'breakup', 'nuclear', 'option']</t>
  </si>
  <si>
    <t>['amazon', 'responded', 'panels', 'fringe', 'notions', 'drive', 'costs', 'decrease', 'selection', 'diminish', 'competition', 'inconvenience', 'shoppers', 'snuff', 'stores', 'google', 'gainsaid', 'findings', 'exception', 'touching', 'portability', 'software', 'interoperability', 'comprehensive', 'federal', 'legislation', 'joining', 'chorus', 'apple', 'vehemently', 'rejected', 'subcommittees', 'conclusions', 'comment', 'macrumors', 'facebook', 'issue', 'comparable', 'statement']</t>
  </si>
  <si>
    <t>['yesterday', 'european', 'court', 'justice', 'hemmed', 'eu', 'bureaus', 'blanket', 'gathering', 'residents', 'digital', 'communications', 'leaving', 'exceptions', 'major', 'crimes', 'threats', 'week', 'press', 'release', 'court', 'confirms', 'eu', 'precludes', 'legislation', 'requiring', 'provider', 'electronic', 'communications', 'services', 'carry', 'indiscriminate', 'transmission', 'retention', 'traffic', 'location', 'exceptions', 'timebound', 'overseen', 'external', 'jurisdiction', 'limitations', 'satisfy', 'enthusiasts', 'skeptical', 'vague', 'escape', 'clauses', 'excia', 'contractor', 'edward', 'snowdens', 'disclosure', 'uk', 'coordination', 'harvesting', 'post']</t>
  </si>
  <si>
    <t>['snowballing', 'cyberassaults', 'cyberwire', 'covered', 'indian', 'karnataka', 'plans', 'issue', 'cybersafety', 'minute', 'deputy', 'chief', 'minister', 'dr', 'cn', 'ashwatha', 'narayana', 'address', 'citizens', 'students', 'rapid', 'adoption', 'solutions', 'delivering', 'services', 'fbi', 'ranking', 'india', 'total', 'cybercrimes', 'drew', 'concern', 'delhis', 'crime', 'records', 'bureau', 'karnataka', 'worsthit', 'recorded', 'events', 'developing', 'classes', 'top', 'administrators', 'aware', 'employees', 'defense', 'risks', 'organization', 'deputy', 'chief', 'minister', 'concludedmove', 'hoped', 'spark', 'wider', 'adoption', 'vulnerability', 'disclosure', 'policies', 'swiss', 'organizations']</t>
  </si>
  <si>
    <t>['swiss', 'post', 'released', 'legal', 'wording', 'safe', 'harbor', 'bug', 'bounty', 'program', 'creative', 'commons', 'license']</t>
  </si>
  <si>
    <t>['hoped', 'move', 'result', 'implementation', 'vulnerability', 'disclosure', 'policies', 'vdps', 'notoriously', 'conservative', 'swiss', 'organizations']</t>
  </si>
  <si>
    <t>['swiss', 'post', 'postal', 'switzerland', 'stateowned', 'organization', 'responsible', 'overseeing', 'countrys', 'online', 'voting', 'evoting']</t>
  </si>
  <si>
    <t>['regular', 'readers', 'swig', 'aware', 'controversy', 'emerged', 'launch', 'swiss', 'posts', 'bug', 'bounty', 'program']</t>
  </si>
  <si>
    <t>['background', 'evoting', 'intrusion', 'test', 'swiss', 'post', 'bug', 'bounty', 'moderator', 'tallies', 'submissions']</t>
  </si>
  <si>
    <t>['dust', 'settled', 'saga', 'swiss', 'post', 'announced', 'released', 'legal', 'definition', 'safe', 'harbor', 'clause', 'creative', 'commons', 'license']</t>
  </si>
  <si>
    <t>['consultant', 'colead', 'modsecurity', 'owasp', 'core', 'rule', 'set', 'project', 'christian', 'folini', 'approached', 'organization', 'change']</t>
  </si>
  <si>
    <t>['folini', 'told', 'swig', 'safe', 'harbor', 'wording', 'developed', 'swiss', 'post', 'online', 'voting', 'bug', 'bounty', 'intrusion', 'test']</t>
  </si>
  <si>
    <t>['drew', 'lot', 'attention', 'internationally', 'lead', 'lot', 'bad', 'press', 'source', 'code', 'productive', 'penetrated']</t>
  </si>
  <si>
    <t>['swiss', 'post', 'commit', 'idea', 'bug', 'bounties', 'timing', 'approached', 'release', 'wording', 'creative', 'commons', 'document']</t>
  </si>
  <si>
    <t>['safe', 'harbor', 'clauses', 'frequently', 'bug', 'bounty', 'vdps', 'allowing', 'researchers', 'ethical', 'hackers', 'test', 'networks', 'fear', 'legal', 'reprimand']</t>
  </si>
  <si>
    <t>['swiss', 'posts', 'decision', 'release', 'safe', 'harbor', 'creative', 'commons', 'license', 'effectively', 'organizations', 'wording', 'blueprint', 'bug', 'bounty', 'vdp']</t>
  </si>
  <si>
    <t>['corporations', 'regularly', 'engage', 'releasing', 'texts', 'creative', 'commons', 'folini', 'pleased', 'approval']</t>
  </si>
  <si>
    <t>['switzerland', 'stringent', 'offense', 'circumvent', 'measures', 'folini', 'explained']</t>
  </si>
  <si>
    <t>['ultimately', 'bug', 'bounty', 'programs', 'vdps', 'rare', 'researchers', 'limited']</t>
  </si>
  <si>
    <t>['folini', 'hopes', 'swiss', 'posts', 'decision', 'safe', 'harbor', 'creative', 'commons', 'license', 'spark', 'change', 'organizations', 'switzerland']</t>
  </si>
  <si>
    <t>['criminal', 'updated', 'acknowledge', 'role', 'ethical', 'hackers', 'bug', 'bounty', 'hunters', 'lot', 'time', 'legal', 'safe', 'harbor', 'temporary', 'remedy', 'pressing']</t>
  </si>
  <si>
    <t>['spokesperson', 'swiss', 'post', 'told', 'swig', 'expanding', 'bug', 'bounty', 'programme', 'aim', 'running', 'programme', 'limited', 'scope']</t>
  </si>
  <si>
    <t>['commitment', 'swiss', 'post', 'issue', 'bug', 'bounty', 'slowly', 'switzerland']</t>
  </si>
  <si>
    <t>['interaction', 'customers', 'swiss', 'post', 'partners', 'common', 'understanding', 'crucial']</t>
  </si>
  <si>
    <t>['ongoing', 'process', 'swiss', 'post', 'benefit', 'collective', 'global', 'community', 'ethical', 'hackers', 'compete', 'legal', 'safe', 'harbor']</t>
  </si>
  <si>
    <t>['read', 'ddos', 'swisssign', 'prompt', 'temporary', 'switch', 'protonmail']</t>
  </si>
  <si>
    <t>['department', 'reorganizes', 'diplomatic', 'challenges', 'cybersecurityus', 'congress', 'considers', 'bill', 'secure', 'covid', 'hackersdefense', 'departments', 'role', 'overview']</t>
  </si>
  <si>
    <t>['department', 'reshuffles', 'responsibility', 'diplomatic', 'topic']</t>
  </si>
  <si>
    <t>['federal', 'networks', 'tom', 'temin', 'discussed', 'accountability', 'office', 'director', 'affairs', 'trade', 'issues', 'brian', 'mazanec', 'departments', 'plan', 'unify', 'global', 'efforts', 'bureau', 'cyberspace', 'emerging', 'technologies', 'bureau', 'set', 'debut', 'months', 'mazanec', 'move', 'expanding', 'array', 'foreign', 'threats', 'result', 'legislative', 'directive', 'congressmen', 'oppose', 'program', 'rival', 'robust', 'diplomacy', 'proposal', 'partner', 'bureau', 'departments', 'commerce', 'energy', 'defense', 'justice', 'homeland', 'treasuryapparently', 'unbeknownst', 'cooperating', 'departments']</t>
  </si>
  <si>
    <t>['mazanecs', 'team', 'recommended', 'coordination', 'stakeholders', 'plans', 'development', 'demurred', 'arguing', 'restructuring', 'business', 'didnt', 'departments', 'reorganizations', 'mazanecs', 'concerns', 'potential', 'fragmentation', 'duplication', 'effort', 'mentioned', 'irony', 'coordinating', 'offices', 'plan', 'improve', 'coordination', 'offices', 'stressed', 'complex', 'interagency', 'challenges', 'bureau', 'temin', 'echoed', 'concern', 'united', 'shoes', 'misquote', 'mark', 'twain', 'criminals', 'times']</t>
  </si>
  <si>
    <t>['week', 'republican', 'senators', 'proposed', 'bill', 'vaccine', 'beijing', 'tehran', 'moscowlinked', 'hacking', 'attempts', 'ipwatchdog', 'senators', 'cyberwire', 'covered', 'sanctions', 'offenders', 'travel', 'transaction', 'prohibitions', 'update']</t>
  </si>
  <si>
    <t>['siliconangle', 'summarized', 'washingtons', 'current', 'game', 'plan', 'refracted', 'department', 'defense', 'agency', 'summarize', 'bullet']</t>
  </si>
  <si>
    <t>['collaborate', 'foreign', 'friends', 'commercial', 'colleagues', 'academic', 'alliesspend', 'resiliencekeep', 'techbolster', 'aquatic', 'ground', 'sky', 'space', 'force', 'communicationsdesign', 'minimize', 'access', 'authorizationsseal', 'supply', 'chain', 'foreign', 'threatsleverage', 'satellites', 'capabilitiescultivate', 'talent', 'lots']</t>
  </si>
  <si>
    <t>['nato', 'considers', 'adaptations', 'strategic', 'environmentinsecure', 'county', 'voting', 'websites', 'identifiedsteps', 'panafrican', 'gdprthe', 'house', 'commons', 'defence', 'committee', 'huawei', 'chinas', 'governmentfacebook', 'twitter', 'flag', 'coordinated', 'inauthenticity']</t>
  </si>
  <si>
    <t>['north', 'atlantic', 'treaty', 'organization', 'nato', 'head', 'secretary', 'jens', 'stoltenberg', 'fundamentally', 'changed', 'decade', 'called', 'update', 'alliances', 'stance', 'beijing', 'terrorism', 'emerging', 'technologies', 'securityweek', 'risks', 'arisen', 'strategic', 'overhaul', 'stemming', 'chinas', 'ascendance', 'middle', 'east', 'north', 'africa', 'mena', 'unrest', 'developments', 'cyberwarfare', 'telecom', 'tech', 'defense', 'strong', 'societies', 'prevent', 'endure', 'adapt', 'bounce', 'stoltenberg']</t>
  </si>
  <si>
    <t>['expanding', 'january', 'study', 'swing', 'software', 'mcafee', 'surveyed', 'practices', 'county', 'election', 'webpages', 'fifty', 'gov', 'domains', 'bodies', 'differentiate', 'genuine', 'phony', 'sites', 'https', 'encryption', 'standard', 'measure', 'sixteen', 'percent', 'employ', 'percent', 'county', 'alternate', 'domain', 'half', 'https', 'ohio', 'hawaii', 'arizona', 'performed', 'combined', 'metric', 'percentages', 'seventies', 'eighties', 'ohio', 'scored', 'onehundred', 'percent', 'https', 'encryption', 'secretary', 'east', 'coast', 'beating', 'delaware', 'maine', 'hampshire', 'vermont', 'maxed', 'percent', 'counts']</t>
  </si>
  <si>
    <t>['stake', 'confidence', 'election', 'actors', 'exploit', 'vulnerabilities', 'steal', 'voter', 'spread', 'misinformation', 'contenders', 'voting', 'procedures', 'sham', 'sites', 'fbi', 'dozens', 'cyberscoop', 'mcafee', 'recipe', 'integrity', 'websites', 'election', 'websites', 'recipe', 'gov', 'https']</t>
  </si>
  <si>
    <t>['heard', 'chris', 'howell', 'cto', 'wickr', 'emailed', 'comments', 'vulnerabilities']</t>
  </si>
  <si>
    <t>['verifiable', 'domains', 'https', 'encryption', 'table', 'stakes', 'features', 'websites', 'built', 'decade', 'exposing', 'voter', 'registrationpii', 'potential', 'disinformation', 'polling', 'hours', 'locations', 'sites', 'lack', 'protections', 'pose', 'visitors', 'proliferation', 'malwarewith', 'tools', 'attackers', 'drop', 'malicious', 'payloads', 'web', 'traffic', 'siphon', 'sensitive', 'visitor', 'computers', 'execute', 'damaging', 'ransomware', 'compromise', 'website', 'hosting']</t>
  </si>
  <si>
    <t>['election', 'sites', 'attractive', 'targets', 'organized', 'actors', 'nationstates', 'increases', 'likelihood', 'weak', 'sites', 'exploited']</t>
  </si>
  <si>
    <t>['election', 'sites', 'havent', 'basic', 'secure', 'verifiable', 'domains', 'https', 'steps', 'dont', 'servers', 'patched', 'application', 'software', 'free', 'vulnerabilities', 'sites', 'compromised', 'banking', 'ecommerce', 'services', 'election', 'requires']</t>
  </si>
  <si>
    <t>['scary', 'add', 'low', 'average', 'score', 'board', 'target', 'attracts', 'highly', 'motivated', 'capable', 'attackers', 'likelihood', 'single', 'attacker', 'victory', 'produce', 'broad', 'chaos', 'electorate', 'recipe', 'disaster', 'power', 'effectively']</t>
  </si>
  <si>
    <t>['select', 'african', 'countries', 'developing', 'unified', 'plan', 'goal', 'continent', 'single', 'market', 'nigerias', 'guardian', 'google', 'lawyer', 'peter', 'fleischer', 'cohesive', 'lot', 'effective', 'efficient', 'protecting', 'user', 'mention', 'easier', 'global', 'corporations', 'manage', 'hopes', 'google', 'advocacy', 'involved', 'formulating', 'launching', 'framework']</t>
  </si>
  <si>
    <t>['house', 'commons', 'defence', 'committee', 'accuses', 'huawei', 'chinese']</t>
  </si>
  <si>
    <t>['bbc', 'british', 'parliamentary', 'committee', 'yesterday', 'released', 'concluded', 'evidence', 'collusion', 'huawie', 'chinese', 'communist', 'party', 'tuttutting', 'bit', 'innoculate', 'charges', 'illinformed', 'antichina', 'hysteria', 'house', 'commons', 'defence', 'committee', 'supported', 'conclusions', 'noting', 'subsidies', 'received', 'chinese', 'billion', 'subsidy', 'enabled', 'huawei', 'lowball', 'competition', 'secure', 'marketshare', 'selling', 'equipment', 'ridiculously', 'low', 'price']</t>
  </si>
  <si>
    <t>['cites', 'alleges', 'shenzhen', 'hardware', 'giant', 'engaged', 'variety', 'intellectual', 'property', 'activities', 'sum', 'parliamentary', 'study', 'concludes', 'huawei', 'linked', 'chinese', 'chinese', 'communist', 'party', 'statements', 'contrary', 'evidenced', 'ownership', 'model', 'subsidies', 'received']</t>
  </si>
  <si>
    <t>['expected', 'advancing', 'replacement', 'huawei', 'equipment', 'uks', 'telecommunications', 'huawei', 'expressed', 'confidence', 'accusations', 'collusion', 'remember', 'huawei', 'delivered', 'britain']</t>
  </si>
  <si>
    <t>['fortune', 'harsher', 'official', 'statements', 'critics', 'huawei', 'including', 'australian', 'govenmenet', 'offered', 'represents', 'direct', 'official', 'accusation', 'huawei', 'actively', 'chinese', 'previous', 'warnings', 'concentrated', 'companys', 'susceptibility', 'beijings', 'influence']</t>
  </si>
  <si>
    <t>['yesterday', 'facebook', 'twitter', 'disclosed', 'discovery', 'suspension', 'politicallymotivated', 'stateconnected', 'networks', 'inauthentic', 'accounts']</t>
  </si>
  <si>
    <t>['facebooks', 'takedowns', 'involved', 'coordinated', 'inauthenticity', 'sought', 'engage', 'domestic', 'audiences', 'usbased', 'network', 'thinly', 'veiled', 'personas', 'rally', 'forge', 'marketing', 'firm', 'appears', 'behalf', 'usa', 'conservative', 'political', 'organization', 'favored', 'reelection', 'trump', 'networks', 'audience', 'domestic']</t>
  </si>
  <si>
    <t>['facebook', 'dismantled', 'network', 'myanmar', 'consisted', 'seventeen', 'fifty', 'facebook', 'accounts', 'instagram', 'accounts', 'critical', 'league', 'democracy', 'political', 'leader', 'aung', 'san', 'suu', 'kyi', 'antirohingya', 'content', 'network', 'linked', 'myanmars', 'military']</t>
  </si>
  <si>
    <t>['network', 'removed', 'fivehndredeghtynine', 'facebook', 'accounts', 'seventhousandninehundredsix', 'fourhundredfortyseven', 'accounts', 'instagram', 'based', 'azerbaijan', 'engaged', 'praise', 'ilham', 'aliev', 'azerbaijani', 'party', 'criticism', 'opposition', 'accusations', 'treason', 'denials', 'human', 'rights', 'abused', 'azerbaijan', 'included', 'patriotic', 'content', 'ongoing', 'fighting', 'armenia', 'nagornokarabakh']</t>
  </si>
  <si>
    <t>['finally', 'nigeria', 'seventynine', 'facebook', 'accounts', 'fortyseven', 'ninetythree', 'fortyeight', 'instagram', 'accounts', 'suppressed', 'networks', 'supported', 'ibrahim', 'zakzaky', 'nigerias', 'islamic', 'movement', 'critical']</t>
  </si>
  <si>
    <t>['twitters', 'cancellations', 'overlap', 'facebooks', 'round', 'coincide', 'facebooks', 'september', 'enforcement', 'round', 'twitter', 'cancelled', 'inauthentic', 'iranian', 'accounts', 'aimed', 'principally', 'deepening', 'fissures', 'election', 'season', 'removed', 'fivehundred', 'cuban', 'accounts', 'cancelled', 'saudi', 'accounts', 'operated', 'principally', 'regional', 'rival', 'qatar', 'takedowns', 'network', 'accounts', 'royal', 'thai', 'army', 'amplified', 'progovernment', 'antiopposition', 'content', 'stanfords', 'observatory', 'called', 'armys', 'operation', 'lowimpact', 'cheerleading', 'fans', 'bangkok', 'post', 'royal', 'thai', 'army', 'denied', 'involvement', 'disinformation']</t>
  </si>
  <si>
    <t>['analysis', 'western', 'governments', 'doubled', 'efforts', 'reinin', 'endtoend', 'encryption', 'arguing', 'impeding', 'investigations', 'crimes', 'including', 'terrorism', 'child', 'abuse']</t>
  </si>
  <si>
    <t>['joint', 'statement', 'pdf', 'published', 'weekend', 'eyes', 'fvey', 'intel', 'alliance', 'countries', 'australia', 'canada', 'zealand', 'uk', 'joined', 'india', 'japan', 'calling', 'tech', 'firms', 'enable', 'enforcement', 'access', 'content', 'production', 'warrant']</t>
  </si>
  <si>
    <t>['governments', 'tech', 'firm', 'apple', 'facebook', 'consult', 'design', 'decisions', 'hinder', 'outcome']</t>
  </si>
  <si>
    <t>['statements', 'signatories', 'call', 'tech', 'firms', 'embed', 'safety', 'designs', 'enabling', 'illegal', 'content', 'activity', 'effectively', 'reduction', 'safety', 'facilitating', 'investigation', 'prosecution', 'offences', 'safeguarding', 'vulnerable']</t>
  </si>
  <si>
    <t>['gchq', 'proposal', 'adding', 'extra', 'party', 'endtoend', 'encrypted', 'chat', 'ghost', 'feature', 'pointer', 'sort', 'approaches', 'intel', 'agencies', 'mind']</t>
  </si>
  <si>
    <t>['experts', 'pushed', 'proposals', 'arguing', 'inevitably', 'undermine', 'integrity', 'endto', 'encryption', 'current', 'gold', 'standard', 'secure', 'comms']</t>
  </si>
  <si>
    <t>['endtoend', 'encryption', 'cryptographic', 'encrypt', 'decrypt', 'communications', 'held', 'devices', 'users', 'smartphones', 'providers', 'providers', 'users', 'dont', 'trust', 'isps', 'providers', 'snoop']</t>
  </si>
  <si>
    <t>['popular', 'instant', 'messaging', 'apps', 'whatsapp', 'imessage', 'signal', 'ee', 'encryption', 'hands', 'average', 'smartphone', 'user']</t>
  </si>
  <si>
    <t>['governments', 'knocking', 'requests', 'decrypt', 'encrypted', 'communications', 'hand']</t>
  </si>
  <si>
    <t>['western', 'support', 'development', 'encryption', 'secure', 'ecommerce', 'transactions', 'communications', 'lawabiding', 'businesses', 'individuals', 'ee', 'encryption', 'issue', 'governments', 'argued', 'ee', 'encryption', 'hampering', 'investigation', 'crimes', 'larger', 'scale']</t>
  </si>
  <si>
    <t>['malware', 'enforcement', 'individuals', 'targeted', 'surveillance', 'operations', 'tactic', 'successful', 'access', 'content', 'break', 'encryption']</t>
  </si>
  <si>
    <t>['police', 'countries', 'uk', 'ability', 'compel', 'disclosure', 'encryption', 'secrets', 'suspects']</t>
  </si>
  <si>
    <t>['anonymous', 'activist', 'spy', 'blog', 'twitter', 'account', 'uk', 'disclosure', 'plaintext', 'material', 'encryption', 'tech', 'secret', 'bulk']</t>
  </si>
  <si>
    <t>['tweet', 'referenced', 'regulation', 'investigatory', 'powers', 'iii', 'deals', 'investigation', 'enforcement', 'electronic', 'protected', 'encryption']</t>
  </si>
  <si>
    <t>['experts', 'quick', 'criticize', 'moves', 'push', 'mandate', 'encryption', 'backdoors', 'supposedly', 'accessible', 'enforcement', 'compared', 'failed', 'encryption', 'policies']</t>
  </si>
  <si>
    <t>['included', 'efforts', 'control', 'export', 'encryption', 'technologies', 'attempts', 'mandate', 'key', 'escrow']</t>
  </si>
  <si>
    <t>['katie', 'moussouris', 'chief', 'exec', 'luta', 'expert', 'bug', 'bounties', 'tweeted', 'time', 'crypto', 'wars', 'weakened', 'ecommerce', 'web', 'transactions', 'decade', 'enabling', 'crime', 'didnt', 'repeat']</t>
  </si>
  <si>
    <t>['encryption', 'type', 'viewed', 'branch', 'applied', 'mathematics', 'arguments', 'implement', 'encryption', 'lines', 'code', 'governments', 'seeking', 'encryption', 'tools', 'inaccessible', 'broader', 'cryptographer', 'matthew', 'green']</t>
  </si>
  <si>
    <t>['time', 'compared', 'crypto', 'wars', 'governments', 'levers', 'apply', 'pressure', 'tech', 'firms', 'including', 'app', 'store', 'bans', 'month', 'instance', 'trump', 'administration', 'threatened', 'ban', 'tiktok', 'supposed', 'concerns', 'owners', 'byte', 'dance', 'sold', 'firm']</t>
  </si>
  <si>
    <t>['green', 'current', 'administration', 'demonstrated', 'app', 'store', 'bans', 'hammer', 'implement', 'bet', 'folks', 'paying', 'attention']</t>
  </si>
  <si>
    <t>['sideloading', 'capability', 'eliminated', 'discouraged', 'regime', 'encryption', 'bans', 'successful']</t>
  </si>
  <si>
    <t>['cryptographer', 'alex', 'muffett', 'expressed', 'fears', 'proposals', 'eventually', 'result', 'noncompliant', 'networks', 'banned', 'criminal']</t>
  </si>
  <si>
    <t>['endtoend', 'encryption', 'key', 'tool', 'securing', 'planet', 'connected', 'derailed', 'police', 'funded', 'traditional', 'investigation', 'muffett', 'twitter']</t>
  </si>
  <si>
    <t>['building', 'surveillance', 'building']</t>
  </si>
  <si>
    <t>['disrupting', 'trickbotfive', 'eyes', 'call', 'backdoors', 'responsive', 'warrantspakistan', 'moves', 'tiktok', 'grounds', 'indecency']</t>
  </si>
  <si>
    <t>['anticipating', 'assault', 'upcoming', 'election', 'command', 'microsoft', 'launched', 'separate', 'trickbots', 'millionstrong', 'global', 'botnet', 'york', 'times', 'krebsonsecurity', 'trickbot', 'served', 'ransomware', 'distribution', 'deployed', 'electoral', 'registration', 'reporting', 'week', 'cyberwire', 'discussed', 'temporary', 'interruptions', 'unknown', 'origin', 'credentialstealing', 'ransomwarespreading', 'moscowlinked', 'malware', 'officials', 'spoke', 'washington', 'post', 'condition', 'anonymity', 'command', 'commotion', 'offensive', 'stormed', 'trickbot', 'servers', 'bringing', 'phony', 'records', 'housewarming', 'gift', 'freed', 'captive', 'devices', 'campaign', 'failure', 'distraction', 'shot', 'moscows', 'bow']</t>
  </si>
  <si>
    <t>['microsoft', 'saddled', 'slovak', 'software', 'firm', 'eset', 'symantec', 'lumens', 'black', 'lotus', 'labs', 'financial', 'services', 'sharing', 'analysis', 'center', 'ntt', 'limited', 'plot', 'botnet', 'execute', 'legallysanctioned', 'technical', 'action', 'welivesecurity', 'microsoft', 'krebsonsecurity', 'eset', 'contributed', 'analysis', 'statistical', 'command', 'control', 'server', 'domain', 'names', 'ips', 'effort', 'microsoft', 'set', 'precedent', 'process', 'obtaining', 'court', 'seize', 'infected', 'servers', 'claims', 'copyright', 'trademark', 'violations', 'argued', 'actors', 'physically', 'alter', 'corrupt', 'microsoft', 'products', 'irremediable', 'harm', 'businesss', 'reputation', 'brands', 'customer', 'goodwill']</t>
  </si>
  <si>
    <t>['corporatevice', 'customer', 'andtrusttom', 'burt', 'microsoft', 'planning', 'move', 'april', 'announced', 'cut', 'key', 'operating', 'trickbot', 'initiate', 'infections', 'activate', 'ransomware', 'dropped', 'computer', 'experts', 'maintain', 'disruption', 'limited', 'temporary', 'botnet', 'diffuse', 'dynamic', 'swiss', 'botnet', 'monitoring', 'firm', 'feodo', 'tracker', 'numerous', 'trickedout', 'servers', 'online', 'analysts', 'intel', 'impact', 'trickbots', 'ability', 'communicate', 'bloomberg', 'offered', 'perspective', 'claiming', 'months', 'criminals', 'recover', 'trickbot', 'perps', 'onethousandfourhundred', 'percent', 'ransomware', 'demand', 'raise', 'retaliation', 'boulevard']</t>
  </si>
  <si>
    <t>['received', 'comment', 'nozomi', 'takedown', 'nozomi', 'advisor', 'department', 'homeland', 'undersecretary', 'suzanne', 'spaulding', 'operation', 'wholeofnation', 'publicprivate', 'action', 'albeit', 'coincidental', 'coordinated']</t>
  </si>
  <si>
    <t>['microsoft', 'takedown', 'wholeofnation', 'wholeof', 'approach', 'private', 'sector', 'levels', 'including', 'local', 'governmentswhove', 'victims', 'multiple', 'federal', 'entities', 'including', 'courts', 'partners', 'coming', 'identify', 'disrupt', 'bad', 'guysmicrosoft', 'previous', 'botnet', 'takedowns', 'midst', 'election', 'ransomwareis', 'cisa', 'director', 'chris', 'krebs', 'night', 'malicious', 'actors', 'disrupt', 'election', 'locking', 'voter', 'registration', 'databases', 'involved', 'vote', 'tabulation', 'reporting', 'couldundermine', 'confidence', 'legitimacy', 'election']</t>
  </si>
  <si>
    <t>['nozomis', 'cofounder', 'andrea', 'carcano', 'offered', 'observations', 'role', 'trademark', 'civil', 'statutes', 'effecting', 'takedowns']</t>
  </si>
  <si>
    <t>['isnt', 'time', 'microsofthas', 'leveraged', 'trademark', 'chase', 'botnets', 'operators', 'tactic', 'takedown', 'rustock', 'iot', 'botnets', 'fastest', 'growing', 'categories', 'trickbot', 'impacted', 'millions', 'computers', 'botnet', 'operators', 'trick', 'book', 'expand', 'malicious', 'activity', 'defenders', 'obvious', 'reasons', 'comply', 'implementing', 'countermeasures', 'microsofts', 'actions', 'doesnt', 'creative', 'technical', 'nontechnical', 'tools', 'beauty', 'approach', 'defenders', 'suffer', 'asymmetry', 'attackers', 'operating', 'limits', 'court', 'microsoft', 'gained', 'legal', 'advantage', 'regain', 'control']</t>
  </si>
  <si>
    <t>['challenging', 'disrupt', 'malicious', 'activities', 'ofbotnets', 'microsoft', 'history', 'stepping', 'aggressive', 'countermeasuresin', 'march', 'microsoft', 'called', 'technical', 'legal', 'partners', 'countries', 'disrupt', 'necurs', 'popular', 'hybrid', 'peertopeer', 'botnetby', 'analyzing', 'algorithm', 'necurs', 'systematically', 'generate', 'domains', 'microsoft', 'accurately', 'predict', 'unique', 'domains', 'created', 'months', 'microsoft', 'reported', 'domains', 'respective', 'registries', 'worldwide', 'allowing', 'websites', 'blocked', 'preventing', 'necurs', 'proactively', 'front', 'necursmicrosoft', 'disrupted', 'botnet']</t>
  </si>
  <si>
    <t>['sunday', 'representatives', 'eyes', 'india', 'japan', 'issued', 'joint', 'statement', 'endtoend', 'encryption', 'safety', 'statement', 'affirmed', 'support', 'strong', 'encryption', 'deplored', 'counterproductive', 'dangerous', 'approaches', 'materially', 'weaken', 'limit', 'called', 'design', 'enforcement', 'proper', 'authorization', 'access', 'encrypted', 'communications']</t>
  </si>
  <si>
    <t>['friday', 'islamabad', 'banned', 'tiktok', 'immoral', 'indecent', 'content', 'techcrunch', 'pakistan', 'telecommunication', 'authority', 'pta', 'referred', 'complaints', 'segments', 'society', 'platform', 'action', 'offending', 'content', 'pta', 'reconsider', 'decision']</t>
  </si>
  <si>
    <t>['cfius', 'expands', 'jurisdiction', 'access', 'dataus', 'doe', 'grant', 'supports', 'development', 'electric', 'vehicle', 'charging', 'stationnothing', 'crypto', 'wars']</t>
  </si>
  <si>
    <t>['cooley', 'tomorrow', 'strategic', 'asset', 'committee', 'foreign', 'investment', 'united', 'cfius', 'final', 'rule', 'aim', 'protecting', 'hampering', 'industries', 'regulation', 'enact', 'restrictions', 'transactions', 'cfius', 'acted', 'residents', 'medical', 'financial', 'location', 'biometric', 'preventing', 'beijings', 'purchase', 'moneygram', 'ago', 'instance', 'authority', 'foreign', 'investment', 'review', 'modernization', 'rule', 'systematizes', 'cfiuss', 'oversight', 'foreign', 'development', 'acquisition', 'safekeeping', 'release', 'cooley', 'warns', 'chilling', 'external', 'dataoriented', 'enterprises']</t>
  </si>
  <si>
    <t>['department', 'energy', 'grant', 'supports', 'electric', 'vehicle', 'charging', 'station']</t>
  </si>
  <si>
    <t>['department', 'energy', 'doe', 'granted', 'michigan', 'firm', 'dream', 'team', 'bolster', 'electric', 'vehicle', 'charging', 'station', 'american', 'center', 'mobility', 'acm', 'match', 'donation', 'brings', 'firstofitskind', 'project', 'safeguard', 'current', 'nascent', 'dynamic', 'wireless', 'dream', 'team', 'perfect', 'time', 'grid', 'emerging', 'iot', 'vulnerabilities', 'brought', 'nextgen', 'transportation', 'melding', 'energy', 'auto', 'industries', 'michigan', 'acm', 'wayne', 'university', 'university', 'michigan', 'dearborn', 'dte', 'energy', 'nextenergy', 'partnering', 'initiative']</t>
  </si>
  <si>
    <t>['yesterday', 'cyberwire', 'reported', 'call', 'backdoors', 'stakeholders', 'react', 'amsterdams', 'tnw', 'calls', 'proposal', 'idiotic', 'raises', 'concerns', 'delhis', 'deficient', 'legal', 'oversight', 'police', 'surveillance', 'buzz', 'quotes', 'asynopsys', 'cyrc', 'expert', 'weakening', 'encryption', 'diminishes', 'ability', 'authenticate', 'identities', 'governmentordered', 'backdoors', 'cybercriminals', 'global', 'variety', 'pause', 'sc', 'media', 'time', 'japan', 'india', 'joined', 'decadeslong', 'conversation', 'reflecting', 'statement', 'arguments', 'position', 'vulnerable', 'commercial', 'experts', 'debate', 'enforcement', 'claiming', 'plenty', 'avenues', 'surveillance', 'budge', 'election', 'pending']</t>
  </si>
  <si>
    <t>['ryan', 'polk', 'senior', 'advisorattheinternet', 'societysent', 'comments', 'proposal', 'install', 'amount', 'backdoors', 'representative', 'proencryption', 'crypto', 'wars', 'worth', 'quoting']</t>
  </si>
  <si>
    <t>['rehashing', 'timeworn', 'arguments', 'enforcement', 'officials', 'countries', 'fiveeyes', 'alliance', 'india', 'japan', 'weekend', 'called', 'create', 'backdoors', 'encrypted', 'devices', 'services', 'provide', 'enforcement', 'exceptional', 'access', 'society', 'global', 'partners', 'digital', 'center', 'democracy', 'cdt', 'steering', 'committee', 'theglobal', 'encryption', 'coalition', 'issued', 'joint', 'statement']</t>
  </si>
  <si>
    <t>['eyes', 'statement', 'illconsidered', 'attempts', 'undermine', 'endtoend', 'encrypted', 'communications', 'devastating', 'consequences', 'countries', 'worldwide', 'time', 'eyes', 'joined', 'governments', 'japan', 'india', 'position', 'remains', 'incompatible', 'technical', 'reality', 'encryption']</t>
  </si>
  <si>
    <t>['endtoend', 'encryption', 'communications', 'confidential', 'sender', 'receiver', 'party', 'access', 'communications', 'including', 'providing', 'encryption', 'protects', 'stored', 'computers', 'cellular', 'telephones', 'digital', 'devices', 'helps', 'ensure', 'device', 'lost', 'stolen', 'device', 'protected']</t>
  </si>
  <si>
    <t>['safety', 'protected', 'compromising', 'undermining', 'encryption', 'encryption', 'backdoor', 'guys', 'access', 'bad', 'guys', 'backdoor', 'device', 'enforcement', 'exploited', 'criminals', 'putting', 'harm', 'reducing', 'safety', 'users', 'forcing', 'build', 'backdoors', 'preventing', 'implementing', 'endtoend', 'encryption', 'products', 'services', 'safety', 'users']</t>
  </si>
  <si>
    <t>['health', 'measures', 'combat', 'covid', 'stakes', 'individuals', 'increasingly', 'reliant', 'internetbased', 'communications', 'conduct', 'lives', 'rely', 'encryption', 'banking', 'transactions', 'telehealth', 'online', 'purchases', 'addition', 'connecting', 'friends', 'family', 'endtoend', 'encryption', 'serves', 'vital', 'purpose', 'repressive', 'journalists', 'human', 'rights', 'defenders', 'vulnerable', 'fiveeyes', 'statement']</t>
  </si>
  <si>
    <t>['time', 'digital', 'governments', 'support', 'endtoend', 'encryption', 'effective', 'ensure', 'billions', 'nations']</t>
  </si>
  <si>
    <t>['polk', 'called', 'governments', 'arguments', 'timeworn', 'positions', 'stand', 'familiar', 'longrehearsed', 'irreconcilable']</t>
  </si>
  <si>
    <t>['regulating', 'media', 'critical', 'financial', 'infrastructurebanning', 'ransomware', 'payments']</t>
  </si>
  <si>
    <t>['twitter', 'critical', 'york', 'regulator', 'recommends', 'oversight']</t>
  </si>
  <si>
    <t>['york', 'department', 'financial', 'services', 'dfs', 'completed', 'behest', 'governor', 'julys', 'major', 'twitter', 'cyberwire', 'calls', 'enhanced', 'media', 'oversight', 'wall', 'street', 'journal', 'yorks', 'official', 'website', 'dfs', 'classification', 'platforms', 'systemically', 'designation', 'typically', 'accorded', 'vital', 'banks', 'utilities']</t>
  </si>
  <si>
    <t>['platform', 'activity', 'falls', 'patchwork', 'jurisdiction', 'federal', 'trade', 'commission', 'securities', 'exchange', 'commission', 'justice', 'department', 'yesterdays', 'communiqu', 'recommends', 'establishing', 'dedicated', 'regulator', 'contrasts', 'twitters', 'heavily', 'regulated', 'cryptocurrency', 'exchanges', 'stopped', 'worth', 'fraudulent', 'transactions']</t>
  </si>
  <si>
    <t>['superintendent', 'financial', 'services', 'linda', 'lacewell', 'socialmedia', 'platforms', 'leading', 'source', 'regulator', 'adequate', 'oversight', 'twitter', 'vulnerable', 'unsophisticated', 'selfregulation', 'answer', 'dfs', 'twitter', 'lacked', 'chief', 'officer', 'event', 'occurred']</t>
  </si>
  <si>
    <t>['view', 'treasury', 'departments', 'ransomware', 'advisory', 'potential', 'ransomware', 'fatality', 'occurrences', 'cyberwire', 'covered', 'search', 'hosted', 'conversation', 'viability', 'ransomware', 'regulation']</t>
  </si>
  <si>
    <t>['uk', 'centre', 'ceo', 'ciaran', 'martin', 'treasury', 'departments', 'selective', 'ban', 'nonsensical', 'victims', 'surefire', 'identifying', 'assailants', 'determining', 'nopay', 'list']</t>
  </si>
  <si>
    <t>['crowdstrike', 'senior', 'vp', 'adam', 'meyers', 'blanket', 'ban', 'unenforceable', 'sophos', 'representative', 'john', 'shiersuspects', 'criminals', 'workarounds', 'disguising', 'payments', 'consulting', 'fees', 'shell']</t>
  </si>
  <si>
    <t>['cybereason', 'ciso', 'israel', 'barak', 'prefer', 'guidelines', 'professional', 'discretion', 'legislation', 'mandiant', 'senior', 'vp', 'strategic', 'services', 'cto', 'charles', 'carmakal', 'victimized', 'organizations', 'hard']</t>
  </si>
  <si>
    <t>['emsisoft', 'argued', 'ransomware', 'payments', 'amount', 'funding', 'criminal', 'enterprise', 'perpetuate', 'cycle', 'earlier', 'crowdstrike', 'cto', 'mike', 'sentonas', 'commented', 'abundant', 'payments', 'fueling']</t>
  </si>
  <si>
    <t>['commerce', 'department', 'presidents', 'strategy', 'critical', 'emerging', 'technologies']</t>
  </si>
  <si>
    <t>['department', 'commerce', 'press', 'release', 'spotlights', 'trade', 'restrictions', 'technologies']</t>
  </si>
  <si>
    <t>['hybrid', 'additive', 'manufacturingcomputer', 'numerically', 'controlled', 'toolscomputational', 'lithography', 'software', 'designed', 'fabrication', 'extreme', 'ultraviolet', 'maskstechnology', 'finishing', 'wafers', 'nanometer', 'integrated', 'circuit', 'productiondigital', 'forensics', 'tools', 'circumvent', 'authentication', 'authorization', 'controls', 'computer', 'extract', 'raw', 'datasoftware', 'monitoring', 'analysis', 'communications', 'metadata', 'acquired', 'telecommunications', 'provider', 'handover', 'interfacesuborbital', 'spacecraft']</t>
  </si>
  <si>
    <t>['departments', 'bureau', 'imposes', 'export', 'controls', 'emerging', 'technologies', 'export', 'control', 'reform', 'administrations', 'strategy', 'critical', 'emerging', 'technologies', 'total', 'thirtyseven', 'aerospace', 'biotechnology', 'chemical', 'electronics', 'encryption', 'geospatial', 'imagery', 'marine', 'sector', 'technologies', 'subject', 'restrictions', 'including', 'postquantum', 'cryptography', 'continuity', 'operation', 'software', 'meritalk', 'trumps', 'announced', 'strategy', 'aims', 'private', 'sector', 'innovations', 'prying', 'eyes', 'moscow', 'beijing']</t>
  </si>
  <si>
    <t>['axios', 'interprets', 'supreme', 'court', 'justice', 'clarence', 'thomas', 'comments', 'decision', 'inviting', 'opportunity', 'narrow', 'media', 'platforms', 'protections', 'justice', 'thomas', 'wrote', 'extending', 'immunity', 'natural', 'reading', 'text', 'consequenceswe', 'decide', 'correct', 'interpretation', 'behooves', 'cyberwire', 'developing', 'controversy']</t>
  </si>
  <si>
    <t>['federal', 'communications', 'commission', 'chairman', 'ajit', 'pai', 'broadcasted', 'intentions', 'statement', 'yesterday', 'branches', 'federal', 'expressed', 'concerns', 'prevailing', 'interpretation', 'wrote', 'continuing', 'fcc', 'legal', 'authority', 'interpret', 'intend', 'move', 'forward', 'rulemaking', 'clarify', 'meaningsocial', 'media', 'amendment', 'special', 'immunity', 'denied', 'media', 'outlets', 'newspapers', 'broadcasters']</t>
  </si>
  <si>
    <t>['seeking', 'alpha', 'trumps', 'reaction', 'twitter', 'facebooks', 'stalling', 'york', 'post', 'story', 'disadvantageous', 'electoral', 'rival', 'reiterated', 'desire', 'curtailed', 'protections', 'called', 'platforms', 'control', 'senator', 'lindsey', 'graham', 'judiciary', 'committee', 'round', 'subpoenas', 'mattergovernment', 'impose', 'penalties', 'improper', 'conduct']</t>
  </si>
  <si>
    <t>['ransomware', 'fastest', 'growing', 'type', 'faced', 'businesses']</t>
  </si>
  <si>
    <t>['grew', 'precipitously', 'onset', 'current', 'coronavirus', 'pandemic', 'nations', 'transition', 'remote', 'arrangements', 'cybercriminals', 'seek', 'exploit', 'vulnerabilities', 'coincide']</t>
  </si>
  <si>
    <t>['october', 'department', 'treasurys', 'office', 'foreign', 'assets', 'control', 'ofac', 'issued', 'guidance', 'cautioning', 'potential', 'sanctions', 'ransomware', 'payments', 'paid', 'parties', 'designated', 'malicious', 'actors', 'ofacs', 'cyberrelated', 'sanctions', 'program']</t>
  </si>
  <si>
    <t>['industries', 'notice', 'ofac', 'advisory', 'notice', 'engaging', 'facilitating', 'ransomware', 'payments', 'result', 'enforcement', 'actions', 'civil', 'penalties', 'event', 'payee', 'sanctioned', 'party', 'entity', 'unaware', 'cybercriminal', 'subject', 'sanctions']</t>
  </si>
  <si>
    <t>['ofac', 'designated', 'numerous', 'malicious', 'actors', 'cyberrelated', 'sanctions', 'program', 'sanctions', 'programs', 'including', 'perpetrators', 'ransomware', 'facilitate', 'transactions']</t>
  </si>
  <si>
    <t>['agency', 'engaging', 'facilitating', 'ransomware', 'payments', 'actors', 'violates', 'sanctions', 'subject', 'payees', 'ofac', 'enforcement', 'actions', 'monetary', 'penalties']</t>
  </si>
  <si>
    <t>['potential', 'sanctions', 'apply', 'foreign', 'businesses', 'utilize', 'commerce', 'business', 'transactions']</t>
  </si>
  <si>
    <t>['advisory', 'cautions', 'ofac', 'impose', 'civil', 'penalties', 'improper', 'ransomware', 'payments', 'based', 'strict', 'liability']</t>
  </si>
  <si>
    <t>['subject', 'jurisdiction', 'held', 'civilly', 'liable', 'unaware', 'engaging', 'transaction', 'prohibited', 'individual', 'entity']</t>
  </si>
  <si>
    <t>['advisory', 'encourages', 'businesses', 'implement', 'riskbased', 'compliance', 'program', 'mitigate', 'exposure', 'sanctionsrelated', 'violations']</t>
  </si>
  <si>
    <t>['perspective', 'ofac', 'recommends', 'compliance', 'programs', 'encompass', 'minimum', 'elements', 'commitment', 'senior', 'management', 'supporting', 'program', 'routine', 'ongoing', 'assessments', 'internal', 'controls', 'identify', 'interdict', 'escalate', 'document', 'prohibited', 'activity', 'testing', 'auditing', 'evaluate', 'effectiveness', 'internal', 'controls', 'employee', 'training']</t>
  </si>
  <si>
    <t>['ofac', 'encourages', 'victims', 'involved', 'addressing', 'ransomware', 'contact', 'request', 'ransomware', 'payment', 'involve', 'sanctions', 'nexus']</t>
  </si>
  <si>
    <t>['victims', 'contact', 'department', 'treasurys', 'office', 'critical', 'involves', 'financial', 'institution', 'disruption', 'firms', 'ability', 'perform', 'critical', 'financial', 'services']</t>
  </si>
  <si>
    <t>['cybercriminals', 'continue', 'advantage', 'weaknesses', 'deploy', 'destructive', 'ransomware', 'ongoing', 'coronavirus', 'pandemic']</t>
  </si>
  <si>
    <t>['businesses', 'consistently', 'aggressively', 'apply', 'practices', 'networks', 'manage', 'defend', 'burgeoning', 'entities', 'ensure', 'compliance', 'programs', 'encompass', 'ofac', 'recommendations', 'discussed']</t>
  </si>
  <si>
    <t>['paying', 'ransomware', 'demand', 'discouraged', 'event', 'entity', 'considers', 'paying', 'ransom', 'demand', 'potential', 'sanctions', 'account', 'conduct', 'diligence', 'ransomware', 'payee', 'prior', 'time', 'payment', 'executed']</t>
  </si>
  <si>
    <t>['read', 'solve', 'revil', 'gandcrab', 'arrest', 'impact', 'successive', 'ransomware', 'campaign']</t>
  </si>
  <si>
    <t>['indicts', 'gru', 'officers', 'conspiracy', 'surrounding', 'notpetya', 'cyberattackseu', 'tech', 'regulationus', 'preserve', 'investigations', 'googlecyber', 'conflict', 'strategies']</t>
  </si>
  <si>
    <t>['earlier', 'afternoon', 'justice', 'department', 'announced', 'unsealing', 'indictment', 'russian', 'gru', 'officers', 'belonging', 'unit', 'commonly', 'sandworm', 'indicted', 'gru', 'offenses', 'meddling', 'elections', 'indictment', 'conspiracy', 'disruption', 'ukraines', 'power', 'grid', 'expanded', 'destructive', 'notpetya', 'disrupted', 'transportation', 'healthcare', 'sectors', 'worldwide', 'subsequent', 'activities', 'directed', 'french', 'elections', 'winter', 'olympics', 'hosted', 'south', 'korea']</t>
  </si>
  <si>
    <t>['press', 'conference', 'announcing', 'indictments', 'justice', 'calls', 'conspirators', 'actions', 'russian', 'irresponsible', 'activities', 'petulant', 'child', 'expect', 'responsible', 'observing', 'norms', 'indictment', 'justice', 'lays', 'bare', 'russias', 'activities', 'disrupt', 'internal', 'politics', 'countries']</t>
  </si>
  <si>
    <t>['indictments', 'issued', 'federal', 'grand', 'jury', 'pittsburgh', 'attorney', 'western', 'district', 'pennsylvania', 'fbis', 'pittsburgh', 'field', 'office', 'led', 'investigation', 'ciscos', 'talos', 'facebook', 'twitter', 'google', 'thanked', 'eyes', 'partners', 'cooperation', 'investigation']</t>
  </si>
  <si>
    <t>['obvious', 'question', 'charging', 'foreign', 'nationals', 'actions', 'committed', 'thirdparty', 'foreign', 'nations', 'ukraine', 'france', 'south', 'korea', 'justice', 'department', 'obvious', 'answer', 'gru', 'officers', 'charged', 'conspiracy', 'overt', 'acts', 'committed', 'form', 'conspiracy']</t>
  </si>
  <si>
    <t>['cnbc', 'paris', 'amsterdam', 'prepared', 'joint', 'call', 'eu', 'regulate', 'techs', 'economic', 'footprint', 'secure', 'access', 'functionality', 'endgame', 'french', 'minister', 'statefor', 'digital', 'transitionand', 'electronic', 'communication', 'cdric', 'tackle', 'market', 'foreclosure', 'ensure', 'freedom', 'choice', 'consumers', 'naming', 'names', 'eu', 'break', 'twentyseven', 'eu', 'nations', 'european', 'parliament', 'authorize', 'measure']</t>
  </si>
  <si>
    <t>['washington', 'post', 'arizona', 'colorado', 'nebraska', 'utah', 'tennessee', 'north', 'carolina', 'iowa', 'york', 'attorneys', 'intend', 'continue', 'probe', 'tech', 'giant', 'joining', 'department', 'justices', 'looming', 'antitrust', 'lawsuit', 'situation', 'fluid', 'true', 'form', 'texas', 'leading', 'separate', 'investigation', 'move', 'preserves', 'legal', 'autonomy', 'controversial', 'federal', 'decisions', 'election', 'instability', 'sources', 'spoke', 'post', 'condition', 'anonymity', 'project', 'dozen', 'eventually', 'join', 'justice', 'departments', 'suit', 'google', 'predicted', 'fight', 'ferociously', 'landmark', 'battle', 'search', 'engines', 'respective', 'powers']</t>
  </si>
  <si>
    <t>['pieces', 'foreign', 'argue', 'develop', 'strategy', 'resist', 'disinformation', 'emanating', 'moscow', 'beijing', 'interrupt', 'xinjiang', 'surveillance']</t>
  </si>
  <si>
    <t>['respect', 'disinformation', 'current', 'whackamole', 'measures', 'war', 'insufficiently', 'answer', 'escalating', 'liberal', 'author', 'doowan', 'lee', 'recommends', 'threefold', 'approach', 'rooting', 'automated', 'statesponsored', 'distribution', 'channels', 'publicizing', 'contents', 'sourcing', 'nurturing', 'publicprivate', 'collaborations', 'lee', 'concludes', 'china', 'russia', 'weaponized', 'environment', 'longthe', 'dual', 'advantages', 'technological', 'innovation', 'unparalleled', 'apparatus', 'time']</t>
  </si>
  <si>
    <t>['piece', 'repression', 'zinjiang', 'author', 'limor', 'simhony', 'proposes', 'hacking', 'combating', 'beijings', 'cultural', 'genocide', 'sanctions', 'censures', 'failed', 'mass', 'surveillance', 'xinjiang', 'created', 'virtual', 'cage', 'led', 'internment', 'uyghurs', 'kazakhs', 'inroad', 'disruptive', 'intelligencegathering', 'cyberattacks', 'play', 'overcome', 'microsegmentation', 'deep', 'packet', 'inspection', 'shut', 'cameras', 'communications', 'destroy', 'deter', 'future', 'human', 'rights', 'violations', 'simhony', 'washington', 'team', 'london', 'paris', 'berlin', 'ottawa', 'canberra', 'overpower', 'beijings', 'defenses', 'preserve', 'plausible', 'deniability', 'conflict', 'lower', 'spectrum']</t>
  </si>
  <si>
    <t>['gru', 'indictmentuk', 'alleges', 'russia', 'planned', 'hack', 'tokyo', 'olympicsfurther', 'evolution', 'california', 'consumer']</t>
  </si>
  <si>
    <t>['yesterday', 'cyberwire', 'reported', 'justice', 'department', 'unsealed', 'indictment', 'gru', 'officers', 'belonging', 'variously', 'named', 'sandworm', 'voodoo', 'bear', 'hacking', 'counterintelligence', 'center', 'ncsc', 'tweeted', 'images', 'accused', 'range', 'age', 'twentyseven', 'thirtyfive', 'justice', 'press', 'release', 'charges', 'conspiracy', 'conduct', 'computer', 'fraud', 'abuse', 'conspiracy', 'commit', 'wire', 'fraud', 'wire', 'fraud', 'damaging', 'protected', 'computers', 'aggravated', 'identity', 'theft', 'york', 'times', 'reporter', 'nicole', 'perlroth', 'observed', 'suspected', 'sabotage', 'ukraine', 'georgia', 'france', 'pyeongchang', 'winter', 'olympics', 'investigation', 'russias', 'chemical', 'weapon', 'novichok', 'assistant', 'attorney', 'john', 'demers', 'called', 'disruptive', 'destructive', 'perpetrated', 'organization', 'wired', 'noting', 'deployment', 'notpetya', 'cost', 'billion', 'justice', 'kyiv', 'seoul', 'tbilisi', 'numerous', 'victims', 'investigation']</t>
  </si>
  <si>
    <t>['johns', 'hopkins', 'professor', 'strategic', 'studies', 'thomas', 'rid', 'commented', 'incredible', 'intel', 'expendable', 'eyes', 'stunning', 'visibility', 'russian', 'military', 'operations', 'rid', 'highlighted', 'revelations', 'pyongyang', 'false', 'flag', 'exploits', 'invented', 'agency', 'exposure', 'defendants', 'spearfishing', 'hustle', 'raise', 'voodoo', 'bear', 'colleagues', 'hackles', 'moscow', 'downplaying', 'indictment', 'poorlysourced', 'smear', 'washington', 'post', 'accused', 'remain', 'russia', 'american', 'writ', 'doesnt', 'charges', 'serve', 'force', 'effectively', 'announcement', 'wired', 'explains', 'move', 'restricts', 'hackers', 'access', 'western', 'markets', 'ability', 'travel', 'countries', 'extradition', 'treaties', 'theus']</t>
  </si>
  <si>
    <t>['ago', 'justice', 'press', 'releases', 'unsealed', 'indictments', 'named', 'fifteen', 'gru', 'officers', 'involved', 'influence', 'campaigns', 'targeted', 'election', 'justice', 'department', 'representative', 'told', 'wired', 'yesterdays', 'announcement', 'connected', 'upcoming', 'vote', 'fireeyes', 'director', 'john', 'hultquist', 'believes', 'message', 'plain', 'youve']</t>
  </si>
  <si>
    <t>['guardian', 'uks', 'centre', 'ncsc', 'disclosed', 'eyes', 'partner', 'nsa', 'ncsc', 'discovered', 'tracked', 'russian', 'plans', 'interfere', 'postponed', 'tokyo', 'olympics', 'foreign', 'secretary', 'dominic', 'raab', 'grus', 'actions', 'olympic', 'paralympic', 'games', 'cynical', 'reckless', 'condemn', 'strongest', 'terms', 'uk', 'continue', 'allies', 'call', 'counter', 'future', 'malicious', 'cyberattacks']</t>
  </si>
  <si>
    <t>['justice', 'department', 'didnt', 'operations', 'tokyo', 'olympics', 'indictment', 'unsealed', 'yesterday', 'declined', 'press', 'conference', 'comment', 'matter', 'piece', 'olympic', 'destroyer', 'mentioned', 'pittsburgh', 'indictment', 'justice', 'sneered', 'justice', 'combined', 'emotional', 'maturity', 'petulant', 'child', 'resources', 'nation', 'adding', 'country', 'weaponized', 'cybercapabilities', 'maliciously', 'irresponsibly', 'russia', 'wantonly', 'causing', 'unprecedented', 'collateral', 'damage', 'pursue', 'tactical', 'advantages', 'fits', 'spite']</t>
  </si>
  <si>
    <t>['heard', 'experts', 'ncsc', 'disclosure', 'james', 'mcquiggan', 'ofknowbethinks', 'regard', 'alert', 'warning', 'event', 'global', 'organization', 'key', 'target', 'nationstates', 'cybercriminal', 'disrupt', 'damage', 'destroy', 'saidwith', 'gru', 'attributed', 'types', 'warning', 'expect', 'olympics', 'happen', 'organizations', 'event', 'ensure', 'top', 'concerns', 'influence', 'organizations', 'defense', 'depth', 'program', 'monitor', 'instrumental', 'matched', 'human', 'involvement', 'robust', 'awareness', 'training', 'program', 'ensure', 'employees', 'smarter', 'decisions', 'organization']</t>
  </si>
  <si>
    <t>['chris', 'clements', 'vp', 'solutions', 'architecture', 'atcerberus', 'sentinel', 'alert', 'london', 'reminder', 'services', 'crooks', 'threats', 'organization', 'highlights', 'including', 'nation', 'actors', 'matrix', 'conducting', 'assessmentsespecially', 'instituting', 'culture', 'including', 'ensuring', 'key', 'organization', 'educated', 'threats', 'professional', 'fronts']</t>
  </si>
  <si>
    <t>['cooley', 'californias', 'attorney', 'issued', 'round', 'california', 'consumer', 'ccpa', 'revisions', 'week', 'accepting', 'comments', 'month', 'previous', 'sets', 'edits', 'forthcoming', 'amendments', 'prove', 'irrelevant', 'california', 'rights', 'cpra', 'pass', 'month', 'round', 'suggestions', 'clarifies', 'notices', 'provided', 'children', 'businesses', 'verify', 'consumers', 'surrogates', 'optout', 'processes', 'notices', 'distributed', 'collected', 'offlinenotifyus', 'aids', 'businesses', 'organizations']</t>
  </si>
  <si>
    <t>['zealands', 'commissioner', 'launched', 'tool', 'organizations', 'based', 'country', 'determine', 'reported']</t>
  </si>
  <si>
    <t>['tool', 'called', 'notifyus', 'enable', 'handlers', 'check', 'mandatory', 'rules']</t>
  </si>
  <si>
    <t>['launched', 'ahead', 'zealands', 'bill', 'force', 'december']</t>
  </si>
  <si>
    <t>['rules', 'organization', 'notify', 'authorities', 'deemed', 'harm']</t>
  </si>
  <si>
    <t>['harm', 'defined', 'unauthorized', 'sharing', 'peoples', 'including', 'sensitive', 'details']</t>
  </si>
  <si>
    <t>['business', 'organization', 'fails', 'fined', 'nz']</t>
  </si>
  <si>
    <t>['zealands', 'passed', 'june', 'longawaited', 'amendment']</t>
  </si>
  <si>
    <t>['move', 'zealand', 'pledged', 'improve', 'stance', 'cash', 'injection', 'nz']</t>
  </si>
  <si>
    <t>['nsas', 'warning', 'china', 'actively', 'exploiting', 'vulnerabilitieselection', 'rumor', 'controlantitrust', 'google', 'reaches', 'japandevelopments', 'tiktok', 'huawei', 'bans', 'permissionsus', 'senate', 'bill', 'expand', 'authority', 'assign', 'guard', 'missionsboosting', 'workforce']</t>
  </si>
  <si>
    <t>['agency', 'yesterday', 'advised', 'twentyfive', 'vulnerabilities', 'active', 'exploitation', 'chinese', 'operators', 'twentyfive', 'wellknown', 'patches', 'mitigations', 'wall', 'street', 'journal', 'alert', 'defense', 'industrial', 'base', 'worth', 'noting', 'unpatched', 'bugs', 'zerodays', 'draw', 'attention', 'nsa', 'growing', 'role', 'assigned']</t>
  </si>
  <si>
    <t>['jayant', 'shukla', 'cto', 'cofounder', 'wrote', 'warning', 'reminder', 'patching', 'practices', 'list', 'top', 'vulnerabilities', 'exploited', 'chinese', 'hacking', 'reminder', 'easiest', 'keeping', 'operating', 'applications', 'devices', 'software', 'patched', 'datefor', 'organizations', 'dont', 'resources', 'software', 'virtual', 'patching', 'solutions', 'application', 'offered', 'rasp', 'runtime', 'application', 'selfprotection', 'solutions', 'mandated', 'version', 'nist', 'revision', 'frameworkrasp', 'solutions', 'organization', 'unpatched', 'vulnerabilities']</t>
  </si>
  <si>
    <t>['chlo', 'messdaghi', 'vp', 'strategy', 'seconded', 'nsas', 'warningwe', 'increase', 'situation', 'ongoing', 'collect', 'intellectual', 'property', 'chinese', 'attackers', 'nation', 'actors', 'individual', 'proprietary', 'utilize', 'build', 'competitive', 'steal', 'gainim', 'glad', 'nsa', 'issued', 'publishing', 'reinforces', 'secure', 'intellectual', 'property', 'pushes', 'patches', 'maintenance', 'doesnt', 'approve', 'calling', 'hoods', 'hackersits', 'disappointing', 'nsa', 'refer', 'actors', 'hackers', 'hope', 'hacking', 'community', 'legitimate', 'researchers', 'alert', 'vulnerabilities', 'secure', 'steal', 'intellectual', 'property', 'agencies', 'federal', 'entities', 'department', 'defense', 'collaborate', 'closely', 'hacking', 'community', 'vulnerability', 'disclosure', 'programs', 'define', 'scope', 'contact', 'processes', 'ensure', 'vulnerabilities', 'identified', 'addressed', 'actors', 'move']</t>
  </si>
  <si>
    <t>['agency', 'cisa', 'set', 'rumor', 'control', 'election', 'easy', 'understand', 'emphasizes', 'difference', 'errors', 'accidents', 'normal', 'behavior', 'hand', 'hand', 'compromised', 'election']</t>
  </si>
  <si>
    <t>['heard', 'todd', 'rychecky', 'vp', 'americas', 'foropengear', 'complexities', 'online', 'services', 'theyll', 'challenged', 'increased', 'traffic', 'elections', 'election', 'season', 'increased', 'traffic', 'surges', 'hackers', 'disrupt', 'voting', 'challenges', 'threats', 'easily', 'eliminated', 'network', 'resilience', 'practices', 'includes', 'separating', 'management', 'plane', 'primary', 'production', 'network', 'enabling', 'capabilities', 'automatic', 'updates', 'issue', 'prevention', 'reduced', 'onsite', 'interventions', 'faster', 'disruption', 'recovery', 'safeguarding', 'voting', 'preventing', 'mitigating', 'threats', 'ensuring', 'robust', 'flexible', 'network']</t>
  </si>
  <si>
    <t>['japan', 'fair', 'trade', 'commission', 'chairman', 'kazuyuki', 'furuya', 'announced', 'intention', 'support', 'eu', 'regulation', 'reuters', 'recognizing', 'cooperation', 'businesses', 'concerned', 'furuya', 'closely', 'european', 'counterparts', 'respond', 'moves', 'hamper', 'competition']</t>
  </si>
  <si>
    <t>['pakistan', 'telecommunication', 'authority', 'removed', 'tiktok', 'embargo', 'eleven', 'days', 'imposing', 'techcrunch', 'media', 'app', 'users', 'country', 'agreed', 'police', 'platform', 'societal', 'norms', 'islamabad', 'forever', 'ban', 'pt', 'profit', 'demanded', 'censorship', 'political', 'criticism', 'addition', 'vulgarity', 'earlier', 'facebook', 'google', 'twitter', 'bucked', 'pakistans', 'proposed', 'content', 'restrictions']</t>
  </si>
  <si>
    <t>['reuters', 'covers', 'swedens', 'exclusion', 'huawei', 'zte', 'counsel', 'countrys', 'military', 'agencies', 'called', 'china', 'biggest', 'threats', 'sweden', 'weve', 'nobeijingtelecomtech', 'party', 'growing', 'month']</t>
  </si>
  <si>
    <t>['weve', 'china', 'happy', 'party', 'theyve', 'ally', 'european', 'competitive', 'telecommunications', 'association', 'ecta', 'telecomscom', 'ecta', 'condemned', 'geopolitically', 'driven', 'prohibitions', 'praised', 'competition', 'marketplace', 'china', 'passed', 'export', 'control', 'authorizing', 'retaliation', 'offending', 'countriestelecomscom', 'beijing', 'signaling', 'willingness', 'escalate', 'hinge', 'outcome', 'months', 'elections']</t>
  </si>
  <si>
    <t>['bill', 'proposed', 'senate', 'facilitate', 'guard']</t>
  </si>
  <si>
    <t>['legislation', 'proposed', 'senators', 'hassan', 'democrat', 'hampshire', 'cornyn', 'republican', 'texas', 'amend', 'title', 'united', 'code', 'easier', 'assign', 'guard', 'units', 'missions', 'training', 'duty', 'operations', 'missions', 'undertaken', 'unit', 'request', 'governor', 'concerned', 'critical', 'term', 'defined', 'critical', 'infrastructures', 'usc']</t>
  </si>
  <si>
    <t>['war', 'rocks', 'introduced', 'collection', 'essays', 'normative', 'practical', 'cyberstudies', 'topics', 'concern', 'fields', 'dearth', 'rigorous', 'theoretical', 'empirical', 'analysis', 'interdisciplinary', 'communication', 'publication', 'hopes', 'advance', 'lines', 'inquiry', 'time', 'cyberpolicy', 'undergoing', 'tectonic', 'shifts', 'issue', 'considers', 'sinoamerican', 'tensions', 'shaming', 'aims', 'hackers', 'cyberdiplomacy', 'steps', 'election', 'solutions', 'escalation', 'framework']</t>
  </si>
  <si>
    <t>['cyberspace', 'solarium', 'commissions', 'recommendations', 'supply', 'chain', 'securityus', 'department', 'designates', 'chinese', 'media', 'outlets', 'foreign', 'missionsukraine', 'passes', 'intended', 'foster', 'intelligencepublicprivate', 'partnership', 'trickbot']</t>
  </si>
  <si>
    <t>['cyberspace', 'solarium', 'commissions', 'white', 'paper', 'supply', 'chain', 'china', 'principal', 'dependency', 'china', 'adversary', 'countries', 'critical', 'supply', 'chains', 'threatens', 'undermine', 'trustworthiness', 'critical', 'technologies', 'components', 'constitute', 'connect', 'cyberspace', 'dependency', 'risks', 'impairing', 'availability', 'critical', 'technologies', 'components', 'compromises', 'american', 'partner', 'competitiveness', 'global', 'markets', 'chinese', 'economic', 'aggression']</t>
  </si>
  <si>
    <t>['outlines', 'pillars', 'proposed', 'approach', 'supply', 'chain', 'mix', 'ensuring', 'domestic', 'supplies', 'providing', 'accurate', 'actionable', 'threats', 'supply', 'chains']</t>
  </si>
  <si>
    <t>['commission', 'recommends', 'identifying', 'key', 'technologies', 'equipment', 'reviews', 'publicprivate', 'partnerships', 'identify', 'risksecond', 'ensuring', 'minimum', 'viable', 'manufacturing', 'capacity', 'throughboth', 'strategic', 'investment', 'creation', 'economic', 'clustersthird', 'protecting', 'supply', 'chains', 'compromise', 'sharing', 'product', 'testingfourth', 'stimulating', 'domestic', 'market', 'targeted', 'investment', 'ensuring', 'ability', 'firms', 'offer', 'products', 'united', 'offered', 'foreign', 'marketsand', 'ensuring', 'global', 'competitiveness', 'trusted', 'supply', 'chains', 'including', 'american', 'partner', 'chinese', 'anticompetitive', 'behavior', 'global', 'markets']</t>
  </si>
  <si>
    <t>['pillars', 'concentrate', 'pillars', 'support', 'development', 'maintenance', 'strong', 'domestic', 'market', 'pillar', 'supports', 'closer', 'ties', 'allied', 'countries', 'producers']</t>
  </si>
  <si>
    <t>['yesterday', 'department', 'labeled', 'beijing', 'media', 'channels', 'foreign', 'missions', 'hill', 'economic', 'xinmin', 'evening', 'yicai', 'global', 'sciences', 'china', 'press', 'beijing', 'review', 'jiefang', 'accused', 'distributing', 'chinese', 'propaganda', 'inform', 'incountry', 'staff', 'operations', 'beijing', 'answered', 'round', 'designations', 'cyberwire', 'covered', 'earlier', 'revoking', 'accreditations', 'publications', 'spokesperson', 'morgan', 'ortagussaid', 'goal', 'ensure', 'american', 'coming', 'free', 'press', 'malign', 'foreign', 'transparency', 'isnt', 'threatening', 'truthin', 'background', 'disputes', 'trade', 'covid', 'xinjiang', 'taiwan', 'tibet', 'hong', 'kong', 'election', 'interference']</t>
  </si>
  <si>
    <t>['ukrainian', 'volodymyr', 'zelensky', 'signed', 'meant', 'facilitate', 'timely', 'detection', 'prevention', 'neutralization', 'threats', 'advance', 'nato', 'dealings', 'unian', 'supports', 'zelenskys', 'agenda', 'bolstering', 'capabilities', 'affirms', 'authority', 'agency', 'structure', 'leadership', 'countrys', 'foreign', 'defense', 'ministry', 'border', 'units', 'designated', 'agencies', 'variously', 'covering', 'technical', 'industrial', 'environmental', 'military', 'signing', 'ceremony', 'zelensky', 'stressed', 'materials', 'basis', 'decisions', 'country', 'strengthen', 'strategic', 'operational', 'components', 'improve', 'analytical', 'quality']</t>
  </si>
  <si>
    <t>['discussed', 'week', 'microsoft', 'command', 'trickbot', 'worlds', 'leading', 'ransomware', 'distributor', 'attempts', 'upcoming', 'election', 'cpo', 'magazine', 'attempts', 'form', 'ransomware', 'distributed', 'denial', 'voter', 'rolls', 'financial', 'selfpropagating', 'malwaredelivering', 'emailspoofing', 'credentialharvesting', 'trojansmicrosoft', 'commands', 'jab', 'cross', 'bought', 'valuable', 'time', 'improve', 'defenses', 'botnet', 'experts', 'reporting', 'magnitude', 'decrease', 'trickbot', 'essaysus', 'forces', 'longerterm', 'solutions', 'cornering', 'neutralizing', 'commandandcontrol', 'servers', 'hunting', 'brains', 'operationvulnerable', 'program', 'aims', 'easier', 'researchers', 'disclose', 'iot', 'flaws']</t>
  </si>
  <si>
    <t>['foundation', 'iotsf', 'launched', 'vulnerability', 'disclosure', 'platform', 'iot', 'product', 'vendors', 'researchers']</t>
  </si>
  <si>
    <t>['vulnerable', 'program', 'launched', 'partnership', 'oxford', 'labs', 'stakeholders']</t>
  </si>
  <si>
    <t>['platform', 'includes', 'vulnerability', 'management', 'tool', 'resources', 'manufacturers', 'templates', 'guidelines', 'issue', 'resolution']</t>
  </si>
  <si>
    <t>['features', 'anonymous', 'iot', 'vulnerability', 'reporting', 'directory', 'specialist', 'advisors', 'manufacturers', 'suppliers', 'prepare', 'emerging', 'regulations', 'maintain', 'compliance']</t>
  </si>
  <si>
    <t>['iot', 'vendors', 'aware', 'vulnerability', 'management', 'basic', 'practice', 'john', 'moor', 'managing', 'director', 'iot', 'foundation', 'tells', 'swig']</t>
  </si>
  <si>
    <t>['record', 'stating', 'organisation', 'connected', 'products', 'process', 'claim']</t>
  </si>
  <si>
    <t>['upcoming', 'legislation', 'reflecting', 'etsi', 'technical', 'standard', 'consumer', 'iot', 'etsi', 'pdf', 'mandatory', 'manufacturers', 'distributors', 'consumer', 'smart', 'device', 'market', 'offer', 'coordinated', 'vulnerability', 'disclosure', 'process']</t>
  </si>
  <si>
    <t>['theyll', 'required', 'set', 'internal', 'procedures', 'vulnerability', 'management', 'contact', 'vulnerability', 'reporting', 'publicly', 'continually', 'monitor', 'identify', 'vulnerabilities', 'products']</t>
  </si>
  <si>
    <t>['vulnerable', 'set', 'pdf', 'commissioned', 'iotsf', 'real', 'vulnerability', 'disclosure', 'policies', 'global', 'consumer', 'iot', 'vendors']</t>
  </si>
  <si>
    <t>['vast', 'majority', 'organizations', 'surveyed', 'compliant', 'etsi', 'standard', 'smart', 'lighting', 'manufacturers', 'vulnerability', 'disclosure', 'product', 'vendors']</t>
  </si>
  <si>
    <t>['conducted', 'behalf', 'partners', 'project', 'iotsf', 'consistently', 'operators', 'consumer', 'smart', 'device', 'market', 'dont', 'vulnerability', 'disclosure', 'process', 'emily', 'taylor', 'ceo', 'oxford', 'labs', 'tells', 'swig']</t>
  </si>
  <si>
    <t>['resourceconstrained', 'businesses', 'startups', 'running', 'vulnerability', 'disclosure', 'process', 'daunting', 'respond', 'researchers', 'manage', 'process', 'complex', 'supply', 'chains', 'manage', 'coordinated', 'vulnerability', 'disclosure', 'acknowledges', 'contribution', 'researcher']</t>
  </si>
  <si>
    <t>['anonymously', 'registered', 'researchers', 'provided', 'dashboard', 'monitor', 'progress', 'resolving', 'vulnerabilities', 'reported', 'manufacturers']</t>
  </si>
  <si>
    <t>['platform', 'accept', 'iot', 'vulnerability', 'relevant', 'manufacturer', 'distributor', 'isnt', 'iotsf', 'vulnerable', 'attempt', 'pass', 'publicly', 'contact', 'invite', 'engage', 'coordinated', 'vulnerability', 'disclosure', 'process']</t>
  </si>
  <si>
    <t>['moor', 'aim', 'platform', 'simple', 'initially']</t>
  </si>
  <si>
    <t>['focused', 'minimum', 'viable', 'proposition', 'concentrated', 'easy', 'vulnerabilities', 'guide', 'vendors', 'stages', 'resolution', 'securely']</t>
  </si>
  <si>
    <t>['bug', 'bounty', 'scheme', 'whilst', 'lots', 'ideas', 'add', 'features', 'options', 'acutely', 'aware', 'target', 'audience', 'limited', 'capacity', 'resources', 'keen', 'basics']</t>
  </si>
  <si>
    <t>['consumer', 'iot', 'manufacturer', 'uk', 'internationally', 'access', 'free', 'january']</t>
  </si>
  <si>
    <t>['period', 'moor', 'iotsf', 'hopes', 'platform', 'funded', 'term', 'annual', 'fee']</t>
  </si>
  <si>
    <t>['hoping', 'vendors', 'market', 'uk', 'internationally', 'benefits', 'sign', 'free', 'trial', 'period', 'taylor']</t>
  </si>
  <si>
    <t>['feedback', 'improve', 'site', 'determine', 'pricing', 'consultation', 'partners']</t>
  </si>
  <si>
    <t>['recommended', 'computer', 'scientist', 'meltdown', 'discovery', 'prescribes', 'biological', 'approach', 'securing', 'complex']</t>
  </si>
  <si>
    <t>['germanys', 'surveillance', 'policyus', 'approaches', 'completion', 'guidancechina', 'reacts', 'swedens', 'ban', 'huawei', 'zteadvice', 'ccmp', 'compliance', 'federal', 'contractorsnew', 'sanctions', 'russias', 'gru', 'irans', 'qods', 'force']</t>
  </si>
  <si>
    <t>['germany', 'reviewing', 'legislation', 'permit', 'agencies', 'access', 'encrypted', 'messages', 'securityweek', 'reactions', 'bill', 'reflect', 'usual', 'push', 'pull', 'hand', 'fear', 'civil', 'rights', 'journalism', 'collateral', 'damage', 'resources', 'combat', 'crime', 'terror', 'interior', 'minister', 'horst', 'seehofer', 'called', 'move', 'overdue', 'step', 'fight', 'terrorists', 'militant', 'extremists', 'green', 'party', 'konstantin', 'von', 'notz', 'proposal']</t>
  </si>
  <si>
    <t>['trump', 'administration', 'release', 'finalized', 'guidelines', 'agencies', 'oversight', 'letting', 'initial', 'proposal', 'marinate', 'wall', 'street', 'journal', 'trump', 'aims', 'mitigate', 'ais', 'risks', 'hampering', 'benefits', 'innovation', 'bring', 'approach', 'stands', 'contrast', 'european', 'nations', 'heavierhanded', 'regulation', 'cooperation', 'remains', 'goal']</t>
  </si>
  <si>
    <t>['competition', 'china', 'looms', 'driving', 'force', 'american', 'initiative', 'prioritizes', 'artificial', 'education', 'mits', 'project', 'economy', 'director', 'david', 'edelman', 'told', 'review', 'guidelines', 'regulatory', 'sieve', 'filtering', 'proposed', 'rules', 'represent', 'reasonable', 'attempt', 'build', 'quality', 'control', 'initial', 'draft', 'focused', 'ten', 'concerns', 'covering', 'involvement', 'confidence', 'analysis', 'costbenefit', 'calculation', 'impartiality', 'crossagency', 'collaboration', 'adaptability']</t>
  </si>
  <si>
    <t>['wednesday', 'swedens', 'ban', 'huawei', 'ztenow', 'chinas', 'reaction', 'reuters', 'foreign', 'ministry', 'spokesperson', 'zhao', 'lijian', 'announced', 'china', 'expresses', 'strong', 'dissatisfaction', 'sweden', 'recommended', 'correction', 'prevent', 'negative', 'impact', 'swedish', 'operations', 'swedish', 'enterprises', 'china', 'south', 'china', 'morning', 'post', 'blunt', 'reference', 'china', 'diverged', 'nations', 'roundabout', 'bans', 'drew', 'umbrage', 'swedish', 'telecoms', 'firm', 'huawei', 'rival', 'ericsson', 'chopping', 'block', 'result', 'director', 'mercator', 'institute', 'china', 'studies', 'explained', 'europe', 'playing', 'chicken', 'china', 'mix', 'metaphor', 'sweden', 'stuck', 'neck', 'furthest']</t>
  </si>
  <si>
    <t>['dark', 'reading', 'explains', 'steps', 'defense', 'department', 'contractors', 'controlled', 'unclassified', 'cui', 'ensure', 'maturity', 'model', 'certification', 'ccmp', 'compliance', 'addition', 'updating', 'passwords', 'installing', 'antivirus', 'software', 'firms', 'observe', 'nist', 'rules', 'create', 'companywide', 'plan', 'log', 'evaluate', 'practices', 'respond', 'adaptively', 'evolving', 'advanced', 'persistent', 'threats', 'apts', 'preparation', 'audit', 'study', 'rules', 'strategy', 'includes', 'breakdown', 'duties', 'procedures', 'stock', 'shortcomings', 'determine', 'prefer', 'outsource', 'compliance']</t>
  </si>
  <si>
    <t>['eu', 'uk', 'levied', 'sanctions', 'gru', 'officers', 'engaged', 'hacking', 'germanys', 'bundestag', 'networks', 'regarded', 'win', 'zdnet', 'german', 'pushing', 'sisters', 'eu', 'official', 'position', 'russian', 'hacking', 'dmitry', 'badin', 'igor', 'kostyukov', 'gru', 'officers', 'singled', 'travel', 'bans', 'asset', 'freezes', 'politico', 'badin', 'operator', 'indicted', 'germany', 'united', 'cyberattacks', 'kostyukov', 'bigger', 'fish', 'deputy', 'head', 'gru', 'commands', 'main', 'centre', 'special', 'services', 'military', 'unit', 'business', 'fancy', 'bear']</t>
  </si>
  <si>
    <t>['treasury', 'department', 'yesterday', 'announced', 'sanctions', 'iranian', 'organizations', 'role', 'conducting', 'disinformation', 'operations', 'aimed', 'credibility', 'elections', 'islamic', 'revolutionary', 'guard', 'corps', 'irgc', 'irgcqods', 'force', 'irgcqf', 'bayan', 'rasaneh', 'gostar', 'institute', 'bayan', 'gostarregarded', 'irgc', 'front', 'media', 'organizations', 'iranian', 'islamic', 'radio', 'television', 'union', 'irtvu', 'union', 'virtual', 'media', 'iuvm', 'treasury', 'owned', 'controlled', 'qods', 'force']</t>
  </si>
  <si>
    <t>['bulgaria', 'joins', 'usled', 'clean', 'networks', 'programitalian', 'cabinet', 'blocks', 'sale', 'huawei', 'equipment', 'fastwebinauthenticity', 'myanmarbased', 'networksenergetic', 'bears', 'electionsus', 'treasury', 'department', 'imposes', 'sanctions', 'tritontrisis', 'malware']</t>
  </si>
  <si>
    <t>['friday', 'sofia', 'joined', 'washington', 'signing', 'statement', 'nextgeneration', 'reuters', 'aim', 'safeguarding', 'digital', 'communications', 'vendors', 'named', 'statement', 'undersecretary', 'economic', 'growth', 'keith', 'krach', 'slip', 'goal', 'excluding', 'huawei', 'zte', 'bulgaria', 'departments', 'clean', 'network', 'program', 'stands', 'aggressive', 'intrusions', 'malign', 'actors', 'chinese', 'communist', 'party', 'multiyear', 'allofgovernment', 'enduring', 'strategy', 'built', 'coalition', 'trusted', 'partners', 'total', 'twentyseven', 'nato', 'countries', 'signed', 'program']</t>
  </si>
  <si>
    <t>['rome', 'blocked', 'huawei', 'providing', 'gear', 'italian', 'telecoms', 'fastweb', 'reuters', 'block', 'huawei', 'encountered', 'italy', 'thursday', 'nations', 'cabinet', 'special', 'vetting', 'powers', 'veto', 'transaction', 'italy', 'declare', 'outright', 'ban', 'huawei', 'decisions', 'unstated', 'prohibition', 'july', 'telecom', 'italia', 'excluded', 'huawei', 'solicitation', 'bids', 'purchase', 'huawei', 'paraphernalia', 'restricting', 'remote', 'tech', 'support', 'implementing', 'getout', 'clauses', 'impose', 'expensive', 'conditions', 'earlier', 'month', 'cyberwire', 'italys', 'hint', 'preparations', 'stronger', 'stance', 'china', 'underway', 'friendly', 'visit', 'secretary', 'mike', 'pompeo']</t>
  </si>
  <si>
    <t>['week', 'facebook', 'announced', 'removed', 'sixhundredfiftyfive', 'myanmarbased', 'inauthentic', 'twelve', 'inauthentic', 'apparent', 'sponsorship', 'revenue', 'profit', 'motives', 'graphika', 'constellations', 'directed', 'traffic', 'websites', 'creating', 'amplification', 'networks', 'websites', 'linked', 'google', 'analytics', 'adsense', 'account', 'accounts', 'connected', 'follower', 'countsup', 'millionand', 'voluminous', 'interactions', 'posts', 'concerned', 'celebrity', 'doings', 'touched', 'politics', 'mentioned', 'myanmar', 'arakan', 'army', 'propagated', 'antimuslim', 'sentiment', 'alleged', 'myanmar', 'military', 'influence', 'operations', 'caught', 'mixing', 'propaganda', 'clickbait', 'mercantile', 'outfits', 'mingle', 'gossip', 'political']</t>
  </si>
  <si>
    <t>['york', 'times', 'warns', 'russian', 'hacking', 'snuffling', 'electoral', 'succeeded', 'infiltrating', 'airports', 'water', 'plants', 'power', 'grids', 'nuclear', 'facilities', 'russian', 'federal', 'fsb', 'affiliated', 'energetic', 'bear', 'observed', 'interfering', 'political', 'activities', 'fall', 'theyve', 'pilfered', 'minimum', 'election', 'servers', 'department', 'homeland', 'undersecretary', 'suzanne', 'spaulding', 'moscow', 'called', 'team', 'quietly', 'sanctions', 'stealth', 'leaves', 'possibility', 'pulling', 'prove', 'favorable']</t>
  </si>
  <si>
    <t>['energetic', 'bear', 'spreading', 'wide', 'snare', 'hunting', 'meaty', 'morsels', 'counterstrikes', 'havent', 'deterred', 'experts', 'predict', 'brute', 'target', 'signature', 'verification', 'databases', 'swing', 'districts', 'power', 'supply']</t>
  </si>
  <si>
    <t>['treasury', 'departments', 'office', 'foreign', 'assets', 'control', 'ofac', 'announced', 'sanctions', 'center', 'russian', 'federation', 'fgup', 'central', 'scientific', 'institute', 'chemistry', 'mechanics', 'tsniikhm', 'alleged', 'role', 'developing', 'trisistriton', 'malware', 'designed', 'disable', 'specific', 'industrial', 'safety', 'malware', 'deployed', 'saudi', 'petrochemical', 'plant', 'thwarted', 'plants', 'additional', 'safety', 'measures', 'malware', 'intended', 'caused', 'physical', 'destruction', 'loss', 'life', 'treasury', 'department', 'emphasizes', 'attackers', 'triton', 'malware', 'reported', 'scanning', 'probing', 'electric', 'utilities', 'united', 'vulnerabilities']</t>
  </si>
  <si>
    <t>['dragoss', 'rob', 'lee', 'tweeted', 'style', 'sanctioning', 'honestly', 'involved', 'intentionally', 'kill', 'civilian', 'subsequently', 'emailed', 'comments', 'ofac', 'sanction', 'treasury', 'compelling', 'impact', 'institution', 'russia', 'ability', 'successful', 'stage', 'severely', 'hampered', 'aspect', 'development', 'attribution', 'russia', 'trisis', 'usg', 'officially', 'explicit', 'call', 'industrial', 'control', 'sanction', 'norm', 'setting', 'moment', 'time', 'ics', 'sanctioned', 'targeted', 'explicitly', 'human', 'life', 'fortunate', 'died', 'glad', 'governments', 'strong', 'stance', 'condemning']</t>
  </si>
  <si>
    <t>['heard', 'nozomi', 'networks', 'suzanne', 'spaulding', 'nozomi', 'networks', 'advisor', 'undersecretary', 'homeland', 'sanctions', 'worth', 'pursuing', 'sanctions', 'step', 'signaling', 'malicious', 'activity', 'poses', 'human', 'life', 'safety', 'wrote', 'organization', 'sanctioned', 'institution']</t>
  </si>
  <si>
    <t>['sanctions', 'scientific', 'institute', 'impact', 'individuals', 'developed', 'tools', 'sanctions', 'russian', 'scientists', 'thrive', 'reputation', 'accusing', 'threatening', 'peoples', 'lives', 'impacting', 'ability', 'collaborate', 'internationallymay', 'impose', 'cost']</t>
  </si>
  <si>
    <t>['broadly', 'combined', 'usg', 'activity', 'calling', 'russian', 'activity', 'including', 'indictments', 'alerts', 'russia', 'notice', 'impunityor', 'attribution', 'thetiming', 'intended', 'warn', 'hacking', 'election', 'designed', 'tough', 'russia', 'american', 'electorate']</t>
  </si>
  <si>
    <t>['andrea', 'carcano', 'nozomi', 'networks', 'cofounder', 'comments', 'nozomis', 'analysis', 'triton', 'nozomi', 'networks', 'analyzed', 'triton', 'malware', 'findings', 'led', 'triton', 'failed', 'attackers', 'easily', 'succeeded', 'injecting', 'final', 'payload', 'realization', 'combined', 'knowledge', 'growing', 'nationstate', 'adversaries', 'hackers', 'critical', 'sights', 'calls', 'vigorous', 'defense', 'critical', 'adequate', 'severity', 'scope', 'involve', 'cooperation']</t>
  </si>
  <si>
    <t>['single', 'entity', 'solve', 'global', 'issue', 'users', 'thirdparty', 'suppliers', 'integrators', 'standards', 'bodies', 'agencies', 'global', 'manufacturing', 'withstand', 'cyberattacks', 'worlds', 'critical', 'operations', 'communities', 'serve', 'perfect', 'storm', 'increasing', 'threats', 'digital', 'transformation', 'itot', 'convergence', 'organizations', 'move', 'swiftly', 'shore', 'defenses', 'solid', 'programs', 'deliver', 'deep', 'visibility', 'effective', 'spans', 'ot', 'iot', 'networks', 'devices']</t>
  </si>
  <si>
    <t>['adherents', 'clean', 'network', 'initiativewhats', 'energetic', 'bear', 'tomilitary', 'support', 'election', 'securitystate', 'agencies', 'prepare', 'secure', 'elections']</t>
  </si>
  <si>
    <t>['slovakia', 'kosovo', 'bulgaria', 'north', 'macedonia', 'signed', 'commitments', 'aligned', 'clean', 'network', 'initiative', 'concerns', 'carriers', 'app', 'stores', 'cloud', 'computing', 'subsea', 'cables', 'zdnet', 'representative', 'statement', 'reads', 'rigorous', 'evaluation', 'suppliers', 'supply', 'chains', 'account', 'rule', 'environment', 'ethical', 'supplier', 'practices', 'suppliers', 'compliance', 'standards', 'practices', 'europes', 'strengthening', 'stance', 'huawei', 'secretary', 'mike', 'pompeo', 'calls', 'arm', 'prc', 'surveillance', 'contrasts', 'saudi', 'arabias', 'increasing', 'coziness', 'shenzhen', 'saudi', 'authority', 'sdaia', 'contracted', 'huawei', 'alibaba', 'cloud', 'development', 'projects']</t>
  </si>
  <si>
    <t>['wired', 'argues', 'energetic', 'bear', 'discussed', 'yesterdays', 'briefing', 'pounce', 'clawing', 'deep', 'inside', 'globe', 'preparing', 'battlefield', 'waging', 'psychological', 'warfare', 'fireeyes', 'john', 'hultquist', 'setting', 'stage', 'dramatic', 'denouement', 'crowdstrikes', 'adam', 'meyers', 'suspects', 'resource', 'underwaythe', 'theatrics', 'freaking', 'nutstheyre', 'burning', 'cycles', 'allowing', 'logical', 'reaction', 'critical', 'hacks', 'alarm']</t>
  </si>
  <si>
    <t>['war', 'rocks', 'cautions', 'involving', 'military', 'nations', 'professional', 'managers', 'violence', 'domestic', 'notwithstanding', 'current', 'wellearned', 'reputation', 'neutrality', 'support', 'charging', 'officers', 'election', 'position', 'determining', 'counts', 'acceptable', 'unacceptable', 'political', 'content', 'assignment', 'eventually', 'tensionthere', 'countering', 'election', 'interference', 'dont', 'involve', 'military', 'invidious', 'content', 'moderation', 'commands', 'continuous', 'forward', 'engagement', 'hostile', 'foreign', 'services']</t>
  </si>
  <si>
    <t>['comparable', 'role', 'guard', 'federal', 'levels', 'louisiana', 'guard', 'deployed', 'combat', 'spree', 'kimjongrat', 'remote', 'access', 'trojan', 'assets', 'reuters', 'actor', 'motivewhether', 'profit', 'election', 'interferencewere', 'countermeasures', 'succeeded', 'blocking', 'ransomware', 'infection', 'twin', 'cities', 'north', 'thirtyfive', 'minnesota', 'guard', 'cyberunit', 'eleven', 'units', 'guard', 'headed', 'fort', 'meade', 'maryland', 'mission', 'wjon', 'team', 'created', 'ago', 'assist', 'command', 'mission', 'force', 'defending', 'scheduled', 'rotation']</t>
  </si>
  <si>
    <t>['florida', 'governor', 'desantis', 'reassured', 'voters', 'leaked', 'registration', 'apopka', 'voice', 'gru', 'infiltrated', 'county', 'networks', 'voter', 'rolls', 'presidential', 'election', 'invested', 'passed', 'bills', 'requiring', 'florida', 'department', 'management', 'services', 'proactively', 'disclose', 'desantis', 'commented', 'iran', 'russia', 'china', 'pose', 'ongoing', 'threats', 'iranian', 'boys', 'hijinkswhich', 'cyberwire', 'coveredserved', 'zeitgeist', 'voters', 'directly', 'compromise', 'local', 'officials', 'claim', 'speed', 'developing', 'threats', 'tank', 'brennan', 'center', 'justice', 'claims', 'additional', 'billion', 'reinforce', 'election', 'nationwide']</t>
  </si>
  <si>
    <t>['facebook', 'twitter', 'ceos', 'testify', 'senate', 'committeescisa', 'describes', 'dprk', 'cyberespionage', 'effort']</t>
  </si>
  <si>
    <t>['messrs', 'zuckerberg', 'dorsey', 'facing', 'accusations', 'censorship', 'disguised', 'misinformation', 'mitigation', 'set', 'testify', 'senate', 'commerce', 'committee', 'alongside', 'pichai', 'seekingalpha', 'twitter', 'plans', 'fight', 'internets', 'free', 'speech', 'safety', 'facebook', 'signaled', 'meeker', 'approach', 'openness', 'change', 'desire', 'congressional', 'guidance', 'zuckerberg', 'congress', 'update', 'played', 'historical', 'role', 'platforms', 'development', 'speech', 'techdirt', 'denounces', 'sellout', 'trimmer', 'dorsey', 'revisions', 'collapse', 'communicate', 'worrying', 'irony', 'giant', 'wellfunded', 'survive', 'voices', 'heard', 'forbes', 'claims', 'irony', 'lies', 'republicans', 'undermining', 'legislation', 'shields', 'conservative', 'spin', 'predicts', 'hearing', 'devolve', 'political', 'theater']</t>
  </si>
  <si>
    <t>['mid', 'month', 'twitter', 'facebook', 'ceos', 'testify', 'senate', 'judiciary', 'committee', 'censorship', 'suppression', 'york', 'post', 'articles', 'handling', 'election', 'judiciary', 'announcement']</t>
  </si>
  <si>
    <t>['cisa', 'fbi', 'andus', 'command', 'alert', 'directed', 'businesses', 'details', 'unusual', 'candor', 'tactics', 'techniques', 'procedures', 'ttps', 'north', 'korean', 'gathering', 'kimsuky', 'division', 'hidden', 'cobra', 'play', 'kimsukys', 'favored', 'methods', 'spearphishing', 'engineering', 'watering', 'hole', 'primary', 'marks', 'washington', 'tokyo', 'seoul', 'apt', 'targets', 'tanks', 'subject', 'matter', 'experts', 'goal', 'obtaining', 'plans', 'impacting', 'korean', 'peninsula', 'relate', 'defense', 'sanctions', 'nuclear', 'cryptocurrency', 'attacked', 'parties', 'fitting', 'criteria', 'beef', 'stand', 'guard', 'advisory', 'recommends', 'setting', 'multifactor', 'authentication', 'awareness', 'training', 'spearphishing', 'defenses', 'documented', 'spearphishing', 'attempts', 'alerts', 'coronavirus', 'proposed', 'interviews', 'bait']</t>
  </si>
  <si>
    <t>['katie', 'nickels', 'director', 'detection', 'specialists', 'red', 'canary', 'community', 'sharing', 'level', 'detail', 'activities', 'actor']</t>
  </si>
  <si>
    <t>['hope', 'continuing', 'share', 'level', 'detail', 'reporting', 'publicprivate', 'relations', 'improve', 'time', 'contribute']</t>
  </si>
  <si>
    <t>['historically', 'received', 'lot', 'criticism', 'community', 'reporting', 'times', 'governments', 'share', 'details', 'activity', 'sensitive', 'sources', 'methods', 'acquire', 'researchers', 'criticized', 'sharing', 'actionable', 'context', 'threats', 'dhss', 'automated', 'indicator', 'sharing', 'ais', 'program', 'criticized', 'subject', 'office', 'inspector', 'oig']</t>
  </si>
  <si>
    <t>['departure', 'history', 'released', 'dhs', 'fbi', 'cybercom', 'details', 'threats', 'defenders', 'action', 'behaviorbased', 'details', 'indicators', 'compromise', 'endpoint', 'network', 'perspectives', 'defenders', 'collections', 'visibility', 'identify', 'threats']</t>
  </si>
  <si>
    <t>['additionally', 'links', 'community', 'including', 'mitre', 'attck', 'palo', 'alto', 'unit', 'securelist', 'credit', 'dhs', 'cisa', 'director', 'chris', 'krebs', 'active', 'community', 'visible', 'topics', 'election', 'series', 'levels', 'detail']</t>
  </si>
  <si>
    <t>['erich', 'kron', 'awareness', 'advocate', 'atknowbe', 'warning', 'offering', 'perspective', 'sophistication', 'seriousness', 'current', 'cybercriminal', 'threats', 'kimsuky', 'governmentrun', 'shouldnt', 'mislead', 'financial', 'gain', 'espionage']</t>
  </si>
  <si>
    <t>['seriousness', 'modern', 'cybercrime', 'resources', 'billions', 'dollars', 'stake', 'warfare', 'expanding', 'digital', 'realm', 'surprise', 'nationstates', 'involved', 'days', 'thick', 'manila', 'envelopes', 'papers', 'traditional', 'dossiers', 'stealthy', 'microfilm', 'cameras', 'whisking', 'bunch', 'zeros', 'easily', 'searched', 'databases']</t>
  </si>
  <si>
    <t>['success', 'media', 'surprise', 'email', 'phishing', 'top', 'choice', 'vectors', 'defend', 'organizations', 'stay', 'current', 'phishing', 'trends', 'educate', 'employees', 'spot', 'types']</t>
  </si>
  <si>
    <t>['wall', 'street', 'journal', 'council', 'requiring', 'visa', 'hopefuls', 'tender', 'fingerprints', 'biometric', 'file', 'application', 'biometric', 'collected', 'applications', 'submitted', 'rule', 'permit', 'additional', 'time', 'background', 'checks', 'plan', 'department', 'homeland', 'instructed', 'earlier', 'month', 'buy', 'advanced', 'fingerprinting', 'machines', 'send', 'overseasthe', 'council', 'rolling', 'biometric', 'screening', 'requirements', 'countries', 'participating', 'visa', 'waiver', 'agreements', 'functionaries', 'worry', 'proposal', 'nations', 'respond', 'conditions']</t>
  </si>
  <si>
    <t>['advance', 'yesterdays', 'hearing', 'tech', 'faced', 'bipartisan', 'concern', 'abdicate', 'responsibility', 'impartially', 'moderate', 'content', 'wnyt', 'facebook', 'twitter', 'google', 'testified', 'referee', 'political', 'speech', 'maintained', 'provision', 'regulating', 'objectionable', 'content', 'isnt', 'overbroad', 'yahoo']</t>
  </si>
  <si>
    <t>['twitter', 'identified', 'cardinal', 'sin', 'failure', 'earn', 'societys', 'trust', 'proposed', 'additional', 'transparency', 'measures', 'solution', 'ceo', 'acknowledged', 'whatsoever', 'york', 'post', 'story', 'hunter', 'bidens', 'emails', 'platform', 'blocked', 'russian', 'disinformation', 'emails', 'inauthentic', 'exchange', 'wall', 'street', 'journal', 'senator', 'cruz', 'republican', 'texas', 'reprimanded', 'ceo', 'censoring', 'journalists', 'deciding', 'american', 'allowed', 'hear', 'elected', 'accusing', 'behaving', 'democratic', 'super', 'pac', 'senators', 'questioned', 'platform', 'censors', 'trump', 'presidential', 'candidate', 'biden', 'holocaust', 'denials', 'incitements', 'violence', 'israeltwitter', 'clarified', 'misinformation', 'covers', 'topics', 'dismissed', 'notion', 'influence', 'elections', 'usa']</t>
  </si>
  <si>
    <t>['facebook', 'criticized', 'radicalizing', 'users', 'hosting', 'extremist', 'profiting', 'division', 'stem', 'misinformation', 'york', 'times', 'observed', 'investing', 'billions', 'election', 'zuckerberg', 'mentioned', 'conflicting', 'pressures', 'remove', 'content', 'arguing', 'mixed', 'signals', 'dont', 'real', 'disagreement', 'exists', 'stated', 'wasnt', 'aware', 'employee', 'charge', 'election', 'integrity', 'biden']</t>
  </si>
  <si>
    <t>['google', 'disclaimed', 'political', 'bias', 'allowing', 'tech', 'leans', 'left', 'senator', 'amy', 'klobuchar', 'democrat', 'minnesota', 'raised', 'questions', 'companys', 'market', 'share', 'google', 'controls', 'percent', 'search', 'engine', 'queries', 'seventy', 'percent', 'search', 'engine', 'advertising', 'pichai', 'denied', 'monopolization', 'expressed', 'openness', 'feedback', 'klobuchar', 'feedback', 'form', 'federal', 'antitrust', 'lawsuit']</t>
  </si>
  <si>
    <t>['senator', 'brian', 'schatz', 'democrat', 'hawaii', 'called', 'event', 'nonsense', 'bullying', 'encouraged', 'platforms', 'push', 'republican', 'pressure', 'japan', 'called', 'hearing', 'political', 'scuffle', 'noting', 'trump', 'candidate', 'biden', 'called', 'revocation', 'appeals', 'change', 'coming', 'abroad', 'eus', 'digital', 'services', 'address', 'liability', 'harmful', 'illegal', 'content', 'senator', 'cory', 'gardner', 'republican', 'colorado', 'remarked', 'unelected', 'bureaucrats', 'moderating', 'speech', 'worse', 'current', 'situationyahoo', 'shame', 'ongoing', 'legal', 'questions', 'overshadowed', 'impending', 'electionlife', 'insurance', 'firm', 'settles', 'multiple', 'incidents', 'dating']</t>
  </si>
  <si>
    <t>['life', 'insurance', 'suffered', 'separate', 'breaches', 'agreed', 'pay', 'settlement', 'breaking', 'healthcare', 'regulations']</t>
  </si>
  <si>
    <t>['aetna', 'life', 'insurance', 'based', 'connecticut', 'pay', 'sum', 'office', 'civil', 'rights', 'ocr', 'department', 'health', 'human', 'services', 'hss', 'admitted', 'breaches', 'violated', 'rules']</t>
  </si>
  <si>
    <t>['adopt', 'corrective', 'plan', 'statement', 'hss', 'reads', 'violations', 'health', 'insurance', 'portability', 'accountability', 'hipaa']</t>
  </si>
  <si>
    <t>['incident', 'april', 'breached', 'individuals', 'including', 'protected', 'health', 'phi', 'names', 'insurance', 'details']</t>
  </si>
  <si>
    <t>['hhs', 'release', 'explains', 'web', 'services', 'display', 'planrelated', 'documents', 'health', 'plan', 'allowed', 'documents', 'accessible', 'login', 'credentials', 'subsequently', 'indexed', 'search', 'engines']</t>
  </si>
  <si>
    <t>['july', 'aetna', 'customers', 'complained', 'benefit', 'notices', 'mailed', 'window', 'envelopes', 'left', 'medical', 'details', 'visible']</t>
  </si>
  <si>
    <t>['hiv', 'medication', 'reportedly', 'aetna']</t>
  </si>
  <si>
    <t>['finally', 'september', 'letter', 'aetna', 'plan', 'contained', 'logo', 'atrial', 'fibrillation', 'irregular', 'heartbeat', 'study', 'participating', 'envelope']</t>
  </si>
  <si>
    <t>['ocr', 'investigation', 'ruled', 'addition', 'human', 'error', 'breaches', 'aetna', 'failed', 'perform', 'regular', 'evaluations', 'electronic', 'phi', 'protected', 'health', 'failed', 'implement', 'procedures', 'verify', 'identity', 'seeking', 'access', 'electronic', 'phi', 'limit', 'phi', 'disclosures', 'minimum', 'failed', 'implement', 'administrative', 'technical', 'physical', 'safeguards', 'phi']</t>
  </si>
  <si>
    <t>['individuals', 'contract', 'health', 'insurance', 'expect', 'plans', 'medical', 'safe', 'exposure', 'ocr', 'director', 'roger', 'severino']</t>
  </si>
  <si>
    <t>['aetnas', 'failure', 'follow', 'hipaa', 'rules', 'breaches', 'sixmonth', 'period', 'leading', 'milliondollar', 'settlement']</t>
  </si>
  <si>
    <t>['milliondollar', 'settlement', 'sound', 'extreme', 'largest', 'penalty', 'enforced', 'result', 'hipaa', 'violations']</t>
  </si>
  <si>
    <t>['biggest', 'payout', 'agreed', 'health', 'insurance', 'anthem', 'paid', 'ocr', 'settlement']</t>
  </si>
  <si>
    <t>['violation', 'settlement', 'relates', 'profile', 'cyberattack', 'december', 'january', 'personally', 'identifiable', 'exposed']</t>
  </si>
  <si>
    <t>['names', 'dates', 'birth', 'details', 'stolen', 'hack']</t>
  </si>
  <si>
    <t>['statement', 'department', 'health', 'human', 'services', 'blamed', 'anthems', 'inappropriate', 'measures']</t>
  </si>
  <si>
    <t>['spokesperson', 'insurance', 'time', 'accept', 'wrongdoing']</t>
  </si>
  <si>
    <t>['read', 'anthem', 'pays', 'record', 'breachcomplex', 'voting', 'subjected', 'ultimate', 'stress', 'test']</t>
  </si>
  <si>
    <t>['analysis', 'presidential', 'elections', 'keenly', 'contested', 'edition', 'shaping', 'contentious', 'acrimonious', 'living', 'memory', 'technological', 'mischief', 'brought', 'fore']</t>
  </si>
  <si>
    <t>['election', 'handed', 'donald', 'trump', 'power', 'remains', 'clouded', 'allegations', 'hacking', 'democratic', 'committee', 'dnc', 'subsequent', 'leaks', 'sensitive', 'documents', 'disinformation', 'campaigns', 'facebook', 'media', 'sites']</t>
  </si>
  <si>
    <t>['allegedly', 'foreignbacked', 'election', 'interference', 'campaigns', 'feature', 'runup', 'tuesdays', 'vote', 'issues', 'voting', 'machine', 'vulnerability', 'disclosure', 'election', 'resilience', 'bubbled', 'background']</t>
  </si>
  <si>
    <t>['election', 'managed', 'decentralized', 'structure', 'administering', 'counting', 'mailin', 'ballots', 'deciding', 'start', 'voting', 'votes', 'tallied', 'allowed', 'stored']</t>
  </si>
  <si>
    <t>['voting', 'machine', 'primary', 'focus', 'reporting', 'media', 'subset', 'election', 'picture']</t>
  </si>
  <si>
    <t>['conversation', 'swig', 'experts', 'concerned', 'disruption', 'electoral', 'process', 'technical', 'delay', 'undermine', 'confidence']</t>
  </si>
  <si>
    <t>['tod', 'beardsley', 'director', 'rapid', 'firm', 'metasploit', 'penetration', 'testing', 'tool', 'told', 'swig', 'voting', 'machinebased', 'expect', 'plenty', 'exposures', 'websites', 'databases', 'critical', 'election', 'advice', 'municipality', 'operators', 'check', 'double', 'check', 'disaster', 'recovery', 'procedures']</t>
  </si>
  <si>
    <t>['elections', 'operationally', 'logistically', 'complex', 'integral', 'knitting']</t>
  </si>
  <si>
    <t>['voter', 'registration', 'databases', 'verification', 'services', 'tabulates', 'distributes', 'web', 'services', 'publish', 'polling', 'potential', 'targets']</t>
  </si>
  <si>
    <t>['rob', 'bathurst', 'cto', 'vendor', 'digitalware', 'air', 'force', 'vulnerability', 'assessment', 'specialist', 'expert', 'embedded', 'vote', 'tallying', 'devices', 'tend', 'isolated']</t>
  </si>
  <si>
    <t>['electronic', 'support', 'electronic', 'poll', 'books', 'apps', 'services', 'precinct', 'polling', 'station', 'workers', 'verify', 'voting', 'eligibility', 'surface', 'bathurst', 'told', 'swig']</t>
  </si>
  <si>
    <t>['ron', 'bushar', 'senior', 'vice', 'cto', 'fireeye', 'mandiant', 'told', 'swig', 'huge', 'investment', 'improving', 'resilience', 'voting', 'infrastructures', 'george', 'bush', 'juniors', 'election', 'win', 'hinged', 'controversial', 'florida', 'recount']</t>
  </si>
  <si>
    <t>['efforts', 'stepped', 'validation', 'testing', 'voting', 'machines', 'bushar', 'characterised', 'fairly', 'rigorous']</t>
  </si>
  <si>
    <t>['voting', 'authorities', 'redundancies', 'backups', 'built', 'integrity', 'vote', 'safeguarded', 'voting', 'authorities', 'obliged', 'fall', 'manual', 'inevitably', 'delays', 'announcement', 'final', 'vote', 'tally']</t>
  </si>
  <si>
    <t>['tony', 'cole', 'cto', 'attivo', 'networks', 'struck', 'optimistic', 'note', 'improvements', 'election', 'presidential', 'election']</t>
  </si>
  <si>
    <t>['improvements', 'led', 'usa', 'dhs', 'cisa', 'organization', 'guide', 'vulnerability', 'reporting', 'americas', 'election', 'administrators', 'pdf', 'step', 'election', 'officials', 'didnt', 'explained']</t>
  </si>
  <si>
    <t>['document', 'outlines', 'process', 'setting', 'election', 'vulnerable', 'issues']</t>
  </si>
  <si>
    <t>['led', 'start', 'vulnerability', 'disclosure', 'programs', 'including', 'ohio', 'iowa', 'future']</t>
  </si>
  <si>
    <t>['election', 'vulnerabilities', 'charted', 'paper', 'pdf', 'georgetown', 'universitys', 'matt', 'blaze', 'progressed', 'remains', 'progress']</t>
  </si>
  <si>
    <t>['voting', 'machine', 'vendors', 'uncooperative', 'researchers', 'coming', 'building', 'engagement', 'participation', 'events', 'black', 'hat', 'defcon', 'developing', 'vulnerability', 'disclosure', 'programs']</t>
  </si>
  <si>
    <t>['leading', 'voting', 'machine', 'vendors', 'pdf', 'dominion', 'announced', 'vulnerability', 'disclosure', 'policies', 'processes']</t>
  </si>
  <si>
    <t>['enforcement', 'front', 'offered', 'rewards', 'foreign', 'agents', 'disrupt', 'elections', 'reported']</t>
  </si>
  <si>
    <t>['propaganda', 'disinformation', 'mass', 'media', 'manipulation', 'prominent', 'threats', 'election', 'ecosystem', 'greg', 'foss', 'senior', 'strategist', 'vmware', 'carbon', 'black']</t>
  </si>
  <si>
    <t>['types', 'tested', 'nation', 'adversaries', 'outcomes', 'numerous', 'elections', 'stopped', 'election', 'united', 'told', 'swig']</t>
  </si>
  <si>
    <t>['easier', 'manipulate', 'minds', 'population', 'directly', 'hack', 'election', 'vastly', 'outdated', 'processes']</t>
  </si>
  <si>
    <t>['lost', 'uss', 'foreign', 'adversaries', 'blamed', 'ongoing', 'string', 'multiple', 'campaigns', 'summarised', 'intel', 'agency', 'digital', 'shadows']</t>
  </si>
  <si>
    <t>['microsoft', 'disclosed', 'attempts', 'russia', 'china', 'iran', 'email', 'accounts', 'biden', 'trump', 'campaigns', 'phishing', 'tactics']</t>
  </si>
  <si>
    <t>['insidiously', 'iran', 'accused', 'sending', 'spoofed', 'emails', 'purporting', 'altright', 'boys', 'attempted', 'intimidate', 'recipients', 'voting', 'trump', 'officials', 'publicly', 'iran', 'russia', 'voter', 'registration', 'details', 'publicly', 'sources']</t>
  </si>
  <si>
    <t>['election', 'day', 'approaches', 'tactics', 'influence', 'poll', 'shift', 'disinformation', 'campaigns', 'broadly', 'designed', 'favor', 'candidate', 'campaigns', 'designed', 'sow', 'disruption', 'chaos']</t>
  </si>
  <si>
    <t>['election', 'process', 'coronavirus', 'pandemic', 'reliance', 'mailin', 'ballots', 'counted', 'polls', 'close', 'process']</t>
  </si>
  <si>
    <t>['denialofservice', 'dos', 'worse', 'ransomware', 'window', 'opportunity', 'disruption', 'concerns', 'heightened', 'nationstate', 'attackers', 'carried', 'reconnaissance', 'supports', 'elections']</t>
  </si>
  <si>
    <t>['americans', 'voting', 'mailin', 'absentee', 'ballots', 'result', 'election', 'remain', 'unknown', 'days', 'weeks', 'election', 'night', 'runs', 'smoothly']</t>
  </si>
  <si>
    <t>['rapids', 'beardsley', 'author', 'comprehensive', 'updated', 'introductory', 'election', 'warned', 'election', 'night', 'imagine', 'reasonable', 'calling', 'election', 'november', 'normal', 'technical', 'snafus', 'raise', 'suspicions', 'cyberattack', 'website', 'wasnt', 'provisioned', 'sudden', 'popularity']</t>
  </si>
  <si>
    <t>['top', 'heightened', 'sensitivity', 'cyberattacks', 'millions', 'mailin', 'voters', 'millions', 'mailin', 'ballots', 'counted', 'political', 'legal', 'issues', 'ballots', 'count', 'physical', 'validating', 'counting', 'mailin', 'vote']</t>
  </si>
  <si>
    <t>['fbi', 'department', 'homeland', 'securitys', 'agency', 'cisa', 'month', 'jointly', 'warned', 'actors', 'exploit', 'incomplete', 'evening', 'election', 'spreading', 'false', 'attempt', 'discredit', 'electoral', 'process', 'undermine', 'confidence', 'democratic', 'institutions']</t>
  </si>
  <si>
    <t>['foreign', 'actors', 'cybercriminals', 'exploit', 'time', 'required', 'certify', 'elections', 'disseminating', 'disinformation', 'includes', 'voter', 'suppression', 'cyberattacks', 'targeting', 'election', 'voter', 'ballot', 'fraud', 'intended', 'convince', 'elections', 'illegitimacy', 'fbi', 'cisa', 'warn']</t>
  </si>
  <si>
    <t>['accompanied', 'targeting', 'election', 'slow', 'count', 'release']</t>
  </si>
  <si>
    <t>['blog', 'post', 'mandiant', 'late', 'game', 'lingering', 'election', 'threats', 'offers', 'perspective', 'set', 'potential']</t>
  </si>
  <si>
    <t>['circumstances', 'election', 'provide', 'unique', 'opportunity', 'interference', 'mandiant', 'concludes']</t>
  </si>
  <si>
    <t>['operations', 'enjoy', 'obscurity', 'recognition', 'mechanics', 'limitations', 'inoculate', 'effects']</t>
  </si>
  <si>
    <t>['cisa', 'command', 'continue', 'detailed', 'warnings', 'describing', 'foreign', 'services', 'toolschinas', 'lawus', 'governors', 'cooperative', 'guard', 'units']</t>
  </si>
  <si>
    <t>['cisa', 'command', 'continue', 'practice', 'issuing', 'warnings', 'malware', 'hostile', 'foreign', 'services', 'yesterday', 'agency', 'published', 'malware', 'analysis', 'concerns', 'powershell', 'script', 'comrata', 'tool', 'favored', 'russian', 'apt', 'venomous', 'bearand', 'describes', 'zebrocy', 'backdoor', 'agency', 'sophisticated', 'actor', 'affairs', 'malware', 'deployed', 'embassies', 'parliaments', 'foreign', 'affairs', 'ministries']</t>
  </si>
  <si>
    <t>['venomous', 'bear', 'identified', 'governments', 'businesses', 'europe', 'asia', 'north', 'america', 'south', 'america', 'middle', 'east', 'onetime', 'soviet', 'zebrocy', 'weapon', 'moscowconnected', 'apt', 'fancy', 'bear', 'european', 'asian', 'assaults', 'cisa', 'recommends', 'measures', 'updating', 'software', 'deactivating', 'sharing', 'services', 'limiting', 'employee', 'permissions', 'approaching', 'attachments', 'removable', 'media', 'skepticism', 'maintaining', 'strong', 'passwords', 'firewalls', 'scrubbing', 'unneeded', 'applications', 'cultivating', 'situational', 'awareness', 'command', 'congratulated', 'fbi', 'cisa', 'efforts', 'halloweenthemed', 'tweet']</t>
  </si>
  <si>
    <t>['jd', 'supra', 'chinas', 'longpromised', 'country', 'distributed', 'feedback', 'week', 'deals', 'endtoend', 'management', 'residents', 'applies', 'foreign', 'domestic', 'operations', 'permissible', 'grounds', 'processing', 'expanded', 'consent', 'cover', 'contracts', 'legal', 'obligations', 'emergencies', 'media', 'activities', 'officer', 'dpo', 'localization', 'requirements', 'limited', 'impact', 'assessment', 'piia', 'regulations', 'formalized', 'noncompliance', 'penalties', 'increased', 'yuan', 'entities', 'blacklisted', 'jeopardizing', 'chinese', 'remaining', 'provisions', 'align', 'china', 'guidelines', 'jd', 'supra', 'describes', 'critical', 'step', 'forward']</t>
  </si>
  <si>
    <t>['governors', 'advocate', 'facilitating', 'guards', 'units', 'ability', 'lines']</t>
  </si>
  <si>
    <t>['statescoop', 'governors', 'association', 'endorsed', 'measures', 'pending', 'defense', 'authorization', 'ndaa', 'clarify', 'expand', 'role', 'guard', 'meeting', 'defense', 'missions', 'level', 'provisions', 'ndaa', 'direct', 'department', 'defense', 'develop', 'guidance', 'guard', 'cooperate', 'civilian', 'agencies', 'share', 'mission', 'agencies', 'cisa', 'fbi', 'isacs', 'fusion', 'centers', 'authorize', 'army', 'air', 'force', 'develop', 'pilot', 'programs', 'guard', 'offer', 'remote', 'assistance', 'guardapplying', 'regular', 'regime', 'nice', 'compulsory', 'expert', 'warns']</t>
  </si>
  <si>
    <t>['message', 'microsoft', 'keen', 'push', 'edition', 'awareness', 'month', 'nscam', 'draws', 'close']</t>
  </si>
  <si>
    <t>['october', 'marked', 'awareness', 'drive', 'spearheaded', 'department', 'homeland']</t>
  </si>
  <si>
    <t>['annual', 'event', 'aims', 'educate', 'americans', 'providing', 'free', 'resources', 'citizens', 'surf', 'web', 'safely']</t>
  </si>
  <si>
    <t>['agency', 'cisa', 'alliance', 'ncsa', 'teamed', 'theme', 'becybersmart']</t>
  </si>
  <si>
    <t>['topics', 'based', 'securing', 'devices', 'emphasis', 'internetconnected', 'healthcare', 'ongoing', 'concern']</t>
  </si>
  <si>
    <t>['agencies', 'released', 'weekly', 'resources', 'including', 'sheets', 'identity', 'fraud', 'multifactor', 'authentication', 'advice']</t>
  </si>
  <si>
    <t>['fbi', 'offered', 'educational', 'materials', 'topics', 'including', 'cybercrime', 'threats', 'fbis', 'approach', 'covidrelated', 'scams', 'recruitment']</t>
  </si>
  <si>
    <t>['agency', 'listed', 'tips', 'cybercrime', 'website', 'including', 'aware', 'phishing', 'messages', 'keeping', 'software', 'twofactor', 'authentication', 'process', 'online', 'payments']</t>
  </si>
  <si>
    <t>['spoiling', 'ballot', 'issues', 'cast', 'cloud', 'presidential', 'election']</t>
  </si>
  <si>
    <t>['universities', 'nation', 'held', 'webinars', 'discussing', 'topics', 'including', 'password', 'hosted', 'university', 'california', 'santa', 'barbara', 'landscape', 'hosted', 'university', 'california', 'irvine']</t>
  </si>
  <si>
    <t>['organizations', 'vendors', 'joined', 'pushing', 'message', 'becybersmart', 'hashtag']</t>
  </si>
  <si>
    <t>['ncsam', 'proved', 'popular', 'campaign', 'alike', 'microsoft', 'warned', 'blog', 'post', 'lot']</t>
  </si>
  <si>
    <t>['promoting', 'awareness', 'annual', 'event', 'ensure', 'continued', 'safety', 'web', 'users']</t>
  </si>
  <si>
    <t>['niamh', 'muldoon', 'senior', 'director', 'trust', 'onelogin', 'told', 'swig', 'agrees', 'microsoft', 'awareness', 'forefront', 'round']</t>
  </si>
  <si>
    <t>['muldoon', 'lifestyles', 'undergone', 'digital', 'transformation', 'keeping', 'body', 'mind', 'healthy', 'digital', 'identity', 'healthy']</t>
  </si>
  <si>
    <t>['applying', 'regular', 'regime', 'nice', 'compulsory']</t>
  </si>
  <si>
    <t>['read', 'compromised', 'credentials', 'vector', 'trump', 'reelection', 'site', 'defacement']</t>
  </si>
  <si>
    <t>['awareness', 'months', 'reminder', 'slow', 'support', 'speeding', 'protecting', 'digital', 'identities', 'assets']</t>
  </si>
  <si>
    <t>['witness', 'digital', 'transformation', 'acceleration', 'pandemic', 'ushered', 'accelerating', 'stance', 'governments', 'regulators', 'bodies', 'experts', 'implement', 'awareness']</t>
  </si>
  <si>
    <t>['reflecting', 'ncsam', 'jamie', 'akhtar', 'ceo', 'cofounder', 'cybersmart', 'told', 'swig', 'awareness', 'months']</t>
  </si>
  <si>
    <t>['bring', 'topics', 'linger', 'specialist', 'forums', 'publications', 'forefront']</t>
  </si>
  <si>
    <t>['daunting', 'nscam', 'learn', 'understand', 'difficult', 'critical', 'sagely', 'navigating', 'october']</t>
  </si>
  <si>
    <t>['recommended', 'spreading', 'word', 'changing', 'role', 'evangelist', 'postcovid']</t>
  </si>
  <si>
    <t>['update', 'huawei', 'cfo', 'extradition', 'caseclassical', 'deterrence', 'conflict']</t>
  </si>
  <si>
    <t>['washington', 'exclude', 'huawei', 'domestic', 'rally', 'allies', 'bar', 'sale', 'semiconductor', 'chips', 'asia', 'times', 'legal', 'struggle', 'huawei', 'cfo', 'corporate', 'royalty', 'meng', 'wanzhous', 'extradition', 'canada', 'endures', 'arrested', 'vancouver', 'ago', 'warrant', 'charged', 'wire', 'bank', 'fraud', 'obstruction', 'justice', 'violating', 'sanctions', 'tehran', 'meng', 'pursuing', 'process', 'legal', 'strategy', 'bbc', 'emerged', 'questioned', 'hours', 'informed', 'arrest', 'permitted', 'lawyer', 'device', 'passwords', 'handed', 'police', 'apparent', 'violation', 'rights']</t>
  </si>
  <si>
    <t>['issue', 'steps', 'mistakenly', 'arranged', 'plan', 'canadian', 'officials', 'insist', 'delay', 'lawful', 'attempt', 'follow', 'protocol', 'preserve', 'safety', 'establish', 'legitimacy', 'detention', 'ctv', 'mengs', 'lawyers', 'reveal', 'coordination', 'authorities', 'bolster', 'arrest', 'political', 'suit', 'drag', 'impact', 'beijingottawa', 'relations', 'decades', 'china', 'retaliated', 'arresting', 'canadians', 'days', 'mengs', 'apprehension']</t>
  </si>
  <si>
    <t>['wars', 'journal', 'argues', 'classical', 'deterrence', 'theory', 'centers', 'punishment', 'limited', 'applicability', 'cyberspace', 'continues', 'apply', 'strategy', 'designed', 'conventional', 'nuclear', 'warfare', 'mind', 'meets', 'unique', 'obstacles', 'cyberspace', 'difficulty', 'identifying', 'attackers', 'calculating', 'damages', 'determine', 'proportionality', 'navigating', 'lopsided', 'vulnerabilities', 'devising', 'expensive', 'singleuse', 'cyberweapons', 'happened', 'makers', 'developed', 'countries', 'vulnerable', 'weapon', 'choice', 'outgunned', 'implies', 'cyberattacks', 'represent', 'form', 'asymmetric', 'warfare', 'jeune', 'cole', 'naval', 'century', 'guerrilla', 'warfare', 'midtolate', 'century', 'conflict', 'cyberspace', 'peer', 'nearpeer', 'powers', 'unclear', 'prospect', 'retaliation', 'wouldnt', 'deter', 'financial', 'electrical', 'power', 'grid']</t>
  </si>
  <si>
    <t>['conflict', 'closely', 'resembling', 'competition', 'kinetic', 'combatexcepting', 'cyberattacks', 'kinetic', 'consequencesand', 'updated', 'reflect', 'reality']</t>
  </si>
  <si>
    <t>['election', 'day', 'arrives', 'cisa', 'coordinates', 'wholeofgovernment', 'responseeu', 'ireland', 'isnt', 'task', 'regulating', 'tech']</t>
  </si>
  <si>
    <t>['braces', 'election', 'threats', 'confidence', 'integrity', 'vote']</t>
  </si>
  <si>
    <t>['yahoo', 'cisa', 'coordinating', 'wholeofgovernment', 'election', 'initiative', 'supported', 'hundreds', 'agency', 'fbi', 'department', 'facebook', 'twitter', 'verizon', 'att', 'command', 'federal', 'local', 'business', 'command', 'centerstwo', 'dc', 'virginiawill', 'track', 'developments', 'congress', 'allotted', 'close', 'billion', 'voting', 'measures', 'sponsored', 'antimalware', 'software', 'election']</t>
  </si>
  <si>
    <t>['york', 'times', 'recommends', 'citizens', 'steps', 'preserve', 'institutions', 'cast', 'ballot', 'trust', 'secure', 'watch', 'misinformation', 'dont', 'spread', 'misinformation', 'crimes', 'proper', 'authorities', 'prepare', 'chaos', 'stay', 'calm', 'weve', 'department', 'homeland', 'securitys', 'agencys', 'media', 'calls', 'advice', 'senior', 'cisa', 'officials', 'theyve', 'emphasizing', 'chaos', 'expecting', 'normal', 'noise', 'glitches', 'mistakes', 'accompany', 'voting', 'commend', 'rumor', 'control', 'center', 'continuously', 'updated', 'reliable', 'source']</t>
  </si>
  <si>
    <t>['week', 'contends', 'ransomware', 'local', 'networks', 'biggest', 'concern', 'concealed', 'malware', 'bombs', 'ready', 'detonate', 'weeks', 'securityscorecard', 'identified', 'trickbot', 'infections', 'official', 'networks', 'awake', 'located', 'seemingly', 'vulnerable', 'equipment', 'fortyeight', 'source', 'actors', 'target', 'official', 'websites', 'profiles', 'maximum', 'disruption', 'weve', 'trumps', 'website', 'hacked', 'energetic', 'bear', 'accessed', 'scads', 'networks', 'iran', 'voter', 'rolls', 'spoofed', 'emails', 'georgias', 'hall', 'county', 'suffered', 'ransomware', 'officials', 'encountered', 'phishing', 'entreaties', 'experts', 'remain', 'confident', 'election', 'securityand', 'jumping', 'conclusions', 'usual', 'themartianshavelandedandthemanisouttogetyou', 'variety', 'cisas', 'rumor', 'control', 'center']</t>
  </si>
  <si>
    <t>['week', 'signs', 'ireland', 'faltering', 'outsized', 'role', 'regulator', 'powerful', 'digital', 'giants', 'including', 'apple', 'facebook', 'google', 'twitter', 'charged', 'gdpr', 'overseeing', 'locallybased', 'transnationals', 'dublins', 'commission', 'dpc', 'hasnt', 'delivered', 'single', 'ruling', 'goliaths', 'eus', 'tolerance', 'waning', 'hint', 'indirect', 'financial', 'conflict', 'ireland', 'rakes', 'millions', 'taxes', 'insufficient', 'funding', 'commission', 'month', 'mark', 'dpcs', 'inaugural', 'tech', 'ruling', 'twitter', 'ground', 'amount', 'satiate', 'european', 'unionif', 'organization', 'cna', 'control', 'vulnerabilities', 'cve']</t>
  </si>
  <si>
    <t>['analysis', 'researchers', 'highlighted', 'potential', 'pitfalls', 'allowing', 'software', 'vendors', 'assign', 'vulnerability', 'ids']</t>
  </si>
  <si>
    <t>['common', 'vulnerabilities', 'exposures', 'cve', 'list', 'records', 'detailing', 'vulnerabilities']</t>
  </si>
  <si>
    <t>['vulnerability', 'identification', 'project', 'managed', 'mitre', 'corporation', 'nonprofit', 'manages', 'federally', 'funded', 'development', 'centers']</t>
  </si>
  <si>
    <t>['mitre', 'tasked', 'assigning', 'cve', 'identification', 'specific', 'vulnerabilities', 'cve']</t>
  </si>
  <si>
    <t>['thirdparty', 'software', 'vendors', 'permitted', 'assign', 'cves', 'relating', 'vulnerabilities', 'products', 'input', 'mitre']</t>
  </si>
  <si>
    <t>['vendor', 'vmware', 'cna', 'cve', 'numbering', 'authority', 'authorized', 'assign', 'cve', 'ids', 'vulnerabilities', 'products', 'distinct', 'agreedupon', 'scope', 'inclusion', 'firsttime', 'announcements', 'vulnerabilities']</t>
  </si>
  <si>
    <t>['month', 'researchers', 'pt', 'swarm', 'claimed', 'unauthenticated', 'file', 'read', 'vulnerability', 'vmwares', 'vcenter', 'product', 'silently', 'patched', 'assigned', 'cve']</t>
  </si>
  <si>
    <t>['tweet', 'gained', 'traction', 'online', 'researchers', 'confirming', 'versions', 'vcenter', 'vulnerable', 'exploitation']</t>
  </si>
  <si>
    <t>['email', 'vmware', 'told', 'swig', 'cve', 'issued', 'instance', 'vulnerability', 'fixed', 'internally']</t>
  </si>
  <si>
    <t>['spokesperson', 'vulnerability', 'referred', 'tweet', 'internally', 'vmwares', 'development', 'lifecycle', 'subsequently', 'fixed']</t>
  </si>
  <si>
    <t>['internallydiscovered', 'vulnerability', 'cve', 'issued', 'vulnerability', 'current', 'vmware', 'vcenter', 'builds']</t>
  </si>
  <si>
    <t>['mitres', 'rules', 'cna', 'assign', 'cve', 'vulnerability', 'meaning', 'vendors', 'quietly', 'patch', 'issues', 'dangerous', 'bugs', 'vmware', 'informing', 'users', 'community']</t>
  </si>
  <si>
    <t>['practice', 'sounds', 'failing', 'cve', 'researcher', 'jonathan', 'leitschuh', 'wrote', 'twitter']</t>
  </si>
  <si>
    <t>['sounds', 'irresponsible', 'cna', 'fail', 'issue', 'cve', 'vulnerability']</t>
  </si>
  <si>
    <t>['vmware', 'cna', 'cve', 'issued', 'cnas', 'cve', 'rules', 'sounds', 'failing', 'cve']</t>
  </si>
  <si>
    <t>['leitschuh', 'told', 'swig', 'time', 'encountered', 'issue']</t>
  </si>
  <si>
    <t>['dont', 'context', 'situation', 'told', 'researcher', 'regularly', 'discloses', 'vulnerabilities', 'organizations']</t>
  </si>
  <si>
    <t>['organization', 'cna', 'basically', 'control', 'vulnerabilities', 'dodo', 'cve']</t>
  </si>
  <si>
    <t>['iot', 'foundation', 'launches', 'vulnerability', 'disclosure', 'platform', 'smart', 'device', 'vendors']</t>
  </si>
  <si>
    <t>['heated', 'discussions', 'apache', 'software', 'foundations', 'team', 'cve', 'issuance', 'vulnerabilities', 'opted', 'assign', 'cve', 'vulnerabilities', 'disagreed']</t>
  </si>
  <si>
    <t>['apache', 'foundation', 'cna', 'heads', 'cna', 'cve', 'issued']</t>
  </si>
  <si>
    <t>['kurt', 'seifried', 'blockchain', 'expert', 'cloud', 'alliance', 'cve', 'board', 'told', 'swig', 'cve', 'voluntary', 'cnas', 'forced', 'publicly', 'disclose', 'bugs']</t>
  </si>
  <si>
    <t>['factors', 'cnas', 'bypass', 'disclosure', 'seifried', 'cnas', 'claim', 'product', 'forced', 'automatic', 'updates', 'cve']</t>
  </si>
  <si>
    <t>['note', 'parent', 'cna', 'mitre', 'appealed', 'rare']</t>
  </si>
  <si>
    <t>['universal', 'cve', 'essential', 'step', 'securing', 'software', 'users', 'enterprises', 'worldwide', 'allowing', 'software', 'vendors', 'assign', 'vulnerability', 'ids', 'watertight', 'solution']</t>
  </si>
  <si>
    <t>['named', 'cnas', 'based', 'figure', 'doubt', 'continue', 'grow', 'tandem', 'coming', 'months']</t>
  </si>
  <si>
    <t>['stands', 'cve', 'process', 'leaves', 'door', 'cna', 'decline', 'assign', 'cve', 'critical', 'vulnerability', 'fear', 'negative', 'press', 'loss', 'user', 'trust', 'vendor', 'choosing', 'silently', 'patch', 'bug']</t>
  </si>
  <si>
    <t>['lieu', 'details', 'flaw', 'sysadmin', 'neglect', 'apply', 'patches', 'favor', 'mitigating', 'publicly', 'documented', 'cves', 'leave', 'organization', 'exposed', 'defeats', 'entire', 'purpose']</t>
  </si>
  <si>
    <t>['mitre', 'told', 'swig', 'email', 'encourage', 'cnas', 'assign', 'cve', 'ids', 'require', 'vendors', 'punished', 'failing']</t>
  </si>
  <si>
    <t>['cna', 'rules', 'require', 'cna', 'assign', 'cve', 'vulnerabilities', 'intend', 'cve', 'program', 'encourage', 'cnas', 'assign', 'cve', 'ids', 'vulnerabilities', 'responsible', 'manner', 'spokesperson']</t>
  </si>
  <si>
    <t>['cnas', 'penalties', 'choose', 'assign', 'cve', 'cve', 'voluntary', 'program', 'imposition', 'penalties', 'highly', 'problematic']</t>
  </si>
  <si>
    <t>['read', 'vulmap', 'aiding', 'privilege', 'escalation', 'cvemapping', 'vulnerability', 'scanner']</t>
  </si>
  <si>
    <t>['command', 'defends', 'elections', 'hunting', 'forwardgermanys', 'defense', 'minister', 'calls', 'huaweis', 'issues', 'thingsingapore', 'updates']</t>
  </si>
  <si>
    <t>['prior', 'yesterdays', 'presidential', 'election', 'command', 'deployed', 'spectrum', 'offensive', 'defensive', 'measures', 'actors', 'moscow', 'tehran', 'beijing', 'cnn', 'york', 'times', 'cybercom', 'squads', 'europe', 'asia', 'middle', 'east', 'investigate', 'tactics', 'techniques', 'procedures', 'deputy', 'commander', 'lt', 'gen', 'charles', 'moore', 'explained', 'bad', 'guys', 'red', 'space', 'operating', 'environment', 'archer', 'dodge', 'arrows']</t>
  </si>
  <si>
    <t>['election', 'interference', 'minimal', 'concern', 'remains', 'unpredicted', 'black', 'swan', 'occurrences', 'renewed', 'event', 'contested', 'result', 'americans', 'urged', 'remain', 'calm', 'vigilant', 'period', 'heightened', 'vulnerability', 'cybercom', 'continue', 'efforts', 'indefinitely', 'moore', 'calling', 'election', 'defense', 'persistent', 'ongoing', 'campaign']</t>
  </si>
  <si>
    <t>['action', 'postelection', 'phase', 'political', 'foreign', 'criminals', 'received', 'reflections', 'form', 'postelection', 'cyerbattacks', 'assume', 'jerry', 'ray', 'coo', 'secureage', 'wrote']</t>
  </si>
  <si>
    <t>['election', 'dispute', 'message', 'championed', 'party', 'fear', 'losing', 'domestic', 'foreign', 'actors', 'alike', 'sow', 'discord', 'spreading', 'falsehoods', 'election', 'criminals', 'relishing', 'madness', 'temperature', 'defending', 'defaming', 'election', 'lower', 'awareness', 'multitude', 'awaiting', 'phishing', 'emails', 'fraudulent', 'websites', 'forms', 'highly', 'distracted', 'exploited', 'online']</t>
  </si>
  <si>
    <t>['votes', 'continue', 'counted', 'inevitable', 'effective', 'subtle', 'unnoticed', 'unattributable', 'masked', 'culture', 'doubt', 'suspicion', 'cast', 'election', 'sake', 'plausible', 'deniability', 'victors', 'grounds', 'dispute', 'vanquished', 'fraction', 'percent', 'voting', 'population', 'determining', 'outcome', 'attackers', 'margins', 'defend', 'notice']</t>
  </si>
  <si>
    <t>['cyberwire', 'month', 'berlin', 'join', 'growing', 'coalition', 'countries', 'planning', 'exclude', 'chinese', 'telecom', 'tech', 'washington', 'examiner', 'defense', 'minister', 'annegret', 'krampkarrenbauers', 'tough', 'posture', 'offered', 'reproach', 'remarked', 'thesydney', 'morning', 'herald', 'herald', 'observed', 'krampkarrenbauer', 'german', 'minister', 'confirm', 'publicly', 'regulations', 'block', 'huawei', 'countrys', 'rollout']</t>
  </si>
  <si>
    <t>['canberra', 'sounded', 'alarm', 'huawei', 'zte', 'expressing', 'unease', 'extrajudicial', 'directions', 'foreign', 'secretary', 'mike', 'pompeo', 'putting', 'allies', 'notice', 'choose', 'huawei', 'military', 'collaboration', 'krampkarrenbauer', 'commented', 'tiffs', 'atlantic', 'stuff', 'china', 'stuff']</t>
  </si>
  <si>
    <t>['singapores', 'monday', 'amendment', 'brought', 'main', 'revisions', 'business', 'times', 'maximum', 'fine', 'breaches', 'increased', 'organizations', 'additional', 'leeway', 'usage', 'attempt', 'harmonize', 'competing', 'consumers', 'bill', 'highlights', 'primary', 'goals', 'augmenting', 'individuals', 'autonomy', 'businesses', 'responsibility', 'bases', 'handling', 'commissions', 'pdpcs', 'enforcement', 'capabilities', 'worry', 'penalties', 'drive', 'business']</t>
  </si>
  <si>
    <t>['performing', 'assessment', 'organizations', 'process', 'consent', 'legitimate', 'purposes', 'fighting', 'crime', 'iot', 'investigations', 'consumers', 'permission', 'required', 'provide', 'optout', 'interval', 'applications', 'inform', 'victims', 'pdpc', 'breaches']</t>
  </si>
  <si>
    <t>['shell', 'ghostelection', 'produces', 'evolution', 'californias', 'lawscisa', 'evidence', 'successful', 'foreign', 'election', 'meddling', 'remains', 'vigilant']</t>
  </si>
  <si>
    <t>['japans', 'researching', 'possibility', 'palantir', 'technologies', 'analysis', 'expedite', 'trade', 'decisions', 'japan', 'times', 'digitization', 'ongoing', 'priority', 'prime', 'minister', 'yoshihide', 'suga', 'potential', 'applications', 'managing', 'defense', 'paraphernalia', 'crunching', 'covid', 'confidentiality', 'concerns', 'ceo', 'palantirs', 'japan', 'branch', 'access', 'clients', 'customers', 'defense', 'department', 'central', 'agency']</t>
  </si>
  <si>
    <t>['ballotpedia', 'californians', 'voted', 'approve', 'revision', 'california', 'consumer', 'statute', 'proposition', 'establishes', 'agency', 'expands', 'consumers', 'rights', 'demand', 'distributing', 'consumers', 'amend', 'incorrect', 'provide', 'optout', 'targeted', 'marketing', 'avoid', 'fines', 'curing', 'violations', 'businesses', 'required', 'seek', 'consent', 'individuals', 'age', 'sixteenand', 'guardians', 'individuals', 'age', 'thirteenbefore', 'harvesting', 'week', 'adds', 'initiative', 'shuts', 'loopholes', 'google', 'facebook', 'spotify', 'capitalized', 'triples', 'penalties', 'infringing', 'childrens']</t>
  </si>
  <si>
    <t>['californias', 'american', 'civil', 'liberties', 'union', 'consumer', 'federation', 'argue', 'measure', 'inadequate', 'premature', 'contention', 'optout', 'provision', 'opposed', 'optin', 'model', 'requires', 'objecting', 'consumers', 'action', 'app', 'website', 'consumer', 'consumer', 'watchdog', 'common', 'sense', 'media', 'democratic', 'presidential', 'contender', 'andrew', 'yang', 'proposition', 'golden', 'real', 'estate', 'mogul', 'alastair', 'mactaggart', 'donated', 'kqed', 'electronic', 'frontier', 'foundation', 'termed', 'initiative', 'mixed', 'bag']</t>
  </si>
  <si>
    <t>['tuesday', 'happily', 'light', 'cyberattacks', 'minor', 'uptick', 'unsophisticated', 'attempts', 'sites', 'techcrunch', 'cisa', 'remains', 'vigilant', 'influence', 'operations', 'aftermath', 'nsa', 'director', 'paul', 'nakasone', 'equal', 'opportunity', 'disruptor', 'capability', 'capacity', 'prevent', 'type', 'interference', 'influence']</t>
  </si>
  <si>
    <t>['angloindian', 'cooperationformer', 'cia', 'software', 'engineer', 'retried', 'wikileaks', 'casecybersecurity', 'democratic', 'institutionshuawei', 'argues', 'circuit']</t>
  </si>
  <si>
    <t>['medianama', 'londons', 'department', 'digital', 'culture', 'media', 'sports', 'collaborate', 'delhis', 'ministry', 'communications', 'telecommunications', 'agreement', 'push', 'curb', 'huawei', 'zte', 'focus', 'iot', 'cloud', 'computing', 'emerging', 'technologies', 'outreach', 'additional', 'countries', 'delhi', 'publicize', 'position', 'communicated', 'london', 'block', 'chinese', 'tech', 'indian', 'telecoms', 'airtel', 'reliance', 'excluding', 'tech']</t>
  </si>
  <si>
    <t>['joshua', 'schultes', 'day', 'court', 'espionage', 'scheduled', 'june', 'securityweek', 'jury', 'guilty', 'contempt', 'court', 'false', 'statements', 'hung', 'allegations', 'leaked', 'cia', 'cyberweapons', 'wikileaks', 'thirtytwoyearold', 'coder', 'pleaded', 'guilty', 'biggest', 'history', 'cia', 'attorney', 'arguing', 'hundreds', 'access', 'database', 'question']</t>
  </si>
  <si>
    <t>['essay', 'strategist', 'contends', 'canberra', 'step', 'game', 'respect', 'apt', 'democracy', 'describing', 'foreign', 'assaults', 'nongovernment', 'assets', 'accelerating', 'trend', 'sovereignty', 'ten', 'fortyone', 'elections', 'encountered', 'cyberattacks', 'microsoft', 'discovered', 'ngos', 'target', 'du', 'jour', 'media', 'political', 'organizations', 'strategist', 'underscores', 'vulnerability', 'politicians', 'websites', 'apps', 'emails', 'accounts', 'calls', 'capacitybuilding', 'targeted', 'hygiene', 'training', 'awareness', 'campaigns', 'realtime', 'sharing']</t>
  </si>
  <si>
    <t>['huaweis', 'counsel', 'argued', 'week', 'federal', 'communications', 'commission', 'fcc', 'lacks', 'criteria', 'designate', 'courthouse', 'calling', 'label', 'phrase', 'standard', 'claiming', 'chairman', 'ajit', 'pai', 'enforced', 'unsupported', 'prejudicial', 'topdown', 'determination', 'fcc', 'barred', 'subsidization', 'huawei', 'zte', 'maintains', 'method', 'designations', 'listed', 'reasons', 'sanction', 'huawei', 'magnitude', 'close', 'relationship', 'beijing', 'extensive', 'network', 'access']</t>
  </si>
  <si>
    <t>['cisas', 'supply', 'chain', 'guidelinesturkey', 'fines', 'media', 'platformsdeterrence', 'denial', 'persistent', 'engagementcrypto', 'wars', 'update', 'eu', 'counterterrorismreport', 'ftc', 'file', 'antitrust', 'action', 'facebook', 'november']</t>
  </si>
  <si>
    <t>['cisas', 'building', 'resilient', 'communication', 'supply', 'chain', 'lessons', 'learned', 'covid', 'pandemic', 'scrutinizes', 'inventory', 'management', 'supply', 'chain', 'diversity', 'mapping', 'transparency', 'chokepoints', 'commodity', 'designed', 'york', 'built', 'vietnam', 'tested', 'taiwan', 'stored', 'hong', 'kong', 'china', 'final', 'assembly', 'global', 'distribution', 'taskforce', 'identified', 'primary', 'vulnerability', 'supply', 'chain', 'disruption', 'lean', 'inventory', 'approaches', 'undiversified', 'suppliers', 'ignorance', 'lower', 'tier', 'suppliers', 'mentioned', 'active', 'discussions', 'firms', 'provided', 'incentives', 'bring', 'manufacturing', 'recommended', 'series', 'resilience', 'measures']</t>
  </si>
  <si>
    <t>['proactive', 'classificationmap', 'corporate', 'supply', 'chainbroaden', 'supplier', 'network', 'regional', 'footprintpotential', 'development', 'standardized', 'mapping', 'illumination', 'toolswork', 'shift', 'optimal', 'amounts', 'inventory', 'heldplan', 'alternatives', 'logistics', 'transportation']</t>
  </si>
  <si>
    <t>['cisa', 'referred', 'pandemic', 'wakeup', 'call', 'standard', 'procedure', 'charting', 'junior', 'suppliers']</t>
  </si>
  <si>
    <t>['jazeera', 'reported', 'week', 'ankara', 'penalized', 'twitter', 'facebook', 'instagram', 'youtube', 'tiktok', 'periscope', 'breaking', 'requiring', 'platforms', 'store', 'residents', 'country', 'censor', 'objectionable', 'materials', 'assign', 'answerable', 'justice', 'fail', 'comply', 'fine', 'addition', 'advertising', 'embargo', 'bandwidth', 'restrictions', 'percent', 'worry', 'compliance', 'muzzle', 'dissent', 'summer', 'turkish', 'recep', 'tayyip', 'erdogan', 'platforms', 'cleaned', 'media', 'users', 'insulted', 'family']</t>
  </si>
  <si>
    <t>['didnt', 'experience', 'foreign', 'election', 'interference', 'improved', 'federal', 'local', 'planning', 'heritage', 'foundation', 'fbi', 'department', 'homeland', 'dhs', 'warnings', 'provide', 'senate', 'select', 'committee', 'cisa', 'partnered', 'tightly', 'election', 'officials', 'dhs', 'categorized', 'voting', 'critical', 'allowing', 'closer', 'relationship', 'facilitating', 'enhanced', 'awareness', 'competence', 'local', 'levels', 'command', 'allies', 'nsa', 'guard', 'academics', 'private', 'credit']</t>
  </si>
  <si>
    <t>['eus', 'proposed', 'restrictions', 'encryption', 'gain', 'prominence', 'vienna', 'terror']</t>
  </si>
  <si>
    <t>['weeks', 'islamist', 'terror', 'vienna', 'european', 'union', 'restriction', 'endtoend', 'encryption', 'eric', 'moeschel', 'reporting', 'radio', 'fm', 'europes', 'council', 'ministers', 'intends', 'enforce', 'ban', 'encrypted', 'chat', 'signal', 'whatsapp', 'mentioned', 'reportage', 'killings', 'vienna', 'radio', 'fms', 'site', 'twitter', 'threads', 'prompted', 'proposed', 'restrictions', 'proposals', 'antedate', 'vienna', 'months', 'terrorist', 'incident', 'heightened', 'concerns', 'encryption', 'electronic', 'frontier', 'foundation', 'wrote', 'october', 'measure', 'consideration', 'deliberations', 'framed', 'move', 'terms', 'utility', 'child']</t>
  </si>
  <si>
    <t>['federal', 'trade', 'commission', 'ftc', 'politicos', 'sources', 'preparing', 'antitrust', 'suit', 'facebook', 'agency', 'file', 'action', 'november', 'internal', 'attorneys', 'join', 'suit', 'ftc', 'believed', 'regard', 'strategy', 'succeed']</t>
  </si>
  <si>
    <t>['eu', 'moves', 'curtail', 'foreign', 'surveillance', 'expand', 'domestic', 'varietyhuawei', 'markets']</t>
  </si>
  <si>
    <t>['eu', 'grapples', 'encryption', 'surveillance', 'rules', 'impacting', 'rights', 'profits']</t>
  </si>
  <si>
    <t>['week', 'advocates', 'bugged', 'leaked', 'eu', 'plan', 'request', 'access', 'encrypted', 'messaging', 'legality', 'transparency', 'necessity', 'proportionality', 'accuse', 'proponents', 'exploiting', 'residents', 'fears', 'yesterday', 'story', 'proposal', 'time', 'continue', 'worry', 'backdoors', 'cops', 'crooks', 'spies', 'alike', 'measure', 'stake', 'ideological', 'stance', 'legal', 'obligation']</t>
  </si>
  <si>
    <t>['win', 'rights', 'activists', 'talks', 'mit', 'review', 'eu', 'finalized', 'expansive', 'regulation', 'control', 'surveillance', 'equipment', 'spyware', 'facial', 'recognition', 'software', 'increase', 'transparency', 'businesses', 'license', 'vend', 'gear', 'military', 'applications', 'countries', 'encouraged', 'evaluate', 'customers', 'potential', 'human', 'rights', 'violations', 'required', 'publicize', 'particulars', 'licensing', 'sales', 'decisionsor', 'eu', 'parliament', 'markta', 'gregorov', 'commented', 'worlds', 'authoritarian', 'regimes', 'secretly', 'hands', 'european', 'cybersurveillance', 'privately', 'doubtful', 'regulations', 'impact', 'human', 'rights', 'provisions', 'binding', 'noneu', 'countries', 'israel', 'exempt', 'gregorov', 'hopes', 'rule', 'sets', 'precedent', 'democracies', 'follow']</t>
  </si>
  <si>
    <t>['huawei', 'suing', 'swedens', 'telecommunications', 'authority', 'huawei', 'embargo', 'capacity', 'sweden', 'headlines', 'month', 'subtle', 'ban', 'chinese', 'tech', 'huawei', 'executive', 'kenneth', 'fredriksen', 'change', 'chinese', 'heritage', 'establish', 'poses', 'apparent', 'legal', 'challenge', 'huawei', 'prohibition', 'eu', 'court', 'compel', 'country', 'disclose', 'proof', 'firms', 'malfeasance', 'time']</t>
  </si>
  <si>
    <t>['pond', 'brazil', 'rebuffing', 'entreaties', 'join', 'antihuawei', 'campaign', 'reuters', 'countrys', 'leading', 'telecommunications', 'firms', 'refused', 'meet', 'secretary', 'economic', 'growth', 'energy', 'environment', 'keith', 'krach', 'pushed', 'nation', 'resist', 'chinese', 'tech', 'source', 'commented', 'invitation', 'compatible', 'freemarket', 'choices', 'freely', 'financial', 'decisions', 'krach', 'published', 'editorial', 'brazil', 'earlier', 'calling', 'huawei', 'backbone', 'chinas', 'global', 'surveillance']</t>
  </si>
  <si>
    <t>['workforce', 'grown', 'professionals', 'globally', 'annual', 'decrease', 'unfilled', 'infosec', 'roles', 'memory']</t>
  </si>
  <si>
    <t>['training', 'certification', 'body', 'iscs', 'workforce', 'study', 'published', 'november', 'attributes', 'reduced', 'skills', 'gap', 'influx', 'talent', 'field', 'combined', 'uncertain', 'demand', 'economic', 'impact', 'covid']</t>
  </si>
  <si>
    <t>['estimated', 'professionals', 'joined', 'sector', 'months', 'june', 'swelling', 'ranks', 'rise', 'accompanied', 'decrease', 'global', 'workforce', 'shortage', 'shortage', 'reported']</t>
  </si>
  <si>
    <t>['employment', 'field', 'grow', 'worldwide', 'fill', 'remaining', 'talent', 'gap', 'considerable']</t>
  </si>
  <si>
    <t>['professionals', 'worldwide', 'faced', 'immense', 'pressure', 'securely', 'transition', 'staffs', 'remote', 'environments']</t>
  </si>
  <si>
    <t>['isc', 'study', 'infosec', 'pros', 'faced', 'deadline', 'day', 'migrate', 'staff', 'secure', 'newly', 'transformed', 'environments']</t>
  </si>
  <si>
    <t>['organizations', 'coped', 'unprecedented', 'strain', 'huge', 'majority', 'respondents', 'organization', 'prepared', 'respond', 'incidents', 'increase', 'time']</t>
  </si>
  <si>
    <t>['respondents', 'organizations', 'staff', 'shortages']</t>
  </si>
  <si>
    <t>['dr', 'kiri', 'addison', 'head', 'science', 'vendor', 'mimecast', 'commented', 'whilst', 'reported', 'increase', 'professionals', 'joining', 'workforce', 'positive', 'result', 'plans', 'downsize', 'teams']</t>
  </si>
  <si>
    <t>['addison', 'successful', 'cyberattacks', 'researchers', 'covid', 'opportunities', 'actors', 'months', 'rise', 'emailbased', 'malware', 'threats', 'january', 'april']</t>
  </si>
  <si>
    <t>['clar', 'rosso', 'ceo', 'isc', 'told', 'swig', 'covid', 'findings', 'serve', 'positive', 'reminder', 'preparedness', 'unprecedented', 'challenges']</t>
  </si>
  <si>
    <t>['teams', 'remain', 'considerable', 'pressure', 'heightened', 'targeted', 'activity', 'global', 'shortage', 'skilled', 'professionals', 'elevated', 'levels', 'shortage', 'creates', 'execute', 'practices', 'viable', 'business', 'continuity', 'plans', 'processes']</t>
  </si>
  <si>
    <t>['rosso', 'concluded', 'larger', 'skills', 'shortage', 'remains', 'intact', 'majority', 'executives', 'aware', 'remote', 'transition', 'coupled', 'ability', 'teams', 'leverage', 'robust', 'improved', 'communications', 'collaboration', 'platforms', 'helped', 'deliver', 'successful', 'remote', 'shift', 'day']</t>
  </si>
  <si>
    <t>['practitioners', 'concerned', 'budgets', 'adversely', 'impacted', 'revenue', 'losses', 'coronavirus', 'pandemic', 'half', 'concerned', 'personnel', 'spending', 'worried', 'expenditure']</t>
  </si>
  <si>
    <t>['average', 'annual', 'salary', 'north', 'america', 'salaries', 'average', 'uk', 'job', 'satisfaction', 'rates', 'increased', 'yearoveryear', 'respondents', 'satisfied', 'role']</t>
  </si>
  <si>
    <t>['cloud', 'computing', 'indemand', 'skillset', 'respondents', 'indicating', 'plan', 'develop', 'skills']</t>
  </si>
  <si>
    <t>['infosec', 'field', 'hold', 'degrees', 'computer', 'sciences', 'highlighting', 'educationally', 'diverse', 'background', 'pursue', 'career']</t>
  </si>
  <si>
    <t>['study', 'based', 'replies', 'respondents', 'based', 'geographies', 'drawn', 'levels', 'seniority', 'diverse', 'size']</t>
  </si>
  <si>
    <t>['women', 'participated', 'survey', 'reflection', 'gender', 'imbalance', 'wider']</t>
  </si>
  <si>
    <t>['eu', 'funding', 'initiative', 'aims', 'boost', 'intel', 'certification', 'sectors']</t>
  </si>
  <si>
    <t>['europe', 'arranges', 'investment', 'european', 'firmstiktok', 'reprieveantitrust', 'actions', 'china', 'comment', 'eus', 'antitrust', 'amazon']</t>
  </si>
  <si>
    <t>['wall', 'street', 'journal', 'european', 'organization', 'venturecapital', 'firms', 'developing', 'billion', 'reserve', 'spend', 'domestic', 'firms', 'projects', 'broader', 'aim', 'decreased', 'reliance', 'imported', 'tech', 'europe', 'label', 'eu', 'investing', 'billion', 'cloud', 'computing', 'enable', 'independence', 'solutions', 'microsoft', 'amazon', 'financial', 'experts', 'domestic', 'alternatives', 'achieve', 'parity', 'cost', 'functionality', 'succeed', 'road', 'europes', 'separated', 'billion', 'dollar', 'chasm', 'washington', 'beijing']</t>
  </si>
  <si>
    <t>['bytedance', 'directed', 'move', 'chattels', 'seeking', 'thirtyday', 'rain', 'check', 'suggested', 'partnering', 'walmart', 'oracles', 'air', 'washington', 'post', 'resolution', 'isnt', 'reached', 'sue', 'salebut', 'university', 'texas', 'school', 'dean', 'robert', 'chesney', 'wont', 'easy', 'unscramble', 'egg', 'justice', 'department', 'appears', 'standing', 'ground', 'stating', 'yesterday', 'bytedance', 'steps']</t>
  </si>
  <si>
    <t>['south', 'china', 'morning', 'post', 'beijing', 'published', 'preliminary', 'antitrust', 'rules', 'directed', 'digital', 'tech', 'giants', 'plunging', 'stocks', 'billion', 'countrys', 'crack', 'monopolistic', 'behavior', 'regulation', 'outlaw', 'practices', 'requiring', 'single', 'platform', 'driving', 'competition', 'business', 'markdowns', 'swapping', 'customer', 'varying', 'costs', 'based', 'users', 'habits', 'meal', 'delivery', 'ridesharing', 'online', 'shopping', 'companiesused', 'nationallywill', 'hardest', 'hit', 'maneuver', 'compared', 'current', 'lawsuits', 'google', 'compared', 'microsoft', 'suit', 'att', 'suit']</t>
  </si>
  <si>
    <t>['reported', 'york', 'times', 'european', 'union', 'regulators', 'alleged', 'amazon', 'committed', 'antitrust', 'violations', 'alleged', 'box', 'competitors']</t>
  </si>
  <si>
    <t>['heard', 'implications', 'action', 'colin', 'constable', 'cto', 'protocol', 'commented', 'amazon', 'flywheel', 'powerful', 'offering', 'independents', 'access', 'enormous', 'network', 'unfortunate', 'outcome', 'enable', 'access', 'network', 'services', 'start', 'tracking', 'businesses', 'implication', 'initially', 'services', 'enable', 'businesses', 'pay', 'tax', 'successful', 'fiefdom', 'sorts', 'applaud', 'european', 'union', 'step', 'breaking', 'flywheel', 'freeing', 'businesses', 'damaging', 'longterm', 'outcome']</t>
  </si>
  <si>
    <t>['kevin', 'nickels', 'cpo', 'wrote', 'expect', 'platforms', 'continue', 'pressure', 'fronts', 'result', 'negative', 'aspects', 'business', 'models', 'practices', 'healthy', 'responses', 'emerge', 'busy', 'provide', 'fundamental', 'solutions', 'instrumental', 'address', 'addition', 'regulatory', 'actions']</t>
  </si>
  <si>
    <t>['restricts', 'investment', 'tied', 'chinas', 'militarycisa', 'elections', 'marks', 'securitygoogle', 'antitrust', 'targetreflections', 'huaweis', 'markets']</t>
  </si>
  <si>
    <t>['axios', 'trump', 'issued', 'executive', 'yesterday', 'banning', 'american', 'investment', 'thirtyone', 'linked', 'beijings', 'peoples', 'liberation', 'army', 'ban', 'covers', 'mutual', 'funds', 'firms', 'organizations', 'individuals', 'november', 'sell', 'shares', 'axios', 'measure', 'support', 'hill', 'director', 'trade', 'peter', 'navarro', 'explained', 'establishes', 'principle', 'american', 'capital', 'fund', 'chinese', 'militarization', 'bankrolling', 'enterprises', 'buildingthe', 'missiles', 'sink', 'ships', 'isinsanity', 'chinas', 'cgtn', 'calls', 'move', 'stunt', 'arguing', 'money', 'table', 'peanuts', 'trump', 'seeks', 'entrench', 'potential', 'biden', 'paradigm', 'confrontation']</t>
  </si>
  <si>
    <t>['joint', 'statement', 'election', 'partners', 'cisa', 'reiterated', 'yesterday', 'evidence', 'voting', 'deleted', 'lost', 'votes', 'changed', 'votes', 'compromised', 'conviction', 'stems', 'multiple', 'certifications', 'checks', 'cast', 'count', 'ballots', 'cisa', 'tight', 'races', 'hardcopy', 'backups', 'permitting', 'manual', 'recounts', 'remedy', 'inaccuracies', 'officials', 'reviewing', 'double', 'checking', 'entire', 'election', 'process', 'prior', 'finalizing', 'result']</t>
  </si>
  <si>
    <t>['senator', 'amy', 'klobuchar', 'democrat', 'minnesota', 'attorney', 'expressed', 'support', 'structural', 'remedies', 'googles', 'alleged', 'monopolistic', 'practices', 'keynote', 'speech', 'cnbc', 'encouraged', 'lawmakers', 'initiative', 'justice', 'time']</t>
  </si>
  <si>
    <t>['essay', 'monde', 'diplomatique', 'contends', 'war', 'beijing', 'tech', 'ironic', 'ushering', 'chinese', 'technological', 'progress', 'autonomy', 'sanctions', 'china', 'plans', 'deamericanize', 'key', 'supply', 'chains', 'develop', 'restrict', 'export', 'proprietary', 'developments']</t>
  </si>
  <si>
    <t>['monde', 'diplomatiques', 'telling', 'chinas', 'economic', 'ascendance', 'realm', 'asleep', 'wheel', 'huaweis', 'founder', 'told', 'chinas', 'leader', 'mids', 'telecommunications', 'equipment', 'pivotal', 'rest', 'appears', 'catching', 'huawei', 'employees', 'conducts', 'business', 'onehundredseventy', 'countries', 'leads', 'smartphone', 'sales', 'maintains', 'largest', 'portfolio', 'patents', 'invests', 'enormous', 'sums', 'molded', 'decade']</t>
  </si>
  <si>
    <t>['officials', 'exception', 'militaryindustrial', 'complex', 'profited', 'immensely', 'sales', 'huawei', 'incarnation', 'emblematic', 'chinese', 'human', 'rights', 'violations', 'crooked', 'business', 'practices', 'experts', 'fear', 'secret', 'backdoors', 'huawei', 'touting', 'fluidity', 'chinese', 'business', 'snowdens', 'leak', 'revealed', 'concern', 'ability', 'spy', 'enemies', 'huawei', 'products']</t>
  </si>
  <si>
    <t>['monde', 'diplomatique', 'speaks', 'wistfully', 'huaweilike', 'eu', 'megacorp', 'fashioned', 'bones', 'nokia', 'ericsson', 'generous', 'aid', 'acknowledging', 'alas', 'eventuality', 'unlikelythe', 'swig', 'speaks', 'jeroen', 'van', 'der', 'ham', 'code', 'ethics', 'helping', 'build', 'trust', 'community']</t>
  </si>
  <si>
    <t>['maintaining', 'ethical', 'practices', 'space', 'challenging', 'everevolving', 'landscape']</t>
  </si>
  <si>
    <t>['differing', 'policies', 'priorities', 'sheer', 'volume', 'vendors', 'organizations', 'muddy', 'waters', 'job', 'inadvertently', 'crossing', 'boundaries', 'legal']</t>
  </si>
  <si>
    <t>['individuals', 'forum', 'incident', 'teams', 'developed', 'ethicsfirst', 'team', 'special', 'dedicated', 'creating', 'promoting', 'code', 'ethics', 'framework', 'infosec', 'professionals']</t>
  </si>
  <si>
    <t>['guidelines', 'built', 'idea', 'trustworthiness', 'workers', 'duty', 'adhere', 'coordinated', 'vulnerability', 'disclosure', 'inform', 'incident', 'recognize', 'jurisdictional', 'boundaries']</t>
  </si>
  <si>
    <t>['recommendations', 'written', 'ethics', 'team', 'sectors', 'including', 'vendors', 'representatives', 'workers', 'field']</t>
  </si>
  <si>
    <t>['holds', 'annual', 'conference', 'week', 'virtually', 'covid', 'pandemic']</t>
  </si>
  <si>
    <t>['swig', 'spoke', 'jeroen', 'van', 'der', 'ham', 'cochair', 'ethicsfirst', 'senior', 'researcher', 'ncscnl', 'associate', 'professor', 'university', 'twente', 'netherlands', 'ahead', 'event', 'managing', 'behaviors', 'building', 'trust', 'maintaining', 'ethical', 'standards']</t>
  </si>
  <si>
    <t>['swig', 'ethicsfirst', 'team', 'formed', 'result', 'specific', 'incident']</t>
  </si>
  <si>
    <t>['jeroen', 'van', 'der', 'ham', 'ethics', 'sig', 'special', 'formed', 'conference', 'seoul', 'experienced', 'community', 'develop', 'code', 'ethics']</t>
  </si>
  <si>
    <t>['specific', 'incident', 'leading', 'developments', 'professionalization', 'incident', 'handling', 'developments', 'growth', 'community', 'implicit', 'behavioral', 'codes', 'explicit']</t>
  </si>
  <si>
    <t>['interview', 'collaborative', 'bug', 'hunting', 'lucrative', 'alex', 'chapman', 'future', 'ethical', 'hacking']</t>
  </si>
  <si>
    <t>['jh', 'ethics', 'sig', 'composed', 'experienced', 'incident', 'handlers', 'cherish', 'community', 'translates', 'basis', 'ethicsfirst', 'trustworthiness']</t>
  </si>
  <si>
    <t>['elements', 'code', 'ethics', 'build', 'predictable', 'behavior', 'teams', 'duties', 'explain', 'form', 'trust', 'relationship', 'expected', 'teams']</t>
  </si>
  <si>
    <t>['code', 'explains', 'duties', 'conflict', 'provide', 'vocabulary', 'explain', 'decisions', 'maintain', 'trust', 'relationship', 'teams']</t>
  </si>
  <si>
    <t>['ethicsfirst', 'designed', 'inspire', 'guide', 'ethical', 'conduct', 'infosec', 'team', 'adherents', 'expected', 'uphold', 'duties']</t>
  </si>
  <si>
    <t>['jh', 'set', 'duties', 'result', 'discussions', 'cooperation', 'ethics', 'sig', 'started', 'codes', 'acm', 'code', 'ethics', 'codes', 'american', 'psychology', 'association', 'codes', 'accountants', 'ingredient', 'implicitly', 'expected', 'behavior', 'community']</t>
  </si>
  <si>
    <t>['finally', 'acutely', 'aware', 'nature', 'spanning', 'cultures', 'account']</t>
  </si>
  <si>
    <t>['talked', 'dilemmas', 'experienced', 'sig', 'tease', 'duties', 'played', 'happy', 'complete', 'set', 'duties']</t>
  </si>
  <si>
    <t>['ds', 'ethics', 'team', 'interact', 'vendors', 'agencies']</t>
  </si>
  <si>
    <t>['jh', 'ethics', 'sig', 'practitioners', 'vendors', 'agencies', 'field', 'formal', 'interaction', 'input', 'stakeholders']</t>
  </si>
  <si>
    <t>['ds', 'finally', 'plans', 'ethics', 'team', 'coming', 'monthsyears', 'projects']</t>
  </si>
  <si>
    <t>['jh', 'ethics', 'sig', 'collection', 'illustrate', 'impact', 'duties', 'addendum', 'code', 'ethics', 'teaching', 'tool', 'process', 'finalizing', 'hope', 'publish']</t>
  </si>
  <si>
    <t>['read', 'terms', 'engagement', 'computer', 'crime', 'step', 'changing', 'attitudes', 'pen', 'tests', 'ethical', 'hacking']</t>
  </si>
  <si>
    <t>['proposed', 'norms', 'cyberstabilitytiktoks', 'temporary', 'reprieveaustria', 'requires', 'facebook', 'comments', 'defame', 'politicianus', 'shipment', 'chips', 'huaweius', 'defense', 'department', 'maturity', 'model', 'certificationcmmc', 'takes', 'weeks']</t>
  </si>
  <si>
    <t>['meetings', 'paris', 'peace', 'forum', 'global', 'commission', 'stability', 'cyberspace', 'gcsc', 'released', 'final', 'advancing', 'cyberstability', 'computing', 'characterizes', 'proposal', 'geneva', 'convention', 'cyberspace', 'advances', 'principles']</t>
  </si>
  <si>
    <t>['responsibility', 'responsible', 'ensuring', 'stability', 'cyberspacerestraint', 'nonstate', 'actor', 'actions', 'impair', 'stability', 'cyberspacerequirement', 'nonstate', 'actors', 'reasonable', 'steps', 'ensure', 'stability', 'cyberspacerespect', 'human', 'rights', 'efforts', 'ensure', 'stability', 'cyberspace', 'respect', 'human', 'rights', 'rule']</t>
  </si>
  <si>
    <t>['basis', 'principles', 'commission', 'proposes', 'norms', 'conduct', 'cyberspace', 'advance', 'confidencebuilding', 'nations', 'including', 'potential', 'adversaries', 'seek', 'implement', 'versions', 'norms', 'discrimination', 'proportionality', 'traditionally', 'shaped', 'armed', 'conflict', 'enjoin', 'responsibility', 'hygiene', 'control', 'nonstate', 'actors', 'consistent', 'traditional', 'principles', 'sovereignty']</t>
  </si>
  <si>
    <t>['nonstate', 'actors', 'conduct', 'knowingly', 'activity', 'intentionally', 'damages', 'availability', 'integrity', 'core', 'stability', 'cyberspacestate', 'nonstate', 'actors', 'pursue', 'support', 'operations', 'intended', 'disrupt', 'technical', 'essential', 'elections', 'referenda', 'plebiscitesstate', 'nonstate', 'actors', 'tamper', 'products', 'services', 'development', 'production', 'tampered', 'impair', 'stability', 'cyberspacestate', 'nonstate', 'actors', 'commandeer', 'publics', 'ict', 'resources', 'botnets', 'purposesstates', 'create', 'procedurally', 'transparent', 'frameworks', 'assess', 'disclose', 'publicly', 'vulnerabilities', 'flaws', 'aware', 'technologies', 'default', 'presumption', 'favor', 'disclosuredevelopers', 'producers', 'products', 'services', 'stability', 'cyberspace', 'depends', 'prioritize', 'stability', 'reasonable', 'steps', 'ensure', 'products', 'services', 'free', 'vulnerabilities', 'measures', 'timely', 'mitigate', 'vulnerabilities', 'discovered', 'transparent', 'process', 'actors', 'duty', 'share', 'vulnerabilities', 'prevent', 'mitigate', 'malicious', 'activitystates', 'enact', 'measures', 'including', 'regulations', 'ensure', 'basic', 'hygienenonstate', 'actors', 'engage', 'offensive', 'operations', 'actors', 'prevent', 'activities', 'respond', 'occur']</t>
  </si>
  <si>
    <t>['register', 'lot', 'bilateral', 'required', 'norms', 'gcsc', 'proposes', 'approach', 'reality']</t>
  </si>
  <si>
    <t>['committee', 'foreign', 'investment', 'pushed', 'tiktoks', 'divestment', 'deal', 'deadline', 'november', 'wall', 'street', 'journal', 'media', 'platform', 'congress', 'fear', 'funnel', 'beijing', 'appealed', 'divestment', 'ongoing', 'legal', 'battle', 'shape', 'relations']</t>
  </si>
  <si>
    <t>['facebook', 'didnt', 'vienna', 'gemtlich', 'global', 'takedown', 'insulting', 'content', 'stands']</t>
  </si>
  <si>
    <t>['austrias', 'supreme', 'court', 'directed', 'facebook', 'insulting', 'content', 'green', 'party', 'worldwide', 'techcrunch', 'concluding', 'stretched', 'half', 'decade', 'eu', 'court', 'justice', 'ruled', 'compelling', 'media', 'platforms', 'eliminate', 'content', 'illegal', 'violate', 'eu', 'regulations', 'forcing', 'platforms', 'perform', 'comprehensive', 'moderation', 'lies', 'argument', 'judgment', 'prevents', 'duplication', 'illegal', 'content', 'free', 'speech', 'advocates', 'facebooks', 'concerns', 'defining', 'duplication', 'sticky', 'matter', 'suited', 'courts', 'revamped', 'regional', 'liability', 'rules', 'lawmakers', 'hoping', 'hold', 'media', 'giants', 'accountable', 'content', 'profit']</t>
  </si>
  <si>
    <t>['verge', 'allowing', 'qualcomm', 'peddle', 'chips', 'huawei', 'exception', 'executive', 'embargoing', 'business', 'chinese', 'firms', 'pose', 'risks', 'months', 'ago', 'huawei', 'admitted', 'running', 'low', 'chips', 'sanctions', 'impacted', 'producers']</t>
  </si>
  <si>
    <t>['weeks', 'maturity', 'model', 'certification', 'force', 'breaking', 'defense', 'homeland', 'quotes', 'nist', 'fellow', 'ron', 'ross', 'literally', 'hemorrhaging', 'critical', 'adversaries', 'explaining', 'cmmc', 'aimed', 'stopping', 'bleeding', 'angling', 'pentagon', 'contracts', 'moving', 'forwardsome', 'fifteenhundred', 'vendors', 'demonstrate', 'compliance', 'nist', 'department', 'defense', 'standards', 'pay', 'lip', 'progress', 'compliance', 'assistant', 'secretary', 'defense', 'acquisition', 'ciso', 'katie', 'arrington']</t>
  </si>
  <si>
    <t>['nist', 'introduces', 'nice', 'frameworkoperation', 'protected', 'childhood', 'collars', 'updates', 'huawei', 'tiktok', 'sanctionsimplementing', 'schrems', 'ii']</t>
  </si>
  <si>
    <t>['yesterday', 'nist', 'introduced', 'improved', 'initiative', 'education', 'nice', 'workforce', 'framework', 'special', 'publication', 'nist', 'revision', 'theworkforce', 'framework', 'nice', 'framework', 'goal', 'revision', 'developing', 'standard', 'vocabulary', 'inter', 'intraorganizational', 'streamlined', 'framework', 'divides', 'education', 'learner', 'describing', 'learner', 'terms', 'knowledge', 'skills', 'competencies', 'terms', 'tasks', 'indexes', 'relevant', 'knowledge', 'skills', 'competencies', 'tasks', 'roles', 'regularly', 'updated', 'separate', 'documents']</t>
  </si>
  <si>
    <t>['hackread', 'seventh', 'phase', 'immigration', 'customs', 'enforcement', 'ice', 'homeland', 'investigations', 'hsi', 'brazil', 'ministry', 'justice', 'mjsp', 'secretariat', 'integrated', 'operation', 'seopi', 'laboratory', 'collaboration', 'initiated', 'brought', 'total', 'operation', 'protected', 'childhood', 'arrests', 'sevenhundredeightyonehsi', 'eleven', 'trainings', 'child', 'software', 'latin', 'america', 'expanding', 'competencies']</t>
  </si>
  <si>
    <t>['individuals', 'suspected', 'creating', 'disseminating', 'abusive', 'material', 'apprehended', 'earlier', 'month', 'south', 'america', 'officials', 'panama', 'argentina', 'paraguay', 'florida', 'california', 'colorado', 'north', 'carolina', 'tennessee', 'pennsylvaniathe', 'fbi', 'secret', 'played', 'role', 'ice', 'twitter', 'media', 'platform', 'kik', 'center', 'missing', 'exploited', 'children', 'provided', 'tips', 'leading', 'arrests', 'captures', 'seventyfour', 'brazil', 'twentythree', 'argentina', 'paraguay', 'panama']</t>
  </si>
  <si>
    <t>['swedens', 'telecommunications', 'authority', 'paused', 'auction', 'ghz', 'bands', 'set', 'uncertainty', 'terms', 'auction', 'cleared', 'ettelecom', 'countrys', 'administrative', 'court', 'granted', 'huawei', 'stay', 'continued', 'deliberations', 'sections', 'judgment', 'exclude']</t>
  </si>
  <si>
    <t>['cnbc', 'huawei', 'anticipating', 'reset', 'biden', 'administration', 'prove', 'friendly', 'beijing', 'trumps', 'sanctions', 'shrank', 'companys', 'growth', 'profit', 'margin']</t>
  </si>
  <si>
    <t>['tiktok', 'developments', 'gizmodo', 'australias', 'headline', 'cuts', 'chase', 'australia', 'hasnt', 'investigated', 'tiktok', 'earlier', 'lawmakers', 'worried', 'platform', 'mining', 'residents', 'august', 'prime', 'minister', 'lookand', 'evidence', 'consisted', 'single', 'evaluation', 'department', 'affairs', 'devices', 'app', 'collects', 'bureaus', 'details', 'havent', 'disclosed']</t>
  </si>
  <si>
    <t>['wall', 'street', 'journal', 'summarizes', 'draft', 'eu', 'rules', 'expected', 'drastically', 'circumscribe', 'europeans', 'handled', 'moved', 'eu']</t>
  </si>
  <si>
    <t>['draft', 'guidelines', 'intended', 'implement', 'eus', 'court', 'justice', 'decision', 'issued', 'earlier', 'schrems', 'ii', 'invalidated', 'euus', 'shield', 'regime', 'cooley', 'describes', 'process', 'transferring', 'consisting', 'steps']</t>
  </si>
  <si>
    <t>['determine', 'selected', 'transfer', 'tool', 'supplementary', 'measures']</t>
  </si>
  <si>
    <t>['bare', 'outline', 'details', 'step', 'handle', 'european', 'call', 'lawyertechnology', 'remaking', 'policymakers', 'tech', 'wrong']</t>
  </si>
  <si>
    <t>['bruce', 'schneier', 'isc', 'congress', 'monday', 'impassioned', 'call', 'professionals', 'involved', 'publicinterest', 'technologists']</t>
  </si>
  <si>
    <t>['author', 'guru', 'argued', 'increasingly', 'aspects', 'society', 'technologically', 'knowledgeable', 'involved', 'helping', 'inform', 'shape', 'bad', 'decisions', 'inevitably']</t>
  </si>
  <si>
    <t>['schneier', 'advocating', 'policymakers', 'technologists', 'infosec', 'professionals', 'step', 'plate', 'guide', 'changing', 'society']</t>
  </si>
  <si>
    <t>['remaking', 'policymakers', 'tech', 'wrong', 'schneier', 'policies', 'forever', 'catch']</t>
  </si>
  <si>
    <t>['election', 'surveillance', 'iot', 'safety', 'rollouts', 'protecting', 'critical', 'issues', 'intertwined', 'prerogatives']</t>
  </si>
  <si>
    <t>['understanding', 'technologies', 'involved', 'hope', 'crafting', 'involvement', 'technologists']</t>
  </si>
  <si>
    <t>['schneier', 'argued', 'insufficient', 'attention', 'technical', 'dimension', 'issues', 'led', 'mistakes', 'including', 'net', 'neutrality', 'copyright', 'algorithmic', 'decision']</t>
  </si>
  <si>
    <t>['harvard', 'kennedy', 'school', 'fellow', 'electronic', 'frontier', 'foundation', 'board', 'lack', 'involvement', 'sustainable', 'technologists', 'involved', 'speaking', 'tech', 'power']</t>
  </si>
  <si>
    <t>['deeply', 'intertwined', 'society', 'schneier', 'literally', 'creating', 'sustainable', 'worlds']</t>
  </si>
  <si>
    <t>['simply', 'set', 'tools', 'deeply', 'embedded', 'society', 'schneier']</t>
  </si>
  <si>
    <t>['historically', 'programmers', 'inherent', 'code', 'fit', 'historically', 'didnt', 'matter', 'privilege']</t>
  </si>
  <si>
    <t>['media', 'platforms', 'handle', 'disinformation', 'check', 'politicians', 'risen', 'top', 'political', 'agenda', 'issues', 'election', 'potential', 'development', 'effective', 'vaccine', 'coronavirus', 'shape', 'schneier']</t>
  </si>
  <si>
    <t>['facto', 'schneier', 'effective', 'control', 'free', 'speech', 'censorship', 'set', 'limits', 'freedoms']</t>
  </si>
  <si>
    <t>['helping', 'advise', 'lawmakers', 'policymakers', 'crafting', 'publicinterest', 'technologists', 'inside', 'private', 'ngos', 'teaching', 'universities']</t>
  </si>
  <si>
    <t>['technologists', 'embedded', 'tech', 'development', 'teams', 'google', 'embeds', 'lawyers', 'product', 'teams', 'provide', 'advice', 'development', 'process']</t>
  </si>
  <si>
    <t>['role', 'publicinterest', 'technologists', 'providing', 'advice', 'agencies', 'broader']</t>
  </si>
  <si>
    <t>['partners', 'firms', 'percentage', 'probono', 'technologists', 'step', 'schneier']</t>
  </si>
  <si>
    <t>['schneier', 'expertise', 'hacking', 'securing', 'hacks', 'broader', 'reforming', 'tax', 'code']</t>
  </si>
  <si>
    <t>['explain', 'concept', 'schneier', 'draw', 'parallels', 'tax', 'code', 'computer', 'code']</t>
  </si>
  <si>
    <t>['tax', 'code', 'code', 'series', 'rules', 'algorithm', 'takes', 'bunch', 'financial', 'outputs', 'amount', 'tax', 'owed', 'code', 'vulnerabilities']</t>
  </si>
  <si>
    <t>['call', 'tax', 'loopholes', 'code', 'exploits', 'call', 'tax', 'avoidance', 'strategies', 'black', 'hat', 'hackers', 'vulnerabilities', 'exploit', 'call', 'tax', 'attorneys']</t>
  </si>
  <si>
    <t>['hack', 'framework', 'understand', 'solve', 'broader']</t>
  </si>
  <si>
    <t>['schneier', 'developing', 'ideas', 'speaking', 'publicinterest', 'technologists', 'set', 'decided', 'website', 'resources', 'subject', 'publicinteresttechcom']</t>
  </si>
  <si>
    <t>['isc', 'conference', 'yesterday', 'november', 'incoming', 'ceo', 'clar', 'rosso', 'tireless', 'advocate', 'certification', 'organizations', 'collective', 'vision', 'inspiring', 'safe', 'secure']</t>
  </si>
  <si>
    <t>['rosso', 'speak', 'key', 'pillars', 'isc', 'boards', 'game', 'plan']</t>
  </si>
  <si>
    <t>['delivering', 'offering', 'professional', 'development', 'learning', 'opportunities']</t>
  </si>
  <si>
    <t>['attracting', 'broader', 'diverse', 'pool', 'candidates', 'critical', 'expanding', 'force', 'rosso', 'concluded']</t>
  </si>
  <si>
    <t>['recommended', 'ethicsfirst', 'maintaining', 'ethical', 'behavior']</t>
  </si>
  <si>
    <t>['call', 'congressional', 'action', 'ransomware', 'russia', 'didnt', 'nothin', 'russiaverizon', 'releases', 'cyberespionagecanada', 'considers', 'comprehensive', 'lawchristopher', 'krebs', 'cisa']</t>
  </si>
  <si>
    <t>['newly', 'appointed', 'chair', 'house', 'subcommittee', 'representative', 'underwood', 'democrat', 'illinois', 'speaking', 'engagement', 'shouldnt', 'direct', 'organizations', 'pay', 'ransom', 'abandon', 'fend', 'statescoop', 'recommendations', 'senate', 'passage', 'house', 'approved', 'fund', 'charging', 'cisa', 'responding', 'facilitating', 'local', 'education']</t>
  </si>
  <si>
    <t>['moscow', 'attributing', 'microsofts', 'fingerpointing', 'spate', 'vaccine', 'researchers', 'hot', 'antirussia', 'trend', 'geopolitics', 'securityweek', 'deputy', 'foreign', 'minister', 'sergei', 'ryabkov', 'country', 'pleased', 'progress', 'includes', 'registered', 'vaccines', 'sputnik', 'epivaccorona', 'russian']</t>
  </si>
  <si>
    <t>['verizons', 'cyberespionage', 'north', 'america', 'total', 'breaches', 'fewest', 'espionagerelated', 'breaches', 'asiapacific', 'region', 'subject', 'espionagerelated', 'breaches', 'closely', 'seconded', 'europe', 'middle', 'east', 'africa', 'region', 'ninetythree', 'percent', 'actors', 'espionage', 'breaches', 'statedirected', 'affiliated', 'verizons', 'knowledge', 'fourteen', 'percent', 'total', 'breaches']</t>
  </si>
  <si>
    <t>['ottawas', 'potential', 'digital', 'charter', 'implementation', 'drafted', 'refurbish', 'decadesold', 'rules', 'fine', 'businesses', 'percent', 'total', 'revenue', 'misusing', 'canadians', 'reuters', 'parliament', 'passes', 'residents', 'request', 'deletion', 'eus', 'gdpr', 'require', 'transparency', 'algorithms', 'recommendations', 'individuals']</t>
  </si>
  <si>
    <t>['trevor', 'morgan', 'product', 'manager', 'comforte', 'wrote', 'introduction', 'canadas', 'proposed', 'digital', 'charter', 'implementation', 'continues', 'trend', 'tighter', 'governmental', 'regulation', 'businesses', 'handling', 'processing', 'consumers', 'private', 'sensitive', 'steeper', 'fines', 'add', 'incentive', 'comply', 'mandates', 'joining', 'negative', 'outcomes', 'tarnished', 'brand', 'reputation', 'loss', 'trust', 'offending', 'business']</t>
  </si>
  <si>
    <t>['night', 'trump', 'fired', 'director', 'christopher', 'krebs', 'twotweet', 'thread', 'dismissal', 'trump', 'called', 'director', 'krebss', 'assurance', 'elections', 'secure', 'highly', 'inaccurate', 'assessment', 'grounds', 'firing', 'move', 'expected', 'days', 'speculation', 'director', 'krebs', 'white', 'house', 'hot', 'water', 'circulated', 'middle', 'week']</t>
  </si>
  <si>
    <t>['issue', 'repeated', 'assurances', 'cisa', 'director', 'evidence', 'systematic', 'largescale', 'hacking', 'voting', 'krebss', 'cisa', 'received', 'bipartisan', 'reviews', 'wellregarded', 'sector', 'wall', 'street', 'journal', 'sc', 'media', 'publications', 'summarize', 'reactions', 'dismissal', 'weve', 'comments', 'approve', 'firing', 'sector', 'focused', 'nonpartisan', 'job', 'tenuremany', 'quiet', 'voice', 'loud', 'socks']</t>
  </si>
  <si>
    <t>['received', 'comment', 'chlo', 'messdaghi', 'vp', 'strategy', 'unrepresentative']</t>
  </si>
  <si>
    <t>['dismissal', 'christopher', 'krebs', 'director', 'agency', 'political', 'surreal', 'disheartening', 'community', 'deeply', 'committed', 'identifying', 'preventing', 'blocking', 'threats', 'ability', 'including', 'misinformation', 'disinformation', 'chris', 'krebs', 'cisa', 'team', 'singularly', 'brilliant', 'job', 'transparently', 'divisive', 'fraught', 'election', 'cycles', 'countrys', 'history']</t>
  </si>
  <si>
    <t>['cisas', 'role', 'organization', 'closely', 'stakeholders', 'sector', 'american', 'ahead', 'threats', 'form', 'misinformation', 'campaigns', 'chris', 'team', 'brilliant', 'job', 'protecting', 'country', 'realized', 'jobs', 'potential', 'community', 'deeply', 'disappointed', 'bit', 'nervous']</t>
  </si>
  <si>
    <t>['ally', 'ciaran', 'martin', 'retirement', 'summer', 'director', 'gchqs', 'centre', 'tweeted', 'seeking', 'distract', 'attention', 'wider', 'issues', 'record', 'tribute', 'outstanding', 'ofcisakrebs', 'partner', 'ally', 'hope', 'uk', 'safer', 'online', 'leadership']</t>
  </si>
  <si>
    <t>['matthew', 'travis', 'deputy', 'director', 'reported', 'resigned', 'write', 'cisa', 'hasnt', 'updated', 'leadership', 'agency', 'acting', 'basis', 'executive', 'director', 'brandon', 'wales', 'heard', 'jerry', 'ray', 'coo', 'secureage', 'shared', 'succession', 'cisa']</t>
  </si>
  <si>
    <t>['firing', 'cisa', 'director', 'inspire', 'abroad', 'critical', 'vulnerable', 'yesterday', 'partners', 'observers', 'citizens', 'skeptical', 'statements', 'cisa', 'election', 'january', 'supporters', 'bought', 'claims', 'cisa', 'director', 'failed', 'completely', 'lied', 'election', 'detractors', 'assume', 'accepts', 'tenuous', 'appointment', 'lame', 'duck', 'director', 'complicit', 'claims', 'biden', 'administration', 'outcome', 'interim', 'appointment', 'cisa', 'built', 'agency', 'krebs']</t>
  </si>
  <si>
    <t>['worth', 'noting', 'krebs', 'publicly', 'explained', 'election', 'day', 'unofficial', 'reported', 'media', 'unofficial', 'publicly', 'insisted', 'eleventh', 'hour', 'election', 'wasnt', 'recounts', 'conducted', 'votes', 'certified', 'expect', 'process', 'weeks']</t>
  </si>
  <si>
    <t>['themes', 'statements', 'reassurances', 'fairness', 'sort', 'shill', 'hostile', 'partisans', 'emphasize', 'honest', 'counting', 'recounting', 'continue']</t>
  </si>
  <si>
    <t>['tightening', 'federal', 'civilian', 'agencies', 'cybersecurityiot', 'bill', 'clears', 'senatepointofsale', 'lawsuit', 'precedentsetting', 'potentialbrandon', 'wales', 'serve', 'cisas', 'interim', 'director']</t>
  </si>
  <si>
    <t>['yesterday', 'representative', 'underwood', 'democrat', 'illinois', 'senator', 'wyden', 'democrat', 'oregon', 'introduced', 'federal', 'oversight', 'fcw', 'enhance', 'existing', 'requirements', 'federal', 'civilian', 'agencies', 'including', 'limited', 'department', 'justice', 'department', 'homeland', 'instituting', 'standards', 'agencies', 'grant', 'openended', 'exemptions', 'waivers', 'legislation', 'office', 'management', 'budget', 'power', 'grant', 'oneyear', 'waivers', 'nonessential', 'excessively', 'burdensome', 'rules', 'compel', 'organizations', 'waivers', 'congress', 'estimate', 'senator', 'wyden', 'bill', 'prevent', 'civilian', 'agencies', 'punting', 'road', 'indefinitely']</t>
  </si>
  <si>
    <t>['bipartisan', 'iot', 'improvement', 'introduced', 'ago', 'cleared', 'senate', 'awaiting', 'trumps', 'signature', 'securityweek', 'bill', 'directs', 'nist', 'publish', 'iot', 'safety', 'criteria', 'covering', 'development', 'patching', 'identity', 'configuration', 'management', 'requires', 'purchase', 'devices', 'meeting', 'standards', 'smooths', 'process', 'addressing', 'vulnerabilities', 'senator', 'gardner', 'republican', 'colorado', 'commented', 'experts', 'expect', 'tens', 'billions', 'devices', 'operating', 'networks', 'yearsthey', 'continue', 'transform', 'society', 'add', 'countless', 'entry', 'networks', 'legislation', 'support', 'tech', 'firms', 'mozilla', 'cloudfare']</t>
  </si>
  <si>
    <t>['convenience', 'store', 'wawas', 'swiped', 'stripes', 'dipped', 'chips', 'sale', 'allegedly', 'cost', 'credit', 'unions', 'tens', 'millions', 'malware', 'locations', 'essay', 'review', 'historically', 'retailers', 'steps', 'removed', 'assuming', 'costs', 'fraud', 'wawa', 'arguing', 'contracts', 'precedent', 'unions', 'maintain', 'precedent', 'wawa', 'neglected', 'common', 'duty', 'duty', 'care', 'payment', 'card', 'standard', 'pci', 'dss', 'bid', 'redefine', 'threshold', 'mechanisms', 'retailer', 'liability']</t>
  </si>
  <si>
    <t>['credit', 'issuers', 'prove', 'victorious', 'wawa', 'foot', 'bill', 'upgrade', 'encryption', 'pci', 'dss', 'standard', 'care', 'forcing', 'seventy', 'percent', 'organizations', 'dont', 'follow', 'rules', 'adapt', 'ftcreported', 'fraud', 'increased', 'onethousand', 'percent', 'decades', 'outcome', 'generate', 'seismic', 'waves']</t>
  </si>
  <si>
    <t>['agency', 'cisa', 'update', 'leadership', 'multiple', 'politico', 'cyberscoop', 'cisas', 'executive', 'director', 'brandon', 'wales', 'lead', 'agency', 'interim', 'basis', 'director', 'wales', 'joined', 'department', 'homeland', 'served', 'senior', 'career', 'executive', 'cisas', 'thirdranking', 'official', 'interim', 'appointment', 'regarded', 'auguring', 'continuity', 'change']</t>
  </si>
  <si>
    <t>['britain', 'announces', 'existence', 'forcedeterrence', 'denialgao', 'takes', 'commanda', 'cisa', 'bossprivate', 'action', 'ccpa']</t>
  </si>
  <si>
    <t>['prime', 'minister', 'johnson', 'yesterday', 'informed', 'britains', 'parliament', 'existence', 'force', 'joint', 'command', 'operation', 'april', 'force', 'elements', 'gchq', 'serving', 'military', 'personnel', 'defence', 'science', 'laboratory', 'forces', 'planned', 'strength', 'goal', 'expected', 'reach', 'charter', 'bbc', 'includes', 'disruption', 'hostile', 'communications', 'networks', 'conduct', 'operations']</t>
  </si>
  <si>
    <t>['force', 'called', 'combat', 'support', 'organization', 'mission', 'includes', 'tactical', 'support', 'kinetic', 'military', 'operationsit', 'called', 'british', 'combat', 'aircraft', 'disrupting', 'enemy', 'air', 'defense', 'command', 'control', 'play', 'tactical', 'role', 'analogous', 'filled', 'traditional', 'electronic', 'warfare', 'operations', 'zdnet', 'secret', 'servicealso', 'familiarly', 'miwill', 'contribute', 'expertise', 'recruiting', 'running', 'agents', 'alongside', 'unique', 'ability', 'deliver', 'clandestine', 'operational', 'force', 'multidomain', 'capabilities']</t>
  </si>
  <si>
    <t>['force', 'everyday', 'mission', 'called', 'interfere', 'hostile', 'conduct', 'prepare', 'cyberattacks', 'united', 'kingdom', 'called', 'conduct', 'influence', 'counterinfluence', 'operations', 'adversaries', 'operate', 'separately', 'established', 'centre']</t>
  </si>
  <si>
    <t>['essay', 'diplomat', 'argues', 'japans', 'strategic', 'stance', 'offensive', 'measures', 'leaves', 'vulnerable', 'moscow', 'beijing', 'pyongyang', 'deterrence', 'denial', 'remains', 'option', 'country', 'cost', 'cybercrime', 'business', 'prohibitively', 'japan', 'set', 'governmental', 'day', 'vulnerability', 'disclosure', 'process', 'shape', 'battlespace', 'favor', 'private', 'analogue', 'staterun', 'program', 'facilitate', 'tactical', 'decisions', 'discoveries', 'defang', 'exploit']</t>
  </si>
  <si>
    <t>['accountability', 'office', 'gao', 'audit', 'initiated', 'congress', 'behest', 'released', 'yesterday', 'commands', 'joint', 'warfighting', 'architecture', 'vision', 'unfocused', 'cisrnet', 'gaos', 'chief', 'criticism', 'deficiency', 'roles', 'goals', 'compromise', 'interoperability', 'command', 'tough', 'command', 'familiar', 'spirit', 'afteraction', 'review']</t>
  </si>
  <si>
    <t>['cyberscoop', 'department', 'energy', 'doe', 'official', 'sean', 'plankey', 'consideration', 'cisas', 'acting', 'directorship', 'plankey', 'route', 'dhs', 'month', 'administration', 'floated', 'assistant', 'director', 'unknown', 'clearance', 'stymie', 'transition', 'plankeys', 'resume', 'spans', 'doe', 'coast', 'guard', 'oil', 'bp', 'time', 'command']</t>
  </si>
  <si>
    <t>['california', 'consumer', 'ccpa', 'golden', 'residents', 'sue', 'damages', 'dozens', 'jd', 'supra', 'numerous', 'ambiguities', 'courts', 'determine']</t>
  </si>
  <si>
    <t>['qualifies', 'resident', 'edge', 'caseswhether', 'consumers', 'file', 'suit', 'absence', 'thirdparty', 'swapping', 'counts', 'unauthorized', 'disclosurewhat', 'construed', 'informationwhat', 'reasonable', 'procedures', 'entail']</t>
  </si>
  <si>
    <t>['jd', 'supra', 'concludes', 'plaintiffs', 'enlarge', 'purview', 'battle', 'beginningthe', 'black', 'hatturnedethical', 'hacker', 'hackerone', 'true', 'earned', 'bug', 'bounty', 'payouts']</t>
  </si>
  <si>
    <t>['bug', 'bounties', 'lies', 'finding', 'insecure', 'code', 'hackers', 'legitimate', 'outlet', 'express', 'talent', 'earn', 'living']</t>
  </si>
  <si>
    <t>['concept', 'didnt', 'exist', 'tommy', 'devoss', 'learned', 'hack', 'age', 'breaking', 'websites', 'hacker', 'including', 'hell', 'activities', 'fouryear', 'stretch', 'federal', 'prison']</t>
  </si>
  <si>
    <t>['ironically', 'hacking', 'military', 'assets', 'led', 'arrest', 'fbi', 'age', 'department', 'defense', 'biggest', 'hackerone', 'clients', 'argues', 'training', 'ground', 'legitimate', 'hacking', 'career']</t>
  </si>
  <si>
    <t>['speaking', 'swig', 'devoss', 'lives', 'richmond', 'virginia', 'recounts', 'ethical', 'hacking', 'spell', 'software', 'development', 'release', 'jail']</t>
  </si>
  <si>
    <t>['handful', 'bug', 'hunters', 'cross', 'earnings', 'threshold', 'discusses', 'preferred', 'vulnerabilities', 'hacking', 'tools', 'harder', 'flaws', 'job', 'hunting', 'earning', 'thousands', 'dollars', 'hours']</t>
  </si>
  <si>
    <t>['started', 'heard', 'bug', 'bounties', 'friend', 'sounded', 'true']</t>
  </si>
  <si>
    <t>['convicted', 'black', 'hat', 'spend', 'rest', 'life', 'jail', 'cross']</t>
  </si>
  <si>
    <t>['blog', 'posts', 'ethical', 'hackers', 'started', 'hacking', 'yahoos', 'bug', 'bounty', 'program']</t>
  </si>
  <si>
    <t>['tommy', 'devoss', 'left', 'worlds', 'hackers', 'earn', 'bug', 'bounty', 'payouts']</t>
  </si>
  <si>
    <t>['hunting', 'serverside', 'request', 'forgery', 'ssrf', 'bugs', 'bug', 'choice']</t>
  </si>
  <si>
    <t>['pays', 'verizon', 'media', 'average', 'serverside', 'request', 'forgery', 'compromise', 'internal', 'assets', 'devoss', 'valid', 'bugs', 'media', 'giant']</t>
  </si>
  <si>
    <t>['dont', 'automation', 'subdomain', 'discovery', 'content', 'discovery', 'aquatone', 'sublistr', 'altdns', 'rest', 'manually', 'burp', 'repeater']</t>
  </si>
  <si>
    <t>['fan', 'critical', 'bugs', 'santiago', 'lopez', 'worlds', 'bug', 'bounty', 'millionaire']</t>
  </si>
  <si>
    <t>['harder', 'bugs', 'developers', 'savvier', 'coding', 'securely']</t>
  </si>
  <si>
    <t>['harder', 'bugs', 'organizations', 'bug', 'bounty', 'programs', 'lack', 'bugs']</t>
  </si>
  <si>
    <t>['writing', 'code', 'insecure', 'code']</t>
  </si>
  <si>
    <t>['dont', 'shortage', 'bugs', 'bug', 'bounties', 'competitions', 'harder', 'living', 'determined']</t>
  </si>
  <si>
    <t>['youve', 'earned', 'living', 'bug', 'bounties', 'income', 'variable', 'month', 'month']</t>
  </si>
  <si>
    <t>['depends', 'feel', 'hacking', 'month', 'tend', 'bounty']</t>
  </si>
  <si>
    <t>['force', 'hours', 'week', 'earn', 'ill', 'day']</t>
  </si>
  <si>
    <t>['structure', 'day', 'woke', 'minutes', 'ago', 'sleep', 'interviews']</t>
  </si>
  <si>
    <t>['job', 'job', 'wont', 'bug', 'bounty', 'hacking']</t>
  </si>
  <si>
    <t>['job', 'bug', 'bounty', 'lucrative', 'job']</t>
  </si>
  <si>
    <t>['job', 'bored']</t>
  </si>
  <si>
    <t>['structure', 'day', 'responsible', 'managing', 'day', 'correctly', 'morning', 'woke', 'minutes', 'ago', 'sleep', 'interviews']</t>
  </si>
  <si>
    <t>['tommy', 'devoss', 'dod', 'bug', 'bounty', 'program', 'starting', 'novice', 'hackers']</t>
  </si>
  <si>
    <t>['degree', 'term', 'hacker', 'decoupled', 'criminality', 'popular', 'imagination']</t>
  </si>
  <si>
    <t>['changing', 'started', 'hacking', 'mids', 'automatically', 'bad', 'guy', 'hacker']</t>
  </si>
  <si>
    <t>['nowadays', 'lot', 'process', 'lot', 'recognizing', 'hackers', 'bad']</t>
  </si>
  <si>
    <t>['helped', 'lot', 'launching', 'bug', 'bounty', 'programs', 'helped', 'legitimize', 'trusts', 'pretty', 'legit']</t>
  </si>
  <si>
    <t>['dont', 'forget', 'read', 'cybercrime', 'isnt', 'exciting', 'career', 'cracked', 'academics']</t>
  </si>
  <si>
    <t>['expecting', 'successful', 'bat']</t>
  </si>
  <si>
    <t>['takes', 'lot', 'time', 'learn', 'bug', 'bounty', 'programs', 'types', 'bugs', 'pay', 'takes', 'time', 'start', 'finding', 'bugs', 'duplicates']</t>
  </si>
  <si>
    <t>['send', 'lot', 'department', 'defense', 'vulnerability', 'disclosure', 'program', 'dont', 'pay', 'bounties', 'single', 'including']</t>
  </si>
  <si>
    <t>['compares', 'amazing', 'learn', 'architectures', 'development', 'stacks', 'start', 'finding', 'bugs']</t>
  </si>
  <si>
    <t>['dont', 'remember', 'started', 'started', 'alias', 'nike', 'guy', 'trouble', 'time', 'didnt', 'easy', 'fbi', 'changed', 'dawgyg']</t>
  </si>
  <si>
    <t>['recommended', 'collaborative', 'bug', 'hunting', 'lucrative', 'alex', 'chapman', 'future', 'ethical', 'hacking']</t>
  </si>
  <si>
    <t>['senate', 'passes', 'deepfake', 'authorizationcia', 'selects', 'vendors', 'secure', 'cloud', 'contractgermany', 'rules', 'mind']</t>
  </si>
  <si>
    <t>['senate', 'unanimously', 'passed', 'bill', 'nsf', 'nist', 'sponsor', 'generative', 'adversarial', 'networks', 'gans', 'prepared', 'real', 'inputs', 'produce', 'inauthentic', 'outputs', 'identifying', 'outputs', 'generative', 'adversarial', 'networks', 'iogan', 'cost', 'agencies', 'yearssubject', 'availability', 'appropriated', 'funds', 'congressional', 'budget', 'office', 'document']</t>
  </si>
  <si>
    <t>['nsf', 'tasked', 'awarding', 'competitive', 'grants', 'manipulated', 'digital', 'content', 'authenticity', 'sponsors', 'coordination', 'darpa', 'iarpa', 'nist', 'hire', 'ten', 'set', 'measurements', 'standards', 'development', 'technological', 'tools', 'examine', 'deepfake', 'tech', 'agencies', 'directed', 'publicprivate', 'partnerships', 'bill', 'house', 'representatives', 'passed', 'identical', 'bill', 'biometric', 'update']</t>
  </si>
  <si>
    <t>['tools', 'detecting', 'inauthenticity', 'confirming', 'authenticitybehavioral', 'studies', 'interactions', 'manipulated', 'mediaeffective', 'methods', 'education']</t>
  </si>
  <si>
    <t>['heard', 'experts', 'prospects', 'yossi', 'zekri', 'ceo', 'acuant', 'legislation', 'vital', 'defend', 'growing', 'threats', 'engage', 'deepfake', 'instances', 'viral', 'real', 'damage', 'broader', 'scale', 'financial', 'transactions', 'fraudsters', 'tech', 'subvert', 'identity', 'verification', 'imperative', 'governments', 'businesses', 'measures', 'defeat', 'bad', 'actors', 'legislation', 'employing', 'advanced', 'prevent', 'fraud']</t>
  </si>
  <si>
    <t>['josh', 'bohls', 'founder', 'inkscreen', 'wrote', 'legislation', 'start', 'addressing', 'deepfake', 'media', 'coordinated', 'funded', 'effort', 'develop', 'policies', 'technical', 'counter', 'tactics', 'deal', 'pending', 'flood', 'disinformation', 'content', 'inexpensive', 'free', 'tools', 'exist', 'generate', 'synthetic', 'videos', 'hollywood', 'studios', 'create', 'massive', 'resources', 'applaud', 'senator', 'cortez', 'mastro', 'spearheading', 'bill', 'optimistic', 'nist', 'nsf', 'task']</t>
  </si>
  <si>
    <t>['washington', 'business', 'journal', 'cia', 'awarded', 'amazon', 'web', 'services', 'google', 'ibm', 'microsoft', 'oracle', 'undisclosed', 'funds', 'community', 'commercial', 'cloud', 'enterprise', 'cloud', 'provider', 'indefinitedelivery', 'indefinitequantity', 'contract', 'initiative', 'deliver', 'cloud', 'platform', 'software', 'services', 'seventeen', 'federal', 'agencies', 'levels', 'classification', 'granted', 'portion', 'fifteenyear', 'contract', 'cover', 'multicloud', 'integration', 'services', 'facilitate', 'cohesive', 'platform', 'technologies', 'tools']</t>
  </si>
  <si>
    <t>['cia', 'awarded', 'amazon', 'web', 'services', 'cloud', 'contract', 'runs', 'nextgov', 'explains', 'nextgen', 'contract', 'firms', 'compete', 'specific', 'task', 'serves', 'diversify', 'providers', 'wake', 'pentagons', 'legal', 'struggles', 'singleprovider', 'contracts']</t>
  </si>
  <si>
    <t>['draft', 'munichs', 'require', 'committee', 'reach', 'consensus', 'telecom', 'firms', 'barring', 'reuters', 'legislation', 'settle', 'political', 'lever', 'determinations']</t>
  </si>
  <si>
    <t>['huaweis', 'domestic', 'fate', 'stake', 'german', 'chancellor', 'merkel', 'prefers', 'tight', 'economic', 'ties', 'beijing', 'democratic', 'party', 'advocated', 'veto', 'powers', 'committee', 'composed', 'chancellery', 'economy', 'foreign', 'interior', 'ministry', 'officials', 'agree', 'ministers', 'whack', 'referring', 'matter', 'formal', 'resolution', 'process']</t>
  </si>
  <si>
    <t>['reuters', 'characterizes', 'development', 'tactical', 'victory', 'huawei', 'budgets', 'german', 'rely', 'huawei', 'tech', 'necessitate', 'overwhelming', 'political', 'conviction', 'ban', 'legislation', 'decided', 'month', 'media', 'leak', 'hamper', 'talks', 'happened']</t>
  </si>
  <si>
    <t>['chinas', 'mustang', 'panda', 'resumes', 'cyberespionage', 'religious', 'minoritiesasd', 'moves', 'active', 'role', 'critical', 'protectionnotes', 'incoming', 'administration']</t>
  </si>
  <si>
    <t>['proofpoint', 'spotted', 'mustang', 'panda', 'gnawing', 'myanmar', 'african', 'diplomats', 'vatican', 'teeth', 'sharpened', 'golang', 'plugx', 'malware', 'loader', 'respite', 'holiday', 'lick', 'wounds', 'inflicted', 'disclosing', 'tricks', 'agile', 'apt', 'panda', 'routinely', 'evolves', 'tools', 'attempt', 'elude', 'researchers', 'automated', 'detectors']</t>
  </si>
  <si>
    <t>['mustang', 'panda', 'documented', 'taste', 'catholics', 'cyberscoop', 'notes', 'spoofed', 'email', 'headers', 'purporting', 'belong', 'catholic', 'journalists', 'phishbait', 'mustang', 'pandas', 'efforts', 'represent', 'resumption', 'targeting', 'recorded', 'future', 'called', 'july']</t>
  </si>
  <si>
    <t>['round', 'engineering', 'bait', 'plays', 'reupped', 'vaticanccp', 'pact', 'mimes', 'journalists', 'union', 'catholic', 'asia', 'newsproofpoint', 'concludes', 'cyberespionage', 'actor', 'persistent', 'advanced', 'persistent', 'continued', 'ongoing', 'expected']</t>
  </si>
  <si>
    <t>['canberra', 'permit', 'intervention', 'cyberattacks', 'expand', 'critical']</t>
  </si>
  <si>
    <t>['australian', 'financial', 'review', 'contends', 'draft', 'amendments', 'countrys', 'critical', 'actposition', 'leading', 'eyes', 'suspect', 'australias', 'sister', 'eyes', 'canberra', 'guinea', 'pig', 'noting', 'australia', 'test', 'antiencryption', 'antihuawei', 'measures']</t>
  </si>
  <si>
    <t>['rule', 'australian', 'signals', 'directorate', 'assume', 'control', 'cyberattack', 'responses', 'extreme', 'circumstances', 'organizations', 'fall', 'short', 'immunity', 'liability', 'negative', 'outcomes', 'observers', 'lack', 'judicial', 'oversight', 'potential', 'experts', 'wont', 'dont', 'idiosyncratic', 'setups']</t>
  </si>
  <si>
    <t>['amendments', 'classify', 'food', 'healthcare', 'education', 'sectors', 'critical', 'pandemicilluminated', 'achilles', 'heels', 'sectors', 'time', 'reach', 'cybermaturity', 'task', 'australian', 'association', 'chairman', 'damien', 'manuel', 'complains', 'difficult', 'cuts', 'humanities', 'departments', 'holistic', 'requiring', 'knowledge', 'humans', 'addition', 'communication', 'critical', 'thinking', 'skills']</t>
  </si>
  <si>
    <t>['notes', 'prospective', 'senior', 'biden', 'administration', 'view']</t>
  </si>
  <si>
    <t>['presidentelect', 'bidens', 'transition', 'entering', 'formal', 'stage', 'incoming', 'administrations', 'senior', 'appointments', 'responsibility', 'matters', 'presumptive', 'elect', 'biden', 'plans', 'nominate', 'avril', 'haines', 'lead', 'dni', 'alejandro', 'mayorkas', 'head', 'dhs', 'served', 'obama', 'share', 'belief', 'ininternational', 'cooperation', 'strong', 'alliances', 'leadership', 'wariness', 'foreign', 'interventions', 'york', 'times', 'mayorkas', 'deputy', 'homeland', 'secretary', 'citizenship', 'immigration', 'services', 'director', 'haines', 'deputy', 'director', 'central', 'deputy', 'advisor', 'senate', 'foreign', 'relations', 'committee', 'deputy', 'chief', 'counsel', 'council', 'counsel']</t>
  </si>
  <si>
    <t>['occasion', 'hear', 'majorkas', 'times', 'shortly', 'earlier', 'tenure', 'deputy', 'secretary', 'homeland']</t>
  </si>
  <si>
    <t>['billington', 'summit', 'april', 'dhs', 'singled', 'informationsharing', 'private', 'actors', 'centerpiece', 'departments', 'curative', 'opposed', 'accountability', 'function', 'expressed', 'opinion', 'sharing', 'internationally', 'domestically', 'private', 'sector', 'follow', 'financial', 'utility', 'sectors', 'businesses', 'didnt', 'compete', 'held', 'cure', 'cure']</t>
  </si>
  <si>
    <t>['april', 'leaving', 'office', 'partner', 'wilmer', 'hale', 'majorkas', 'offered', 'cautions', 'regulation', 'difficult', 'establish', 'standards', 'expertise', 'warned', 'moving', 'smallr', 'bigr', 'regulation', 'domain', 'argued', 'dynamic', 'lend', 'quick', 'easy', 'regulation', 'favored', 'modest', 'incrementalism', 'establishing', 'baseline', 'standards', 'care', 'woefully', 'inadequate', 'define', 'standard', 'care', 'crucible', 'courtroom', 'dont', 'establish', 'baseline', 'standards', 'care', 'build', 'courtroom', 'theyll', 'defined']</t>
  </si>
  <si>
    <t>['resilience', 'department', 'defense', 'goalindia', 'restricts', 'chineseproduced', 'appsus', 'space']</t>
  </si>
  <si>
    <t>['deputy', 'assistant', 'secretary', 'defense', 'thomas', 'wingfield', 'commented', 'speaking', 'engagement', 'odds', 'destabilizing', 'cyberattack', 'increasing', 'departments', 'efforts', 'department', 'defense', 'resilience', 'defined', 'ability', 'anticipate', 'withstand', 'recover', 'adapt', 'adverse', 'conditions', 'stresses', 'compromises', 'answer', 'organizations', 'shift', 'sights', 'resilience', 'build', 'resilience', 'top', 'goal', 'mission', 'assurance', 'wingfield', 'called', 'techsavvy', 'leaders', 'welltrained', 'subordinates', 'interagency', 'cooperation', 'strong', 'immune', 'team', 'effort']</t>
  </si>
  <si>
    <t>['techcrunch', 'delhi', 'biggest', 'online', 'economy', 'banned', 'twohundredeighteen', 'beijing', 'apps', 'fortythree', 'list', 'week', 'country', 'referenced', 'concerns', 'sovereignty', 'indian', 'crime', 'coordination', 'center', 'decision', 'newly', 'banned', 'apps', 'snack', 'video', 'aliexpress', 'lalamove', 'chinese', 'apps', 'remain', 'indias', 'top', 'fivehundred', 'mostused', 'list', 'apps', 'pubg', 'mobile', 'tiktok', 'reearn', 'tensions', 'linger', 'nations', 'summer', 'conflict', 'himalayas']</t>
  </si>
  <si>
    <t>['essay', 'lawfare', 'argues', 'emphasis', 'september', 'space', 'directive', 'spd', 'coupled', 'nations', 'defend', 'forward', 'posture', 'bring', 'conflict', 'preserving', 'space', 'peacekeeping', 'defend', 'forward', 'stance', 'spelled', 'ago', 'defense', 'department', 'requires', 'cyberweapons', 'development', 'proactive', 'engagement', 'rivals']</t>
  </si>
  <si>
    <t>['norms', 'hand', 'stress', 'sovereignty', 'nonintervention', 'applications', 'murky', 'outer', 'space', 'treaty', 'seeks', 'countries', 'preclude', 'spaces', 'militarization', 'underscoring', 'cooperation', 'mandating', 'discussion', 'potentiallyharmful', 'interference']</t>
  </si>
  <si>
    <t>['satellites', 'impressed', 'space', 'standards', 'spd', 'instructs', 'space', 'defense', 'science', 'communications', 'transportation', 'commerce', 'leaders', 'enact', 'directives', 'regulatory', 'guidance', 'establish', 'practices', 'publicprivate', 'partnerships', 'consistent', 'applicable', 'defend', 'forward', 'doctrine', 'apply', 'space', 'incursions', 'enemy', 'thirdparty', 'territory', 'consultation', 'fall', 'foul', 'space', 'treaty']</t>
  </si>
  <si>
    <t>['private', 'sector', 'space', 'initiatives', 'additional', 'complications', 'hesitant', 'intervene', 'terrestrial', 'operations', 'space', 'country', 'bears', 'accountability', 'commercial', 'enterprises', 'actions', 'blur', 'respected', 'lines', 'gathering', 'corporate', 'espionage']</t>
  </si>
  <si>
    <t>['european', 'union', 'considers', 'governance', 'billdprk', 'pandemic', 'economic', 'stress', 'increased', 'optempo', 'resultwestminster', 'counts', 'costs']</t>
  </si>
  <si>
    <t>['week', 'european', 'commission', 'proposed', 'governance', 'dga', 'digital', 'services', 'upcoming', 'legislation', 'aims', 'create', 'single', 'market', 'european', 'strategy', 'cooley', 'approved', 'eu', 'parliament', 'council', 'dga', 'sooner', 'establish']</t>
  </si>
  <si>
    <t>['altruism', 'circumstances', 'notforprofits', 'collect', 'donated', 'serve', 'common', 'goodeuropean', 'spaces', 'avenues', 'firms', 'voluntarily', 'swap', 'industrial', 'projectsregulations', 'neutral', 'brokersguidelines', 'accessing', 'untapped', 'wealth', 'sector', 'locked', 'ip', 'confidentiality', 'rulesa', 'european', 'innovation', 'board', 'responsible', 'consistency']</t>
  </si>
  <si>
    <t>['bills', 'overarching', 'goal', 'nurture', 'innovation', 'competition', 'boosting', 'sharing', 'maintaining', 'sovereignty', 'cooley', 'stresses', 'dga', 'wont', 'supersede', 'gdpr', 'eprivacy', 'directive', 'directive', 'rules', 'center', 'innovation', 'praises', 'spirit', 'bill', 'worries', 'impact', 'localization', 'requirements', 'sector', 'fees', 'free', 'flow', 'free', 'trade']</t>
  </si>
  <si>
    <t>['washington', 'post', 'pyongyangs', 'successor', 'dear', 'respected', 'kim', 'jong', 'behaving', 'erratically', 'increasing', 'stress', 'selfimposed', 'economic', 'isolation', 'coronavirus', 'unverified', 'south', 'korean', 'sealing', 'chinese', 'border', 'shootonsight', 'zone', 'prices', 'skyrocketed', 'regions', 'caught', 'smuggling', 'lockdown', 'executions', 'reportedly', 'kim', 'rejected', 'tons', 'chinese', 'rice', 'aid', 'prohibited', 'fishing', 'waters', 'fears', 'infected']</t>
  </si>
  <si>
    <t>['dprk', 'hack', 'covid', 'treatments', 'vaccines', 'worry', 'operations', 'intensify', 'deniability', 'low', 'barrier', 'entry', 'relative', 'kinetic', 'actions', 'south', 'korean', 'official', 'commented', 'kim', 'venting', 'anger', 'excessively', 'rolling', 'measures', 'lack', 'common', 'sense']</t>
  </si>
  <si>
    <t>['uk', 'week', 'introduced', 'telecommunications', 'bill', 'jurist', 'explains', 'authorize', 'additional', 'control', 'electronic', 'communications', 'network', 'providers', 'spell', 'provider', 'obligations', 'imposing', 'fines', 'violations', 'washington', 'examiner', 'beijing', 'responded', 'londons', 'clampdown', 'usual', 'threats', 'economic', 'reprisals', 'zdnet', 'play', 'pricey', 'majestys', 'earmarked', 'investment', 'supply', 'chain', 'diversity', 'ericsson', 'nokiaappear', 'viable', 'alternatives', 'chinese', 'vendorsruling', 'interpretation', 'aging', 'chilling', 'liberating']</t>
  </si>
  <si>
    <t>['updated', 'supreme', 'court', 'begun', 'hearing', 'arguments', 'seismic', 'ramifications', 'future']</t>
  </si>
  <si>
    <t>['november', 'countrys', 'court', 'appeal', 'launched', 'police', 'officer', 'nathan', 'van', 'buren', 'conviction', 'charges', 'including', 'violation', 'computer', 'fraud', 'abuse', 'cfaa']</t>
  </si>
  <si>
    <t>['passed', 'removed', 'todays', 'hyperconnected', 'federal', 'enforcement', 'convict', 'cybercriminals', 'fraudsters', 'whitecollar', 'crooks', 'civil', 'actions', 'businesses', 'seeking', 'remedies', 'theft', 'trade', 'secrets']</t>
  </si>
  <si>
    <t>['van', 'buren', 'georgia', 'police', 'officer', 'arrested', 'induced', 'undercover', 'fbi', 'agents', 'running', 'license', 'plate', 'search', 'allegedly', 'return', 'money', 'enforcement', 'database']</t>
  </si>
  <si>
    <t>['appeal', 'supreme', 'court', 'rule', 'split', 'appeal', 'courts', 'interpret', 'cfaas', 'prohibition', 'computers', 'authorization', 'excess', 'authorization']</t>
  </si>
  <si>
    <t>['background', 'cfaa', 'upcoming', 'supreme', 'court', 'ruling', 'ramifications', 'ethical', 'hackers']</t>
  </si>
  <si>
    <t>['speaking', 'swig', 'gabriel', 'ramsey', 'partner', 'san', 'francisco', 'office', 'firm', 'crowell', 'moring', 'circuit', 'courts', 'require', 'technical', 'programmatic', 'hacking', 'violate', 'terms', 'agreement']</t>
  </si>
  <si>
    <t>['interpretation', 'encouraged', 'linkedin', 'bring', 'web', 'scraping', 'talent', 'management', 'algorithm', 'hiq', 'pending', 'supreme', 'court', 'ruling', 'facebook', 'accused', 'friendly', 'browser', 'violating', 'terms', 'cfaa', 'californian', 'counterpart', 'drawing', 'criticism', 'electronic', 'frontier', 'foundation', 'eff']</t>
  </si>
  <si>
    <t>['eff', 'warned', 'supreme', 'court', 'affirming', 'circuits', 'van', 'buren', 'ruling', 'deter', 'invaluable', 'aspects', 'violate', 'terms', 'port', 'network', 'scanning']</t>
  </si>
  <si>
    <t>['center', 'democracy', 'bugcrowd', 'scythe', 'tenable', 'nonprofit', 'filed', 'amicus', 'pdf', 'supreme', 'court', 'arguing', 'broad', 'interpretation', 'cfaa', 'deter', 'goodfaith', 'meaning', 'discoverable', 'vulnerabilities', 'remain', 'undetected', 'unpatched', 'effectively', 'waiting', 'attackers', 'exploit']</t>
  </si>
  <si>
    <t>['google', 'researcher', 'banned', 'call', 'duty', 'modern', 'warfare', 'reverse', 'engineering', 'networking', 'code']</t>
  </si>
  <si>
    <t>['casey', 'ellis', 'founder', 'cto', 'bug', 'bounty', 'platform', 'bugcrowd', 'told', 'swig', 'van', 'buren', 'lightly', 'addressed', 'impact', 'amicus', 'briefing', 'subsequent', 'letter', 'covered', 'arguments']</t>
  </si>
  <si>
    <t>['cfaa', 'creates', 'chilling', 'slows', 'improvement', 'fear', 'prosecution', 'engaged', 'goodfaith', 'whilst', 'adversary', 'ignoring', 'carries', 'unimpeded']</t>
  </si>
  <si>
    <t>['time', 'cfaa', 'broadened', 'scope', 'chilling', 'expands', 'goodfaith', 'hackers', 'disproportionately']</t>
  </si>
  <si>
    <t>['broader', 'interpretation', 'setback', 'progress', 'dispelling', 'myth', 'hacking', 'inherently', 'malicious', 'formalizing', 'vulnerability', 'disclosure', 'process', 'offering', 'financial', 'rewards', 'bug', 'bounties', 'discovery', 'flaws']</t>
  </si>
  <si>
    <t>['consequence', 'encouraging', 'adoption', 'safe', 'harbor', 'principles', 'organizations', 'pledge', 'pursue', 'legal', 'action', 'goodfaith', 'researchers', 'urgent', 'priority']</t>
  </si>
  <si>
    <t>['outcome', 'insiders', 'reinterpretation', 'decadesold', 'legislation']</t>
  </si>
  <si>
    <t>['cfaa', 'drafted', 'reagan', 'watched', 'iconic', 'hacker', 'film', 'wargames', 'completely', 'covid', 'collectively', 'forced', 'trust', 'experiment', 'ellis', 'nature', 'meant', 'govern', 'incredibly', 'dynamic', 'nature', 'struggling', 'interpret', 'catch', 'reflect']</t>
  </si>
  <si>
    <t>['dan', 'tentler', 'founder', 'computer', 'outfit', 'phobos', 'told', 'swig', 'june', 'lawmakers', 'businesspeople', 'huge', 'corporations', 'abuse', 'cfaas', 'ambiguity']</t>
  </si>
  <si>
    <t>['scrapped', 'lawmakers', 'start', 'scratch', 'consultation', 'business', 'communities']</t>
  </si>
  <si>
    <t>['article', 'updated', 'december', 'comment', 'casey', 'ellis', 'bugcrowd']</t>
  </si>
  <si>
    <t>['read', 'terms', 'engagement', 'computer', 'crime', 'step', 'changing', 'attitudes', 'pen', 'tests', 'ethical', 'hackingnew', 'mandate', 'reporting', 'incidents']</t>
  </si>
  <si>
    <t>['force', 'zealand', 'tomorrow', 'december', 'authorities', 'tighten', 'rules']</t>
  </si>
  <si>
    <t>['mandate', 'organizations', 'breaches', 'harm']</t>
  </si>
  <si>
    <t>['term', 'harm', 'isnt', 'defined', 'nonhttps', 'link', 'assumed', 'refer', 'leaked', 'organization', 'body']</t>
  </si>
  <si>
    <t>['rules', 'apply', 'handlers', 'based', 'zealand', 'overseas', 'organizations', 'carry', 'business', 'collect', 'relating', 'zealand', 'citizens']</t>
  </si>
  <si>
    <t>['handlers', 'fined', 'nz', 'noncompliance']</t>
  </si>
  <si>
    <t>['sound', 'low', 'figure', 'office', 'commissioner', 'official', 'complaint', 'human', 'rights', 'tribunal', 'carries', 'maximum', 'penalty', 'nz']</t>
  </si>
  <si>
    <t>['commissioner', 'granted', 'broader', 'powers', 'investigate', 'organization', 'relation', 'practices', 'oversights']</t>
  </si>
  <si>
    <t>['overseas', 'services', 'cloud', 'computing', 'providers', 'acting', 'zealand', 'ensure', 'comply', 'countrys']</t>
  </si>
  <si>
    <t>['tool', 'notifyus', 'launched', 'businesses', 'organizations', 'ascertain']</t>
  </si>
  <si>
    <t>['businesses', 'expected', 'appoint', 'officer', 'oversee', 'compliance', 'process', 'deal', 'issues']</t>
  </si>
  <si>
    <t>['liaise', 'regulator', 'event', 'responsible', 'issuing']</t>
  </si>
  <si>
    <t>['europes', 'regulation', 'gdpr', 'mandates', 'officer', 'appointed', 'monitor', 'internal', 'compliance']</t>
  </si>
  <si>
    <t>['heels', 'campaign', 'dubbed', 'precious', 'highlights', 'implement', 'broader', 'protections']</t>
  </si>
  <si>
    <t>['introduces', 'protections', 'individuals', 'obligations', 'businesses', 'organizations', 'notice', 'zealand', 'website', 'reads']</t>
  </si>
  <si>
    <t>['ahead', 'coming', 'john', 'martin', 'senior', 'architect', 'ibm', 'zealand', 'published', 'blog', 'post', 'isc', 'website', 'advising', 'organizations']</t>
  </si>
  <si>
    <t>['remember', 'organisations', 'collect', 'store', 'employees', 'andor', 'customers', 'martin']</t>
  </si>
  <si>
    <t>['controls', 'exists', 'organisation']</t>
  </si>
  <si>
    <t>['zealandus', 'federal', 'communications', 'commission', 'chair', 'expected', 'resign', 'januaryprotections', 'white', 'hats']</t>
  </si>
  <si>
    <t>['breaches', 'disclosed', 'victims', 'commissioneraccessing', 'persons', 'subterfuge', 'erasing', 'requested', 'crimesthe', 'commissioner', 'expanded', 'enforcement', 'powersdata', 'shared', 'internationally', 'recipient', 'beholden', 'comparable', 'rulesthe', 'covers', 'organization', 'conducting', 'business', 'country', 'brick', 'mortar', 'location']</t>
  </si>
  <si>
    <t>['commissioner', 'updates', 'modernizations', 'regulations']</t>
  </si>
  <si>
    <t>['zealands', 'november', 'affect', 'organization', 'business', 'zealand', 'gpdr', 'regulations', 'affect', 'business', 'operations', 'eufrom', 'perspective', 'win', 'citizens', 'trend', 'increased', 'worldwhile', 'lag', 'federal', 'level', 'trend', 'improving', 'protections', 'afforded', 'citizenswhile', 'add', 'challenges', 'organizations', 'comply', 'regulations']</t>
  </si>
  <si>
    <t>['fortunately', 'tools', 'improve', 'stack', 'behavior', 'analytics', 'organizations', 'meet', 'compliance', 'challengesas', 'trend', 'continues', 'businesses', 'ahead', 'curve', 'offer', 'customers', 'privacyit', 'improve', 'customer', 'confidence', 'ahead', 'tightening', 'regulations']</t>
  </si>
  <si>
    <t>['ajit', 'pai', 'publicized', 'intention', 'retire', 'fcc', 'chairman', 'january', 'decade', 'commission', 'verge', 'pais', 'tenure', 'chairman', 'tmobilesprint', 'merger', 'waning', 'net', 'neutrality', 'creation', 'nationwide', 'suicide', 'prevention', 'hotline', 'innovation', 'antirobocall', 'tools', 'standards', 'transparency', 'pcmag', 'critics', 'tougher', 'broadband', 'regulations']</t>
  </si>
  <si>
    <t>['pai', 'statement', 'productive', 'commission', 'commencing', 'spectrum', 'auctions', 'rural', 'broadband', 'reverse', 'auctions', 'megahertz', 'midband', 'spectrum', 'unlicensed', 'adopting', 'modernization', 'media', 'regulation', 'initiative']</t>
  </si>
  <si>
    <t>['variety', 'claims', 'democrat', 'net', 'neutrality', 'advocate', 'jessica', 'rosenworcel', 'consideration', 'role']</t>
  </si>
  <si>
    <t>['swig', 'computerweeklycom', 'british', 'gamer', 'rules', 'alike', 'update', 'google', 'project', 'researcher', 'ned', 'williamson', 'suspended', 'call', 'duty', 'reverse', 'engineering', 'code', 'search', 'vulnerabilities', 'spare', 'time', 'developers', 'bug', 'bounty', 'programs', 'williamson', 'practice', 'arguing', 'researchers', 'exempt', 'policies', 'designed', 'catch', 'cheaters']</t>
  </si>
  <si>
    <t>['percent', 'uk', 'professionals', 'worry', 'prosecuted', 'computer', 'misuse', 'implemented', 'percent', 'country', 'operated', 'inadvertently', 'criminalizes', 'common', 'defensive', 'techniques', 'gaining', 'unauthorized', 'access', 'disadvantaging', 'domestic', 'hampering', 'hindering', 'estimated', 'billion', 'growth']</t>
  </si>
  <si>
    <t>['concerns', 'involved', 'reached', 'supreme', 'court', 'week', 'van', 'buren', 'united', 'issue', 'authorized', 'access', 'computer', 'purposes', 'violates', 'computer', 'fraud', 'abuse', 'accesses', 'improper', 'purpose', 'court', 'yesterday', 'heard', 'arguments', 'including', 'petitioner', 'nathan', 'van', 'buren', 'overbroad', 'interpretation', 'computer', 'fraud', 'abuse', 'wall', 'street', 'journal', 'washington', 'post', 'computer', 'fraud', 'abuse', 'exerted', 'chilling', 'legitimate', 'chlo', 'messdaghi', 'vp', 'strategy', 'cfaa', 'drafted', 'interpreted', 'broadly', 'comments', 'read']</t>
  </si>
  <si>
    <t>['vague', 'broad', 'interpretation', 'instance', 'hackers', 'disclose', 'vulnerabilities', 'disclosures', 'organizations', 'slapped', 'lawsuit', 'tied', 'cfaa', 'reality', 'hackers', 'dont', 'exploit', 'vulnerability', 'inform', 'hopes', 'secure', 'versus', 'attackers', 'exploit', 'vulnerability', 'interpretation', 'addressed', 'considered', 'criminal', 'violate', 'companys', 'terms', 'services', 'policies', 'legalese', 'fine', 'print', 'majority', 'dont', 'readmember', 'hacking', 'jailed', 'role', 'cybercrime', 'spree']</t>
  </si>
  <si>
    <t>['hacking', 'collective', 'engaged', 'cyberattacks', 'uk', 'jailed']</t>
  </si>
  <si>
    <t>['timothy', 'dalton', 'vaughn', 'winstonsalem', 'north', 'carolina', 'sentenced', 'months', 'prison', 'succession', 'cyberthreats']</t>
  </si>
  <si>
    <t>['convicted', 'grounds', 'carrying', 'ddos', 'possession', 'child', 'pornography']</t>
  </si>
  <si>
    <t>['vaughn', 'aliases', 'included', 'wantedbyfeds', 'hackerrus', 'cybercrime', 'gang', 'dubbed', 'apophis', 'squad', 'department', 'justice', 'targeted', 'schools', 'airlines', 'false', 'threats', 'socalled', 'swatting']</t>
  </si>
  <si>
    <t>['swatting', 'deadly', 'criminal', 'harassment', 'tactic', 'involves', 'deceiving', 'emergency', 'services', 'sending', 'unit', 'originally', 'swat', 'teams', 'innocent', 'partys', 'address']</t>
  </si>
  <si>
    <t>['hacking', 'collective', 'caused', 'disruptions', 'threatening', 'phone', 'calls', 'sending', 'bogus', 'violent', 'school', 'email', 'launching', 'distributed', 'denialofservice', 'ddos', 'websites', 'doj', 'statement', 'read']</t>
  </si>
  <si>
    <t>['vaughn', 'accomplices', 'emails', 'school', 'districts', 'claiming', 'armed', 'students', 'explosives', 'site']</t>
  </si>
  <si>
    <t>['threats', 'included', 'imminent', 'detonation', 'bomb', 'ammonium', 'nitrate', 'fuel', 'oil', 'rocketpropelled', 'grenade', 'heads', 'school', 'buses', 'placement', 'land', 'mines', 'sports', 'fields']</t>
  </si>
  <si>
    <t>['instance', 'doj', 'vaughn', 'called', 'false', 'hijacking', 'flight', 'traveling', 'london', 'san', 'francisco', 'claiming', 'weapons', 'explosives', 'hijacked', 'plane']</t>
  </si>
  <si>
    <t>['vaughn', 'sentenced', 'carrying', 'ddos', 'failed', 'blackmail', 'plot']</t>
  </si>
  <si>
    <t>['defendant', 'reportedly', 'demanded', 'bitcoin', 'worth', 'beach', 'california', 'prevent', 'denialofservice', 'website']</t>
  </si>
  <si>
    <t>['refused', 'pay', 'launched', 'ddos', 'disabled', 'companys', 'website', 'doj']</t>
  </si>
  <si>
    <t>['vaughn', 'possessed', 'sexually', 'explicit', 'images', 'videos', 'depicting', 'children']</t>
  </si>
  <si>
    <t>['supreme', 'court', 'hears', 'van', 'buren', 'appeal', 'arguments', 'light', 'computer', 'fraud', 'abuse', 'ambiguity']</t>
  </si>
  <si>
    <t>['doctrine', 'administrationinformationsharing', 'maturity', 'model', 'certification', 'cmmc', 'programus', 'department', 'justice', 'finding', 'evidence', 'election', 'fraud']</t>
  </si>
  <si>
    <t>['tag', 'ceo', 'edward', 'amoroso', 'published', 'advice', 'presidentelect', 'biden', 'linkedin', 'week', 'amoroso', 'return', 'focus', 'centralized', 'offense', 'distributed', 'defense', 'difficulty', 'actors', 'typically', 'exploit', 'local', 'vulnerabilities', 'cisos', 'lack', 'resources', 'integrated', 'initiatives', 'einstein', 'phased', 'favor', 'mosaic', 'distinct', 'diverse', 'efforts', 'cisa', 'funds', 'personnel', 'reapportioned', 'frontline', 'institutions']</t>
  </si>
  <si>
    <t>['amoroso', 'gripes', 'stock', 'friendly', 'alliances', 'unfriendly', 'pleas', 'expense', 'domestic', 'technical', 'knowhow', 'calling', 'program', 'youths', 'receive', 'free', 'college', 'exchange']</t>
  </si>
  <si>
    <t>['comments', 'ciso', 'eclipzoio', 'highlighted', 'benefits', 'centralization', 'including', 'manpower', 'streamlined', 'solutions']</t>
  </si>
  <si>
    <t>['council', 'levels', 'maturity', 'model', 'certification', 'cmmc', 'require', 'sharing', 'prohibitively', 'pricey', 'nextgov', 'cmmc', 'force', 'yesterday', 'commentdriven', 'revisions', 'implemented']</t>
  </si>
  <si>
    <t>['certification', 'levels', 'metrics', 'apt', 'defenses', 'cisa', 'advises', 'organizations', 'exchange', 'ttp', 'findings', 'sharing', 'analysis', 'centers', 'isacs', 'isac', 'membership', 'costly', 'lack', 'liability', 'shields', 'routes']</t>
  </si>
  <si>
    <t>['worried', 'posed', 'party', 'auditors', 'volunteers', 'certify', 'roughly', 'organizations', 'council', 'hopes', 'dod', 'step', 'assessments', 'vendors', 'root', 'concern', 'threats', 'confidential', 'business', 'fairness', 'posed', 'auditors', 'potential', 'conflicts', 'inadequate', 'training']</t>
  </si>
  <si>
    <t>['delaware', 'republic', 'attorney', 'barr', 'yesterday', 'informed', 'press', 'justice', 'department', 'uncovered', 'fraud', 'scale', 'elections', 'outcome', 'contrast', 'earlier', 'cautionary', 'statements', 'mailin', 'voting', 'trumps', 'lawyers', 'responded', 'hasnt', 'semblance', 'department', 'justice', 'investigation', 'legal', 'struggle', 'continue']</t>
  </si>
  <si>
    <t>['standards', 'internetofthingsus', 'trump', 'pushes', 'revision', 'veto', 'defense', 'authorization', 'actcontinuity', 'change']</t>
  </si>
  <si>
    <t>['weve', 'improvement', 'pending', 'trumps', 'signature', 'nozomi', 'bill', 'finally', 'establish', 'coherent', 'body', 'iot', 'standards', 'department', 'homeland', 'iot', 'foundation', 'ieee', 'standards', 'association', 'failed', 'instance', 'vendors', 'requirement', 'share', 'repair', 'vulnerabilities', 'covers', 'gadgets', 'lure', 'federal', 'contracts', 'entice', 'bite', 'bill', 'nists', 'hard', 'writing', 'standards', 'encompassing', 'development', 'vulnerability', 'reporting', 'patching', 'configuration', 'identity', 'management']</t>
  </si>
  <si>
    <t>['trump', 'warned', 'exercise', 'veto', 'powers', 'billion', 'defense', 'authorization', 'ndaa', 'provision', 'terminating', 'isnt', 'included', 'calling', 'protections', 'election', 'integrity', 'washington', 'post', 'senate', 'majority', 'leader', 'reportedly', 'rule', 'bills', 'veto', 'republicans', 'proposed', 'deal', 'revise', 'theyll', 'countenance', 'rechristening', 'military', 'bases', 'named', 'confederate', 'officers', 'trump', 'brandished', 'veto', 'base', 'alterations', 'unclear', 'arrangement', 'fly', 'democrats', 'republicans', 'raised', 'concerns', 'broad', 'liability', 'protections', 'platforms']</t>
  </si>
  <si>
    <t>['governing', 'contends', 'biden', 'administration', 'trump', 'administration', 'cisas', 'genesis', 'enhanced', 'election', 'passage', 'bevy', 'formation', 'agency', 'recommendations', 'cyberspace', 'solarium', 'endure', 'spending', 'increase', 'trump', 'federal', 'piggy', 'bank', 'closed', 'senior', 'personnel', 'positions', 'filled', 'recreated', 'trump', 'cut', 'personnel', 'officials', 'anticipate', 'return', 'obama', 'hires', 'diplomacy', 'administration', 'expect', 'operational', 'financial', 'expansions', 'cisa', 'federal', 'cloud', 'contracts', 'poised', 'noise', 'expected', 'affect', 'evidenced', 'cloud', 'procurement', 'contract', 'issued', 'behalf', 'community']</t>
  </si>
  <si>
    <t>['ndaa', 'create', 'directorsection', 'revision', 'tension', 'united', 'statesmexicocanada', 'agreementprospects', 'continuity']</t>
  </si>
  <si>
    <t>['defense', 'authorization', 'create', 'white', 'house', 'boss']</t>
  </si>
  <si>
    <t>['cyberscoop', 'defense', 'authorization', 'ndaa', 'establish', 'white', 'house', 'advisor', 'coordinator', 'recommendation', 'cyberspace', 'solarium', 'commission', 'contrast', 'position', 'trump', 'axed', 'director', 'independent', 'council', 'senateconfirmed', 'representing', 'force', 'legislative', 'executive', 'branches']</t>
  </si>
  <si>
    <t>['senate', 'subcommittee', 'chairman', 'commented', 'position', 'bipartisan', 'bicameral', 'strengthen', 'nations', 'planning', 'coordination', 'levels', 'private', 'sectors', 'south', 'dakota', 'war', 'college']</t>
  </si>
  <si>
    <t>['keeping', 'additional', 'cyberspace', 'solarium', 'recommendations', 'bill', 'set', 'office', 'cisa', 'commission', 'mission', 'force', 'force', 'structure', 'assessment', 'plan', 'economic', 'continuity', 'catastrophic', 'cyberattack', 'dhs', 'subpoena', 'providers', 'cisa', 'disclose', 'vulnerabilities', 'hardtoreach', 'clients', 'congress', 'votes', 'overrule', 'presidential', 'veto']</t>
  </si>
  <si>
    <t>['wired', 'trumps', 'threatened', 'ndaa', 'veto', 'conflicts', 'united', 'statesmexicocanada', 'agreement', 'usmca', 'bound', 'countries', 'protections', 'objections', 'democrats', 'amending', 'violation', 'usmca', 'trade', 'agreements', 'mexico', 'canada', 'care', 'protections', 'request', 'usmca', 'tech', 'remedy', 'firms', 'sue', 'enforcement', 'threatened', 'veto', 'expected', 'matter', 'congressional', 'opposition', 'prospect', 'administration', 'direction']</t>
  </si>
  <si>
    <t>['biden', 'administration', 'build', 'trump', 'administrations', 'successes', 'deviating', 'military', 'strategy', 'record', 'cisa', 'command', 'election', 'crosssector', 'cooperation', 'continue', 'key', 'players', 'dhs', 'official', 'tom', 'warrick', 'hopes', 'incoming', 'administration', 'doubles', 'cisas', 'budget', 'vp', 'administration', 'close', 'cybercoms', 'classified', 'expanded', 'powers', 'cyberspace', 'solarium', 'commission', 'executive', 'director', 'mark', 'montgomery', 'commented', 'agile', 'speedy', 'process', 'execution', 'offensive', 'operations', 'hope', 'biden', 'administration', 'takes', 'advantage', 'effort', 'trump', 'administration', 'establishing', 'thatinformation', 'commissioners', 'office', 'struggling', 'recoup', 'debts', 'suggests']</t>
  </si>
  <si>
    <t>['fines', 'issued', 'uks', 'commissioners', 'office', 'ico', 'january', 'remain', 'unpaid', 'revealed']</t>
  </si>
  <si>
    <t>['ico', 'responsible', 'issuing', 'financial', 'penalties', 'organizations', 'deemed', 'uks', 'implementation', 'regulation', 'gdpr', 'failing', 'customers']</t>
  </si>
  <si>
    <t>['gdpr', 'force', 'monetary', 'penalties', 'breaches', 'ranged']</t>
  </si>
  <si>
    <t>['introduced', 'organizations', 'fined', 'annual', 'turnover', 'whichever']</t>
  </si>
  <si>
    <t>['figures', 'unearthed', 'freedom', 'foi', 'request', 'delay', 'fines', 'issued', 'paid']</t>
  </si>
  <si>
    <t>['foi', 'request', 'submitted', 'sms', 'disclosed', 'breakdown', 'paid', 'unpaid', 'penalties', 'handed', 'uks', 'regulator']</t>
  </si>
  <si>
    <t>['revealed', 'january', 'august', 'introduction', 'gdpr', 'fines', 'issued', 'settled']</t>
  </si>
  <si>
    <t>['worth', 'unpaid', 'debt', 'ico', 'total', 'fines', 'issued']</t>
  </si>
  <si>
    <t>['fines', 'issued', 'remain', 'unpaid', 'blog', 'post', 'sms', 'reads']</t>
  </si>
  <si>
    <t>['total', 'amount', 'fined', 'remains', 'uncollected', 'staggering', 'total']</t>
  </si>
  <si>
    <t>['fines', 'issued', 'ico', 'remain', 'unpaid']</t>
  </si>
  <si>
    <t>['crunching', 'reveals', 'type', 'organizations', 'avoiding', 'paying', 'blog', 'post', 'adds']</t>
  </si>
  <si>
    <t>['surprisingly', 'charities', 'organizations', 'stood', 'responsibilities', 'fines', 'paid']</t>
  </si>
  <si>
    <t>['contrast', 'sms', 'researchers', 'claims', 'management', 'enthusiastic', 'settle', 'balance', 'sheet', 'fines', 'involving', 'sector', 'unpaid']</t>
  </si>
  <si>
    <t>['faced', 'huge', 'bill', 'illegal', 'distressing', 'activities', 'simply', 'fold', 'leaving', 'bill', 'unpaid', 'ico', 'chance', 'recovering', 'debt', 'adds']</t>
  </si>
  <si>
    <t>['nuisance', 'call', 'fined', 'electronic', 'communications', 'regulations', 'liquidation', 'spokesperson', 'explained']</t>
  </si>
  <si>
    <t>['respects', 'firm', 'liquidation', 'marks', 'frustrating', 'investigations', 'worth', 'noting', 'nuisance', 'call', 'business', 'calls', 'successful', 'outcome']</t>
  </si>
  <si>
    <t>['ico', 'confirmed', 'denied', 'findings', 'blog', 'post', 'spokesperson', 'offer', 'explanation', 'debts', 'recovered']</t>
  </si>
  <si>
    <t>['organizations', 'appeal', 'regulatory', 'action', 'issued', 'ico', 'delay', 'payment', 'fine', 'ico', 'spokesperson', 'told', 'swig']</t>
  </si>
  <si>
    <t>['icos', 'financial', 'recovery', 'unit', 'seeks', 'recover', 'assets', 'avoiding', 'fines', 'involve', 'serving', 'statutory', 'demands', 'obtaining', 'recovery', 'courts', 'petitioning', 'winding', 'bankruptcy', 'individuals']</t>
  </si>
  <si>
    <t>['actively', 'exercise', 'rights', 'creditor', 'including', 'nominating', 'insolvency', 'practitioners', 'investigations', 'result', 'claims', 'directors', 'closely', 'insolvency', 'support', 'action', 'disqualify', 'worst', 'offenders', 'running', 'future']</t>
  </si>
  <si>
    <t>['jan', 'fines', 'paid', 'fines', 'process', 'recovered', 'appeal']</t>
  </si>
  <si>
    <t>['period', 'directors', 'disqualified', 'sole', 'trader', 'signed', 'bankruptcy', 'restriction', 'undertaking', 'connection', 'ico', 'fines']</t>
  </si>
  <si>
    <t>['uk', 'organizations', 'resilient', 'breaches', 'cyberattacks']</t>
  </si>
  <si>
    <t>['joint', 'usestonian', 'operationus', 'australia', 'agree', 'creation', 'joint', 'rangea', 'warning', 'issued', 'alert']</t>
  </si>
  <si>
    <t>['cybercom', 'unit', 'shipped', 'tallinn', 'weeks', 'fall', 'joint', 'defensive', 'exercise', 'estonian', 'defense', 'force', 'counterparts', 'defense', 'department', 'revealed', 'york', 'times', 'units', 'typically', 'dozen', 'strong', 'discovered', 'defanged', 'malware', 'cybercom', 'vague', 'location', 'deployments', 'estonia', 'cooperative', 'operations', 'continue', 'hear', 'tallinn', 'invited', 'permanent', 'detail', 'inaugural', 'exercise', 'countries', 'longstanding', 'collaborations', 'exist', 'cybercom', 'maryland', 'guard', 'bodies']</t>
  </si>
  <si>
    <t>['instance', 'persistent', 'engagement', 'defend', 'forward', 'operation', 'allowed', 'probe', 'russian', 'tactics', 'techniques', 'procedures', 'ttp', 'ahead', 'election', 'estonia', 'received', 'benefit', 'observing', 'cybercom', 'operation', 'swapping', 'feedback', 'practices', 'washington', 'voice', 'america', 'favored', 'punching', 'bag', 'russias', 'moves', 'soviet', 'deterred', 'unruly', 'neighbor', 'ramping', 'sharing', 'strengthening', 'defensesestonia', 'punched', 'weight', 'cyberspace']</t>
  </si>
  <si>
    <t>['defense', 'official', 'thomas', 'wingfield', 'called', 'team', 'sport', 'explained', 'inaction', 'cyberspace', 'contributes', 'escalation', 'reasonable', 'action']</t>
  </si>
  <si>
    <t>['allied', 'cooperation', 'washingtons', 'cybercom', 'canberras', 'warfare', 'division', 'iwd', 'virtual', 'training', 'platform', 'bilateral', 'arrangement', 'bleepingcomputer', 'iwd', 'enhance', 'cybercoms', 'persistent', 'training', 'environment', 'pcte', 'helping', 'create', 'space', 'allies', 'short', 'notice', 'combined', 'drills', 'require', 'months', 'preparation']</t>
  </si>
  <si>
    <t>['pcte', 'live', 'earlier', 'simulates', 'active', 'networks', 'contained', 'environment', 'secure', 'platform', 'configured', 'simultaneous', 'diverse', 'exercises']</t>
  </si>
  <si>
    <t>['nextgov', 'cisa', 'alert', 'potential', 'iranian', 'activity', 'serve', 'warning', 'tehran', 'victims', 'identical', 'language', 'alert', 'issued', 'soleimanis', 'battlefield', 'death', 'targeted', 'drone', 'strike', 'cisa', 'cautions', 'readers', 'ddos', 'pii', 'pilfering', 'influence', 'campaigns', 'webpage', 'vandalism', 'malware', 'cyberpowered', 'kinetic', 'actions', 'mohsen', 'fakhrizadehs', 'assassination', 'dhs', 'official', 'mike', 'hamilton', 'publication', 'meant', 'tehran', 'notice', 'defenses', 'ttps']</t>
  </si>
  <si>
    <t>['current', 'actions', 'respect', 'huaweiways', 'strategy', 'traditional', 'strategycontinuities', 'discontinuities', 'presidential', 'administrationsreaction', 'iot', 'improvement']</t>
  </si>
  <si>
    <t>['ndaa', 'includes', 'provision', 'directing', 'pentagon', 'weigh', 'risks', 'deployments', 'military', 'personnel', 'equipment', 'nations', 'beijing', 'tech', 'south', 'china', 'morning', 'post', 'director', 'john', 'ratcliffe', 'designated', 'china', 'leading', 'rule', 'force', 'tough', 'choices', 'countries', 'south', 'korea', 'rely', 'military', 'support', 'trade', 'china', 'depending', 'strictly', 'interpreted', 'provision', 'create', 'supply', 'chain', 'supervisory', 'role', 'defense', 'department']</t>
  </si>
  <si>
    <t>['carrot', 'washington', 'post', 'claims', 'huawei', 'cfo', 'meng', 'wanzhous', 'release', 'budding', 'possibility', 'assume', 'responsibility', 'court', 'huaweis', 'alleged', 'iran', 'ruse', 'permitted', 'depart', 'beijing', 'deferred', 'prosecution', 'deal', 'ettelecom', 'key', 'enforcement', 'officials', 'scheduled', 'testify', 'week']</t>
  </si>
  <si>
    <t>['weve', 'mengs', 'detention', 'ottawa', 'china', 'arrested', 'canadians', 'moved', 'death', 'row', 'imposed', 'economic', 'sanctions', 'country', 'prime', 'minister', 'trudeau', 'commented', 'stands', 'independent', 'convenience']</t>
  </si>
  <si>
    <t>['center', 'strategic', 'studies', 'csis', 'argues', 'discourse', 'clogged', 'implausible', 'hypotheticals', 'irrelevant', 'kinetic', 'relics', 'ideas', 'emphasizing', 'stability', 'transparency', 'escalation', 'deterrence', 'norms', 'implementation']</t>
  </si>
  <si>
    <t>['enemies', 'west', 'concerned', 'destabilization', 'seek', 'assuming', 'stability', 'universal', 'goal', 'expect', 'increasing', 'instability', 'likewise', 'capacity', 'transparency', 'enhanced', 'stability', 'encouraged', 'reciprocity', 'obscurity', 'preserve', 'strategic', 'advantage', 'hand', 'escalation', 'kinetic', 'combat', 'hasnt', 'occurred', 'twenty', 'contest', 'observed', 'useofforce', 'threshold', 'continued', 'antiescalation', 'measures', 'wasted', 'current', 'methods', 'deterrence', 'norm', 'building', 'proved', 'descriptive', 'prescriptive']</t>
  </si>
  <si>
    <t>['csis', 'concludes', 'cyberattack', 'moving', 'wrong', 'time', 'retire', 'dated', 'concepts']</t>
  </si>
  <si>
    <t>['executivebiz', 'fortinet', 'ciso', 'phil', 'quade', 'biden', 'administration', 'restore', 'council', 'coordinator', 'role', 'safety', 'critical', 'manufacturing', 'energy', 'contrast', 'csis', 'quade', 'maintains', 'norm', 'building', 'future']</t>
  </si>
  <si>
    <t>['observers', 'hope', 'biden', 'administration', 'emphasizes', 'global', 'coalition', 'building', 'takes', 'beijing', 'moscow', 'investing', 'corrective', 'washington', 'examiner', 'expert', 'trump', 'administration', 'bequeathing', 'enterprise', 'including', 'soupedup', 'cybercom', 'conducted', 'operations', 'thanall', 'previous', 'combined', 'council', 'foreign', 'relations', 'contends', 'trumps', 'legacy', 'weaker', 'disinformation', 'authoritarianism', 'cybercrime', 'stronger', 'beijing', 'military', 'initiatives', 'election', 'intracontinental', 'mobility', 'regulation', 'tech']</t>
  </si>
  <si>
    <t>['quartz', 'adds', 'amendment', 'remains', 'puzzle', 'administration', 'tracks', 'exclude', 'special', 'topics', 'immunity', 'conditionalize', 'immunity', 'criteria']</t>
  </si>
  <si>
    <t>['trump', 'signed', 'iot', 'improvement', 'experts', 'hearing', 'bill', 'reviews', 'edgard', 'capdevielle', 'ceo', 'nozomi', 'networks', 'calls', 'solid', 'step', 'forward', 'iot', 'adds']</t>
  </si>
  <si>
    <t>['applies', 'devices', 'purchased', 'managed', 'purchasing', 'power', 'provide', 'powerful', 'incentive', 'manufacturers', 'adopt', 'standards', 'hard', 'developing', 'device', 'standards', 'hasnt', 'completed', 'nist', 'involvement', 'drive', 'global', 'adoption', 'iot', 'device', 'standards', 'improving', 'industrial', 'critical']</t>
  </si>
  <si>
    <t>['iot', 'device', 'bill', 'calls', 'creation', 'standards', 'guidelines', 'manage', 'risks']</t>
  </si>
  <si>
    <t>['directs', 'nist', 'department', 'homeland', 'researchers', 'privatesector', 'experts', 'publish', 'guidelines', 'reporting', 'remediating', 'vulnerabilities', 'guidelines', 'align', 'practices', 'standards', 'iso', 'vulnerability', 'disclosure', 'vulnerability', 'handling']</t>
  </si>
  <si>
    <t>['guarantee', 'riskthats', 'enterprise', 'industrial', 'organizations', 'additional', 'measures', 'technologies', 'shore', 'iot']</t>
  </si>
  <si>
    <t>['includes', 'aipowered', 'solutions', 'identify', 'hundreds', 'thousands', 'iot', 'devices', 'connected', 'network', 'assess', 'level', 'vulnerability', 'prioritize', 'fixes', 'effectively', 'managing', 'vulnerabilities', 'iot', 'devices', 'teams', 'step', 'closer', 'protecting', 'threats', 'downtime', 'cyberattacks']</t>
  </si>
  <si>
    <t>['nozomis', 'otiot', 'landscape', 'months', 'hackers', 'iot', 'botnets', 'shifting', 'ransomware', 'tactics', 'weapons', 'choice', 'targeting', 'iot', 'devices', 'operational', 'networkswith', 'enterprise', 'automotive', 'iot', 'devices', 'expected', 'connected', 'gartner', 'iot', 'top', 'priority']</t>
  </si>
  <si>
    <t>['yaniv', 'nissenboim', 'vice', 'vdoo', 'nist', 'preparing']</t>
  </si>
  <si>
    <t>['nist', 'anticipating', 'set', 'nist', 'guidelines', 'iot', 'published', 'focus', 'demand', 'standards', 'expect', 'federal', 'agencies', 'adopt', 'guidelines', 'insist', 'compliant', 'products', 'expect', 'trend', 'spread', 'governments', 'introduced', 'passed', 'iot', 'legislation', 'private', 'adopters', 'users', 'fail', 'demonstrate', 'compliance', 'shut', 'lucrative', 'target', 'markets', 'iot', 'devices']</t>
  </si>
  <si>
    <t>['expect', 'regulations', 'standards', 'emerge', 'singapore', 'launched', 'rating', 'connected', 'devices', 'nations', 'follow', 'expected', 'reaction', 'regulators', 'increasing', 'globally', 'devicedevelopment', 'cycle', 'time', 'started']</t>
  </si>
  <si>
    <t>['iot', 'requires', 'level', 'expertise', 'broad', 'range', 'platforms', 'technologies', 'protocols', 'connected', 'devices', 'unique', 'vectors', 'exploitation', 'methods', 'adversaries', 'compromise', 'products', 'challenge', 'expect', 'technologies', 'automating', 'product', 'compliance', 'testing', 'emerging', 'challenge']</t>
  </si>
  <si>
    <t>['fancy', 'bear', 'suspected', 'nosing', 'oslotiktok', 'paybackdevelopments', 'australian']</t>
  </si>
  <si>
    <t>['norway', 'fancy', 'bear', 'blame', 'august', 'storting', 'compromised', 'emails', 'securityweek', 'grulinked', 'apt', 'deployed', 'brute', 'force', 'grabbing', 'private', 'norwegian', 'uncover', 'sufficient', 'evidence', 'seek', 'charges', 'moscows', 'oslo', 'embassy', 'denied', 'accusations', 'urging', 'journalists', 'professional', 'publish', 'haste', 'hot', 'dispose', 'evidence']</t>
  </si>
  <si>
    <t>['abp', 'live', 'beijing', 'banned', 'onehundred', 'apps', 'chinese', 'november', 'clean', 'illegal', 'servicestripadvisor', 'swept', 'cleanse', 'retaliation', 'washingtons', 'tiktok', 'ban', 'cyberspace', 'administration', 'china', 'elaboration', 'banned', 'apps', 'broke', 'country', 'mop', 'violent', 'adult', 'gambling', 'forums', 'tripadvisors', 'website', 'remains', 'live', 'notably', 'twitter', 'facebook', 'google', 'gmail', 'ago', 'purged']</t>
  </si>
  <si>
    <t>['australias', 'parliamentary', 'joint', 'committee', 'reviewing', 'bill', 'permit', 'authorities', 'gain', 'control', 'private', 'online', 'accounts', 'covert', 'force', 'alter', 'contents', 'itnews', 'thesurveillance', 'legislation', 'amendment', 'identity', 'disrupt', 'bill', 'introduced', 'week', 'augment', 'factfinding', 'faculties', 'australian', 'federal', 'police', 'afp', 'australian', 'criminal', 'commission', 'acic', 'growing', 'investigative', 'challenges', 'posed', 'anonymizing', 'tech', 'stands', 'authorities', 'consent', 'account', 'access']</t>
  </si>
  <si>
    <t>['rushed', 'passage', 'telecommunications', 'legislation', 'amendment', 'assistance', 'access', 'fresh', 'aussie', 'minds', 'itnews', 'article', 'officials', 'worried', 'inadequate', 'judicial', 'oversight', 'powers', 'affairs', 'secretary', 'mike', 'pezzullocommented', 'warrants', 'dark', 'web', 'ahead', 'zdnet']</t>
  </si>
  <si>
    <t>['canberra', 'amendment', 'critical', 'called', 'legislation', 'amendment', 'critical', 'bill', 'addition', 'expanding', 'protections', 'sectors', 'ranging', 'space', 'sewage', 'zdnet', 'article', 'bill', 'establish', 'special', 'category', 'called', 'significance', 'enhanced', 'regulation', 'reporting', 'oversight', 'including', 'australian', 'center', 'signals', 'directorate', 'follow', 'proposed', 'enforce', 'positive', 'obligations', 'psos', 'leveling', 'expenditure', 'field', 'businesses', 'involved', 'critical']</t>
  </si>
  <si>
    <t>['federal', 'trade', 'commission', 'territory', 'district', 'ags', 'file', 'antitrust', 'suit', 'facebookgerman', 'court', 'directs', 'backdooringcyber', 'diplomacy', 'strategy']</t>
  </si>
  <si>
    <t>['wall', 'street', 'journal', 'silicon', 'valley', 'business', 'journal', 'ftc', 'fortysix', 'guam', 'district', 'columbia', 'bringing', 'antitrust', 'lawsuits', 'facebook', 'media', 'giant', 'accused', 'squelching', 'competition', 'shutting', 'developers', 'rival', 'services', 'acquiring', 'challengers', 'instagram', 'whatsapp', 'obama', 'administrations', 'ftc', 'facebooks', 'mergers', 'instagram', 'whatsapp', 'prosecutors', 'calling', 'popular', 'platforms', 'peeled', 'facebook', 'lawyer', 'commented', 'chilling', 'precedent', 'sale', 'final']</t>
  </si>
  <si>
    <t>['antitrust', 'action', 'attracted', 'bipartisan', 'expressions', 'approval', 'suit', 'expected', 'set', 'tone', 'future', 'tech', 'sector', 'deals', 'congressman', 'commenting', 'usher', 'coda', 'industrys', 'monopoly', 'moment', 'twenty', 'ago', 'led', 'attempted', 'breakup', 'microsoftlooking', 'oil', 'facebook', 'standard', 'oil']</t>
  </si>
  <si>
    <t>['cyberscoop', 'german', 'court', 'instructed', 'secure', 'email', 'tutanota', 'hack', 'account', 'customer', 'suspected', 'blackmail', 'close', 'crypto', 'wars', 'skirmish', 'firm', 'intends', 'appeal', 'citing', 'previous', 'rulings', 'gmail', 'tutanota', 'communications', 'providers', 'compelled', 'monitor', 'accounts', 'eu', 'german', 'weve', 'enforcement', 'toronto', 'tokyo', 'battling', 'increase', 'crime', 'fighting', 'capabilities', 'eroding', 'encryption', 'months', 'ago', 'team', 'backdoors', 'blow', 'germanys', 'court', 'curtailed', 'federal', 'surveillance', 'foreign', 'communications', 'won', 'round', 'week']</t>
  </si>
  <si>
    <t>['tuesday', 'heard', 'center', 'strategic', 'studies', 'csis', 'diplomacy', 'stability', 'escalation', 'norms', 'talk', 'hill', 'parties', 'agree', 'spheres', 'threats', 'customs', 'daytoday', 'deluge', 'critical', 'resources', 'ideal', 'csis', 'confidencebuilding', 'failed', 'hill', 'holds', 'paris', 'coalitionbuilding', 'call', 'trust', 'cyberspaceas', 'path', 'forward', 'urging', 'washington', 'sign', 'lead', 'protecting', 'shared', 'resource', 'paris', 'call', 'champions', 'publicprivate', 'partnerships', 'global', 'collaboration', 'requiring', 'commitment', 'protective', 'principles', 'trump', 'administration', 'declined', 'limit', 'options']</t>
  </si>
  <si>
    <t>['csis', 'trump', 'administrations', 'hesitation', 'coalitions', 'resembles', 'tag', 'cybers', 'ceos', 'fear', 'discussed', 'week', 'belief', 'biggrouphug', 'allies', 'threats', 'immature', 'incorrect']</t>
  </si>
  <si>
    <t>['senate', 'approves', 'defense', 'authorization', 'acteu', 'strategy', 'partnership', 'usbucharest', 'wins', 'eu', 'headquarters', 'bidding', 'nosing', 'brusselsfacebook', 'antitrust', 'suits', 'limn', 'villainus', 'federal', 'communications', 'commission', 'takes', 'yearend', 'shot', 'chinese']</t>
  </si>
  <si>
    <t>['senate', 'approved', 'afternoon', 'defense', 'authorization', 'ndaa', 'federal', 'network', 'ndaa', 'passed', 'margin', 'broad', 'bipartisan', 'support', 'earlier', 'house', 'vote', 'override', 'presidential', 'veto', 'assuming', 'support', 'holds', 'bill', 'enacts', 'measures', 'implement', 'recommendations', 'cyberspace', 'solarium', 'commission']</t>
  </si>
  <si>
    <t>['eu', 'develop', 'approach', 'incoming', 'administration', 'respect', 'tocyber']</t>
  </si>
  <si>
    <t>['eu', 'leaders', 'met', 'earlier', 'week', 'develop', 'strategy', 'relations', 'administration', 'cyberscoop', 'improved', 'sharing', 'capacity', 'building', 'discussed', 'defensive', 'cooperation', 'disinformation', 'dual', 'cyberkinetic', 'threats', 'docket', 'handful', 'eu', 'understanding', 'mutual', 'aid', 'event', 'nato', 'storied', 'history', 'collaboration', 'eu', 'hopes', 'embellish', 'relationship', 'ally']</t>
  </si>
  <si>
    <t>['improved', 'euus', 'coordination', 'navigate', 'difference', 'eu', 'prefers', 'sanction', 'actors', 'hunting', 'forward', 'view', 'deterrence', 'insufficient']</t>
  </si>
  <si>
    <t>['bucharest', 'defeated', 'contenders', 'house', 'european', 'competence', 'center', 'eccc', 'politico', 'host', 'gatherings', 'leaders', 'administer', 'billion', 'budget', 'funds', 'originate', 'digital', 'europe', 'innovation', 'covid', 'allocations', 'contributions', 'eccc', 'roughly', 'thirty', 'jobs', 'ego', 'boostbrussels', 'honorable', 'silver', 'politico', 'piece', 'romanias', 'edge', 'derived', 'eager', 'campaigning', 'competitive', 'statistics', 'women', 'current', 'lack', 'eu', 'agency', 'nuts', 'bolts', 'center', 'governance', 'expected', 'hammered', 'coming', 'weeks']</t>
  </si>
  <si>
    <t>['washington', 'post', 'interprets', 'villainous', 'caricature', 'facebook', 'ceo', 'mark', 'zuckerberg', 'drawn', 'weeks', 'antitrust', 'lawsuits', 'reference', 'wrath', 'mark', 'plans', 'rivals', 'snuffed', 'tactical', 'choice', 'fuel', 'allout', 'battle', 'brewing', 'justice', 'departments', 'october', 'google', 'suit', 'contrast', 'doesnt', 'mention', 'leaders', 'controlling', 'shares', 'alphabet', 'zuckerberg', 'controls', 'facebooks', 'votes', 'pledged', 'mat', 'ftc', 'official', 'characterized', 'google', 'machine', 'facebook', 'extension', 'zuckerberg']</t>
  </si>
  <si>
    <t>['facebooks', 'conquering', 'competitors', 'welldocumented', 'instagrams', 'decision', 'sell', 'allegedly', 'hinged', 'anxiety', 'zuck', 'enter', 'destroy', 'mode', 'offer', 'refused', 'market', 'facebook', 'monopolizes', 'existence', 'platforms', 'twitter', 'linkedin', 'tiktok', 'harm', 'consumers', 'faced', 'result', 'component', 'antitrust', 'suits', 'answer', 'suffered', 'facebooks', 'reign', 'absence', 'gdpr', 'rivals', 'treated']</t>
  </si>
  <si>
    <t>['villain', 'villain', 'monopoly', 'smart', 'tough', 'competitor', 'facebook', 'wont', 'easy', 'break', 'wall', 'street', 'journal', 'talks', 'range', 'experts', 'engineering', 'legal', 'ahead', 'suit', 'eventually', 'lead', 'decision', 'split']</t>
  </si>
  <si>
    <t>['villainizing', 'zuckerberg', 'counter', 'court', 'opinion', 'wields', 'powerful', 'bullhorns', 'createdone', 'lesson', 'leaders', 'learncorporate', 'leaders', 'instance', 'leaders', 'field', 'allis', 'bad', 'tough', 'talk', 'aggressive', 'expressions', 'led', 'audio', 'verbal', 'equivalent', 'optics', 'bad']</t>
  </si>
  <si>
    <t>['federal', 'communications', 'commission', 'fcc', 'yesterday', 'actions', 'chinese', 'process', 'revoking', 'china', 'telecoms', 'authorization', 'operate', 'commission', 'determined', 'china', 'telecom', 'americas', 'failed', 'provide', 'satisfactory', 'concerns', 'executive', 'branch', 'fccs', 'causetodays', 'action', 'formally', 'starts', 'process', 'determining', 'convenience', 'necessity', 'warrant', 'revocation', 'companys', 'domestic', 'authority', 'revocation', 'andor', 'termination', 'authorizationsthe', 'proceeding', 'complied', 'letter', 'assurances', 'department', 'justiceincluding', 'fbiand', 'department', 'homeland', 'commissioner', 'geoffrey', 'starks', 'comment', 'accompanied', 'fccs', 'announcement', 'china', 'telecom', 'closely', 'tied', 'chinese', 'emphasizes', 'poses', 'isnt', 'structural', 'behavioral']</t>
  </si>
  <si>
    <t>['adopts', 'rules', 'require', 'carriers', 'receiving', 'federal', 'funds', 'remove', 'replace', 'equipment', 'poses', 'longexpected', 'ripandreplace', 'disproportionately', 'affect', 'telecom', 'providers', 'serving', 'rural', 'fcc', 'stresses', 'carriers', 'federal', 'financial', 'assistance', 'comply', 'huawei', 'zte', 'expected', 'decision']</t>
  </si>
  <si>
    <t>['svrs', 'software', 'supply', 'chain', 'attackthe', 'council', 'europes', 'election', 'principlesus', 'ndaas', 'provisions', 'defense', 'communicationsiarpas', 'biometric', 'program', 'designed', 'dronesus', 'school', 'districts', 'buying', 'cellebrite', 'phonecracking', 'tools']</t>
  </si>
  <si>
    <t>['fireeye', 'microsoft', 'published', 'updates', 'incident', 'fireeye', 'week', 'disclosed', 'involving', 'companys', 'redteaming', 'tools', 'conclude', 'incident', 'involved', 'software', 'supply', 'chain', 'solarwinds', 'orion', 'platform']</t>
  </si>
  <si>
    <t>['reacted', 'incident', 'weekend', 'late', 'yesterday', 'evening', 'agency', 'cisa', 'issued', 'emergency', 'directive', 'mitigate', 'solarwinds', 'orion', 'code', 'compromise', 'federal', 'organizations', 'oversees', 'shortly', 'midnight', 'cisa', 'distributed', 'advisory']</t>
  </si>
  <si>
    <t>['agency', 'cisa', 'tonight', 'issued', 'emergency', 'directive', 'compromise', 'solarwinds', 'orion', 'products', 'exploited', 'malicious', 'actors', 'emergency', 'directive', 'calls', 'federal', 'civilian', 'agencies', 'review', 'networks', 'indicators', 'compromise', 'disconnect', 'power', 'solarwinds', 'orion', 'products']</t>
  </si>
  <si>
    <t>['compromise', 'solarwinds', 'orion', 'network', 'management', 'products', 'poses', 'unacceptable', 'risks', 'federal', 'networks', 'cisa', 'acting', 'director', 'brandon', 'wales', 'tonights', 'directive', 'intended', 'mitigate', 'potential', 'compromises', 'federal', 'civilian', 'networks', 'urge', 'partnersin', 'private', 'sectorsto', 'assess', 'exposure', 'compromise', 'secure', 'networks', 'exploitation']</t>
  </si>
  <si>
    <t>['emergency', 'directive', 'issued', 'cisa', 'authorities', 'granted', 'congress', 'agencies', 'operating', 'solarwinds', 'products', 'provide', 'completion', 'cisa', 'pm', 'eastern', 'standard', 'time', 'monday', 'december']</t>
  </si>
  <si>
    <t>['directive', 'requires', 'agencies', 'image', 'hosting', 'instances', 'orion', 'versions', 'analyze', 'user', 'accounts', 'analyze', 'stored', 'network', 'traffic', 'indications', 'compromise', 'agencies', 'cisa', 'recognizes', 'capable', 'agencies', 'directed', 'disconnect', 'power', 'solarwinds', 'orion', 'products', 'versions', 'hf', 'network', 'cisa', 'direct', 'rebuild', 'windows', 'instances', 'reinstall', 'solarwinds', 'platform', 'determined', 'securely', 'agencies', 'directed', 'block', 'traffic', 'hosts', 'external', 'enterprise', 'version', 'solarwinds', 'orion', 'software', 'installed', 'identify', 'remove', 'actorcontrolled', 'accounts', 'identified', 'persistence', 'mechanisms']</t>
  </si>
  <si>
    <t>['agencies', 'treat', 'hosts', 'monitored', 'solarwinds', 'orion', 'compromised', 'assume', 'persistence', 'mechanisms', 'deployed', 'directed', 'rebuild', 'hosts', 'monitored', 'orion', 'trusted', 'sources', 'reset', 'credentials', 'solarwinds', 'software', 'stored', 'credential', 'assumed', 'compromised']</t>
  </si>
  <si>
    <t>['cisa', 'emphasizes', 'rebuild', 'hosts', 'monitored', 'solarwinds', 'orion', 'monitoring', 'software', 'trusted', 'sources', 'reset', 'credentials', 'stored', 'solarwinds', 'software', 'credentials', 'considered', 'compromised', 'cisa', 'note', 'kerberoasting', 'takes', 'credentials', 'memory', 'subsequently', 'cracks', 'offline']</t>
  </si>
  <si>
    <t>['incident', 'broke', 'fireeye', 'solarwinds', 'compromise', 'departments', 'commerce', 'treasury', 'fireeye', 'wall', 'street', 'journal', 'washington', 'post', 'afternoon', 'department', 'homeland', 'affectedaccording', 'post', 'dhs', 'confirm', 'compromised', 'investigation', 'effects', 'compromise', 'expected', 'agencies', 'private']</t>
  </si>
  <si>
    <t>['incident', 'affords', 'unfortunate', 'study', 'posed', 'software', 'supply', 'chain', 'immuniwebs', 'coo', 'ekaterina', 'khrustaleva', 'comments', 'aspect', 'incident']</t>
  </si>
  <si>
    <t>['supply', 'chain', 'surged', 'offer', 'rapid', 'inexpensive', 'access', 'valuable', 'held', 'vip', 'victims', 'victims', 'happened', 'solarwinds', 'technical', 'detect', 'intrusion', 'timely', 'manner', 'breached', 'supplier', 'informs']</t>
  </si>
  <si>
    <t>['suppliers', 'afford', 'level', 'incident', 'detection', 'idr', 'clients', 'financial', 'organizational', 'reasons', 'eventually', 'hackers', 'nationstate', 'actors', 'deliberately', 'target', 'weakest', 'link', 'fast', 'frequently', 'remain', 'undetected', 'unpunished', 'attribution', 'sophisticated', 'apt', 'reportedly', 'solarwinds', 'subsequently', 'customers', 'remain', 'highly', 'complicated', 'timeconsuming', 'costly', 'task', 'global', 'cooperation', 'cybercrime', 'prosecution', 'vital', 'break', 'impasse', 'computer', 'crime', 'investigable']</t>
  </si>
  <si>
    <t>['consensus', 'attribution', 'operation', 'cozy', 'bear', 'russias', 'svr', 'foreign', 'notorious', 'activity', 'campaign', 'organizations', 'election', 'cycle', 'solarwinds', 'called', 'incident', 'highly', 'sophisticated', 'manual', 'supply', 'chain', 'cozy', 'bear', 'earned', 'reputation', 'operations', 'campaigns', 'quieter', 'obtrusive', 'gru', 'cousin', 'fancy', 'bear', 'solarwinds', 'incident', 'fireeye', 'yesterday', 'afternoon', 'blogged', 'actors', 'characterized']</t>
  </si>
  <si>
    <t>['light', 'malware', 'footprint', 'limited', 'malware', 'accomplish', 'mission', 'avoiding', 'detectionprioritization', 'stealth', 'lengths', 'observe', 'blend', 'normal', 'network', 'activity', 'andhigh', 'opsec', 'patiently', 'conducting', 'reconnaissance', 'consistently', 'covering', 'tracks', 'difficulttoattribute', 'tools']</t>
  </si>
  <si>
    <t>['solarwinds', 'believes', 'exploitation', 'vulnerability', 'appears', 'narrowly', 'targeted', 'short', 'list', 'organizations', 'potential', 'widespread', 'solarwinds', 'customers', 'corporations', 'agencies', 'military', 'services']</t>
  </si>
  <si>
    <t>['reuters', 'moscow', 'denies', 'rosa', 'smothers', 'cia', 'analyst', 'technical', 'officer', 'senior', 'vice', 'withknowbe', 'offered', 'perspective', 'implications', 'espionage']</t>
  </si>
  <si>
    <t>['apt', 'attributed', 'weeks', 'fireeye', 'diligence', 'compromised', 'departments', 'treasury', 'commerce', 'attributed', 'compromising', 'sensitive', 'covid', 'council', 'considered', 'series', 'events', 'warrant', 'weekend', 'meeting', 'assured', 'steps', 'steps', 'reuters', 'reporting', 'hackers', 'monitoring', 'internal', 'email', 'traffic', 'occur', 'methods', 'form', 'engineering', 'apt', 'spear', 'phishing', 'gain', 'access', 'network', 'escalate', 'permissions', 'expand', 'network']</t>
  </si>
  <si>
    <t>['suggests', 'nsas', 'recommendations', 'defenseindepth', 'reviewed', 'light', 'incident', 'saryu', 'nayyar', 'ceogurucul', 'episode', 'evidence', 'ongoing', 'cold', 'war', 'cyberspace', 'considerable', 'continuity', 'original', 'cold', 'war', 'respect', 'espionage']</t>
  </si>
  <si>
    <t>['profile', 'breaches', 'major', 'vendors', 'agencies', 'actors', 'cold', 'war', 'continues', 'internetthe', 'specifics', 'highlights', 'difficult', 'defend', 'supply', 'chains', 'party', 'software', 'vendors', 'determined', 'resourced', 'attackers']</t>
  </si>
  <si>
    <t>['organizations', 'levels', 'stacks', 'datethat', 'includes', 'practices', 'deploying', 'solutions', 'including', 'behavioral', 'analytics', 'stay', 'ahead', 'highly', 'skilled', 'resourced', 'attackers']</t>
  </si>
  <si>
    <t>['council', 'europe', 'organization', 'includes', 'european', 'nations', 'overlapping', 'officially', 'identical', 'european', 'union', 'issued', 'election', 'enunciates', 'principles', 'councils', 'venice', 'commission', 'describes', 'human', 'rights', 'centred', 'designed', 'deter', 'digital', 'danger', 'elections']</t>
  </si>
  <si>
    <t>['principle', 'principles', 'freedom', 'expression', 'implying', 'robust', 'debate', 'translated', 'digital', 'environment', 'electoral', 'periodsprinciple', 'electoral', 'campaigns', 'competent', 'impartial', 'electoral', 'management', 'body', 'emb', 'judicial', 'body', 'empowered', 'require', 'private', 'remove', 'defined', 'thirdparty', 'content', 'based', 'electoral', 'standardsprinciple', 'electoral', 'periods', 'net', 'neutrality', 'protectedprinciple', 'effectively', 'protected', 'crucial', 'period', 'electionsprinciple', 'electoral', 'integrity', 'preserved', 'periodically', 'reviewed', 'rules', 'regulations', 'political', 'advertising', 'responsibility', 'intermediariesprinciple', 'electoral', 'integrity', 'guaranteed', 'adapting', 'specific', 'regulations', 'technological', 'context', 'developing', 'institutional', 'capacities', 'fight', 'threatsprinciple', 'cooperation', 'framework', 'publicprivate', 'cooperation', 'strengthenedprinciple', 'adoption', 'selfregulatory', 'mechanisms', 'promoted']</t>
  </si>
  <si>
    <t>['defense', 'department', 'hear', 'defense', 'communications', 'growth']</t>
  </si>
  <si>
    <t>['annual', 'defense', 'authorization', 'awaiting', 'trumps', 'signature', 'veto', 'bill', 'pass', 'congressional', 'supermajority', 'directs', 'defense', 'department', 'bolster', 'nuclear', 'communications', 'defenses', 'breaking', 'defense', 'congress', 'defenses', 'plan', 'updating', 'nuclear', 'command', 'control', 'communication', 'including', 'organizational', 'structure', 'strategies', 'capabilities', 'annual', 'resilience', 'budget', 'ncs', 'ongoing', 'modernization', 'classified', 'estimated', 'billion', 'includes', 'items', 'upgrading', 'doomsday', 'aircraft', 'primary', 'goal', 'strategic', 'deterrence', 'official', 'lt', 'gen', 'james', 'dawkins', 'ensure', 'connectivity', 'worst', 'worst', 'day']</t>
  </si>
  <si>
    <t>['newswire', 'study', 'private', 'sector', 'sounding', 'alarms', 'defense', 'connectivity', 'preparedness', 'annual', 'military', 'communications', 'funded', 'viasat', 'business', 'council', 'survey', 'respondents', 'funding', 'constraints', 'outdated', 'assets', 'organizational', 'complacency', 'undermine', 'communications', 'communications', 'strategy', 'agency', 'priority', 'surveyed', 'experienced', 'total', 'connectivity', 'interruptions', 'duty', 'majority', 'trailing', 'matching', 'enemy', 'capacities', 'majority', 'bolstered', 'private', 'partnerships', 'speed', 'modernization', 'projects']</t>
  </si>
  <si>
    <t>['attempts', 'outfit', 'drones', 'facial', 'recognition', 'capabilities', 'struggled', 'environmental', 'obstacles', 'distance', 'angles', 'lighting', 'visibility', 'nextgov', 'advanced', 'projects', 'activitys', 'biometric', 'recognition', 'identification', 'altitude', 'range', 'briar', 'initiative', 'fund', 'development', 'algorithms', 'detecting', 'total', 'body', 'signatures', 'build', 'gaitiarpas', 'solicitation', 'call', 'expanding', 'range', 'conditions', 'accurate', 'reliable', 'biometricbased', 'identification', 'performed', 'greatly', 'improve', 'addressable', 'missions', 'proposals', 'months']</t>
  </si>
  <si>
    <t>['gizmodo', 'school', 'districts', 'quietly', 'purchasing', 'cellebrite', 'phone', 'cracking', 'software', 'cellebrites', 'products', 'highend', 'mobile', 'device', 'forensic', 'tools', 'mdfts', 'enforcement', 'agencies', 'highprofile', 'criminal', 'terrorist', 'investigations', 'cellebrites', 'tools', 'access', 'students', 'pictures', 'texts', 'gizmodo', 'calls', 'frightening', 'reminder', 'originally', 'developed', 'militarykeeps', 'trickling', 'schools', 'dont', 'warrants', 'student', 'searchesof', 'fivethousand', 'education', 'websites', 'surveyed', 'mentioned', 'mdft', 'purchases', 'los', 'angeles', 'unified', 'school', 'districts', 'provided', 'rationaletheir', 'cellebrite', 'cracker', 'team', 'investigates', 'complaints', 'employee', 'misconduct', 'students', 'districts', 'digital', 'forensics', 'investigator', 'searches', 'fraud', 'district', 'mdfts', 'evidentiary', 'purposes', 'wellinformed', 'conjecture', 'purposes', 'relate', 'child', 'record', 'purchases', 'surprising']</t>
  </si>
  <si>
    <t>['ftc', 'seeks', 'tech', 'collectioncybersecurity', 'local', 'levelssolarwinds', 'software', 'supply', 'chain', 'incident', 'updatesmore', 'reaction', 'solarwinds', 'backdoor']</t>
  </si>
  <si>
    <t>['seekingalpha', 'ftc', 'plans', 'investigate', 'collection', 'activities', 'twitter', 'tiktok', 'youtube', 'facebook', 'discord', 'snap', 'reddit', 'amazon', 'broad', 'power', 'perform', 'openended', 'reviews', 'inquiry', 'axios', 'official', 'week', 'covers', 'major', 'tech', 'users', 'broader', 'business', 'plans', 'primary', 'concern', 'platforms', 'policies', 'impact', 'children', 'gathered', 'records', 'strategies', 'user', 'engagement', 'metrics']</t>
  </si>
  <si>
    <t>['ransomware', 'local', 'governments', 'intensifying', 'statetech', 'institute', 'survey', 'ninetyfive', 'heads', 'officials', 'concerned', 'incident', 'recovery', 'policies', 'weak', 'funding', 'elected', 'official', 'buyin', 'bright', 'preponderance', 'respondents', 'locale', 'runs', 'trainings', 'possesses', 'updated', 'plan']</t>
  </si>
  <si>
    <t>['majority', 'businesses', 'withstand', 'successful', 'cyberattack', 'magazine', 'verizons', 'findings', 'south', 'dakota', 'louisiana', 'alabama', 'pull', 'mediumsized', 'businesses', 'located', 'delaware', 'alaska', 'maryland', 'odds', 'bankruptcy']</t>
  </si>
  <si>
    <t>['heard', 'yesterday', 'solarwinds', 'mail', 'online', 'effected', 'malwarecompromised', 'software', 'update', 'blow', 'branch', 'military', 'addition', 'white', 'house', 'defense', 'department', 'majority', 'fortune', 'including', 'major', 'telecom', 'financial', 'firms', 'solarwinds', 'total', 'global', 'clients', 'fraction', 'installed', 'infected', 'update', 'telegraph']</t>
  </si>
  <si>
    <t>['londons', 'centre', 'ncsc', 'potential', 'uk', 'casualties', 'defense', 'ministry', 'office', 'justice', 'ministry', 'cabinet', 'office', 'health', 'gchq', 'fireeye', 'firm', 'discovered', 'observer', 'commented', 'hack', 'begun', 'months', 'ago', 'couldturn', 'impactful', 'espionage', 'campaigns', 'record', 'potential', 'victims', 'encouraged', 'implement', 'fireeyes', 'recommendations']</t>
  </si>
  <si>
    <t>['experts', 'suspect', 'russias', 'stealthy', 'cozy', 'bear', 'operation', 'business', 'insider', 'recalls', 'apts', 'hijinks', 'including', 'white', 'house', 'pentagon', 'democratic', 'committee', 'tanks', 'coronavirus']</t>
  </si>
  <si>
    <t>['continue', 'receive', 'comment', 'private', 'sector', 'experts', 'solarwinds', 'supply', 'chain', 'incident']</t>
  </si>
  <si>
    <t>['robert', 'cattanach', 'partner', 'dorsey', 'whitney', 'experience', 'breaches', 'telecommunications', 'regulatory', 'compliance', 'incidents', 'call', 'question', 'credibility', 'claims', 'secrecy']</t>
  </si>
  <si>
    <t>['compromise', 'countrys', 'sensitive', 'private', 'entities', 'presumed', 'executed', 'russian', 'attackers', 'calls', 'question', 'confidently', 'considered', 'secret', 'audacious', 'scope', 'severity', 'execution', 'fireeye', 'solar', 'winds', 'considered', 'gold', 'standard', 'private', 'experts', 'mere', 'breached', 'sensitive', 'dangerous', 'stolen', 'detection', 'late', 'countless', 'major', 'private', 'entities', 'relying', 'sharing', 'compromised', 'federal', 'agencies', 'including', 'department', 'homeland', 'assess', 'considered', 'uncompromised', 'sophistication', 'hack', 'victims', 'frantically', 'investigating', 'extent', 'compromise', 'process', 'require', 'months', 'fraught', 'uncertainty', 'forensic', 'experts', 'scramble', 'recreate', 'attackers', 'entry', 'lateral', 'vertical', 'movements', 'access', 'highly', 'sensitive', 'targets', 'confidence', 'weeks', 'months', 'compromised', 'steps', 'restore', 'integrity', 'threats', 'lurking', 'entities', 'relying', 'fireeye', 'solar', 'winds', 'compromised', 'emergency', 'measures', 'reassess', 'posture', 'contingency', 'plans', 'responding', 'devastating', 'revelations', 'ripple', 'effects']</t>
  </si>
  <si>
    <t>['ray', 'espinoza', 'head', 'cobaltio', 'multifaceted']</t>
  </si>
  <si>
    <t>['espionage', 'campaign', 'result', 'malware', 'embedded', 'software', 'update', 'undiscovered', 'months', 'experts', 'realizing', 'happened', 'organization', 'proposed', 'solutions', 'avoid', 'scenario', 'answers', 'cut', 'hand', 'trust', 'vendors', 'provide', 'secure', 'products', 'continuously', 'patch', 'updates', 'hand', 'understand', 'vendors', 'product', 'infallible', 'figuring', 'mitigate', 'party', 'product', 'operating', 'environment', 'ability', 'detect', 'behavior', 'expectations', 'limiting', 'blastradius', 'event', 'vendors', 'provide', 'capabilities', 'priority', 'evaluating', 'vendors', 'guardrails', 'determine', 'issue', 'secure', 'updates', 'free', 'malware', 'backdoors']</t>
  </si>
  <si>
    <t>['mark', 'carrigan', 'coo', 'pas', 'global', 'takes', 'incident', 'reason', 'seek', 'visibility', 'enterprises', 'accessible', 'solarwinds', 'backdoor']</t>
  </si>
  <si>
    <t>['massive', 'global', 'scale', 'installations', 'stakes', 'solarwinds', 'hack', 'installations', 'highlysensitive', 'industrial', 'operations', 'network', 'visibility', 'traditionally', 'weaker', 'escc', 'largest', 'power', 'utility', 'gathered', 'emerging', 'respond']</t>
  </si>
  <si>
    <t>['secure', 'organizations', 'react', 'identifying', 'solarwinds', 'software', 'installed', 'environments', 'hone', 'inventory', 'determining', 'versions', 'running', 'evaluate', 'vulnerability', 'risks', 'scaled', 'tandem', 'vulnerabilities', 'industrial', 'perspective', 'jeopardizes', 'critical', 'functions', 'impact', 'everyday', 'life']</t>
  </si>
  <si>
    <t>['pradeep', 'khurana', 'managing', 'director', 'continuserve', 'notes', 'issue', 'light', 'period', 'transition', 'administrations', 'transitional', 'times', 'accompanied', 'distraction', 'overwork', 'stressors']</t>
  </si>
  <si>
    <t>['announced', 'major', 'major', 'agencies', 'times', 'transition', 'mergers', 'carveouts', 'leadership', 'increase', 'succeed', 'transitions', 'current', 'presidential', 'transition', 'team', 'distracted', 'teams', 'overworked', 'issues', 'workforce', 'vulnerable', 'phishing', 'transition', 'staff', 'phishing', 'emails', 'clicked', 'steady', 'conditions']</t>
  </si>
  <si>
    <t>['keeping', 'cozy', 'bear', 'baynew', 'european', 'rules', 'techus', 'labor', 'department', 'zooms', 'retirement', 'account', 'securityindustry', 'experts', 'respond', 'solarwinds', 'supply', 'chain', 'compromise']</t>
  </si>
  <si>
    <t>['stanford', 'observatory', 'director', 'alex', 'stamos', 'argues', 'washington', 'post', 'threefold', 'inoculation', 'apt', 'solarwinds']</t>
  </si>
  <si>
    <t>['analog', 'transportation', 'safety', 'board', 'probe', 'vulnerabilities', 'monitor', 'breaches', 'propose', 'solutions', 'companion', 'requiring', 'disclosure', 'breaches', 'organizations', 'conceal', 'breaches', 'dont', 'expose']</t>
  </si>
  <si>
    <t>['bolstered', 'defensive', 'capabilities', 'beefed', 'cisa', 'official', 'told', 'politico', 'cisa', 'overwhelmed', 'moment', 'official', 'told', 'ap', 'reminder', 'offense', 'easier', 'defense', 'cisa', 'roughly', 'twothousand', 'employees', 'nsa']</t>
  </si>
  <si>
    <t>['defense', 'experts', 'lawyers', 'stamos', 'analogized', 'wouldnt', 'appoint', 'malpractice', 'lawyer', 'surgeon']</t>
  </si>
  <si>
    <t>['sc', 'media', 'suggests', 'solarwinds', 'clients', 'form', 'war', 'interim', 'strategize', 'cozy', 'bear', 'stresses', 'arose', 'deeper', 'defect', 'sloppy', 'hygiene', 'senator', 'called', 'event', 'massive', 'failure']</t>
  </si>
  <si>
    <t>['wall', 'street', 'journal', 'eu', 'uk', 'contemplating', 'ambitious', 'gdpr', 'bills', 'consideration', 'tackle', 'content', 'moderation', 'monopolistic', 'practices', 'promise', 'dissolution', 'billion', 'dollar', 'penalties', 'gdpr', 'pass', 'expect', 'timeline']</t>
  </si>
  <si>
    <t>['tech', 'giants', 'cautioned', 'regulation', 'throttle', 'innovation', 'freedom', 'speech', 'facebook', 'applauded', 'development', 'google', 'amazon', 'noises', 'disparate', 'treatment']</t>
  </si>
  <si>
    <t>['rules', 'touch', 'eus', 'protections', 'impose', 'additional', 'responsibilities', 'eu', 'commissioner', 'commented', 'saythat', 'bigger', 'obligations', 'fulfill', 'bill', 'require', 'prodigious', 'platforms', 'follow', 'local', 'policing', 'content', 'proactively', 'address', 'risky', 'material']</t>
  </si>
  <si>
    <t>['department', 'labor', 'retirement', 'plan', 'auditors', 'inquiring', 'policies', 'incident', 'responses', 'spate', 'lawsuits', 'warning', 'escalating', 'financial', 'advisors', 'association', 'plan', 'advisors', 'inquiry', 'test', 'plan', 'administrators', 'protections', 'clients', 'accounts']</t>
  </si>
  <si>
    <t>['software', 'supply', 'chain', 'compromise', 'unfolding', 'solarwinds', 'orion', 'platform', 'poses', 'difficult', 'challenge', 'nthparty', 'weve', 'heard', 'experts', 'offer', 'perspective', 'organizations', 'move', 'forward']</t>
  </si>
  <si>
    <t>['ordinary', 'sound', 'hygiene', 'isnt', 'proof', 'nthparty', 'remains', 'indispensable', 'starting', 'solarwinds', 'raises', 'questions', 'answered', 'underway', 'investigation', 'todd', 'moore', 'senior', 'vp', 'encryption', 'atthales', 'wrote', 'email', 'aspect', 'determine', 'foreign', 'malware', 'code', 'injected', 'software', 'environment', 'undetected', 'processes', 'evaluated', 'remember', 'basic', 'hygiene', 'including', 'multifactor', 'authentication', 'proper', 'code', 'signing', 'strong', 'certificate', 'management', 'protecting', 'valuable', 'difficult', 'establish', 'foothold', 'critical']</t>
  </si>
  <si>
    <t>['jamil', 'jaffer', 'senior', 'vice', 'strategy', 'partnerships', 'corporate', 'development', 'ironnet', 'explained', 'solarwinds', 'compromise', 'troubling']</t>
  </si>
  <si>
    <t>['solarwinds', 'orion', 'monitoring', 'platform', 'professionals', 'manage', 'optimize', 'network', 'computing', 'environments', 'platform', 'connects', 'monitoring', 'capabilities', 'depending', 'implemented', 'reach', 'broadly', 'customers', 'network', 'solarwinds', 'clients', 'customers', 'deployed', 'version', 'orion', 'platform', 'compromised', 'previous', 'scope', 'broader', 'handful', 'agencies', 'confirmed', 'involved', 'worth', 'noting', 'secretary', 'pompeo', 'suggested', 'private', 'sector', 'entities', 'targeted', 'scope', 'nature', 'vulnerability', 'ability', 'gain', 'escalate', 'privileges', 'entities', 'apply', 'current', 'patch', 'patches', 'released']</t>
  </si>
  <si>
    <t>['jury', 'vulnerability', 'exploited', 'broader', 'campaign', 'event', 'deal', 'idea', 'foreign', 'adversaries', 'leveraging', 'collect', 'concept', 'access', 'vulnerability', 'manipulate', 'modify', 'destroy', 'light', 'scenario']</t>
  </si>
  <si>
    <t>['event', 'highlight', 'challenge', 'managing', 'supply', 'chain', 'individual', 'organizations', 'demonstrates', 'organization', 'defensive', 'capabilities', 'vulnerable', 'targeting', 'vendors', 'supply', 'chain', 'classic', 'story', 'trojan', 'horse', 'sense', 'supply', 'chain', 'modern', 'modern', 'supply', 'chain', 'relies', 'foreign', 'sources', 'issue', 'play', 'incident', 'nations', 'reliance', 'foreign', 'supply', 'chains', 'china', 'continue', 'raise', 'concerns', 'incident', 'highlights', 'increasingly', 'role', 'diverse', 'set', 'agencies', 'departments', 'treasury', 'commerce', 'increased', 'nationstate', 'targeting', 'agencies']</t>
  </si>
  <si>
    <t>['responses', 'svrs', 'backdooring', 'solarwindsmore', 'antitrust', 'suits', 'hit', 'google']</t>
  </si>
  <si>
    <t>['cyberscoop', 'council', 'nsc', 'convened', 'unified', 'coordination', 'ucg', 'emergency', 'team', 'instituted', 'presidential', 'directive', 'manage', 'solarwinds', 'fallout', 'ucg', 'quietly', 'activated', 'times', 'guided', 'departments', 'justice', 'homeland', 'addition', 'fbi', 'investigative', 'joint', 'task', 'force', 'office', 'director', 'team', 'handle', 'congressional', 'inquiries', 'lead', 'strategy', 'sharing', 'meetings', 'allies', 'private', 'sector', 'leaders', 'agencies']</t>
  </si>
  <si>
    <t>['advisor', 'robert', 'obrien', 'returned', 'overseas', 'visit', 'holding', 'additional', 'meetings', 'crg', 'nsc', 'team', 'consisting', 'secret', 'cia', 'nsa', 'treasury', 'defense', 'energy', 'commerce', 'justice', 'homeland', 'representatives', 'nsc', 'director', 'incident', 'anthony', 'ferrante', 'commented', 'confidence', 'presidential', 'election', 'insight', 'nationstates', 'didnt']</t>
  </si>
  <si>
    <t>['cyberspace', 'solarium', 'commission', 'leader', 'mark', 'montgomery', 'federal', 'governmentis', 'organized', 'defend', 'nations', 'critical', 'infrastructurefrom', 'threats', 'cyberspace', 'recommends', 'creating', 'director', 'enhancing', 'publicprivate', 'sharing', 'expanding', 'cisas', 'capabilities', 'gov', 'hunt', 'permission', 'extra', 'hunt', 'incident', 'teams']</t>
  </si>
  <si>
    <t>['eran', 'farajun', 'evp', 'asigra', 'commented', 'email', 'dangers', 'inherent', 'remote', 'monitoring', 'management', 'rmm', 'software', 'rmm', 'remains', 'soft', 'underbelly', 'backup', 'software', 'integrated', 'solarwinds', 'rmm', 'platform', 'orion', 'wrote', 'rmm', 'compromised', 'proxy', 'traverse', 'source', 'network', 'machines', 'exfiltrate', 'espionage', 'purposes', 'vlads', 'lads', 'sources', 'actor', 'profit', 'ransomwarethe', 'backuponce', 'rmm', 'hop', 'skip', 'jump', 'integrated', 'backup', 'appthe', 'defensive', 'strategy', 'apps', 'separate', 'protects', 'vital', 'production', 'vlads', 'lads', 'svr', 'crew', 'cozy', 'bear']</t>
  </si>
  <si>
    <t>['wont', 'easy', 'killswitch', 'krebsonsecurity', 'reported', 'fireeye', 'microsoft', 'godaddy', 'developed', 'surely', 'comprehensive', 'remediation', 'disable', 'sunburst', 'backdoors', 'beaconing', 'avsvmcloudcom', 'fireeye', 'quoted', 'statement', 'actor', 'moved', 'establish', 'additional', 'persistent', 'mechanisms', 'accessvictim', 'networks', 'sunburst', 'backdoor']</t>
  </si>
  <si>
    <t>['yesterday', 'ten', 'filed', 'suit', 'google', 'coordinating', 'facebook', 'online', 'advertising', 'reuters', 'texas', 'indiana', 'republican', 'prosecutors', 'seeking', 'compensation', 'structural', 'relief', 'google', 'action', 'meritless', 'separately', 'genius', 'media', 'joined', 'coalition', 'digital', 'media', 'file', 'putative', 'class', 'action', 'suit', 'alleging', 'lost', 'income', 'googles', 'monopolist', 'practices', 'bloc', 'attorneys', 'forecast', 'file', 'antitrust', 'suit']</t>
  </si>
  <si>
    <t>['google', 'facebook', 'combined', 'cover', 'half', 'worlds', 'online', 'advertisement', 'market', 'google', 'recording', 'billion', 'revenue', 'quarter', 'search', 'giant', 'stands', 'accused', 'manipulating', 'auctions', 'favor', 'fleecing', 'competing', 'entities', 'colluding', 'facebook', 'cripple', 'rivals', 'trickery', 'texas', 'attorney', 'remarked', 'google', 'positioned', 'pitcher', 'batter', 'umpire', 'weeks', 'suits', 'follow', 'justice', 'departments', 'october', 'antitrust', 'filing']</t>
  </si>
  <si>
    <t>['updates', 'svrs', 'cyberespionage', 'campaignnists', 'draft', 'iot', 'guidelinescmmc', 'updates', 'additional', 'urgency', 'driven', 'solarwinds', 'incident']</t>
  </si>
  <si>
    <t>['energy', 'department', 'representative', 'cozy', 'bears', 'foray', 'solarwinds', 'backdoor', 'nuclear', 'administration', 'nnsa', 'confined', 'business', 'networks', 'investigators', 'touch', 'mission', 'critical', 'politico', 'nnsa', 'oversees', 'countrys', 'nuclear', 'arsenal', 'receives', 'share', 'energys', 'budget', 'nuclear', 'weapons', 'facilities', 'hit', 'nnsa', 'office', 'secure', 'transportation', 'body', 'responsible', 'ferrying', 'materials', 'enriched', 'uranium']</t>
  </si>
  <si>
    <t>['federal', 'energy', 'regulatory', 'commission', 'ferc', 'evidence', 'highly', 'malicious', 'activity', 'cisa', 'told', 'ferc', 'didnt', 'resources', 'spare', 'department', 'energy', 'stepping', 'plate', 'official', 'compromised', 'software', 'removed', 'weve', 'apt', 'swiftly', 'dug', 'footholds', 'politico', 'speculates', 'ferc', 'lay', 'groundwork', 'electric', 'grid', 'assault', 'agency', 'maintains', 'identify', 'disruptive', 'locations', 'future', 'total', 'scope', 'breaches', 'evident', 'time']</t>
  </si>
  <si>
    <t>['weve', 'call', 'solarwinds', 'compromise', 'isnt', 'confined', 'solarwinds', 'cisa', 'advises', 'evidence', 'investigation', 'access', 'vectors', 'actors', 'extent', 'determined', 'cisa', 'hostile', 'campaign', 'poses', 'grave', 'federal', 'local', 'tribal', 'territorial', 'governments', 'critical', 'entities', 'private', 'sector', 'organizations', 'cisa', 'offers', 'major', 'takeaways']</t>
  </si>
  <si>
    <t>['patient', 'wellresourced', 'focused', 'adversary', 'sustained', 'duration', 'activity', 'victim', 'networkssecond', 'solarwinds', 'orion', 'supply', 'chain', 'compromise', 'initial', 'infection', 'vector', 'apt', 'actor', 'leveragedthird', 'organizations', 'backdoor', 'delivered', 'solarwinds', 'orion', 'targeted', 'adversary', 'followon', 'actionsand', 'fourth', 'organizations', 'suspected', 'compromises', 'highly', 'conscious', 'operational', 'including', 'engaging', 'incident', 'activities', 'planning', 'implementing', 'remediation', 'plans']</t>
  </si>
  <si>
    <t>['nsa', 'weighed', 'agency', 'yesterday', 'released', 'advisory', 'detecting', 'abuse', 'authentication', 'mechanisms', 'nsa', 'concerned', 'explain', 'tactics', 'attackers', 'compromise', 'networks']</t>
  </si>
  <si>
    <t>['saml', 'forgery', 'onpremises', 'components', 'federated', 'singlesignon', 'compromised', 'steal', 'credential', 'private', 'key', 'sign', 'assertion', 'markup', 'language', 'saml', 'tokens', 'trusted', 'authentication', 'tokens', 'forged', 'gain', 'access', 'cloud', 'resources', 'variation', 'approach', 'involved', 'obtaining', 'admin', 'privileges', 'cloud', 'sufficient', 'permit', 'attackers', 'add', 'malicious', 'certificate', 'trust', 'relationship', 'enable', 'saml', 'token', 'forging']</t>
  </si>
  <si>
    <t>['tactic', 'actors', 'leverage', 'compromised', 'global', 'administrator', 'account', 'assign', 'credentials', 'cloud', 'application', 'principals', 'invoke', 'applications', 'credentials', 'gain', 'automated', 'access', 'cloud', 'resources', 'email', 'nsa', 'advises', 'locking', 'sso', 'configuration', 'principal', 'usage']</t>
  </si>
  <si>
    <t>['lamar', 'bailey', 'senior', 'director', 'tripwire', 'offered', 'explanation', 'nsas', 'advisory']</t>
  </si>
  <si>
    <t>['organizations', 'extend', 'practices', 'onpremise', 'assets', 'cloud', 'assetsall', 'organizations', 'assume', 'cloud', 'provider', 'care', 'instances', 'checking', 'assets', 'services', 'vulnerabilities', 'required', 'times', 'provider', 'hosting', 'asset', 'customer', 'initiate', 'upgrade', 'marketplace', 'version', 'fixesaccess', 'change', 'control', 'file', 'integrity', 'monitoring', 'extremely', 'compromised', 'accounts', 'unsecured', 'storage', 'account', 'portion', 'cloud', 'breaches', 'assets', 'services', 'physical', 'center', 'protected', 'controls', 'tools', 'controls']</t>
  </si>
  <si>
    <t>['weve', 'heard', 'experts', 'incident', 'ekaterina', 'khrustaleva', 'coo', 'immuniweb', 'wrote', 'awareness', 'software', 'supply', 'chain', 'integrity']</t>
  </si>
  <si>
    <t>['solarwindsgate', 'illustrates', 'emerging', 'trend', 'sophisticated', 'supply', 'chain', 'organizations', 'cared', 'verify', 'updates', 'integrity', 'till', 'question', 'software', 'products', 'vendors', 'silently', 'compromised', 'triggering', 'alert', 'vendors', 'breached', 'backdoored', 'release', 'malicious', 'update', 'signal', 'organized', 'crime', 'nationstate', 'cybercrime', 'actor']</t>
  </si>
  <si>
    <t>['organizations', 'narrow', 'party', 'management', 'program', 'questionnaires', 'boilerplate', 'questions', 'obsolete', 'irrelevant', 'onesizefitsall', 'controls', 'approach', 'budgetary', 'restraints', 'organization', 'tailor', 'assessments', 'trusted', 'parties', 'vendors', 'independent', 'assessment', 'vendors', 'surface', 'dark', 'web', 'exposure', 'complement', 'questionnaires', 'annual', 'basis']</t>
  </si>
  <si>
    <t>['mark', 'carrigan', 'coo', 'pas', 'global', 'challenge', 'lack', 'visibility', 'massive', 'global', 'scale', 'installations', 'stakes', 'solarwinds', 'hack', 'installations', 'highlysensitive', 'industrial', 'operations', 'network', 'visibility', 'traditionally', 'weaker', 'escc', 'largest', 'power', 'utility', 'gathered', 'emerging', 'respond']</t>
  </si>
  <si>
    <t>['concerned', 'minimize', 'term', 'chris', 'hickman', 'chief', 'officer', 'digital', 'identity', 'vendor', 'keyfactor', 'offers', 'perspective', 'code', 'signing']</t>
  </si>
  <si>
    <t>['code', 'signing', 'component', 'solarwinds', 'stolen', 'certificate', 'attackers', 'inject', 'malware', 'build', 'process', 'difficult', 'detect', 'compromise', 'certificates', 'allowing', 'fabricate', 'fake', 'tokens', 'network', 'access', 'transversing', 'cloud', 'access', 'subsequently', 'manage', 'network', 'access', 'user', 'permissions']</t>
  </si>
  <si>
    <t>['highly', 'sophisticated', 'overarching', 'theme', 'solarwinds', 'fireeye', 'endemic', 'organizations', 'broad', 'inability', 'track', 'certificates', 'business', 'certificates', 'manage', 'effectively', 'wrong', 'happen', 'highlights', 'certificate', 'lifecycle', 'management', 'processes', 'visibility', 'certificate', 'management']</t>
  </si>
  <si>
    <t>['shared', 'advice', 'practices', 'mitigate', 'misuse', 'certificates']</t>
  </si>
  <si>
    <t>['store', 'codesigning', 'developer', 'workstations', 'web', 'servers', 'build', 'servers', 'private', 'fips', 'validated', 'hsmsegregate', 'duties', 'authorized', 'sign', 'code', 'approve', 'request', 'monitor', 'enforce', 'compliance', 'signing', 'policiesmaintain', 'active', 'inventory', 'certificates', 'installed', 'issued', 'owns', 'domainscontrol', 'certificate', 'issuance', 'approval', 'workflows', 'ensure', 'certificate', 'trusted', 'compliant', 'uptodatetest', 'certificate', 'reissuance', 'revocation', 'capabilities', 'ensure', 'respond', 'effectively', 'compromise']</t>
  </si>
  <si>
    <t>['directed', 'iot', 'improvement', 'institute', 'standards', 'published', 'critique', 'provisional', 'rules', 'governing', 'federal', 'agency', 'devices', 'complementary', 'documents', 'released', 'helps', 'departments', 'equipment', 'vendors', 'mitigate', 'organizational', 'supporting', 'documents', 'flesh', 'previous', 'recommendations', 'detailing', 'manufacturer', 'guidelines', 'customer', 'requirements', 'processes', 'evaluating', 'compliance', 'sets', 'rules']</t>
  </si>
  <si>
    <t>['pentagon', 'announced', 'navy', 'air', 'force', 'missile', 'defense', 'agency', 'contenders', 'lower', 'level', 'maturity', 'model', 'certification', 'rollout', 'contracts', 'rollout', 'period', 'span', 'winners', 'attain', 'certification', 'advance', 'subcontractors', 'additional', 'grace', 'period']</t>
  </si>
  <si>
    <t>['nextgov', 'solarwinds', 'event', 'accentuates', 'urgency', 'supply', 'chain', 'justifications', 'cmmc', 'initiative', 'defense', 'representatives', 'worried', 'beijing', 'spying', 'marking', 'examples', 'chinas', 'copycatacademic', 'study', 'warns', 'real', 'harms', 'virtual', 'classrooms']</t>
  </si>
  <si>
    <t>['shift', 'online', 'learning', 'universities', 'facilitated', 'remote', 'learning', 'software', 'tools', 'increased', 'risks']</t>
  </si>
  <si>
    <t>['educational', 'institutions', 'positioned', 'understand', 'manage']</t>
  </si>
  <si>
    <t>['interdisciplinary', 'study', 'researchers', 'center', 'princeton', 'university', 'offers', 'nonspecialists', 'insight', 'issues', 'brave', 'remote', 'learning']</t>
  </si>
  <si>
    <t>['paper', 'pdf', 'virtual', 'classrooms', 'real', 'harms', 'offers', 'model', 'advances', 'recommendations', 'universities', 'policymakers']</t>
  </si>
  <si>
    <t>['researchers', 'surveyed', 'educators', 'administrators', 'determine', 'expectations', 'concerns', 'running', 'analysis', 'popular', 'platforms', 'including', 'zoom', 'microsoft', 'teams', 'technical', 'platforms', 'combined', 'sociological', 'analysis', 'policies', 'recommendations']</t>
  </si>
  <si>
    <t>['shift', 'online', 'learning', 'collection', 'easier', 'popular', 'platforms', 'canvas', 'piazza', 'slack', 'advantage', 'changed', 'environment', 'objectionable', 'physical', 'classroom', 'selling', 'interactions', 'advertisers', 'parties', 'researchers', 'warn']</t>
  </si>
  <si>
    <t>['researchers', 'platforms', 'assessed', 'policies', 'permitted', 'platform', 'share', 'advertisers', 'conflicts', 'quarter', 'allowed', 'platform', 'share', 'location']</t>
  </si>
  <si>
    <t>['universities', 'addenda', 'dpas', 'institutional', 'licenses', 'supplement', 'supplant', 'default', 'policies', 'platforms', 'instruments', 'platforms', 'shift', 'practices', 'including', 'stricter', 'limits', 'retention', 'researchers']</t>
  </si>
  <si>
    <t>['study', 'allowed', 'researchers', 'forward', 'series', 'recommendation', 'universities']</t>
  </si>
  <si>
    <t>['academic', 'institutions', 'realize', 'differences', 'free', 'individually', 'licensed', 'versions', 'software', 'institutional', 'versions', 'argue', 'researchers', 'universities', 'informing', 'educators', 'differences', 'encourage', 'institutionallysupported', 'software', 'recommend']</t>
  </si>
  <si>
    <t>['universities', 'ability', 'negotiate', 'dpas', 'institute', 'policies', 'platforms', 'modify', 'default', 'practices', 'tension', 'institutional']</t>
  </si>
  <si>
    <t>['researchers', 'study', 'cautioned', 'complex', 'vetting', 'process', 'licensing', 'software', 'path', 'leads', 'usability', 'users', 'addressing', 'concerns', 'researchers', 'advocate', 'interactive', 'postpurchase', 'software', 'utility', 'feedback', 'process', 'education', 'sector', 'remote', 'learning', 'software', 'developers']</t>
  </si>
  <si>
    <t>['universities', 'developers', 'software', 'customized', 'suit', 'educational', 'institutions']</t>
  </si>
  <si>
    <t>['lastly', 'princeton', 'universitybased', 'team', 'argued', 'regulators', 'remote', 'learning', 'platforms', 'accountable', 'compliance', 'legal', 'requirements', 'supporting', 'institutions', 'requiring', 'baseline', 'practices']</t>
  </si>
  <si>
    <t>['arvind', 'narayanan', 'papers', 'authors', 'commented', 'twitter', 'online', 'education', 'platforms', 'track', 'profit', 'student', 'universities', 'power', 'negotiate', 'contracts', 'vendors']</t>
  </si>
  <si>
    <t>['blog', 'post', 'summarizing', 'study', 'recommendations', 'princeton', 'team', 'conclude', 'shift', 'virtual', 'learning', 'requires', 'sacrifices', 'educators', 'students', 'integrate', 'learning', 'platforms', 'educational', 'ensure', 'reflect', 'established', 'educational', 'norms', 'require', 'users', 'sacrifice', 'usability']</t>
  </si>
  <si>
    <t>['swig', 'researcher', 'comment', 'advice', 'organizations', 'education', 'rely', 'video', 'conferencing', 'pandemic']</t>
  </si>
  <si>
    <t>['word', 'update', 'story', 'hand']</t>
  </si>
  <si>
    <t>['ride', 'jitsis', 'emil', 'ivov', 'scaling', 'video', 'conferencing', 'platform', 'pandemicproposal', 'focuses', 'trust', 'rebuilt', 'legal', 'experts', 'remain', 'ambivalent']</t>
  </si>
  <si>
    <t>['australian', 'regulators', 'proposed', 'sweeping', 'countrys', 'eus', 'gdpr', 'blueprint']</t>
  </si>
  <si>
    <t>['december', 'office', 'australian', 'commissioner', 'oaic', 'announced', 'submission', 'australian', 'seeks', 'revamp', 'featuring', 'set', 'principles', 'designed', 'larger', 'businesses', 'follow', 'collection', 'handling', 'disclosure', 'private']</t>
  </si>
  <si>
    <t>['eus', 'regulation', 'gdpr', 'sought', 'modernize', 'including', 'uk', 'apply', 'modern', 'business', 'practices', 'bulk', 'collection', 'mobility']</t>
  </si>
  <si>
    <t>['read', 'half', 'gdpr', 'fines', 'issued', 'uk', 'watchdog', 'remain', 'unpaid']</t>
  </si>
  <si>
    <t>['zealands', 'pursued', 'reforms', 'december']</t>
  </si>
  <si>
    <t>['australias', 'oaic', 'ensure', 'protections', 'remain', 'consistent', 'values', 'australians', 'includes', 'introduction', 'strong', 'fair', 'flexible', 'framework', 'prevents', 'harm', 'protects', 'fundamental', 'human', 'rights', 'builds', 'trust', 'support', 'successful', 'economy']</t>
  </si>
  <si>
    <t>['australia', 'establish', 'datadriven', 'economy', 'oaic', 'claims', 'trust', 'rebuilt', 'ground', 'hold', 'controllers', 'responsible', 'collect']</t>
  </si>
  <si>
    <t>['australian', 'commissioner', 'angelene', 'falk', 'entities', 'regulated', 'properly', 'framework', 'refer', 'prompt', 'economic', 'growth', 'innovation', 'confidence']</t>
  </si>
  <si>
    <t>['equally', 'australians', 'rights', 'trust', 'protected', 'feel', 'confident', 'engage', 'datadriven', 'economy', 'access', 'services', 'falk']</t>
  </si>
  <si>
    <t>['achieve', 'oaic', 'published', 'draft', 'proposals', 'consultation', 'period', 'set', 'follow', 'document', 'pdf', 'appears', 'lean', 'heavily', 'gdpr', 'recommendations', 'reform']</t>
  </si>
  <si>
    <t>['oaic', 'introduced', 'amendments', 'require', 'organizations', 'fairly', 'comply', 'offer', 'individuals', 'exercise', 'permission', 'control', 'frameworks', 'principles', 'global', 'standards', 'ensuring', 'protected', 'flows']</t>
  </si>
  <si>
    <t>['gdpr', 'mentioned', 'times', 'discussing', 'main', 'themes', 'proposed', 'reforms', 'inclusion', 'global', 'interoperability', 'selfmanagement', 'organizational', 'accountability', 'introduce', 'tools', 'fit', 'regulatory', 'community', 'expectations']</t>
  </si>
  <si>
    <t>['principles', 'reflected', 'gdpr', 'standards', 'recommendation', 'option', 'individuals', 'launch', 'lawsuits', 'organizations', 'occur']</t>
  </si>
  <si>
    <t>['speaking', 'swig', 'australian', 'lawyer', 'patrick', 'fair', 'patrick', 'fair', 'associates', 'amendment', 'class', 'actions', 'ongoing', 'breaches', 'extent', 'damages', 'payable']</t>
  </si>
  <si>
    <t>['fair', 'adding', 'fairness', 'reasonableness', 'handling', 'standards', 'proposal', 'inclusion', 'unfair', 'terms', 'test', 'consumer', 'contract', 'implemented', 'clarity', 'fairness', 'drawn', 'difficulties', 'implementation']</t>
  </si>
  <si>
    <t>['potential', 'concern', 'proposal', 'statutory', 'tort', 'civil', 'wrong']</t>
  </si>
  <si>
    <t>['recommendations', 'invasions', 'suggested', 'agency', 'conflict', 'broadly', 'oaic', 'cites', 'creation', 'tort', 'fault', 'element', 'ensure', 'covers', 'intentional', 'reckless', 'negligent', 'acts', 'confined', 'intrusion', 'seclusion', 'misuse', 'disclosure', 'private']</t>
  </si>
  <si>
    <t>['fair', 'highly', 'contentious', 'issue', 'based', 'idea', 'intrusion', 'seclusion', 'intentional', 'intrusion', 'individual', 'violate', 'management', 'principles']</t>
  </si>
  <si>
    <t>['torts', 'based', 'idea', 'intrusion', 'seclusion', 'concept', 'completely', 'management', 'approach', 'fair', 'concept', 'progressed', 'subject', 'separate', 'extensive', 'consultation']</t>
  </si>
  <si>
    <t>['proposed', 'stages', 'tim', 'mackey', 'principal', 'strategist', 'synopsys', 'cyrc', 'told', 'swig', 'businesses', 'document', 'indicator', 'future', 'expect']</t>
  </si>
  <si>
    <t>['business', 'launching', 'assessments', 'preparation', 'resembling', 'draft', 'proposals', 'australian']</t>
  </si>
  <si>
    <t>['oaic', 'relied', 'lessons', 'gdpr', 'input', 'australian', 'community', 'attitudes', 'survey', 'mackey', 'entities', 'seeking', 'plan', 'future', 'change', 'conducting', 'comprehensive', 'review', 'handle', 'usersupplied', 'eye', 'classified', 'gdpr']</t>
  </si>
  <si>
    <t>['updates', 'svrs', 'cyberespionage', 'campaigndoes', 'cyberespionage', 'amount', 'wara', 'range', 'svrs', 'cyberespionagesetting', 'expectations', 'postsolarigate']</t>
  </si>
  <si>
    <t>['incident', 'agreedupon', 'sunburst', 'supernova', 'representing', 'distinct', 'aspects', 'solarigate', 'provisionally']</t>
  </si>
  <si>
    <t>['fireeye', 'broke', 'weeks', 'ago', 'situation', 'rapidly', 'evolved', 'friday', 'agency', 'cisa', 'probing', 'alternative', 'access', 'vectors', 'solarwinds', 'cyberscoop', 'predicting', 'hearing', 'teardrop', 'solar', 'strike', 'yahoo', 'shared', 'cozy', 'bear', 'performed', 'dress', 'rehearsal', 'october', 'files', 'backdoors', 'admitted', 'prior', 'knowledge', 'hack', 'york', 'times', 'reported', 'intrusion', 'detection', 'einstein', 'failed', 'snare', 'bear', 'learned', 'reuters', 'password', 'solarwindss', 'compromised', 'software', 'update', 'solarwinds']</t>
  </si>
  <si>
    <t>['secretary', 'pompeo', 'blamed', 'russia', 'france', 'reported', 'trump', 'obfuscated', 'yahoo', 'explaining', 'secretary', 'pompeos', 'stability', 'motive', 'presidential', 'distance', 'hack', 'fireeye', 'microsoft', 'volexity', 'organizations', 'privileged', 'access', 'intel', 'declined', 'shame', 'russia', 'domaintools', 'observed', 'differences', 'current', 'activity', 'legacy', 'apt', 'behaviors', 'guardian', 'cites', 'russian', 'journalist', 'andrei', 'soldatovs', 'view', 'svrfsb', 'collaboration', 'reuters', 'reported', 'advanced', 'successful', 'hacking', 'svr', 'unit', 'nosing', 'solarwinds', 'earlier']</t>
  </si>
  <si>
    <t>['blaming', 'moscow', 'solarigate', 'nsa', 'cautioned', 'defense', 'personnel', 'defense', 'contractors', 'conjunction', 'vmware', 'vulnerability', 'disclosed', 'month', 'catalyze', 'russian', 'efforts', 'pilfer', 'vendors', 'cyberscoop', 'moscow', 'continued', 'insist', 'russia', 'conduct', 'offensive', 'operations', 'domain']</t>
  </si>
  <si>
    <t>['reuters', 'named', 'additional', 'victims', 'cox', 'cisco', 'arizona', 'mint', 'reported', 'microsoft', 'notified', 'forty', 'impacted', 'clients', 'majority', 'usbased', 'total', 'countries', 'hit', 'including', 'mexico', 'canada', 'israel', 'britain', 'spain', 'belgium', 'united', 'arab', 'emirates', 'bleepingcomputer', 'customers', 'heavily', 'targeted', 'ngo', 'clients', 'senators', 'irs', 'citizens', 'compromised', 'classified', 'safe']</t>
  </si>
  <si>
    <t>['cnet', 'actors', 'weaponized', 'routine', 'update', 'aiming', 'thousands', 'dont', 'picture', 'compromised', 'conflict', 'scholar', 'told', 'ap', 'cozy', 'hasnt', 'time', 'sort', 'loot']</t>
  </si>
  <si>
    <t>['senate', 'committee', 'chairman', 'called', 'hack', 'almostan', 'war', 'miami', 'herald', 'congressman', 'remarked', 'event', 'modern', 'day', 'equivalent', 'pearl', 'harbor', 'dubbing', 'hill', 'virtually', 'declaration', 'war']</t>
  </si>
  <si>
    <t>['cautious', 'linguistic', 'choices', 'nbc', 'referring', 'incident', 'intrusion', 'terming', 'assault', 'nbc', 'claims', 'biden', 'administration', 'overpromising', 'deliver', 'facebook', 'head', 'shouldnt', 'pretend', 'solarigate', 'represents', 'doesnt', 'routinely', 'experts', 'remarked', 'wished', 'microsofts', 'espionagebased', 'assault', 'traditional', 'espionage', 'severity', 'scope', 'damage', 'sufficient', 'conditions', 'war', 'event', 'revealed', 'battlespace', 'preparation', 'espionage', 'fitting', 'description']</t>
  </si>
  <si>
    <t>['spying', 'universal', 'practice', 'governments', 'moscows', 'spying', 'occasionally', 'spills', 'destructive', 'effects', 'notpetya', 'cisa', 'solarigate', 'governments', 'critical', 'cyberscoop', 'warned', 'cozy', 'bear', 'doubling', 'opposed', 'evidence', 'modified', 'destroyed', 'sign', 'physical', 'disruption', 'destruction', 'occurrence', 'constitute', 'offensive', 'action', 'fit', 'cozy', 'bears', 'bill', 'ensemble', 'recognized', 'spying', 'squad', 'hasnt', 'observed', 'manipulate', 'destroy']</t>
  </si>
  <si>
    <t>['york', 'opinion', 'suggests', 'concealed', 'malware', 'controls', 'event', 'business', 'usual', 'realm', 'war']</t>
  </si>
  <si>
    <t>['shortterm', 'solutions', 'practical', 'remediation', 'fireeye', 'godaddy', 'microsoft', 'created', 'kill', 'switch', 'backdoor', 'bleepingcomputer', 'microsoft', 'published', 'technical', 'details', 'remedies', 'hack', 'domaintools', 'recommended', 'focusing', 'ownnetwork', 'understanding', 'external', 'homeland', 'official', 'warned', 'york', 'times', 'complete', 'restoration']</t>
  </si>
  <si>
    <t>['respect', 'longerterm', 'solutions', 'political', 'action', 'guardian', 'sanctions', 'clandestine', 'retaliation', 'options', 'effective', 'blend', 'escaped', 'obama', 'kjzz', 'reported', 'professors', 'perspective', 'speedy', 'likewise', 'senate', 'committee', 'chairman', 'tweeted', 'america', 'retaliate', 'sanctions', 'miami', 'herald']</t>
  </si>
  <si>
    <t>['department', 'shuttered', 'consulates', 'russia', 'wont', 'white', 'house', 'spokesperson', 'commented', 'adversaries', 'combat', 'congress', 'satisfied', 'covert', 'action', 'aisle', 'clamoring', 'answers', 'house', 'investigationsa', 'biden', 'transition', 'team', 'leader', 'administration', 'reserve', 'respond', 'time', 'manner', 'choosing', 'manner', 'assume', 'kinetic', 'form', 'albeit', 'disruptive', 'enemy', 'capability', 'espionage', 'lines', 'philosopher', 'randall', 'diperts', 'discussion', 'journal', 'military', 'ethics', 'justifications', 'preventive', 'preemptive', 'strikes', 'applicability', 'portions', 'spectrum', 'conflict']</t>
  </si>
  <si>
    <t>['ahead', 'kearney', 'hub', 'stressed', 'cyberspace', 'solariums', 'recommendations', 'quoting', 'senator', 'sasse', 'republican', 'nebraska', 'warning', 'war', 'breaks', 'start', 'china', 'base', 'solarium', 'leaders', 'diverse', 'set', 'solutions', 'kremlin', 'time', 'hill', 'bipartisan', 'coalition', 'urged', 'trump', 'sign', 'ndaa', 'microsoft', 'pitched', 'global', 'weapon', 'nonproliferation', 'treaties']</t>
  </si>
  <si>
    <t>['essay', 'lawfare', 'maintained', 'solarigate', 'revealed', 'limitations', 'defend', 'forward', 'doctrine', 'advocates', 'buttressed', 'defensive', 'resources', 'compares', 'vulnerable', 'equipment', 'employees', 'rotten', 'building', 'materials', 'certification', 'labeling', 'authority', 'bureau', 'statistics', 'inform', 'consumer', 'recalibrated', 'legal', 'incentives', 'shift', 'responsibility', 'laypeople', 'experts']</t>
  </si>
  <si>
    <t>['bbc', 'recalls', 'russian', 'transformed', 'solarigate', 'continue', 'tradition']</t>
  </si>
  <si>
    <t>['continue', 'hear', 'experts', 'sunburst', 'incident', 'aviad', 'hasnis', 'cto', 'cynet', 'wrote']</t>
  </si>
  <si>
    <t>['managed', 'providers', 'msps', 'rely', 'remote', 'monitoring', 'management', 'rmm', 'tools', 'broad', 'set', 'business', 'clients', 'hundreds', 'computers', 'users', 'cybercriminals', 'increasingly', 'advantage', 'rmm', 'tools', 'infiltrate', 'msp', 'clients', 'environments']</t>
  </si>
  <si>
    <t>['msps', 'multiple', 'actions', 'rmm', 'including']</t>
  </si>
  <si>
    <t>['increase', 'awareness', 'organization', 'prevent', 'spear', 'phishing', 'links', 'attachments', 'infecting', 'endpoints', 'malware', 'ransomware', 'typical', 'entry', 'rmm']</t>
  </si>
  <si>
    <t>['deploy', 'edrxdr', 'tool', 'detect', 'prevent', 'spear', 'phishing', 'initial', 'access', 'vector', 'edrxdr', 'advisable', 'mitigate', 'credential', 'dumping', 'techniques', 'detect', 'ransomware', 'attempt', 'rmm', 'software', 'infiltrate', 'customers', 'environments', 'deleting', 'existing', 'backups', 'traditional', 'signaturebased', 'av', 'limited', 'techniques', 'cybercriminals', 'compromise', 'rmm', 'tools']</t>
  </si>
  <si>
    <t>['multifactor', 'authentication', 'mfa', 'optional', 'rmm', 'tools', 'msps', 'enable', 'mfa', 'rmm', 'tools', 'harder', 'attackers', 'leverage', 'compromised', 'rmm', 'credentials']</t>
  </si>
  <si>
    <t>['audit', 'rmm', 'accounts', 'ensure', 'enabled', 'users', 'require', 'access', 'minimize', 'surface', 'pay', 'attention', 'highprivileged', 'rmm', 'users', 'compromise', 'accounts', 'lead', 'damage']</t>
  </si>
  <si>
    <t>['proactive', 'efforts', 'prevent', 'breaches', 'absolutely', 'critical', 'enterprises', 'agencies', 'heavily', 'fortified', 'fireeye', 'secure', 'avtest', 'institute', 'registering', 'malware', 'types', 'unwanted', 'applications', 'pua', 'simply', 'perfect', 'constant', 'race', 'practitioners', 'vendors', 'band', 'worlds', 'nationstate', 'attackers', 'cybercriminals']</t>
  </si>
  <si>
    <t>['balance', 'organizations', 'budgets', 'stopping', 'occurring', 'postbreach', 'detection', 'inevitable', 'finally', 'catches', 'vendor', 'hard', 'perpetrated', 'wellfunded', 'statesponsored', 'actor', 'tools', 'rapidly', 'respond', 'incidentsbureauwide', 'cybercrime', 'strategy', 'efficient', 'audit', 'concludes']</t>
  </si>
  <si>
    <t>['fbi', 'establish', 'formalized', 'bureauwide', 'dark', 'web', 'strategy', 'address', 'operational', 'shortcomings', 'tackles', 'illegal', 'darknet', 'activities', 'department', 'justice', 'doj', 'audit', 'recommended']</t>
  </si>
  <si>
    <t>['dojs', 'office', 'inspector', 'oig', 'concluded', 'status', 'quo', 'fbi', 'units', 'involved', 'dark', 'web', 'investigations', 'develop', 'strategies', 'isolation', 'led', 'inefficiencies', 'overlaps', 'remit', 'misallocated', 'resources']</t>
  </si>
  <si>
    <t>['audit', 'pdf', 'oig', 'issued', 'recommendations', 'clarify', 'investigative', 'responsibilities', 'operational', 'units', 'lead', 'efficient', 'cost', 'effective', 'approaches', 'investigative', 'tool', 'development', 'acquisition', 'provide', 'strategic', 'continuity', 'periods', 'turnover', 'provide', 'baseline', 'collection', 'guidelines', 'enable', 'fbi', 'dark', 'web', 'accomplishments']</t>
  </si>
  <si>
    <t>['highlighting', 'urgency', 'proposals', 'redacted', 'darknet', 'marketplaces', 'sell', 'distribute', 'malware', 'records', 'drugs', 'firearms', 'child', 'sexual', 'abuse', 'material', 'impediments', 'bureaus', 'efforts', 'disrupt', 'cybercriminal', 'activities']</t>
  </si>
  <si>
    <t>['oig', 'operational', 'units', 'siloed', 'strategies', 'varying', 'degrees', 'comprehensiveness', 'documented', 'hitech', 'organized', 'crime', 'units', 'strategy', 'pursuing', 'opioid', 'traffickers', 'credited', 'comprehensive']</t>
  </si>
  <si>
    <t>['recommended', 'anonymity', 'network']</t>
  </si>
  <si>
    <t>['hitech', 'organized', 'crime', 'unit', 'major', 'crimes', 'unit', 'overlapping', 'strategies', 'lead', 'redundancies', 'inefficiencies', 'investigative', 'assignments', 'properly', 'aligned', 'skillsets', 'capabilities', 'tools', 'resources']</t>
  </si>
  <si>
    <t>['oig', 'remote', 'operations', 'units', 'efforts', 'develop', 'acquire', 'investigative', 'tools', 'hamstrung', 'budgetary', 'cuts', 'team', 'prioritized', 'tools', 'investigations', 'leaving', 'operational', 'units', 'mechanism', 'pooling', 'technologies', 'dark', 'web', 'investigations']</t>
  </si>
  <si>
    <t>['failure', 'fbi', 'officials', 'consistently', 'log', 'gathered', 'investigations', 'lead', 'investigative', 'inefficiencies', 'misidentification', 'anonymous', 'darknet', 'actors', 'operations', 'criminal']</t>
  </si>
  <si>
    <t>['items', 'tested', 'oig', 'entered', 'dojs', 'investigation', 'deconfliction', 'enforcement', 'agencies', 'ensure', 'agent', 'safety', 'preserve', 'integrity', 'ongoing', 'investigations', 'identify', 'targets', 'common', 'investigative']</t>
  </si>
  <si>
    <t>['cryptocurrency', 'support', 'strategy', 'evaluation', 'agency', 'concert', 'wider', 'strategy', 'fbis', 'cryptocurrencyfocused', 'teams', 'prioritize', 'resources']</t>
  </si>
  <si>
    <t>['finally', 'harmonized', 'strategy', 'remedy', 'decentralization', 'compartmentalization', 'bureaus', 'dark', 'web', 'training', 'materials', 'existence', 'officials', 'unaware']</t>
  </si>
  <si>
    <t>['blueprint', 'coordinated', 'fbi', 'dark', 'web', 'strategy', 'time', 'underground', 'vendors', 'experiencing', 'operational', 'challenges', 'precipitated', 'covid', 'pandemic']</t>
  </si>
  <si>
    <t>['published', 'firm', 'trustwave', 'vendors', 'trafficking', 'visas', 'money', 'launderers', 'leveraging', 'services', 'disrupted', 'lockdowns', 'vendors', 'experiencing', 'disruptions', 'supply', 'changed', 'practices', 'recalibrating', 'business', 'models']</t>
  </si>
  <si>
    <t>['scammers', 'field', 'day', 'promoting', 'fake', 'covid', 'tests', 'vaccines', 'cures', 'mounting', 'phishing', 'campaigns', 'mass', 'cancellation', 'vacations', 'flights', 'rentals']</t>
  </si>
  <si>
    <t>['skim', 'credit', 'card', 'buying', 'online', 'thriving', 'ziv', 'mador', 'manages', 'spiderlabs', 'trustwaves', 'global', 'team', 'told', 'swig', 'time']</t>
  </si>
  <si>
    <t>['uk', 'announces', 'forceits', 'undersea', 'cables', 'toous', 'entity', 'list', 'adds', 'chinese', 'companiesa', 'sarbanesoxley']</t>
  </si>
  <si>
    <t>['continues', 'grapple', 'mess', 'russias', 'svr', 'left', 'american', 'networks', 'concentrate', 'stories', 'missed']</t>
  </si>
  <si>
    <t>['army', 'uk', 'drafting', 'employees', 'defense', 'agencies', 'form', 'force', 'satisfies', 'countrys', 'fusion', 'doctrine', 'nation', 'defence', 'ministry', 'communications', 'headquarters', 'gchq', 'secret', 'defence', 'science', 'laboratory', 'contributing', 'effort', 'offensive', 'defensive', 'military', 'civil', 'capabilities', 'concerns', 'raised', 'progressive', 'militarization', 'cyberspace', 'gchq', 'veteran', 'expert', 'marcus', 'willett', 'situation', 'resembles', 'battlespaces', 'civilian', 'rights', 'preserved']</t>
  </si>
  <si>
    <t>['center', 'dynamics', 'washington', 'taipei', 'warning', 'beijings', 'toogoodtobetrue', 'bid', 'pacific', 'project', 'carries', 'espionage', 'risks', 'huawei', 'marine', 'separate', 'entity', 'huawei', 'technologies', 'submitted', 'discounted', 'proposal', 'install', 'submarine', 'cables', 'connecting', 'island', 'nations', 'north', 'port', 'moresby', 'kiribati', 'connectivity', 'projecttwo', 'ago', 'canberra', 'relieved', 'solomon', 'islands', 'cable', 'project', 'concerns']</t>
  </si>
  <si>
    <t>['week', 'commerce', 'department', 'blacklisted', 'chip', 'manufacturer', 'smic', 'scores', 'chinese', 'citing', 'defense', 'human', 'rights', 'considerations', 'reuters', 'leading', 'drone', 'maker', 'dji', 'joined', 'list', 'dronedj', 'participating', 'xinjiangsurveillance', 'assisting', 'repressive', 'regimes', 'china', 'reacted', 'indignantly', 'observers', 'worried', 'move', 'left', 'loopholes', 'commerce', 'announced', 'creation', 'military', 'user', 'list', 'iteration', 'onehundred', 'chinese', 'russian', 'firms', 'exporters', 'convenience']</t>
  </si>
  <si>
    <t>['forbes', 'recalls', 'sarbanesoxley', 'forced', 'corporate', 'boards', 'financial', 'experts', 'boardroom', 'time', 'debacles', 'enron', 'theorizing', 'profile', 'breaches', 'lead', 'rejuvenation', 'corporate', 'emphasis', 'rule', 'change', 'executives', 'board', 'saddled', 'increased', 'accountability', 'risks', 'firms', 'facing', 'federal', 'fines', 'billion', 'violations']</t>
  </si>
  <si>
    <t>['cisa', 'guidance', 'cloud', 'interface', 'securityhow', 'measure', 'cybersecurityrevitalizing', 'natos', 'yearly', 'wargames', 'live', 'baitlessons', 'learned', 'svr', 'cyberespionage', 'campaignpaid', 'attention', 'gdpr', 'likewise', 'digital', 'services', 'digital', 'markets']</t>
  </si>
  <si>
    <t>['agency', 'cisa', 'published', 'provisional', 'trusted', 'connections', 'tic', 'covering', 'remote', 'web', 'access', 'connection', 'agency', 'cloud', 'services', 'onsite', 'resources', 'meritalk', 'mfaprotected', 'vpn', 'virtual', 'desktop', 'securityasaservice', 'broker', 'mediate', 'connections', 'additional', 'guidelines', 'cisas', 'tic', 'core', 'guidance', 'documents', 'ncps', 'cloud', 'interface', 'reference', 'architecture', 'cira']</t>
  </si>
  <si>
    <t>['record', 'readers', 'dirty', 'secret', 'isnt', 'quantified', 'computers', 'impossibly', 'surface', 'enemies', 'choosing', 'investments', 'services', 'difficult', 'institute', 'standards', 'addressing', 'quandary', 'building', 'taxonomy', 'current', 'practices', 'list', 'revising', 'marketplace', 'hasnt', 'demanded', 'improved', 'differential', 'insurance', 'rates', 'push', 'private', 'sector']</t>
  </si>
  <si>
    <t>['foreign', 'essay', 'recommends', 'nato', 'enliven', 'aerobics', 'genuine', 'hackers', 'messy', 'holds', 'barred', 'realistic', 'experience', 'nimble', 'nonmilitary', 'players', 'uncover', 'blind', 'spots', 'simulate', 'diversity', 'threats', 'games', 'presume', 'complete', 'understanding', 'attacker', 'reimagine', 'century', 'campaigns']</t>
  </si>
  <si>
    <t>['opinion', 'politico', 'outlines', 'bold', 'measures', 'huggys', 'raid', 'cyberspace', 'solarium', 'commission', 'suggested']</t>
  </si>
  <si>
    <t>['invest', 'stateoftheart', 'products', 'nonmilitary', 'organizationsmerge', 'siloed', 'reconnaissance', 'effortsinvolve', 'agencies', 'defense', 'domestic', 'networksimpose', 'robust', 'sanctions', 'partnership', 'alliesboost', 'publicprivate', 'sharing']</t>
  </si>
  <si>
    <t>['paid', 'attention', 'gdpr', 'likewise', 'digital', 'services', 'digital', 'markets']</t>
  </si>
  <si>
    <t>['daniel', 'markuson', 'digital', 'expert', 'nordvpn', 'businesses', 'pay', 'close', 'attention', 'pending', 'european', 'legislation', 'tech', 'mustnt', 'disregard', 'european', 'legislative', 'developments', 'free', 'sharing', 'impossible', 'implement', 'eu', 'succeeds', 'add', 'spin', 'global', 'tech', 'economy', 'relies', 'artificial']</t>
  </si>
  <si>
    <t>['crackdown', 'financial', 'misdeeds', 'lockdown', 'leads', 'worldwide', 'enforcement', 'actions']</t>
  </si>
  <si>
    <t>['fines', 'levied', 'financial', 'firms', 'breaches', 'compliance', 'failures', 'rocketed']</t>
  </si>
  <si>
    <t>['digital', 'transformation', 'firm', 'fenergo', 'fines', 'imposed', 'cent', 'penalties', 'totalling', 'billion']</t>
  </si>
  <si>
    <t>['record', 'enforcement', 'actions', 'potential', 'match', 'top', 'total', 'investigations', 'concluded', 'calendar', 'rachel', 'woolley', 'fenergos', 'global', 'director', 'financial', 'crime']</t>
  </si>
  <si>
    <t>['terms', 'gdpr', 'fines', 'tapping']</t>
  </si>
  <si>
    <t>['biggest', 'fine', 'imposed', 'capital', 'regulator', 'cloud', 'datarelated']</t>
  </si>
  <si>
    <t>['issue', 'exposed', 'hundreds', 'thousands', 'bank', 'details', 'tens', 'thousands', 'blamed', 'rogue', 'aws', 'employee', 'misconfiguration', 'capital', 'onedesigned', 'web', 'application']</t>
  </si>
  <si>
    <t>['europe', 'twin', 'centres', 'enforcement', 'actions', 'changing', 'rise', 'china', 'india', 'economic', 'powerhouses', 'global', 'economy']</t>
  </si>
  <si>
    <t>['fines', 'issued', 'apac', 'region', 'increased', 'fine', 'issued', 'india', 'fines', 'issued', 'china', 'totalling']</t>
  </si>
  <si>
    <t>['apac', 'overtaken', 'terms', 'enforcement', 'actions', 'time', 'driven', 'fatf', 'activity', 'repercussions', 'mdb', 'scandal', 'increased', 'focus', 'individuals', 'penalised', 'previous']</t>
  </si>
  <si>
    <t>['half', 'gdpr', 'fines', 'issued', 'uk', 'watchdog', 'remain', 'unpaid']</t>
  </si>
  <si>
    <t>['addition', 'imposing', 'penalties', 'financial', 'institutions', 'regulators', 'authorities', 'china', 'uk', 'held', 'individuals', 'accountable', 'compliance', 'failings']</t>
  </si>
  <si>
    <t>['figures', 'billion', 'action', 'goldman', 'sachs', 'involvement', 'mbd', 'scandal', 'malaysias', 'thenprime', 'minister', 'najib', 'razak', 'accused', 'channelling', 'funds', 'malaysia', 'development', 'berhad', 'governmentrun', 'strategic', 'development', 'bank', 'accounts']</t>
  </si>
  <si>
    <t>['major', 'fines', 'billion', 'penalty', 'australian', 'bank', 'money', 'laundering', 'fine', 'office', 'financial', 'sanctions', 'implementation', 'ofsi', 'uk', 'bank', 'contravening', 'financial', 'sanctions', 'russia', 'imposed', 'wake', 'conflict', 'ukraine']</t>
  </si>
  <si>
    <t>['issued', 'biggest', 'collection', 'fines', 'billion', 'malaysia', 'billion', 'australia']</t>
  </si>
  <si>
    <t>['trend', 'hold', 'individuals', 'organisations', 'responsible', 'compliance', 'failings']</t>
  </si>
  <si>
    <t>['banks', 'hold', 'reserves', 'explicitly', 'settle', 'enforcement', 'actions', 'individuals', 'suffer', 'impact', 'woolley']</t>
  </si>
  <si>
    <t>['whistleblowing', 'incentives', 'difference', 'tackling', 'industrywide', 'issue', 'financial', 'crime']</t>
  </si>
  <si>
    <t>['congress', 'overrides', 'ndaa', 'veto', 'provisions', 'feature', 'prominently', 'legislationcyberespionage', 'tactics', 'goals', 'solarwinds', 'incidentcisas', 'guidance', 'solorigate']</t>
  </si>
  <si>
    <t>['week', 'congress', 'overrode', 'presidential', 'veto', 'defense', 'authorization', 'body', 'federal', 'network', 'trump', 'objected', 'absence', 'revisions', 'renaming', 'military', 'bases', 'roadblocks', 'goal', 'returning', 'troops', 'berlin', 'kabul']</t>
  </si>
  <si>
    <t>['cisrnet', 'describes', 'sweeping', 'piece', 'legislation', 'major', 'revisions', 'bureaucracy', 'structure', 'weve', 'ndaa', 'directs', 'defense', 'department', 'conduct', 'mission', 'force', 'structure', 'assessment', 'result', 'increase', 'forces', 'resources', 'cybercom', 'purchasing', 'cap', 'lifted', 'reporting', 'rules', 'surrounding', 'sensitive', 'military', 'operations', 'revised', 'initiatives', 'nonstate', 'actors', 'congressional', 'oversight', 'hunt', 'forward', 'received', 'vote', 'confidence', 'formalized', 'standardized', 'roles', 'metrics']</t>
  </si>
  <si>
    <t>['wall', 'street', 'journal', 'russias', 'operations', 'grown', 'sophisticated', 'decade', 'country', 'shifted', 'attentions', 'soviet', 'western', 'marks', 'estonia', 'ukraine', 'georgia', 'hits', 'france', 'germany', 'heavy', 'fire', 'operations', 'espionage', 'battlespace', 'preparation', 'budget', 'necessity', 'moscows', 'gdp', 'eclipsed', 'romes', 'russian', 'military', 'journal', 'published', 'fun', 'decade', 'achieve', 'complete', 'destruction', 'russian', 'infrastructures', 'warnings', 'sanctions', 'curbed', 'russias', 'enthusiasm', 'moscow', 'scholar', 'russian', 'understand', 'dont', 'dont', 'care']</t>
  </si>
  <si>
    <t>['officials', 'puzzling', 'moscows', 'motives', 'operation', 'count', 'impacted', 'roughly', 'twohundredfifty', 'organizations', 'york', 'times', 'solorigate', 'straightforward', 'espionage', 'campaign', 'attempt', 'backdoor', 'critical', 'effort', 'intimidate', 'administration', 'nsa', 'dhs', 'cybercom', 'defenses', 'insufficient', 'washington', 'failed', 'establish', 'persuasive', 'deterrents']</t>
  </si>
  <si>
    <t>['middecember', 'agency', 'cisa', 'issued', 'emergency', 'directive', 'requiring', 'federal', 'agencies', 'mitigate', 'solorigates', 'disconnecting', 'infected', 'software', 'resetting', 'credentials', 'eliminating', 'persistence', 'mechanisms', 'month', 'bleepingcomputer', 'reported', 'cisas', 'supplemental', 'guidance', 'update', 'solarwinds', 'orion', 'platform', 'version', 'nsas', 'assurance', 'update', 'secure']</t>
  </si>
  <si>
    <t>['tech', 'biden', 'administrationresponding', 'solorigatefedramp', 'autnorization', 'passes', 'house']</t>
  </si>
  <si>
    <t>['politico', 'supporters', 'expect', 'biden', 'administration', 'hard', 'facebook', 'vice', 'presidents', 'admission', 'fan', 'notwithstanding', 'role', 'election', 'obama', 'faced', 'allegations', 'election', 'interference', 'censorship', 'propagation', 'misinformation', 'hate', 'speech', 'violations', 'monopolistic', 'behavior', 'biden', 'team', 'appointed', 'facebookconnected', 'individuals', 'plumb', 'positions', 'permit', 'tech', 'giant', 'internal', 'influence', 'politico', 'predicts', 'executive', 'action', 'legislation', 'address', 'issues', 'facebook']</t>
  </si>
  <si>
    <t>['foreign', 'contends', 'traditionally', 'cozy', 'relationship', 'democratic', 'party', 'tech', 'coming', 'close', 'silicon', 'valley', 'financing', 'biden', 'campaign', 'bipartisan', 'internal', 'concerns', 'industrys', 'dark', 'matured', 'left', 'drifting', 'left', 'days', 'untrammeled', 'innovation', 'numbered']</t>
  </si>
  <si>
    <t>['publicprivate', 'sharing', 'crucial', 'solorigate', 'recuperation', 'observer', 'told', 'cipher', 'recovery', 'cost', 'billions', 'attribution', 'officially', 'settled', 'options', 'table', 'proportional', 'economic', 'sanctions', 'tariffs', 'freezing', 'assets', 'suspension', 'visas', 'delistingcriminal', 'action', 'military']</t>
  </si>
  <si>
    <t>['free', 'lancestar', 'opinion', 'called', 'solorigate', 'virtual', 'equivalent', 'pearl', 'harbor', 'urged', 'strong', 'action', 'sun', 'newspapers', 'column', 'talk', 'war', 'misguided', 'destruction', 'disruption', 'werent', 'attempted', 'recommending', 'publicprivate', 'collaboration', 'praising', 'defense', 'authorization', 'reforms', 'washington', 'times', 'solorigate', 'cyberattack', 'war', 'arguing', 'stronger', 'disincentives', 'citing', 'fiveyearold', 'nsa', 'admission', 'current', 'deterrents', 'werent', 'deterring', 'article', 'calls', 'swift', 'devastating', 'counterattacks', 'designation', 'attackers', 'terrorists']</t>
  </si>
  <si>
    <t>['atlantic', 'reported', 'biden', 'administrations', 'promise', 'substantial', 'costs', 'maintained', 'deterrence', 'unworkable', 'difficulty', 'attribution', 'cost', 'deploying', 'expensive', 'singleuse', 'tools', 'article', 'suggested', 'beefing', 'preventive', 'measures', 'hygiene', 'counterintelligence', 'tacit', 'normsstarting', 'placing', 'nuclear', 'limits', 'hindustan', 'times', 'countered', 'ideological', 'blind', 'spots', 'fuel', 'reverie', 'norms', 'claiming', 'traditional', 'rules', 'engagement', 'dont', 'translate', 'cyberspace', 'cnbc', 'oped', 'argued', 'prevention', 'losing', 'game', 'detection', 'urgently']</t>
  </si>
  <si>
    <t>['moscow', 'times', 'opinion', 'piece', 'defended', 'hack', 'runofthemill', 'spying', 'encouraging', 'proportionate', 'piece', 'characterizes', 'situation', 'washington', 'moscow', 'hybrid', 'war', 'claiming', 'rules', 'apply', 'acknowledging', 'distinction', 'war', 'espionage', 'blurred', 'explaining', 'breaches', 'disable', 'adversarys', 'defenses', 'manipulate', 'enemy', 'sputnik', 'raised', 'specter', 'nuclear', 'incidents', 'conflicts', 'escalate', 'moscows', 'deputy', 'defense', 'minister', 'russia', 'respects', 'agreements', 'escalate', 'deescalate']</t>
  </si>
  <si>
    <t>['federal', 'authorization', 'management', 'program', 'authorization', 'fedramp', 'authorization', 'passed', 'voice', 'vote', 'house', 'representatives', 'hoped', 'improve', 'existing', 'fedramp', 'program', 'intended', 'provide', 'standardized', 'approach', 'assessment', 'authorization', 'continuous', 'monitoring', 'cloud', 'products', 'services']</t>
  </si>
  <si>
    <t>['tom', 'gann', 'chief', 'officer', 'mcafee', 'welcomed', 'bills', 'progress', 'measure', 'governments', 'solorigate', 'incident', 'wrote', 'pleased', 'fedramp', 'authorization', 'pass', 'standalone', 'bill', 'house', 'strict', 'requirements', 'fedramp', 'dictates', 'wake', 'solarwinds', 'hack', 'federal', 'employees', 'continue', 'move', 'increasing', 'telework', 'remote', 'access', 'essential', 'agencies', 'transition', 'secure', 'platforms', 'follow', 'practices', 'diligently', 'authorized', 'fedramp', 'federal', 'increasingly', 'complex', 'expanding', 'cloud', 'environments']</t>
  </si>
  <si>
    <t>['unified', 'coordination', 'statement', 'solorigatereactions', 'joint', 'statement', 'solorigate', 'cisa', 'nsa', 'fbi', 'odnicmmc', 'businessesproposed', 'fdic', 'rule', 'reporting', 'disruptive', 'incidents']</t>
  </si>
  <si>
    <t>['yesterday', 'fbi', 'cisa', 'odni', 'nsa', 'organizations', 'unified', 'coordination', 'ucg', 'activated', 'solorigate', 'issued', 'joint', 'statement', 'progress', 'efforts', 'main', 'takeaways']</t>
  </si>
  <si>
    <t>['russian', 'apt', 'named', 'perpetrator', 'activitythe', 'ongoing', 'gathering', 'effortseemingly', 'solarwinds', 'orion', 'customers', 'experienced', 'followon', 'activity', 'including', 'seemingly', 'fewer', 'ten', 'officesthe', 'ucg', 'continued', 'remediation', 'evidence', 'preservation', 'holiday']</t>
  </si>
  <si>
    <t>['statement', 'linked', 'cisas', 'free', 'suspicious', 'activity', 'detection', 'tool', 'email', 'nsa', 'cisas', 'hub', 'communications']</t>
  </si>
  <si>
    <t>['reactions', 'joint', 'statement', 'solorigate', 'cisa', 'nsa', 'fbi', 'odni']</t>
  </si>
  <si>
    <t>['cold', 'war', 'isnt', 'moved', 'internetand', 'solarwinds', 'perfect', 'sponsored', 'actor', 'resources', 'cyberattackunlike', 'typical', 'cybercriminals', 'threats', 'level', 'unlimited', 'resources', 'target', 'virtually', 'forward', 'agenda']</t>
  </si>
  <si>
    <t>['damage', 'deeper', 'revealed', 'serve', 'wakeup', 'call', 'organizations', 'vendors', 'levels', 'gamethey', 'assess', 'current', 'posture', 'components', 'including', 'analyticsthe', 'benefit', 'designing', 'defenses', 'blunt', 'level', 'attackers', 'thwart', 'common', 'cybercriminals']</t>
  </si>
  <si>
    <t>['piyush', 'pandey', 'appsians', 'ceo', 'reminds', 'private', 'sector', 'espionage', 'isnt', 'confined', 'targets']</t>
  </si>
  <si>
    <t>['solarwinds', 'reminder', 'statesponsored', 'critical', 'relevant', 'private', 'sector', 'sector', 'combat', 'organizations', 'visibility', 'solutions', 'emphasize', 'geographically', 'enterprise', 'applications', 'accessed', 'sensitive', 'business', 'financial', 'hcm', 'ideally', 'controls', 'authorize', 'restrict', 'access', 'realtime', 'access', 'coming', 'adversarial', 'region']</t>
  </si>
  <si>
    <t>['daniel', 'markuson', 'digital', 'expert', 'nordvpn', 'wrote', 'incident', 'level', 'abstraction', 'backdoor', 'propagated', 'software', 'supply', 'chain']</t>
  </si>
  <si>
    <t>['witnessing', 'targeted', 'exploitation', 'backdoor', 'expect', 'outcomes', 'hack', 'extent', 'actual', 'purpose', 'hack', 'investigated', 'bad', 'actors', 'exploiting', 'vulnerabilities', 'fixed', 'update', 'patches', 'users', 'fail', 'install', 'time', 'hackers', 'backdoor', 'result', 'compromised', 'supply', 'chain', 'lesson', 'happened', 'emergence', 'trust', 'initiatives', 'targeting', 'party', 'software', 'definite', 'conversations', 'focus', 'supply', 'chains', 'aforementioned', 'overlooked', 'overrelied']</t>
  </si>
  <si>
    <t>['time', 'planning', 'contract', 'defense', 'department', 'capacity', 'gardening', 'guarding', 'house', 'federal', 'network', 'weve', 'maturity', 'model', 'certification', 'cmmc', 'rules', 'body', 'assess', 'safe', 'vendors', 'hands', 'businesses', 'affordable', 'support', 'certification', 'process', 'price', 'shop', 'opting', 'services', 'stay', 'top', 'cmmc', 'developments', 'charge', 'fixed', 'rate']</t>
  </si>
  <si>
    <t>['jd', 'supra', 'treasury', 'department', 'federal', 'reserve', 'federal', 'deposit', 'insurance', 'corporations', 'december', 'notice', 'proposed', 'rulemaking', 'start', 'thirtysixhour', 'clock', 'banking', 'organizations', 'alert', 'regulators', 'discovery', 'disruptive', 'event', 'notification', 'impacted', 'client', 'organizations', 'required', 'notification', 'incidents', 'wideranging', 'events', 'major', 'failures', 'disabling', 'ransomware', 'assaults', 'manageable', 'occurrences', 'modest', 'ddos', 'regulators', 'imposed', 'comparable', 'guidelines', 'banks', 'federal', 'oversight', 'subject', 'additional', 'reporting', 'rules', 'covering', 'breaches', 'impacting', 'sensitive', 'customer']</t>
  </si>
  <si>
    <t>['cisa', 'issues', 'superseding', 'solorigate', 'guidancensa', 'director', 'join', 'council']</t>
  </si>
  <si>
    <t>['yesterday', 'agency', 'cisa', 'announced', 'publication', 'emergency', 'directive', 'supplemental', 'guidance', 'version', 'supplants', 'versions', 'required', 'action', 'nsa', 'cleared', 'solarwinds', 'orion', 'platform', 'hf', 'weve', 'cisa', 'prescribes', 'rebuild', 'agencies', 'indicators', 'compromise', 'indicators', 'compromise', 'reconnect', 'solarwinds', 'cisas', 'goahead', 'supplemental', 'guidance', 'version', 'directed', 'unaffected', 'agenciesthose', 'versions', 'softwareto', 'upgrade', 'hf']</t>
  </si>
  <si>
    <t>['agency', 'amended', 'aaa', 'advanced', 'persistent', 'compromise', 'agencies', 'critical', 'private', 'sector', 'organizations', 'recommendations', 'cisa', 'advises', 'organizations', 'solarwinds', 'private', 'alike', 'review', 'updates']</t>
  </si>
  <si>
    <t>['yesterdays', 'alert', 'addresses', 'findings', 'firm', 'volexity', 'reported', 'december', 'discussion', 'operation', 'called', 'dark', 'halo', 'volexity', 'reported', 'publicly', 'observed', 'apt', 'secret', 'key', 'apt', 'stole', 'generate', 'cookie', 'bypass', 'duo', 'multifactor', 'authentication', 'mfa', 'protecting', 'access', 'outlook', 'web', 'app', 'owa', 'volexity', 'attributes', 'intrusion', 'activity', 'solarwinds', 'orion', 'supply', 'chain', 'compromise', 'ttps', 'consistent', 'observation', 'initial', 'access', 'vectors', 'solarwinds', 'orion']</t>
  </si>
  <si>
    <t>['biden', 'administration', 'selected', 'respected', 'nsa', 'directorate', 'director', 'anne', 'neuberger', 'position', 'council', 'politico', 'deputy', 'adviser', 'oversee', 'federal', 'initiatives', 'including', 'solorigate', 'neuberger', 'served', 'nsas', 'director', 'brings', 'decade', 'agency', 'experience', 'served', 'chief', 'officer', 'cyberwire', 'reported', 'managed', 'compromise', 'failure', 'disclosure', 'compliance', 'risks']</t>
  </si>
  <si>
    <t>['representative', 'presidentelect', 'commented', 'top', 'priority', 'administration', 'cyberwire', 'neubergers', 'view', 'key', 'concerns', 'publicprivate', 'sharing', 'quantumresistant', 'cryptography', 'abuses', 'anonymity', 'cryptocurrency', 'ransomware', 'chinai', 'dont', 'sleep', 'networks', 'rebuilt', 'scratch']</t>
  </si>
  <si>
    <t>['updated', 'congress', 'administrator', 'suggested', 'capitol', 'buildings', 'networks', 'rebuilt', 'scratch', 'republican', 'rioters', 'breached', 'facility', 'night']</t>
  </si>
  <si>
    <t>['trump', 'loyalists', 'stormed', 'iconic', 'building', 'washington', 'dc', 'yesterday', 'congress', 'met', 'formally', 'certify', 'joe', 'bidens', 'election', 'win']</t>
  </si>
  <si>
    <t>['incident', 'mob', 'demanded', 'trump', 'remain', 'office', 'term', 'left', 'dead', 'individuals', 'arrested']</t>
  </si>
  <si>
    <t>['scenes', 'rioters', 'storming', 'speaker', 'nancy', 'pelosis', 'office', 'documents', 'highly', 'sensitive', 'strewn', 'desks', 'floor']</t>
  </si>
  <si>
    <t>['pelosi', 'staff', 'evacuated', 'minute', 'escape', 'oncoming', 'crowds', 'leaving', 'computers', 'unlocked', 'exposing', 'sensitive']</t>
  </si>
  <si>
    <t>['read', 'spoiling', 'ballot', 'issues', 'cast', 'cloud', 'presidential', 'election']</t>
  </si>
  <si>
    <t>['twitter', 'image', 'reportedly', 'pelosis', 'scheduling', 'managers', 'desktop', 'displaying', 'emails']</t>
  </si>
  <si>
    <t>['picture', 'trump', 'supporter', 'sits', 'speaker', 'pelosis', 'desk', 'feet', 'reach', 'desktop', 'computer', 'official', 'documents']</t>
  </si>
  <si>
    <t>['feared', 'rioters', 'computer', 'equipment', 'building', 'leading']</t>
  </si>
  <si>
    <t>['worries', 'surrounding', 'buildings', 'networks', 'raised', 'mobs', 'unauthorized', 'intrusion']</t>
  </si>
  <si>
    <t>['trump', 'supporter', 'sits', 'speaker', 'nancy', 'pelosis', 'desk', 'rioters', 'stormed', 'capitol', 'building']</t>
  </si>
  <si>
    <t>['unprecedented', 'events', 'unfolded', 'yesterday', 'congress', 'sysadmin', 'ian', 'campbell', 'wrote', 'twitter', 'capitols', 'current', 'staff', 'herculean', 'task', 'facility', 'safely', 'online']</t>
  </si>
  <si>
    <t>['wrote', 'knowing', 'house', 'stuff', 'dont', 'sleep', 'networks', 'rebuilt', 'scratch', 'computer', 'wiped', 'internals', 'visually', 'inspected']</t>
  </si>
  <si>
    <t>['herculean', 'effort', 'unprecedented', 'herculean', 'effort', 'house', 'office', 'turnover']</t>
  </si>
  <si>
    <t>['shortage', 'irony', 'campbell', 'bunch', 'republicans', 'carrying', 'insecure', 'devices', 'storming', 'house', 'scif', 'sensitive', 'compartmented', 'facility', 'doesnt', 'harmless']</t>
  </si>
  <si>
    <t>['theresa', 'payton', 'white', 'house', 'chief', 'officer', 'cio', 'ceo', 'fortalice', 'solutions', 'told', 'swig', 'devices', 'capitol', 'building', 'forensically', 'scrutinized', 'stolen', 'machines', 'bricked']</t>
  </si>
  <si>
    <t>['white', 'house', 'wh', 'cio', 'advisor', 'executives', 'operational', 'protests', 'nations', 'capital', 'violent', 'deadly', 'grave', 'matter', 'hopeful', 'country', 'nations', 'leaders', 'focus', 'peace', 'safety', 'civility']</t>
  </si>
  <si>
    <t>['storming', 'offices', 'potential', 'targeting', 'digital', 'devices', 'deeply', 'advise', 'executives', 'private', 'sector', 'settings', 'playbook']</t>
  </si>
  <si>
    <t>['wh', 'cio', 'jurisdiction', 'hill', 'offer', 'support', 'ideas', 'colleagues']</t>
  </si>
  <si>
    <t>['payton', 'highly', 'recommend', 'devices', 'forensically', 'examined', 'logs', 'checked', 'forensics', 'completed', 'abundance', 'caution', 'factory', 'reset']</t>
  </si>
  <si>
    <t>['devices', 'stolen', 'geolocate', 'device', 'render', 'useless', 'enterprise', 'device', 'management', 'solution', 'call', 'brick', 'device']</t>
  </si>
  <si>
    <t>['confirmed', 'laptops', 'hardware', 'stolen', 'local', 'media', 'pictured', 'pelosis', 'office', 'left', 'envelope', 'desk', 'claim', 'denies']</t>
  </si>
  <si>
    <t>['night', 'trumps', 'facebook', 'twitter', 'accounts', 'suspended', 'posted', 'videos', 'deemed', 'violate', 'media', 'platforms', 'guidelines']</t>
  </si>
  <si>
    <t>['videos', 'trump', 'continuing', 'spread', 'false', 'narrative', 'election', 'stolen', 'love', 'supporters', 'capitol', 'building']</t>
  </si>
  <si>
    <t>['statement', 'twitter', 'read', 'result', 'unprecedented', 'ongoing', 'violent', 'situation', 'washington', 'dc', 'required', 'removal', 'realdonaldtrump', 'tweets', 'posted', 'earlier', 'repeated', 'severe', 'violations', 'civic', 'integrity']</t>
  </si>
  <si>
    <t>['woman', 'wearing', 'maga', 'hat', 'sits', 'office', 'trump', 'supporters', 'raided', 'capitol', 'building']</t>
  </si>
  <si>
    <t>['twitter', 'threatened', 'permanently', 'ban', 'trump', 'platform', 'continued', 'violate', 'policies']</t>
  </si>
  <si>
    <t>['facebook', 'tweeted', 'weve', 'assessed', 'violations', 'trumps', 'result', 'hour', 'feature', 'block', 'meaning', 'lose', 'ability', 'post', 'platform', 'time']</t>
  </si>
  <si>
    <t>['trump', 'repeatedly', 'accused', 'spreading', 'misinformation', 'time', 'office']</t>
  </si>
  <si>
    <t>['coming', 'office', 'reality', 'television', 'personality', 'vocal', 'war', 'socalled', 'fake', 'claiming', 'media', 'enemy', 'american']</t>
  </si>
  <si>
    <t>['trump', 'numerous', 'false', 'claims', 'including', 'suggestion', 'injecting', 'oneself', 'disinfectant', 'kill', 'covid', 'thousands', 'votes', 'favor', 'purposely', 'counted', 'presidential', 'election']</t>
  </si>
  <si>
    <t>['article', 'updated', 'comment', 'theresa', 'payton', 'white', 'house', 'cio']</t>
  </si>
  <si>
    <t>['nsa', 'review', 'outchinese', 'implications', 'nations', 'cybersecurityiot', 'standards', 'ukvietnam', 'cracks', 'online', 'dissenta', 'lawyers', 'direction', 'legislation']</t>
  </si>
  <si>
    <t>['morning', 'agencys', 'directorate', 'released', 'annual', 'nsa', 'review', 'difficult', 'crowned', 'december', 'discovery', 'longrunning', 'running', 'solorigate', 'cyberespionage', 'campaign', 'dispute', 'nsas', 'directorate', 'justifiable', 'satisfaction', 'solid', 'accomplishments', 'expanded', 'program', 'outreach', 'directorate', 'pleased']</t>
  </si>
  <si>
    <t>['contributed', 'wholeofgovernment', 'approach', 'securing', 'election', 'sharing', 'insights', 'adversary', 'actors', 'activates', 'indicators', 'intent', 'interferesupported', 'operation', 'warp', 'speed', 'providing', 'assessments', 'foundational', 'guidanceprovided', 'unique', 'timely', 'actionable', 'productssince', 'directorates', 'standup', 'partners', 'eyes', 'partners', 'share', 'relevant', 'secure', 'customers', 'networkssupported', 'dods', 'transition', 'telework', 'releasing', 'written', 'products', 'providingcommercial', 'solutions', 'classifiedcapabilitypackages', 'enable', 'users', 'telework', 'securelystrengthened', 'publicprivate', 'partnerships', 'collaboration', 'center', 'andcenter', 'standardscommunicated', 'directly', 'community', 'twitter', 'accountnsacyber']</t>
  </si>
  <si>
    <t>['anne', 'neuberger', 'head', 'nsas', 'directorate', 'slated', 'deputy', 'advisor', 'administration', 'letter', 'review', 'foreshadows', 'advice', 'shell', 'provide']</t>
  </si>
  <si>
    <t>['opinion', 'piece', 'hill', 'highlights', 'december', 'department', 'homeland', 'advisory', 'cautioning', 'businesses', 'chinese', 'major', 'weve', 'beijings', 'cryptology', 'require', 'citizens', 'assist', 'processing', 'efforts', 'violation', 'norms', 'assistance', 'assume', 'form', 'harvesting', 'backdooring', 'sharing', 'encryption', 'impacted', 'tech', 'ranges', 'chinalinked', 'centers', 'software', 'apps', 'wearables']</t>
  </si>
  <si>
    <t>['beijings', 'grand', 'plan', 'enunciated', 'china', 'belt', 'road', 'initiative', 'militarycivil', 'fusion', 'policies', 'leading', 'global', 'technological', 'superpower', 'hundredth', 'anniversary', 'chairman', 'mao', 'zedongs', 'revolutionary', 'takeover', 'industries', 'countries', 'touching', 'artificial', 'genomics', 'alert', 'governmentfacilitated', 'ip', 'theft', 'corporate', 'espionage', 'beijings', 'plan', 'military', 'moral', 'implications', 'poached', 'strengthens', 'peoples', 'liberation', 'army', 'enables', 'human', 'rights', 'abuses', 'article', 'concludes', 'allies', 'trade', 'agreements', 'china', 'regrettable', 'grotesque', 'disregard', 'countrys', 'concentration', 'camps', 'escalating', 'global']</t>
  </si>
  <si>
    <t>['semiconductor', 'engineering', 'unanimously', 'passed', 'iot', 'improvement', 'path', 'paved', 'uk', 'regulatory', 'proposals', 'consumer', 'consultation', 'californiasb', 'eu', 'baseline', 'recommendations', 'argue', 'developments', 'regarded', 'baseline', 'finish', 'potential', 'ramifications', 'actors', 'hijacking', 'devices', 'simple', 'light', 'bulbs', 'hvac', 'units', 'imagination', 'leave', 'specific', 'horror', 'stories', 'exercise', 'reader', 'improvement', 'supply', 'chain', 'identity', 'management', 'standards']</t>
  </si>
  <si>
    <t>['south', 'china', 'morning', 'post', 'hanoi', 'squashing', 'critics', 'communist', 'partys', 'highstakes', 'january', 'meeting', 'officials', 'vie', 'power', 'officials', 'media', 'figures', 'including', 'wellknown', 'journalists', 'poet', 'jailed', 'criminalizing', 'online', 'criticism', 'amnesty', 'claims', 'country', 'holds', 'total', 'onehundredseventy', 'prisoners', 'conscience', 'forty', 'percent', 'landed', 'media']</t>
  </si>
  <si>
    <t>['received', 'notes', 'scott', 'pink', 'special', 'counsel', 'silicon', 'valley', 'office', 'omelveny', 'meyers', 'serves', 'firms', 'respect', 'legislation', 'expects', 'regulation', 'statelevel', 'matters', 'regulation', 'emerge', 'tandem', 'efforts', 'pandemic', 'covid', 'health', 'concern', 'move', 'pandemics', 'phase', 'governments', 'health', 'care', 'collecting', 'vast', 'amounts', 'contact', 'tracing', 'vaccinerelated', 'implementing', 'policies', 'procedures', 'ensure', 'integrity', 'key', 'criminal', 'evolve', 'address', 'ransomware', 'severely', 'impact', 'operations', 'agencies', 'schools', 'vitally', 'remain', 'vigilant', 'remote', 'increasing', 'sophistication', 'phishing', 'engineering', 'create', 'vulnerabilities']</t>
  </si>
  <si>
    <t>['beijings', 'rules', 'respond', 'restrictionssolorigate', 'updates', 'advice', 'cisanotes', 'prospective', 'leaders', 'biden', 'administration']</t>
  </si>
  <si>
    <t>['weekend', 'beijing', 'issued', 'rules', 'counteracting', 'unjustified', 'extraterritorial', 'application', 'foreign', 'legislation', 'measures', 'york', 'times', 'rules', 'compel', 'chinese', 'residents', 'organizations', 'penalty', 'fine', 'instances', 'foreign', 'regulations', 'disrupt', 'usual', 'economic', 'activity', 'official', 'assessment', 'aggrieved', 'party', 'institute', 'legal', 'proceedings', 'countermeasures', 'rules', 'riposte', 'washingtons', 'sanctions', 'waivers', 'unspecified', 'circumstances', 'bind', 'pressure', 'biden', 'administration', 'softer', 'stance', 'china']</t>
  </si>
  <si>
    <t>['agency', 'cisa', 'published', 'companion', 'alert', 'aaa', 'advanced', 'persistent', 'compromise', 'agencies', 'critical', 'private', 'sector', 'organizations', 'titled', 'aaa', 'detecting', 'postcompromise', 'activity', 'microsoft', 'cloud', 'environments', 'alert', 'details', 'apt', 'tactics', 'techniques', 'procedures', 'ttps', 'observed', 'microsoft', 'applications', 'offering', 'mitigation', 'recommendations']</t>
  </si>
  <si>
    <t>['solorigate', 'hit', 'judicial', 'branchs', 'filing', 'columbus', 'dispatch', 'confirming', 'federal', 'courts', 'requiring', 'alternative', 'methods', 'submission', 'sensitive', 'filings', 'search', 'warrants', 'immigration', 'documents', 'district', 'court', 'southern', 'district', 'ohio', 'accepts', 'paper', 'usb', 'drive', 'submissions']</t>
  </si>
  <si>
    <t>['securityweek', 'compiling', 'stories', 'break', 'including', 'class', 'action', 'lawsuit', 'solarwinds', 'hire', 'outfit', 'probe', 'czech', 'software', 'vendor', 'jetbrains', 'hack', 'links', 'venomous', 'bear']</t>
  </si>
  <si>
    <t>['cyberscoop', 'biden', 'administration', 'cisa', 'director', 'defense', 'authorization', 'actestablished', 'czar', 'hill', 'star', 'solorigate', 'facebook', 'obama', 'administration', 'veteran', 'david', 'recordon', 'serve', 'white', 'house', 'director', 'zdnet', 'department', 'homeland', 'leader', 'caitlin', 'durkovich', 'appointed', 'senior', 'director', 'resilience', 'council', 'cleveland', 'jewish', 'highlights', 'presumptive', 'council', 'advisor', 'anne', 'neubergers', 'distinguished', 'career']</t>
  </si>
  <si>
    <t>['regulation', 'deep', 'fakes', 'proposedenglands', 'court', 'overturns', 'investigatory', 'powers', 'tribunal', 'ruling', 'widespread', 'surveillancegovernments', 'lessons', 'learned', 'aftermath', 'solorigate']</t>
  </si>
  <si>
    <t>['cyberscoop', 'deepfakes', 'jeopardize', 'addition', 'wellbeing', 'describing', 'legislation', 'iogan', 'cyberwire', 'covered', 'positive', 'step', 'york', 'california', 'texas', 'virginia', 'maryland', 'passed', 'empowering', 'deepfake', 'victims', 'defense', 'authorization', 'instructs', 'pentagon', 'department', 'homeland', 'risks', 'step', 'direct', 'regulation', 'deepfakery']</t>
  </si>
  <si>
    <t>['britains', 'court', 'handed', 'advocates', 'win', 'week', 'overturning', 'prior', 'judgment', 'investigatory', 'powers', 'tribunal', 'permitted', 'authorities', 'surveil', 'broad', 'categories', 'warrants', 'register', 'argued', 'calls', 'intended', 'targets', 'equipment', 'interference', 'warrants', 'specifiedin', 'list', 'examplenot', 'adequately', 'echoing', 'familiar', 'crypto', 'wars', 'argument', 'court', 'concluded', 'context', 'difference', 'courts', 'sanction', 'wide', 'powers', 'override', 'fundamental', 'rights', 'deciding', 'warrants', 'specific', 'property', 'concerned', 'objectively', 'ascertainable', 'londons', 'conservative', 'raised', 'concerns', 'review', 'courts', 'political', 'activism', 'initiating', 'formal', 'review', 'judicial', 'review']</t>
  </si>
  <si>
    <t>['israel', 'hayom', 'israeli', 'official', 'jerusalems', 'directorate', 'study', 'detail', 'solorigate', 'supplychain', 'hack', 'israel', 'invested', 'heavily', 'defending', 'critical', 'organizations', 'banks', 'hospitals', 'require', 'ongoing', 'support', 'organization', 'immune', 'directorate', 'audits', 'network', 'activity', 'agencies', 'finite', 'resources']</t>
  </si>
  <si>
    <t>['official', 'interprets', 'svr', 'campaign', 'force', 'negotiating', 'chip', 'administration', 'assumes', 'power', 'topics', 'strategic', 'arms', 'control', 'reduction', 'treaty', 'germanrussian', 'pipeline', 'discussion', 'warned', 'russians', 'attacked', 'future']</t>
  </si>
  <si>
    <t>['view', 'europe', 'standards', 'content', 'moderation', 'governmental', 'responsibilitythe', 'challenges', 'developing', 'principles', 'content', 'moderation']</t>
  </si>
  <si>
    <t>['bloomberg', 'german', 'chancellor', 'merkel', 'characterized', 'trumps', 'media', 'bans', 'problematic', 'arguing', 'private', 'whims', 'determine', 'acceptable', 'speech', 'french', 'ministers', 'voters', 'corporate', 'executives', 'digital', 'oligarchy', 'weighty', 'content', 'moderation', 'decisions', 'remarking', 'shocked', 'presidents', 'deplatforming', 'describing', 'tech', 'giants', 'democracy', 'weve', 'eu', 'major', 'legislation', 'aimed', 'reining', 'tech']</t>
  </si>
  <si>
    <t>['lawfare', 'trumps', 'deplatforming', 'raised', 'questions', 'corporate', 'motives', 'stem', 'political', 'bias', 'commercial', 'selfinterest', 'principle', 'suggesting', 'wonderful', 'opportunity', 'facebook', 'oversight', 'board', 'media', 'endured', 'criticism', 'boards', 'delayed', 'kickoff', 'oversight', 'boards', 'purpose', 'articulated', 'zuckerberg', 'prevent', 'facebook', 'decisions', 'free', 'expression', 'safety', 'lawfare', 'maintains', 'suspending', 'account', 'leader', 'free', 'qualifies', 'decision']</t>
  </si>
  <si>
    <t>['trump', 'refer', 'board', 'current', 'guidelines', 'governing', 'appeals', 'facebook', 'expedite', 'deliberations', 'exceptional', 'circumstances', 'clause', 'lawfare', 'reasons', 'favor', 'calling', 'decision', 'extremely', 'controversial', 'polarizing', 'exercise', 'awesome', 'power', 'hinting', 'smack', 'buttering', 'set', 'democratic', 'regulators', 'current', 'situation', 'archetype', 'poised', 'recur', 'coming', 'abroad', 'leaders', 'incite', 'unrest', 'posts', 'objectionable', 'usual', 'interact', 'complex', 'contexts']</t>
  </si>
  <si>
    <t>['picking', 'thread', 'defense', 'takes', 'tack', 'positing', 'trump', 'superspreader', 'conspiracy', 'theories', 'claiming', 'path', 'toxic', 'placing', 'limits', 'onkey', 'nodes', 'view', 'deplatforming', 'represents', 'tech', 'ownership', 'battlefields', 'moderating', 'content', 'eye', 'downstream', 'offplatform', 'societal', 'effects', 'posted', 'terms', 'thinking', 'returns', 'question', 'tech', 'oversee', 'battlefield', 'circumscribed', 'human', 'society', 'defense', 'duties', 'mind', 'packed', 'bags', 'silicon', 'valley', 'running', 'warzones', 'managing', 'conflict', 'space', 'reckoning', 'algorithms', 'moved', 'content', 'feeds', 'extremism']</t>
  </si>
  <si>
    <t>['uk', 'pm', 'johnson', 'warns', 'chinese', 'kit', 'poses', 'infrastruturebats', 'escape', 'blacklistwhen', 'regulation', 'business', 'sensea', 'counterintelligence', 'perspective', 'threatsvaccine', 'passports', 'tension', 'privacycomment', 'departments', 'office']</t>
  </si>
  <si>
    <t>['yesterday', 'uk', 'prime', 'minister', 'johnson', 'commented', 'country', 'vigilant', 'beijings', 'role', 'critical', 'slipping', 'sinophobia', 'reuters']</t>
  </si>
  <si>
    <t>['weeks', 'debate', 'decided', 'continue', 'citizens', 'invest', 'baidu', 'alibaba', 'holding', 'tencent', 'holdings', 'bat', 'wall', 'street', 'journal', 'pentagon', 'department', 'council', 'officials', 'connected', 'firms', 'chinas', 'militarythe', 'stated', 'criterion', 'joining', 'defense', 'departments', 'blacklisttreasury', 'officials', 'won', 'fears', 'market', 'destabilization', 'insiders', 'revealed', 'additional', 'roughly', 'onehundred', 'subsidiaries', 'approved', 'join', 'catalogue']</t>
  </si>
  <si>
    <t>['journal', 'debate', 'displays', 'rift', 'foreign', 'concerns', 'wall', 'street', 'continues', 'plow', 'money', 'china', 'funding', 'military', 'initiatives', 'markets', 'beholden', 'success', 'biden', 'administrations', 'position', 'ban', 'apparent']</t>
  </si>
  <si>
    <t>['week', 'twitter', 'google', 'amazon', 'incoming', 'biden', 'administration', 'enact', 'federal', 'digital', 'reduce', 'regulatory', 'balkanization', 'twitters', 'director', 'distinctively', 'american', 'issue', 'local', 'jurisdictions', 'enacting', 'exclusive', 'onehundred', 'complicate', 'landscaperick', 'song', 'ceo', 'persona', 'predictions', 'direction', 'legislation']</t>
  </si>
  <si>
    <t>['regulations', 'federal', 'level', 'businesses', 'rethink', 'approach', 'ensure', 'compliance', 'safety']</t>
  </si>
  <si>
    <t>['consumer', 'forefront', 'regulation', 'businesses', 'prepared', 'consumers', 'pii', 'dsar', 'subject', 'access', 'request', 'demand', 'scale', 'todays', 'environment', 'distributed', 'harder', 'track', 'fulfilling', 'dsar', 'requests', 'protecting', 'difficult', 'timeconsuming', 'requirements', 'based', 'regulations', 'compliance', 'costly', 'nuanced', 'comply', 'implement', 'enable', 'securely', 'manage', 'delete', 'execute', 'optouts', 'mobilize', 'entire', 'engineering', 'team']</t>
  </si>
  <si>
    <t>['counterintelligence', 'center', 'director', 'william', 'evanina', 'spoke', 'washington', 'post', 'pressing', 'concernson', 'horizon', 'highlighted', 'surprising']</t>
  </si>
  <si>
    <t>['chinese', 'russian', 'attempts', 'coronavirus', 'vaccine', 'supply', 'chainchina', 'russia', 'iran', 'ransomware', 'hacktivist', 'activitysupply', 'chain', 'critical', 'vulnerabilities', 'telecom', 'energy', 'financial', 'sectorsongoing', 'solorigate', 'fallout']</t>
  </si>
  <si>
    <t>['mail', 'britain', 'trialing', 'optional', 'digital', 'vaccine', 'passport', 'months', 'form', 'free', 'app', 'offered', 'thousands', 'vaccinated', 'persons', 'officials', 'issuing', 'inconsistent', 'statements', 'plan', 'biometrics', 'firm', 'collaborated', 'project', 'received', 'funding', 'uks', 'vaccine', 'czar', 'variously', 'commented', 'mandating', 'vaccinations', 'discriminatory', 'completely', 'wrong', 'absolutely', 'plans', 'vaccine', 'passporting']</t>
  </si>
  <si>
    <t>['greece', 'angling', 'standardized', 'eu', 'vaccine', 'passport', 'politico', 'belgium', 'idea', 'step', 'suggesting', 'global', 'passport', 'concerned', 'parties', 'calling', 'proposals', 'extreme', 'human', 'rights', 'issues', 'scholar', 'worried', 'passports', 'create', 'distinction', 'individuals', 'based', 'health', 'status', 'determine', 'degree', 'freedoms', 'rights', 'enjoy', 'greeces', 'prime', 'minister', 'travel', 'wont', 'conditioned', 'vaccination', 'countries', 'hungary', 'australianflagged', 'airline', 'qantas']</t>
  </si>
  <si>
    <t>['departments', 'creation', 'bureau', 'cyberspace', 'emerging', 'technologies', 'cset', 'leading', 'role', 'diplomacy', 'surrounding', 'cyberspace', 'technologies', 'nozomi', 'networks', 'chris', 'grove', 'comments', 'solorigate', 'affair', 'suggests', 'bureau', 'cut']</t>
  </si>
  <si>
    <t>['creation', 'bureau', 'advance', 'capabilities', 'effectiveness', 'defending', 'forward', 'critical', 'component', 'entire', 'strategy', 'effective', 'diplomatic', 'arm', 'creating', 'pipelines', 'defenders', 'trench', 'fighting', 'backyards']</t>
  </si>
  <si>
    <t>['time', 'benefits', 'diplomacy', 'dont', 'quicklyit', 'time', 'diplomacy', 'efforts', 'impact', 'nationstate', 'theft', 'trade', 'secrets', 'intellectual', 'property', 'secretsand', 'prevent', 'nationstate']</t>
  </si>
  <si>
    <t>['solarwinds', 'supply', 'chain', 'compromise', 'attackers', 'sneak', 'agency', 'conducting', 'entire', 'operation', 'borders', 'limiting', 'nationstate', 'defenses', 'capability', 'identify', 'operation', 'massive', 'bureau', 'wouldnt', 'reduce', 'risks', 'time', 'time', 'future', 'diplomacy', 'efforts', 'establish', 'forward', 'operating', 'bases', 'front', 'detect', 'operation', 'russia']</t>
  </si>
  <si>
    <t>['questions', 'cyberspace', 'emerging', 'technologies', 'bureau', 'establishment', 'sign', 'moving', 'closer', 'war', 'historically', 'diplomatic', 'efforts', 'relevant', 'times', 'war', 'dont', 'diplomats', 'internally', 'businessgovernments', 'operate', 'times', 'famine', 'strife', 'war', 'prevent', 'diplomats', 'critical', 'communications', 'nations', 'aid', 'preventing', 'conflicts', 'wars', 'create', 'office', 'diplomats', 'add', 'resources', 'departments', 'existing', 'coordinators', 'office', 'expand', 'mission', 'statement']</t>
  </si>
  <si>
    <t>['effects', 'riots', 'crypto', 'warsus', 'considers', 'regulate', 'disinformationpolish', 'anticensorship', 'legislationupdate', 'list', 'chinese', 'sanctioned', 'connections', 'pla']</t>
  </si>
  <si>
    <t>['washington', 'post', 'flood', 'trump', 'fans', 'encrypted', 'messaging', 'apps', 'telegram', 'signal', 'wake', 'parlers', 'closure', 'breathe', 'life', 'crypto', 'wars', 'encryption', 'proponents', 'maintain', 'violence', 'capital', 'coordinated', 'revival', 'decryption', 'arguments', 'represent', 'strategic', 'scaremongering', 'recalling', 'violentturning', 'summer', 'protests', 'apps', 'solorigate', 'reason', 'developing', 'additional', 'avenues', 'enemies', 'exploit', 'alternative', 'decryption', 'platforms', 'build', 'checks', 'balances', 'restricting', 'sizes', 'bolstering', 'reporting', 'channels', 'biden', 'administrations', 'position', 'debate']</t>
  </si>
  <si>
    <t>['cyberscoop', 'incoming', 'biden', 'administration', 'congress', 'agencies', 'tech', 'role', 'play', 'mitigating', 'dis', 'misinformation', 'country', 'estimates', 'sixty', 'percent', 'dont', 'trust', 'proposed', 'solutions', 'federal', 'coronavirus', 'misinformation', 'role', 'community', 'lead', 'disinformation', 'legislation', 'establishing', 'antidisinformation', 'coordinating', 'body', 'proactive', 'deplatforming', 'extremists', 'media', 'literacy', 'additions', 'school', 'curriculawhich', 'encourage', 'trust', 'authorities']</t>
  </si>
  <si>
    <t>['guardian', 'warsaw', 'moving', 'safeguard', 'accounts', 'dont', 'violate', 'wake', 'techs', 'actions', 'officials', 'condemned', 'trumps', 'deplatforming', 'hypocritical', 'politically', 'motivated', 'prime', 'minister', 'challenged', 'eu', 'develop', 'comparable', 'rules', 'commenting', 'corporate', 'giants', 'decide', 'views', 'drawing', 'parallels', 'polands', 'experience', 'soviet', 'union', 'proposed', 'users', 'appeal', 'content', 'removal', 'decisions', 'require', 'platforms', 'operating', 'warsaw', 'abide', 'courts', 'findings', 'ngo', 'observer', 'preferable', 'digital', 'content', 'regulator', 'private', 'opinions', 'critics', 'claim', 'ruling', 'party', 'protecting', 'rightwing', 'speech', 'altercations', 'facebook', 'politicians', 'led', 'cries', 'controlled', 'fascists', 'bolsheviks', 'note', 'historically', 'fascists', 'bolsheviks', 'didnt', 'allies', 'menlo', 'park', 'displeasing', 'political', 'spectrum', 'hand', 'europe', 'lot', 'direct', 'experience', 'fascism', 'bolshevism', 'american', 'fortiori', 'california']</t>
  </si>
  <si>
    <t>['reutersscoopsays', 'chinese', 'airplane', 'manufacturer', 'comac', 'phone', 'manufacturer', 'xiaomi', 'defense', 'departments', 'investment', 'sanctions', 'list', 'week']</t>
  </si>
  <si>
    <t>['defense', 'departments', 'network', 'carddote', 'assessments', 'defense', 'department', 'offensive', 'toolsnsa', 'issues', 'update', 'sigint', 'guidelinesrob', 'joyce', 'succeed', 'anne', 'neuberger', 'nsas', 'directorate']</t>
  </si>
  <si>
    <t>['director', 'operational', 'test', 'evaluations', 'dotes', 'annual', 'joint', 'regional', 'stacks', 'defense', 'department', 'networks', 'inadequate', 'cisrnet', 'program', 'designed', 'defend', 'nonclassified', 'protocol', 'router', 'network', 'niprnet', 'secret', 'protocol', 'router', 'network', 'siprnet', 'firewall', 'functions', 'intrusion', 'detection', 'prevention', 'enterprise', 'management', 'virtual', 'routing', 'siprnet', 'migration', 'paused', 'concerns', 'niprnet', 'migration', 'continued', 'congress', 'grown', 'weary', 'project', 'halting', 'siprnet', 'spending', 'issuing', 'october', 'deadline', 'deciding', 'programs', 'viability', 'dote', 'encouraged', 'defense', 'pursue', 'zerotrust', 'models', 'alternative', 'defense', 'agency', 'plans', 'continued', 'investment', 'joint', 'regional', 'stacks', 'program']</t>
  </si>
  <si>
    <t>['directorate', 'operational', 'test', 'evaluation', 'dote', 'issued', 'annual', 'issues', 'pentagons', 'methods', 'testing', 'disruptive', 'offensive', 'capabilities', 'cisrnet', 'notes', 'gamut', 'tactical', 'devices', 'defeat', 'terrorists', 'advanced', 'cyberelectromagnetic', 'spectrum', 'nationstates', 'commanders', 'unfold', 'planned', 'timesensitive', 'nature', 'tools', 'risks', 'real', 'network', 'tests', 'constrain', 'knowledge', 'dote', 'recommends', 'fixes', 'target', 'stronger', 'red', 'teams', 'enhanced', 'collaboration', 'experts', 'arenas', 'trialing', 'overtheair', 'transmission']</t>
  </si>
  <si>
    <t>['lawfare', 'unpacks', 'agencys', 'january', 'revision', 'sigint', 'annex', 'updated', 'annex', 'supplements', 'manual', 'covering', 'defense', 'department', 'signals', 'regulated', 'foreign', 'surveillance', 'amendments', 'lawfare', 'claims', 'simple', 'answer', 'question', 'revised', 'annex', 'authority', 'enjoyed', 'assures', 'readers', 'doesnt', 'radical', 'departures', 'politicization']</t>
  </si>
  <si>
    <t>['cyberscoop', 'nsa', 'special', 'liaisonofficerrob', 'joyce', 'nsas', 'directorate', 'directorship', 'joyces', 'previous', 'titles', 'acting', 'homeland', 'advisor', 'nsa', 'assurance', 'directorate', 'deputy', 'director', 'nsa', 'chief', 'tailored', 'access', 'operations', 'senior', 'advisor', 'strategy', 'thensadirector', 'special', 'assistant', 'nsc', 'coordinatori', 'pivot', 'warfare', 'mitigation']</t>
  </si>
  <si>
    <t>['analysis', 'issues', 'allegations', 'russian', 'interference', 'brought', 'power', 'loomed', 'presidency', 'donald', 'trump']</t>
  </si>
  <si>
    <t>['cyberattacks', 'private', 'sector', 'alltime', 'evidenced', 'solarwinds', 'supply', 'chain', 'hack', 'incoming', 'biden', 'administration', 'huge', 'amount', 'arena']</t>
  </si>
  <si>
    <t>['experts', 'polled', 'swig', 'agreed', 'trump', 'administration', 'ushered', 'aggressive', 'approach', 'offense', 'compared', 'previous', 'governments', 'disagreement', 'changed', 'joe', 'biden', 'sworn', 'office', 'tomorrow', 'january']</t>
  </si>
  <si>
    <t>['carried', 'operations', 'shut', 'russian', 'troll', 'farms', 'iranian', 'military', 'targets']</t>
  </si>
  <si>
    <t>['background', 'global', 'governments', 'issue', 'alert', 'fireeye', 'hack', 'linked', 'solarwinds', 'supply', 'chain']</t>
  </si>
  <si>
    <t>['shouldnt', 'change', 'biden', 'administration', 'jay', 'kaplan', 'ceo', 'crowdsourced', 'firm', 'synack', 'told', 'swig', 'solarwinds', 'hack', 'sign', 'aggressive', 'hitting', 'adversaries', 'cyberspace']</t>
  </si>
  <si>
    <t>['sit', 'accept', 'breaches', 'hacks', 'digital', 'extortion']</t>
  </si>
  <si>
    <t>['chris', 'morales', 'head', 'analytics', 'vectra', 'aibased', 'detection', 'vendor', 'disagreed', 'kaplan', 'argued', 'trump', 'administrations', 'belligerent', 'approach', 'rooted', 'outdated', 'cold', 'war', 'thinking', 'illsuited', 'combating', 'contemporary', 'threats']</t>
  </si>
  <si>
    <t>['enterprise', 'goal', 'mitigate', 'morales', 'explained', 'posture', 'federal', 'strategy', 'prior', 'trump', 'administration', 'defined']</t>
  </si>
  <si>
    <t>['posture', 'assertively', 'defend', 'active', 'accepting', 'strategy', 'terms', 'win', 'preempt', 'lot', 'language', 'cold', 'war', 'continued']</t>
  </si>
  <si>
    <t>['enhanced', 'military', 'capabilities', 'enacted', 'initiatives', 'including', 'unified', 'command', 'legislation', 'clarifying', 'dod', 'department', 'defense', 'authority', 'wage', 'war', 'defend', 'forward', 'strategy', 'offensive', 'operations']</t>
  </si>
  <si>
    <t>['pivot', 'warfare', 'mitigation', 'morales', 'concluded']</t>
  </si>
  <si>
    <t>['offensive', 'sounds', 'deterrent', 'aligned', 'cyberattacks', 'occur', 'witnessed', 'solarwinds']</t>
  </si>
  <si>
    <t>['incoming', 'biden', 'administration', 'plans', 'elevate', 'issues']</t>
  </si>
  <si>
    <t>['chris', 'hauk', 'consumer', 'champion', 'pixel', 'commented', 'biden', 'restore', 'white', 'house', 'posts', 'prominence', 'trumps', 'time', 'office', 'homeland', 'adviser', 'advisors']</t>
  </si>
  <si>
    <t>['hauk', 'biden', 'confront', 'russia', 'cyberattacks', 'alleged', 'attempts', 'disrupt', 'elections', 'west']</t>
  </si>
  <si>
    <t>['synacks', 'kaplan', 'trump', 'biden', 'administration', 'allies', 'form', 'alliances', 'improve', 'develop', 'standards', 'establish', 'global', 'norms', 'behavior', 'cyberspace']</t>
  </si>
  <si>
    <t>['trump', 'administration', 'incoming', 'biden', 'administration', 'bridge', 'digital', 'divide', 'rural', 'urban', 'americans', 'highspeed', 'broadband']</t>
  </si>
  <si>
    <t>['speaking', 'session', 'ces', 'trade', 'brian', 'deese', 'director', 'designate', 'economic', 'council', 'broadband', 'rollout', 'essential', 'biden', 'administrations', 'postcovid', 'build', 'agenda', 'adding', 'partnership', 'private', 'sector', 'key']</t>
  </si>
  <si>
    <t>['ces', 'talent', 'pool', 'expand', 'advantage', 'quantum', 'computing']</t>
  </si>
  <si>
    <t>['trumps', 'presidency', 'federal', 'communications', 'commission', 'fcc', 'infamously', 'repealed', 'major', 'regulations', 'broadband', 'net', 'neutrality']</t>
  </si>
  <si>
    <t>['expect', 'biden', 'restore', 'consumer', 'protections', 'term', 'commented', 'paul', 'bischoff', 'advocate', 'comparitech', 'consumerfocused', 'comparison']</t>
  </si>
  <si>
    <t>['net', 'neutrality', 'ensures', 'providers', 'treat', 'types', 'sources', 'traffic', 'equally', 'essentially', 'classifying', 'utility', 'broadband', 'rules', 'ensure', 'providers', 'collect', 'sell', 'customer', 'browsing', 'histories', 'communications', 'location', 'private', 'consent']</t>
  </si>
  <si>
    <t>['sphere', 'trump', 'administration', 'attacked', 'endtoend', 'encryption', 'amid', 'claims', 'subvert']</t>
  </si>
  <si>
    <t>['comparitechs', 'bischoff', 'commented', 'biden', 'time', 'vice', 'obama', 'administration', 'engaged', 'amount', 'cyberspying', 'bulk', 'collection', 'revealed', 'edward', 'snowden']</t>
  </si>
  <si>
    <t>['policies', 'biden', 'wouldnt', 'opposed', 'banning', 'endtoend', 'encryption', 'pressure', 'lawmakers', 'constituents', 'persuade']</t>
  </si>
  <si>
    <t>['john', 'petrie', 'counsellor', 'chief', 'officer', 'ciso', 'giant', 'ntt', 'looked', 'forward', 'degree', 'posttrump', 'continuity', 'imagine']</t>
  </si>
  <si>
    <t>['structure', 'trump', 'administration', 'reduced', 'white', 'house', 'presence', 'bipartisan', 'politics', 'set', 'petrie', 'explained']</t>
  </si>
  <si>
    <t>['dismissal', 'chris', 'krebs', 'happy', 'situation', 'deteriorate', 'bit', 'talk', 'initiatives', 'dont', 'lot', 'change']</t>
  </si>
  <si>
    <t>['emphasis', 'agency', 'cisa', 'hub', 'remain']</t>
  </si>
  <si>
    <t>['terms', 'funding', 'dont', 'expect', 'budget', 'cuts', 'petrie', 'nsa', 'funding', 'increase']</t>
  </si>
  <si>
    <t>['regulatory', 'perspective', 'trump', 'administration', 'focused', 'deregulation', 'board', 'petrie', 'biden', 'administration', 'expected', 'increase', 'regulatory', 'requirements']</t>
  </si>
  <si>
    <t>['petrie', 'continued', 'scrutiny', 'terms', 'limitations', 'reporting', 'private', 'sectors']</t>
  </si>
  <si>
    <t>['incoming', 'bidenharris', 'administration', 'signal', 'change', 'direction']</t>
  </si>
  <si>
    <t>['bidenharris', 'administration', 'appointed', 'david', 'recordon', 'white', 'house', 'director']</t>
  </si>
  <si>
    <t>['vectras', 'morales', 'praised', 'move', 'recordon', 'contribution', 'standard', 'authentication', 'protocols', 'methods', 'precisely', 'type', 'federal']</t>
  </si>
  <si>
    <t>['proven', 'track', 'record', 'technologist', 'continue', 'previous', 'efforts', 'modernisation', 'federal']</t>
  </si>
  <si>
    <t>['derek', 'weeks', 'vice', 'devops', 'advocate', 'sonatype', 'appointing', 'david', 'recordon', 'white', 'house', 'director', 'bidenharris', 'administration', 'rightly', 'recognises', 'integral', 'source', 'software', 'application', 'modern', 'enterprise']</t>
  </si>
  <si>
    <t>['sam', 'curry', 'chief', 'officer', 'cybereason', 'detection', 'told', 'swig', 'trump', 'administrations', 'initiatives', 'preserved', 'remain', 'unclear', 'biden', 'administration', 'settles', 'power']</t>
  </si>
  <si>
    <t>['hear', 'presidentelect', 'biden', 'policies', 'determined', 'days', 'hard', 'curry', 'commented']</t>
  </si>
  <si>
    <t>['presidentelect', 'biden', 'complete', 'transition', 'power', 'executive', 'branch', 'involves', 'lot', 'processes']</t>
  </si>
  <si>
    <t>['guarantee', 'wont', 'landmines', 'scorched', 'earth', 'trump', 'administration', 'difficult']</t>
  </si>
  <si>
    <t>['bidenharris', 'administrations', 'american', 'rescue', 'plan', 'economic', 'policies', 'pledges', 'modernize', 'federal', 'defend', 'cyberattacks', 'discovered', 'solarwinds', 'assault']</t>
  </si>
  <si>
    <t>['administration', 'congress', 'allocate', 'billion', 'expand', 'improve', 'modernization', 'fund', 'authorize', 'separate', 'program', 'hiring', 'allocate', 'addition', 'improve', 'monitoring', 'incident']</t>
  </si>
  <si>
    <t>['independent', 'experts', 'warned', 'administration', 'careful', 'avoid', 'falling', 'trap', 'defending']</t>
  </si>
  <si>
    <t>['sean', 'sullivan', 'advisor', 'fsecure', 'political', 'science', 'graduate', 'told', 'swig', 'hope', 'biden', 'administration', 'doesnt', 'fall', 'alltoocommon', 'trap', 'defending']</t>
  </si>
  <si>
    <t>['sullivan', 'explained', 'deal', 'effort', 'resources', 'focused', 'defending', 'election']</t>
  </si>
  <si>
    <t>['solarwinds', 'snafu', 'correction', 'kick', 'focus', 'supply', 'chains', 'exclusion', 'threats', 'sullivan']</t>
  </si>
  <si>
    <t>['feels', 'sonys', 'playstation', 'network', 'hacked', 'sony', 'focused', 'protecting', 'customer', 'sony', 'pictures', 'entertainment', 'learned', 'hard', 'secure', 'sony', 'hack']</t>
  </si>
  <si>
    <t>['story', 'updated', 'add', 'bidenharris', 'administrations', 'american', 'rescue', 'plan', 'comment', 'fsecures', 'sean', 'sullivan']</t>
  </si>
  <si>
    <t>['federal', 'biometric', 'regulations', 'considerationproposed', 'federal', 'controls', 'facial', 'recognition', 'softwarenational', 'styles']</t>
  </si>
  <si>
    <t>['legislators', 'york', 'introduced', 'biometric', 'bill', 'biometricupdatecom', 'prohibit', 'private', 'organizations', 'profiting', 'iris', 'retina', 'voice', 'fingerprint', 'hand', 'identifiers', 'bill', 'institute', 'biometric', 'disposal', 'timeline', 'require', 'organizations', 'biometric', 'proprietary', 'bar', 'organizations', 'disclosing', 'identifiers', 'written', 'consent', 'violation', 'fivethousand', 'dollar', 'price', 'tag', 'bill', 'bears', 'similarities', 'illinois', 'biometric']</t>
  </si>
  <si>
    <t>['jd', 'supra', 'notes', 'texas', 'washington', 'biometric', 'discussion', 'everalbum', 'settlement', 'federal', 'trade', 'commission', 'ftc', 'everalbum', 'agreed', 'dispose', 'algorithms', 'built', 'customers', 'images', 'accused', 'misleading', 'users', 'photo', 'storing', 'firm', 'agreed', 'discard', 'deactivated', 'nonconsenting', 'accounts', 'represent', 'policies', 'honestly', 'positive', 'consent', 'moving', 'forward', 'class', 'action', 'lawsuits', 'follow', 'director', 'ftc', 'bureau', 'consumer', 'commented', 'ensuring', 'promises', 'customers', 'handle', 'biometric', 'continue', 'priority', 'jd', 'supra', 'recommends', 'organizations', 'involved', 'biometric', 'design', 'transparency', 'choiceand', 'sit', 'lawyers']</t>
  </si>
  <si>
    <t>['reuters', 'congress', 'plan', 'reintroduce', 'legislation', 'outlaw', 'federal', 'facial', 'recognition', 'notwithstanding', 'role', 'playing', 'apprehending', 'capitol', 'intruders', 'motivating', 'considerations', 'potential', 'racial', 'discrimination', 'enhanced', 'surveillance']</t>
  </si>
  <si>
    <t>['lexology', 'details', 'differences', 'eus', 'regulation', 'gdpr', 'singapores', 'pdpa', 'characterizing', 'gdpr', 'exacting', 'larger', 'fines', 'meticulous', 'categories', 'focus', 'consumer', 'rights', 'amendments', 'moving', 'pdpa', 'closer', 'gdpr']</t>
  </si>
  <si>
    <t>['gdpr', 'covers', 'private', 'entities', 'pdpa', 'regulates', 'private', 'entities', 'deal', 'terms', 'processors', 'controllers', 'processing', 'officers', 'portability', 'crossborder', 'transfer', 'impact', 'assessment', 'provisions', 'mandate', 'processing', 'disclosures', 'install', 'negative', 'consent', 'guardrails', 'gdpr', 'stricter', 'consent', 'notification', 'rules', 'pdpa', 'doesnt', 'individuals', 'demand', 'deletion', 'gdpr', 'consumers', 'access', 'free', 'machinereadable', 'format', 'boot', 'pdpa', 'charge', 'fee', 'access']</t>
  </si>
  <si>
    <t>['speculation', 'biden', 'administrations', 'policiesthe', 'trump', 'administrations', 'eo', 'cybersecuritythe', 'economic', 'forum', 'forecasts', 'spooky', 'future']</t>
  </si>
  <si>
    <t>['biden', 'inaugurated', 'yesterday', 'senior', 'appointments', 'posts', 'pending', 'required', 'senate', 'confirmation', 'cyberscoop', 'michael', 'sulmeyer', 'held', 'senior', 'jobs', 'obama', 'trump', 'administrations', 'serve', 'senior', 'director', 'white', 'house', 'staff', 'served', 'senior', 'advisor', 'nakasone', 'director', 'agency', 'commanding', 'command', 'post', 'czar', 'recommended', 'cyberspace', 'solarium', 'mandated', 'defense', 'authorization', 'post', 'remains', 'filled']</t>
  </si>
  <si>
    <t>['prospective', 'cabinetlevel', 'appointees', 'answering', 'senatorial', 'questions', 'prospective', 'secretary', 'homeland', 'alejandro', 'mayorkas', 'told', 'senate', 'homeland', 'committee', 'intended', 'priority', 'meritalk', 'quotes', 'suggesting', 'cisa', 'stay', 'set', 'director', 'cisa', 'improve', 'hygiene', 'federal', 'departments', 'agencies', 'strengthen', 'publicprivate', 'partnership', 'benefit', 'federal', 'benefit', 'private', 'sector', 'cyberspace', 'solarium', 'commission', 'favorable', 'nod', 'stock', 'solarium', 'commissions', 'recommendation', 'director', 'passed', 'require', 'approach', 'amount', 'rest', 'shoulders', 'cisa']</t>
  </si>
  <si>
    <t>['wall', 'street', 'journal', 'avril', 'haines', 'confirmed', 'director', 'accepted', 'judgment', 'china', 'russia', 'iran', 'north', 'korea', 'represent', 'adversaries', 'cyberspace', 'continue', 'haines', 'disclaimed', 'unusual', 'focus', 'domestic', 'extremism', 'york', 'times', 'community', 'watch', 'closely', 'signs', 'foreign', 'influence', 'domestic', 'radicalization']</t>
  </si>
  <si>
    <t>['retired', 'lloyd', 'austin', 'nominated', 'post', 'secretary', 'defense', 'told', 'senators', 'favored', 'continuation', 'cisrnet', 'calls', 'proactive', 'assertive', 'approach', 'thwart', 'actors', 'sounds', 'endorsement', 'persistent', 'forward', 'engagement', 'haines', 'austin', 'advocate', 'closer', 'governmentindustry', 'cooperation', 'cisrnet', 'writes', 'represents', 'departure', 'administrations', 'desire', 'coordination', 'private', 'sectors']</t>
  </si>
  <si>
    <t>['administration', 'proposed', 'substantial', 'economic', 'stimulus', 'package', 'american', 'rescue', 'plan', 'magazine', 'billion', 'funding', 'grants', 'programs', 'projects']</t>
  </si>
  <si>
    <t>['heard', 'mcafees', 'chief', 'officertom', 'gann', 'commended', 'administrations', 'direction', 'respect']</t>
  </si>
  <si>
    <t>['applaud', 'joe', 'biden', 'prioritizing', 'recognizing', 'critical', 'economic', 'solarwinds', 'nation', 'preparedness', 'managed', 'simple', 'hygiene', 'challenge', 'organizations', 'private', 'sectors']</t>
  </si>
  <si>
    <t>['bolder', 'albeit', 'difficult', 'change', 'underlying', 'networks', 'develop', 'approach', 'trustoriented', 'nation', 'invest', 'kinds', 'conversations', 'maintain', 'leadership', 'nation', 'weve', 'tinkering', 'edges']</t>
  </si>
  <si>
    <t>['onceinageneration', 'chance', 'tackle', 'difference', 'developing', 'secure', 'underlying', 'rely', 'day', 'accomplish', 'instantaneously', 'committed', 'strategic', 'transcends', 'politics', 'publicprivate', 'sector', 'partnership', 'lay', 'groundwork', 'transformational', 'opportunity', 'dawn', 'waste']</t>
  </si>
  <si>
    <t>['ryan', 'gillis', 'vice', 'strategy', 'global', 'palo', 'alto', 'networks', 'likes', 'newly', 'confirmed', 'dni']</t>
  </si>
  <si>
    <t>['avril', 'haines', 'brings', 'deep', 'understanding', 'critical', 'challenges', 'facing', 'community', 'confirmation', 'director', 'palo', 'alto', 'networks', 'forward', 'leadership', 'sharing', 'supply', 'chain', 'crucial', 'challenges', 'nation', 'realm']</t>
  </si>
  <si>
    <t>['holdovers', 'administration', 'left', 'office']</t>
  </si>
  <si>
    <t>['remarks', 'administrations', 'prospective', 'senior', 'officials', 'considerable', 'continuity', 'continuity', 'extend', 'remains', 'promised', 'flurry', 'executive', 'extended']</t>
  </si>
  <si>
    <t>['trump', 'tuesday', 'issued', 'executive', 'outlining', 'measures', 'control', 'foreign', 'malicious', 'iaas', 'products', 'eo', 'title', 'executive', 'additional', 'steps', 'address', 'emergency', 'respect', 'malicious', 'cyberenabled', 'activities', 'designed', 'reuters', 'restrict', 'transactions', 'cloud', 'providers', 'foreign', 'customers', 'misuse', 'services']</t>
  </si>
  <si>
    <t>['secretary', 'commerce', 'leading', 'role', 'directing', 'secretary', 'propose', 'notice', 'comment', 'regulations', 'require', 'united', 'iaas', 'providers', 'verify', 'identity', 'foreign', 'obtains', 'account', 'commerce', 'expected', 'coordinate', 'executive', 'secretary', 'defense', 'attorney', 'secretary', 'homeland', 'director']</t>
  </si>
  <si>
    <t>['advisor', 'robert', 'obrien', 'explained', 'motivation']</t>
  </si>
  <si>
    <t>['foreign', 'malicious', 'actors', 'threaten', 'economy', 'theft', 'intellectual', 'property', 'sensitive', 'targeting', 'united', 'critical', 'gaining', 'access', 'united', 'iaas', 'products', 'foreign', 'actors', 'steal', 'fruits', 'american', 'innovation', 'prepare', 'destructive', 'nations', 'critical', 'anonymity', 'malign', 'actor', 'abuse', 'united', 'iaas', 'products', 'played', 'role', 'incident', 'including', 'actions', 'penetrations', 'united', 'firms', 'fireeye', 'solar', 'winds']</t>
  </si>
  <si>
    <t>['scythe', 'characterizes', 'eo', 'favorable', 'assessment', 'adapted', 'addressing', 'intellectual', 'property', 'theft', 'insidious', 'cyberespionage', 'incidents', 'protecting', 'hollywood', 'piracy', 'agencies', 'spies']</t>
  </si>
  <si>
    <t>['administration', 'isnt', 'presidents', 'cancel', 'predecessors', 'executive', 'force', 'trumps', 'eleventh', 'hour', 'eo', 'cited', 'paragraph', 'executive', 'obama', 'issued', 'administrations', 'change', 'lot', 'challenges', 'endure', 'prominent', 'challenges', 'sort', 'display', 'solorigate', 'incident', 'werent', 'rate', 'rescinded', 'bidens', 'assumption', 'office', 'yesterday']</t>
  </si>
  <si>
    <t>['economic', 'forum', 'issued', 'annual', 'global', 'week', 'comprehensive', 'impressionistic', 'based', 'forums', 'annual', 'global', 'risks', 'perception', 'survey', 'sixhundredfifty', 'wefs', 'diverse', 'leadership', 'communities', 'respondents', 'shaped', 'views', 'forums', 'global', 'advisory', 'board']</t>
  </si>
  <si>
    <t>['wef', 'rates', 'global', 'economy', 'failure', 'ranked', 'fourth', 'dangers', 'shortterm', 'risks', 'expected', 'arrive', 'breakdown', 'ranked', 'knockon', 'effects', 'mediumterm', 'risks', 'expected', 'salient', 'categories', 'arguably', 'existential', 'threats', 'expected', 'ten', 'adverse', 'tech', 'advances', 'collapse', 'backlash', 'science']</t>
  </si>
  <si>
    <t>['effects', 'increasing', 'digitalization', 'driving', 'direction', 'fracturing', 'centripetal', 'force', 'gnostic', 'ascent', 'cyberspace', 'interact', 'unhappily', 'larger', 'humanity', 'remains', 'executive', 'summary', 'expresses']</t>
  </si>
  <si>
    <t>['covid', 'accelerated', 'fourth', 'industrial', 'revolution', 'expanding', 'digitalization', 'humaninteraction', 'ecommerce', 'online', 'education', 'remote', 'shifts', 'transform', 'society', 'pandemic', 'promise', 'huge', 'benefitsthe', 'ability', 'telework', 'rapid', 'vaccine', 'development', 'examplesbut', 'exacerbating', 'creating', 'inequalities', 'respondents', 'grps', 'rated', 'digital', 'inequality', 'critical', 'shortterm', 'widening', 'digital', 'gap', 'worsen', 'societal', 'fractures', 'undermine', 'prospects', 'inclusive', 'recovery', 'progress', 'digital', 'inclusivity', 'threatened', 'growing', 'digital', 'dependency', 'rapidly', 'accelerating', 'automation', 'suppression', 'manipulation', 'gaps', 'regulation', 'gaps', 'skills', 'capabilities']</t>
  </si>
  <si>
    <t>['received', 'reactions', 'global', 'chris', 'clements', 'vp', 'solutions', 'architecture', 'atcerberus', 'sentinel', 'commented']</t>
  </si>
  <si>
    <t>['increasingly', 'intertwined', 'network', 'connected', 'devices', 'services', 'disruption', 'cyberattack', 'grows', 'substantialcybercrime', 'remains', 'lucrative', 'business', 'criminal', 'gangs', 'extort', 'millions', 'dollars', 'victims', 'addition', 'funding', 'lavish', 'lifestyles', 'provide', 'ample', 'budget', 'developing', 'powerful', 'hacking', 'tools', 'purchasing', 'zeroday', 'exploitsagainst', 'sophisticated', 'threats', 'vast', 'majority', 'defenders', 'dont', 'stand', 'chanceits', 'shocking', 'professionals', 'tasked', 'protecting', 'organization', 'easy', 'bypass', 'defeat', 'controls', 'antivirus', 'fast', 'attackers', 'crack', 'passwords']</t>
  </si>
  <si>
    <t>['business', 'disruption', 'increasingly', 'affect', 'health', 'safety', 'weve', 'witnessed', 'death', 'awoman', 'germanyin', 'directly', 'attributed', 'ransomware', 'healthcare', 'provider']</t>
  </si>
  <si>
    <t>['engulfed', 'aspect', 'life', 'society', 'surprise', 'failure', 'viewed', 'presentdanger', 'trends', 'breaches', 'signs', 'slowing', 'impact', 'breaches', 'risen', 'terms', 'financial', 'cost', 'impacting', 'individuals', 'livelihood']</t>
  </si>
  <si>
    <t>['digital', 'inequality', 'captured', 'easy', 'overlook', 'digital', 'inequality', 'devices', 'fast', 'connectivity', 'left', 'terms', 'learning', 'opportunities']</t>
  </si>
  <si>
    <t>['collectively', 'culture', 'embedded', 'globally', 'manufacturers', 'designers', 'resellers', 'implementers', 'users', 'privileged', 'require', 'user', 'interaction', 'overlooked', 'address', 'pressing', 'issues']</t>
  </si>
  <si>
    <t>['harder', 'russia', 'solorigatebiden', 'administrations', 'senior', 'officials', 'responsibilities', 'confirmedcomments', 'elements', 'american', 'rescue', 'plancisa', 'announces', 'efforts', 'curb', 'ransomware']</t>
  </si>
  <si>
    <t>['administration', 'tough', 'russian', 'operations', 'proximate', 'occasion', 'york', 'times', 'solorigate', 'moscows', 'assumed', 'responsibility', 'widespread', 'coup', 'prompted', 'white', 'house', 'spokeswoman', 'called', 'russias', 'reckless', 'adversarial', 'actions', 'biden', 'extensive', 'study', 'solorigate', 'view', 'determining', 'compromise', 'confined', 'espionage', 'extended', 'preparation', 'sabotage', 'finally', 'costs', 'imposed', 'responsible', 'power', 'presumed', 'russia']</t>
  </si>
  <si>
    <t>['administration', 'takes', 'hard', 'signals', 'willingness', 'revisit', 'lapsed', 'bilateral', 'nuclear', 'treaty', 'balance', 'rare', 'administration', 'war', 'tenure', 'expressions', 'desire', 'forge', 'markedly', 'relations', 'russia', 'soviet', 'union']</t>
  </si>
  <si>
    <t>['washington', 'post', 'describes', 'avril', 'hainess', 'confirmation', 'director', 'york', 'times', 'account', 'lloyd', 'austins', 'confirmation', 'secretary', 'defense', 'reuters', 'obama', 'administration', 'alumnus', 'rob', 'silvers', 'appointed', 'director', 'cisa', 'department', 'homeland', 'securitys', 'agency']</t>
  </si>
  <si>
    <t>['proposed', 'covid', 'relief', 'package', 'american', 'rescue', 'plan', 'includes', 'allocation', 'funds', 'billion', 'programs', 'thehill', 'money', 'agency', 'cisa', 'services', 'administration', 'gsa', 'shared', 'services']</t>
  </si>
  <si>
    <t>['reaction', 'predictably', 'positive', 'proposal', 'opportunity', 'remediate', 'damage', 'solorigate', 'heard', 'exabeams', 'vice', 'chief', 'strategist', 'stephen', 'moore', 'wrote']</t>
  </si>
  <si>
    <t>['coming', 'months', 'attackers', 'increase', 'efforts', 'compromise', 'legitimate', 'usbased', 'infrastructureasaservice', 'iaas', 'accounts', 'environments', 'launch', 'bidens', 'proposal', 'funding', 'injection', 'shore', 'uss', 'capabilities', 'country', 'remediate', 'issues', 'improving', 'monitoring', 'incident']</t>
  </si>
  <si>
    <t>['credential', 'entitlements', 'behavior', 'perimeterorganizations', 'lack', 'capabilities', 'detect', 'accessrelated', 'iaas', 'cloud', 'platforms', 'operational', 'disadvantage']</t>
  </si>
  <si>
    <t>['tooling', 'understand', 'normal', 'machine', 'learning', 'yield', 'result', 'owners', 'teams', 'approach', 'faster', 'easier', 'anomalous', 'suspicious', 'user', 'device', 'behavior', 'algorithms', 'baseline', 'normal', 'behavior', 'environment', 'alert', 'team', 'unusual', 'norm', 'activity', 'occurs']</t>
  </si>
  <si>
    <t>['increasingly', 'adjunct', 'illuminate', 'behavior', 'prebuilt', 'incident', 'timelines', 'display', 'scope', 'context', 'events', 'goal', 'eliminate', 'analysts', 'comb', 'massive', 'amounts', 'create', 'timeline', 'investigation', 'manually', 'result', 'analysts', 'detect', 'sooner', 'reduce', 'time', 'attackers', 'dwelling', 'network', 'environment', 'reducing', 'devastating', 'impacts', 'compromise']</t>
  </si>
  <si>
    <t>['cisa', 'announced', 'effort', 'educational', 'informational', 'reduce', 'ransomware', 'campaign', 'focus', 'covid', 'responders', 'schools', 'features', 'onestop', 'resource', 'atcisagovransomware', 'holds', 'classes', 'resources', 'reducing', 'ransomware']</t>
  </si>
  <si>
    <t>['alerts', 'statements', 'official', 'cisa', 'updates', 'stakeholders', 'guard', 'everevolving', 'ransomware', 'environment', 'alerts', 'geared', 'administrators', 'technical', 'staff', 'bolster', 'organizations', 'postureguides', 'services', 'tips', 'practices', 'users', 'organizations', 'technical', 'staff', 'guard', 'growing', 'ransomware', 'threatfact', 'sheets', 'infographics', 'easytouse', 'straightforward', 'organizations', 'individuals', 'understand', 'threats', 'consequences', 'ransomware', 'attacktrainings', 'webinars', 'technical', 'nontechnical', 'audiences', 'including', 'managers', 'business', 'leaders', 'technical', 'specialists', 'organizational', 'perspective', 'strategic', 'overviewadvocacy', 'supports', 'authorities', 'deterring', 'cybercrime']</t>
  </si>
  <si>
    <t>['vpn', 'providers', 'adhere', 'minimum', 'standard', 'ethics', 'deter', 'cybercriminals', 'advantage', 'privacyenhancing', 'software']</t>
  </si>
  <si>
    <t>['stance', 'icoalition', 'declared', 'support', 'takedown', 'illegitimate', 'virtual', 'private', 'network', 'services']</t>
  </si>
  <si>
    <t>['usbased', 'icoalition', 'coalition', 'formed', 'advocate', 'behalf']</t>
  </si>
  <si>
    <t>['web', 'hosting', 'centers', 'domain', 'registrars', 'registries', 'cloud', 'providers', 'managed', 'services', 'providers']</t>
  </si>
  <si>
    <t>['coalition', 'thrown', 'weight', 'drive', 'clamp', 'cybercriminals', 'ip', 'addressmasking', 'services', 'evade', 'authorities']</t>
  </si>
  <si>
    <t>['announcement', 'department', 'justice', 'doj', 'announced', 'shut', 'vpn', 'services', 'facilitate', 'criminal', 'activity']</t>
  </si>
  <si>
    <t>['coordinated', 'operation', 'domains', 'offered', 'bulletproof', 'hosting', 'services', 'term', 'doj', 'intentionally', 'designed', 'provide', 'web', 'hosting', 'vpn', 'services', 'criminal', 'activity']</t>
  </si>
  <si>
    <t>['safeinet', 'vpn', 'cybercriminals', 'enforcement', 'bust']</t>
  </si>
  <si>
    <t>['statement', 'vpn', 'trust', 'initiative', 'vti', 'subgroup', 'icoalition', 'reads', 'vti', 'worlds', 'leading', 'vpn', 'providers', 'diligently', 'day', 'deter', 'criminal', 'activity']</t>
  </si>
  <si>
    <t>['misused', 'overwhelming', 'majority', 'vpn', 'usage', 'legal', 'legitimate', 'purposes', 'millions', 'consumers', 'businesses', 'rely', 'vpns', 'essential', 'online']</t>
  </si>
  <si>
    <t>['vpn', 'trust', 'initiative', 'formed', 'september', 'developed', 'set', 'practices', 'vendors', 'ensure', 'promote', 'safety', 'online', 'community']</t>
  </si>
  <si>
    <t>['guidelines', 'approach', 'transparency', 'practices', 'protecting', 'users', 'abiding', 'valid', 'legal', 'requests']</t>
  </si>
  <si>
    <t>['christian', 'dawson', 'executive', 'director', 'icoalition', 'told', 'swig', 'reasons', 'framework', 'vpn', 'providers', 'realized', 'provider', 'approaching', 'level', 'professionalism', 'business', 'technical', 'practices']</t>
  </si>
  <si>
    <t>['vpn', 'set', 'create', 'floor', 'ceiling', 'outlined', 'minimum', 'requirements', 'considered', 'responsible', 'vpn', 'community']</t>
  </si>
  <si>
    <t>['providers', 'bar', 'set', 'provider']</t>
  </si>
  <si>
    <t>['solidified', 'coalitions', 'beliefs', 'issues', 'start', 'technical', 'dilemmas', 'dawson']</t>
  </si>
  <si>
    <t>['multiple', 'risks', 'highlighted', 'profound', 'consequences', 'fears', 'surrounding', 'hacking', 'presidential', 'election', 'race', 'multiple', 'frauds', 'covid', 'pandemic']</t>
  </si>
  <si>
    <t>['weve', 'continued', 'increases', 'ransomware', 'phishing', 'hacking', 'issues', 'wreak', 'havoc', 'peoples', 'lives', 'dawson', 'told', 'swig']</t>
  </si>
  <si>
    <t>['belief', 'isnt', 'technical', 'solidified']</t>
  </si>
  <si>
    <t>['effective', 'responses', 'managed', 'smart', 'preface', 'reactive', 'responses', 'proactive', 'planning']</t>
  </si>
  <si>
    <t>['centered', 'building', 'trust', 'earn', 'mistake', 'trust', 'earned', 'start', 'smart']</t>
  </si>
  <si>
    <t>['mulls', 'responses', 'solorigatefsb', 'warns', 'russian', 'businesses', 'watch', 'cyberattackscybersecurity', 'maturity', 'model', 'certification', 'cmmc', 'notestemporary', 'suspension', 'pending', 'study', 'executive', 'bulk', 'power']</t>
  </si>
  <si>
    <t>['weve', 'biden', 'referred', 'solorigate', 'questioned', 'label', 'nbc', 'represents', 'designation', 'level', 'digital', 'espionage', 'considered', 'fair', 'game', 'administration', 'revealed', 'steps', 'wednesday', 'white', 'house', 'press', 'secretary', 'commented', 'reserve', 'respond', 'time', 'manner', 'choosing', 'cyberattack', 'thursday', 'administration', 'hold', 'russia', 'account', 'reckless', 'adversarial', 'actionsand', 'issuing', 'tasking', 'community', 'assessment', 'solarwinds', 'russian', 'acts', 'aggression']</t>
  </si>
  <si>
    <t>['nbc', 'reflects', 'washington', 'hesitant', 'overtly', 'sanction', 'perpetrators', 'cyberespionage', 'beijings', 'hack', 'office', 'management', 'budget', 'obama', 'administration', 'publicly', 'retaliate', 'stress', 'beijings', 'guilt', 'called', 'variety', 'hacking', 'campaigns', 'guardrails', 'countries', 'cyberspace']</t>
  </si>
  <si>
    <t>['weny', 'adds', 'delays', 'filling', 'top', 'posts', 'postpone', 'noting', 'officials', 'remarks', 'cost', 'imposed', 'activity', 'price', 'paid', 'caught', 'technically', 'falls', 'lines', 'foreign', 'espionage', 'nsa', 'director', 'tempered', 'expectations', 'cautioning', 'prepared', 'escalation', 'conflict']</t>
  </si>
  <si>
    <t>['russias', 'fsb', 'issued', 'alert', 'targeted', 'computer', 'warning', 'businesses', 'increased', 'likelihood', 'constant', 'accusations', 'russian', 'federation', 'representatives', 'united', 'allies', 'russian', 'involvement', 'organizing', 'computer', 'threats', 'retaliatory', 'russian', 'federations', 'critical', 'recommend', 'measures', 'improve', 'resources', 'measures', 'amount', 'sound', 'anodyne', 'list', 'fifteen', 'hygiene', 'practices']</t>
  </si>
  <si>
    <t>['zdnet', 'characterizes', 'fsbs', 'alert', 'remarks', 'administration', 'wednesday', 'referring', 'solorigate', 'representative', 'reserve', 'respond', 'time', 'manner', 'choosing', 'cyberattack', 'officials', 'attributed', 'cyberespionage', 'campaign', 'russia', 'russia', 'categorically', 'denied', 'involvement']</t>
  </si>
  <si>
    <t>['sme', 'maturity', 'model', 'certification', 'cmmc', 'staid', 'supplychain', 'leadersscrambling', 'smart', 'manufacturings', 'collective', 'roundtable', 'roundtable', 'experts', 'reminded', 'viewers', 'cmmcs', 'thirdparty', 'assessors', 'certification', 'require', 'amount', 'time', 'firm', 'audit', 'hours', 'assessors', 'speak', 'employees', 'inspect', 'documents', 'test', 'operations']</t>
  </si>
  <si>
    <t>['shortcuts', 'smart', 'products', 'replacement', 'developing', 'enterprisewide', 'culture', 'multiply', 'targets', 'mischief', 'nist', 'compliant', 'head', 'start', 'overlap', 'cmmc', 'shouldnt', 'rest', 'easy', 'perform', 'selfassessments', 'contact', 'clients', 'questions']</t>
  </si>
  <si>
    <t>['finally', 'vendors', 'understand', 'actors', 'aims', 'verizons', 'identified', 'money', 'motive', 'majority', 'breaches', 'sme', 'notes', 'cheaper', 'simpler', 'steal', 'design', 'smalltime', 'criminals', 'leveraging', 'ransomware', 'peoples', 'liberation', 'army', 'takes', 'advantage']</t>
  </si>
  <si>
    <t>['executive', 'excluding', 'chinese', 'equipment', 'power', 'grid', 'temporarily', 'suspended']</t>
  </si>
  <si>
    <t>['flurry', 'presidential', 'actions', 'wednesday', 'direct', 'bidens', 'actions', 'suspending', 'temporarily', 'trumps', 'excluded', 'chinesemanufactured', 'hardware', 'electrical', 'grid', 'relevant', 'portion', 'bidens', 'executive', 'protecting', 'health', 'environment', 'restoring', 'science', 'tackle', 'climate', 'crisis', 'reads', 'executive', 'securing', 'united', 'bulkpower', 'suspended', 'daysthe', 'secretary', 'energy', 'director', 'omb', 'jointly', 'recommend', 'replacement', 'issued']</t>
  </si>
  <si>
    <t>['health', 'organization', 'cyberupdate', 'biden', 'administration', 'appointments']</t>
  </si>
  <si>
    <t>['calls', 'collaboration', 'normbuilding', 'multiplied', 'wake', 'solorigate', 'wall', 'street', 'journal', 'collating', 'expert', 'opinions', 'sort', 'cooperation', 'maintain', 'unfriendly', 'countries', 'global', 'developing', 'shared', 'definitions', 'unacceptable', 'activity', 'building', 'united', 'nations', 'health', 'organizationesque', 'body', 'coordinate', 'responses', 'proposals']</t>
  </si>
  <si>
    <t>['pandemic', 'analogy', 'foreign', 'article', 'expands', 'suggestion', 'arguing', 'diagnosing', 'fighting', 'coming', 'plague', 'cyberattacks', 'global', 'cyberintel', 'hinges', 'generosity', 'countries', 'ideally', 'breadth', 'participation', 'depth', 'mission', 'natos', 'cyberspace', 'operations', 'center', 'uns', 'lack', 'function', 'tech', 'support', 'cybersafety', 'ratings', 'akin', 'credit', 'ratings']</t>
  </si>
  <si>
    <t>['cyberattacks', 'typically', 'perpetrated', 'countries', 'criminal', 'gangs', 'add', 'existing', 'efforts', 'interpol', 'council', 'economic', 'incentives', 'behavior', 'foreign', 'equal', 'distribution', 'goal', 'covid', 'analogy', 'fall', 'short', 'actors', 'viruses', 'adapt', 'fed', 'intel', 'foreign', 'counters', 'banks', 'overcame', 'competitive', 'pitfall', 'decision', 'share', 'banks', 'narrower', 'scope', 'objectives', 'countries']</t>
  </si>
  <si>
    <t>['biden', 'administration', 'appointed', 'federal', 'communications', 'commission', 'veteran', 'net', 'neutrality', 'advocate', 'jessica', 'rosenworcel', 'acting', 'chair', 'commission', 'axios', 'moment', 'fcc', 'deadlocked', 'party', 'lines', 'vacancy', 'biden', 'promote', 'rosenworcel', 'permanent', 'chair', 'nominate']</t>
  </si>
  <si>
    <t>['axios', 'story', 'federal', 'trade', 'commission', 'acting', 'chair', 'rebecca', 'slaughter', 'consumer', 'advocacy', 'toughontech', 'positions']</t>
  </si>
  <si>
    <t>['finally', 'continuity', 'administration', 'retain', 'fbi', 'director', 'christopher', 'wray']</t>
  </si>
  <si>
    <t>['mercenaries', 'clientschinas', 'legislationus', 'federal', 'ciso', 'appointednotes', 'governors', 'association']</t>
  </si>
  <si>
    <t>['telegraph', 'describes', 'market', 'hacking', 'tools', 'shadowy', 'billion', 'private', 'tools', 'surveil', 'crooks', 'ordinary', 'citizens', 'lives', 'minding', 'business', 'noses', 'clean', 'hands', 'alike', 'legitimate', 'lawful', 'intercept', 'bedeviled', 'dualuse', 'issues', 'afflict', 'police', 'military', 'applications']</t>
  </si>
  <si>
    <t>['head', 'memento', 'labs', 'sells', 'governments', 'phone', 'cracking', 'kits', 'customers', 'agree', 'gear', 'mass', 'surveillance', 'insight', 'intended', 'targets', 'countries', 'blacklisted', 'purchasing', 'tools', 'attempt', 'skirt', 'rules', 'bribes', 'mementos', 'chief', 'commented', 'prefer', 'money', 'comparing', 'products', 'guns', 'wrong', 'hands']</t>
  </si>
  <si>
    <t>['university', 'torontos', 'citizen', 'lab', 'identified', 'compromised', 'devices', 'belonging', 'activists', 'journalists', 'families', 'including', 'targets', 'uk', 'suppliers', 'maintain', 'lifesaving', 'services', 'invaluable', 'enforcement', 'agencies', 'claiming', 'citizen', 'lab', 'refused', 'track', 'abuses', 'observers', 'firms', 'support', 'police', 'developing', 'nations', 'microsofts', 'tools', 'bad']</t>
  </si>
  <si>
    <t>['legal', 'illegal', 'challenges', 'mounting', 'whatsapp', 'suing', 'industryleader', 'nso', 'allegedly', 'hacking', 'fifteenhundred', 'users', 'nso', 'responded', 'hacking', 'suits', 'jeopardize', 'critical', 'foreign', 'concerns', 'sovereign', 'governments', 'firm', 'faced', 'sort', 'challenge', 'ago', 'internal', 'files', 'hacked', 'leaked', 'revealing', 'client', 'list', 'repressive', 'regimes', 'guardian']</t>
  </si>
  <si>
    <t>['review', 'summarizes', 'chinas', 'draft', 'pipl', 'weve', 'join', 'countrys', 'pillars', 'legislation', 'prohibit', 'handlers', 'denying', 'users', 'dont', 'consent', 'collection', 'require', 'consent', 'explicit', 'voluntary', 'wellinformed', 'compared', 'gdpr', 'pipls', 'demarcation', 'sensitive', 'wider', 'respects', 'slimmer', 'financial', 'location', 'covered', 'biometric', 'political', 'fines', 'violations', 'employees', 'responsible', 'compliance', 'penalized', 'publicly', 'named']</t>
  </si>
  <si>
    <t>['cyberscoop', 'chris', 'derusha', 'directed', 'bidens', 'campaign', 'department', 'homeland', 'obama', 'administration', 'federal', 'ciso']</t>
  </si>
  <si>
    <t>['week', 'governors', 'association', 'held', 'fourth', 'biennialnational', 'summit', 'themes', 'familiar', 'cooperative', 'approach', 'governments', 'local', 'federal', 'authorities', 'growing', 'financial', 'fraud', 'thoughtful', 'legislative', 'approaches', 'challenges', 'online', 'cyberwire', 'account', 'conference', 'aspects', 'discussion', 'recognition', 'excessive', 'credentialism', 'developing', 'workforce', 'meets']</t>
  </si>
  <si>
    <t>['current', 'chinese', 'tech', 'marketplacethe', 'direction', 'investment', 'cybersecurityinterim', 'head', 'nsa', 'directorate']</t>
  </si>
  <si>
    <t>['incoming', 'secretary', 'commerce', 'gina', 'raimondohas', 'promised', 'toolkit', 'disposal', 'fullest', 'extent', 'americans', 'network', 'chinese', 'interference', 'reuters', 'toolkit', 'blacklisting', 'huawei', 'raimondosaid', 'telecom', 'giants', 'entity', 'list', 'membership', 'review', 'adding', 'washington', 'post', 'chinas', 'offenses', 'require', 'wholeofgovernment', 'outgoing', 'federal', 'communications', 'commission', 'chairman', 'labeled', 'beijing', 'telecoms', 'top', 'issue', 'south', 'china', 'morning', 'post', 'relates', 'explaining', 'chinese', 'communist', 'party', 'determined', 'view', 'exert', 'willeven', 'borders', 'reuters', 'white', 'house', 'yesterday', 'issued', 'statement', 'intention', 'untrusted', 'vendors']</t>
  </si>
  <si>
    <t>['swarajyamag', 'indias', 'december', 'directive', 'telecommunication', 'sector', 'indian', 'express', 'notes', 'designed', 'supply', 'chain', 'designating', 'trusted', 'untrusted', 'products', 'vendors', 'exclude', 'huawei', 'zte', 'domestic', 'networks', 'moving', 'forward', 'plan', 'require', 'replacement', 'extant', 'tech']</t>
  </si>
  <si>
    <t>['victory', 'china', 'ettelecom', 'relays', 'projected', 'expenses', 'combined', 'sunset', 'trump', 'alliance', 'caused', 'brasilias', 'reverse', 'excluding', 'huawei', 'auctions', 'set', 'june']</t>
  </si>
  <si>
    <t>['beijing', 'isnt', 'sitting', 'pretty', 'countries', 'minds', 'global', 'times', 'nation', 'measures', 'defend', 'including', 'pressuring', 'sweden', 'correct', 'approach', 'rattling', 'saber', 'administration', 'foreign', 'details', 'earlier', 'month', 'chinese', 'xi', 'peoples', 'liberation', 'army', 'prepare', 'war']</t>
  </si>
  <si>
    <t>['fbi', 'chief', 'officer', 'gordon', 'bitko', 'takes', 'forbes', 'implications', 'bidens', 'american', 'rescue', 'plan', 'allocate', 'billion', 'modernize', 'federal', 'future', 'cyberattacks', 'bitko', 'pending', 'congressional', 'approval', 'plan', 'poised', 'largest', 'single', 'efforts', 'undertaken', 'longrunning', 'legacy', 'vulnerabilities', 'counsels', 'administration', 'screw', 'recommendations']</t>
  </si>
  <si>
    <t>['implement', 'proactive', 'riskbased', 'intelligencedriven', 'consistent', 'policies', 'departmentsdont', 'squander', 'resources', 'outdated', 'devices', 'including', 'federal', 'modernization', 'actdriven', 'procedures', 'damaged', 'solorigate', 'goodsfunnel', 'funds', 'bestinclass', 'sharing', 'monitoring', 'services', 'derived', 'secure', 'supply', 'chainsprioritize', 'modern', 'trust', 'architectures', 'nextgen', 'identity', 'managementevolve', 'cisa', 'crossagency', 'hub', 'akin', 'post', 'counterterrorism', 'center']</t>
  </si>
  <si>
    <t>['cyberscoop', 'agencys', 'directorate', 'interim', 'director', 'dave', 'luber', 'experience', 'nsa', 'command', 'fill', 'anne', 'neuberger', 'departs', 'council', 'luber', 'executive', 'director', 'command']</t>
  </si>
  <si>
    <t>['cnbc', 'explore', 'apparent', 'conflict', 'biden', 'administrations', 'visvis', 'tech', 'hand', 'labor', 'rights', 'protections', 'antitrust', 'reform', 'pillars', 'progressive', 'platform', 'subject', 'stump', 'speech', 'promises', 'bidens', 'campaign', 'wellfunded', 'tech', 'executives', 'political', 'action', 'committees', 'vice', 'harris', 'longstanding', 'ties', 'figures', 'weve', 'administration', 'appointed', 'tech', 'veterans', 'individual', 'consideration', 'justice', 'department', 'antitrust', 'head', 'amazon', 'google', 'publicly', 'downplayed', 'concerns', 'googles', 'monopoly', 'power']</t>
  </si>
  <si>
    <t>['remains', 'biden', 'lead', 'return', 'obama', 'administration', 'coziness', 'silicon', 'valley', 'spearhead', 'sweeping', 'reforms', 'breakups', 'legislation', 'bipartisan', 'intratech', 'support', 'change', 'coalesced', 'obamas', 'tenure', 'biden', 'expressed', 'distaste', 'zuckerberg', 'protections', 'efforts', 'reform', 'improbable', 'appointments', 'toughontech', 'ftc', 'fcc', 'acting', 'chairs', 'slaughter', 'rosenworcel', 'signal', 'coming', 'battle']</t>
  </si>
  <si>
    <t>['topics', 'consideration', 'followingnet', 'neutrality', 'broadband', 'access', 'tiktok', 'chinese', 'tech', 'federal', 'digital', 'rights', 'agency', 'antitrust', 'legislation', 'gig', 'economy', 'facial', 'recognition', 'regulation', 'unionization', 'amazon', 'osha', 'enforcement']</t>
  </si>
  <si>
    <t>['week', 'details', 'party', 'emotet', 'ambush', 'europols', 'announcement', 'eightcountry', 'collaboration', 'wired', 'involved', 'washington', 'ottawa', 'london', 'berlin', 'amsterdam', 'paris', 'vilnius', 'kyiv', 'ukrainian', 'suspects', 'apprehended', 'alleged', 'conspirators', 'tracked', 'investigators', 'confiscated', 'gold', 'currency', 'credit', 'cards', 'hardware', 'credentials', 'encryption', 'discovered', 'compromised', 'email', 'accounts', 'addition', 'infected', 'computers', 'malware', 'loaders', 'nowdisabled', 'commandandcontrol', 'apparatus', 'distributed', 'ninetyplus', 'nations']</t>
  </si>
  <si>
    <t>['germanys', 'force', 'commented', 'victim', 'communicate', 'offenders', 'created', 'seizure', 'evidence', 'enforcement', 'deploy', 'update', 'april', 'clean', 'impacted', 'machines', 'emotet', 'cost', 'victims', 'billion', 'told', 'operation', 'ladybird', 'effort', 'named', 'expected', 'lasting', 'commands', 'trickbot', 'takedown']</t>
  </si>
  <si>
    <t>['cyberspace', 'solarium', 'commission', 'publishes', 'recommendations', 'administrationhow', 'policymakers', 'remediations', 'solorigatethe', 'complexity', 'reform']</t>
  </si>
  <si>
    <t>['cyberspace', 'solarium', 'commission', 'produced', 'transition', 'book', 'administration', 'outline', 'priorities', 'administration', 'advisement', 'priorities', 'recommended', 'presidents', 'days', 'allusion', 'activism', 'franklin', 'roosevelt', 'displayed', 'days', 'deal']</t>
  </si>
  <si>
    <t>['establish', 'bureau', 'cyberspace', 'emerging', 'technologiesdevelop', 'promulgate', 'strategyexpand', 'support', 'capacity', 'building', 'norms', 'confidencebuilding']</t>
  </si>
  <si>
    <t>['days', 'commission', 'recommends', 'executive', 'steps']</t>
  </si>
  <si>
    <t>['restore', 'american', 'leadershipinvest', 'defend', 'malicious', 'cyberattacksinvest', 'resiliency', 'infrastructuresafeguard', 'americas', 'hightech', 'supply', 'chainspreserve', 'americas', 'military', 'advantageprotect', 'americas', 'spectrum', 'war', 'fighting', 'deterrence', 'capabilities', 'threats']</t>
  </si>
  <si>
    <t>['build', 'expertise', 'governmentinstitutionalize', 'engagementpromote', 'secure', 'ecosysteminvest', 'resiliencycreate', 'support', 'victims', 'cybercrimeprotect', 'american', 'democracy']</t>
  </si>
  <si>
    <t>['fifteen', 'major', 'recommendations', 'detailed', 'subproposals']</t>
  </si>
  <si>
    <t>['solorigate', 'sign', 'united', 'falling', 'dispersed', 'marketguided', 'nature', 'field', 'fortune', 'view', 'lack', 'financial', 'incentives', 'freely', 'share', 'intel', 'voluntarily', 'secure', 'supply', 'chain', 'cautious', 'outsourcing', 'external', 'software', 'components']</t>
  </si>
  <si>
    <t>['proposed', 'solutions', 'business', 'bureau', 'differentiate', 'firms', 'defend', 'common', 'threats', 'software', 'bill', 'materials', 'boost', 'transparency', 'mitigation', 'indexing', 'products', 'opensource', 'thirdparty', 'code', 'observers', 'worry', 'measures', 'costly', 'discouraging', 'investment', 'risky', 'handing', 'criminals', 'map']</t>
  </si>
  <si>
    <t>['shares', 'warning', 'scholars', 'wrong', 'lead', 'complications', 'success']</t>
  </si>
  <si>
    <t>['alternatively', 'wall', 'street', 'journal', 'opinion', 'piece', 'suggests', 'reform', 'answer', 'proper', 'understanding', 'statute', 'columbia', 'professor', 'philip', 'hamburger', 'holds', 'tech', 'censorship', 'harms', 'americans', 'livelihoods', 'muzzles', 'increasingly', 'electronic', 'square', 'distorts', 'political', 'cultural', 'conversations', 'influences', 'elections', 'limits', 'freedom', 'sort', 'truth', 'interpretation', 'permits', 'censorship', 'sidesteps', 'constitutional', 'protections', 'breezes', 'exact', 'language', 'legislation']</t>
  </si>
  <si>
    <t>['language', 'hamburger', 'phrase', 'objectionable', 'material', 'read', 'catalog', 'content', 'categories', 'permission', 'deplatform', 'disliked', 'viewpoints', 'distinct', 'category', 'speech', 'afforded', 'word', 'material', 'censorship', 'target', 'content', 'individuals', 'websites', 'faith', 'clause', 'prohibits', 'inordinate', 'injurious', 'measures', 'finally', 'shield', 'liability', 'refers', 'damages', 'alternative', 'legal', 'remedies', 'statute', 'separates', 'action', 'liability']</t>
  </si>
  <si>
    <t>['hamburgers', 'constitutional', 'critique', 'focuses', 'history', 'commerce', 'clause', 'amendment', 'founding', 'father', 'clarified', 'power', 'granted', 'regulation', 'commerce', 'extended', 'regulation', 'literary', 'publications', 'hamburger', 'troubling', 'expansion', 'commerce', 'power', 'regulation', 'speech']</t>
  </si>
  <si>
    <t>['amendment', 'hamburger', 'statute', 'risks', 'privatizing', 'censorship', 'congress', 'explicit', 'immunizing', 'liability', 'speech', 'restrictions', 'unconstitutional', 'lawmakers', 'imposed', 'historical', 'record', 'explains', 'censorship', 'amendment', 'responded', 'enacted', 'private', 'institutions', 'colleges', 'trade', 'guilds', 'publishers', 'common', 'carriers', 'modern', 'tech', 'resemble', 'required', 'serve', 'customers', 'nondiscriminatory', 'fashion']</t>
  </si>
  <si>
    <t>['serving', 'food', 'hamburger', 'concludes', 'unconstitutional', 'merits', 'narrow', 'construal']</t>
  </si>
  <si>
    <t>['authorities', 'interrupt', 'myanmar', 'indiaeu', 'datatransfer', 'agreements', 'uk', 'usdistinguishing', 'acts', 'espionage', 'acts', 'war']</t>
  </si>
  <si>
    <t>['cnn', 'access', 'cut', 'delhi', 'protests', 'agricultural', 'intensify', 'ministry', 'affairs', 'justified', 'decision', 'maintaining', 'safety', 'averting', 'emergency', 'decrying', 'action', 'undemocratic']</t>
  </si>
  <si>
    <t>['cyberscoop', 'myanmar', 'appears', 'restricted', 'access', 'wake', 'yesterdays', 'coup', 'disruption', 'pattern', 'indicating', 'centrally', 'issued', 'blackout', 'telephone', 'communications', 'media', 'outlets', 'reportedly', 'suspended', 'biden', 'administration', 'denounced', 'moves', 'threatened', 'sanctions']</t>
  </si>
  <si>
    <t>['brexit', 'eu', 'court', 'decision', 'overturning', 'existing', 'flow', 'accord', 'eu', 'uk', 'hammering', 'gdprcompliant', 'arrangements', 'wall', 'street', 'journal', 'businesses', 'hanging', 'balance', 'collection', 'customs', 'tipping', 'scales']</t>
  </si>
  <si>
    <t>['sc', 'media', 'advises', 'firms', 'impacted', 'solorigate', 'focus', 'swapping', 'intel', 'bolstering', 'defenses', 'virtual', 'checks', 'balances', 'provider', 'monitor', 'aberrationsnot', 'confronting', 'huggy', 'bear', 'mano', 'mano', 'retaliation', 'tempting', 'expert', 'equivalent', 'ofdeciding', 'punch', 'bear', 'stole', 'picnic', 'basket', 'proposed', 'sc', 'media', 'rejects', 'empty', 'handshake', 'geneva', 'convention']</t>
  </si>
  <si>
    <t>['offensive', 'actions', 'province', 'unwise', 'gcn', 'biden', 'pressure', 'respond', 'forcefully', 'weighing', 'retaliative', 'measures', 'sanctions', 'counterattacks', 'havent', 'deter', 'hackers', 'escalate', 'conflict', 'harm', 'initiating', 'country', 'gcn', 'recommends', 'building', 'resilience']</t>
  </si>
  <si>
    <t>['cisrnet', 'editorial', 'reminds', 'readers', 'difference', 'espionage', 'cyberattacks', 'disrupt', 'degrade', 'destroy', 'presidents', 'considered', 'incidents', 'espionage', 'acts', 'war', 'russia', 'enormous', 'advantage', 'negotiations', 'defense', 'planning', 'formation', 'foreign', 'affairs', 'cyberspace', 'authoritarian', 'regimes', 'leg', 'global', 'stage']</t>
  </si>
  <si>
    <t>['mayorkas', 'sworn', 'secretary', 'homeland', 'securitychinese', 'actors', 'exploiting', 'solarwinds', 'access', 'finance', 'centerus', 'defense', 'departments', 'doctrine', 'prospective', 'deputy', 'defense', 'secretarypredictions', 'direction', 'regulation']</t>
  </si>
  <si>
    <t>['confirmation', 'senate', 'complete', 'alejandro', 'mayorkas', 'sworn', 'yesterday', 'secretary', 'homeland', 'cyberscoop', 'observed', 'mayorkas', 'arrives', 'reputation', 'acquired', 'earlier', 'stint', 'dhs', 'obama', 'administration']</t>
  </si>
  <si>
    <t>['weve', 'solorigate', 'investigators', 'identified', 'set', 'actors', 'poking', 'solarwinds', 'software', 'speaking', 'condition', 'anonymity', 'sources', 'told', 'reuters', 'china', 'suspected', 'beijings', 'foreign', 'ministry', 'commented', 'china', 'resolutely', 'opposes', 'combats', 'form', 'cyberattacks', 'theft', 'sources', 'digital', 'fingerprints', 'matched', 'chinasponsored', 'spies']</t>
  </si>
  <si>
    <t>['details', 'bit', 'murky', 'total', 'victims', 'unknown', 'finance', 'center', 'manages', 'payroll', 'employees', 'allegedly', 'themthough', 'spokesperson', 'assert', 'solarwinds', 'claimed', 'knowledge', 'victimized', 'client', 'decisive', 'evidence', 'whodunit', 'issued', 'patch', 'december']</t>
  </si>
  <si>
    <t>['hackers', 'abused', 'bug', 'huggy', 'bears', 'flaw', 'move', 'compromised', 'networks', 'origin', 'initial', 'compromise', 'reported']</t>
  </si>
  <si>
    <t>['tim', 'erlin', 'vp', 'product', 'management', 'strategy', 'tripwire', 'commented', 'development']</t>
  </si>
  <si>
    <t>['traditional', 'vulnerability', 'exploitation', 'attackers', 'discovered', 'vulnerability', 'software', 'organization', 'running', 'exploited', 'didnt', 'involve', 'compromising', 'supply', 'chain']</t>
  </si>
  <si>
    <t>['focused', 'complexity', 'protecting', 'supplychain', 'remember', 'software', 'vulnerabilities', 'attackers', 'exploit', 'shift', 'focus', 'supply', 'chain', 'add', 'model', 'avenue', 'worry']</t>
  </si>
  <si>
    <t>['katie', 'nickels', 'director', 'atred', 'canary', 'supply', 'chain', 'compromise', 'exected']</t>
  </si>
  <si>
    <t>['additional', 'developments', 'coming', 'months', 'supply', 'chain', 'compromises', 'solarwinds', 'researchers', 'aware', 'potential', 'largescale', 'supply', 'chain', 'compromises', 'time', 'weve', 'solarwinds', 'incident', 'compromises', 'stemming', 'represents', 'scale', 'emphasize', 'understanding', 'thirdparty', 'risks', 'remember', 'reason', 'additional', 'continues', 'coming', 'solarwindsrelated', 'incidents', 'appears', 'actors', 'involved', 'add', 'additional', 'adversaries', 'incident', 'distinction', 'activity', 'challenging']</t>
  </si>
  <si>
    <t>['set', 'compromises', 'emphasized', 'basic', 'measures', 'asset', 'inventory', 'knowing', 'network', 'including', 'concise', 'list', 'party', 'providers', 'week', 'initial', 'solarwinds', 'revelations', 'organizations', 'figure', 'solarwinds', 'products', 'network', 'type', 'dependency', 'parties', 'realistic', 'expect', 'network', 'completely', 'isolated', 'party', 'community', 'understand', 'risks', 'secure', 'connections', 'operations', 'strategy', 'organizations', 'understand', 'network', 'dependencies', 'party', 'services', 'providers', 'communicating', 'network']</t>
  </si>
  <si>
    <t>['biden', 'administrations', 'nominee', 'deputy', 'defense', 'secretary', 'kathleen', 'hicks', 'supports', 'defending', 'forward', 'clarity', 'defense', 'confirmation', 'hearing', 'wondered', 'authorities', 'executed', 'oversight', 'involved', 'consulting', 'allies', 'partners', 'operate', 'hicks', 'shared', 'doesnt', 'command', 'ready', 'split', 'nsa']</t>
  </si>
  <si>
    <t>['omelveny', 'summarizes', 'developments', 'anticipate']</t>
  </si>
  <si>
    <t>['consolidation', 'coordination', 'disparate', 'effortstackling', 'eu', 'problemregulation', 'airansomware', 'reaching', 'breaking', 'pointprivacy', 'biometrics', 'spotlightchina', 'developments']</t>
  </si>
  <si>
    <t>['biden', 'administration', 'expected', 'ramp', 'cooperative', 'regulatory', 'efforts', 'initiatives', 'ranging', 'chinese', 'tech', 'standards']</t>
  </si>
  <si>
    <t>['huawei', 'restriction', 'uk', 'supplier', 'squeezemicrosoft', 'australias', 'pending', 'media', 'compensation', 'rulesmulling', 'global', 'tech', 'tax']</t>
  </si>
  <si>
    <t>['excluding', 'huawei', 'uks', 'rollout', 'left', 'country', 'viable', 'suppliers', 'plenty', 'worries', 'costs', 'resilience', 'bbc', 'proposed', 'fixes', 'centered', 'standards', 'vague', 'late', 'lawmakers', 'fear', 'history', 'repeat', 'developments', 'quantum', 'computing', 'house', 'commons', 'science', 'committeewants', 'action', 'plan', 'increased', 'collaboration', 'allies', 'involvement']</t>
  </si>
  <si>
    <t>['reuters', 'draft', 'canberra', 'legislation', 'require', 'platforms', 'compensate', 'outlets', 'stories', 'friend', 'microsoft', 'facebook', 'google', 'amenable', 'proposal', 'threatened', 'key', 'services', 'google', 'controls', 'ninetyfour', 'percent', 'australias', 'web', 'search', 'market', 'microsofts', 'bing', 'stands', 'prepared', 'pick', 'slack']</t>
  </si>
  <si>
    <t>['hit', 'tech', 'bloomberg', 'alphabet', 'apple', 'facebook', 'ilk', 'shortly', 'tax', 'hikes', 'globe', 'eu', 'squabbled', 'tax', 'techwith', 'eu', 'pulling', 'piece', 'europegenerated', 'revenue', 'pie', 'crying', 'foul', 'unfair', 'playbut', 'biden', 'administration', 'signs', 'caving']</t>
  </si>
  <si>
    <t>['organization', 'economic', 'cooperation', 'development', 'oced', 'hosting', 'tax', 'talks', 'onehundredforty', 'nations', 'expects', 'reach', 'agreement', 'months', 'negotiations', 'stumble', 'eu', 'intends', 'implement', 'blocwide', 'toll', 'redistribute', 'pandemic', 'profit', 'paris', 'imposed', 'threepercent', 'digital', 'revenue', 'levy']</t>
  </si>
  <si>
    <t>['facebook', 'standardized', 'plan', 'replaces', 'piecemeal', 'solutions', 'predict', 'costs', 'passed', 'users', 'businesses', 'apple', 'promised', 'boost', 'prices']</t>
  </si>
  <si>
    <t>['conversation', 'russian', 'foreign', 'ministersa', 'perspective', 'czarsdealing', 'threats']</t>
  </si>
  <si>
    <t>['secretary', 'blinken', 'russian', 'counterpart', 'foreign', 'minister', 'lavrov', 'talked', 'yesterday', 'customary', 'gettoknow', 'matters', 'discussed', 'predictably', 'alongside', 'highprofile', 'disagreements', 'involving', 'russian', 'dissidents', 'imprisoned', 'citizens', 'secretary', 'blinken', 'told', 'foreign', 'minister', 'lavrov', 'expect', 'biden', 'american', 'citizens', 'firmly', 'defense', 'actions', 'russia', 'harm', 'allies']</t>
  </si>
  <si>
    <t>['secretary', 'blinken', 'told', 'inter', 'alia', 'election', 'interference', 'damaging', 'cyberespionage', 'solarwinds', 'hack', 'foreign', 'minister', 'lavrovs', 'specific', 'responses', 'recorded', 'indulge', 'tu', 'quoque', 'foreign', 'ministrys', 'press', 'release']</t>
  </si>
  <si>
    <t>['connection', 'developments', 'alexey', 'navalny', 'mentioned', 'blinken', 'lavrov', 'detailed', 'explanations', 'respect', 'judicial', 'russian', 'federation', 'drew', 'blinkens', 'attention', 'persecution', 'protesters', 'presidential', 'election', 'urged', 'ensure', 'transparency', 'relevant', 'legal', 'procedures']</t>
  </si>
  <si>
    <t>['lavrov', 'confirmed', 'russias', 'willingness', 'jointly', 'normalising', 'entire', 'range', 'bilateral', 'relations', 'observing', 'mutual', 'respect', 'balance', 'officials', 'emphasised', 'mutually', 'eliminating', 'accumulated', 'difficulties', 'operations', 'russian', 'diplomatic', 'missions', 'countries', 'anthony', 'blinken', 'displayed', 'willingness', 'organise', 'expert', 'dialogue', 'issues']</t>
  </si>
  <si>
    <t>['founding', 'head', 'londons', 'center', 'ncsc', 'merges', 'duties', 'washington', 'distributed', 'nsa', 'cisa', 'cybercom', 'spoke', 'lawfares', 'cyberlaw', 'podcast', 'serve', 'britains', 'equivalent', 'czar', 'ciaran', 'martin', 'difficult', 'reorganize', 'departmental', 'authorities', 'ncsc', 'strove', 'balance', 'communicative', 'openness', 'allowed', 'private', 'agencies', 'coveted', 'intel', 'covert', 'realm']</t>
  </si>
  <si>
    <t>['martin', 'spoke', 'time', 'offensive', 'action', 'targeted', 'enemy', 'disruption', 'antiterror', 'child', 'exploitation', 'ransomware', 'efforts', 'distinguishing', 'situations', 'deter', 'apts', 'form', 'fight', 'stressed', 'difficulty', 'identifying', 'proportionate', 'countertarget', 'unintended', 'consequences', 'offensive', 'moves', 'domestic', 'blowback', 'arms', 'race', 'catalyzation', 'position', 'solorigate', 'harmed', 'wronged', 'sanctions', 'diplomatic', 'expulsions']</t>
  </si>
  <si>
    <t>['calling', 'moscow', 'severe', 'bad', 'weather', 'china', 'climate', 'change', 'martin', 'closed', 'urging', 'eu', 'concentrate', 'developing', 'common', 'picking', 'fights']</t>
  </si>
  <si>
    <t>['segment', 'lawfares', 'cyberlaw', 'podcast', 'touched', 'current', 'events', 'positing', 'optimal', 'level', 'ransomwarelike', 'shopliftingat', 'nonzero', 'costs', 'addressing', 'retailers', 'accepting', 'low', 'level', 'inventory', 'shrinkage', 'pilfering', 'cost', 'driving', 'shrinkage', 'outweigh', 'benefits', 'drew', 'attention', 'intercepts', 'reporting', 'leaked', 'chinese', 'enforcement', 'files', 'revealed', 'absolute', 'flimsiest', 'pretenses', 'jailing', 'uyghurs', 'program', 'amassing', 'biometrics', 'reviewing', 'gizmodos', 'china', 'hankering', 'dna', 'hosts', 'explored', 'beijings', 'potential', 'objectives', 'including', 'blackmail', 'designer', 'bioweapons', 'strategic', 'pharmaceutical']</t>
  </si>
  <si>
    <t>['lawfare', 'highlighted', 'eus', 'evolution', 'encryption', 'phrases', 'lawful', 'access', 'encryption', 'column', 'arisen', 'front', 'crypto', 'wars', 'host', 'observed', 'wake', 'parlers', 'shutdown', 'encrypted', 'services', 'realized', 'facilitating', 'goals', 'dangerous', 'refugees', 'freedom', 'fighters', 'explaining', 'advocates', 'provided', 'hate', 'values', 'triumphs', 'bet', 'hatred', 'overcome', 'love', 'itll']</t>
  </si>
  <si>
    <t>['revisions', 'mulled', 'congressstate', 'regulations', 'york', 'virginia', 'washingtonnevadas', 'governor', 'considers', 'innovation', 'zones']</t>
  </si>
  <si>
    <t>['friday', 'senators', 'introduced', 'safe', 'tech', 'protocol', 'proposals', 'reforming', 'democratsponsored', 'eliminate', 'immunity', 'ads', 'breaches', 'antitrust', 'stalking', 'wrongful', 'death', 'human', 'rights', 'civil', 'rights', 'wired', 'notes', 'defamation', 'bill', 'attempt', 'restrict', 'protections', 'speech', 'illegal', 'weapons', 'listings', 'posted', 'platformsthough', 'definition', 'speech', 'broad', 'economic', 'activity', 'hamburgers', 'idea', 'proposal', 'erases', 'immunity', 'injunctions', 'alleged', 'violations', 'court']</t>
  </si>
  <si>
    <t>['wired', 'worries', 'wont', 'ameliorate', 'disinformation', 'legal', 'experts', 'fear', 'reforms', 'patchwork', 'methodology', 'result', 'unwieldy', 'complicated', 'reforms', 'forward', 'platforms', 'contrast', 'focused', 'transparency', 'collaboration', 'predictably', 'invite', 'regular', 'lawsuits', 'proposal', 'ignores', 'republicans', 'concerns', 'censorship', 'concerns', 'increasingly', 'shared', 'leaders', 'press']</t>
  </si>
  <si>
    <t>['department', 'financial', 'services', 'dfs', 'york', 'ny', 'published', 'groundbreaking', 'insurance', 'framework', 'promotes', 'practices', 'ny', 'property', 'casualty', 'insurers', 'propertycasualty', 'insurance', 'journal', 'quotes', 'dfs', 'superintendent', 'biggest', 'bar', 'framework', 'encourages', 'insurers', 'address', 'silent', 'systemic', 'employ', 'experts', 'partner', 'educate', 'clients', 'require', 'customers', 'inform', 'enforcement', 'develop', 'standardized', 'assessment', 'strategy', 'bit', 'history', 'written', 'market', 'worth', 'billion']</t>
  </si>
  <si>
    <t>['virginia', 'consumer', 'brink', 'passing', 'wall', 'street', 'journal', 'residents', 'request', 'amend', 'scrub', 'gathered', 'larger', 'businesses', 'decline', 'sold', 'targeted', 'ads', 'amazon', 'endorsed', 'proposal', 'california', 'consumer', 'permit', 'attorney', 'consumers', 'seek', 'damages']</t>
  </si>
  <si>
    <t>['washington', 'lawmakers', 'introduced', 'bill', 'create', 'office', 'mandate', 'rapid', 'incident', 'reporting', 'tricity', 'herald', 'auditors', 'office', 'suffered', 'supply', 'chain', 'december', 'columbian', 'revealed', 'drivers', 'license', 'bank', 'account', 'attracted', 'bipartisan', 'concern', 'type', 'stored', 'office', 'centralize', 'authorities', 'communications', 'establish', 'practices']</t>
  </si>
  <si>
    <t>['nevada', 'bid', 'foster', 'economic', 'development', 'creation', 'innovation', 'zones', 'effectively', 'alternative', 'forms', 'local', 'tracts', 'undeveloped', 'landand', 'shortage', 'undeveloped', 'land', 'nevada', 'organize', 'local', 'governments', 'authority', 'impose', 'taxes', 'form', 'school', 'districts', 'courts', 'provide', 'services', 'effectively', 'sorts', 'county']</t>
  </si>
  <si>
    <t>['proposal', 'hasnt', 'introduced', 'legislature', 'featured', 'governor', 'steve', 'sisolaks', 'stateofthestate', 'address', 'month', 'governors', 'view', 'traditional', 'local', 'models', 'inadequate', 'provide', 'flexibility', 'resources', 'conducive', 'leader', 'attracting', 'retaining', 'forms', 'types', 'businesses', 'fostering', 'economic', 'development', 'emerging', 'technologies', 'innovative', 'industries', 'las', 'vegas', 'reviewjournal', 'copy', 'proposal', 'writes', 'proposed', 'innovation', 'zones']</t>
  </si>
  <si>
    <t>['governors', 'office', 'economic', 'development', 'oversee', 'applications', 'zones', 'limited', 'specific', 'business', 'including', 'blockchain', 'autonomous', 'robotics', 'artificial', 'wireless', 'biometrics', 'renewable', 'resource']</t>
  </si>
  <si>
    <t>['zone', 'requirements', 'applicants', 'owning', 'square', 'miles', 'square', 'kilometers', 'undeveloped', 'uninhabited', 'land', 'single', 'county', 'separate', 'city', 'town', 'tax', 'increment', 'plans', 'invest', 'additional', 'billion', 'zones']</t>
  </si>
  <si>
    <t>['zones', 'initially', 'operate', 'oversight', 'location', 'counties', 'eventually', 'county', 'duties', 'independent', 'governmental', 'bodies']</t>
  </si>
  <si>
    <t>['zones', 'threemember', 'supervisor', 'boards', 'powers', 'county', 'commissioners', 'businesses', 'maintain', 'control', 'board', 'membership']</t>
  </si>
  <si>
    <t>['implications', 'water', 'treatment', 'hackdomain', 'local', 'governmentsus', 'increases', 'emphasis', 'ransomware', 'investigation', 'prosecutionaccess', 'russias', 'markets', 'require', 'russian', 'office']</t>
  </si>
  <si>
    <t>['watertreatment', 'plant', 'cyberattack', 'matter', 'casus', 'belli']</t>
  </si>
  <si>
    <t>['neighborhood', 'skid', 'hostile']</t>
  </si>
  <si>
    <t>['wasnt', 'financially', 'motivated', 'crime', 'assuming', 'nationstate', 'mere', 'espionage', 'regard', 'unsuccessful', 'pretty', 'casual', 'attackers', 'believed', 'minutes', 'attempt', 'sabotage', 'sabotage', 'unsuccessful', 'sabotage', 'seldom', 'amounts', 'casus', 'belli', 'dragos', 'ceo', 'lee', 'tweeted', 'conclusion']</t>
  </si>
  <si>
    <t>['representative', 'jim', 'langevin', 'democrat', 'rhode', 'island', 'district', 'house', 'committee', 'homeland', 'securitys', 'subcommittee', 'tweeted', 'incident', 'reminder', 'wasnt', 'created', 'mind', 'senator', 'marco', 'rubio', 'republican', 'florida', 'tweeted', 'incident', 'treated', 'matter', 'requested', 'fbi', 'investigation', 'surely', 'progress']</t>
  </si>
  <si>
    <t>['statetech', 'explains', 'decembers', 'dotgov', 'online', 'trust', 'facilitates', 'technical', 'financial', 'assistance', 'local', 'agencies', 'transition', 'gov', 'domains', 'services', 'administration', 'pass', 'gov', 'torch', 'agency', 'cisa', 'develop', 'local', 'outreach', 'plan', 'craft', 'reference', 'manual', 'offer', 'tech', 'support', 'waive', 'charges', 'homeland', 'grant', 'program', 'funding', 'association', 'chief', 'officers', 'commented', 'adoption', 'dotgov', 'domain', 'simplest', 'steps', 'governments', 'strengthen', 'posture', 'sends', 'message', 'user', 'domain', 'legitimate', 'secure', 'trusted']</t>
  </si>
  <si>
    <t>['month', 'justice', 'department', 'published', 'enforcement', 'actions', 'emotet', 'operation', 'canadian', 'allegedly', 'caught', 'netwalker', 'jd', 'supra', 'signaling', 'enhanced', 'focus', 'ransomware', 'offenses', 'financial', 'crimes', 'enforcement', 'network', 'reminded', 'financial', 'institutions', 'obligation', 'suspicious', 'activity', 'ransomware', 'payments', 'office', 'foreign', 'assets', 'control', 'penalties', 'forthcoming', 'dont', 'play', 'ball', 'enforcement', 'foreign', 'servers', 'uncrackable', 'encryption', 'nighuntrackable', 'crypto', 'payments', 'dark', 'web', 'eager', 'enlist', 'allies']</t>
  </si>
  <si>
    <t>['draft', 'regulation', 'moscow', 'compel', 'foreign', 'tech', 'firms', 'shop', 'russia', 'move', 'slate', 'fit', 'kremlins', 'control', 'model', 'kremlin', 'isolated', 'disconnectable', 'domestic', 'pandemic', 'temporarily', 'stymied', 'progress', 'vietnam', 'leveraged', 'squash', 'undesirable', 'speech', 'promote', 'critics', 'call', 'digital', 'repression', 'veil', 'locality', 'requirements', 'enable', 'ageold', 'intimidation', 'tactics', 'threats', 'arrests', 'comply', 'kremlinordered', 'censorship', 'youtubes', 'scrubbing', 'navalny', 'protest', 'content', 'moscow', 'rule', 'raising', 'costs', 'noncompliance', 'moment', 'apple', 'google', 'facebook', 'twitter', 'online', 'presence', 'russia', 'incountry', 'offices']</t>
  </si>
  <si>
    <t>['australia', 'tech', 'regulationglobal', 'regulationsolorigate', 'reprisal']</t>
  </si>
  <si>
    <t>['weve', 'canberra', 'mulling', 'legislation', 'require', 'google', 'facebook', 'compensate', 'domestic', 'media', 'outlets', 'excerpts', 'populate', 'feeds', 'search', 'google', 'graciously', 'offered', 'pull', 'services', 'foreign', 'impending', 'battle', 'force', 'stakeholders', 'biden', 'administration', 'tech', 'arguable', 'tilted', 'media', 'playing', 'field', 'administrations', 'favor', 'cards']</t>
  </si>
  <si>
    <t>['excerpts', 'capture', 'eyeballs', 'platforms', 'foreign', 'argues', 'outlets', 'free', 'advertising', 'return', 'paris', 'parties', 'compromised', 'publication', 'model', 'canberra', 'oversight', 'platforms', 'algorithms', 'foreign', 'worries', 'nationalize', 'serviceand', 'virtually', 'useless', 'contemporary', 'algorithms', 'adaptive', 'entities', 'fixed', 'formulas', 'explains', 'bing', 'concerned', 'code', 'flexible', 'competitive', 'warning', 'moscow', 'beijing', 'tehran', 'increasingly', 'eu', 'digital', 'role', 'models', 'piece', 'maintains', 'firms', 'subsidize', 'surrender', 'trade', 'secrets', 'steps']</t>
  </si>
  <si>
    <t>['trump', 'hinted', 'move', 'afoul', 'australiaus', 'free', 'trade', 'agreement', 'biden', 'misses', 'opportunity', 'emphasize', 'alliances', 'foreign', 'link', 'arms', 'onethough', 'broken', 'australian', 'stand', 'cautionary', 'tale', 'risks', 'shackling', 'innovation']</t>
  </si>
  <si>
    <t>['wall', 'street', 'journal', 'observes', 'drivers', 'seat', 'standards', 'cost', 'businesses', 'canada', 'china', 'india', 'brazil', 'add', 'eu', 'japan', 'south', 'korea', 'california', 'rules', 'handful', 'patchwork', 'tricky', 'firms', 'track', 'facebook', 'twitter', 'airbnb', 'beefing', 'departments', 'localization', 'requirements', 'ante']</t>
  </si>
  <si>
    <t>['rules', 'resemble', 'gdpr', 'expert', 'estimates', 'roughly', 'percent', 'overlap', 'regional', 'customs', 'create', 'nonnegligible', 'variation', 'lawmakers', 'sit', 'impasse']</t>
  </si>
  <si>
    <t>['biden', 'administration', 'costs', 'unleashing', 'cyberweapons', 'experts', 'advising', 'proceed', 'caution', 'council', 'foreign', 'relations', 'notes', 'concocting', 'suitable', 'blend', 'defensive', 'offensive', 'measures', 'delicate', 'undertaking', 'notwithstanding', 'bidens', 'purported', 'warning', 'days', 'united', 'rolling', 'russias', 'aggressive', 'actionsare']</t>
  </si>
  <si>
    <t>['backdoors', 'bombs', 'uncovered', 'advisers', 'counseling', 'responses', 'numbered', 'mischief', 'espionage', 'discovered', 'expending', 'singleuse', 'weapons', 'costly', 'invite', 'retaliation', 'sanctions', 'typically', 'reserved', 'disruptive', 'article', 'computer', 'fraud', 'abuse', 'perps', 'future', 'rebound', 'activities', 'author', 'recommends', 'boosting', 'resilience', 'correlation', 'technologies', 'expanding', 'hunt', 'forward', 'malware', 'inoculation', 'effortsregulator', 'feedback', 'develops', 'notification', 'examples', 'range', 'cyberattacks']</t>
  </si>
  <si>
    <t>['stuff', 'nightmares', 'organization', 'fallen', 'victim', 'cyberattack', 'handle']</t>
  </si>
  <si>
    <t>['eus', 'regulation', 'gdpr', 'sets', 'basic', 'requirements', 'notification', 'leaves', 'maneuver', 'controllers', 'required', 'assess', 'risks', 'decisions', 'notification', 'required']</t>
  </si>
  <si>
    <t>['european', 'board', 'edpb', 'acknowledged', 'gdpr', 'doesnt', 'detail', 'regulatory', 'body', 'published', 'set', 'notification', 'examples', 'called', 'comment']</t>
  </si>
  <si>
    <t>['examples', 'guidelines', 'examples', 'notification', 'pdf', 'ransomware', 'missent', 'emails', 'detailed', 'suggestions', 'prevented', 'mitigated', 'dealt']</t>
  </si>
  <si>
    <t>['study', 'instance', 'computer', 'agricultural', 'exposed', 'ransomware', 'encrypted', 'attacker', 'electronic', 'backup', 'paper', 'records']</t>
  </si>
  <si>
    <t>['recommended', 'ransomrelated', 'ddos', 'rise', 'dead', 'vectors', 'diversify']</t>
  </si>
  <si>
    <t>['document', 'lists', 'measures', 'avoid', 'backups', 'encryption', 'recommends', 'authorities', 'subjects', 'notified']</t>
  </si>
  <si>
    <t>['scenarios', 'exfiltration', 'internal', 'humanrelated', 'risks', 'lost', 'stolen', 'devices', 'documents', 'postrelated', 'breaches', 'engineering']</t>
  </si>
  <si>
    <t>['discussion', 'measures', 'controller', 'prevent', 'circumstances', 'surrounding', 'mitigating', 'steps', 'controller', 'controllers', 'ensuing', 'obligations']</t>
  </si>
  <si>
    <t>['notification', 'examples', 'helpful', 'set', 'nonbinding', 'guidance', 'organisations', 'handling', 'common', 'scenarios', 'adam', 'palmer', 'chief', 'strategist', 'tenable']</t>
  </si>
  <si>
    <t>['observers', 'dont', 'highlighting', 'lack', 'detail', 'handling', 'cloud', 'breaches']</t>
  </si>
  <si>
    <t>['guidelines', 'including', 'examples', 'cloud', 'thirdparty', 'supplier', 'breaches', 'explored', 'detail', 'neil', 'thacker', 'officer', 'ciso', 'netskope', 'told', 'swig']</t>
  </si>
  <si>
    <t>['moment', 'recommendation', 'disabling', 'cloud', 'services', 'lack', 'understanding', 'cloud', 'services', 'businesses']</t>
  </si>
  <si>
    <t>['shortfall', 'doesnt', 'reference', 'cloudbased', 'organisation', 'leveraging', 'mix', 'cloud', 'native', 'services', 'cloud', 'file', 'storage', 'serverless', 'computing', 'containerised', 'runtime', 'microservices']</t>
  </si>
  <si>
    <t>['expected', 'references', 'examples', 'shared', 'responsibility', 'model', 'controllers', 'responsibility', 'lies']</t>
  </si>
  <si>
    <t>['adds', 'dave', 'barnett', 'director', 'edge', 'emea', 'forcepoint', 'practical', 'examples', 'cited', 'guidelines', 'appreciated', 'users', 'offering', 'legally', 'watertight', 'examples', 'communications', 'issued', 'subjects', 'involved', 'incident', 'happen']</t>
  </si>
  <si>
    <t>['guidelines', 'specific', 'risks', 'workfromhome', 'situations', 'prevalent', 'continue', 'future', 'degree', 'covid', 'dealt', 'dave', 'waterson', 'ceo', 'sentrybay']</t>
  </si>
  <si>
    <t>['employees', 'processing', 'sensitive', 'unmanaged', 'devices', 'vulnerabilities', 'dealt', 'directly', 'eu', 'guidelines']</t>
  </si>
  <si>
    <t>['edpb', 'calling', 'feedback', 'march', 'issues', 'addressed', 'parties', 'comment', 'edpb', 'website']</t>
  </si>
  <si>
    <t>['read', 'fines', 'banks', 'breaches', 'noncompliance', 'doubled']</t>
  </si>
  <si>
    <t>['neuberger', 'tapped', 'oversee', 'solorigate', 'responsecongressional', 'hearings', 'homeland', 'solarwinds', 'supply', 'chain', 'compromise']</t>
  </si>
  <si>
    <t>['yesterday', 'biden', 'administration', 'revealed', 'deputy', 'advisor', 'emerging', 'anne', 'neuberger', 'leading', 'solorigate', 'york', 'times', 'wall', 'street', 'journal', 'criticism', 'senate', 'committee', 'administrations', 'disjointed', 'disorganized', 'performance', 'committee', 'chairman', 'vice', 'chairman', 'called', 'announcement', 'expressed', 'desire', 'routine', 'updates', 'neuberger', 'led', 'russias', 'election', 'meddling', 'overseeing', 'remediation', 'publicprivate', 'collaboration', 'federal', 'efforts', 'supervising', 'review', 'incident']</t>
  </si>
  <si>
    <t>['federal', 'network', 'notes', 'house', 'armed', 'services', 'committee', 'innovative', 'technologies', 'subcommittee', 'devoted', 'force', 'structure', 'combatant', 'commands', 'artificial', 'supply', 'chain', 'safety', 'committee', 'chairman', 'representative', 'langevin', 'democrat', 'rhode', 'island', 'observed', 'success', 'power', 'competition', 'rely', 'sophisticated', 'coordinated', 'digital', 'capabilities']</t>
  </si>
  <si>
    <t>['langevin', 'expects', 'pentagon', 'teams', 'bolster', 'defend', 'forward', 'divisions', 'require', 'streamlining', 'restructuring', 'voiced', 'support', 'solarium', 'commission', 'commission', 'artificial', 'intelligences', 'legislative', 'proposals', 'addition', 'diplomacy', 'bill', 'create', 'department', 'office', 'cyberthe', 'defense', 'departments', 'stalled', 'jedi', 'contract', 'concern', 'single', 'cloud', 'commented']</t>
  </si>
  <si>
    <t>['experts', 'advised', 'house', 'homeland', 'committee', 'yesterday', 'solorigate', 'spotlighted', 'major', 'cyberscoop', 'auburn', 'citizen', 'official', 'compared', 'current', 'situation', 'stock', 'market', 'presecurities', 'exchange', 'commission', 'argued', 'incentivizing', 'private', 'sector', 'sharing', 'recommended', 'onehundred', 'agencies', 'farm', 'key', 'responsibilities', 'agency', 'capacities', 'departments', 'lack', 'meet', 'basic', 'standards', 'follow', 'comprehensive', 'strategy', 'federal', 'modernization', 'critique', 'expenseassailed', 'enforcement', 'apt', 'activists', 'dark', 'web', 'encrypted', 'messaging', 'apps']</t>
  </si>
  <si>
    <t>['prodemocracy', 'activists', 'hong', 'kong', 'digital', 'underground', 'authorities', 'wield', 'sweeping', 'surveillance', 'powers', 'reveals']</t>
  </si>
  <si>
    <t>['dissidents', 'chinese', 'special', 'administrative', 'region', 'sar', 'increasingly', 'dark', 'web', 'forums', 'encrypted', 'messaging', 'apps', 'circumvent', 'digital', 'surveillance', 'authorities', 'empowered', 'controversial', 'intel', 'firm', 'intsights']</t>
  </si>
  <si>
    <t>['passed', 'june', 'legislation', 'grants', 'enforcement', 'agencies', 'powers', 'conduct', 'warrantless', 'searches', 'covert', 'surveillance', 'seize', 'travel', 'documents', 'compel', 'online', 'providers', 'cooperate', 'requests', 'remove', 'content']</t>
  </si>
  <si>
    <t>['january', 'detain', 'prodemocracy', 'activists', 'politicians', 'reportedly', 'block', 'access', 'antigovernment', 'website', 'grounds', 'violated', 'separate', 'antidoxxing', 'legislation']</t>
  </si>
  <si>
    <t>['multipronged', 'effort', 'quell', 'dissent', 'chinese', 'linked', 'malware', 'disinformation', 'campaigns', 'designed', 'demoralize', 'activists', 'disrupt', 'activities']</t>
  </si>
  <si>
    <t>['instance', 'ukbased', 'dark', 'web', 'user', 'claimed', 'november', 'overseas', 'websites', 'blocked', 'hong', 'kong', 'prochina', 'counterpost', 'blamed', 'incident', 'defective', 'servers', 'intsights']</t>
  </si>
  <si>
    <t>['twitter', 'removed', 'accounts', 'manipulative', 'coordinated', 'campaign', 'spread', 'disinformation', 'prodemocracy', 'protests', 'convulsed', 'sar']</t>
  </si>
  <si>
    <t>['apt', 'believed', 'chinese', 'targeted', 'hong', 'kong', 'citizens', 'universities', 'media', 'deemed', 'unity', 'malware', 'campaigns']</t>
  </si>
  <si>
    <t>['iosoptimized', 'malware', 'strain', 'emerged', 'lightspy', 'attacker', 'remotely', 'exfiltrate', 'infected', 'devices', 'call', 'history', 'geolocations', 'contact', 'lists']</t>
  </si>
  <si>
    <t>['android', 'version', 'called', 'dmsspy', 'distributed', 'instagram', 'telegram', 'content', 'designed', 'victims', 'download', 'app', 'dedicated', 'hong', 'kong', 'democracy', 'freedom', 'movement']</t>
  </si>
  <si>
    <t>['malicious', 'archive', 'campaign', 'leveraged', 'mgbot', 'malware', 'linked', 'apt', 'evasive', 'panda', 'embedded', 'message', 'uk', 'prime', 'minister', 'boris', 'johnson', 'inviting', 'hong', 'kongers', 'emigrate', 'britain']</t>
  </si>
  <si>
    <t>['growing', 'beleaguered', 'activists', 'paying', 'fees', 'dark', 'web', 'services', 'safely', 'communicate', 'politics', 'share', 'inquire', 'secure', 'apps', 'channels', 'dark', 'web']</t>
  </si>
  <si>
    <t>['exercising', 'apparent', 'caution', 'prodemocracy', 'netizens', 'risks', 'prochina', 'chineselanguage', 'dark', 'web', 'forums', 'criticize', 'police']</t>
  </si>
  <si>
    <t>['ubiquity', 'nefarious', 'activities', 'darknet', 'sale', 'stolen', 'credit', 'card', 'skimmers', 'recreational', 'drugs', 'threatens', 'lure', 'politically', 'motivated', 'users', 'illicit', 'cybercriminal', 'activity']</t>
  </si>
  <si>
    <t>['activists', 'myriad', 'messaging', 'apps', 'communication', 'tools', 'evade', 'surveillance']</t>
  </si>
  <si>
    <t>['endtoend', 'encrypted', 'services', 'telegram', 'claimed', 'hit', 'ddos', 'originating', 'china', 'signal', 'popularity', 'surged', 'intsights', 'researchers', 'controversial', 'whatsapps']</t>
  </si>
  <si>
    <t>['dissidents', 'apples', 'bluetoothpowered', 'airdrop', 'feature', 'communicate', 'allies', 'organize', 'rallies', 'iphones', 'safest', 'bet', 'dissidents']</t>
  </si>
  <si>
    <t>['speaking', 'condition', 'anonymity', 'hong', 'kong', 'police', 'officer', 'quoted', 'intsights', 'researchers', 'stating', 'enforcement', 'unable', 'crack', 'apple', 'iphone', 'models', 'locally', 'finding', 'compromise', 'android', 'devices', 'access', 'google', 'drive', 'files']</t>
  </si>
  <si>
    <t>['bluetooth', 'app', 'bridgefy', 'helping', 'activists', 'communicate', 'offline', 'courtesy', 'innovative', 'mesh', 'networks']</t>
  </si>
  <si>
    <t>['professor', 'alan', 'woodward', 'computer', 'expert', 'surrey', 'university', 'authorities', 'intercept', 'communications']</t>
  </si>
  <si>
    <t>['peertopeer', 'network', 'knowhow', 'sit', 'central', 'monitor', 'device', 'talking', 'device', 'metadata', 'involved', 'chats', 'told', 'bbc']</t>
  </si>
  <si>
    <t>['videoconferencing', 'platforms', 'zoom', 'eavesdropping', 'medium', 'agencies', 'university', 'seminars', 'migrated', 'online', 'covid', 'pandemic']</t>
  </si>
  <si>
    <t>['intsights', 'expects', 'letup', 'chinese', 'communist', 'partys', 'efforts', 'minimize', 'reach', 'impact', 'dissidents', 'messages', 'anticipates', 'rise', 'vpn', 'usage', 'endtoend', 'encryption', 'applications', 'signal', 'telegram', 'protonmail', 'services']</t>
  </si>
  <si>
    <t>['adds', 'evidence', 'hacktivist', 'activities', 'hong', 'kongers', 'rule', 'happening', 'scale']</t>
  </si>
  <si>
    <t>['australian', 'institute', 'confirms', 'thirdparty', 'accellion', 'hack']</t>
  </si>
  <si>
    <t>['france', 'leads', 'push', 'cyberresponse', 'capabilitybig', 'tech', 'tech', 'tech', 'tooaustralian', 'rules']</t>
  </si>
  <si>
    <t>['fortyseven', 'united', 'nations', 'led', 'paris', 'advocating', 'enduring', 'coalition', 'host', 'conferences', 'private', 'sector', 'improve', 'weigh', 'responses', 'statebacked', 'develop', 'norms', 'wall', 'street', 'journal', 'existing', 'forums', 'expire', 'washington', 'stance', 'proposal']</t>
  </si>
  <si>
    <t>['australian', 'representative', 'raised', 'possibility', 'diplomatic', 'expulsions', 'economic', 'sanctions', 'effective', 'naming', 'shaming', 'nations', 'publicized', 'understandings', 'responses', 'victim', 'countries', 'developing', 'consensus', 'attribution', 'bounds', 'disagree', 'draw', 'force']</t>
  </si>
  <si>
    <t>['bloomberg', 'microsoft', 'ceo', 'satya', 'nadellas', 'opinion', 'competition', 'bad', 'bad', 'business', 'conflict', 'society', 'putting', 'tech', 'giants', 'charge', 'policing', 'free', 'speech', 'impacting', 'sacred', 'democracy']</t>
  </si>
  <si>
    <t>['nadella', 'competition', 'beijing', 'productive', 'discounting', 'worries', 'commenting', 'godgiven', 'tech', 'granted', 'tech', 'powers', 'microsoft', 'drew', 'fire', 'slack', 'alleged', 'anticompetitive', 'behavior', 'nadella', 'companys', 'free', 'range', 'microsofts', 'platform']</t>
  </si>
  <si>
    <t>['axios', 'crn', 'australia', 'unpack', 'microsofts', 'support', 'australias', 'media', 'digital', 'platforms', 'mandatory', 'bargaining', 'code', 'microsoft', 'brad', 'smith', 'countries', 'enact', 'regulation', 'calling', 'opportunity', 'combine', 'business', 'chance', 'level', 'web', 'search', 'pitch', 'benefit', 'organizations']</t>
  </si>
  <si>
    <t>['smiths', 'blog', 'drew', 'attention', 'extinction', 'twothousandplus', 'papers', 'seventypercent', 'decline', 'revenue', 'consumers', 'increasingly', 'online', 'platforms', 'glance', 'headlines', 'congress', 'legislation', 'media', 'outlets', 'collective', 'bargaining', 'power', 'tech', 'rolled', 'revenue', 'sharing', 'solutions', 'google', 'showcase', 'facebook', 'tab', 'microsoft']</t>
  </si>
  <si>
    <t>['google', 'indirectly', 'billion', 'outlets', 'pushing', 'requirement', 'pay', 'links', 'search', 'engines', 'free', 'directory', 'valuable', 'searcher', 'searched', 'alike', 'opt', 'facebook', 'likewise', 'called', 'proposal', 'untenable', 'threatened', 'remove', 'link', 'sharing', 'functionality']</t>
  </si>
  <si>
    <t>['takes', 'refrain', 'explaining', 'doesnt', 'differentiate', 'usershared', 'platformplaced', 'links', 'outlets', 'free', 'twitter', 'funnel', 'impact', 'publisher', 'earning', 'au', 'embeds', 'links', 'contentincluding', 'owner', 'medium', 'result', 'damage', 'domestic', 'media', 'sites', 'systematically', 'avoid', 'linking', 'aussie', 'agrees', 'techs', 'algorithms', 'shouldnt', 'allowed', 'play', 'puppet', 'master', 'canberras', 'miscalculates', 'advantages', 'free', 'search', 'sharing', 'fundamentally', 'change', 'web', 'built']</t>
  </si>
  <si>
    <t>['debate', 'australian', 'private', 'equitiesproper', 'solorigatedata', 'insurance', 'marketsmotivation', 'cmmc']</t>
  </si>
  <si>
    <t>['zdnet', 'amazon', 'salesforce', 'cisco', 'microsoft', 'firms', 'presence', 'canberra', 'concerned', 'provision', 'legislation', 'amendment', 'critical', 'bill', 'australian', 'signals', 'directorate', 'asd', 'step', 'resort', 'severe', 'cyberattacks', 'impacting', 'critical', 'asd', 'assistance', 'involve', 'accessing', 'restoring', 'copying', 'altering', 'deleting', 'software']</t>
  </si>
  <si>
    <t>['microsoft', 'commented', 'asd', 'intervention', 'complicate', 'mitigation', 'remediation', 'efforts', 'undermine', 'inhouse', 'experts', 'suited', 'diagnose', 'internal', 'tradeoffs', 'amplify', 'fog', 'war', 'precipitate', 'collateral', 'damage', 'leave', 'bill', 'cisco', 'called', 'checks', 'balances', 'amazon', 'web', 'services', 'requested', 'clarification', 'resort', 'conditions', 'asd', 'stressed', 'involvement', 'rare']</t>
  </si>
  <si>
    <t>['professionals', 'told', 'cbs', 'washington', 'retaliate', 'solorigate', 'incidents', 'proposed', 'clarifying', 'red', 'arguing', 'indictments', 'dont', 'impede', 'recommended', 'creative', 'influence', 'operations', 'russian', 'corruption', 'meddling', 'bit', 'funds', 'russian', 'leaders', 'squirreled', 'biden', 'administration', 'rethink', 'exquisite', 'capabilities', 'nsa', 'command', 'inflict', 'pain', 'russia', 'weve', 'counterintelligence', 'sanctions', 'commonly', 'viewed', 'responses', 'cyberespionage', 'events', 'solorigate']</t>
  </si>
  <si>
    <t>['insurance', 'day', 'brazils', 'lgpd', 'comprehensive', 'requirements', 'substantial', 'fines', 'boost', 'demand', 'variety', 'coverages', 'latin', 'america', 'grounds', 'considerations', 'principles']</t>
  </si>
  <si>
    <t>['respect', 'privacyinformative', 'selfdeterminationfreedom', 'expression', 'communication', 'opinioninviolability', 'intimacy', 'honor', 'reputationeconomic', 'technological', 'development', 'innovationfree', 'initiative', 'free', 'competition', 'consumer', 'protectionhuman', 'rights', 'free', 'development', 'personality', 'dignity', 'exercise', 'citizenship', 'individuals']</t>
  </si>
  <si>
    <t>['breaking', 'defense', 'reiterates', 'maturity', 'model', 'certification', 'cmmc', 'beijings', 'stealth', 'fighter', 'ripped', 'washingtons', 'lockheed', 'martin', 'vendors', 'mismanage', 'pay', 'lip', 'compliance', 'military', 'secrets', 'stolen', 'united', 'posture', 'weakenedno', 'firms', 'simply', 'pack', 'package', 'shoot', 'theyll', 'figure', 'cmmc', 'director', 'stacy', 'bostjanickthe', 'critical', 'vulnerabilities', 'reached', 'record', 'sysadmins', 'warned', 'focusing', 'solely', 'highscoring', 'cves', 'patch', 'process']</t>
  </si>
  <si>
    <t>['organizations', 'cvss', 'scores', 'evaluating', 'posed', 'vulnerabilities']</t>
  </si>
  <si>
    <t>['based', 'analysis', 'vulnerabilities', 'logged', 'institute', 'standards', 'nist', 'firm', 'redscan', 'socalled', 'lowrisk', 'vulnerabilities']</t>
  </si>
  <si>
    <t>['vulnerabilities', 'disclosed', 'average', 'rate', 'cves', 'day']</t>
  </si>
  <si>
    <t>['background', 'cve', 'program', 'marks', 'anniversary', 'registered', 'vulnerabilities', 'soar']</t>
  </si>
  <si>
    <t>['redscan', 'classified', 'critical', 'severity', 'common', 'vulnerability', 'scoring', 'cvss', 'understandably', 'receive', 'attention', 'teams']</t>
  </si>
  <si>
    <t>['low', 'complexity', 'cves', 'rise', 'amounting', 'vulnerabilities', 'disclosed']</t>
  </si>
  <si>
    <t>['redscan', 'highseverity', 'vulnerabilities', 'exploited', 'real', 'complex', 'require', 'attackers', 'access', 'level', 'privileges']</t>
  </si>
  <si>
    <t>['vulnerability', 'classified', 'severity', 'doesnt', 'medium', 'severity', 'george', 'glass', 'redscans', 'head', 'tells', 'swig']</t>
  </si>
  <si>
    <t>['defence', 'depth', 'vitally', 'true', 'deciding', 'vulnerabilities', 'patch', 'lowscoring', 'exploit', 'facing', 'appliance', 'pose', 'scoring', 'vulnerability', 'skilled', 'adversary', 'exploit']</t>
  </si>
  <si>
    <t>['insight', 'cnas', 'cves', 'allowing', 'vendors', 'assign', 'vulnerability', 'ids', 'hinder']</t>
  </si>
  <si>
    <t>['low', 'flaws', 'chained', 'dangerous', 'apparent']</t>
  </si>
  <si>
    <t>['vulnerability', 'provide', 'attacker', 'low', 'privilege', 'shell', 'host', 'glass']</t>
  </si>
  <si>
    <t>['attacker', 'move', 'exploit', 'vulnerability', 'root', 'perform', 'lateral', 'movement', 'achieve', 'real', 'objectives', 'installing', 'ransomware', 'stealing']</t>
  </si>
  <si>
    <t>['redscan', 'examples', 'chaining', 'vulnerabilities', 'edge', 'networking', 'included', 'fortinet', 'mobileiron', 'devices', 'zerologon', 'vulnerability', 'allowed', 'actors', 'pivot', 'low', 'privilege', 'account', 'network', 'edge', 'administrator', 'access', 'entire', 'domain']</t>
  </si>
  <si>
    <t>['reassuringly', 'teams', 'redscan', 'drop', 'percentage', 'vulnerabilities', 'require', 'user', 'privileges', 'exploit']</t>
  </si>
  <si>
    <t>['edgescans', 'vulnerability', 'stats', 'reveals', 'thirds', 'cves', 'half', 'dating']</t>
  </si>
  <si>
    <t>['malware', 'exploiting', 'common', 'vulnerabilities', 'easily', 'patched', 'firm']</t>
  </si>
  <si>
    <t>['glass', 'urges', 'caution', 'automated', 'vulnerability', 'scanning', 'tools', 'identify', 'flaws', 'warning', 'context', 'misleading', 'picture']</t>
  </si>
  <si>
    <t>['aid', 'decisionmaking', 'teams', 'practical', 'understanding', 'potential', 'impact', 'vulnerabilities', 'pose', 'exploited', 'wild']</t>
  </si>
  <si>
    <t>['key', 'organisations', 'improve', 'vulnerability', 'management', 'happening', 'landscape', 'prioritise', 'specific', 'vulnerabilities', 'organisation', 'time']</t>
  </si>
  <si>
    <t>['european', 'board', 'lays', 'notification', 'guidelines', 'organizations']</t>
  </si>
  <si>
    <t>['push', 'covid', 'relief', 'appropriations', 'address', 'cybersecuritymaurer', 'joins', 'dhs', 'advisor', 'secretary', 'mayorkasgovernment', 'requests', 'google', 'rose', 'yearmyanmar', 'juntas', 'proposed', 'regulations', 'draw', 'criticismdpkr', 'cyberespionage', 'collects', 'covid', 'vaccine', 'development', 'distribution']</t>
  </si>
  <si>
    <t>['referencing', 'solorigate', 'ransomware', 'critical', 'vaccine', 'rollout', 'remote', 'coalition', 'computing', 'association', 'advocating', 'pandemic', 'aid', 'bill', 'billion', 'funding', 'federal', 'washington', 'post', 'software', 'alliance', 'alliance', 'digital', 'innovation', 'identity', 'coalition', 'association', 'chamber', 'commerce', 'comptia', 'proposal']</t>
  </si>
  <si>
    <t>['senate', 'trimmed', 'billion', 'apportioned', 'federal', 'infotech', 'renovations', 'move', 'representative', 'attributed', 'lack', 'understanding', 'investments', 'mission', 'critical', 'spending', 'double', 'underinvestment']</t>
  </si>
  <si>
    <t>['cyberscoop', 'carnegie', 'endowment', 'peace', 'initiative', 'director', 'tim', 'maurer', 'serve', 'homeland', 'secretary', 'mayorkas', 'senior', 'counselor', 'agency', 'cisa', 'director', 'krebs', 'current', 'cisa', 'acting', 'director', 'wales', 'held', 'post', 'mauers', 'experience', 'covers', 'influence', 'operations', 'financial', 'networks', 'gray', 'space', 'war', 'peace', 'profile', 'carnegie']</t>
  </si>
  <si>
    <t>['calling', 'plight', 'tremendously', 'troubling', 'atlas', 'vpn', 'observes', 'google', 'disclosures', 'user', 'governments', 'increased', 'dramatically', 'permit', 'agencies', 'request', 'civil', 'administrative', 'criminal', 'purposes', 'half', 'roughly', 'users', 'impacted', 'half', 'users', 'applications', 'increased', 'googles', 'approval', 'rate', 'included', 'officials', 'solicit', 'location', 'history', 'keyword', 'search', 'history']</t>
  </si>
  <si>
    <t>['zdnet', 'flags', 'myanmars', 'draft', 'legislation', 'forward', 'military', 'administration', 'council', 'repressive', 'draconian', 'direct', 'incountry', 'platforms', 'preserve', 'user', 'governmentspecified', 'locations', 'grant', 'officials', 'easy', 'access', 'stockpile', 'terminate', 'accounts', 'onlookers', 'concerned', 'human', 'rights', 'foreign', 'investment', 'implications', 'bill', 'transgression', 'gdpr']</t>
  </si>
  <si>
    <t>['ranging', 'myanmar', 'centre', 'responsible', 'business', 'human', 'rights', 'watch', 'condemned', 'proposals', 'norwegian', 'telecom', 'firm', 'telenor', 'commenting', 'concerned', 'proposed', 'bill', 'notpromote', 'safeguard', 'digital', 'safety', 'rights', 'concern', 'context', 'countrys', 'current', 'military', 'rule', 'understatement', 'reporters', 'borders', 'representative', 'encouraged', 'digital', 'actors', 'operating', 'myanmar', 'starting', 'facebook', 'refuse', 'comply', 'shocking', 'attempt']</t>
  </si>
  <si>
    <t>['pyongyang', 'cyberespionage', 'directed', 'covid', 'vaccine', 'developers']</t>
  </si>
  <si>
    <t>['yonhap', 'reported', 'north', 'korean', 'cyberespionage', 'campaign', 'directed', 'covid', 'vaccine', 'development', 'distribution', 'programs', 'precise', 'motivation', 'espionage', 'isnt', 'computerweekly', 'notes', 'covid', 'vaccine', 'valuable', 'forms', 'intellectual', 'property']</t>
  </si>
  <si>
    <t>['reporting', 'yesterday', 'dprk', 'hack', 'servers', 'drug', 'makers', 'pfizer', 'steal', 'covid', 'vaccine', 'south', 'korean', 'officials', 'crowdstrike', 'observed', 'multiple', 'dprk', 'adversariesincluding', 'labyrinth', 'chollima', 'velvet', 'chollima', 'silent', 'chollimatarget', 'entities', 'engaged', 'covid', 'vaccine', 'dprksponsored', 'targeted', 'intrusions', 'vaccine', 'producers', 'observed', 'crowdstrike', 'summer']</t>
  </si>
  <si>
    <t>['additionally', 'country', 'established', 'producing', 'biological', 'chemical', 'weapons', 'repurposed', 'medical', 'kim', 'jongun', 'repeatedly', 'emphasized', 'science', 'economic', 'selfsufficiencya', 'north', 'korean', 'covid', 'vaccine', 'showcase', 'achievements']</t>
  </si>
  <si>
    <t>['russia', 'doesnt', 'care', 'starlinkwashington', 'mulls', 'solorigate', 'recoveryfacebooks', 'showdown', 'australian']</t>
  </si>
  <si>
    <t>['motley', 'fool', 'fast', 'sticks', 'goal', 'spacexs', 'starlink', 'project', 'moscow', 'isnt', 'mbps', 'extended', 'alaska', 'canada', 'uk', 'close', 'span', 'globe', 'eye', 'domestic', 'surveillance', 'satellite', 'venture', 'sphere', 'russia', 'weighing', 'regulation', 'fine', 'residents', 'firms', 'foreignrun', 'services', 'starlink', 'survive', 'slight', 'billion', 'unconnected', 'prospective', 'clients', 'worldwide']</t>
  </si>
  <si>
    <t>['washington', 'sets', 'solarwinds', 'remediation', 'expectations', 'onlookers', 'clamor', 'action']</t>
  </si>
  <si>
    <t>['press', 'briefing', 'yesterday', 'cyberscoop', 'solorigate', 'czar', 'anne', 'neuberger', 'warned', 'stages', 'understanding', 'remediation', 'months', 'efforts', 'complicated', 'attackers', 'private', 'sector', 'services', 'limited', 'sight', 'targeted', 'identity', 'protocols', 'hardest', 'clean', 'staged', 'hack', 'neuberger', 'team', 'discover', 'additional', 'followon', 'incursions', 'activity', 'fall', 'scope', 'espionage', 'fundamentally', 'concern', 'ability', 'disruptive', 'remarked']</t>
  </si>
  <si>
    <t>['executive', 'initiating', 'analysis', 'domestic', 'supply', 'chain', 'concerns', 'anticipated', 'shortly', 'opinion', 'piece', 'hill', 'demands', 'bolder', 'action', 'form', 'incentivized', 'publicprivate', 'info', 'sharing', 'collective', 'defense', 'clarified', 'federal', 'roles', 'investments', 'stateoftheart', 'authority', 'surveil', 'private', 'networks']</t>
  </si>
  <si>
    <t>['lawfare', 'essay', 'explains', 'rationale', 'cyberspace', 'solarium', 'commissions', 'recommendation', 'grant', 'secretary', 'homeland', 'ability', 'declare', 'distress', 'access', 'recovery', 'fund', 'funds', 'facilitate', 'technical', 'support', 'events', 'jeopardize', 'surpass', 'routine', 'capacities', 'federal', 'emergency', 'management', 'agency', 'threshold', 'disasters']</t>
  </si>
  <si>
    <t>['weve', 'house', 'zuckerberg', 'peeved', 'canberra', 'legislation', 'singles', 'google', 'facebook', 'requiring', 'tech', 'giants', 'compensate', 'media', 'outletsdisclose', 'collect', 'process', 'user', 'notify', 'outlets', 'weeks', 'advance', 'relevant', 'algorithmic']</t>
  </si>
  <si>
    <t>['press', 'concern', 'facebooks', 'fees', 'uncapped', 'unknowable', 'australia', 'amended', 'bill', 'clarify', 'payments', 'lump', 'sum', 'facebook', 'contends', 'exchange', 'facebook', 'publishers', 'runs', 'favor', 'publishers', 'facebook', 'producing', 'roughly', 'au', 'publishers', 'seeks', 'penalise', 'facebook', 'content', 'didnt', 'critics', 'maintain', 'platforms', 'profit', 'engagement', 'user', 'ads']</t>
  </si>
  <si>
    <t>['google', 'continues', 'strike', 'backroom', 'deals', 'seekingalpha', 'facebook', 'promise', 'cut', 'incountry', 'access', 'foreign', 'domestic', 'outlets', 'access', 'australian', 'outlets', 'guardian', 'prime', 'minister', 'morrisons', 'facebooks', 'actions', 'unfriend', 'australia', 'cutting', 'essential', 'services', 'health', 'emergency', 'services', 'arrogant', 'disappointing', 'confirm', 'concerns', 'increasing', 'countries', 'expressing', 'behaviour', 'bigtech', 'publisher', 'urged', 'stand', 'firm', 'call', 'facebooks', 'bluff', 'treasurer', 'australia', 'negotiation']</t>
  </si>
  <si>
    <t>['expm', 'turnbull', 'called', 'move', 'foreseeable', 'result', 'canberras', 'holding', 'gun', 'head', 'private', 'businesses', 'fantastic', 'publicitybecause', 'media', 'outlet', 'australia', 'conflict', 'interestsoontobe', 'enacted', 'bill', 'virginia', 'residents', 'writes', 'attorney', 'david', 'oberly']</t>
  </si>
  <si>
    <t>['update', 'governor', 'ralph', 'northam', 'signed', 'virginia', 'consumer', 'march', 'january']</t>
  </si>
  <si>
    <t>['analysis', 'legislatures', 'wasted', 'time', 'introducing', 'myriad', 'bills', 'aimed', 'providing', 'regulation', 'collection', 'consumers', 'sensitive']</t>
  </si>
  <si>
    <t>['virginia', 'sped', 'legislative', 'process', 'introducing', 'virginia', 'consumer', 'cdpa', 'start', 'consumer', 'bill', 'passed']</t>
  </si>
  <si>
    <t>['cdpa', 'virginia', 'nation', 'comprehensive', 'consumer', 'californias', 'enactment', 'gamechanging', 'california', 'consumer', 'ccpa']</t>
  </si>
  <si>
    <t>['importantly', 'overwhelming', 'support', 'received', 'enactment', 'cdpa', 'strong', 'indication', 'bring', 'regulation', 'consumer']</t>
  </si>
  <si>
    <t>['cdpa', 'applies', 'entity', 'conducts', 'business', 'virginia', 'produces', 'products', 'services', 'targeted', 'virginia', 'resident', 'controlsprocesses', 'consumers', 'controlsprocesses', 'consumers', 'derives', 'gross', 'revenue', 'sale']</t>
  </si>
  <si>
    <t>['cdpa', 'classifies', 'entities', 'process', 'controllers', 'processors', 'mandates', 'requirements', 'controllers', 'entities', 'determine', 'purpose', 'processing', 'processors', 'process', 'behalf', 'controller']</t>
  </si>
  <si>
    <t>['instance', 'linked', 'linkable', 'identified', 'identifiable', 'natural']</t>
  </si>
  <si>
    <t>['importantly', 'cdpa', 'classifies', 'types', 'sensitive', 'subject', 'additional', 'requirements', 'restrictions', 'applicable', 'types']</t>
  </si>
  <si>
    <t>['sensitive', 'includes', 'biometric', 'precise', 'geolocation', 'minor', 'children', 'revealing', 'racial', 'ethnic', 'origin', 'religious', 'beliefs', 'mental', 'physical', 'health', 'diagnosis', 'sexual', 'orientation', 'citizenship', 'immigration', 'status']</t>
  </si>
  <si>
    <t>['access', 'confirm', 'controller', 'processing', 'consumers', 'access']</t>
  </si>
  <si>
    <t>['portability', 'receive', 'consumer', 'provided', 'controller', 'portable', 'readilyusable', 'format', 'consumer', 'transmit', 'controller', 'hinderance']</t>
  </si>
  <si>
    <t>['optout', 'opt', 'processing', 'targeted', 'advertising', 'profiling', 'activities', 'sales', 'defined', 'cdpa', 'exchange', 'monetary', 'consideration', 'controller', 'party']</t>
  </si>
  <si>
    <t>['background', 'ccpa', 'regulations', 'live', 'ushering', 'tighter', 'controls', 'california', 'residents']</t>
  </si>
  <si>
    <t>['ccpa', 'cdpa', 'requires', 'controllers', 'comply', 'consumer', 'rights', 'requests', 'including', 'informing', 'consumer', 'action', 'request', 'days', 'receiving', 'request', 'consumer']</t>
  </si>
  <si>
    <t>['facilitate', 'consumer', 'requests', 'controllers', 'establish', 'consumers', 'submit', 'requests', 'exercise', 'consumer', 'rights', 'internal', 'appeals', 'process', 'consumers', 'challenge', 'refusals', 'action', 'requests']</t>
  </si>
  <si>
    <t>['ccpa', 'cdpa', 'requires', 'controllers', 'provide', 'notice', 'consumers', 'minimum', 'categories', 'processed', 'purposes', 'processing', 'consumers', 'exercise', 'cdpa', 'rights', 'categories', 'shared', 'parties', 'categories', 'parties', 'controller', 'shares']</t>
  </si>
  <si>
    <t>['controllers', 'consumer', 'consent', 'processing', 'sensitive', 'consumer', 'processing', 'purposes', 'originally', 'disclosed', 'consumer']</t>
  </si>
  <si>
    <t>['controllers', 'maintain', 'reasonable', 'measures', 'confidentiality', 'integrity', 'accessibility', 'volume', 'nature', 'issue']</t>
  </si>
  <si>
    <t>['cdpa', 'requires', 'controllers', 'complete', 'assessments', 'dpa', 'respect', 'processing', 'activities', 'dpa', 'identify', 'weigh', 'benefits', 'flowing', 'processing', 'potential', 'risks', 'rights', 'consumers', 'restricted', 'engaging', 'processing', 'activities', 'depending', 'outcome', 'assessment']</t>
  </si>
  <si>
    <t>['cdpa', 'sets', 'range', 'requirements', 'processors', 'entering', 'written', 'contracts', 'controllers', 'set', 'instructions', 'processor', 'bound', 'assisting', 'controllers', 'fulfilling', 'obligations', 'respond', 'consumer', 'requests', 'deleting', 'returning', 'controller', 'request', 'maintaining', 'reasonable', 'procedures', 'practices']</t>
  </si>
  <si>
    <t>['fortunately', 'organizations', 'handle', 'virginia', 'consumers', 'cdpa', 'provide', 'private', 'action', 'individuals', 'pursue', 'litigation', 'entities', 'alleged', 'violations']</t>
  </si>
  <si>
    <t>['enforcement', 'authority', 'rests', 'exclusively', 'virginia', 'attorney']</t>
  </si>
  <si>
    <t>['violate', 'cdpa', 'subjected', 'civil', 'penalties', 'violation']</t>
  </si>
  <si>
    <t>['importantly', 'cdpa', 'includes', 'cure', 'provision', 'opportunity', 'avoid', 'enforcement', 'actions', 'violations', 'corrected', 'days', 'receiving', 'notice', 'noncompliance']</t>
  </si>
  <si>
    <t>['cdpa', 'enacted', 'future', 'january']</t>
  </si>
  <si>
    <t>['proactive', 'action', 'time', 'enhance', 'programs', 'continue', 'concerted', 'campaign', 'enact', 'consumer']</t>
  </si>
  <si>
    <t>['provide', 'written', 'notice', 'individuals', 'time', 'collected']</t>
  </si>
  <si>
    <t>['design', 'implement', 'processes', 'procedures', 'responding', 'consumer', 'requests']</t>
  </si>
  <si>
    <t>['consult', 'experienced', 'counsel', 'ensure', 'compliance', 'todays', 'constantlyevolving', 'legal', 'landscape']</t>
  </si>
  <si>
    <t>['cisa', 'announces', 'global', 'strategy', 'engagementfacebook', 'australian', 'updates', 'reactions']</t>
  </si>
  <si>
    <t>['agency', 'cisa', 'yesterday', 'announced', 'strategy', 'engaging', 'partners', 'approach', 'overarching', 'goals']</t>
  </si>
  <si>
    <t>['advancing', 'operational', 'cooperationbuilding', 'partner', 'capacitystrengthening', 'collaboration', 'stakeholder', 'engagement', 'outreach', 'andshaping', 'global', 'ecosystem']</t>
  </si>
  <si>
    <t>['facebook', 'australia', 'dance', 'tune', 'economic', 'legal', 'ethical', 'quandaries']</t>
  </si>
  <si>
    <t>['relationship', 'online', 'platforms', 'media', 'governments', 'remains', 'complicated', 'growing', 'events', 'australia']</t>
  </si>
  <si>
    <t>['facebooks', 'australian', 'blackout', 'computing', 'notes', 'traffic', 'aussie', 'outlets', 'roughly', 'thirty', 'percent', 'london', 'ottawa', 'paris', 'delhi', 'extended', 'condolences', 'contention', 'york', 'times', 'details', 'disabling', 'welfare', 'content', 'facebook', 'broad', 'definition', 'attempt', 'follow', 'ambiguous', 'preserving', 'access', 'dedicated', 'hubs', 'promised', 'reinstate', 'mistakenly', 'blocked']</t>
  </si>
  <si>
    <t>['platformer', 'calls', 'canberras', 'shakedown', 'rotten', 'critics', 'terming', 'facebooks', 'vile', 'censorship', 'unchecked', 'greed', 'destruction', 'sphere', 'author', 'facebook', 'choice', 'capitulating', 'hopes', 'sources', 'media', 'worries', 'funds', 'collected', 'journalism', 'fears', 'australian', 'crony', 'capitalism', 'exported', 'worldwide', 'rendering', 'media', 'beholden', 'tech']</t>
  </si>
  <si>
    <t>['immoderately', 'calling', 'facebook', 'terrible', 'terrible', 'techdirt', 'maintains', 'move', 'surprise', 'announced', 'plans', 'months', 'ago', 'celebration', 'profess', 'unhappy', 'facebooks', 'sway', 'author', 'compares', 'forcing', 'platform', 'host', 'pay', 'links', 'requiring', 'outlet', 'pay', 'ads', 'explains', 'taxes', 'tool', 'claiming', 'link', 'tax', 'economists', 'expect', 'framing', 'battle', 'rupert', 'murdoch', 'web', 'onlookers', 'upset', 'facebook', 'result', 'bankrolling', 'murdoch', 'empire', 'sounds', 'alarm', 'outlets', 'priority', 'access', 'platforms', 'algorithm', 'edits']</t>
  </si>
  <si>
    <t>['benedict', 'evans', 'takes', 'outlets', 'argument', 'tech', 'stole', 'revenue', 'entitled', 'cut', 'claiming', 'medias', 'oligopoly', 'attention', 'overthrown', 'age', 'reign', 'google', 'facebook', 'patterns', 'midsized', 'businesses', 'seldom', 'bought', 'ads', 'drive', 'tech', 'revenue', 'advertised', 'newspapers', 'realtors', 'furniture', 'firms', 'zillow', 'amazon', 'outlets', 'characterize', 'contest', 'issue', 'monopoly', 'power', 'evans', 'proposed', 'remedy', 'properly', 'understood', 'tax', 'subsidy', 'emphasizing', 'linking', 'free', 'rule', 'shouldnt', 'links', 'paid', 'acknowledges', 'neednt', 'coherent', 'evans', 'worries', 'subsidies', 'incentivize', 'dependency', 'paying', 'traffic', 'incentivizes', 'worst', 'content', 'clickbait']</t>
  </si>
  <si>
    <t>['bloomberg', 'bill', 'question', 'continues', 'apace', 'australiazuckerberg', 'talks', 'progress', 'noting', 'facebook', 'primary', 'source', 'twenty', 'percent', 'aussies']</t>
  </si>
  <si>
    <t>['extraterrestrialaphobes', 'york', 'times', 'lament', 'stories', 'space', 'aliens', 'facebook', 'bad']</t>
  </si>
  <si>
    <t>['prepares', 'comprehensive', 'russia', 'solorigatecanada', 'finland', 'netherlands', 'warn', 'chinese', 'espionage', 'threatcanada', 'eu', 'rules', 'content', 'payment']</t>
  </si>
  <si>
    <t>['seekingalpha', 'senate', 'select', 'committee', 'solarwinds', 'supply', 'chain', 'tomorrow', 'participation', 'fireeye', 'crowdstrike', 'microsoft', 'week', 'deputy', 'advisor', 'emerging', 'technologyanne', 'neuberger', 'stressed', 'publicprivate', 'collaboration', 'remediation', 'efforts', 'voice', 'federal', 'chorus', 'calling', 'agency', 'visibility', 'networks', 'homeland']</t>
  </si>
  <si>
    <t>['neuberger', 'remarked', 'washingtons', 'responsewhich', 'insider', 'imminent', 'form', 'sanctionswill', 'reflect', 'sum', 'russian', 'mischief', 'ap', 'notes', 'hack', 'unleash', 'wave', 'spending', 'modernization', 'including', 'thirty', 'percent', 'boost', 'agencys', 'cisa', 'budget', 'calling', 'bit', 'roads', 'bridges', 'protecting', 'human', 'life', 'representative', 'expects', 'funding', 'enhancements', 'forthcoming', 'legislation']</t>
  </si>
  <si>
    <t>['weve', 'catalyzed', 'defense', 'authorization', 'increased', 'cisas', 'authorities', 'federal', 'networks', 'established', 'director']</t>
  </si>
  <si>
    <t>['business', 'standard', 'bw', 'businessworld', 'observe', 'officials', 'ottawa', 'helsinki', 'amsterdam', 'separately', 'flagged', 'beijings', 'global', 'ambitions', 'leading', 'concern', 'canadian', 'director', 'david', 'vigneault', 'commented', 'china', 'pursuing', 'strategy', 'geopolitical', 'advantage', 'fronts', 'economic', 'technological', 'political', 'military', 'attempting', 'undermine', 'democratic', 'processes', 'finnish', 'director', 'antti', 'pelttari', 'warned', 'china', 'hold', 'finlands', 'critical', 'netherlands', 'servicedescribed', 'beijing', 'imminent', 'countrys', 'economy']</t>
  </si>
  <si>
    <t>['canadian', 'heritage', 'minister', 'steven', 'guilbeault', 'legislation', 'force', 'google', 'facebook', 'compensate', 'media', 'outlets', 'york', 'post', 'summit', 'subject', 'officials', 'australia', 'germany', 'france', 'finland', 'bit', 'curious', 'facebooks', 'guilbeault', 'noting', 'bloc', 'shortly', 'grow', 'fifteen', 'facebook', 'canadas', 'global', 'director', 'head', 'commented', 'options', 'support', 'canada', 'fairly', 'benefit', 'publishers', 'sizes', 'recognize', 'platforms', 'bring', 'organizations']</t>
  </si>
  <si>
    <t>['canadian', 'professor', 'media', 'studies', 'remarked', 'tech', 'deciding', 'truth', 'challenging', 'monopoly', 'critics', 'maintain', 'proposed', 'legislation', 'breaking']</t>
  </si>
  <si>
    <t>['intramural', 'business', 'squabble', 'issue', 'pitted', 'roughly', 'speaking', 'publishers', 'platforms', 'publishers', 'tech', 'ally', 'microsoft', 'seeking', 'alpha', 'observes', 'signed', 'informal', 'coalition', 'european', 'businesses', 'lobbying', 'proposed', 'eu', 'requirements', 'require', 'gatekeepers', 'enjoying', 'dominant', 'market', 'positions', 'pay', 'content', 'informal', 'coalition', 'includes', 'european', 'publishers', 'council', 'media', 'europe', 'european', 'magazine', 'newspaper', 'publishers', 'associationspaper', 'calls', 'increased', 'knowledge', 'sharing', 'businesses']</t>
  </si>
  <si>
    <t>['independent', 'stressed', 'collaboration', 'uk', 'enforcement', 'private', 'sector', 'industries', 'tackling', 'cybercrime']</t>
  </si>
  <si>
    <t>['paper', 'pdf', 'tank', 'royal', 'united', 'services', 'institute', 'rusi', 'laid', 'list', 'recommendations', 'curb', 'cyberenabled', 'fraud', 'uk']</t>
  </si>
  <si>
    <t>['released', 'february', 'lead', 'revision', 'strategy', 'slated', 'publication']</t>
  </si>
  <si>
    <t>['written', 'based', 'insight', 'interviews', 'experts', 'literature', 'reviews', 'surveys', 'undertaken', 'stakeholders', 'including', 'enforcement', 'professionals', 'financial', 'services', 'workers']</t>
  </si>
  <si>
    <t>['concludes', 'collaboration', 'stakeholders', 'strong', 'central', 'direction', 'paramount', 'defeating', 'cyberenabled', 'fraud']</t>
  </si>
  <si>
    <t>['authors', 'claim', 'fraud', 'receive', 'level', 'coordinated']</t>
  </si>
  <si>
    <t>['responsibilities', 'tackling', 'issue', 'unclear', 'creating', 'sizable', 'leadership', 'vacuum', 'level']</t>
  </si>
  <si>
    <t>['current', 'model', 'suffers', 'contrasting', 'levels', 'prioritization', 'fraud']</t>
  </si>
  <si>
    <t>['financial', 'institutions', 'fraud', 'priority', 'reputational', 'damage', 'cost', 'business']</t>
  </si>
  <si>
    <t>['priority', 'compared', 'violent', 'drugrelated', 'crimes', 'visible']</t>
  </si>
  <si>
    <t>['tackle', 'growing', 'suggests', 'sharing', 'practices', 'private', 'sectors', 'improve']</t>
  </si>
  <si>
    <t>['existence', 'numerous', 'informationsharing', 'partnerships', 'forums', 'authors', 'claim', 'limitations']</t>
  </si>
  <si>
    <t>['authors', 'set', 'key', 'recommendations', 'businesses', 'institutions', 'follow']</t>
  </si>
  <si>
    <t>['preemptive', 'approach', 'tackling', 'cybercrime', 'crime', 'agency', 'city', 'london', 'police', 'publication', 'comprehensive', 'guidance', 'private', 'sector', 'organizations', 'share', 'enforcement', 'creation', 'pilot', 'initiative', 'focused', 'integrating', 'policies', 'antimoney', 'laundering', 'fraud', 'dissemination', 'sanitized', 'examples', 'practice']</t>
  </si>
  <si>
    <t>['paper', 'details', 'coronavirus', 'pandemic', 'widespread', 'switch', 'remote', 'fraud']</t>
  </si>
  <si>
    <t>['covid', 'impact', 'respondents', 'fraud', 'attempts', 'greatly', 'increased']</t>
  </si>
  <si>
    <t>['coronavirus', 'scams', 'phishing', 'plagued', 'private', 'sector', 'uk', 'lockdown', 'march']</t>
  </si>
  <si>
    <t>['authors', 'expressed', 'concern', 'respondents', 'adequate', 'measures', 'employees']</t>
  </si>
  <si>
    <t>['majority', 'survey', 'respondents']</t>
  </si>
  <si>
    <t>['increase', 'remote', 'matched', 'increased', 'efforts', 'businesses', 'improve', 'antifraud', 'reads']</t>
  </si>
  <si>
    <t>['authors', 'stressed', 'upskilling', 'workers', 'understand', 'defend', 'knowledge', 'concentrated', 'select', 'individuals', 'typically', 'department']</t>
  </si>
  <si>
    <t>['amounts', 'trust', 'individuals', 'maintain', 'business', 'devices', 'office', 'environment']</t>
  </si>
  <si>
    <t>['result', 'exhibit', 'blind', 'faith', 'safety', 'opportunity', 'criminals', 'seek', 'exploit', 'requires', 'upskilling', 'employees']</t>
  </si>
  <si>
    <t>['speaking', 'swig', 'press', 'briefing', 'week', 'coauthor', 'sneha', 'dawda', 'looked', 'countries', 'inspiration']</t>
  </si>
  <si>
    <t>['netherlands', 'stood', 'dawda', 'citing', 'extremely', 'innovative', 'model', 'tackling', 'cybercrimes']</t>
  </si>
  <si>
    <t>['looked', 'current', 'uk', 'strategy', 'emphasis', 'understanding', 'priorities', 'values', 'tackling', 'cybercrime']</t>
  </si>
  <si>
    <t>['aligns', 'perfectly', 'notion', 'tackle', 'cybercrime', 'innovative', 'model', 'dawda', 'weve', 'pumped', 'lot', 'money', 'cybercrime', 'weve', 'left', 'fraud', 'bit']</t>
  </si>
  <si>
    <t>['coauthor', 'ardi', 'janjeva', 'influenced', 'inquiries', 'elements', 'computerenabled', 'fraud', 'comparable', 'inquiry', 'focus', 'fraud', 'rationale', 'paper']</t>
  </si>
  <si>
    <t>['read', 'fake', 'websites', 'false', 'cures', 'interpol', 'warns', 'covid', 'vaccine', 'scams']</t>
  </si>
  <si>
    <t>['election', 'coordinating', 'council', 'reviews', 'lessons', 'department', 'homeland', 'outlines', 'plansfrench', 'upgrade', 'cyberattacks', 'hospitalsus', 'congressional', 'calls', 'cyberspace', 'ambassador']</t>
  </si>
  <si>
    <t>['week', 'election', 'coordinating', 'councilgcc', 'met', 'lessons', 'learned', 'meritalk', 'lauding', 'unprecedented', 'level', 'intergovernmental', 'collaboration', 'statement', 'shared', 'agency', 'cisa', 'gcc', 'election', 'community', 'continues', 'unified', 'committed', 'election']</t>
  </si>
  <si>
    <t>['department', 'homeland', 'dhs', 'summarized', 'secretary', 'mayorkas', 'agenda', 'upcoming', 'projects', 'outreach', 'domestic', 'speaking', 'engagements', 'raising', 'fema', 'grants', 'baseline', 'spend', 'elevating', 'cisas', 'reduce', 'ransomware', 'initiative', 'promoting', 'secret', 'services', 'ransomware', 'capabilities', 'publicprivate', 'partnership', 'workforce', 'development', 'renovation', 'additional', 'priorities']</t>
  </si>
  <si>
    <t>['bulletin', 'reprinted', 'homeland', 'highlighted', 'dhs', 'successes', 'secret', 'services', 'arrest', 'onethousand', 'individuals', 'suspected', 'cyberenabled', 'financial', 'offenses', 'commencement', 'secure', 'resilient', 'mobile', 'network', 'venture', 'cisa', 'developed', 'shared', 'services', 'federal', 'local', 'tribal', 'territorial', 'entities', 'interrupted', 'north', 'korean', 'mischief', 'instituted', 'federal', 'vulnerability', 'disclosure', 'program']</t>
  </si>
  <si>
    <t>['hill', 'positive', 'house', 'homeland', 'committee', 'subcommittee', 'chairs', 'federal', 'underestimated', 'threats', 'posed', 'local', 'networks', 'neglected', 'federal', 'governments', 'responsibility', 'defend', 'representatives', 'plan', 'reintroduce', 'local', 'improvement', 'set', 'grant', 'scheme']</t>
  </si>
  <si>
    <t>['wake', 'french', 'hospitals', 'left', 'staff', 'notes', 'paper', 'forced', 'providers', 'relocate', 'patients', 'delay', 'procedures', 'securityweek', 'paris', 'setting', 'enhance', 'private', 'cyberdefenses', 'countrys', 'agency', 'twohundredfifty', 'percent', 'uptick', 'ransomware', 'health', 'care', 'networks', 'primary', 'target']</t>
  </si>
  <si>
    <t>['wall', 'street', 'journal', 'cohort', 'congressmen', 'intends', 'reintroduce', 'revamped', 'diplomacy', 'create', 'ambassador', 'charge', 'bureau', 'economic', 'human', 'rights', 'purview', 'ambassador', 'build', 'norms', 'foreign', 'diplomacy', 'domestic', 'outreachadvocates', 'maintain', 'nowdefunct', 'office', 'coordinator', 'issues', 'encouraged', 'countries', 'beef', 'diplomacy', 'falling']</t>
  </si>
  <si>
    <t>['secretary', 'pompeo', 'month', 'established', 'alternative', 'proposed', 'bureau', 'narrower', 'focus', 'bureau', 'cyberspace', 'emerging', 'technologies', 'secretary', 'blinken', 'favorable', 'noises', 'alternative', 'possibilities']</t>
  </si>
  <si>
    <t>['update', 'facebook', 'australias', 'media', 'policyimposition', 'consequences', 'solorigate']</t>
  </si>
  <si>
    <t>['bbc', 'abc', 'australia', 'facebook', 'cooled', 'agreement', 'weeklong', 'blackout', 'facebook', 'reinstate', 'sharing', 'return', 'amendments', 'media', 'bargaining', 'code', 'including', 'exemption', 'contribution', 'domestic', 'media', 'additional', 'notification', 'mediation', 'period', 'binding', 'arbitration', 'process', 'provision', 'clarifying', 'facebook', 'maintains', 'control', 'published', 'platform', 'isnt', 'compelled', 'pay', 'default', 'facebook', 'recommenced', 'negotiations', 'local', 'outlets', 'canberra', 'reinvest', 'facebook', 'ads']</t>
  </si>
  <si>
    <t>['facebook', 'australias', 'managing', 'director', 'agreement', 'investment', 'journalism', 'computing', 'wall', 'street', 'journal', 'mark', 'global', 'precedent', 'tussle', 'set', 'precedent', 'cyberwire', 'facebook', 'representative', 'commented', 'firm', 'fight', 'regulatory', 'frameworks', 'account', 'true', 'exchange', 'publishers', 'platforms', 'australian', 'authorities', 'celebrating', 'techs', 'return', 'negotiating', 'table', 'win', 'aim', 'facilitating', 'deals', 'platforms', 'outlets']</t>
  </si>
  <si>
    <t>['foreign', 'challenges', 'widespread', 'assertion', 'media', 'mogul', 'rupert', 'murdoch', 'pulling', 'australias', 'strings', 'outdated', 'simplistic', 'explaining', 'influential', 'outlet', 'pushed', 'bill', 'market', 'share', 'murdochs', 'corp', 'dwindled', 'decades', 'piece', 'politely', 'suggests', 'canberra', 'pay', 'dang', 'journalism', 'claiming', 'dispute', 'fleecing', 'foreigners', 'australians', 'pay', 'facebook', 'shocked', 'country', 'declining', 'buy', 'subscription', 'piece', 'maintains', 'tech', 'obligated', 'bail', 'laggards', 'revolution', 'calls', 'canberra', 'real', 'bully', 'debate', 'facebook', 'reserved', 'reremove', 'abc', 'relations', 'deteriorate']</t>
  </si>
  <si>
    <t>['wired', 'opinion', 'offers', 'critical', 'perspective', 'swipe', 'facebooks', 'abysmal', 'roy', 'morgan', 'polling', 'pushing', 'conceptual', 'historical', 'veracity', 'techs', 'break', 'arguing', 'gatekeepers', 'pitch', 'content', 'author', 'break', 'facebook', 'bad', 'form', 'monopolist', 'power', 'market', 'competitive', 'structure', 'compelling', 'wild']</t>
  </si>
  <si>
    <t>['cheddar', 'senator', 'warner', 'democrat', 'virginia', 'continues', 'push', 'bold', 'solarwinds', 'warning', 'reluctant', 'punch', 'fearing', 'escalationsenator', 'blumenthal', 'democrat', 'connecticut', 'agrees', 'moscow', 'pay', 'price', 'washington', 'establish', 'rules', 'road', 'cisnet', 'microsoft', 'smith', 'administration', 'accountability', 'develop', 'robust', 'menu', 'responses', 'incidents']</t>
  </si>
  <si>
    <t>['washington', 'post', 'observes', 'leaders', 'preparing', 'clearer', 'attribution', 'statement', 'mix', 'tools', 'unseen', 'ensure', 'russia', 'understands', 'united', 'draws', 'activity', 'undergirding', 'plans', 'shift', 'describing', 'event', 'gathering', 'effort', 'indiscriminate', 'destabilizing', 'disruptive', 'summarizing', 'playsinterfering', 'putins', 'assets', 'baring', 'unsavory', 'connections', 'cracking', 'domestic', 'censorshipthe', 'york', 'times', 'notes', 'distinction', 'targeted', 'indiscriminate', 'espionage', 'hold', 'scrutiny', 'dread', 'undiscovered', 'backdoors', 'inhibit']</t>
  </si>
  <si>
    <t>['workers', 'cse', 'vote', 'strikeus', 'mulls', 'plans', 'recovery', 'solorigateus', 'house', 'bill', 'outlines', 'diplomacy', 'goalsus', 'executive', 'addresses', 'supply', 'chain', 'resiliencepla', 'surveillance', 'tibetan', 'dissidentshiring', 'gamaredon', 'ukraine']</t>
  </si>
  <si>
    <t>['hundreds', 'canadas', 'threethousand', 'strong', 'communications', 'establishment', 'cse', 'workforce', 'cast', 'vote', 'strike', 'pay', 'increase', 'bring', 'salaries', 'private', 'sector', 'rate', 'cbc', 'cse', 'handles', 'foreign', 'blocked', 'attempt', 'coronavirus', 'summer', 'union', 'spokesman', 'management', 'prevent', 'strike', 'entering', 'negotiation', 'arbitration', 'cse', 'leadership', 'assured', 'uninterrupted', 'walkout']</t>
  </si>
  <si>
    <t>['participants', 'tuesdays', 'senate', 'select', 'committee', 'intelligencesolorigate', 'hearing', 'hack', 'worst', 'senator', 'rubio', 'republican', 'florida', 'cautioned', 'language', 'actors', 'motives', 'scope', 'damage', 'fireeye', 'ceo', 'kevin', 'mandias', 'characterization', 'precise', 'targeted', 'collection', 'threw', 'cold', 'water', 'administrations', 'attempts', 'differentiate', 'event', 'indiscriminate', 'destabilizing', 'microsoft', 'brad', 'smith', 'floated', 'potential', 'alternative', 'norms', 'putting', 'health', 'care', 'entities', 'electoral', 'patching', 'updating', 'mechanisms', 'limits']</t>
  </si>
  <si>
    <t>['zdnet', 'details', 'conversation', 'centered', 'mandatory', 'disclosure', 'liability', 'protections', 'nextgov', 'solarwinds', 'emphasized', 'senator', 'collins', 'republican', 'maine', 'underscored', 'reporting', 'eightyfive', 'percent', 'critical', 'privately', 'owned', 'questions', 'raised', 'collect', 'disclosures', 'threshold', 'disclosure', 'suggested', 'washington', 'models', 'industries', 'financial', 'transportations', 'sectors', 'mandia', 'recommended', 'confidential', 'sharing', 'legal', 'disclosure', 'impacted', 'parties']</t>
  </si>
  <si>
    <t>['smith', 'broader', 'intragovernmental', 'sharing', 'permissions', 'noting', 'solorigate', 'reporting', 'slowed', 'contractual', 'prohibitions', 'solarwinds', 'crowdstrike', 'ceos', 'single', 'governmental', 'contact', 'communication', 'hub', 'nice']</t>
  </si>
  <si>
    <t>['wall', 'street', 'journal', 'cisrnet', 'smith', 'mandia', 'observed', 'smoother', 'publicprivate', 'flow', 'sped', 'diagnosis', 'smith', 'agencies', 'domestic', 'limitations', 'mandia', 'commented', 'minute', 'disclosed', 'happened', 'connected', 'lot', 'dots', 'lot', 'folks']</t>
  </si>
  <si>
    <t>['federal', 'network', 'reminds', 'readers', 'proposals', 'collins', 'pitched', 'mandatory', 'disclosure', 'cyberspace', 'solarium', 'commission', 'called', 'improved', 'intel', 'sharing', 'washington', 'post', 'attributes', 'inaction', 'aggressive', 'lobbying', 'republican', 'wariness', 'regulation', 'insurance', 'journal', 'quotes', 'attorneys', 'opinion', 'chances', 'federal', 'omnibus', 'happen', 'congress', 'current', 'preoccupation', 'covid']</t>
  </si>
  <si>
    <t>['mandia', 'advised', 'job', 'impose', 'repercussion', 'determine', 'attribution', 'private', 'sector', 'continue', 'play', 'goalie', 'wayne', 'gretzky', 'draw', 'red', 'senator', 'wyden', 'democrat', 'oregon', 'countered', 'solorigate', 'fatalism', 'leads', 'privacyviolating', 'lawsand', 'billions', 'taxpayer', 'funds']</t>
  </si>
  <si>
    <t>['text', 'house', 'bill', 'stated', 'purpose', 'enhancement', 'diplomacy', 'proposed', 'measure', 'united', 'internationally', 'promote', 'interoperable', 'reliable', 'unfettered', 'secure', 'governed', 'multistakeholder', 'model', 'promotion', 'human', 'rights', 'democracy', 'rule', 'including', 'freedom', 'expression', 'innovation', 'communication', 'prosperity', 'respect', 'deception', 'fraud', 'theft', 'legislators', 'russia', 'china', 'drafts', 'findings']</t>
  </si>
  <si>
    <t>['biden', 'yesterday', 'signed', 'executive', 'directing', 'comprehensive', 'review', 'resilience', 'american', 'supply', 'chains', 'includes', 'isnt', 'limited', 'software', 'supply', 'chains', 'addressed', 'biomedical', 'supply', 'chains', 'obvious', 'nod', 'direction', 'covid', 'vaccine', 'development', 'delivery', 'hardware', 'cabinet', 'departments', 'directed', 'chains', 'responsibility', 'tasking', 'runs', 'departments', 'agriculture', 'transportation']</t>
  </si>
  <si>
    <t>['chinas', 'pla', 'operating', 'surveillance', 'campaign', 'directed', 'tibetan', 'dissidents']</t>
  </si>
  <si>
    <t>['proofpoint', 'morning', 'released', 'study', 'chinese', 'peoples', 'liberation', 'army', 'actor', 'deployed', 'malicious', 'firefox', 'browser', 'extension', 'friarfox', 'surveillance', 'campaign', 'directed', 'tibetans', 'scanbox', 'sepulcher', 'malware', 'operations', 'units', 'targets', 'tibetan', 'domestic', 'tibetan', 'diasporaproofpoint', 'notes', 'isnt', 'sophisticated', 'sophistication', 'isnt', 'actor', 'wellset', 'assigned', 'targets', 'proofpoint', 'calls', 'low', 'barrier', 'compromise']</t>
  </si>
  <si>
    <t>['russian', 'services', 'believed', 'hired', 'gamaredon', 'ukrainian', 'targets']</t>
  </si>
  <si>
    <t>['ukraines', 'defense', 'council', 'nsdc', 'accused', 'moscow', 'compromising', 'ukrainian', 'filesharing', 'electronic', 'interaction', 'executive', 'bodies', 'sei', 'eb', 'zdnet', 'responsible', 'gamaredon', 'regarded', 'proxy', 'russian', 'servicesthe', 'nsdc', 'describes', 'operation', 'software', 'supply', 'chain', 'compromise', 'council', 'tweeted', 'belongs', 'socalled', 'supply', 'chain', 'methods', 'carrying', 'cyberattack', 'connect', 'russias', 'hacker', 'spy', 'groupscyber', 'warfare', 'bollywood', 'special']</t>
  </si>
  <si>
    <t>['analysis', 'india', 'overlooked', 'community', 'south', 'asian', 'nation', 'advanced', 'capabilities', 'huge', 'pool', 'talent']</t>
  </si>
  <si>
    <t>['country', 'boasts', 'engineers', 'programmers', 'specialists', 'tech', 'talent', 'covid', 'pandemic', 'cast', 'shadow', 'global', 'economy']</t>
  </si>
  <si>
    <t>['limited', 'employment', 'prospects', 'created', 'swarm', 'underground', 'indian', 'actors', 'eager', 'hacking', 'talents', 'money', 'resource', 'indian', 'tap', 'bolster', 'burgeoning', 'cyberespionage', 'resources']</t>
  </si>
  <si>
    <t>['india', 'catchup', 'mode', 'technical', 'resources', 'rapid', 'progress']</t>
  </si>
  <si>
    <t>['geopolitical', 'factors', 'fueled', 'increase', 'activity', 'originating', 'targeting', 'india']</t>
  </si>
  <si>
    <t>['experts', 'quizzed', 'swig', 'unanimous', 'target', 'indian', 'cyberespionage', 'pakistan', 'reflection', 'decadeslong', 'struggle', 'disputed', 'region', 'kashmir']</t>
  </si>
  <si>
    <t>['china', 'indias', 'neighbour', 'ally', 'pakistan', 'top', 'target', 'statesponsored', 'indian', 'cyberespionage']</t>
  </si>
  <si>
    <t>['paul', 'prudhomme', 'head', 'advisory', 'intsights', 'told', 'swig', 'indian', 'cyberespionage', 'differs', 'top', 'statesponsored', 'threats', 'russia', 'china', 'ambitious', 'geographic', 'scope']</t>
  </si>
  <si>
    <t>['common', 'targets', 'indian', 'hacking', 'activity', 'nations', 'south', 'asian', 'subcontinent', 'bangladesh', 'sri', 'lanka', 'nepal', 'indian', 'espionage', 'expand', 'horizons', 'occasional', 'targets', 'southeast', 'asia', 'middle', 'east']</t>
  </si>
  <si>
    <t>['indian', 'cyberespionage', 'typically', 'seek', 'pakistans', 'military', 'organizations', 'inform', 'improve', 'posture']</t>
  </si>
  <si>
    <t>['indian', 'called', 'dark', 'basin', 'allegedly', 'targeted', 'advocacy', 'senior', 'politicians', 'officials', 'ceos', 'journalists', 'human', 'rights', 'activists', 'continents']</t>
  </si>
  <si>
    <t>['powerhouse', 'south', 'asia', 'india', 'boasts', 'engineers', 'programmers', 'infosec', 'specialists']</t>
  </si>
  <si>
    <t>['india', 'considered', 'mature', 'warfare', 'armoury', 'capability', 'china', 'north', 'korea', 'russia', 'israel', 'uk', 'change', 'time', 'capability', 'growing']</t>
  </si>
  <si>
    <t>['chris', 'sedgwick', 'director', 'operations', 'talion', 'managed', 'spinoff', 'bae', 'division', 'commented']</t>
  </si>
  <si>
    <t>['sophistication', 'indian', 'actors', 'league', 'china', 'russia', 'ability', 'call', 'cache', 'day', 'exploits', 'utilise', 'sophisticated', 'fairly', 'effective', 'techniques', 'decoy', 'documents', 'weaponised', 'macros']</t>
  </si>
  <si>
    <t>['simple', 'engineering', 'delivering', 'commodity', 'malware']</t>
  </si>
  <si>
    <t>['morgan', 'wright', 'chief', 'advisor', 'sentinelone', 'department', 'special', 'advisor', 'told', 'swig', 'indias', 'growing', 'offensive', 'capability', 'immature', 'compared', 'china', 'north', 'korea', 'russia', 'israel', 'uk', 'shortage', 'advanced', 'technical', 'skills', 'india']</t>
  </si>
  <si>
    <t>['covid', 'causing', 'unemployment', 'india', 'safely', 'assumed', 'portion', 'skills', 'engage', 'cybercrime', 'wright']</t>
  </si>
  <si>
    <t>['ironically', 'tactics', 'learned', 'committing', 'cybercrime', 'military', 'establishment', 'india', 'develop', 'grow', 'units', 'engage', 'warfare', 'espionage']</t>
  </si>
  <si>
    <t>['assaf', 'dahan', 'senior', 'director', 'head', 'cybereason', 'told', 'swig', 'level', 'sophistication', 'activity', 'affiliated', 'india', 'vary', 'level', 'sophistication', 'advanced', 'custombuilt', 'tools', 'advanced', 'exploits', 'exhibited', 'sophisticated', 'capabilities']</t>
  </si>
  <si>
    <t>['exhibit', 'levels', 'sophistication', 'operations', 'based', 'reasoning']</t>
  </si>
  <si>
    <t>['dahan', 'concluded', 'remember', 'level', 'sophistication', 'isnt', 'correlated', 'success', 'rate', 'operation', 'goals', 'simple', 'engineering', 'delivering', 'commodity', 'malware', 'actors']</t>
  </si>
  <si>
    <t>['highly', 'active', 'cyberespionage', 'entity', 'sidewinder', 'plaguing', 'governments', 'enterprises', 'released', 'att', 'alien', 'labs', 'sidewinders', 'activity', 'heavily', 'focused', 'south', 'asia', 'east', 'asia', 'supporting', 'indian', 'political']</t>
  </si>
  <si>
    <t>['allegedly', 'indian', 'statesponsored', 'dropping', 'elephant', 'target', 'chinese', 'spearphishing', 'watering', 'hole']</t>
  </si>
  <si>
    <t>['viceroy', 'tiger', 'weaponised', 'microsoft', 'office', 'documents', 'spearphishing', 'campaigns', 'researchers', 'lookout', 'mobile', 'malware', 'attributed', 'actors', 'rated', 'medium', 'sophistication']</t>
  </si>
  <si>
    <t>['level', 'direct', 'indian', 'involvement', 'operations', 'contested']</t>
  </si>
  <si>
    <t>['cybereasons', 'dahan', 'cautioned', 'operated', 'fine', 'easy', 'link', 'operations', 'directly', 'official', 'military', 'institution', 'growing', 'popularity', 'mercenaries', 'hackersforhire']</t>
  </si>
  <si>
    <t>['emerging', 'initiative', 'provide', 'education', 'lowincome', 'students', 'india', 'increase', 'bench', 'strength', 'mike', 'hamilton', 'ciso', 'city', 'seattle', 'cofounder', 'ciso', 'firm']</t>
  </si>
  <si>
    <t>['hamilton', 'predicted', 'cybercrime', 'population', 'emerge', 'india', 'differentiate', 'nationalist', 'motivations']</t>
  </si>
  <si>
    <t>['experts', 'reckon', 'flow', 'talent', 'indian', 'expand', 'cyberespionage', 'capabilities', 'cohorts', 'cybercriminals']</t>
  </si>
  <si>
    <t>['socalled', 'hackingasaservice', 'haas', 'enriches', 'expands', 'talent', 'pool', 'indian', 'espionage', 'recruit', 'intel', 'firm', 'intsights']</t>
  </si>
  <si>
    <t>['jobs', 'posted', 'dark', 'web', 'simpler', 'compromising', 'email', 'passwords', 'intsights', 'prudhomme', 'explained']</t>
  </si>
  <si>
    <t>['cyberespionage', 'dropping', 'elephant', 'viceroy', 'tiger', 'dark', 'basin', 'begun', 'draw', 'talent', 'pool', 'raised', 'bar', 'sophistication']</t>
  </si>
  <si>
    <t>['geopolitical', 'factors', 'led', 'increase', 'activity', 'originating', 'targeting', 'india']</t>
  </si>
  <si>
    <t>['indian', 'military', 'invested', 'operations', 'ahead', 'adversaries']</t>
  </si>
  <si>
    <t>['india', 'consolidating', 'forces', 'establishing', 'defence', 'agency', 'dca', 'triservice', 'agency', 'warfare']</t>
  </si>
  <si>
    <t>['dca', 'experts', 'distributed', 'formations', 'army', 'navy', 'air', 'force']</t>
  </si>
  <si>
    <t>['result', 'utilisation', 'resources', 'clearer', 'objective', 'sophisticated', 'techniques', 'sharing', 'practice', 'talions', 'sedgwick']</t>
  </si>
  <si>
    <t>['dcas', 'goal', 'capable', 'hacking', 'networks', 'mounting', 'surveillance', 'operations', 'laying', 'honeytraps']</t>
  </si>
  <si>
    <t>['capabilities', 'scope', 'growing', 'par', 'china', 'north', 'korea', 'prudhomme', 'believes']</t>
  </si>
  <si>
    <t>['numerous', 'targeting', 'indian', 'entities', 'publicly', 'reported']</t>
  </si>
  <si>
    <t>['lookout', 'team', 'tracked', 'stealth', 'mango', 'tangelo', 'transparent', 'tribe', 'apt', 'apt']</t>
  </si>
  <si>
    <t>['indian', 'cyberespionage', 'target', 'pakistans', 'military', 'organizations', 'search', 'political', 'military', 'pakistani', 'cyberespionage', 'likewise', 'equivalent', 'indian', 'targets', 'reasons']</t>
  </si>
  <si>
    <t>['chinese', 'espionage', 'target', 'india', 'political', 'military', 'economic', 'rival', 'support', 'alliance', 'china', 'pakistan', 'intsights', 'prudhomme']</t>
  </si>
  <si>
    <t>['apt', 'nationstate', 'cybercrime']</t>
  </si>
  <si>
    <t>['digital', 'journal', 'londons', 'launched', 'council', 'establish', 'professional', 'standards', 'positions', 'facilitate', 'accreditation', 'funding', 'department', 'digital', 'culture', 'media', 'sport', 'council', 'promote', 'excellence', 'profession', 'institution', 'engineering', 'pillars']</t>
  </si>
  <si>
    <t>['professional', 'developmentoutreach', 'diversity', 'develop', 'generationprofessional', 'ethicsthought', 'leadership', 'influence']</t>
  </si>
  <si>
    <t>['biden', 'charged', 'washington', 'allies', 'setting', 'rules', 'govern', 'advance', 'technologies', 'norms', 'behavior', 'cyberspace', 'artificial', 'biotechnology', 'lift', 'fcw', 'hill', 'washington', 'post', 'mssp', 'alert', 'chinese', 'corporations', 'opacity', 'russian', 'recklessness', 'united', 'front', 'combat', 'themes', 'message', 'virtual', 'munich', 'conference']</t>
  </si>
  <si>
    <t>['record', 'notes', 'norms', 'topic', 'discussion', 'achieving', 'breakthrough', 'losing', 'steam', 'private', 'sector', 'leaders', 'representatives', 'paris', 'canberra', 'tallinn', 'echoed', 'presidents', 'renewed', 'call', 'norms', 'virtual', 'chamber', 'commerce', 'event', 'week', 'marking', 'challenge', 'enforcement', 'participants', 'variously', 'recommended', 'eus', 'diplomacy', 'toolbox', 'model', 'linking', 'attribution', 'norms', 'violated', 'linking', 'retaliatory', 'measures', 'norms', 'violated', 'microsoft', 'representative', 'cautioned', 'fast', 'diplomacy']</t>
  </si>
  <si>
    <t>['washington', 'post', 'observes', 'responses', 'russian', 'north', 'korean', 'mischief', 'set', 'tone', 'assistant', 'attorney', 'john', 'demers', 'goals', 'pyongyang', 'investigations', 'creating', 'norms', 'nation', 'behavior', 'cyberspace', 'warning', 'countries', 'thinking', 'engaging', 'behavior']</t>
  </si>
  <si>
    <t>['eu', 'increase', 'private', 'sector', 'obligationsa', 'pitch', 'york', 'networkhuawei', 'seeks', 'relaxation', 'sanctions', 'outlook', 'favorable', 'shenzhen', 'hoped']</t>
  </si>
  <si>
    <t>['cooley', 'examines', 'european', 'commissions', 'december', 'directive', 'measures', 'common', 'level', 'union', 'nis', 'directive', 'proposal', 'require', 'enact', 'policies', 'rapidly', 'incidents', 'administer', 'routine', 'audits', 'trainings', 'oversight', 'bodies', 'allowed', 'suspend', 'firms', 'operations', 'leadership', 'noncompliance', 'directive', 'predicted', 'force', 'expand', 'private', 'sector', 'reach', 'eu', 'impact', 'foreign', 'businesses', 'operating', 'eu', 'cooley', 'suggests', 'preparing']</t>
  </si>
  <si>
    <t>['columbia', 'universitys', 'school', 'affairs', 'york', 'task', 'force', 'composed', 'scholars', 'wonks', 'business', 'leaders', 'counsels', 'establishing', 'publicprivate', 'network', 'empowered', 'nodes', 'provide', 'effective', 'crisis', 'strategic', 'contingencies', 'participating', 'organization', 'peak', 'notes', 'bodys', 'enhancing', 'readiness', 'defense', 'operational', 'collaboration', 'includes', 'recommendations']</t>
  </si>
  <si>
    <t>['identify', 'crisis', 'contingenciesestablish', 'network', 'ncrnoperation', 'ncrnassess', 'capabilities', 'ensure', 'readinessensure', 'readiness', 'training', 'exercises']</t>
  </si>
  <si>
    <t>['yahoo', 'huawei', 'officials', 'comments', 'reunite', 'googles', 'android', 'weve', 'washington', 'forbade', 'huawei', 'software', 'hardwarewere', 'hoping', 'biden', 'administration', 'bundling', 'issues', 'geopolitical', 'negotiation', 'china', 'individuals', 'separately', 'official']</t>
  </si>
  <si>
    <t>['biden', 'administration', 'signaling', 'dissympathy', 'telecom', 'giants', 'plight', 'wall', 'street', 'journal', 'biden', 'intends', 'move', 'forward', 'trumps', 'plan', 'empower', 'commerce', 'department', 'interference', 'tech', 'contracts', 'jeopardize']</t>
  </si>
  <si>
    <t>['congress', 'considers', 'cloud', 'procurement', 'polices', 'postsolorigateprivate', 'databases', 'investigation', 'wont', 'gosec', 'halts', 'trading', 'socialmediahyped', 'securities', 'bots', 'involved', 'pumping']</t>
  </si>
  <si>
    <t>['postsolorigate', 'congress', 'considers', 'cloud', 'procurement', 'policies']</t>
  </si>
  <si>
    <t>['itnews', 'observes', 'appetite', 'lawmakers', 'federal', 'regulation', 'reporting', 'microsoft', 'brad', 'smith', 'told', 'joint', 'house', 'homeland', 'oversight', 'reform', 'hearing', 'silence', 'country', 'stronger', 'encourage', 'mandate', 'reporting', 'current', 'incident', 'disclosure', 'play', 'medical', 'financial', 'exposed']</t>
  </si>
  <si>
    <t>['nextgov', 'reviews', 'representative', 'langevins', 'democrat', 'rhode', 'island', 'argument', 'basics', 'logging', 'shouldnt', 'upcharge', 'federal', 'cloud', 'contracts', 'substantial', 'bulk', 'purchasing', 'power', 'raw', 'deal', 'representative', 'maloney', 'democrat', 'york', 'stressed', 'oversight', 'reform', 'committee', 'close', 'federal', 'procurement', 'practices', 'representative', 'thompson', 'democrat', 'mississippi', 'commented', 'change', 'behavior', 'private', 'sectorparticularly', 'supply', 'chainso', 'executives', 'earnings', 'statements']</t>
  </si>
  <si>
    <t>['lawmakers', 'ire', 'directed', 'microsoft', 'azure', 'offer', 'free', 'unlimited', 'logging', 'agency', 'smith', 'microsoft', 'forprofit', 'firm', 'hinted', 'send', 'wrong', 'message', 'penalize', 'microsoftinstead', 'amazonfor', 'disclosing', 'intrusion', 'lawmaker', 'replied', 'microsoft', 'doesnt', 'deserve', 'special', 'treatment', 'reporting']</t>
  </si>
  <si>
    <t>['outdated', 'standards', 'complicated', 'recovery', 'protocols', 'active', 'directory', 'products', 'fire', 'microsoft', 'address', 'authentication', 'architecture', 'limitationsa', 'considerable', 'vector', 'completely', 'eliminated', 'crowdstrike', 'ceo', 'george', 'kurtz', 'remarked']</t>
  </si>
  <si>
    <t>['immigration', 'customs', 'enforcement', 'ice', 'personnel', 'advantage', 'equifaxpowered', 'commercial', 'database', 'hundreds', 'millions', 'utility', 'records', 'washington', 'post', 'database', 'marketed', 'thomson', 'reuters', 'legal', 'investigation', 'software', 'solution', 'customers', 'range', 'enforcement', 'agencies', 'credit', 'unions', 'departments', 'defense', 'justice', 'homeland', 'ices', 'subscription', 'worth', 'complements', 'tools', 'agencys', 'arsenal', 'license', 'plate', 'databases', 'location', 'phones', 'covered', 'house', 'committee', 'oversight', 'reform', 'requested', 'equifax', 'thomson', 'reuters', 'executives']</t>
  </si>
  <si>
    <t>['reuters', 'bloomberg', 'securities', 'exchange', 'commission', 'halted', 'trades', 'total', 'twentyone', 'firms', 'irregular', 'activity', 'appears', 'coordinated', 'media', 'campaign', 'drive', 'prices', 'executive', 'piiq', 'media', 'firm', 'flagged', 'unusual', 'patterns', 'twitter', 'instagram', 'facebook', 'youtube', 'undermining', 'integrity', 'markets', 'goal', 'hostile', 'actors', 'piiq', 'approximates', 'tens', 'thousands', 'bots', 'plugging', 'stocks', 'gamestop', 'dogecoin', 'twitter', 'spokesperson', 'bots', 'bad']</t>
  </si>
  <si>
    <t>['cisa', 'directs', 'agencies', 'patch', 'microsoft', 'exchange', 'vulnerabilitiesprobackdoors', 'square', 'proencryption', 'advocatesnew', 'york', 'evolutiongovernor', 'signs', 'virginia', 'consumer', 'lawflorida', 'prepares', 'ccpalike', 'legislation']</t>
  </si>
  <si>
    <t>['agency', 'cisa', 'afternoon', 'issued', 'emergency', 'directive', 'requiring', 'federal', 'civilian', 'departments', 'agencies', 'running', 'microsoft', 'exchange', 'onpremises', 'products', 'update', 'disconnect', 'products', 'networks', 'updated', 'microsoft', 'patch', 'released', 'yesterday', 'cisa', 'requires', 'agencies', 'completion', 'noon', 'eastern', 'standard', 'time', 'friday']</t>
  </si>
  <si>
    <t>['familiar', 'adversaries', 'corners', 'ready', 'bell', 'round', 'crypto', 'wars', 'washington', 'post', 'testimony', 'senate', 'judiciary', 'committee', 'fbi', 'director', 'wray', 'mentioned', 'difficulty', 'adequately', 'tracking', 'domestic', 'extremists', 'extremists', 'avail', 'endtoend', 'encryption', 'opposing', 'misses', 'weakening', 'encryption', 'serve', 'ultimately', 'weaken']</t>
  </si>
  <si>
    <t>['society', 'representing', 'countervailing', 'view', 'quick', 'respond', 'ryan', 'polk', 'senior', 'advisor', 'society', 'commented']</t>
  </si>
  <si>
    <t>['fbi', 'director', 'wrays', 'statementsregardingencryption', 'yesterday', 'fundamental', 'lack', 'understanding', 'whatan', 'encryption', 'backdoor', 'risks', 'poses', 'securityendtoend', 'encryption', 'strongest', 'digital', 'toolany', 'method', 'party', 'access', 'encrypted', 'backdoor', 'vulnerability', 'weakens', 'millions', 'americans', 'rely', 'day', 'including', 'armed', 'forces', 'recommend', 'director', 'wray', 'familiarize', 'technical', 'realities', 'beforetestifying', 'congress', 'breaking', 'endtoend', 'encryption']</t>
  </si>
  <si>
    <t>['closed', 'irenic', 'offer', 'educate', 'director', 'severalfactsheetsavailable', 'encryption', 'backdoors', 'helpful']</t>
  </si>
  <si>
    <t>['domestic', 'extremists', 'succeeded', 'terrorists', 'child', 'exploiters', 'bad', 'actors', 'mail', 'bureau', 'read', 'legitimate', 'concerns', 'carry', 'whiff', 'targetofopportunity', 'underlying', 'unease', 'shift']</t>
  </si>
  <si>
    <t>['york', 'journal', 'summary', 'developments', 'california', 'leader', 'regulation', 'yorks', 'legislative', 'regulatory', 'activity', 'closely', 'focused', 'financial', 'services', 'prominence', 'sector']</t>
  </si>
  <si>
    <t>['virginia', 'governor', 'ralph', 'northam', 'signed', 'commonwealths', 'consumer', 'virginia', 'business', 'omnibus', 'bill', 'set', 'california', 'consumer', 'expected', 'easier', 'consumers', 'opt', 'corporate', 'collection']</t>
  </si>
  <si>
    <t>['jdsupra', 'florida', 'legislation', 'expected', 'mirror', 'california', 'consumer', 'absent', 'federal', 'legislation', 'appears', 'growing', 'convergence', 'larger', 'american']</t>
  </si>
  <si>
    <t>['strategyfederal', 'modernization', 'gains', 'traction', 'senateus', 'accountability', 'office', 'advocates', 'centralized', 'federal', 'leadershipindustry', 'reaction', 'virginias']</t>
  </si>
  <si>
    <t>['white', 'house', 'yesterday', 'released', 'interim', 'strategy', 'bidens', 'introductory', 'letter', 'read', 'united', 'renew', 'enduring', 'advantages', 'meet', 'todays', 'challenges', 'position', 'strength', 'build', 'economic', 'foundations', 'reclaim', 'institutions', 'lift', 'values', 'speak', 'defend', 'modernize', 'military', 'capabilities', 'leading', 'diplomacy', 'revitalize', 'americas', 'unmatched', 'network', 'alliances', 'partnerships']</t>
  </si>
  <si>
    <t>['document', 'mentioned', 'frequently', 'sixteen', 'times', 'context', 'categories', 'threats', 'discussing', 'development', 'norms', 'conduct', 'cyberspace', 'expression', 'determination', 'enforce', 'cybercrime']</t>
  </si>
  <si>
    <t>['extended', 'paragraph', 'administrations', 'aspirations', 'bolster', 'scientific', 'technological', 'base', 'top', 'priority', 'strengthening', 'capability', 'readiness', 'resilience', 'cyberspace', 'elevate', 'imperative', 'manage', 'share', 'encourage', 'collaboration', 'private', 'sector', 'levels', 'build', 'safe', 'secure', 'online', 'environment', 'americans', 'expand', 'investments', 'effectively', 'defend', 'nation', 'malicious', 'activity', 'providing', 'opportunities', 'americans', 'diverse', 'backgrounds', 'build', 'unmatched', 'talent', 'base', 'renew', 'commitment', 'engagement', 'issues', 'alongside', 'allies', 'partners', 'uphold', 'existing', 'shape', 'global', 'norms', 'cyberspace', 'hold', 'actors', 'accountable', 'destructive', 'disruptive', 'destabilizing', 'malicious', 'activity', 'respond', 'swiftly', 'proportionately', 'cyberattacks', 'imposing', 'substantial', 'costs', 'noncyber']</t>
  </si>
  <si>
    <t>['legacy', 'stand', 'modernization', 'time', 'obstacle', 'improving', 'federal', 'signs', 'senate', 'appropriators', 'putting', 'money', 'resolving', 'federal', 'network']</t>
  </si>
  <si>
    <t>['accountability', 'office', 'gao', 'rendered', 'congress', 'highrisk', 'series', 'flags', 'overarching', 'conclusion', 'dedicated', 'leadership', 'address', 'limited', 'progress', 'highrisk', 'highrisk', 'gao', 'attention', 'ensuring', 'nation', 'gao', 'regressed', 'sum']</t>
  </si>
  <si>
    <t>['ensuring', 'nation', 'highrisk', 'declined', 'met', 'rating', 'partially', 'met', 'rating', 'criterion', 'leadership', 'commitment', 'regression', 'missing', 'characteristics', 'strategy', 'white', 'houses', 'september', 'strategy', 'councils', 'accompanying', 'june', 'implementation', 'plan', 'officially', 'appointed', 'central', 'leader', 'coordinating', 'execution', 'white', 'houses', 'approach', 'managing', 'nations', 'position', 'established', 'statute', 'january', 'midjanuary', 'position', 'filled']</t>
  </si>
  <si>
    <t>['gao', 'highlevel', 'direction', 'vital', 'improving', 'federal', 'governments', 'posture']</t>
  </si>
  <si>
    <t>['yesterday', 'governor', 'virginia', 'signed', 'commonwealths', 'consumer', 'cdpa', 'received', 'comment', 'cdpa', 'sanam', 'saabar', 'counsel', 'iterable', 'closer', 'american', 'gdpr', 'measures', 'enacted']</t>
  </si>
  <si>
    <t>['ccpa', 'referred', 'gdprlite', 'starting', 'trend', 'closer', 'alignment', 'gdpr', 'enter', 'cdpaan', 'effort', 'appears', 'oneup', 'ccpa', 'closely', 'mirroring', 'gdpr', 'trend', 'continue', 'dont', 'left', 'legislators', 'protecting', 'consumers', 'potential', 'domino', 'patchwork', 'legislation', 'proves', 'appetite', 'federal', 'legislation', 'passed', 'future']</t>
  </si>
  <si>
    <t>['cdpa', 'legislation', 'signed', 'poses', 'challenge', 'marketers', 'navigate', 'plethora', 'variances', 'biggest', 'tool', 'marketers', 'toolkit', 'create', 'highly', 'personalized', 'user', 'experiences', 'continuously', 'reviewing', 'editing', 'practices', 'adding', 'bigger', 'bundle', 'potential', 'error', 'regulations', 'cdpa', 'ensure', 'organizations', 'transparent', 'practices', 'collect', 'share', 'consumer']</t>
  </si>
  <si>
    <t>['strategy', 'lessons', 'solorigategao', 'defense', 'department', 'difficulty', 'integrating', 'acquisition', 'programsnsa', 'honors', 'ncsc', 'chief', 'ciaran', 'martin']</t>
  </si>
  <si>
    <t>['aspen', 'institute', 'published', 'set', 'recommendations', 'wellknown', 'experts', 'policymakers', 'learn', 'solarwinds', 'supply', 'chain', 'compromise', 'incidents', 'institutes', 'introductory', 'summary', 'campaign', 'distillation', 'consensus', 'incident', 'stands']</t>
  </si>
  <si>
    <t>['perpetrators', 'acted', 'behalf', 'russian', 'claim', 'tremendous', 'success', 'united', 'statesby', 'exploiting', 'vulnerabilities', 'popular', 'software', 'attackers', 'created', 'opportunity', 'devastate', 'thousands', 'organizationswhile', 'software', 'sold', 'called', 'solarwinds', 'initial', 'focus', 'efforts', 'learn', 'true', 'scope', 'scale', 'attackers', 'leveraged', 'vectors', 'software', 'supply', 'chain', 'compromise', 'private', 'networksit', 'appears', 'attackers', 'stole', 'publicly', 'evidence', 'suggests', 'computing', 'destroyed', 'manipulated', 'disrupted']</t>
  </si>
  <si>
    <t>['itsweapon', 'reportreleased', 'yesterday', 'accountability', 'office', 'gao', 'department', 'defense', 'difficulty', 'communicating', 'guidelines', 'involved', 'developing', 'weapon', 'gao', 'pentagon', 'job', 'requirements', 'acquisition', 'dod', 'communicate', 'requirements', 'acquisition', 'program', 'contracts', 'types', 'performance', 'requirements', 'specifications', 'contract', 'runs', 'modifications', 'award', 'necessitate', 'negotiation', 'equitable', 'adjustment', 'provide', 'contractor', 'additional', 'time', 'compensation', 'dod', 'guidance', 'simply', 'contract', 'expect']</t>
  </si>
  <si>
    <t>['chris', 'grove', 'evangelist', 'withnozomi', 'networks', 'isnt', 'confined', 'defense', 'acquisition']</t>
  </si>
  <si>
    <t>['dod', 'weapon', 'systemsin', 'governments', 'requirements', 'provided', 'upfront', 'leaving', 'organizations', 'fines', 'consequences', 'contracting', 'process']</t>
  </si>
  <si>
    <t>['requirements', 'easy', 'navigate', 'business', 'investment', 'private', 'sector', 'accommodate', 'vast', 'potential', 'regulations', 'product', 'adhere', 'toadding', 'additional', 'cost', 'complexity', 'products', 'sold', 'compensating', 'cost', 'reduction', 'measure', 'streamlining', 'regulatory', 'processes', 'providing', 'requirements', 'upfront', 'drive', 'everyones', 'costs', 'improving', 'posture']</t>
  </si>
  <si>
    <t>['thecmmcwas', 'excellent', 'step', 'direction', 'anticipate', 'add', 'tailwind', 'efforts', 'cyberresiliency', 'baseline', 'goal']</t>
  </si>
  <si>
    <t>['agency', 'honored', 'partners', 'ciaran', 'martincb', 'founding', 'chief', 'executive', 'britains', 'centre', 'ncschas', 'awarded', 'gold', 'foreign', 'partnership', 'medallion', 'thenational', 'agency', 'nsa', 'behalf', 'united', 'martin', 'retired', 'ncsc', 'paladin', 'capital', 'managing', 'director', 'professor', 'practice', 'management', 'university', 'oxfords', 'blavatnik', 'school']</t>
  </si>
  <si>
    <t>['legislating', 'foreign', 'election', 'interferenceespionage', 'staging', 'sabotage', 'warpolicy', 'implications', 'solarwinds', 'exchange', 'server', 'compromises']</t>
  </si>
  <si>
    <t>['hill', 'summarizes', 'implications', 'houses', 'senate', 'pass', 'bill', 'measures']</t>
  </si>
  <si>
    <t>['implement', 'voterverified', 'ballots', 'harden', 'voter', 'rolls', 'check', 'advance', 'electionsfunds', 'set', 'audits', 'equipment', 'updatesa', 'senior', 'advisor', 'installed', 'election', 'assistance', 'commissionthe', 'director', 'congress', 'current', 'threats', 'election', 'cycleforeignfunded', 'political', 'media', 'posts', 'flaggedthe', 'craft', 'plan', 'institutions', 'vital', 'democracy']</t>
  </si>
  <si>
    <t>['brookings', 'argues', 'calling', 'solorigate', 'cyberwarfare', 'properly', 'understood', 'computers', 'conduct', 'operation', 'intended', 'kinetic', 'damaging', 'critical', 'article', 'advises', 'involving', 'military', 'cautions', 'boosting', 'domestic', 'surveillance', 'repeat', 'mistakes', 'internal', 'prevent', 'espionage', 'deal', 'enable', 'domestic', 'oppression', 'critics', 'claim', 'collection', 'requirements', 'depressed']</t>
  </si>
  <si>
    <t>['contrast', 'deccan', 'herald', 'reviews', 'recorded', 'future', 'closer', 'war', 'chinese', 'malware', 'implicated', 'mumbai', 'grid', 'failure', 'event', 'minimal', 'occasion', 'espionage', 'tipped', 'authorities', 'staging', 'efforts']</t>
  </si>
  <si>
    <t>['sc', 'media', 'microsoft', 'exchange', 'servers', 'compromised', 'multiple', 'times', 'washington', 'post', 'current', 'upper', 'estimate', 'multiple', 'groupschinese', 'russianlanguageare', 'engaging', 'expert', 'called', 'freeforall', 'moment', 'federal', 'agencies', 'safe', 'cnn', 'warns', 'defense', 'contractors', 'businesses', 'local', 'departments', 'navigating', 'fallout', 'time', 'worry', 'hack', 'lay', 'groundwork', 'colossal', 'ransomware', 'campaign', 'biden', 'administration', 'urging', 'patching', 'enlisting', 'unified', 'coordination']</t>
  </si>
  <si>
    <t>['wired', 'observes', 'solarwinds', 'microsoft', 'exchange', 'hacks', 'ongoing', 'microsofts', 'patches', 'reverseengineered', 'article', 'tempers', 'agency', 'acting', 'director', 'wales', 'comments', 'solorigate', 'half', 'remedy', 'reminder', 'cyberespionage']</t>
  </si>
  <si>
    <t>['cisrnet', 'opinion', 'piece', 'holds', 'alliances', 'opposed', 'splinternet', 'segregated', 'networks', 'diverse', 'regulations', 'pave', 'path', 'forward', 'handful', 'countries', 'adequate', 'defense', 'capabilities', 'normbuilding', 'resourcesharing', 'coalition', 'safer']</t>
  </si>
  <si>
    <t>['ooda', 'loop', 'maintains', 'recommendations', 'circulating', 'ware', 'commission', 'critical', 'infosharing', 'publicprivate', 'partnership', 'couple', 'additions', 'strategy', 'capacity', 'norms', 'building', 'worth', 'noting', 'ooda', 'lumps', 'legal', 'proposals', 'category', 'burns', 'czars', 'matches', 'expensive', 'upgrades', 'questionable', 'modernized', 'workforce', 'stymied', 'slowmoving', 'institutions', 'private', 'sector', 'incentivized', 'prioritize', 'local', 'organizations', 'stumble', 'limited', 'resources']</t>
  </si>
  <si>
    <t>['ooda', 'loop', 'considers', 'explanations', 'advice', 'bad', 'delivered', 'wrong', 'audience', 'implemented', 'article', 'suggests', 'remedies', 'build', 'repository', 'goals', 'measurable', 'mandate', 'reward', 'compliance', 'offer', 'liability', 'protections', 'holding', 'operators', 'accountable', 'mind', 'margins', 'norms', 'diplomacy', 'weed', 'ineffective', 'recommendations', 'short', 'policies']</t>
  </si>
  <si>
    <t>['continues', 'mull', 'holiday', 'bear', 'solarwinds', 'compromisecisa', 'assumes', 'responsibility', 'dot', 'gov', 'domainbig', 'tech', 'woos', 'legislators', 'regulators']</t>
  </si>
  <si>
    <t>['weve', 'washington', 'preparing', 'blend', 'unseen', 'responses', 'russia', 'holiday', 'bears', 'snuffle', 'solarwinds', 'orion', 'platform', 'computing', 'relays', 'unidentified', 'officials', 'comments', 'series', 'clandestine', 'actions', 'russian', 'networks', 'intended', 'evident', 'vladimir', 'putin', 'services', 'military', 'wider', 'occur', 'month', 'observers', 'calling', 'york', 'times', 'quietly', 'retracting', 'initial', 'characterization', 'planned', 'actions', 'cyberstrike']</t>
  </si>
  <si>
    <t>['cipher', 'spotlights', 'shadowy', 'receiving', 'media', 'attention', 'beijings', 'intensive', 'mining', 'domestic', 'commercial', 'strategic', 'purposes', 'falls', 'processing', 'capabilities', 'article', 'recommends', 'remedying', 'overwhelm', 'stovepiping', 'innovations']</t>
  </si>
  <si>
    <t>['automated', 'triageautomated', 'correlationtarget', 'profiling', 'network', 'spatial', 'temporal', 'analyticsai', 'driven', 'trend', 'pattern', 'analysislearning', 'user', 'behavior']</t>
  </si>
  <si>
    <t>['dotgovgsa', 'dotgov', 'control', 'gov', 'domain', 'services', 'administration', 'managed', 'domain', 'twenty', 'agency', 'bleepingcomputer', 'agencies', 'collaborating', 'ensure', 'seamless', 'transition', 'completed', 'month', 'cisa', 'provide', 'lowcost', 'gov', 'access', 'set', 'userfriendly', 'domain', 'management', 'hub', 'support', 'reliability', 'efforts', 'dot', 'gov', 'sites', 'users', 'locate', 'official', 'communications']</t>
  </si>
  <si>
    <t>['google', 'facebook', 'amazon', 'tech', 'lobbyist', 'american', 'edge', 'weeks', 'engaged', 'assault', 'allout', 'blitz', 'washington', 'dc', 'wired', 'sites', 'search', 'podcasts', 'platforms', 'peppered', 'entities', 'respective', 'messages', 'google', 'plugging', 'minority', 'businesses', 'facebook', 'emphasizing', 'support', 'regulatory', 'reform', 'amazon', 'underscoring', 'fifteen', 'dollar', 'minimum', 'wage', 'american', 'edge', 'stressing', 'longterm', 'consequences', 'united', 'relinquishes', 'leadership', 'role']</t>
  </si>
  <si>
    <t>['tech', 'giants', 'spent', 'collective', 'lobbying', 'wired', 'deems', 'attempt', 'win', 'hearts', 'holding', 'gavels', 'wider', 'dc', 'influencer', 'class', 'bit', 'unusual', 'lobbying', 'gambits', 'weve', 'grown', 'familiar']</t>
  </si>
  <si>
    <t>['responding', 'espionageus', 'defense', 'department', 'tasking', 'hackback', 'ordercomplexities', 'retaliation', 'nationstates', 'operationsthoughts', 'securing', 'water', 'utilities']</t>
  </si>
  <si>
    <t>['axios', 'describes', 'current', 'affairs', 'massscale', 'war', 'holiday', 'bears', 'romp', 'agency', 'director', 'krebs', 'called', 'crazy', 'huge', 'hack', 'microsoft', 'exchange', 'servers', 'trend', 'statesponsored', 'espionage', 'campaigns', 'traditional', 'warfare', 'narrowly', 'bounded', 'targeted']</t>
  </si>
  <si>
    <t>['kremlin', 'spokesperson', 'warned', 'biden', 'administrations', 'planned', 'retaliation', 'extreme', 'concern', 'herald', 'amount', 'cybercrime', 'analysts', 'caution', 'conflict', 'escalate', 'pushes', 'wrong', 'buttons', 'russia', 'expel', 'diplomats', 'issue', 'sanctions', 'harass', 'local', 'businesses', 'launch', 'counterstrike', 'enhance', 'kinetic', 'operations']</t>
  </si>
  <si>
    <t>['wired', 'weighs', 'opinion', 'retribution', 'isnt', 'answer', 'holiday', 'bear', 'hasnt', 'transgressed', 'norms', 'upholds', 'fortune', 'concurs', 'hackback', 'hypocritical', 'logic', 'harsh', 'comeback', 'unclear', 'russian', 'misadventures', 'unaddressed', 'worse', 'effects', 'crowdstrike', 'cofounder', 'dmitri', 'alperovitch', 'commented', 'time', 'screw', 'responsible', 'time', 'hammered', 'time', 'wont']</t>
  </si>
  <si>
    <t>['wired', 'adds', 'precedent', 'set', 'replayed', 'china', 'stanford', 'fellow', 'jacqueline', 'schneider', 'norm', 'impossible', 'build', 'hard', 'enforce', 'suggestedtargeting', 'russias', 'offensive', 'capabilities', 'expert', 'advised', 'framing', 'action', 'warning', 'penalty']</t>
  </si>
  <si>
    <t>['fortune', 'quotes', 'alperovitchs', 'perspective', 'microsoft', 'exchange', 'hack', 'left', 'reckless', 'dangerous', 'access', 'wide', 'actors', 'enter']</t>
  </si>
  <si>
    <t>['pentagons', 'tasking', 'amounts', 'voluntary', 'compliance', 'coordination', 'agencys', 'emergency', 'directive', 'applied', 'civilian', 'departments', 'defending', 'microsoft', 'exchange', 'hack', 'fcw', 'explains', 'defense', 'department', 'representative', 'instructs', 'defense', 'commands', 'actions', 'dod', 'applying', 'patches', 'inspecting', 'networks']</t>
  </si>
  <si>
    <t>['armed', 'conflict', 'remain', 'unsettled', 'cyberspace', 'gray', 'zone', 'grayer', 'espionage', 'sabotage', 'combat', 'conducted', 'continuum', 'essential', 'distinctions', 'difficult', 'draw', 'complicates', 'affords', 'adversaries', 'cover', 'opportunity', 'deniability', 'misdirection', 'commands', 'annual', 'legal', 'conference', 'week', 'discussed', 'issues', 'cyberwires', 'coverage']</t>
  </si>
  <si>
    <t>['upgrading', 'water', 'utility', 'wake', 'floridas', 'cybersabotage', 'incident']</t>
  </si>
  <si>
    <t>['homeland', 'details', 'measures', 'water', 'utilities', 'strengthen', 'posture', 'light', 'oldsmar', 'remote', 'access', 'software', 'requires', 'hygiene', 'oversight', 'including', 'keeping', 'tabs', 'connection', 'smart', 'accompanied', 'checks', 'balances', 'network', 'segmentation', 'limits', 'chemical', 'adjustments']</t>
  </si>
  <si>
    <t>['received', 'additional', 'cybersaint', 'cofounder', 'chief', 'product', 'officer', 'padraic', 'oreilly', 'florida', 'critical', 'recommended', 'sunshine']</t>
  </si>
  <si>
    <t>['review', 'current', 'approach', 'wellknown', 'benchmark', 'framework', 'csfa', 'forwardlooking', 'analysis', 'based', 'generates', 'set', 'remediations', 'return', 'investment', 'considerationcloser', 'alignment', 'operational', 'managerial', 'stakeholdersclear', 'metrics', 'current', 'posture', 'target', 'determined', 'review', 'application', 'central', 'critical', 'operations']</t>
  </si>
  <si>
    <t>['oreilly', 'effort', 'involve', 'compliance', 'governance', 'personnel', 'meet', 'predictable', 'assemblage', 'roadblocks', 'budget', 'current', 'processes', 'largest', 'concerns', 'utilities', 'hospital', 'chains', 'lagging', 'respect', 'simple', 'assessment', 'benchmark', 'csf', 'start', 'analysis', 'costeffective', 'measures', 'harden', 'preventative', 'manner', 'reactive', 'stance', 'organizations', 'stuck']</t>
  </si>
  <si>
    <t>['command', 'optimistic', 'military', 'networks', 'defense', 'holiday', 'bearhact', 'americans', 'sue', 'foreign', 'actorsitus', 'current', 'cybersecuritynew', 'appointments', 'administration', 'tech', 'skeptics']</t>
  </si>
  <si>
    <t>['command', 'executive', 'director', 'dave', 'frederick', 'yesterday', 'announced', 'evidence', 'compromise', 'defense', 'department', 'networks', 'solarwinds', 'record', 'layers', 'defense', 'prevented', 'adversary', 'advancing', 'toehold', 'frederick', 'cybercom', 'assembling', 'options', 'biden', 'administrations', 'gate', 'crasher']</t>
  </si>
  <si>
    <t>['securityweek', 'newly', 'reintroduced', 'homeland', 'hact', 'enable', 'citizens', 'sue', 'foreign', 'officials', 'damages', 'injured', 'foreign', 'cyberattacks', 'sanctioned', 'behaviors', 'malware', 'providing', 'material', 'support', 'hackers', 'unauthorized', 'access', 'toelectronic', 'unauthorized', 'pilfered']</t>
  </si>
  <si>
    <t>['united', 'nations', 'telecommunication', 'union', 'itu', 'consulting', 'leaders', 'evolving', 'implementation', 'global', 'agenda', 'gca', 'mirage', 'gca', 'formulated', 'legal', 'measures', 'technical', 'procedural', 'measures', 'organizational', 'structures', 'capacity', 'building', 'cooperation']</t>
  </si>
  <si>
    <t>['priority', 'itu', 'building', 'capacities', 'itu', 'maintains', 'global', 'drills', 'union', 'issued', 'twohundred', 'standards', 'examining', 'emerging', 'technologies', 'antispam', 'machine', 'learning', 'quantum', 'key', 'distribution']</t>
  </si>
  <si>
    <t>['gadgets', 'claims', 'bidens', 'expected', 'nomination', 'columbia', 'university', 'professor', 'lina', 'khan', 'federal', 'trade', 'commission', 'signifies', 'aggressive', 'antitrust', 'stance', 'khan', 'contributed', 'house', 'urging', 'tech', 'breakups', 'published', 'article', 'amazons', 'market', 'dominance']</t>
  </si>
  <si>
    <t>['administration', 'selected', 'digital', 'office', 'personnel', 'management', 'private', 'sector', 'veteran', 'clare', 'martorana', 'chief', 'officer', 'federal', 'network', 'fast', 'responsibilities', 'bolstering', 'federal', 'governments', 'modernizing', 'websites', 'accessible', 'citizenssuccessful', 'class', 'action', 'litigation', 'depend', 'location', 'lawsuit', 'filed', 'writes', 'attorney', 'david', 'oberly']</t>
  </si>
  <si>
    <t>['analysis', 'eleventh', 'circuit', 'court', 'appeals', 'weighed', 'critical', 'issues', 'class', 'action', 'litigation', 'article', 'iii', 'standing', 'upholding', 'tsao', 'captiva', 'mvp', 'restaurant', 'partners', 'llc', 'increased', 'future', 'identity', 'theft', 'faced', 'victims', 'satisfy', 'injuryinfact', 'element', 'standing', 'analysis']</t>
  </si>
  <si>
    <t>['opinion', 'widened', 'alreadysignificant', 'circuit', 'split', 'federal', 'appellate', 'courts', 'level', 'harm', 'establish', 'cognizable', 'injuryinfact', 'purposes', 'standing', 'class', 'actions', 'alleged', 'injuries', 'relating', 'increased', 'future', 'identity', 'theft', 'sufficient', 'satisfy', 'prong', 'standing', 'test']</t>
  </si>
  <si>
    <t>['legal', 'parlance', 'standing', 'legal', 'individual', 'bring', 'claim', 'court']</t>
  </si>
  <si>
    <t>['article', 'iii', 'standing', 'refers', 'controversy', 'clause', 'constitution', 'located', 'article', 'iii', 'clause', 'basis', 'court', 'decisions', 'addressing', 'standing']</t>
  </si>
  <si>
    <t>['establish', 'article', 'iii', 'standing', 'plaintiff', 'establish', 'core', 'elements', 'injuryinfact', 'causation', 'likelihood', 'injury', 'redressed', 'favorable', 'decision']</t>
  </si>
  <si>
    <t>['plaintiff', 'seeks', 'establish', 'injuryinfact', 'based', 'imminent', 'injury', 'threatened', 'harm', 'impending', 'requires', 'substantial', 'harm', 'occur']</t>
  </si>
  <si>
    <t>['tsao', 'wl', 'circuit', 'february', 'arose', 'incident', 'suffered', 'pdq', 'american', 'fast', 'dining', 'restaurants', 'owned', 'captiva', 'mvp', 'restaurant', 'partners']</t>
  </si>
  <si>
    <t>['weeks', 'pdq', 'posted', 'notice', 'consumers', 'target', 'cyberattack', 'involving', 'pointofsale', 'plaintiff', 'tan', 'tsao', 'filed', 'suit', 'recover', 'damages', 'stemming']</t>
  </si>
  <si>
    <t>['tsao', 'argued', 'harmed', 'standing', 'elevated', 'identity', 'theft', 'alternatively', 'proactive', 'steps', 'mitigate', 'identity', 'theft']</t>
  </si>
  <si>
    <t>['appeal', 'eleventh', 'circuit', 'rejected', 'arguments', 'upheld', 'district', 'courts', 'prior', 'dismissal', 'suit', 'lack', 'article', 'iii', 'standing']</t>
  </si>
  <si>
    <t>['tsao', 'court', 'held', 'plaintiff', 'alleging', 'future', 'identity', 'theft', 'harm', 'lacks', 'article', 'iii', 'standing', 'hypothetical', 'harm', 'alleged', 'impending', 'substantial', 'harm']</t>
  </si>
  <si>
    <t>['importantly', 'plaintiff', 'evidence', 'misuse', 'class']</t>
  </si>
  <si>
    <t>['conversely', 'evidence', 'mere', 'standing', 'insufficient', 'satisfying', 'requirements', 'article', 'iii', 'standing', 'plaintiffs', 'eleventh', 'circuit', 'pursuant', 'tsao']</t>
  </si>
  <si>
    <t>['arguments', 'plaintiffs', 'suffer', 'future', 'injury', 'misuse', 'disclosed', 'actual', 'misuse', 'occurred', 'misuse', 'foreclosed', 'eleventh', 'circuit', 'pursuant', 'tsao']</t>
  </si>
  <si>
    <t>['pursuant', 'tsao', 'future', 'harm', 'alleged', 'impending', 'substantial', 'harm', 'plaintiff', 'manufacture', 'standing', 'inflicting', 'direct', 'harm', 'himselfherself', 'mitigate', 'perceived']</t>
  </si>
  <si>
    <t>['sixth', 'seventh', 'ninth', 'dc', 'circuits', 'increased', 'future', 'identity', 'theft', 'sufficient', 'establish', 'article', 'iii', 'standing', 'class', 'action', 'litigation']</t>
  </si>
  <si>
    <t>['conversely', 'fourth', 'eighth', 'circuits', 'allegations', 'fall', 'short', 'demonstrating', 'cognizable', 'injuryinfact', 'context']</t>
  </si>
  <si>
    <t>['tsao', 'eleventh', 'circuit', 'joined', 'camp', 'holding', 'increased', 'future', 'identity', 'theft', 'insufficient', 'establish', 'standing', 'litigation']</t>
  </si>
  <si>
    <t>['breaches', 'stay', 'robust', 'efforts', 'prevent', 'incidents', 'prepared', 'aggressively', 'defend', 'class', 'action', 'suits', 'event', 'arises']</t>
  </si>
  <si>
    <t>['tsao', 'serves', 'widen', 'circuit', 'split', 'opinion', 'blueprint', 'organizations', 'procure', 'exit', 'wide', 'range', 'future', 'class', 'action', 'lawsuits']</t>
  </si>
  <si>
    <t>['recommended', 'european', 'board', 'lays', 'notification', 'guidelines', 'organizations']</t>
  </si>
  <si>
    <t>['consumers', 'tsao', 'successful', 'class', 'action', 'litigation', 'depend', 'heavily', 'location', 'lawsuit', 'filed', 'wide', 'divide', 'federal', 'appellate', 'courts', 'threshold', 'establish', 'standing', 'sue', 'federal', 'court']</t>
  </si>
  <si>
    <t>['importantly', 'satisfy', 'requirements', 'standing', 'federal', 'circuit', 'court', 'appeals', 'categorically', 'insufficient', 'establish', 'standing']</t>
  </si>
  <si>
    <t>['ultimately', 'uncertainty', 'continue', 'apace', 'foreseeable', 'future', 'supreme', 'court', 'decides', 'step', 'provide', 'definitive', 'ruling', 'hotbutton', 'issue', 'muchneeded', 'consistent', 'application', 'relates', 'standing', 'federal', 'courts', 'country']</t>
  </si>
  <si>
    <t>['cdpa', 'virginias', 'consumer', 'heralds', 'start', 'busy', 'legislators']</t>
  </si>
  <si>
    <t>['secs', 'focus', 'securitygaos', 'growing', 'tech', 'teamhow', 'cisa', 'spend', 'american', 'rescue', 'plan', 'windfall']</t>
  </si>
  <si>
    <t>['exchange', 'commissions', 'examination', 'priorities', 'focus', 'operational', 'resiliency', 'jd', 'supra', 'recommends', 'organizations', 'review', 'incident', 'plan', 'eye', 'phishing', 'ransomware', 'campaign', 'mitigations', 'paying', 'special', 'attention', 'authentication', 'procedures', 'vendor', 'management', 'training', 'programs']</t>
  </si>
  <si>
    <t>['federal', 'network', 'accountability', 'office', 'gao', 'comptroller', 'gene', 'dodaro', 'prioritizing', 'emerging', 'hoping', 'double', 'offices', 'science', 'assessment', 'analytics', 'staa', 'ranks', 'dodaro', 'explained', 'staa', 'team', 'technologies', 'function', 'developmental', 'stage', 'advantages', 'pitfalls', 'significance']</t>
  </si>
  <si>
    <t>['studied', 'interplay', 'technologies', 'policing', 'medical', 'professions', 'building', 'framework', 'assess', 'algorithms', 'bias', 'gao', 'requesting', 'budget', 'increase', 'congressional', 'appropriations', 'representative', 'told', 'office', 'temper', 'expectations']</t>
  </si>
  <si>
    <t>['agency', 'cisa', 'intends', 'spend', 'american', 'rescue', 'planwindfall', 'projects', 'federal', 'network']</t>
  </si>
  <si>
    <t>['federal', 'agency', 'detection', 'sensorsthreat', 'intel', 'processing', 'improvementsthreat', 'hunting', 'incident', 'program', 'enhancementszero', 'trust', 'upgrades', 'defensive', 'network', 'architecture']</t>
  </si>
  <si>
    <t>['cisa', 'executive', 'assistant', 'director', 'eric', 'goldstein', 'agency', 'hopes', 'implement', 'proactive', 'hunting', 'model', 'advanced', 'analytical', 'techniques', 'cisa', 'hammering', 'details', 'audit', 'partners', 'networkswhether', 'implanting', 'detectors', 'combing', 'selfcompiled', 'combination', 'techniques']</t>
  </si>
  <si>
    <t>['einsteins', 'yearold', 'approach', 'overhaul', 'goldstein', 'cisa', 'urgently', 'moving', 'detection', 'capabilities', 'perimeter', 'layer', 'agency', 'networks', 'focus', 'servers', 'workstations', 'adversary', 'activity', 'todaybill', 'enact', 'unified', 'federal', 'governing', 'citizens']</t>
  </si>
  <si>
    <t>['updated', 'washington', 'dc', 'congresswoman', 'suzan', 'delbene', 'introduced', 'legislation', 'create']</t>
  </si>
  <si>
    <t>['federal', 'citizens', 'enacted', 'legislation']</t>
  </si>
  <si>
    <t>['california', 'consumer', 'ccpa', 'enacted', 'instance', 'massachusetts', 'notification']</t>
  </si>
  <si>
    <t>['delbene', 'week', 'march', 'introduced', 'proposal', 'transparency', 'control', 'argued', 'bring', 'century']</t>
  </si>
  <si>
    <t>['representative', 'delbene', 'wrote', 'statement', 'digital', 'patchwork', 'lead', 'confusion', 'businesses']</t>
  </si>
  <si>
    <t>['standard', 'establish', 'uniform', 'set', 'rights', 'consumers', 'create', 'set', 'rules', 'businesses', 'operate']</t>
  </si>
  <si>
    <t>['proposed', 'finance', 'health', 'biometrics', 'geolocation', 'sexual', 'orientation', 'religious', 'beliefs', 'citizenship', 'immigration', 'status']</t>
  </si>
  <si>
    <t>['govern', 'citizens', 'age', 'safe']</t>
  </si>
  <si>
    <t>['bill', 'require', 'organizations', 'provide', 'policies', 'deems', 'plain', 'english', 'mandate', 'consumers', 'optin']</t>
  </si>
  <si>
    <t>['organizations', 'disclose', 'consumers', 'shared', 'undertake', 'audits', 'conducted', 'independent', 'party']</t>
  </si>
  <si>
    <t>['bill', 'draws', 'inspiration', 'obvious', 'europes', 'gdpr', 'representative', 'delbene', 'told', 'swig']</t>
  </si>
  <si>
    <t>['europeans', 'shy', 'desire', 'gdpr', 'set', 'global', 'standard']</t>
  </si>
  <si>
    <t>['proposal', 'bring', 'harmony', 'gdpr', 'legislation', 'stifle', 'innovation', 'startup', 'community', 'competitive', 'disadvantage', 'dont', 'domestic', 'wont', 'shape', 'standards', 'abroad', 'letting', 'drive', 'global']</t>
  </si>
  <si>
    <t>['delbene', 'tech', 'background', 'understand', 'issue', 'pretty', 'rare', 'congress']</t>
  </si>
  <si>
    <t>['lot', 'conversations', 'lawmakers', 'explaining', 'isnt', 'siloed', 'issue', 'impacts', 'aspect', 'modern', 'lives', 'weve', 'lot', 'progress', 'front', 'started', 'conversations', 'ago']</t>
  </si>
  <si>
    <t>['virginia', 'pass', 'comprehensive', 'adds', 'level', 'urgency', 'issue', 'hopeful', 'legislation', 'avoid', 'confusing', 'patchwork']</t>
  </si>
  <si>
    <t>['tsao', 'captiva', 'court', 'major', 'impact', 'legal', 'definition', 'harm']</t>
  </si>
  <si>
    <t>['german', 'addresses', 'exchange', 'server', 'patchingpm', 'johnson', 'calls', 'offensive', 'capabilityus', 'options', 'responding', 'holiday', 'bear']</t>
  </si>
  <si>
    <t>['german', 'officials', 'worried', 'gathering', 'storm', 'exchange', 'server', 'breachfacilitated', 'ransomware', 'business', 'community', 'federal', 'network', 'domestic', 'remain', 'unpatched', 'fivethousand', 'patched', 'remain', 'backdoored', 'officials', 'exhorting', 'organizations', 'patch', 'offline']</t>
  </si>
  <si>
    <t>['reuters', 'british', 'prime', 'minister', 'johnsons', 'comments', 'power', 'revolutionising', 'wefight', 'wars', 'air', 'power', 'ago', 'bolstered', 'cyberattack', 'abilities', 'meet', 'moment', 'details', 'outlined', 'tuesdays', 'forwardlooking', 'presentation', 'parliament', 'prime', 'ministers', 'recommendations', 'base', 'force', 'formed', 'located', 'northern', 'region', 'country']</t>
  </si>
  <si>
    <t>['lawfare', 'describes', 'holiday', 'bears', 'supply', 'chain', 'hack', 'highly', 'targeted', 'responsible', 'comparing', 'operation', 'cia', 'purchase', 'bern', 'firm', 'crypto', 'decades', 'spy', 'foreign', 'regimes', 'essay', 'argues', 'legal', 'diplomatic', 'measures', 'sort', 'cyberespionage', 'campaign', 'acknowledge', 'acceptable', 'existing', 'norms', 'contrast', 'piece', 'supports', 'vigorous', 'chinas', 'exceptionally', 'reckless', 'exchange', 'server', 'hack']</t>
  </si>
  <si>
    <t>['noting', 'chosen', 'set', 'tone', 'forcybersecurity', 'strategy', 'operations', 'remainder', 'bidens', 'tenure', 'breaking', 'defense', 'alternative', 'view', 'experts', 'defense', 'university', 'college', 'cyberspace', 'director', 'joe', 'billingsley', 'observes', 'menu', 'options', 'andonly', 'limited', 'creativity', 'physics', 'consulting', 'ceo', 'adam', 'roosevelt', 'suggests', 'economic', 'sanctions', 'strategically', 'disruptive', 'operations', 'stanford', 'university', 'senior', 'scholar', 'herbert', 'lin', 'painful', 'crossing', 'force', 'threshold', 'inviting', 'escalation', 'kremlin', 'priorities', 'inform', 'calculus', 'emphasizing', 'norms', 'violated']</t>
  </si>
  <si>
    <t>['commentators', 'recommend', 'biden', 'collaborate', 'cia', 'fbi', 'nsa', 'dhs', 'cybercom', 'odni', 'department', 'officials', 'decision', 'warn', 'determinations', 'proportionality', 'complex', 'subjective', 'week', 'administration', 'step', 'including', 'talks', 'close', 'reaching', 'verdict', 'respond']</t>
  </si>
  <si>
    <t>['breaks', 'fold', 'arguing', 'massive', 'cyberwarfare', 'operation', 'sows', 'confusion', 'disorder', 'disincentivize', 'gray', 'zone', 'conflict', 'observing', 'enemies', 'rely', 'control', 'populations', 'check', 'author', 'proposes', 'targeting', 'russian', 'media', 'beijings', 'firewall', 'iranian', 'censorship']</t>
  </si>
  <si>
    <t>['ncsc', 'advises', 'british', 'organizations', 'patch', 'microsoft', 'exchange', 'server', 'possibleus', 'fcc', 'chinese', 'sanctions', 'listgaps', 'food', 'production', 'cybersecurityobservations', 'strategyholiday', 'bear', 'hafnium', 'kettles', 'fish']</t>
  </si>
  <si>
    <t>['britains', 'centre', 'ncsc', 'echoed', 'calls', 'eu', 'installation', 'microsofts', 'exchange', 'server', 'patch', 'warned', 'organizations', 'alive', 'ransomware', 'insurance', 'journal', 'roughly', 'half', 'uks', 'eightthousand', 'exposed', 'servers', 'patched']</t>
  </si>
  <si>
    <t>['attribution', 'matters', 'knowing']</t>
  </si>
  <si>
    <t>['essay', 'published', 'friday', 'lawfare', 'silverado', 'accelerators', 'dmitri', 'alperovitch', 'ian', 'ward', 'draw', 'distinctions', 'argue', 'inform', 'campaigns', 'holiday', 'bear', 'russias', 'svr', 'hafnium', 'microsofts', 'responsible', 'chinese', 'unit', 'holiday', 'bears', 'compromise', 'solarwinds', 'supply', 'chain', 'recognizably', 'familiar', 'espionage', 'operation', 'suggests', 'dealt', 'governments', 'typically', 'deal', 'blown', 'spy', 'operations', 'increase', 'counterintelligence', 'efforts', 'steps', 'damage', 'indict', 'responsible', 'individuals', 'sanction', 'declare', 'officer', 'operating', 'diplomatic', 'cover', 'persona', 'grata']</t>
  </si>
  <si>
    <t>['mess', 'hafnium', 'presided', 'respect', 'microsoft', 'exchange', 'server', 'vulnerabilities', 'strikes', 'matter', 'chinese', 'actors', 'reckless', 'operation', 'indiscriminate', 'apparent', 'release', 'exploits', 'equally', 'reckless', 'criminal', 'gangs', 'webshells', 'left', 'victims', 'crook', 'ability', 'pretty', 'low', 'barrier', 'entry', 'mass', 'hacking', 'campaign', 'irresponsible', 'merit', 'punishment', 'community']</t>
  </si>
  <si>
    <t>['federal', 'communications', 'commission', 'embargoed', 'video', 'surveillance', 'telecommunications', 'tech', 'chinese', 'vendors', 'bloomberg', 'citing', 'unacceptable', 'move', 'falls', 'secure', 'trusted', 'communications', 'networks', 'south', 'china', 'morning', 'post', 'notes', 'list', 'includes', 'huawei', 'zte']</t>
  </si>
  <si>
    <t>['control', 'global', 'americans', 'food', 'supply', 'cybersecure', 'safe', 'control', 'threats', 'obamaera', 'food', 'safety', 'modernization', 'directly', 'address', 'vulnerabilities', 'incidents', 'impacting', 'electric', 'grids', 'water', 'utilities', 'chemical', 'plants', 'welldocumented', 'control', 'vendors', 'vulnerabilities', 'food', 'factories', 'pandemicinspired', 'remote', 'access', 'applications', 'holiday', 'bear', 'gambol', 'raise', 'stakes', 'crucial', 'networks', 'solutions', 'review', 'reported', 'molson', 'coors', 'ransomware', 'happen', 'ongoing', 'interference', 'beverage', 'companys', 'manufacturing', 'process']</t>
  </si>
  <si>
    <t>['food', 'engineering', 'reiterates', 'food', 'beverage', 'sector', 'industrial', 'control', 'ics', 'invulnerable', 'cyberattacks', 'highlighting', 'accelerating', 'trend', 'control', 'vulnerability', 'disclosures', 'claroty', 'vp', 'amir', 'preminger', 'commented', 'nationstate', 'actors', 'aspects', 'network', 'perimeter', 'exploit', 'cybercriminals', 'focusing', 'ics', 'processes']</t>
  </si>
  <si>
    <t>['council', 'foreign', 'relations', 'describes', 'biden', 'administrations', 'characterized', 'commitments', 'democracy', 'defense', 'deterrence', 'diplomacy', 'innovation', 'democracy', 'challenges', 'form', 'election', 'interference', 'disinformation', 'cyberattacks', 'digital', 'authoritarianism', 'china', 'russia', 'represent', 'intensifying', 'threats', 'struggling', 'pace', 'technological', 'revolution', 'specifics', 'bidens', 'crystalize', 'council', 'believes', 'trajectory', 'responds', 'fundamental', 'debate', 'worlds', 'future', 'directionprime', 'minister', 'force', 'headquarters', 'north', 'england']</t>
  </si>
  <si>
    <t>['digital', 'realm', 'set', 'play', 'role', 'uks', 'defense', 'foreign', 'policies', 'strategy']</t>
  </si>
  <si>
    <t>['uks', 'review', 'defense', 'foreign', 'country', 'aim', 'responsible', 'democratic', 'power']</t>
  </si>
  <si>
    <t>['document', 'emerging', 'military', 'domain', 'space', 'uk', 'claims', 'worlds', 'powerful', 'power', 'china', 'plans', 'bolster', 'defenses', 'nation', 'organized', 'crime']</t>
  </si>
  <si>
    <t>['paper', 'global', 'britain', 'competitive', 'age', 'integrated', 'review', 'defence', 'development', 'foreign', 'substantial', 'defense', 'review', 'capability', 'review']</t>
  </si>
  <si>
    <t>['document', 'wider', 'scope', 'previous', 'reviews', 'delayed', 'covid', 'pandemic']</t>
  </si>
  <si>
    <t>['announcing', 'reviews', 'findings', 'prime', 'minister', 'boris', 'johnson', 'uks', 'force', 'ncf', 'existence', 'confirmed', 'november', 'headquarters', 'north', 'england']</t>
  </si>
  <si>
    <t>['johnson', 'create', 'corridor', 'region', 'ncf', 'consists', 'elements', 'armed', 'forces', 'services', 'gchq', 'defence', 'science', 'laboratory', 'dstl', 'single', 'command']</t>
  </si>
  <si>
    <t>['ncf', 'terrorism', 'online', 'exploitation', 'hostile', 'acts', 'military', 'targets']</t>
  </si>
  <si>
    <t>['uk', 'expanding', 'military', 'capabilities', 'including', 'dedicated', 'unit', 'signals', 'regiment', 'announced']</t>
  </si>
  <si>
    <t>['form', 'key', 'deployment', 'hms', 'queen', 'elizabeth', 'royal', 'navys', 'flagship']</t>
  </si>
  <si>
    <t>['uk', 'governments', 'intentions', 'defense', 'counterterrorism', 'combating', 'organized', 'crime']</t>
  </si>
  <si>
    <t>['country', 'forefront', 'global', 'regulation', 'digital', 'integrated', 'review', 'bolster', 'uks', 'resilience', 'including', 'critical']</t>
  </si>
  <si>
    <t>['fullspectrum', 'approach', 'transform', 'ability', 'promote', 'lives', 'british', 'day', 'prime', 'minister', 'boris', 'johnson', 'statement']</t>
  </si>
  <si>
    <t>['steve', 'forbes', 'expert', 'nominet', 'uks', 'official', 'registry', 'uk', 'domain', 'names', 'welcomed', 'announcement']</t>
  </si>
  <si>
    <t>['uks', 'ability', 'force', 'conducting', 'offensive', 'operations', 'disrupt', 'online', 'aggressors', 'increasingly', 'continue', 'move', 'aspects', 'lives', 'online', 'forbes']</t>
  </si>
  <si>
    <t>['changing', 'strategic', 'defence', 'review', 'paramount', 'society', 'robust', 'cutting', 'edge', 'approach', 'defending', 'level', 'nationtargeted', 'investment', 'homegrown', 'wise', 'move']</t>
  </si>
  <si>
    <t>['communitys', 'foreign', 'attempts', 'influence', 'federal', 'electionssuggestions', 'proper', 'responsibilities', 'czarcyber', 'metaphors']</t>
  </si>
  <si>
    <t>['office', 'director', 'odni', 'released', 'declassified', 'version', 'councils', 'assessment', 'foreign', 'threats', 'federal', 'elections', 'washington', 'post', 'account', 'findings', 'johns', 'hopkins', 'professor', 'strategic', 'studies', 'thomas', 'rid', 'tweeted', 'main', 'takeaways']</t>
  </si>
  <si>
    <t>['assesses', 'intentions', 'efforts', 'impactrussian', 'actors', 'disciplined', 'election', 'cyclethe', 'main', 'campaign', 'centered', 'alleged', 'corrupt', 'ties', 'biden', 'family', 'ukrainerussian', 'operatives', 'funneled', 'stories', 'outlets', 'influential', 'hired', 'firm', 'contributed', 'documentary', 'airwaveskremlin', 'proxies', 'amplified', 'unflattering', 'narratives', 'bidensthere', 'gru', 'phishing', 'attempt', 'burisma', 'subsidiaries']</t>
  </si>
  <si>
    <t>['assessment', 'iran', 'undertook', 'aggressive', 'influence', 'campaign', 'trump', 'administration', 'profiles', 'onethousand', 'posts', 'targeting', 'pandemic', 'civil', 'unrest', 'behest', 'countrys', 'supreme', 'leader']</t>
  </si>
  <si>
    <t>['washington', 'examiner', 'notes', 'assessment', 'mentions', 'additional', 'influence', 'operations', 'conducted', 'cuba', 'venezuela', 'hezbollah', 'china', 'trump', 'majority', 'view', 'china', 'considered', 'joining', 'fun', 'ultimately', 'stayed', 'fray', 'minority', 'opinion', 'maintained', 'actions', 'submission', 'held', 'internal', 'disagreements']</t>
  </si>
  <si>
    <t>['odnis', 'analytic', 'ombudsman', 'claimed', 'antipresident', 'trump', 'sentiment', 'led', 'analysts', 'minimize', 'evidence', 'chinese', 'interference', 'management', 'engaged', 'strong', 'efforts', 'suppress', 'dissenting', 'voices', 'ombudsmans', 'identified', 'perceptions', 'propresident', 'trump', 'pressures', 'play', 'products', 'analysis', 'determined', 'key', 'definitions', 'applied', 'inconsistently', 'chinese', 'russian', 'findings', 'ombudsmans', 'remit', 'internal', 'dissenting', 'views', 'highlighted']</t>
  </si>
  <si>
    <t>['impact', 'efforts', 'rid', 'concludes', 'cautious', 'influence', 'activity', 'strategically', 'effective', 'russian', 'activity', 'impressive', 'hard', 'thathighly', 'likelynot', 'moved', 'needle']</t>
  </si>
  <si>
    <t>['citing', 'complementary', 'review', 'departments', 'justice', 'homeland', 'washington', 'post', 'article', 'affirms', 'voting', 'secure', 'piece', 'recommends', 'ramping', 'investments', 'locking', 'arms', 'political', 'aisle', 'foreign', 'influence', 'implementing', 'auditable', 'ballots', 'defend', 'election']</t>
  </si>
  <si>
    <t>['fortune', 'editorial', 'washingtons', 'director', 'support', 'bushs', 'wholehearted', 'director', 'homeland', 'addition', 'assistance', 'private', 'sector', 'assistance', 'manifest', 'rigorous', 'set', 'standards', 'require', 'physical', 'tokens', 'insert', 'code', 'detailed', 'logging', 'stage', 'build', 'development', 'distribution', 'process']</t>
  </si>
  <si>
    <t>['pleased', 'share', 'oped', 'jan', 'kallberg', 'army', 'institute', 'west', 'introduce', 'note', 'skeptical', 'caution', 'historical', 'metaphors', 'inform', 'thinking', 'strategy', 'essay', 'takes', 'concern', 'pearl', 'harbor', 'time', 'retire', 'metaphor', 'damaging', 'cyberattack', 'achieve', 'operational', 'surprise', 'pearl', 'harbor', 'possibility', 'exploiting', 'solarwinds', 'espionage', 'stage', 'kinetic', 'critical', 'understand', 'adversary', 'challenges', 'overcome', 'credible', 'adversary', 'strategic', 'aims', 'worth', 'remembering', 'adversaries']</t>
  </si>
  <si>
    <t>['worth', 'metaphors', 'instructive', 'interchangeably', 'pearl', 'harbor', 'bolt', 'blue', 'reality', 'original', 'literal', 'events', 'allude', 'complex', 'metaphors', 'worth', 'thinking', 'team', 'sport', 'moonshot', 'warrant', 'critical', 'scrutiny', 'prompt', 'naive', 'picturethinking', 'strategy']</t>
  </si>
  <si>
    <t>['regulation', 'domestic', 'networks', 'foreign', 'cyberattackeast', 'south', 'asian', 'regional', 'conflict', 'expression', 'cyberspace']</t>
  </si>
  <si>
    <t>['week', 'senior', 'official', 'administration', 'floated', 'idea', 'grades', 'standards', 'software', 'devices', 'consumers', 'market', 'echoing', 'deputy', 'advisor', 'emerging', 'anne', 'neubergers', 'comments', 'ics', 'summit', 'official', 'compared', 'measures', 'restaurant', 'health', 'grades', 'singapores', 'method', 'classifying', 'iot', 'gadgets', 'executive', 'action', 'goals', 'cyberscoop', 'pitchs', 'similarity', 'solarium', 'commission', 'suggestion', 'congress', 'create', 'certification', 'labeling', 'authority', 'questions', 'remain', 'initiative', 'voluntary']</t>
  </si>
  <si>
    <t>['official', 'clarified', 'increased', 'visibility', 'private', 'sector', 'networks', 'community', 'calling', 'time', 'form', 'closer', 'collaboration', 'authorities', 'official', 'skipped', 'question', 'didnt', 'pick', 'foreign', 'chatter', 'hacks', 'york', 'times', 'observed', 'political', 'appetite', 'reverse', 'decades', 'limits', 'agencies', 'domestic', 'monitoring', 'wary', 'appearance', 'sharing', 'snowden', 'leaks']</t>
  </si>
  <si>
    <t>['sc', 'media', 'legislative', 'proposals', 'surrounding', 'details', 'closer', 'collaboration', 'attendant', 'liability', 'protections', 'questions', 'anonymity', 'breadth', 'trust', 'congressman', 'billsone', 'specific', 'mandating', 'routine', 'reporting', 'federal', 'trade', 'commissionwould', 'congressman', 'suggested', 'sources', 'methods', 'names', 'redacted', 'legal', 'expert', 'responded', 'concerns', 'confidentiality', 'contractual', 'obligations', 'persist', 'observer', 'recommended', 'sharing', 'analysis', 'centers', 'disclosure', 'hubs', 'fbi', 'cisa', 'allay', 'businesses', 'fears', 'differentiate', 'breaches', 'ordinary', 'everyday']</t>
  </si>
  <si>
    <t>['microsoft', 'fireeye', 'executives', 'counseled', 'exempting', 'businesses', 'notification', 'requirements', 'ease', 'regulatory', 'burden', 'minimize', 'incidence', 'false', 'positives', 'supply', 'chains', 'interdependent', 'readiness', 'institute', 'director', 'countered', 'leave']</t>
  </si>
  <si>
    <t>['weve', 'swarajyamag', 'indian', 'authorities', 'warning', 'attempted', 'chinese', 'hack', 'critical', 'operation', 'ongoing', 'mid', 'ettelecom', 'adds', 'havecrippled', 'power', 'financial']</t>
  </si>
  <si>
    <t>['delhi', 'drafting', 'plan', 'boost', 'collaboration', 'departments', 'bolster', 'defenses', 'education', 'healthcare', 'water', 'energy', 'transportation', 'reuters', 'notes', 'country', 'ban', 'huawei', 'zte', 'tech']</t>
  </si>
  <si>
    <t>['diplomat', 'calls', 'chinas', 'destructive', 'disruptive', 'civilian', 'targets', 'escalation', 'longterm', 'destabilizing', 'geopolitical', 'consequences', 'indopacific', 'region', 'fuzziness', 'conflict', 'enhances', 'chances', 'misunderstandings', 'tensions', 'advance', 'nationallevel', 'military', 'conflict']</t>
  </si>
  <si>
    <t>['hindu', 'describes', 'hacks', 'wakeup', 'call', 'relations', 'countries', 'continue', 'deteriorate', 'india', 'strengthens', 'alliance', 'china', 'pursues', 'ambitions', 'global', 'dominance', 'piece', 'recommends', 'developing', 'comprehensive', 'strategythat', 'acknowledges', 'extent', 'china']</t>
  </si>
  <si>
    <t>['indian', 'express', 'details', 'head', 'coordination', 'centers', 'comments', 'nations', 'strategic', 'progress', 'efforts', 'ministry', 'defense', 'critical', 'centre', 'coordination', 'centre', 'indian', 'crime', 'coordination', 'centre', 'local', 'units']</t>
  </si>
  <si>
    <t>['cyberwar', 'operations', 'combat', 'supportus', 'administration', 'feeling', 'pressure', 'clean', 'hafnium']</t>
  </si>
  <si>
    <t>['war', 'rocks', 'surveys', 'patterns', 'aims', 'cyberwarfare', 'reasons', 'tempts', 'equalizer', 'countries', 'weaker', 'armed', 'forces', 'position', 'considerable', 'damage', 'superpowers', 'cheap', 'score', 'nations', 'offensive', 'divisions', 'piece', 'claims', 'effective', 'operations', 'challenging', 'require', 'careful', 'targeting', 'advanced', 'intel', 'conflict', 'risks', 'drawbacks', 'unintentional', 'escalation', 'prolongation', 'struggle', 'softer', 'strikes', 'closure', 'channels', 'peace', 'negotiated', 'difficulty', 'assuring', 'defeated', 'cease', 'postwar', 'disruptions', 'stability', 'global']</t>
  </si>
  <si>
    <t>['defense', 'describes', 'gap', 'offensive', 'capabilities', 'ops', 'concerned', 'week', 'defense', 'officials', 'told', 'congress', 'beijing', 'poised', 'unseat', 'moscow', 'warfare', 'champion', 'forces', 'keeping', 'pace', 'reasons', 'lag', 'overfocus', 'kinetic', 'defensive', 'action', 'inadequate', 'workforce', 'development', 'lack', 'organization', 'units', 'underresourcing', 'deficient', 'civilian', 'oversight']</t>
  </si>
  <si>
    <t>['washington', 'beijing', 'engage', 'tough', 'conversations', 'washington', 'post', 'details', 'media', 'examines', 'indias', 'preparation', 'conflict', 'china', 'recommending', 'renewed', 'focus', 'automation', 'surveillance']</t>
  </si>
  <si>
    <t>['exchange', 'server', 'exploitation', 'pressure', 'administration', 'address', 'vulnerabilities']</t>
  </si>
  <si>
    <t>['biden', 'facing', 'growing', 'calls', 'strengthen', 'defenses', 'effects', 'microsoft', 'continue', 'domino', 'hill', 'week', 'announced', 'joining', 'task', 'force', 'canberra', 'tokyo', 'delhi', 'week', 'deputy', 'advisor', 'neuberger', 'affirmed', 'administrations', 'commitment', 'modernization', 'publicprivate', 'collaboration', 'reuters', 'meeting', 'unified', 'coordination', 'ucg', 'convened', 'respond', 'hack', 'produced', 'discussions', 'ongoing', 'potential', 'responses', 'microsoft', 'created', 'oneclick', 'mitigation', 'tool', 'request', 'ucg']</t>
  </si>
  <si>
    <t>['proposed', 'czartokyo', 'police', 'alert', 'cyberespionagemultidomain', 'operations', 'royal', 'armycisa', 'improve', 'einstein', 'toolspies', 'propagandists', 'ward', 'heelers', 'foreign', 'election', 'influence']</t>
  </si>
  <si>
    <t>['hill', 'biden', 'facing', 'mounting', 'pressure', 'fill', 'director', 'role', 'created', 'defense', 'authorization', 'administration', 'mulls', 'proper', 'responses', 'holiday', 'bear', 'hafnium', 'representative', 'appointment', 'complicated', 'priority']</t>
  </si>
  <si>
    <t>['federal', 'network', 'reiterates', 'delays', 'senior', 'nominations', 'emerging', 'hands', 'raising', 'alarm', 'congress', 'additional', 'unfilled', 'positions', 'agency', 'directorship', 'energy', 'department', 'office', 'energy', 'emergency', 'assistant', 'secretariat', 'department', 'office', 'coordinator', 'issues', 'handful', 'cabinet', 'chief', 'officer', 'roles']</t>
  </si>
  <si>
    <t>['senator', 'portman', 'republican', 'ohio', 'commented', 'concerned', 'thatthere', 'opportunity', 'duplication', 'confusion', 'andlack', 'accountability', 'administrative', 'official', 'explained', 'reason', 'holdup', 'finalizing', 'czar', 'office', 'concern', 'overlap', 'existing', 'responsibilities', 'portman', 'wondered', 'czar', 'overlap', 'seconded', 'worry', 'charge', 'czar', 'role', 'leadership', 'positions']</t>
  </si>
  <si>
    <t>['faced', 'growing', 'offensive', 'espionage', 'intellectual', 'property', 'theft', 'campaigns', 'pyongyang', 'beijing', 'bureau', 'japans', 'metropolitan', 'police', 'department', 'restructuring', 'foreign', 'affairs', 'teams', 'time', 'decades', 'mainichi', 'unit', 'dedicated', 'southeast', 'asia', 'china', 'north', 'korea', 'split', 'north', 'korea', 'experts', 'division', 'allowing', 'specialized', 'attention', 'evolving', 'landscape']</t>
  </si>
  <si>
    <t>['independent', 'britains', 'army', 'creating', 'special', 'operations', 'training', 'combat', 'brigade', 'address', 'emergent', 'foreign', 'threats', 'contested', 'environments', 'postbrexit', 'uk', 'planning', 'deploy', 'troops', 'frequently', 'periods', 'decreasing', 'total', 'personnel']</t>
  </si>
  <si>
    <t>['forces', 'enhance', 'offensive', 'defensive', 'capabilities', 'app', 'called', 'atak', 'innovative', 'drone', 'strike', 'command', 'principal', 'saunders', 'commented', 'uk', 'confront', 'grey', 'zone', 'space', 'conflict', 'threatens', 'countrys', 'strategic', 'advantage']</t>
  </si>
  <si>
    <t>['americans', 'infantry', 'ranger', 'regiment', 'royal', 'army', 'lineage', 'french', 'indian', 'wars']</t>
  </si>
  <si>
    <t>['meritalk', 'details', 'agency', 'cisa', 'acting', 'director', 'wales', 'view', 'federal', 'network', 'monitoring', 'tool', 'einsteins', 'worth', 'wake', 'holiday', 'bear', 'wales', 'billion', 'upgrades', 'inside', 'network', 'threats', 'claiming', 'program', 'executes', 'intended', 'functionnamely', 'defending', 'network', 'perimeters', 'threatswell']</t>
  </si>
  <si>
    <t>['spies', 'propagandists', 'ward', 'heelers', 'foreign', 'election', 'influence']</t>
  </si>
  <si>
    <t>['community', 'week', 'released', 'unclassified', 'version', 'foreign', 'interference', 'federal', 'elections', 'investigation', 'evidence', 'foreign', 'attempts', 'manipulate', 'vote', 'counts', 'technical', 'aspects', 'election', 'exchange', 'questions', 'answers', 'blake', 'moore', 'vp', 'strategy', 'operations', 'wickr', 'shared', 'secure', 'future', 'elections']</t>
  </si>
  <si>
    <t>['federal', 'levelindias', 'ambivalence', 'chinese', 'kit']</t>
  </si>
  <si>
    <t>['faced', 'roughly', 'cyberattacks', 'networks', 'day', 'oklahoma', 'bill', 'criminalize', 'ransomware', 'malicious', 'activity', 'oklahoman', 'goal', 'increase', 'prosecution', 'hacks', 'skeptical', 'ability', 'apprehend', 'slippery', 'scofflaws']</t>
  </si>
  <si>
    <t>['east', 'connecticut', 'weighing', 'legislation', 'incentivize', 'organizations', 'enact', 'practices', 'outlined', 'institute', 'standards', 'framework', 'newswire']</t>
  </si>
  <si>
    <t>['business', 'review', 'argues', 'floridas', 'bill', 'private', 'action', 'harm', 'breaches']</t>
  </si>
  <si>
    <t>['patchwork', 'legislation', 'represented', 'sample', 'bills', 'obstacle', 'sign', 'inadequate', 'universal', 'protections', 'applaud', 'opportunity', 'lowest', 'structural', 'level', 'capable', 'dealing', 'problemand', 'closest', 'problemto', 'innovate', 'custom', 'solutions', 'interstate', 'competition', 'afforded', 'diversity', 'driver', 'optimized', 'regulations']</t>
  </si>
  <si>
    <t>['unifying', 'federal', 'wind', 'capitol', 'hill', 'review', 'democratic', 'congress', 'signaled', 'intention', 'introduce', 'proposals', 'future', 'transparency', 'control', 'headed', 'committee']</t>
  </si>
  <si>
    <t>['delhis', 'tribune', 'indias', 'ministry', 'road', 'transport', 'highwaysis', 'urging', 'informatics', 'centre', 'highways', 'authority', 'highways', 'development', 'corporation', 'indian', 'road', 'congress', 'indian', 'academy', 'highway', 'engineers', 'departments', 'auto', 'makers', 'organizations', 'batten', 'hatches', 'warning', 'indian', 'computer', 'emergency', 'team', 'transportation', 'sector', 'ministry', 'event', 'intrusion', 'activitieswith', 'malicious', 'intentions', 'business', 'standard']</t>
  </si>
  <si>
    <t>['mint', 'links', 'incident', 'recorded', 'futures', 'alert', 'earlier', 'month', 'connection', 'chinese', 'statesponsored', 'hackers', 'network', 'indian', 'port', 'remains', 'active', 'hindu', 'businessline', 'tying', 'activity', 'beijings', 'ongoing', 'suspected', 'espionage', 'campaign', 'strategic', 'incountry', 'targets']</t>
  </si>
  <si>
    <t>['ettelecom', 'delhi', 'verge', 'inviting', 'huawei', 'zte', 'networks', 'planned', 'launch', 'months', 'expecting', 'suppliers', 'join', 'trusted', 'sources', 'list', 'cautioning', 'future', 'unknown', 'diplomat', 'unpacks', 'effects', 'evolving', 'huawei', 'commitments', 'indous', 'dealings', 'nations', 'pursue', 'solutions', 'concerns', 'piece', 'convergence', 'tech', 'relationship', 'remain', 'strongstephen', 'pritchard', 'sheds', 'light', 'governments', 'defense', 'strategy']</t>
  </si>
  <si>
    <t>['uk', 'unveiled', 'defense', 'foreign', 'strategy', 'billed', 'comprehensive', 'review', 'cold', 'war']</t>
  </si>
  <si>
    <t>['integrated', 'review', 'fit', 'countrys', 'defense', 'strategy']</t>
  </si>
  <si>
    <t>['military', 'warfare', 'specialist', 'stephen', 'pritchard', 'writing', 'swig', 'answers']</t>
  </si>
  <si>
    <t>['paper', 'global', 'britain', 'competitive', 'age', 'integrated', 'review', 'defence', 'development', 'foreign', 'integrated', 'review', 'brings', 'uk', 'governments', 'thinking', 'defense', 'foreign', 'overseas', 'aid']</t>
  </si>
  <si>
    <t>['review', 'militaryfocused', 'command', 'paper', 'defence', 'competitive', 'age', 'published', 'march']</t>
  </si>
  <si>
    <t>['integrated', 'review', 'emphasis', 'defense', 'creating', 'integrated', 'force', 'drawing', 'personnel', 'military', 'services', 'gchq']</t>
  </si>
  <si>
    <t>['review', 'sets', 'uks', 'priorities', 'artificial', 'robotic', 'drone', 'technologies', 'set', 'play', 'role', 'defense']</t>
  </si>
  <si>
    <t>['nato', 'named', 'domains', 'defense', 'alongside', 'land', 'sea', 'air', 'space', 'cyberattack', 'nato', 'country', 'trigger', 'collective', 'alliance', 'article', 'treaty']</t>
  </si>
  <si>
    <t>['adversaries', 'aim', 'cyberattacks', 'directly', 'military', 'targets', 'knocking', 'communications', 'gather', 'supporting', 'civilian']</t>
  </si>
  <si>
    <t>['scope', 'cyberattacks', 'broad', 'defense', 'involvement', 'inevitable', 'professor', 'vladlena', 'benson', 'director', 'innovation', 'centre', 'board', 'uk', 'central', 'chapter', 'isaca', 'association']</t>
  </si>
  <si>
    <t>['domains', 'space', 'yield', 'landscapes', 'warfare', 'battlefields', 'supremacy', 'manifested', 'destructive', 'political', 'influences', 'leading', 'economic', 'democratic', 'process', 'disruptions', 'cyberspace', 'benson', 'told', 'swig']</t>
  </si>
  <si>
    <t>['attempts', 'compromise', 'covid', 'vaccine', 'development', 'process', 'disruptive', 'diverse', 'threats', 'challenge', 'physical', 'defenses', 'defense', 'multiple', 'fronts', 'statesponsored', 'apts']</t>
  </si>
  <si>
    <t>['uk', 'moving', 'socalled', 'sunset', 'capabilities', 'including', 'fighter', 'jets', 'warships', 'armored', 'vehicles', 'investment', 'technologies']</t>
  </si>
  <si>
    <t>['tactical', 'level', 'equipment', 'including', 'fighter', 'ajax', 'armored', 'reconnaissance', 'vehicle', 'powerful', 'sensors', 'datasharing', 'capabilities']</t>
  </si>
  <si>
    <t>['military', 'leaders', 'talk', 'maneuver', 'strategic', 'advantage', 'army', 'maneuver', 'created', 'dedicated', 'unit']</t>
  </si>
  <si>
    <t>['force', 'handle', 'offensive', 'defensive', 'operations']</t>
  </si>
  <si>
    <t>['funding', 'organization', 'defense', 'combat', 'terrorism', 'organized', 'crime', 'share', 'expertise', 'bodies', 'civilian']</t>
  </si>
  <si>
    <t>['armed', 'forces', 'engaging', 'cyberspace', 'creation', 'force', 'helped', 'bring', 'attention', 'dr', 'francis', 'gaffney', 'director', 'mimecast', 'told', 'swig']</t>
  </si>
  <si>
    <t>['force', 'creates', 'organizations', 'armed', 'forces', 'combine', 'resources', 'talent', 'governmental', 'bodies', 'theory', 'wider', 'capabilities', 'pool', 'develop', 'targeted', 'strategies', 'defend', 'nation']</t>
  </si>
  <si>
    <t>['uk', 'forefront', 'global', 'regulation', 'digital']</t>
  </si>
  <si>
    <t>['uk', 'reiterated', 'commitment', 'rulesbased', 'relations']</t>
  </si>
  <si>
    <t>['governing', 'cybercrime', 'vary', 'country', 'country', 'pursuing', 'attackers', 'borders', 'prosecuting', 'remains', 'difficult']</t>
  </si>
  <si>
    <t>['uk', 'admitted', 'offensive', 'capability', 'roles', 'force', 'rusi', 'defense', 'foreign', 'tank', 'surprise', 'capabilities', 'evolution', 'battlefield', 'tactics', 'jamming', 'communications']</t>
  </si>
  <si>
    <t>['uk', 'countries', 'including', 'nato', 'allies', 'neutral', 'hostile', 'powers', 'create', 'rules', 'war', 'cyberspace', 'stronger', 'deter', 'cybercrime']</t>
  </si>
  <si>
    <t>['global', 'losses', 'cybercrime', 'totaling', 'trillion', 'country', 'local', 'businesses', 'prioritize', 'shore', 'defenses', 'adam', 'philpott', 'emea', 'mcafee', 'told', 'swig']</t>
  </si>
  <si>
    <t>['increased', 'uks', 'integrated', 'review', 'promising', 'future', 'country']</t>
  </si>
  <si>
    <t>['age', 'covid', 'lockdowns', 'months']</t>
  </si>
  <si>
    <t>['overview', 'legislationbritain', 'seeks', 'military', 'advantage', 'agility', 'innovationus', 'senators', 'legislation', 'water', 'utilities']</t>
  </si>
  <si>
    <t>['jd', 'supra', 'reviews', 'proposed', 'passed', 'failed', 'legislation', 'alabama', 'arizona', 'colorado', 'connecticut', 'florida', 'illinois', 'kentucky', 'minnesota', 'maryland', 'massachusetts', 'york', 'jersey', 'oklahoma', 'rhode', 'island', 'south', 'carolina', 'texas', 'vermont', 'washington', 'west', 'virginia', 'bills', 'consideration', 'california', 'virginia', 'passed', 'legislation', 'mississippi', 'north', 'dakota', 'utahs', 'bills', 'failed', 'monitor', 'progress']</t>
  </si>
  <si>
    <t>['weve', 'uk', 'laying', 'groundwork', 'streamlined', 'cyberoptimized', 'military', 'securityweek', 'quotes', 'defense', 'secretary', 'ben', 'wallace', 'swing', 'prioritizing', 'marks', 'shift', 'mass', 'mobilization', 'age', 'speed', 'readiness', 'relevance', 'confronting', 'threats', 'future']</t>
  </si>
  <si>
    <t>['uks', 'strategy', 'includes', 'commitments', 'swig']</t>
  </si>
  <si>
    <t>['emphasis', 'defensea', 'forceweaponry', 'equipped', 'stateoftheart', 'sensors', 'datasharing', 'abilitiesincreased', 'attention', 'emerging', 'technologies', 'robotics', 'drones', 'aia', 'tactical', 'focus', 'maneuvera', 'collaborative', 'effort', 'develop', 'enforce', 'norms']</t>
  </si>
  <si>
    <t>['documents', 'global', 'britain', 'competitive', 'age', 'integrated', 'review', 'defence', 'development', 'foreign', 'policydescribed', 'comprehensive', 'review', 'cold', 'war', 'defence', 'competitive', 'age', 'detail', 'forthcoming']</t>
  </si>
  <si>
    <t>['integrated', 'review', 'underscores', 'fundamental', 'values', 'sovereignty', 'prosperity', 'universal', 'human', 'rights', 'democracy', 'rule', 'freedom', 'speech', 'freedom', 'faith', 'equality', 'outlines', 'primary', 'objectives']</t>
  </si>
  <si>
    <t>['sustaining', 'strategic', 'advantage', 'science', 'technologyto', 'firmly', 'establish', 'uk', 'global', 'responsible', 'powershaping', 'futurenot', 'future', 'frontiers', 'cyberspace', 'spacestrengthening', 'defence', 'overseas', 'physical', 'onlinebuilding', 'resilience', 'overseas', 'improving', 'ability', 'anticipate', 'prevent', 'prepare', 'respond', 'tocyberattacks']</t>
  </si>
  <si>
    <t>['capable', 'militaries', 'seek', 'asymmetric', 'advantages', 'speed', 'innovation', 'mere', 'weight', 'metal']</t>
  </si>
  <si>
    <t>['yesterday', 'bipartisan', 'coalition', 'senators', 'proposed', 'regulation', 'allocate', 'billion', 'issues', 'impacting', 'water', 'utilities', 'hill', 'money', 'building', 'resilience', 'addition', 'addressing', 'lead', 'contamination', 'antiquated', 'environmental', 'threats', 'lack', 'investments', 'water', 'led', 'health', 'crisis', 'commented', 'senator', 'duckworth', 'democrat', 'illinoiseverybody', 'pandemic', 'coming', 'ready', 'react', 'collectively']</t>
  </si>
  <si>
    <t>['weapons', 'reality', 'defense', 'dream', 'asserted', 'eugene', 'kaspersky', 'ceo', 'antivirus', 'giant', 'kaspersky', 'discussing', 'eus', 'strategy', 'digital', 'decade', 'online', 'seminar', 'yesterday', 'march']</t>
  </si>
  <si>
    <t>['launched', 'december', 'strategy', 'aims', 'reinforce', 'collective', 'resilience', 'threats', 'meaning', 'cooperation', 'key']</t>
  </si>
  <si>
    <t>['ransomware', 'plethora', 'increasing', 'wasnt', 'coordinated', 'bart', 'groothuis', 'european', 'parliament', 'rapporteur', 'eus', 'network', 'directive', 'nis']</t>
  </si>
  <si>
    <t>['struck', 'commandandcontrol', 'servers', 'actors', 'time', 'wasnt', 'shared', 'shared', 'passively', 'active', 'component']</t>
  </si>
  <si>
    <t>['annoyed', 'commandandcontrol', 'servers', 'dns', 'obvious', 'active', 'component', 'european', 'posture']</t>
  </si>
  <si>
    <t>['lorena', 'boix', 'alonso', 'director', 'digital', 'society', 'trust', 'european', 'commissions', 'dg', 'connect', 'department', 'lack', 'coordination', 'eu', 'apparent', 'covid', 'pandemic']</t>
  </si>
  <si>
    <t>['pandemic', 'coming', 'ready', 'react', 'collectively', 'adding', 'unit', 'focused', 'preparing', 'emergencies']</t>
  </si>
  <si>
    <t>['ready', 'existing', 'operational', 'capabilities', 'fit', 'purpose', 'surprises', 'happen']</t>
  </si>
  <si>
    <t>['alonso', 'called', 'increased', 'focus', 'supply', 'chain', 'proposals', 'require', 'management', 'activities', 'vendors', 'manufacturers', 'dealing', 'management', 'program']</t>
  </si>
  <si>
    <t>['susana', 'asensio', 'board', 'directors', 'industrial', 'center', 'spain', 'securitybydesign', 'implemented', 'operational', 'technologies']</t>
  </si>
  <si>
    <t>['aware', 'digital', 'included', 'requirements', 'design', 'stage']</t>
  </si>
  <si>
    <t>['legacy', 'honest', 'dont', 'afford', 'replace', 'short', 'term']</t>
  </si>
  <si>
    <t>['facebooks', 'approach', 'reformdeescalating', 'conflictnationstate', 'operations', 'upswingholiday', 'bear', 'hafnium', 'distracted', 'sharing']</t>
  </si>
  <si>
    <t>['seekingalpha', 'summarizes', 'facebook', 'ceo', 'zuckerbergs', 'prepared', 'testimony', 'todays', 'house', 'hearing', 'reform', 'zuckerberg', 'argue', 'conditionalizing', 'unlawful', 'content', 'liability', 'shields', 'ability', 'meet', 'practices', 'combat', 'spread', 'content', 'axios', 'adds', 'proposed', 'practices', 'defined', 'party', 'wouldnt', 'cover', 'concerns', 'encryptionzuckerberg', 'guidance', 'managing', 'lawful', 'harmful', 'content']</t>
  </si>
  <si>
    <t>['hearing', 'cover', 'platforms', 'commercial', 'promoting', 'false', 'fringe', 'viewpoints', 'axios', 'firms', 'hit', 'hardest', 'reforms']</t>
  </si>
  <si>
    <t>['break', 'calls', 'muscular', 'replies', 'chinese', 'russian', 'mischief', 'atlantic', 'council', 'proposes', 'step', 'defend', 'forward', 'defense', 'department', 'providecriteria', 'define', 'successand', 'estimated', 'timeline', 'expect', 'step', 'defensive', 'upgrades']</t>
  </si>
  <si>
    <t>['conflict', 'piece', 'argues', 'hasnt', 'escalated', 'kinetic', 'conflict', 'odds', 'grim', 'incidents', 'capacities', 'intensify', 'defend', 'forward', 'someday', 'spark', 'larger', 'conflict', 'authors', 'innovations', 'ee', 'encryption', 'automated', 'patching', 'cloud', 'technologywhich', 'cheap', 'expensive', 'circumventrepresent', 'future', 'defense']</t>
  </si>
  <si>
    <t>['agency', 'director', 'cybercom', 'commander', 'admiral', 'retired', 'rogers', 'told', 'netdiligence', 'war', 'webinar', 'series', 'attendees', 'apt', 'cyberattacks', 'worsening', 'breather', 'notpetyadebacle', 'cybercube', 'rogers', 'observed', 'distinction', 'criminal', 'activity', 'dwindling']</t>
  </si>
  <si>
    <t>['wall', 'street', 'journal', 'acting', 'agency', 'cisa', 'director', 'wales', 'comments', 'hafnium', 'holiday', 'bear', 'sidetracked', 'publicprivate', 'intelligencesharing', 'efforts', 'cisa', 'advance', 'ability', 'digest', 'disseminate', 'actionable', 'hacks', 'heightened', 'calls', 'crosssector', 'communications']</t>
  </si>
  <si>
    <t>['capacities', 'redirected', 'remediation', 'efforts', 'wales', 'dont', 'weve', 'figured', 'note', 'relating', 'incidents', 'shared', 'business', 'community']</t>
  </si>
  <si>
    <t>['eus', 'strategygeneral', 'nakasone', 'testifies', 'senate', 'armed', 'services', 'committee']</t>
  </si>
  <si>
    <t>['govinfo', 'european', 'unions', 'strategy', 'digital', 'decade', 'december', 'designed', 'mitigate', 'risks', 'encouraging', 'practices', 'formally', 'week', 'plan', 'endorses', 'measures', 'effort', 'forward', 'blocs', 'leadership']</t>
  </si>
  <si>
    <t>['strong', 'encryption', 'sharingsecurity', 'operation', 'centers', 'eu', 'monitor', 'attacksa', 'joint', 'unit', 'focused', 'eus', 'crisis', 'management', 'frameworka', 'standard', 'technologykey', 'standardscountering', 'cyberattacks', 'affect', 'supply', 'chains', 'critical', 'infrastructurea', 'strengthen', 'eus', 'situation', 'centerstrengthening', 'cooperation', 'organizations', 'partner', 'countries']</t>
  </si>
  <si>
    <t>['interviewed', 'experts', 'pleased', 'developments', 'suggested', 'additional', 'ventures', 'european', 'computer', 'incident', 'team', 'european', 'council', 'monitoring', 'plans', 'implementation']</t>
  </si>
  <si>
    <t>['lawfare', 'recording', 'senate', 'committee', 'armed', 'services', 'hearing', 'future', 'defense', 'program', 'defense', 'authorization', 'request', 'shedding', 'light', 'teams', 'efforts', 'secure', 'election', 'cybercom', 'commander', 'agency', 'director', 'nakasones', 'testified', 'cybercom', 'dozen', 'election', 'defense', 'missions', 'securityweek', 'including', 'eleven', 'huntforward', 'initiatives', 'nations', 'breaking', 'defense', 'nakasone', 'called', 'operations', 'attempt', 'ahead', 'foreign', 'threats', 'interfered', 'influenced', 'elections']</t>
  </si>
  <si>
    <t>['remarked', 'actors', 'apparent', 'changed', 'calculus', 'evidenced', 'scale', 'scope', 'sophistication', 'incidents', 'breaking', 'defense', 'notes', 'spent', 'time', 'adversaries', 'exploitation', 'domestic', 'network', 'gap', 'advocating', 'precise', 'nod', 'citizens', 'fourth', 'amendment', 'rights', 'risks', 'private', 'sector', 'reticence', 'share', 'limited', 'visibility', 'networks', 'nakasone', 'hint', 'regulation', 'private', 'sector', 'understanding', 'customers', 'worth', 'light', 'holiday', 'bear', 'hafniums', 'private', 'servers', 'centers']</t>
  </si>
  <si>
    <t>['concerns', 'closer', 'partnership', 'range', 'weve', 'liability', 'reputational', 'harm', 'revenue', 'hits', 'breaking', 'defense', 'observes', 'elephant', 'lingering', 'fallout', 'snowden', 'revelations', 'illegal', 'nsa', 'activities', 'networks']</t>
  </si>
  <si>
    <t>['defense', 'department', 'nakasone', 'highlighted', 'cybercoms', 'workforce', 'development', 'sharing', 'efforts', 'agility', 'advantages', 'joint', 'roleresearch', 'vulnerable']</t>
  </si>
  <si>
    <t>['researcher', 'detailed', 'exploit', 'gdpr', 'leak', 'sensitive']</t>
  </si>
  <si>
    <t>['fulltime', 'bug', 'bounty', 'hunter', 'hx', 'detailed', 'gain', 'access', 'personally', 'identifiable', 'pii', 'stored', 'organizations', 'including', 'fortune']</t>
  </si>
  <si>
    <t>['regulation', 'gdpr', 'introduced', 'eu', 'safeguard', 'citizens']</t>
  </si>
  <si>
    <t>['sweeping', 'legislation', 'individuals', 'subject', 'access', 'request', 'dsar', 'access', 'organization', 'processing']</t>
  </si>
  <si>
    <t>['hx', 'organizations', 'exposed', 'dsar', 'vulnerabilities', 'exploits', 'ranging', 'lack', 'email', 'confirmations', 'ssti', 'multiple', 'organizations', 'meaning', 'unauthorized', 'attacker', 'gain', 'access', 'private']</t>
  </si>
  <si>
    <t>['vulnerability', 'hx', 'unauthenticated', 'dsar', 'forms', 'dsar', 'portals', 'users', 'organization', 'holds', 'online', 'form']</t>
  </si>
  <si>
    <t>['instances', 'unauthenticated', 'users', 'submit', 'form', 'removed', 'changed', 'verify', 'email']</t>
  </si>
  <si>
    <t>['individuals', 'modified', 'impersonator', 'deleting', 'account']</t>
  </si>
  <si>
    <t>['background', 'gdpr', 'fines', 'forced', 'organizations']</t>
  </si>
  <si>
    <t>['researcher', 'detailed', 'offtheshelf', 'dsar', 'platform', 'organizations', 'including', 'fortune', 'vulnerable', 'serverside', 'template', 'injection', 'ssti', 'confirm', 'requests', 'victim']</t>
  </si>
  <si>
    <t>['accepting', 'dsar', 'requests', 'email', 'channels', 'process', 'request', 'vetting', 'allowing', 'attacker', 'spoof', 'emails', 'behalf', 'victim', 'send', 'dsar', 'request', 'lack', 'email', 'authentication']</t>
  </si>
  <si>
    <t>['speaking', 'swig', 'hx', 'impact', 'findings', 'varied', 'organization', 'organization', 'background', 'checking', 'firm', 'send', 'candidates', 'ssn', 'pii', 'organization', 'delete', 'project', 'files', 'integrations', 'permanently', 'confirming', 'customer']</t>
  </si>
  <si>
    <t>['exploited', 'couldve', 'stealingdeletingmodifying', 'victims', 'pii']</t>
  </si>
  <si>
    <t>['ironically', 'gdpr', 'users', 'private', 'abused', 'exfiltrate', 'users', 'private']</t>
  </si>
  <si>
    <t>['mitigation', 'proper', 'vetting', 'dsar', 'moving', 'forward', 'request']</t>
  </si>
  <si>
    <t>['detailed', 'explanation', 'mitigate', 'vulnerabilities', 'technical', 'writeup', 'pdf', 'hx']</t>
  </si>
  <si>
    <t>['read', 'european', 'board', 'lays', 'notification', 'guidelines', 'organizations']</t>
  </si>
  <si>
    <t>['secretary', 'russia', 'costs', 'consequencesoped', 'closer', 'ties', 'dhs', 'nsabig', 'tech', 'reformreport', 'executive', 'expected', 'mandate', 'disclosure']</t>
  </si>
  <si>
    <t>['voice', 'america', 'secretary', 'blinkens', 'comments', 'washington', 'coordination', 'nato', 'steps', 'defend', 'russian', 'mischief', 'blinkens', 'message', 'bidens', 'remarks', 'price', 'putins', 'pay', 'youll', 'shortly', 'biden', 'mutual']</t>
  </si>
  <si>
    <t>['washington', 'post', 'editorial', 'defense', 'secretary', 'robert', 'gates', 'weighs', 'debate', 'surrounding', 'agencys', 'nsas', 'limited', 'visibility', 'domestic', 'networks', 'rules', 'possibilities', 'increasing', 'nsa', 'authorities', 'politically', 'feasible', 'publicprivate', 'partnership', 'challenging', 'operationalize', 'sufficient', 'resources', 'create', 'domestic', 'equivalent', 'nsa']</t>
  </si>
  <si>
    <t>['department', 'homeland', 'dhs', 'legal', 'responsibility', 'domestic', 'networks', 'limited', 'capacity', 'gates', 'suggested', 'decade', 'ago', 'establishing', 'connection', 'dhs', 'nsa', 'structural', 'regulatory', 'safeguards', 'dhs', 'official', 'tap', 'nsa', 'capabilities', 'obama', 'greenlighted', 'plan', 'pass', 'gates', 'speedy', 'solution', 'executed']</t>
  </si>
  <si>
    <t>['week', 'house', 'subcommittees', 'spoke', 'guest', 'appearances', 'messrs', 'zuckerberg', 'dorsey', 'pichai', 'quartz', 'account', 'proceedings', 'zuckerberg', 'advocated', 'modest', 'revisions', 'centered', 'methods', 'evolution', 'comments', 'october', 'pichai', 'defended', 'proposed', 'improved', 'transparency', 'alternative', 'reform', 'dorsey', 'spoke', 'trust', 'opinions', 'quiet', 'difficulty', 'distinguishing', 'platforms', 'zuckerbergs', 'pitch', 'requires', 'ceos', 'competing', 'stances', 'weaken', 'negotiating', 'position', 'quartz']</t>
  </si>
  <si>
    <t>['securityweek', 'biden', 'administration', 'issue', 'executive', 'eo', 'week', 'enhance', 'agencies', 'multifactor', 'authentication', 'encryption', 'standards', 'impose', 'requirements', 'software', 'vendors', 'proposed', 'eo', 'compel', 'vendors', 'alert', 'clients', 'breaches', 'supply', 'bill', 'materials', 'running', 'critical', 'functions', 'collaborate', 'agencies', 'incident']</t>
  </si>
  <si>
    <t>['notes', 'norms', 'draw', 'reviews', 'redmondus', 'eu', 'continue', 'rules', 'facilitating', 'transatlantic', 'transfersus', 'senators', 'query', 'administration', 'department', 'energy']</t>
  </si>
  <si>
    <t>['microsoft', 'issues', 'calls', 'united', 'nations', 'openended', 'historic', 'major', 'step', 'forward', 'winfor', 'document', 'debate', 'inaugural', 'project', 'invite', 'involvement', 'nation', 'addition', 'closer', 'collaboration', 'private', 'sector', 'participating', 'parties', 'established', 'standards', 'acceptable', 'online', 'activity', 'time']</t>
  </si>
  <si>
    <t>['promoting', 'capacity', 'building', 'upholding', 'critical', 'computer', 'emergency', 'teams', 'healthcare', 'communications', 'supply', 'chain', 'bounds', 'incidents', 'holiday', 'bears', 'romp', 'microsoft', 'tolerated', 'threaten', 'undermine', 'trust', 'confidence', 'update', 'process', 'vendors', 'maintain', 'digital', 'ecosystem']</t>
  </si>
  <si>
    <t>['companys', 'complaint', 'thin', 'coverage', 'human', 'rights', 'concerns', 'mentioned', 'discussed', 'length']</t>
  </si>
  <si>
    <t>['week', 'eu', 'commissioner', 'justice', 'didierreynders', 'commerce', 'secretary', 'ginaraimondo', 'issued', 'joint', 'statement', 'committing', 'intensify', 'negotiations', 'enhanced', 'euus', 'shield', 'framework', 'echoing', 'language', 'months', 'cybersec', 'conference', 'reynders', 'schrems', 'ii', 'decision', 'raised', 'questions', 'moving', 'forward', 'priority', 'bodies', 'shouldnt', 'difficult', 'likeminded', 'partners', 'securityweek', 'eu', 'finalized', 'twelve', 'analogous', 'arrangements', 'deals', 'tokyo', 'jerusalem']</t>
  </si>
  <si>
    <t>['refresher', 'previous', 'useu', 'shield', 'overturned', 'summer', 'european', 'court', 'justices', 'schrems', 'ii', 'decision', 'usage', 'epic', 'reminds', 'schrems', 'nixed', 'preceding', 'transfer', 'agreement', 'schrems', 'spearheaded', 'austrian', 'activist', 'max', 'schrems', 'wake', 'snowdens', 'expos', 'time', 'relying', 'legally', 'uncertain', 'workarounds', 'securityweeks']</t>
  </si>
  <si>
    <t>['bankinfo', 'bipartisan', 'cohort', 'senators', 'energy', 'secretary', 'jennifer', 'granholm', 'letter', 'encouraging', 'prioritize', 'preserving', 'energy', 'emergency', 'ceser', 'office', 'andits', 'leadership', 'created', 'cesers', 'role', 'mitigate', 'energy', 'risks', 'accountability', 'office', 'gaps', 'energy', 'departments', 'approach', 'granholms', 'comments', 'ceser', 'remain', 'operable']</t>
  </si>
  <si>
    <t>['secretary', 'granholm', 'deputy', 'advisor', 'anne', 'neuberger', 'met', 'energy', 'leaders', 'earlier', 'month', 'partnering', 'address', 'grid', 'threats', 'bloomberg', 'initiative', 'unveiled', 'bring', 'major', 'developments', 'policies', 'industrys', 'typical', 'grievance', 'guidance', 'inconsistent', 'plan', 'coordinate', 'energy', 'homeland', 'nsa', 'private', 'sector', 'capabilities', 'administrations', 'sights', 'set', 'water', 'gas', 'chemical', 'manufacturing']</t>
  </si>
  <si>
    <t>['threats', 'force', 'charterinitial', 'holiday', 'bear', 'continuity', 'administrationsindustry', 'resistance', 'proposed', 'disclosure', 'rules']</t>
  </si>
  <si>
    <t>['lawfare', 'considers', 'operations', 'constitute', 'threats', 'force', 'underutilized', 'designation', 'legal', 'arsenal', 'charters', 'prohibition', 'intimating', 'force', 'counts', 'force', 'domain', 'weve', 'received', 'legal', 'scholarly', 'attention']</t>
  </si>
  <si>
    <t>['threats', 'force', 'dont', 'explicit', 'action', 'meet', 'criteria', 'illegal', 'force', 'espionage', 'operations', 'context', 'patterns', 'capabilities', 'matter', 'surveilling', 'critical', 'installing', 'backdoors', 'portend', 'future', 'military', 'demonstrations', 'qualify', 'threats', 'force', 'hacks', 'occur', 'sovereign', 'territory', 'indistinguishable', 'staging']</t>
  </si>
  <si>
    <t>['lawfare', 'concept', 'role', 'play', 'regulating', 'statesponsored', 'operations']</t>
  </si>
  <si>
    <t>['securityweek', 'biden', 'trumps', 'lead', 'extending', 'obamas', 'executive', 'eo', 'allowing', 'property', 'sanctions', 'cyberattacks', 'announcing', 'decision', 'administration', 'foreignsponsored', 'continue', 'pose', 'unusual', 'extraordinary', 'foreign', 'economy', 'united']</t>
  </si>
  <si>
    <t>['organizations', 'encouraging', 'administration', 'softer', 'tone', 'russia', 'nuclear', 'arms', 'control', 'hill', 'thirty', 'including', 'blue', 'america', 'demand', 'progress', 'called', 'participating', 'inreckless', 'rhetorical', 'exchanges', 'progressive', 'democrats', 'americas', 'leadership', 'commented', 'patience', 'cold', 'war', 'saberrattling', 'nuclear', 'brinkmanship', 'bellicose', 'foreign', 'putin']</t>
  </si>
  <si>
    <t>['fcw', 'bidens', 'forthcoming', 'eo', 'incident', 'reporting', 'bills', 'promised', 'congress', 'deal', 'incredibly', 'contentious', 'matters', 'center', 'strategic', 'studies', 'csis', 'director']</t>
  </si>
  <si>
    <t>['concerns', 'center', 'liability', 'exposure', 'protecting', 'trade', 'secrets', 'threshold', 'disclosure', 'official', 'explained', 'worries', 'biggest', 'challenge', 'shared', 'shared', 'csis', 'director', 'suggested', 'vendors', 'issue', 'regular', 'digests', 'attempts', 'detailed', 'successful', 'hacks', 'eo', 'legal', 'contests', 'legislation', 'jurisdictional', 'numerous', 'committees', 'invested', 'issue']</t>
  </si>
  <si>
    <t>['sanctions', 'huawei', 'biting', 'companys', 'bottom', 'lineus', 'department', 'homeland', 'community', 'supply', 'chain', 'securitycomment', 'governments', 'plans', 'increase', 'resilienceresilience', 'local', 'level']</t>
  </si>
  <si>
    <t>['washingtons', 'antihuawei', 'initiative', 'washington', 'post', 'smartphone', 'telecom', 'tech', 'sales', 'drop', 'forced', 'domestic', 'trump', 'administrations', 'prohibition', 'semiconductor', 'factories', 'tools', 'transacting', 'huawei', 'strawone', 'executive', 'admitted', 'tough', 'sanctions', 'huge', 'impact', 'harm', 'americas', 'standing', 'term', 'sentiment', 'echoed', 'semiconductor', 'firms']</t>
  </si>
  <si>
    <t>['bad', 'beijing', 'huawei', 'pouring', 'billions', 'setting', 'sights', 'emerging', 'technologies', 'selfdriving', 'vehicles', 'south', 'china', 'morning', 'post', 'touts', 'chinese', 'communist', 'partys', 'agreement', 'league', 'arab', 'details', 'unclear', 'involve', 'protecting', 'citizens', 'surveillance', 'elevating', 'developing', 'nations', 'opinions', 'chinas', 'initiative', 'global', 'reply', 'washingtons', 'clean', 'network', 'initiative', 'received', 'cold', 'shoulder', 'west', 'league', 'arab', 'commented', 'eager', 'bolster', 'technological', 'ties', 'partners']</t>
  </si>
  <si>
    <t>['noting', 'trump', 'administration', 'brought', 'huawei', 'knees', 'npr', 'considers', 'bidens', 'position', 'telecom', 'giant', 'concluding', 'appears', 'pressure', 'countervailing', 'concern', 'keen', 'soft', 'china', 'opponents', 'criticismsa', 'huawei', 'executive', 'observed', 'unease', 'rise', 'china', 'factor', 'huawei', 'sanctions', 'worries']</t>
  </si>
  <si>
    <t>['counterintelligence', 'center', 'ncsc', 'announced', 'fourth', 'annual', 'supply', 'chain', 'integrity', 'month', 'calltoaction', 'campaign', 'involving', 'agency', 'cisa', 'federal', 'communications', 'commission', 'defense', 'departments', 'center', 'development', 'excellence', 'stakeholders', 'ncscs', 'supply', 'chain', 'toolkit', 'details', 'threats', 'practices']</t>
  </si>
  <si>
    <t>['honor', 'supply', 'chain', 'integrity', 'month', 'cisa', 'invites', 'organizations', 'advantage', 'communications', 'supply', 'chain', 'management', 'task', 'forces', 'free', 'resources', 'task', 'force', 'studied', 'twohundred', 'supply', 'chain', 'threats', 'couple', 'plans', 'release', 'additional', 'tools', 'evaluating', 'vendors', 'reliability', 'future']</t>
  </si>
  <si>
    <t>['supply', 'chains', 'vulnerable', 'global', 'disasters', 'trade', 'interruptions', 'malicious', 'operations', 'weve', 'economy', 'ncsc', 'recommends', 'fundamentals']</t>
  </si>
  <si>
    <t>['diversify', 'supply', 'chainsmitigate', 'thirdparty', 'risksidentify', 'crown', 'jewelsensure', 'executivelevel', 'commitmentstrengthen', 'partnerships']</t>
  </si>
  <si>
    <t>['securityweek', 'doubles', 'ncscs', 'warning', 'foreign', 'adversaries', 'targeting', 'influential', 'suppliers', 'recalling', 'notpetyas', 'mode', 'transit', 'automated', 'update', 'tax', 'preparation', 'tool', 'holiday', 'bears', 'gambit']</t>
  </si>
  <si>
    <t>['comment', 'department', 'homeland', 'securitys', 'plans', 'improving', 'resilience']</t>
  </si>
  <si>
    <t>['attention', 'software', 'supply', 'chain', 'sprints', 'department', 'homeland', 'organizing', 'intended', 'steps', 'direction', 'resiliency', 'edgard', 'capdevielle', 'ceo', 'nozomi', 'networks', 'federal', 'reviews', 'intentions', 'notes', 'resiliency', 'wont', 'achieved', 'overnight', 'deal', 'hard']</t>
  </si>
  <si>
    <t>['encouraging', 'white', 'house', 'dhscongress', 'steps', 'strengthen', 'efforts', 'nations', 'critical', 'threats', 'ahead', 'ensure', 'move', 'forward', 'successful', 'initiatives', 'practices', 'secure', 'country', 'reasonable', 'timeframe']</t>
  </si>
  <si>
    <t>['critical', 'threats', 'solarwinds', 'microsoft', 'florida', 'water', 'treatment', 'facility', 'hack', 'step', 'efforts', 'develop', 'effective', 'coordination', 'collaboration', 'agencies', 'private', 'sector', 'vacuum', 'crosspurposes']</t>
  </si>
  <si>
    <t>['publicprivate', 'cooperation', 'critical', 'efforts', 'drive', 'carefully', 'designed', 'heavyhanded', 'efforts', 'effective', 'infringing', 'rights', 'privacyor', 'unintentionally', 'harder', 'discouraging', 'private', 'sector', 'partnership', 'access', 'advancements', 'private', 'vendors', 'key']</t>
  </si>
  <si>
    <t>['jobs', 'plan', 'announced', 'week', 'isnt', 'key', 'component', 'wont', 'meet', 'requirements', 'deliver', 'desired', 'resiliencethe', 'dhs', 'cisa', 'funding', 'municipalities', 'federal', 'financial', 'resources', 'enable', 'initiatives', 'start', 'progress']</t>
  </si>
  <si>
    <t>['questionable', 'target', 'selection', 'plea', 'bucking', 'local', 'resilience']</t>
  </si>
  <si>
    <t>['abc', 'school', 'district', 'floridas', 'broward', 'county', 'hit', 'ransomware', 'chlo', 'messdaghi', 'founder', 'wearehackerz', 'emailed', 'implications', 'incident', 'broward', 'county', 'school', 'district', 'larger', 'doesnt', 'target', 'willie', 'suttonesque', 'standards', 'criminals', 'typically', 'apply', 'hoods', 'responsible', 'payoff', 'expect', 'school', 'districts', 'dont', 'deep', 'pockets', 'damaging', 'disappointment', 'criminal', 'skids', 'experience']</t>
  </si>
  <si>
    <t>['actor', 'woefully', 'underinformed', 'based', 'ransomware', 'assumptions']</t>
  </si>
  <si>
    <t>['school', 'districts', 'budgets', 'budgets', 'committed', 'ongoing', 'expenses', 'deeply', 'contractually', 'committed', 'discretionary', 'budget', 'core', 'resources', 'underfundednot', 'ago', 'school', 'textbooks', 'covered', 'worth', 'markings', 'students', 'written', 'decades', 'ago']</t>
  </si>
  <si>
    <t>['actors', 'proved', 'grossly', 'uninformed', 'amount', 'youve']</t>
  </si>
  <si>
    <t>['demanding', 'ransomware', 'school', 'district', 'worst', 'criminal', 'intent', 'time', 'schools', 'struggling', 'sustain', 'education', 'midst', 'pandemic', 'missions', 'reaching', 'kids', 'suffering', 'food', 'insecurity', 'unsafe', 'lives', 'independent', 'researcher', 'legitimate', 'hacker', 'prevent', 'sort']</t>
  </si>
  <si>
    <t>['underscores', 'schools', 'local', 'governmental', 'agencies', 'bill', 'debated']</t>
  </si>
  <si>
    <t>['commercial', 'industrial', 'sectors', 'learning', 'dont', 'invest', 'ultimately', 'dont', 'product', 'holds', 'true', 'sector', 'local', 'governments', 'dont', 'invest', 'effectively', 'offer', 'services', 'citizens', 'ultimately', 'impedes', 'ability', 'serve', 'democracy', 'basic', 'levels', 'including', 'protecting', 'childrens', 'futures', 'offering', 'fair', 'honest', 'elections']</t>
  </si>
  <si>
    <t>['school', 'remain', 'top', 'targets', 'dont', 'funds', 'resources', 'pii', 'children', 'lucrative']</t>
  </si>
  <si>
    <t>['actors', 'hold', 'kids', 'identities', 'advantage', 'victims', 'lives', 'wellbeing', 'road', 'clue', 'child', 'identity', 'stolen', 'road', 'college', 'loans', 'credit', 'kids', 'automatic', 'targets', 'age']</t>
  </si>
  <si>
    <t>['weve', 'support', 'school', 'infrastructures', 'including', 'development', 'urgently']</t>
  </si>
  <si>
    <t>['understood', 'heartening', 'massive', 'bill', 'debated', 'includes', 'funding', 'cleaner', 'plasticladen', 'water', 'safer', 'transportation', 'addressing', 'racial', 'opportunity', 'inequities', 'cleaner', 'air', 'urgent', 'securing', 'kids', 'identities', 'critical', 'element', 'securing', 'future', 'starts', 'establishing', 'local', 'school', 'districts', 'local', 'governmental', 'cybersecuritycritical', 'insider', 'threatsbritish', 'thinking', 'deterrence']</t>
  </si>
  <si>
    <t>['counterintelligence', 'center', 'published', 'titled', 'insider', 'mitigation', 'critical', 'entities', 'guidelines', 'perspective', 'purposes', 'critical', 'defined', 'sixteen', 'sectors', 'energy', 'communications', 'outlined', 'presidential', 'directive', 'insider', 'trusted', 'workforce', 'authorized', 'access', 'facilities', 'personnel', 'harmintentionally', 'unintentionally', 'harm', 'form', 'economic', 'espionage', 'sabotage', 'workplace', 'violence', 'fraud', 'misuse', 'corporate', 'resources']</t>
  </si>
  <si>
    <t>['insider', 'awareness', 'timely', 'global', 'adversaries', 'wide', 'scope', 'nongovernment', 'targets', 'private', 'sector', 'squarely', 'geopolitical', 'battlespace', 'warns', 'actors', 'harvesting', 'vast', 'troves', 'organizational', 'mine', 'weaknesses', 'critical', 'primary', 'target', 'leverage', 'conflicts']</t>
  </si>
  <si>
    <t>['addition', 'solutions', 'center', 'recommends', 'wholeoforganization', 'promotes', 'organizational', 'citizenship', 'culture']</t>
  </si>
  <si>
    <t>['differentiating', 'insider', 'program', 'human', 'behavior', 'central', 'initiativesbuilding', 'program', 'flags', 'anomalous', 'behavior', 'nurturing', 'trust', 'respecting', 'civil', 'libertiescultivating', 'culture', 'robust', 'internal', 'communications', 'employees', 'empowered', 'share', 'observationsinvolving', 'stakeholders', 'diverse', 'departments', 'human', 'resources', 'addition', 'accountable', 'senior', 'leadershipimplementing', 'red', 'team', 'tabletop', 'exercisesintegrating', 'technological', 'solutions', 'user', 'activity', 'monitoringprioritizing', 'organizations', 'crown', 'jewelstaking', 'advantage', 'insider', 'task', 'forces', 'numerous', 'resourcesincorporating', 'program', 'track', 'threats', 'vulnerabilities', 'incidents']</t>
  </si>
  <si>
    <t>['unprecedented', 'imperative', 'concludes', 'collectively', 'raise', 'game', 'protecting', 'critical']</t>
  </si>
  <si>
    <t>['securityweek', 'reviews', 'implications', 'bellicose', 'statement', 'uks', 'defense', 'review', 'nuclear', 'considered', 'threats', 'emerging', 'technologieswhich', 'article', 'understands', 'capacities', 'triggering', 'cyberattack', 'jeopardize', 'critical', 'industries', 'meet', 'threshold', 'kinetic', 'reply', 'securityweek', 'fears', 'global', 'technological', 'movements', 'increase', 'likelihood', 'relations', 'russia', 'china', 'deteriorating', 'informational', 'operational', 'increasingly', 'interconnected', 'critical', 'infrastructures']</t>
  </si>
  <si>
    <t>['concern', 'difficulty', 'attribution', 'distinguishing', 'governments', 'gangs', 'intermittent', 'connections']</t>
  </si>
  <si>
    <t>['blush', 'britains', 'position', 'appears', 'major', 'escalation', 'effects', 'cyberwaras', 'statement', 'setting', 'nuclear', 'option', 'tablethe', 'piece', 'saving', 'grace', 'qualifier', 'review', 'uks', 'remain', 'deliberately', 'ambiguous', 'conditions', 'nuclear', 'considered', 'strategic', 'reasons', 'lens', 'amounts', 'warning', 'meant', 'deterrent']</t>
  </si>
  <si>
    <t>['securityweek', 'worries', 'responsible', 'nations', 'follow', 'suit', 'hesitant', 'follow', 'deterrence', 'article', 'concludes', 'adversary', 'rational']</t>
  </si>
  <si>
    <t>['britains', 'office', 'speaks', 'facebooks', 'plans', 'endtoend', 'encryptionus', 'prepares', 'legislation', 'mandating', 'reportingthe', 'biden', 'administrations', 'strategy', 'outlined', 'secretary', 'homeland']</t>
  </si>
  <si>
    <t>['uks', 'office', 'speaking', 'endtoend', 'encryption', 'eee', 'facebook', 'prepares', 'expand', 'encrypted', 'messaging', 'options', 'wired', 'secretary', 'priti', 'patel', 'call', 'tighter', 'rules', 'society', 'prevention', 'cruelty', 'children', 'nspcc', 'roundtable', 'month', 'nspcc', 'share', 'claiming', 'increased', 'usage', 'endtoend', 'encryption', 'adults', 'expense', 'childrens', 'safety', 'facebook', 'officials', 'acknowledged', 'encrypted', 'messaging', 'expansions', 'limit', 'visibility', 'child', 'exploitation', 'networks']</t>
  </si>
  <si>
    <t>['recommend', 'regulating', 'eee', 'requiring', 'platforms', 'disclose', 'child', 'exploitation', 'uks', 'digital', 'secretary', 'encryption', 'addressed', 'forthcoming', 'online', 'safety', 'bill', 'leaving', 'onlookers', 'worry', 'office', 'technical', 'capability', 'notices', 'confidential', 'decryption', 'injunctionsthough', 'option']</t>
  </si>
  <si>
    <t>['biden', 'administration', 'urgently', 'complete', 'executive', 'bolster', 'federal', 'require', 'contractors', 'rapidly', 'disclose', 'breaches', 'bloomberg', 'span', 'dozen', 'actions', 'including', 'weve', 'encryption', 'multifactor', 'authentication', 'conditions', 'contractors', 'agencies', 'provisions', 'mandating', 'vendors', 'air', 'gap', 'build', 'provide', 'software', 'bills', 'materials', 'administration', 'reportedly', 'closely', 'leave', 'measures', 'securing', 'disclosed', 'designated', 'task', 'force', 'officials', 'experts']</t>
  </si>
  <si>
    <t>['congress', 'voluntary', 'sharing', 'acts', 'liability', 'shield', 'wall', 'street', 'journal', 'bills', 'representative', 'langevin', 'democrat', 'rhode', 'island', 'preparing', 'covering', 'incident', 'reporting', 'critical', 'datasharing', 'questions', 'remain', 'required', 'share']</t>
  </si>
  <si>
    <t>['infosecurity', 'magazine', 'sketches', 'biden', 'administrations', 'priorities', 'explained', 'homeland', 'secretary', 'mayorkas', 'rsa', 'conference', 'week']</t>
  </si>
  <si>
    <t>['governments', 'recovery', 'plan', 'address', 'ransomware', 'elections', 'water', 'utilities', 'industrial', 'control', 'pipeline', 'transportation', 'workforce', 'development', 'global', 'partnership', 'subject', 'ransomware', 'business', 'insurance', 'mayorkas', 'comments', 'upend', 'marketplaces', 'enable', 'attackers', 'apparent', 'reference', 'underground', 'forums']</t>
  </si>
  <si>
    <t>['mayorkas', 'announced', 'collaboration', 'girl', 'scouts', 'enhanced', 'relationship', 'agency', 'governments', 'improve', 'detection', 'sharing', 'modernizing', 'federal', 'federal', 'procurement', 'federal', 'incident']</t>
  </si>
  <si>
    <t>['secretarys', 'remarks', 'positioned', 'cisa', 'trusted', 'interlocutor', 'insurance', 'journal', 'highlighted', 'handful', 'additional', 'priorities', 'securing', 'digital', 'supply', 'chain', 'ensuring', 'democracyrelated', 'remains', 'resilient', 'planning', 'forthe', 'adoption', 'encryption', 'algorithms', 'quantum', 'computing', 'advancesprompt', 'disclosure', 'shakeup', 'solarwinds', 'calamity']</t>
  </si>
  <si>
    <t>['software', 'vendors', 'obliged', 'notify', 'federal', 'customers', 'event', 'draft', 'executive', 'joe', 'bidens', 'administration', 'proposes']</t>
  </si>
  <si>
    <t>['impact', 'solarwinds', 'late', 'mandate', 'multifactor', 'authentication', 'encryption', 'federal', 'agencies', 'reuters']</t>
  </si>
  <si>
    <t>['addition', 'compel', 'vendors', 'retain', 'records', 'agency', 'cisa', 'responding', 'incidents']</t>
  </si>
  <si>
    <t>['essence', 'biden', 'administration', 'seeking', 'leverage', 'enormous', 'buying', 'power', 'federal', 'produce', 'software', 'vulnerability', 'disclosure', 'practices', 'affect']</t>
  </si>
  <si>
    <t>['experts', 'canvassed', 'swig', 'broadly', 'supported', 'proposals', 'remain', 'draft', 'introduced', 'week']</t>
  </si>
  <si>
    <t>['morgan', 'wright', 'chief', 'advisor', 'sentinelone', 'department', 'special', 'advisor', 'issue', 'mandatory', 'reporting', 'surfaced', 'senate', 'hearings', 'solarwinds']</t>
  </si>
  <si>
    <t>['concept', 'notifying', 'occurs', 'supported', 'including', 'solarwinds', 'microsoft', 'fireeye', 'testifying', 'senate', 'select', 'committee', 'hearing', 'concerns', 'create', 'difficulttomanage', 'administrative', 'tangle', 'wright']</t>
  </si>
  <si>
    <t>['wright', 'explained', 'key', 'issue', 'liability', 'contracts', 'excruciating', 'detail', 'liability', 'impose', 'executive', 'spelling', 'contract', 'modified', 'limit', 'prevent', 'liability', 'acquisition', 'procurement', 'nightmare']</t>
  </si>
  <si>
    <t>['theory', 'transparency', 'disclosure', 'improve', 'posture', 'federal', 'reality', 'bureaucratic', 'nightmare', 'wright', 'concluded']</t>
  </si>
  <si>
    <t>['austin', 'berglas', 'global', 'head', 'professional', 'services', 'services', 'bluevoyant', 'organizations', 'detecting', 'breaches', 'stricter', 'disclosure', 'regime']</t>
  </si>
  <si>
    <t>['requiring', 'organizations', 'breaches', 'federal', 'customers', 'rely', 'heavily', 'maturity', 'vendors', 'berglas', 'assistant', 'special', 'agent', 'charge', 'investigations', 'fbis', 'york', 'office', 'told', 'swig']</t>
  </si>
  <si>
    <t>['organization', 'timely', 'matter', 'organization', 'visibility', 'detect', 'intrusion']</t>
  </si>
  <si>
    <t>['preservation', 'digital', 'records', 'implementing', 'multifactor', 'authentication', 'proper', 'utilization', 'encryption', 'standard', 'hygiene', 'recommendations', 'numerous', 'frameworks', 'guidance']</t>
  </si>
  <si>
    <t>['biden', 'administration', 'steps', 'secure', 'supply', 'chains', 'solarwinds']</t>
  </si>
  <si>
    <t>['commonplace', 'organizations', 'hundreds', 'vendors', 'supply', 'chain', 'biggest', 'challenge', 'identifying', 'immature', 'vendors', 'attain', 'maintain', 'basic', 'standards', 'berglas']</t>
  </si>
  <si>
    <t>['limited', 'resources', 'assess', 'vendors', 'supply', 'chain', 'worse', 'questionnaires', 'assess', 'posture', 'identify', 'external', 'risks', 'chain', 'berglas', 'argued']</t>
  </si>
  <si>
    <t>['proposed', 'standards', 'solid', 'improvements', 'enhance', 'supply', 'chain', 'true', 'task', 'finding', 'enable', 'empower', 'immature', 'organizations', 'ability', 'resources', 'meet', 'requirements']</t>
  </si>
  <si>
    <t>['vendors', 'support', 'outdated', 'legacy', 'vulnerable', 'infrastructures', 'fault', 'services', 'software', 'providers']</t>
  </si>
  <si>
    <t>['inside', 'antiquated', 'contracts', 'regular', 'basis', 'support', 'software', 'officially', 'supported', 'sentinelones', 'wright']</t>
  </si>
  <si>
    <t>['modern', 'software', 'combination', 'proprietary', 'code', 'source', 'components', 'software', 'guarding', 'supply', 'chain', 'issue', 'safeguarding', 'entire', 'ecosystem']</t>
  </si>
  <si>
    <t>['days', 'software', 'created', 'exclusively', 'proverbial', 'walls', 'commercial', 'software', 'vendor', 'tim', 'mackey', 'principal', 'strategist', 'synopsys', 'cyrc', 'center']</t>
  </si>
  <si>
    <t>['james', 'christiansen', 'vice', 'transformation', 'netskope', 'communication', 'software', 'vulnerabilities', 'warranted', 'essential', 'noting', 'regulations', 'addressing', 'endemic']</t>
  </si>
  <si>
    <t>['action', 'step', 'direction', 'sector', 'private', 'sector', 'christiansen']</t>
  </si>
  <si>
    <t>['surprising', 'executive', 'formalise', 'requirements', 'sharing', 'software', 'vendors', 'including', 'authentication', 'encryption', 'measures', 'effective', 'encompass', 'multiple', 'environments', 'reaching', 'encryption']</t>
  </si>
  <si>
    <t>['quizzed', 'swig', 'proposed', 'regulations', 'solid', 'improvements', 'enhance', 'supply', 'chains', 'cautioned', 'expect', 'miracles']</t>
  </si>
  <si>
    <t>['sentinelones', 'wright', 'warned', 'proposed', 'remedies', 'software', 'supply', 'chain', 'time', 'software', 'arrives', 'solarwinds', 'occurred', 'supplier']</t>
  </si>
  <si>
    <t>['background', 'multiple', 'flaws', 'uncovered', 'solarwinds', 'software', 'weeks', 'highprofile', 'supply', 'chain']</t>
  </si>
  <si>
    <t>['media', 'common', 'carriers', 'supreme', 'court', 'justice', 'weighs', 'inhuawei', 'sanctions', 'updatemyanmars', 'shutdown']</t>
  </si>
  <si>
    <t>['supreme', 'court', 'overturned', 'judgment', 'trumps', 'blockage', 'twitter', 'followers', 'afoul', 'amendment', 'axios', 'dismissing', 'suit', 'left', 'office', 'concurring', 'opinion', 'justice', 'clarence', 'thomas', 'argued', 'media', 'reckoning', 'twitter', 'barred', 'trump', 'interacting', 'users', 'removed', 'entire', 'platform', 'concluded', 'choice', 'address', 'legal', 'doctrines', 'apply', 'highly', 'concentrated', 'privately', 'owned', 'digital', 'platforms']</t>
  </si>
  <si>
    <t>['protocol', 'explains', 'thomas', 'treating', 'platforms', 'utilities', 'phone', 'link', 'individuals', 'wires', 'digital', 'platforms', 'analogous', 'platforms', 'properly', 'viewed', 'common', 'carriers', 'lose', 'exclude', 'users', 'alternatives', 'tech', 'options', 'exist', 'thomas', 'comparable']</t>
  </si>
  <si>
    <t>['noting', 'huaweis', 'growth', 'hit', 'tumbling', 'nineteen', 'percent', 'ars', 'technica', 'wonders', 'trend', 'continue', 'light', 'companys', 'market', 'conquests', 'strong', 'investments', 'autonomy', 'beijing', 'generations', 'south', 'korea', 'taiwan', 'chipmaking', 'abilities', 'rule', 'roost', 'halfdecade', 'country', 'boost', 'spending', 'percent', 'yearly', 'import', 'tax', 'cuts', 'tax', 'breaks', 'expected', 'spur', 'progress']</t>
  </si>
  <si>
    <t>['circle', 'iranchina', 'agreement', 'encompasses', 'billion', 'telecom', 'investments', 'contract', 'huawei', 'zte', 'share', 'ettelecom', 'adds', 'huawei', 'anticipates', 'admission', 'indias', 'trusted', 'supplier', 'list', 'chinese', 'firms', 'attend', 'meeting', 'supplier', 'procedures', 'unveiled', 'huawei', 'vp', 'shared', 'focused', 'iot', 'device', 'rollouts', 'commenting', 'asia', 'pacific', 'strategy']</t>
  </si>
  <si>
    <t>['wired', 'repeats', 'human', 'rights', 'advocates', 'assessment', 'myanmarese', 'juntas', 'blockade', 'vast', 'selfharm', 'friday', 'telecoms', 'shut', 'mobile', 'wireless', 'access', 'country', 'notice', 'allowing', 'hardwired', 'connectivity', 'continue', 'corporations', 'banks', 'functions', 'wired', 'lists', 'digital', 'rights', 'speech', 'communication', 'education', 'health', 'care', 'economy', 'victims', 'blackout', 'residents', 'sharing', 'scarce', 'hookups', 'spreading', 'word', 'apps', 'rely', 'bluetooth', 'communication']</t>
  </si>
  <si>
    <t>['intelligencesharing', 'uae', 'israelus', 'defense', 'department', 'establishes', 'bugdisclosure', 'program', 'contractorsproencryption', 'plea', 'crypto', 'warssurveillance', 'tech', 'providers', 'potential', 'supplychain', 'threatsthe', 'solarwinds', 'incident', 'surveillance', 'impulse']</t>
  </si>
  <si>
    <t>['haaretz', 'jerusalem', 'abu', 'dhabi', 'swapping', 'cyberintel', 'israel', 'uae', 'heads', 'lebanese', 'cedars', 'january', 'strengthening', 'relations', 'time', 'top', 'israeli', 'event', 'convening', 'israels', 'borders', 'dubai', 'chiefs', 'ties', 'forged', 'abraham', 'accords', 'august', 'matured', 'brotherly', 'relationship', 'countries', 'digital', 'arena']</t>
  </si>
  <si>
    <t>['uae', 'fresh', 'influence', 'campaign', 'target', 'relationship', 'fail', 'emirates', 'chief', 'stressed', 'addedvalue', 'form', 'increased', 'capacities', 'readiness', 'brought', 'collaboration', 'nations', 'main', 'focus', 'sharing', 'tactics', 'techniques', 'procedures', 'leads', 'signatures', 'partnership', 'extends', 'computer', 'emergency', 'teams']</t>
  </si>
  <si>
    <t>['questions', 'remain', 'role', 'israel', 'play', 'emirates', 'cyberdefense', 'center', 'concerns', 'linger', 'uaes', 'reliance', 'israeli', 'spyware', 'nso']</t>
  </si>
  <si>
    <t>['securityweek', 'pentagon', 'launched', 'twelve', 'month', 'pilot', 'defense', 'industrial', 'base', 'vulnerability', 'disclosure', 'program', 'dibvdp', 'pilot', 'distinct', 'existing', 'hackerone', 'vdp', 'hackerone', 'cohort', 'encouraged', 'carefully', 'accessing', 'test', 'participating', 'vendors', 'findings', 'bolster', 'defensive', 'offensive', 'capacities']</t>
  </si>
  <si>
    <t>['cathcart', 'head', 'whatsapp', 'facebook', 'argues', 'wired', 'governments', 'encroach', 'connect', 'digitally', 'matter', 'wellmeaning', 'motivation', 'surrendering', 'paralyze']</t>
  </si>
  <si>
    <t>['designnews', 'wonders', 'camera', 'makers', 'hikvision', 'dahuas', 'entity', 'list', 'clearancejobs', 'explains', 'rationale', 'lens', 'reemergence', 'power', 'competition', 'defense', 'authorization', 'federal', 'agencies', 'vendors', 'identify', 'remove', 'foreign', 'hardware', 'devices', 'manufactured', 'illintent', 'supply', 'chain', 'vulnerabilities', 'chief', 'concern', 'devices', 'routers', 'usb', 'gadgets', 'monitors', 'hardware', 'risks']</t>
  </si>
  <si>
    <t>['noting', 'leaders', 'nsa', 'director', 'nakasone', 'deputy', 'advisor', 'neuberger', 'predictably', 'putting', 'feelers', 'gauge', 'receptivity', 'tomore', 'surveillance', 'wake', 'holiday', 'bears', 'rampage', 'ein', 'maintains', 'existing', 'surveillance', 'apparatus', 'expansive', 'dangerous']</t>
  </si>
  <si>
    <t>['historical', 'agency', 'abuses', 'ambiguous', 'authorities', 'limited', 'legislative', 'judicial', 'oversight', 'worry', 'onlookers', 'ein', 'calls', 'excuses', 'practices', 'listing', 'failings', 'poor', 'hygiene', 'vendor', 'insecurity', 'einsteins', 'inability', 'scan', 'threatsissues', 'identified', 'ago', 'article', 'concludes', 'nsa', 'failed', 'detect', 'hackers', 'surveillance', 'authoritycoronavirus', 'travel', 'pass', 'plans', 'prioritize', 'european', 'board']</t>
  </si>
  <si>
    <t>['european', 'regulators', 'accepted', 'eus', 'proposed', 'digital', 'green', 'certificate', 'warning', 'plans', 'compliant', 'legislation']</t>
  </si>
  <si>
    <t>['european', 'board', 'edpb', 'european', 'supervisor', 'edps', 'cautious', 'thumbsup', 'european', 'commissions', 'plan', 'joint', 'statement', 'released', 'tuesday', 'april']</t>
  </si>
  <si>
    <t>['digital', 'green', 'certificate', 'designed', 'facilitate', 'free', 'movement', 'eu', 'ongoing', 'covid', 'pandemic', 'establishing', 'common', 'framework', 'issuance', 'verification', 'acceptance', 'interoperable', 'covid', 'vaccination', 'testing', 'recovery', 'certificates']</t>
  </si>
  <si>
    <t>['joint', 'statement', 'edpb', 'edps', 'argue', 'rollout', 'based', 'foundation', 'solid', 'legal', 'framework', 'directly', 'warning', 'discriminatory', 'potential', 'proposed']</t>
  </si>
  <si>
    <t>['edpb', 'edps', 'underline', 'digital', 'green', 'certificate', 'result', 'direct', 'indirect', 'discrimination', 'individuals', 'fundamental', 'principles', 'necessity', 'proportionality', 'effectiveness', 'contend']</t>
  </si>
  <si>
    <t>['concerns', 'europe', 'uk', 'proposals', 'discriminate', 'unable', 'vaccinated', 'population', 'including', 'pregnant', 'women', 'medical', 'condition', 'renders', 'vaccine', 'health']</t>
  </si>
  <si>
    <t>['advocates', 'worry', 'mission', 'creep', 'possibility', 'health', 'collected', 'socalled', 'covid', 'passport', 'purposes']</t>
  </si>
  <si>
    <t>['coronavirus', 'supply', 'chain', 'highlight', 'lack', 'coordination', 'eu']</t>
  </si>
  <si>
    <t>['measures', 'introduced', 'temporary', 'limited', 'duration', 'pandemic', 'regulators']</t>
  </si>
  <si>
    <t>['wojciech', 'wiewirowski', 'edps', 'proposal', 'lead', 'creation', 'sort', 'central', 'database', 'eu', 'level']</t>
  </si>
  <si>
    <t>['addition', 'ensured', 'processed', 'strictly', 'access', 'permitted', 'pandemic']</t>
  </si>
  <si>
    <t>['experts', 'reserved', 'judgment', 'eus', 'proposals', 'plans', 'introduce', 'covid', 'status', 'passport', 'uk']</t>
  </si>
  <si>
    <t>['depends', 'implemented', 'held', 'identifiable', 'access', 'professor', 'alan', 'woodward', 'computer', 'scientist', 'university', 'surrey', 'told', 'swig', 'personally', 'prefer', 'preserving', 'technique', 'governments', 'covid', 'contact', 'tracing', 'app']</t>
  </si>
  <si>
    <t>['indias', 'defense', 'staff', 'chief', 'talks', 'offensive', 'capabilities', 'talk', 'aboutcyber', 'conflict', 'normaldeterrence', 'patience', 'range', 'responses', 'cyberespionageleaked', 'versions', 'pending', 'executive', 'draw', 'hohum', 'reviews']</t>
  </si>
  <si>
    <t>['india', 'prepares', 'offensive', 'capabilities', 'talk']</t>
  </si>
  <si>
    <t>['times', 'india', 'bipin', 'rawat', 'chief', 'indias', 'defence', 'staff', 'yesterday', 'country', 'counter', 'china', 'india', 'developing', 'offensive', 'capabilities', 'ensure', 'cyberdefence', 'created', 'triservice', 'defense', 'agency', 'ensure', 'downtime', 'doesnt', 'disinclined', 'projected', 'offensive', 'capabilities', 'india', 'hopes', 'indias', 'strong', 'private', 'sector', 'capabilities', 'developing', 'fullspectrum', 'defense', 'multidomain']</t>
  </si>
  <si>
    <t>['bromiums', 'study', 'nation', 'cyberconflict', 'web', 'profit', 'written', 'university', 'surrey', 'lecturer', 'mike', 'mcguire', 'sponsored', 'hp', 'nation', 'growing', 'variety', 'frequency', 'boldness', 'percent', 'increase', 'incidents', 'brought', 'closer', 'advanced', 'cyberconflict', 'leading', 'targets', 'enterprise', 'defense', 'mediacommunications', 'closely', 'agencies', 'critical', 'supply', 'chain', 'rise', 'half', 'targeted', 'assets', 'physical', 'element']</t>
  </si>
  <si>
    <t>['experts', 'draw', 'attention', 'increasingly', 'complex', 'structures', 'intersect', 'underground', 'cybercrime', 'economy', 'coronavirus', 'attacked', 'tools', 'developed', 'criminal', 'networks', 'benefit', 'fuel', 'cybercrime', 'market', 'roughly', 'ten', 'percent', 'black', 'market', 'purchases', 'middlemen', 'countries', 'storing', 'days', 'nation', 'tools', 'wind', 'dark', 'web', 'experts', 'countries', 'profiting', 'cybercrimes', 'majority', 'believes', 'countries', 'hiring', 'hoods']</t>
  </si>
  <si>
    <t>['bright', 'nation', 'listening', 'stealing', 'half', 'tools', 'studied', 'intended', 'spying', 'fifteen', 'percent', 'facilitated', 'staging', 'fourteen', 'percent', 'designed', 'harm', 'percent', 'enabled', 'exfiltration', 'twenty', 'percent', 'specialized', 'tools', 'fifty', 'percent', 'ordinary', 'dark', 'web', 'wares']</t>
  </si>
  <si>
    <t>['mcguire', 'warns', 'coming', 'generation', 'weaponslike', 'boomerang', 'malware', 'deepfakes', 'evil', 'chatbotsthat', 'leverage', 'advanced', 'computing', 'technologies', 'cybercrime', 'economies', 'shaping', 'character', 'nation', 'conflicts', 'cautions']</t>
  </si>
  <si>
    <t>['chinese', 'operators', 'vulnerable', 'microsoft', 'exchange', 'server', 'instances', 'wall', 'street', 'journal', 'preparation', 'investigators', 'leaning', 'theory', 'holds', 'hafniums', 'operation', 'prepared', 'mining', 'troves', 'acquired', 'explain', 'surprising', 'speed', 'compromise', 'progressed', 'revives', 'concerns', 'effects', 'chinese', 'collection', 'breaches', 'office', 'personnel', 'management', 'marriott', 'equifax']</t>
  </si>
  <si>
    <t>['sophisticated', 'adversaries', 'collected', 'amounts', 'passwords', 'successful', 'hacks', 'journal', 'quotes', 'deputy', 'advisor', 'emerging', 'anne', 'neuberger', 'potential', 'ability', 'operationalize', 'scale', 'concern', 'adds']</t>
  </si>
  <si>
    <t>['worth', 'relation', 'hafniums', 'operation', 'hands', 'patient', 'wellresourced']</t>
  </si>
  <si>
    <t>['incident', 'cyberespionage', 'wellestablished', 'fixture', 'competition', 'nationstates', 'meg', 'king', 'director', 'science', 'innovation', 'program', 'wilson', 'center', 'washington', 'dc', 'commented', 'contrasting', 'holiday', 'bear', 'hafnium', 'suggests', 'inhibited', 'deterrence']</t>
  </si>
  <si>
    <t>['espionage', 'stay', 'absence', 'norms', 'cyberspace', 'establishing', 'consequences', 'operations', 'solarwinds', 'microsoft', 'exchange', 'critical', 'adversaries', 'recalibrate', 'scale', 'scope', 'networks', 'achieve', 'slightest', 'deterrence', 'future', 'intrusions']</t>
  </si>
  <si>
    <t>['limited', 'scope', 'russias', 'comparison', 'chinas', 'left', 'major', 'software', 'vulnerabilities', 'exploited', 'extensively', 'criminal', 'actors', 'limited', 'deterrence', 'measures']</t>
  </si>
  <si>
    <t>['cso', 'online', 'experts', 'doubtful', 'bidens', 'executive', 'address', 'nations', 'pressing', 'worry', 'reporting', 'build', 'requirements', 'overly', 'burdensome', 'rate', 'false', 'positives', 'draw', 'focus', 'designing', 'coding', 'securely']</t>
  </si>
  <si>
    <t>['argue', 'incident', 'disclosure', 'policies', 'build', 'prior', 'account', 'failures', 'focus', 'routine', 'measures', 'risks', 'overlooking', 'emerging', 'technologies', 'cloud', 'infrastructures', 'neglecting', 'innovative', 'approaches', 'detecting', 'adversary', 'incursion', 'cataloguing', 'vulnerabilities', 'regulating', 'historical', 'breaches', 'address', 'threats']</t>
  </si>
  <si>
    <t>['prevailion', 'ceo', 'karim', 'hijaz', 'agencys', 'handling', 'holiday', 'bear', 'didnt', 'inspire', 'lot', 'confidence', 'stage', 'game', 'dust', 'playbook', 'fresh', 'blood', 'neededwe', 'caught', 'matrix', 'cofounders', 'project', 'developing', 'future', 'freedom', 'depend', 'decentralization']</t>
  </si>
  <si>
    <t>['broke', 'matrix', 'source', 'decentralized', 'communications', 'network', 'reached', 'milestone', 'gaining', 'users']</t>
  </si>
  <si>
    <t>['matrix', 'powered', 'matrixorg', 'foundation', 'nonprofit', 'maintains', 'standard', 'network', 'runs', 'providing', 'highly', 'secure', 'communications', 'channel']</t>
  </si>
  <si>
    <t>['foundation', 'gained', 'attention', 'privacyconscious', 'users', 'governments', 'worldwide', 'eu', 'earlier', 'partnered', 'intigriti', 'launch', 'bug', 'bounty', 'program', 'matrix', 'network']</t>
  </si>
  <si>
    <t>['toast', 'user', 'mark', 'swig', 'caught', 'matrix', 'cofounders', 'amandine', 'pape', 'matthew', 'hodgson', 'project', 'future', 'freedom', 'depends', 'decentralization']</t>
  </si>
  <si>
    <t>['matrixorg', 'foundation', 'nonprofit', 'tasked', 'maintaining', 'matrix', 'network', 'matrix']</t>
  </si>
  <si>
    <t>['projects', 'website', 'describes', 'matrix', 'standard', 'interoperable', 'decentralized', 'realtime', 'communication', 'ip', 'power', 'instant', 'messaging', 'voipwebrtc', 'signaling', 'communication', 'standard', 'http', 'api', 'publishing', 'subscribing', 'whilst', 'tracking', 'conversation', 'history']</t>
  </si>
  <si>
    <t>['simpler', 'terms', 'matrix', 'network', 'common', 'communication', 'layer', 'highly', 'secure', 'endtoend', 'encrypted', 'default', 'users', 'communicate', 'app']</t>
  </si>
  <si>
    <t>['born', 'idea', 'services', 'fragmented', 'proprietary', 'apps', 'skype', 'whatsapp', 'users', 'chat', 'specific', 'platforms']</t>
  </si>
  <si>
    <t>['hodgson', 'explained', 'completely', 'starved', 'opportunity', 'web', 'web', 'start', 'website', 'server', 'desk', 'grow', 'google']</t>
  </si>
  <si>
    <t>['communication', 'startup', 'matrix', 'basically', 'start', 'scratch', 'reinventing', 'wheel', 'skype', 'whatsapp']</t>
  </si>
  <si>
    <t>['chances', 'keeping', 'proprietary', 'closed', 'spent', 'money', 'building', 'closed', 'silos']</t>
  </si>
  <si>
    <t>['german', 'armed', 'forces', 'bundeswehr', 'created', 'ios', 'android', 'app', 'bwmessenger', 'built', 'matrix', 'platform', 'secure', 'communications', 'channel']</t>
  </si>
  <si>
    <t>['weve', 'disrupt', 'hell', 'missing', 'common', 'communication', 'layer', 'web', 'build', 'communication', 'start', 'scratch', 'time', 'building', 'additional', 'silos', 'walled', 'gardens']</t>
  </si>
  <si>
    <t>['complete', 'moonshot', 'basically', 'replace', 'phone', 'network', 'replace', 'email', 'fabric', 'secure', 'decentralized', 'communication', 'hop', 'top', 'chats', 'voice', 'vr', 'iot', 'stream', 'realtime', 'signalstyle', 'endtoend', 'encryption', 'publish', 'history']</t>
  </si>
  <si>
    <t>['signalstyle', 'encryption', 'attracted', 'likes', 'french', 'german', 'matrix', 'official', 'communication', 'channels']</t>
  </si>
  <si>
    <t>['french', 'created', 'secure', 'communications', 'tool', 'tchap', 'building', 'matrix', 'network', 'platforms', 'deemed', 'suitable', 'project', 'director', 'jrme', 'ploquin', 'quoted']</t>
  </si>
  <si>
    <t>['german', 'armed', 'forces', 'bundeswehr', 'created', 'ios', 'android', 'app', 'bwmessenger', 'built', 'matrix', 'platform', 'secure', 'communications', 'channel', 'recruits']</t>
  </si>
  <si>
    <t>['germany', 'dataport', 'major', 'services', 'provider', 'deployed', 'matrixbased', 'collaboration', 'tool', 'sector', 'workers', 'schleswigholstein', 'hamburg']</t>
  </si>
  <si>
    <t>['interview', 'offensive', 'securitys', 'ning', 'wang', 'training', 'generation', 'infosec', 'pros']</t>
  </si>
  <si>
    <t>['governments', 'idea', 'channel', 'ministry', 'controlling', 'deployments', 'talk', 'pape', 'told', 'swig']</t>
  </si>
  <si>
    <t>['major', 'individual', 'grassroots', 'activist', 'community', 'partly', 'ease', 'implement', 'matrix', 'transport', 'securely']</t>
  </si>
  <si>
    <t>['spin', 'server', 'saas', 'platform', 'access', 'matrix', 'services', 'extract', 'onpremise', 'pape', 'explained']</t>
  </si>
  <si>
    <t>['matrix', 'launched', 'jumped', 'hurdles', 'mammoth', 'task', 'creating', 'decentralized', 'network', 'impervious', 'nefarious', 'actors']</t>
  </si>
  <si>
    <t>['decentralization', 'network', 'running', 'servers', 'critically', 'servers', 'trusted', 'tough']</t>
  </si>
  <si>
    <t>['sophisticated', 'decentralized', 'access', 'control', 'network', 'servers', 'trusted', 'rapidly', 'decisions', 'allowed']</t>
  </si>
  <si>
    <t>['sabotage', 'screw', 'huge', 'consideration', 'frankly', 'wrong']</t>
  </si>
  <si>
    <t>['time', 'round', 'bug', 'exploits', 'wild', 'hijacking', 'causing', 'mischief']</t>
  </si>
  <si>
    <t>['hodgson', 'team', 'performed', 'tear', 'bug', 'rebuilt', 'time', 'touch', 'wood']</t>
  </si>
  <si>
    <t>['matrix', 'endtoend', 'encryption', 'olm', 'megolm', 'encryption', 'protocols']</t>
  </si>
  <si>
    <t>['major', 'consideration', 'team', 'matrix', 'usp', 'endtoend', 'encryption', 'helps', 'protects', 'users', 'identities', 'content', 'chats']</t>
  </si>
  <si>
    <t>['hodgson', 'explained', 'decentralized', 'network', 'chat', 'replicated', 'server', 'participant']</t>
  </si>
  <si>
    <t>['participants', 'conversation', 'private', 'trust', 'servers', 'owned', 'conversation', 'safe']</t>
  </si>
  <si>
    <t>['multiple', 'servers', 'increase', 'surface', 'endtoend', 'encryption']</t>
  </si>
  <si>
    <t>['hodgson', 'fine', 'perspective', 'servers', 'compromised', 'endtoend', 'encryption', 'attacker', 'wouldnt', 'conversations']</t>
  </si>
  <si>
    <t>['step', 'hodgson', 'preventing', 'metadata', 'replicating', 'servers', 'employing', 'measures', 'gdpr', 'assign', 'random', 'ids', 'conversation', 'basis', 'correlate', 'conversation', 'protecting', 'users', 'identity']</t>
  </si>
  <si>
    <t>['matrixorg', 'foundation', 'continuing', 'build', 'matrix', 'network', 'foundation', 'keen', 'actor', 'pushing', 'legislation', 'user']</t>
  </si>
  <si>
    <t>['eu', 'digital', 'market', 'proposed', 'december', 'require', 'gatekeepers', 'proactively', 'measures', 'targeted', 'measures', 'allowing', 'software', 'parties', 'properly', 'function', 'interoperate', 'services']</t>
  </si>
  <si>
    <t>['pape', 'told', 'swig', 'perspective', 'eventually', 'eu', 'start', 'inter', 'operate', 'provide', 'ability', 'extract', 'communicate', 'islands', 'silos']</t>
  </si>
  <si>
    <t>['matrix', 'weve', 'build', 'glad', 'regulators', 'coming']</t>
  </si>
  <si>
    <t>['anonymity', 'network']</t>
  </si>
  <si>
    <t>['unclassified', 'version', 'guidance', 'preparationrussia', 'extends', 'twitter', 'slowdownare', 'tech', 'breakups']</t>
  </si>
  <si>
    <t>['breaking', 'defense', 'agency', 'drafting', 'overview', 'threats', 'risks', 'set', 'released', 'month', 'resource', 'build', 'efforts', 'enduring', 'framework', 'esf', 'collaboration', 'pentagon', 'nsa', 'community', 'agency', 'private', 'sector', 'safeguards', 'critical']</t>
  </si>
  <si>
    <t>['esfs', 'aim', 'respect', 'fourfold', 'boost', 'modeling', 'innetwork', 'detection', 'recovery', 'capabilities', 'virtualization', 'techniques', 'recommendations', 'center', 'trust', 'standard', 'bodies', 'spectrum', 'management', 'secure', 'code', 'improved', 'network', 'resiliency', 'redundancy', 'nsa', 'machine', 'learning', 'analytics', 'strengthen', 'measures', 'undergird', 'critical', 'economic', 'defensive', 'structures', 'bloating', 'nations', 'surface', 'nsa', 'executive', 'director', 'noble', 'stakes', 'securing']</t>
  </si>
  <si>
    <t>['techdirt', 'recalls', 'impact', 'moscows', 'surveillance', 'clamped', 'vpns', 'backdooring', 'compulsory', 'countrys', 'current', 'hamfisted', 'gamesmanship', 'twitter', 'platform', 'hot', 'water', 'insufficient', 'censorship', 'russias', 'rebuke', 'form', 'choking', 'access', 'speeds', 'kbps', 'move', 'swept', 'residents', 'mobile', 'connectivity', 'middleboxes', 'deep', 'packet', 'inspection', 'involved', 'raising', 'additional', 'worries', 'sophisticated', 'tracking', 'censoring', 'regime', 'roughly', 'workarounds', 'parties']</t>
  </si>
  <si>
    <t>['foreign', 'likelihood', 'tech', 'breakup', 'slim', 'threats', 'google', 'facebook', 'amazon', 'apple', 'microsoft', 'amount', 'hot', 'air', 'judicial', 'caution', 'expert', 'legislative', 'disagreement', 'lukewarm', 'political', 'role', 'economy', 'uncertainty', 'firms', 'fault', 'lines', 'conceptual', 'disagreement', 'meaning', 'antitrust', 'underlies', 'political', 'tension', 'governments', 'job', 'prevent', 'amassing', 'power', 'consumers', 'evident', 'harm']</t>
  </si>
  <si>
    <t>['eu', 'tending', 'regulatory', 'antitrust', 'remedies', 'wall', 'street', 'journal', 'account', 'uks', 'anticompetition', 'custodian', 'digital', 'markets', 'unit', 'legally', 'binding', 'code', 'conduct', 'tech', 'giants']</t>
  </si>
  <si>
    <t>['tech', 'press', 'argues', 'path', 'consumer', 'protections', 'paved', 'cracked', 'business', 'models', 'paying', 'lip', 'noble', 'ideals', 'dont', 'cost', 'piece', 'argues', 'tech', 'rule', 'brushes', 'collection', 'targeting', 'content', 'promotion', 'practices', 'rug']</t>
  </si>
  <si>
    <t>['incident', 'reported', 'irans', 'natanz', 'nuclear', 'facilitydeveloping', 'russia', 'chinaus', 'administration', 'senior', 'appointments']</t>
  </si>
  <si>
    <t>['jerusalem', 'confirming', 'denying', 'role', 'yesterdays', 'natanz', 'blackout', 'caused', 'explosion', 'york', 'times', 'cnn', 'unnamed', 'officials', 'mossad', 'tehran', 'calling', 'justice', 'walk', 'imposing', 'consequences', 'spiking', 'nuclear', 'deal', 'talks']</t>
  </si>
  <si>
    <t>['washington', 'jerusalem', 'track', 'record', 'teamwork', 'iranian', 'armament', 'featuring', 'stuxnet', 'virus', 'deployed', 'natanz', 'times', 'unclear', 'biden', 'received', 'heads', 'operation', 'weaken', 'tehrans', 'negotiating', 'position', 'natanz', 'suffered', 'mysterious', 'fire', 'defense', 'secretary', 'austin', 'arrived', 'israel', 'sunday', 'regional', 'challenges', 'voice', 'america']</t>
  </si>
  <si>
    <t>['iran', 'claiming', 'injuries', 'leaks', 'damage', 'officials', 'event', 'centrifuges', 'power', 'supply', 'set', 'uranium', 'enrichment', 'efforts', 'day', 'blast', 'iran', 'trumpeted', 'improved', 'peaceful', 'centrifuges', 'nuclear', 'day', 'festivities', 'officials', 'suspect', 'physical', 'infiltration', 'leading', 'detonation', 'explosives', 'securityweek', 'israeli', 'media', 'uniformly', 'reporting', 'cyberattack']</t>
  </si>
  <si>
    <t>['discussions', 'aimed', 'reinstating', 'nuclear', 'accordthe', 'joint', 'comprehensive', 'plan', 'action', 'exited', 'trump', 'scheduled', 'pick', 'week', 'israel', 'publicly', 'opposed', 'deal']</t>
  </si>
  <si>
    <t>['developing', 'respect', 'russian', 'chinese', 'operations', 'cyberspace']</t>
  </si>
  <si>
    <t>['bloomberg', 'senate', 'foreign', 'relations', 'committees', 'mammoth', 'bill', 'introduced', 'week', 'accomplish', 'larger', 'drive', 'address', 'chinas', 'strategic']</t>
  </si>
  <si>
    <t>['encourage', 'investmentsboost', 'armscontrol', 'conditionsmandate', 'chinese', 'military', 'space', 'capabilitiestackle', 'beijings', 'human', 'rights', 'abuses', 'regional', 'incursions', 'multilateralismprotect', 'intellectual', 'property', 'export', 'controls', 'domestic', 'monitoringallow', 'committee', 'foreign', 'investment', 'united', 'cfius', 'scrutinize', 'institutions', 'education', 'receive', 'foreign', 'donations']</t>
  </si>
  <si>
    <t>['chinese', 'spokesperson', 'urged', 'congress', 'abandon', 'cold', 'war', 'zerosum', 'game', 'mentalityand', 'pressing', 'ahead', 'negative', 'strategic', 'competition', 'endless', 'frontier', 'bolster', 'semiconductor', 'horizon']</t>
  </si>
  <si>
    <t>['deputy', 'advisor', 'neuberger', 'addressed', 'council', 'foreign', 'relations', 'visibility', 'domestic', 'pending', 'aggressive', 'achievable', 'biden', 'administration', 'executive', 'fcw', 'reiterated', 'previous', 'engagements', 'holiday', 'bears', 'activities', 'limited', 'espionage', 'entail', 'disruption', 'degradation']</t>
  </si>
  <si>
    <t>['biden', 'appoint', 'nsa', 'alumni', 'senior', 'posts', 'washington', 'post', 'chris', 'inglis', 'serve', 'director', 'jen', 'easterly', 'serve', 'cisa', 'director']</t>
  </si>
  <si>
    <t>['easterly', 'nsa', 'officials', 'involved', 'establishing', 'command', 'ten', 'ago']</t>
  </si>
  <si>
    <t>['inglis', 'served', 'nsa', 'executive', 'director', 'secondranking', 'official', 'agency', 'director', 'role', 'created', 'late', 'congress', 'recommendations', 'developed', 'cyberspace', 'solarium', 'role', 'coordination', 'civilian', 'agencies', 'defense', 'review', 'relevant', 'portions', 'budgets', 'position', 'council', 'inglis', 'responsible', 'overseeing', 'offensive', 'executed', 'military', 'services', 'community']</t>
  </si>
  <si>
    <t>['tension', 'antitrust', 'enforcementus', 'seeks', 'input', 'proposed', 'software', 'rulesa', 'british', 'disconnectindustry', 'reaction', 'senior', 'appointmentsan', 'update', 'natanz', 'incident']</t>
  </si>
  <si>
    <t>['wired', 'apparent', 'inconsistency', 'legal', 'actions', 'tech', 'federal', 'trade', 'commission', 'suing', 'facebook', 'failing', 'safeguard', 'users', 'market', 'share', 'expanded', 'suing', 'google', 'exclusionary', 'conduct', 'companys', 'initiative', 'limit', 'thirdparty', 'browser', 'cookies', 'monopolistic', 'behavior', 'increase', 'decrease', 'protections']</t>
  </si>
  <si>
    <t>['plaintiffs', 'question', 'picks', 'thread', 'months', 'house', 'hearings', 'media', 'participants', 'discussed', 'disconnect', 'bill', 'life', 'harder', 'firms', 'congress', 'hunger', 'antitrust', 'action']</t>
  </si>
  <si>
    <t>['weve', 'biden', 'administration', 'intends', 'closely', 'private', 'sector', 'shaping', 'pending', 'executive', 'eo', 'nextgov', 'institute', 'standards', 'develop', 'vendor', 'standards', 'conjunction', 'federal', 'acquisition', 'regulation', 'rulemaking', 'invite', 'feedback']</t>
  </si>
  <si>
    <t>['eos', 'mandates', 'delay', 'months', 'adapt', 'council', 'acting', 'senior', 'director', 'jeff', 'greene', 'explained', 'overarching', 'goal', 'federal', 'simply', 'bear', 'buying', 'insecure', 'software', 'shared', 'additional', 'list', 'items', 'arrive', 'routes', 'legislative', 'process']</t>
  </si>
  <si>
    <t>['computing', 'bipartisan', 'support', 'including', 'disconnect', 'provision', 'britains', 'forthcoming', 'employment', 'bill', 'set', 'boundaries', 'employees', 'time', 'remote', 'trade', 'union', 'survey', 'majority', 'labour', 'conservative', 'move', 'roughly', 'thirty', 'percent', 'workfromhomers', 'demands', 'uncompensated', 'labor', 'increased', 'transition', 'office']</t>
  </si>
  <si>
    <t>['dublin', 'issued', 'regulation', 'reinforcing', 'standard', 'business', 'hours', 'protecting', 'workers', 'ignore', 'afterhours', 'communications', 'ottawa', 'preparing', 'comparable', 'rulesby', 'isnt', 'weekend', 'historical', 'contribution', 'anglophone', 'disconnection']</t>
  </si>
  <si>
    <t>['weve', 'received', 'comment', 'appointments', 'administration', 'fills', 'senior', 'positions', 'nominees', 'reviews']</t>
  </si>
  <si>
    <t>['ryan', 'gillis', 'vice', 'strategy', 'global', 'palo', 'alto', 'networks', 'wrote']</t>
  </si>
  <si>
    <t>['palo', 'alto', 'networks', 'commends', 'nominations', 'chris', 'inglis', 'director', 'jen', 'easterly', 'director', 'agency', 'rob', 'silvers', 'secretary', 'strategy', 'plans', 'department', 'homeland', 'bring', 'deep', 'experience', 'countering', 'responding', 'nations', 'threats', 'uniquely', 'capable', 'improving', 'nations', 'posture', 'hope', 'senate', 'confirm', 'wellqualified', 'nominees', 'join', 'impressive', 'team', 'experts', 'top', 'positions', 'administration', 'forward', 'continued', 'collaboration', 'meet', 'governments', 'mission']</t>
  </si>
  <si>
    <t>['biden', 'named', 'topnotch', 'professionals', 'fill', 'critical', 'positions', 'administration', 'including', 'chris', 'inglis', 'director', 'jen', 'easterly', 'director', 'cisa', 'rob', 'silvers', 'undersecretary', 'dhs', 'roles', 'vital', 'nation', 'continues', 'deal', 'fallout', 'solarwinds', 'highlight', 'top', 'priority', 'administration', 'jen', 'easterlys', 'combination', 'expertise', 'private', 'sector', 'experience', 'interagency', 'knowledge', 'solid', 'position', 'effectively', 'lead', 'cisa', 'ensure', 'private', 'sector', 'federal', 'agencies', 'federal', 'network']</t>
  </si>
  <si>
    <t>['federal', 'reserve', 'chairman', 'jerome', 'powell', 'highlighted', 'night', 'risks', 'facing', 'country', 'economy', 'spot', 'biden', 'administration', 'providing', 'cisa', 'additional', 'advance', 'mission', 'prioritizing', 'modernization', 'tapping', 'experts', 'join', 'administration', 'appointments', 'fill', 'key', 'roles', 'deeply', 'experienced', 'individuals', 'critical', 'securing', 'nations', 'digital', 'bad', 'actors', 'forward', 'rest', 'administrations', 'leaders', 'secretary', 'mayorkas', 'anne', 'neuberger', 'rob', 'joyce', 'improve', 'nations', 'posture', 'future']</t>
  </si>
  <si>
    <t>['wayne', 'lloyd', 'cto', 'federal', 'redseal', 'appointees', 'cut']</t>
  </si>
  <si>
    <t>['director', 'inglis', 'wise', 'assume', 'worse', 'theyll', 'agencies', 'compromised', 'solarwinds', 'werent', 'aware', 'unintended', 'access', 'existed', 'hackers', 'monitoring', 'tools', 'essentially', 'breaching', 'networks', 'eyes', 'reasonable', 'assume', 'hands', 'control', 'compounded', 'complexity', 'agency', 'networks', 'appointment', 'inglis', 'step', 'comprehensive', 'strategy', 'approach', 'prioritize', 'determining', 'accessible', 'understanding', 'entire', 'network', 'environment', 'compromise', 'scale', 'happen']</t>
  </si>
  <si>
    <t>['bbc', 'explosion', 'natanz', 'power', 'distribution', 'remains', 'unclear', 'natanz', 'target', 'sabotage', 'stuxnet', 'physical', 'sabotage', 'homeland', 'tigers', 'bombing', 'coverage', 'slate', 'treating', 'incident', 'probable', 'israeli', 'cyberattack', 'citing', 'israeli', 'media', 'support', 'conclusion', 'guardian', 'notes', 'incident', 'displays', 'vulnerability', 'sabotage', 'industrial', 'centrifuge', 'facility', 'natanz']</t>
  </si>
  <si>
    <t>['iran', 'intends', 'retaliate', 'chooses', 'irans', 'answer', 'revenge', 'zionist', 'regime', 'time', 'wion', 'quotes', 'spokesman', 'iranian', 'foreign', 'ministry', 'presstv', 'irans', 'english', 'language', 'explains', 'tehrans', 'colorfully', 'israel', 'awaits', 'irans', 'terrifying', 'days', 'ahead', 'zionist', 'entity']</t>
  </si>
  <si>
    <t>['administration', 'natanz', 'incident', 'involved', 'manner', 'add', 'speculation', 'expected', 'weeks', 'nuclear', 'talks', 'involving', 'iran', 'proceed', 'planned']</t>
  </si>
  <si>
    <t>['solicitors', 'regulation', 'authority', 'preps', 'guidance', 'cyberloss', 'indemnity', 'clausesus', 'community', 'issues', 'annual', 'assessmentindustry', 'opportunity', 'shape', 'supply', 'chain', 'standards']</t>
  </si>
  <si>
    <t>['legal', 'futures', 'britains', 'solicitors', 'regulation', 'authority', 'sra', 'drafting', 'amendment', 'insurance', 'providers', 'minimum', 'terms', 'conditions', 'coverage', 'legal', 'firms', 'losses', 'worry', 'professional', 'indemnity', 'policies', 'vague', 'included', 'leading', 'exposure', 'redundant', 'coverage', 'clause', 'clarify', 'civil', 'liability', 'claims', 'stemming', 'cyberattacks', 'covered', 'civil', 'liability', 'claims', 'firstparty', 'losses', 'monetary', 'reputational', 'neednt']</t>
  </si>
  <si>
    <t>['sra', 'executive', 'called', 'firms', 'attractive', 'target', 'cybercrime', 'handle', 'amounts', 'client', 'money', 'sensitive', 'firms', 'lost', 'cyberattacks', 'half', 'lawyers', 'concerned', 'rate', 'hikes', 'gazette', 'observes', 'premiums', 'increase', 'change']</t>
  </si>
  <si>
    <t>['twenty', 'emphasizing', 'islamic', 'terrorism', 'communitys', 'ics', 'annual', 'assessment', 'lists', 'china', 'russia', 'iran', 'north', 'korea', 'chief', 'threats', 'npr', 'noting', 'topics', 'relative', 'magnitude', 'threats', 'congress', 'tomorrow']</t>
  </si>
  <si>
    <t>['assessment', 'describes', 'china', 'increasinglya', 'nearpeer', 'competitor', 'challenging', 'united', 'multiple', 'arenas', 'economically', 'militarily', 'technologically', 'observing', 'ccp', 'pushing', 'change', 'global', 'norms', 'nbc', 'adds', 'china', 'doubling', 'nuclear', 'capacity', 'besting', 'american', 'capabilities', 'space', 'expanding', 'influence', 'abroad', 'biden', 'pledged', 'strong', 'stance', 'beijing', 'specifics']</t>
  </si>
  <si>
    <t>['document', 'characterizes', 'threats', 'intertwined', 'foreign', 'threats', 'risks', 'direct', 'prominence', 'assessment', 'considerable', 'attention', 'paid', 'influence', 'operations', 'including', 'disinformation']</t>
  </si>
  <si>
    <t>['comment', 'assessment', 'garret', 'grajek', 'ceo', 'youattest', 'observed', 'lot', 'incidents', 'mentioned', 'assessment', 'occurred', 'highly', 'regulated', 'concerned', 'prompt', 'uncritical', 'expansion', 'regulation', 'attendant', 'compliance', 'burden']</t>
  </si>
  <si>
    <t>['message', 'situation', 'fear', 'identity', 'professional', 'regulation', 'occur', 'hacks', 'occurred', 'enterprises', 'sort', 'regulation', 'sox', 'pcidss', 'hipaa', 'selfmandated', 'regulations', 'iso', 'hitrust', 'todays', 'environment', 'auditcompliance', 'process', 'adding', 'posture', 'enterprise']</t>
  </si>
  <si>
    <t>['auditcompliance', 'gathering', 'activity', 'enterprises', 'gathering', 'reasonjustification', 'complete', 'misappropriation', 'resources', 'time', 'money', 'change', 'automatically', 'formatted', 'compliance', 'conducive', 'format', 'effort', 'audit', 'time', 'searchretrieve', 'records']</t>
  </si>
  <si>
    <t>['saryu', 'nayyar', 'ceo', 'gurucul', 'confirmation', 'wellknown', 'continuing', 'tempo', 'offensive', 'operations', 'familiar', 'adversaries']</t>
  </si>
  <si>
    <t>['cyberattacks', 'slowing', 'espionage', 'involving', 'russia', 'china', 'exploited', 'solarwinds', 'microsoft', 'exchange', 'vulnerabilities', 'demonstrate', 'intensity', 'threats']</t>
  </si>
  <si>
    <t>['annual', 'assessment', 'essentially', 'china', 'rule', 'homeland', 'ironically', 'china', 'leads', 'surveillance', 'bad', 'hasnt', 'deployed', 'sophisticated', 'monitoring', 'platforms', 'behavioral', 'analytics', 'proactively', 'identify', 'mitigate', 'espionage', 'cyberattacks']</t>
  </si>
  <si>
    <t>['surprise', 'russia', 'continues', 'top', 'intentionally', 'targeting', 'critical', 'prepared', 'defend', 'electric', 'grid', 'industrial', 'control', 'underwater', 'cables', 'defense', 'stack', 'offense', 'includes', 'defenses', 'powered', 'machine', 'learning', 'analytics']</t>
  </si>
  <si>
    <t>['trade', 'encouraging', 'stand', 'standards', 'wake', 'holiday', 'bears', 'romp', 'meritalk', 'developing', 'attempting', 'supplant', 'private', 'sector', 'leadership', 'calling', 'trumps', 'executive', 'restricting', 'chinese', 'vendorsas', 'nonexample', 'memo', 'styled', 'industrys', 'lead', 'bedrock', 'federal', 'trade', 'commerce', 'department', 'lean', 'publicprivate', 'ict', 'supply', 'chain', 'management', 'task', 'force', 'implementing', 'eo']</t>
  </si>
  <si>
    <t>['naming', 'shaming', 'sanctioning', 'russiansa', 'seeking', 'domestic', 'surveillance', 'authorityproposals', 'aviation', 'resiliencenegotiating', 'defense', 'departments', 'cmmcchina', 'takes', 'steps', 'historical', 'nihilism']</t>
  </si>
  <si>
    <t>['unmasks', 'holiday', 'bear', 'yep', 'cozy', 'bear', 'sanctions', 'russians', 'warns', 'ongoing', 'compromise']</t>
  </si>
  <si>
    <t>['nsa', 'fbi', 'agency', 'published', 'advisory', 'warning', 'russias', 'foreign', 'svr', 'cozy', 'bear', 'actively', 'exploiting', 'vulnerabilities', 'allies', 'networks', 'agencies', 'urge', 'investigation', 'remediation', 'cautioning', 'cozys', 'favorite', 'techniques', 'exploiting', 'publicfacing', 'applications', 'leveraging', 'external', 'remote', 'services', 'compromising', 'supply', 'chains', 'valid', 'accounts', 'exploiting', 'software', 'credential', 'access', 'forging', 'web', 'credentials']</t>
  </si>
  <si>
    <t>['biden', 'administration', 'preparing', 'formally', 'attribute', 'holiday', 'bears', 'supply', 'chain', 'gambit', 'svr', 'campaign', 'russian', 'misbehavior', 'expel', 'ten', 'diplomats', 'broaden', 'financial', 'sanctions', 'executive', 'wall', 'street', 'journal', 'strengthen', 'current', 'bans', 'trading', 'russian', 'debt', 'barring', 'financial', 'institutions', 'buying', 'bonds', 'directly', 'russias', 'central', 'bank', 'finance', 'ministry', 'countrys', 'massive', 'sovereignwealth', 'fund', 'june', 'announcement', 'sanctions', 'morning', 'white', 'house']</t>
  </si>
  <si>
    <t>['daniel', 'castro', 'vice', 'innovation', 'foundation', 'offered', 'reaction', 'measures', 'announced', 'favorable', 'reviews']</t>
  </si>
  <si>
    <t>['united', 'hit', 'reset', 'nations', 'bidens', 'job', 'putin', 'realize', 'trump', 'sheriff', 'town', 'todays', 'announcement', 'start', 'question', 'united', 'allies', 'consistently', 'impose', 'proportionate', 'costs', 'nations', 'engage', 'support', 'cyberattacks', 'undermine', 'global']</t>
  </si>
  <si>
    <t>['actions', 'announced', 'position', 'united', 'allies', 'prepared', 'future', 'key', 'strategy', 'attribution', 'reliably', 'identify', 'source', 'remains', 'attribution', 'russia', 'china', 'change', 'tactics', 'simply', 'shame', 'approach', 'wont', 'shameless', 'russia', 'china', 'brazenly', 'engaged', 'statebacked', 'cyberattacks']</t>
  </si>
  <si>
    <t>['biden', 'administration', 'hope', 'prepare', 'worst', 'including', 'deploying', 'offensive', 'countermeasures', 'respond', 'future', 'incidents', 'statebacked', 'cyberattacks', 'expanding', 'investment', 'defensive', 'technologies', 'capabilities']</t>
  </si>
  <si>
    <t>['fcw', 'clarifies', 'nsa', 'director', 'nakasone', 'senate', 'committee', 'hearing', 'communitys', 'annual', 'assessment', 'seeking', 'legal', 'authorities', 'nsa', 'command', 'cozy', 'bears', 'gambol', 'nakasone', 'remedy', 'seeking', 'ofttouted', 'blind', 'spots', 'domestic', 'networks', 'reiterate', 'private', 'sector', 'incentives', 'stymie', 'sharing', 'fcw', 'notes', 'directors', 'responses', 'frustrate', 'lawmakers', 'months', 'pressedfor', 'direct', 'expedient', 'answers', 'prevent', 'intrusion']</t>
  </si>
  <si>
    <t>['nextgovs', 'impression', 'improved', 'publicprivate', 'partnership', 'recommended', 'solution', 'lending', 'support', 'notification', 'regulation', 'senator', 'wyden', 'democrat', 'oregon', 'countered', 'federal', 'agencies', 'intrusion', 'undetected', 'visible', 'networks']</t>
  </si>
  <si>
    <t>['economic', 'forum', 'deloitte', 'bring', 'intended', 'establish', 'standards', 'aviation', 'sector', 'pathways', 'resilient', 'aviation', 'suggests', 'global', 'domestic', 'organizational', 'strategies']</t>
  </si>
  <si>
    <t>['aligning', 'regulations', 'globallyestablishing', 'resilience', 'baselineencouraging', 'continuous', 'assessments', 'benchmarkingdeveloping', 'informationsharing', 'frameworks', 'standardsenabling', 'systematic', 'build', 'skillsrewarding', 'communication', 'incidentsfostering', 'culture', 'resilienceintegrating', 'resilience', 'business', 'resilience', 'practicegoing', 'complianceensuring', 'systemic', 'assessment', 'prioritizationcollaborating', 'ecosystemwideestablishing', 'ecosystemwide', 'resilience', 'plans']</t>
  </si>
  <si>
    <t>['document', 'marks', 'aviations', 'crucial', 'role', 'vaccine', 'transport', 'accompanying', 'targeted', 'cyberattacks']</t>
  </si>
  <si>
    <t>['defense', 'addresses', 'common', 'cmmc', 'questions', 'industrial', 'association', 'cleared', 'vendors', 'feel', 'free', 'ignore', 'word', 'pilot', 'refers', 'cmmc', 'contracts', 'record', 'pathfinder', 'contracts', 'scheduled', 'assessments', 'party', 'assessor', 'organizations', 'processing', 'time', 'level', 'compliance', 'hang', 'factors', 'size', 'compliance']</t>
  </si>
  <si>
    <t>['current', 'contracts', 'amended', 'assessment', 'organization', 'compliance', 'expensive', 'cover', 'costs', 'hotly', 'debated', 'worries', 'requirements', 'impossible', 'organizations', 'concern', 'vendors', 'wont', 'time', 'review', 'cmmc', 'rules', 'subcontractors', 'happen', 'subcontractors', 'comply']</t>
  </si>
  <si>
    <t>['cmmc', 'cover', 'foreign', 'vendors', 'suppliers', 'commercialofftheshelf', 'manage', 'controlled', 'unclassified', 'cui', 'neednt', 'apply', 'cui', 'standards', 'rigorous', 'confidential', 'counts', 'cui', 'unclear', 'originate', 'developed']</t>
  </si>
  <si>
    <t>['reuters', 'cyberspace', 'administration', 'china', 'set', 'residents', 'online', 'posts', 'disparaging', 'ccp', 'partys', 'hundredth', 'anniversary', 'summer', 'casting', 'distorts', 'history', 'insults', 'leaders', 'heroes', 'rejects', 'excellence', 'advanced', 'socialist', 'culture', 'historical', 'nihilists', 'regulator', 'encouraged', 'actively', 'play', 'supervising', 'societyand', 'enthusiastically', 'harmful', 'beijing', 'typically', 'ramps', 'censorship', 'advance', 'occasions', 'critics', 'jail', 'timepublic', 'timeline', 'incidents', 'aims', 'conversation', 'surrounding', 'vulnerability', 'disclosure']</t>
  </si>
  <si>
    <t>['updated', 'github', 'repository', 'created', 'document', 'track', 'times', 'vulnerability', 'disclosure', 'sour']</t>
  </si>
  <si>
    <t>['threats', 'project', 'details', 'historical', 'legal', 'battles', 'researchers', 'target', 'organizations', 'software', 'flaws']</t>
  </si>
  <si>
    <t>['xerox', 'legal', 'reportedly', 'silences', 'researcher', 'infiltrate', 'conference']</t>
  </si>
  <si>
    <t>['built', 'top', 'collected', 'alreadyestablished', 'list', 'researcher', 'vulnerability', 'historian', 'jericho', 'launched', 'original', 'project', 'called', 'legal', 'threats', 'website', 'errata']</t>
  </si>
  <si>
    <t>['jericho', 'told', 'swig', 'weve', 'remade', 'stifle', 'losing', 'battle', 'wrong', 'approach']</t>
  </si>
  <si>
    <t>['goal', 'list', 'tactic', 'researchers', 'avoid', 'chose', 'disclose', 'vulnerabilities', 'vendors', 'products', 'anonymously']</t>
  </si>
  <si>
    <t>['speaking', 'swig', 'researcher', 'sick', 'codes', 'alongside', 'jericho', 'casey', 'john', 'ellis', 'maintains', 'repo', 'move', 'github', 'researchers', 'organizations', 'opportunity', 'upload', 'change', 'wouldnt', 'happened', 'original', 'website']</t>
  </si>
  <si>
    <t>['threats', 'collection', 'overreactions', 'demands', 'cease', 'desist', 'letters']</t>
  </si>
  <si>
    <t>['threats', 'offers', 'timeline', 'notable', 'vulnerability', 'disclosure', 'incidents', 'day', 'including', 'descriptions', 'legal', 'resolved']</t>
  </si>
  <si>
    <t>['goodies', 'folder', 'researchers', 'upload', 'copies', 'correspondence', 'received', 'lawyers', 'acting', 'behalf']</t>
  </si>
  <si>
    <t>['pull', 'requests', 'change', 'growing', 'database', 'creating', 'level', 'playing', 'field', 'parties', 'involved']</t>
  </si>
  <si>
    <t>['timeline', 'source', 'improves', 'accuracy', 'reducing', 'misreporting', 'sick', 'codes']</t>
  </si>
  <si>
    <t>['researcher', 'told', 'swig', 'judge', 'jury', 'situations', 'lie', 'letter', 'bad', 'issues', 'considered', 'thinking', 'time', 'limit', 'changed', 'month']</t>
  </si>
  <si>
    <t>['happen', 'fast', 'slow']</t>
  </si>
  <si>
    <t>['github', 'project', 'review', 'true', 'experiment']</t>
  </si>
  <si>
    <t>['researcher', 'launches', 'gofundme', 'campaign', 'fight', 'legal', 'vulnerability', 'disclosure']</t>
  </si>
  <si>
    <t>['jericho', 'remain', 'factual', 'neutral', 'organizations', 'called', 'banner', 'wrong', 'choice', 'assholes', 'summary', 'incident', 'documentation']</t>
  </si>
  <si>
    <t>['idea', 'notice', 'researchers', 'aware', 'tactics', 'isnt']</t>
  </si>
  <si>
    <t>['damage', 'wont', 'removed', 'backpedaled', 'info', 'update', 'serve', 'warning', 'sorts', 'isnt', 'meant', 'punish']</t>
  </si>
  <si>
    <t>['casey', 'johnellis', 'agreed', 'jericho', 'telling', 'swig', 'repo', 'formed', 'encourage', 'folks', 'aggregate', 'verified', 'interactions', 'vulnerability', 'reporting', 'proven', 'legally', 'unsafe']</t>
  </si>
  <si>
    <t>['hope', 'researchers', 'safer', 'decisions', 'organizations', 'understand', 'kinds', 'approaches', 'offering', 'legitimate', 'ideal', 'type', 'interaction', 'normal', 'neutral', 'expected']</t>
  </si>
  <si>
    <t>['source', 'element', 'adds', 'additional', 'layer', 'transparency', 'reply', 'easier', 'objectivity', 'keeping']</t>
  </si>
  <si>
    <t>['threats', 'guidance', 'researchers', 'organizations', 'perfect', 'coordinated', 'disclosure']</t>
  </si>
  <si>
    <t>['timeline', 'sick', 'codes', 'displayed', 'historical', 'attitudes', 'ethical', 'hacking']</t>
  </si>
  <si>
    <t>['notable', 'incidents', 'list', 'entries', 'apple', 'accused', 'cancelling', 'talks', 'black', 'hat', 'nondisclosure', 'agreement', 'apprehension', 'companys', 'marketing', 'team']</t>
  </si>
  <si>
    <t>['sick', 'codes', 'told', 'swig', 'wont', 'sorted', 'proper', 'vulnerability', 'disclosure', 'safe', 'harbor', 'sort', 'stuff', 'involved', 'strictly', 'apples', 'supersedes', 'violation', 'apple']</t>
  </si>
  <si>
    <t>['project', 'demonstrate', 'changing', 'attitudes', 'apple', 'google', 'repo', 'serve', 'reality', 'check', 'organizations', 'thinking', 'legal', 'action', 'private', 'disclosure', 'vulnerabilities']</t>
  </si>
  <si>
    <t>['entry', 'relates', 'incident', 'reported', 'swig', 'researcher', 'rob', 'dyke', 'served', 'legal', 'notice', 'vulnerability', 'disclosure', 'sour']</t>
  </si>
  <si>
    <t>['incident', 'resolved', 'dyke', 'detailed', 'blog', 'post', 'leading', 'researcher', 'preemptively', 'crowdsource', 'potential', 'legal', 'fees']</t>
  </si>
  <si>
    <t>['pressure', 'grows', 'valve', 'unplug', 'steam', 'gaming', 'platform', 'vulnerabilitiesbeijing', 'adopting', 'supply', 'chain', 'tactics', 'sharing', 'resources', 'spying', 'experts', 'warn']</t>
  </si>
  <si>
    <t>['analysis', 'chinas', 'longestablished', 'cyberthreat', 'building', 'huge', 'arsenal', 'resources', 'comprising', 'publicly', 'customized', 'tools', 'diversifying', 'repertoire', 'amid', 'coronavirus', 'pandemic']</t>
  </si>
  <si>
    <t>['experts', 'quizzed', 'swig', 'chinese', 'statesponsored', 'attackers', 'forefront', 'developing', 'hacking', 'techniques']</t>
  </si>
  <si>
    <t>['supply', 'chain', 'method', 'compromise', 'chinalinked', 'advanced', 'persistent', 'apt', 'targets', 'predating', 'nowinfamous', 'solarwinds', 'supposedly', 'pulled', 'russian', 'actors']</t>
  </si>
  <si>
    <t>['annual', 'assessment', 'pdf', 'community', 'congress', 'week', 'warns', 'china', 'prolific', 'effective', 'cyberespionage', 'possesses', 'substantial', 'cyberattack', 'capabilities', 'growing', 'influence']</t>
  </si>
  <si>
    <t>['chinas', 'cyberespionage', 'operations', 'included', 'compromising', 'telecommunications', 'firms', 'providers', 'managed', 'services', 'broadly', 'software', 'targets', 'rich', 'followon', 'opportunities', 'collection', 'influence', 'operations', 'intel', 'agencies', 'warn']</t>
  </si>
  <si>
    <t>['chinese', 'governmentbacked', 'prolific', 'wellresourced']</t>
  </si>
  <si>
    <t>['countrys', 'cyberespionage', 'operations', 'historically', 'reputation', 'preferring', 'smashandgrab', 'sophistication', 'changed', 'marc', 'burnard', 'senior', 'researcher', 'secureworks']</t>
  </si>
  <si>
    <t>['paul', 'prudhomme', 'head', 'advisory', 'intsights', 'agreed', 'china', 'toptier', 'adversary', 'western', 'businesses', 'governments']</t>
  </si>
  <si>
    <t>['chinese', 'cyberespionage', 'sophisticated', 'sophisticated', 'russian', 'counterparts', 'prudhomme', 'told', 'swig']</t>
  </si>
  <si>
    <t>['advanced', 'features', 'chinese', 'cyberespionage', 'included', 'exploitation', 'zeroday', 'vulnerabilities', 'execution', 'supply', 'chain', 'thirdparty', 'proprietary', 'custom', 'malware', 'tools']</t>
  </si>
  <si>
    <t>['chinese', 'cyberattacks', 'weaknesses', 'operational', 'enabled', 'researchers', 'attribute', 'chinese', 'actors', 'prudhomme']</t>
  </si>
  <si>
    <t>['morgan', 'wright', 'chief', 'advisor', 'sentinelone', 'department', 'special', 'advisor', 'told', 'swig', 'china', 'deliberate', 'russia', 'execution', 'cyberattacks']</t>
  </si>
  <si>
    <t>['russia', 'moved', 'covert', 'overt', 'wright', 'explained', 'china', 'hand', 'takes', 'time', 'evaluate', 'progress', 'identify', 'followup', 'tasks', 'develop', 'specific', 'modules', 'depending', 'type', 'machine', 'attacked']</t>
  </si>
  <si>
    <t>['beijing', 'technical', 'measures', 'networks', 'osint', 'channels', 'earlystage', 'reconnaissance']</t>
  </si>
  <si>
    <t>['chinese', 'services', 'routinely', 'linkedin', 'conferences', 'establish', 'relationships', 'exploited', 'spearphishing', 'gain', 'initial', 'foothold', 'inside', 'targeted', 'entities', 'wright']</t>
  </si>
  <si>
    <t>['chinese', 'apt', 'employing', 'gamut', 'tactics', 'techniques', 'procedures', 'targets']</t>
  </si>
  <si>
    <t>['chineseassociated', 'actors', 'typically', 'conduct', 'cyberespionage', 'operations', 'gather', 'support', 'wider', 'economic', 'goals', 'belt', 'road', 'initiative', 'china', 'program', 'involves', 'spying', 'foreign', 'governments']</t>
  </si>
  <si>
    <t>['seek', 'competitive', 'foreign', 'business', 'rivals', 'chinese', 'industries', 'intel', 'experts', 'quizzed', 'swig']</t>
  </si>
  <si>
    <t>['geopolitical', 'developments', 'influence', 'chinalinked', 'cyberespionage', 'operations', 'chinas', 'trade', 'war', 'dispute', 'south', 'china', 'sea', 'asean', 'countries', 'coronavirus', 'pandemic']</t>
  </si>
  <si>
    <t>['initial', 'infiltration', 'spearphishing', 'current', 'favored', 'tactic']</t>
  </si>
  <si>
    <t>['chinese', 'actors', 'employ', 'gamut', 'tactics', 'techniques', 'procedures', 'ttps', 'common', 'campaigns', 'spearphishing', 'carrying', 'watering', 'hole', 'strategic', 'web', 'compromise', 'operations', 'compromising', 'shared', 'services', 'managed', 'providers', 'telecommunications', 'networks', 'supply', 'chain', 'compromises']</t>
  </si>
  <si>
    <t>['chinese', 'focused', 'targeted', 'moving', 'volume', 'unfocused', 'pattern']</t>
  </si>
  <si>
    <t>['ten', 'ago', 'chinese', 'espionage', 'operators', 'specific', 'desired', 'targets', 'compromise', 'websites', 'major', 'sites', 'highprofile', 'industryfocused', 'organizations', 'attempt', 'distribute', 'malware', 'visitors', 'frederick', 'plan', 'senior', 'analyst', 'cyberespionage', 'mandiant']</t>
  </si>
  <si>
    <t>['chinese', 'nuanced', 'choosey', 'targets', 'rely', 'whitelisting', 'spearphishing', 'specific', 'individuals', 'targeted', 'organization']</t>
  </si>
  <si>
    <t>['natalie', 'analyst', 'talion', 'october', 'agency', 'published', 'detailing', 'publicly', 'severity', 'vulnerabilities', 'utilised', 'chinese', 'statesponsored', 'hackers', 'patches', 'publicly']</t>
  </si>
  <si>
    <t>['initial', 'infiltration', 'highly', 'targeted', 'spearphishing', 'seemingly', 'current', 'favoured', 'tactic']</t>
  </si>
  <si>
    <t>['chinese', 'linked', 'infamous', 'cyberthreat']</t>
  </si>
  <si>
    <t>['chinese', 'apt', 'blamed', 'infamous', 'cybercrime', 'campaigns', 'witnessed']</t>
  </si>
  <si>
    <t>['prolific', 'alleged', 'links', 'beijing', 'axiom', 'apt', 'deep', 'panda', 'apt', 'elderwood', 'apt', 'kechang', 'apt', 'mustang', 'panda', 'menupass', 'apt', 'palmerworm', 'winnti', 'apt']</t>
  </si>
  <si>
    <t>['overriding', 'motivation', 'heavily', 'tied', 'chinese', 'espionage', 'activities', 'linked', 'financial', 'crimes']</t>
  </si>
  <si>
    <t>['historically', 'peoples', 'liberation', 'army', 'pla', 'spearheaded', 'chinese', 'cyberespionage', 'ministry', 'mss', 'countrys', 'armed', 'forces']</t>
  </si>
  <si>
    <t>['charity', 'wright', 'nsa', 'chinese', 'espionage', 'expert', 'researcher', 'recorded', 'future', 'told', 'swig', 'post', 'mss', 'dominating', 'cyberespionage', 'game']</t>
  </si>
  <si>
    <t>['pla', 'reformed', 'focus', 'warfighting', 'mss', 'split', 'agencies', 'defined', 'objectives']</t>
  </si>
  <si>
    <t>['growing', 'body', 'evidence', 'knowledge', 'sharing', 'chinese']</t>
  </si>
  <si>
    <t>['mandiant', 'intelligences', 'plan', 'explained', 'shifts', 'ttps', 'increasing', 'reliance', 'publicly', 'tools', 'cobaltstrike', 'beacon', 'frequent', 'malware', 'shared', 'multiple']</t>
  </si>
  <si>
    <t>['increased', 'sharing', 'indicative', 'standardization', 'operations', 'distinct', 'actors', 'plan', 'concluded']</t>
  </si>
  <si>
    <t>['surge', 'malware', 'cyberattacks', 'set', 'continue', 'europol', 'warns', 'socta']</t>
  </si>
  <si>
    <t>['intel', 'firm', 'talion', 'agreed', 'assessment', 'adding', 'custom', 'malware', 'strains', 'poison', 'ivy', 'cobalt', 'strike', 'plugx', 'shared', 'chinese']</t>
  </si>
  <si>
    <t>['chinese', 'concurrently', 'exploiting', 'exchange', 'server', 'vulnerabilities', 'prior', 'microsoft', 'releasing', 'patches', 'appears', 'evidence', 'knowledge', 'sharing', 'secureworks', 'burnard']</t>
  </si>
  <si>
    <t>['burnard', 'weve', 'observed', 'increased', 'crossover', 'malware', 'ttps', 'chinese']</t>
  </si>
  <si>
    <t>['reflects', 'organisational', 'restructuring', 'chinas', 'military', 'apparatus', 'increased', 'knowledge', 'sharing', 'attempts', 'minimize', 'attribution', 'china']</t>
  </si>
  <si>
    <t>['industrial', 'espionage', 'remains', 'biggest', 'threats', 'posed', 'chinese']</t>
  </si>
  <si>
    <t>['chinese', 'cyberattacks', 'targeted', 'industries', 'verticals', 'special', 'included', 'defense', 'telecommunications']</t>
  </si>
  <si>
    <t>['chinese', 'actors', 'engaging', 'industrial', 'espionage', 'target', 'intellectual', 'property', 'foreign', 'competitors', 'industries', 'produce', 'lowercost', 'imitations', 'products']</t>
  </si>
  <si>
    <t>['acquisition', 'covid', 'vaccines', 'intellectual', 'property', 'priority', 'espionage', 'including', 'china', 'ongoing', 'covid', 'pandemic']</t>
  </si>
  <si>
    <t>['intsights', 'prudhomme', 'commented', 'chinese', 'cyberespionage', 'targeted', 'foreign', 'healthcare', 'pharmaceutical', 'intellectual', 'property']</t>
  </si>
  <si>
    <t>['pandemic', 'priority', 'narrowed', 'focus', 'covid', 'vaccine']</t>
  </si>
  <si>
    <t>['reaction', 'sanctions', 'russiasweden', 'gru', 'prosecuting', 'individualsexport', 'controls', 'dataemerging', 'enhancing', 'power', 'grid']</t>
  </si>
  <si>
    <t>['biden', 'administrations', 'muchanticipated', 'holiday', 'bears', 'tear', 'coupled', 'invitation', 'improve', 'bilateral', 'relations', 'securityweek', 'observes', 'biden', 'putin', 'heads', 'measures', 'pitched', 'summer', 'summit', 'nbc', 'claiming', 'time', 'deescalate', 'expressing', 'desire', 'dodge', 'downward', 'spiral', 'secretary', 'blinken', 'clarified', 'washington', 'seeks', 'opportunities', 'cooperation', 'goal', 'building', 'stable', 'predictable', 'relationship', 'breaking', 'defense', 'recounts', 'stanford', 'researcher', 'herbert', 'lins', 'doubts', 'sanctions', 'steer', 'moscow', 'behavior', 'kremlin', 'promises', 'inescapable', 'riposte']</t>
  </si>
  <si>
    <t>['atlantic', 'council', 'notes', 'leaves', 'escalation', 'kremlin', 'cronies', 'measures', 'economic', 'impact', 'foreign', 'mentions', 'anticipated', 'stronger', 'action', 'finding', 'fiscal', 'timid', 'secondary', 'market', 'russian', 'debt', 'left', 'council', 'contributors', 'characterized', 'move', 'politics', 'contrast', 'incremental', 'alternatives', 'explaining', 'approach', 'takes', 'putinism', 'writ', 'worried', 'message', 'delivered', 'resetting', 'relations', 'simultaneous', 'black', 'sea', 'nord', 'stream', 'backtracking', 'moscow', 'times', 'politico', 'detail', 'send', 'mixed', 'signals', 'resolve']</t>
  </si>
  <si>
    <t>['administrations', 'view', 'nbc', 'reaction', 'resolute', 'proportionate', 'preserved', 'opportunity', 'mutually', 'beneficial', 'partnership', 'moscows', 'view', 'foreign', 'biden', 'destroy', 'relations', 'countries', 'otherswithout', 'holding', 'hope', 'productive', 'reply', 'russia', 'approach', 'direct', 'communication', 'goals', 'sound', 'foundation', 'future', 'action']</t>
  </si>
  <si>
    <t>['record', 'sweden', 'ditched', 'efforts', 'prosecute', 'russian', 'perpetrators', 'athletic', 'regulator', 'hack', 'time', 'naming', 'shaming', 'fancy', 'bear', 'swedish', 'sports', 'confederation', 'incident', 'swedish', 'prosecution', 'authority', 'pursuing', 'charges', 'statebacked', 'actors', 'legally', 'infeasibleanother', 'community']</t>
  </si>
  <si>
    <t>['washington', 'charged', 'hackers', 'berlin', 'filed', 'charges', 'apt', 'actors', 'london', 'canberra', 'ottawa', 'wellington', 'oslo', 'stuck', 'formal', 'attribution', 'scholar', 'stockholms', 'decision', 'realistic', 'literally', 'chance', 'extradition', 'domestic', 'prosecution', 'middle', 'path', 'white', 'house', 'yesterday', 'announced', 'sanctions', 'roughly', 'dozen', 'organizations', 'russian', 'mischief']</t>
  </si>
  <si>
    <t>['washington', 'post', 'unpacks', 'senator', 'wydens', 'democrat', 'oregon', 'plan', 'stopper', 'bulk', 'sale', 'americans', 'questionable', 'foreign', 'entities', 'protecting', 'americans', 'foreign', 'surveillance', 'apply', 'exportcontrol', 'regulations', 'governing', 'weapons', 'potential', 'upset', 'multibilliondollar', 'databroker', 'economy', 'department', 'commerce', 'tasked', 'delineating', 'sensitive', 'safe', 'countries', 'enforcement', 'measures', 'encompass', 'penalties', 'executives', 'private', 'action', 'injured', 'parties']</t>
  </si>
  <si>
    <t>['legislation', 'restricts', 'foreign', 'purchase', 'datasets', 'concerns', 'malicious', 'mining', 'efforts', 'gaining', 'prominence', 'worry', 'gathered', 'bundled', 'licensed', 'shared', 'sold', 'transmitted', 'including', 'opaque', 'market', 'apps', 'networks', 'brokers', 'operations', 'plethora', 'wouldnt', 'cover']</t>
  </si>
  <si>
    <t>['solarwinds', 'compromise', 'signs', 'threats', 'electrical', 'power', 'grid', 'motivated', 'administration', 'prepare', 'policies', 'designed', 'enhance', 'power', 'generation', 'transmission', 'distribution', 'insurance', 'journal', 'published', 'summary', 'measures', 'preparation', 'received', 'comment', 'edgard', 'capdevielle', 'ceo', 'nozomi', 'networks', 'planned', 'steps', 'extends', 'critical', 'sectors']</t>
  </si>
  <si>
    <t>['happening', 'critical', 'secure', 'defend', 'inevitable', 'lead', 'unnecessary', 'deaths', 'cripple', 'economy']</t>
  </si>
  <si>
    <t>['plan', 'step', 'direction', 'reluctance', 'share', 'alternative', 'devastating', 'critical', 'sectors', 'authority', 'budget', 'middle', 'severe', 'skilled', 'worker', 'shortage', 'address', 'escalated', 'level', 'threats', 'action', 'finally', 'levels', 'incent', 'organizations', 'defend', 'potential', 'crippling']</t>
  </si>
  <si>
    <t>['counterretaliation', 'reactions', 'washingtons', 'moscow', 'solarwindscoopting', 'criminal', 'hackers']</t>
  </si>
  <si>
    <t>['ooda', 'loop', 'bidens', 'bent', 'avoiding', 'conflict', 'relying', 'partner', 'collectives', 'assuming', 'leadership', 'role', 'handicap', 'realm', 'decisive', 'swift', 'action', 'required', 'yahoo', 'notes', 'russia', 'strong', 'message', 'function', 'deterrent']</t>
  </si>
  <si>
    <t>['wired', 'wonders', 'precisely', 'message', 'assumption', 'unpromulgated', 'cyberespionage', 'rules', 'wall', 'street', 'journal', 'agrees', 'move', 'broke', 'foreign', 'barred', 'election', 'interference', 'ip', 'theft', 'damage', 'administration', 'variously', 'holiday', 'bear', 'unusual', 'scope', 'scale', 'undue', 'burden', 'private', 'sector', 'potential', 'staging', 'differentiating', 'factors', 'espionage', 'usualthe', 'possibility', 'staging', 'troubling', 'accounts', 'administrations', 'disinclination', 'view', 'solarwinds', 'compromise', 'cyberespionage', 'operation', 'collection', 'sort', 'access', 'compromised', 'orion', 'platform', 'involved', 'simply', 'collection', 'stage', 'disruptive', 'critical', 'kinetic', 'effects']</t>
  </si>
  <si>
    <t>['official', 'chris', 'painter', 'representative', 'langevin', 'democrat', 'rhode', 'island', 'professor', 'bobby', 'chesney', 'unconvinced', 'standard', 'painter', 'hacks', 'entail', 'staging', 'chesney', 'vague', 'matrix', 'conditions', 'met', 'elevate', 'malicious', 'activities', 'level', 'warranted', 'retaliation']</t>
  </si>
  <si>
    <t>['russias', 'agency', 'pat', 'sanctions', 'dismissing', 'attribution', 'nonsense', 'moscow', 'times', 'applauding', 'supreme', 'professionalism', 'motherland', 'moscow', 'kicked', 'ten', 'diplomats', 'sanctioned', 'officials', 'threatened', 'local', 'ngos', 'deutsche', 'welle', 'worse', 'invested', 'avoiding', 'instability', 'economic', 'discomfort', 'moscow', 'chummy', 'china', 'drag', 'feet', 'mutual', 'lash', 'ukraine']</t>
  </si>
  <si>
    <t>['ransomware', 'epidemic', 'stuff', 'explains', 'fueled', 'support', 'countries', 'russia', 'north', 'korea', 'russian', 'agencies', 'nurture', 'underground', 'cost', 'victims', 'tens', 'billions', 'campaigns', 'dont', 'injure', 'domestic', 'chat', 'boards', 'mother', 'russia']</t>
  </si>
  <si>
    <t>['pyongyang', 'directly', 'profits', 'ransomware', 'moscow', 'appreciates', 'resultant', 'strategic', 'chaosransomware', 'interrupted', 'operations', 'thousands', 'hospitals', 'schools', 'businesses', 'agencies', 'criminal', 'hackers', 'employed', 'occasionally', 'mixing', 'official', 'hustles', 'select', 'recruited', 'arrest', 'option', 'jail']</t>
  </si>
  <si>
    <t>['bidens', 'sanctions', 'putin', 'notice', 'experts', 'agreement', 'isolate', 'ransomware', 'lootlaundering', 'financial', 'institutions', 'trick']</t>
  </si>
  <si>
    <t>['russias', 'positive', 'technologies', 'responds', 'treasury', 'sanctionsus', 'stands', 'solarwinds', 'microsoft', 'exchange', 'task', 'forcesfcc', 'priorities', 'charted']</t>
  </si>
  <si>
    <t>['weve', 'biden', 'administration', 'week', 'unveiled', 'sanctions', 'russian', 'firms', 'suspected', 'assisting', 'espionage', 'election', 'interference', 'efforts', 'including', 'positive', 'technologies', 'fastgrowing', 'decadesold', 'claims', 'thousands', 'clients', 'dozens', 'countries', 'kremlin', 'week', 'longstanding', 'participant', 'microsofts', 'advanced', 'vulnerability', 'sharing', 'program', 'securityweek']</t>
  </si>
  <si>
    <t>['washington', 'moscows', 'secret', 'services', 'positive', 'technologies', 'positive', 'hack', 'days', 'initiative', 'recruitment', 'tool', 'firm', 'responded', 'sanctions', 'maximum', 'openness', 'goal', 'bolstering', 'global', 'irrespective', 'political', 'receptivity', 'crossborder', 'collaboration', 'addition', 'market', 'cap', 'demonstrates', 'consumer', 'trust']</t>
  </si>
  <si>
    <t>['windows', 'central', 'reverting', 'standard', 'incident', 'management', 'procedures', 'hafnium', 'holiday', 'bear', 'phasing', 'multiagency', 'collaborations', 'set', 'days', 'hacks', 'discoveries', 'deputy', 'advisor', 'anne', 'neuberger', 'unified', 'coordination', 'vastly', 'increased', 'patching', 'reduction', 'victims']</t>
  </si>
  <si>
    <t>['sc', 'media', 'describes', 'shift', 'return', 'normalcy', 'noting', 'neubergers', 'praise', 'microsoft', 'justice', 'department', 'contributions', 'efforts', 'success', 'gcn', 'highlights', 'fbis', 'role', 'identifying', 'victims', 'agencys', 'track', 'patching', 'nsas', 'wideranging', 'support', 'lessons', 'learned', 'meritalk', 'coordinating', 'private', 'sector', 'executive', 'tactical', 'decisions']</t>
  </si>
  <si>
    <t>['securityweek', 'acting', 'chair', 'federal', 'communications', 'commission', 'jessica', 'rosenworcel', 'revealed', 'agency', 'priorities', 'week', 'reinstating', 'communications', 'reliability', 'interoperability', 'council', 'csric', 'modern', 'directive', 'council', 'notes', 'composed', 'specialists', 'range', 'private', 'organizations', 'attention', 'software', 'cloud', 'risks', 'global', 'rollout', 'expected', 'greatly', 'increase', 'volume', 'trafficked', 'equipment', 'vendor', 'remain', 'ongoing', 'concerns', 'vulnerabilities', 'persist']</t>
  </si>
  <si>
    <t>['suit', 'seeks', 'fisc', 'transparencyus', 'day', 'grid', 'sprintcisa', 'directs', 'federal', 'agencies', 'remediate', 'pulse', 'secure', 'vpn', 'vulnerabilities']</t>
  </si>
  <si>
    <t>['maryland', 'record', 'civil', 'liberties', 'associations', 'petitioning', 'supreme', 'court', 'amendment', 'grounds', 'reverse', 'foreign', 'surveillance', 'court', 'fisc', 'decisions', 'blocking', 'access', 'judgments', 'impacting', 'rights', 'york', 'times', 'highlights', 'role', 'olson', 'solicitor', 'geroge', 'bush', 'wall', 'street', 'journal', 'outlines', 'arguments']</t>
  </si>
  <si>
    <t>['american', 'civil', 'liberties', 'union', 'healthy', 'democracy', 'demands', 'transparency', 'amendment', 'supports', 'observe', 'judicial', 'decisions', 'values', 'apply', 'equally', 'fisc', 'rulings', 'argued', 'potential', 'harms', 'domestic', 'safety', 'relations', 'crosssector', 'collaboration', 'community', 'participation', 'fisc', 'process', 'overwhelming']</t>
  </si>
  <si>
    <t>['suit', 'covers', 'rulings', 'interpretations', 'delivered', 'usa', 'freedom', 'expanded', 'access', 'fisc', 'decisions', 'york', 'times', 'notes', 'supreme', 'court', 'agreed', 'review', 'fisc', 'judgments', 'surveillance', 'courts', 'inception']</t>
  </si>
  <si>
    <t>['begun', 'hundredday', 'program', 'increase', 'power', 'grid', 'department', 'energy', 'describes', 'plan', 'coordinated', 'effort', 'doe', 'electricity', 'agency', 'cisa']</t>
  </si>
  <si>
    <t>['energy', 'department', 'soliciting', 'input', 'securityweek', 'observes', 'hundredday', 'plan', 'effort', 'anne', 'neuberger', 'deputy', 'advisor', 'alluded', 'earlier', 'month', 'project']</t>
  </si>
  <si>
    <t>['energy', 'department', 'singled', 'features', 'plan', 'special', 'mention']</t>
  </si>
  <si>
    <t>['encourages', 'owners', 'operators', 'implement', 'measures', 'enhance', 'detection', 'mitigation', 'forensic', 'capabilitiesincludes', 'concrete', 'milestones', 'days', 'owners', 'operators', 'identify', 'deploy', 'technologies', 'enable', 'real', 'time', 'situational', 'awareness', 'capabilities', 'critical', 'industrial', 'control', 'ics', 'operational', 'ot', 'networksreinforces', 'enhances', 'posture', 'critical', 'networks', 'andincludes', 'voluntary', 'effort', 'deploy', 'technologies', 'increase', 'visibility', 'threats', 'ics', 'ot']</t>
  </si>
  <si>
    <t>['heard', 'comment', 'sources', 'hundredday', 'plan', 'purandar', 'das', 'ceo', 'cofounder', 'sotero', 'wrote']</t>
  </si>
  <si>
    <t>['encouraging', 'prioritization', 'administration', 'protecting', 'countrys', 'vital', 'overdue', 'action', 'require', 'longterm', 'commitment', 'utilities', 'administration', 'terms', 'funding', 'prioritization', 'technologyone', 'assume', 'day', 'initiative', 'result', 'longterm', 'strategy', 'sustained', 'drive', 'vital', 'countrys', 'short', 'longterm', 'investment', 'strategy', 'enable', 'upgrade', 'legacy']</t>
  </si>
  <si>
    <t>['edgard', 'capdevielle', 'ceo', 'ofnozomi', 'networks', 'calls', 'sprint', 'received', 'expectations']</t>
  </si>
  <si>
    <t>['specific', 'elements', 'contained', 'plan', 'upsides', 'downsides', 'focus', 'reactionary', 'meant', 'address', 'incidents', 'forwardthinking', 'futureproof', 'doesnt', 'address', 'incidents', 'havent', 'discovered', 'happened', 'upside', 'plan', 'matter', 'levels', 'leadership', 'ultimately', 'prove', 'wrong', 'plan', 'adjusted', 'improved', 'execute', 'view', 'sprint', 'building', 'blocks', 'silver', 'bullets']</t>
  </si>
  <si>
    <t>['bryson', 'bort', 'ceo', 'scythe', 'sprint', 'consistent', 'announced', 'policies']</t>
  </si>
  <si>
    <t>['day', 'grid', 'sprint', 'echoes', 'anne', 'neuberger', 'increasing', 'visibility', 'respond', 'malicious', 'behavior', 'transparency', 'establishing', 'trust', 'safe', 'critical', 'day', 'sprint', 'establishing', 'specific', 'recommendations', 'key', 'question', 'answered', 'providers', 'resource', 'challenges', 'funding', 'expertise']</t>
  </si>
  <si>
    <t>['reinstatement', 'eo', 'clarifies', 'doe', 'adversarial', 'nations', 'consideration', 'critical']</t>
  </si>
  <si>
    <t>['day', 'sprint', 'meant', 'accomplish', 'establish', 'trust', 'electric', 'grid', 'create', 'roadmap', 'robust', 'plan', 'aware', 'challenges', 'term', 'benefit', 'accrue', 'increased', 'detection', 'capabilities', 'reinforce', 'trust', 'term']</t>
  </si>
  <si>
    <t>['john', 'callahan', 'cto', 'veridium', 'notes', 'energy', 'foundational', 'critical', 'sector']</t>
  </si>
  <si>
    <t>['doe', 'kicks', 'day', 'plan', 'address', 'risks', 'electric', 'note', 'energy', 'sectors', 'foundational', 'sector', 'dependence', 'sectors', 'healthcare', 'communications', 'energy', 'major', 'sectors', 'lack', 'interoperability', 'industrial', 'control', 'ics', 'operational', 'technologies', 'ot', 'internetofthings', 'iot', 'devices', 'networks', 'fido', 'alliance', 'announced', 'break', 'stovepipes', 'icsotiot', 'platforms', 'unified', 'approach', 'devices', 'access', 'control', 'onboarding', 'trusted', 'devices', 'fido', 'device', 'onboarding', 'fdo', 'standard', 'automatic', 'onboarding', 'protocol', 'devices', 'permits', 'late', 'binding', 'device', 'credentials', 'manufacturers', 'device', 'onboarded', 'platforms', 'fido', 'alliance', 'consortium', 'including', 'google', 'microsoft', 'veridium', 'intel', 'dedicated', 'interoperability', 'critical', 'control', 'solutions']</t>
  </si>
  <si>
    <t>['agency', 'cisa', 'issued', 'emergency', 'directive', 'mandating', 'rapid', 'remediation', 'vulnerabilities', 'discovered', 'remote', 'access', 'software', 'ivanti', 'pulse', 'connect', 'secure', 'warning', 'active', 'exploitation', 'ability', 'establish', 'persistent', 'accessin', 'light', 'prevalence', 'software', 'federal', 'enterprise', 'potential', 'compromise', 'agency', 'potential', 'impact', 'successful', 'compromise', 'cisa', 'requesting', 'emergency', 'action', 'agencys', 'companion', 'activity', 'alert', 'notes', 'ongoing', 'june', 'critical', 'businesses', 'agencies']</t>
  </si>
  <si>
    <t>['pulse', 'secure', 'cooperating', 'cisa', 'fireeye', 'stroz', 'friedberg', 'issue', 'evolving', 'standards', 'code', 'development', 'conducting', 'code', 'integrity', 'review', 'sum', 'impacted', 'clients', 'claims', 'limited', 'bleepingcomputer', 'cautiously', 'links', 'beijingbacked', 'espionage', 'keyhole', 'panda', 'describing', 'actors', 'probable', 'objective', 'ip', 'theft', 'taste', 'eu', 'defense', 'assets', 'hackers', 'advantage', 'vulnerabilities', 'cnn']</t>
  </si>
  <si>
    <t>['purandar', 'das', 'ceo', 'cofounder', 'sotero', 'campaign', 'style', 'solarwinds', 'campaign']</t>
  </si>
  <si>
    <t>['didnt', 'solarwinds', 'approach', 'evidence', 'solarwinds', 'hackers', 'leveraged', 'party', 'software', 'vehicle', 'starting', 'move', 'remote', 'caused', 'pandemic', 'offered', 'potential', 'access', 'attackers', 'resourcefulness', 'constant', 'search', 'hack', 'enterprise', 'illustrates', 'premium', 'organizational']</t>
  </si>
  <si>
    <t>['received', 'comment', 'continuing', 'utility', 'virtual', 'private', 'networks', 'gary', 'kinghorn', 'marketing', 'director', 'tempered', 'networks', 'wrote', 'bluntly', 'vpn', 'dead', 'gateway', 'network', 'breached', 'extensive', 'access', 'rest', 'organization', 'approaches', 'eliminate', 'vulnerabilities', 'endtoend', 'encryption', 'cryptographicallyverified', 'identities', 'remote', 'users', 'accessible', 'devices', 'shutting', 'spread', 'threats', 'penetrate', 'network', 'perimeter', 'microsegmentation', 'time', 'mainframes', 'die', 'vpns']</t>
  </si>
  <si>
    <t>['matias', 'katz', 'ceo', 'byos', 'incident', 'argument', 'moving', 'zerotrust', 'approach', 'concept', 'vulnerability', 'perimeter', 'highlights', 'adopting', 'technologies', 'align', 'notion', 'trust', 'moving', 'perimeterbased', 'networking', 'model', 'decentralized', 'microsegmentation', 'approach', 'organizations', 'minimize', 'impacts', 'incidents']</t>
  </si>
  <si>
    <t>['costs', 'benefits', 'indicting', 'foreign', 'operatorsuk', 'plans', 'regulating', 'iot', 'securityus', 'justice', 'department', 'stands', 'antiransomware', 'task', 'forceus', 'congress', 'weighs', 'limitations', 'surveillance']</t>
  </si>
  <si>
    <t>['searchsecurity', 'examines', 'pros', 'cons', 'indicting', 'statebacked', 'hackers', 'pros', 'indictments', 'serve', 'share', 'alleged', 'bad', 'guys', 'identities', 'affiliations', 'techniques', 'occasionally', 'impact', 'actors', 'business', 'dealings', 'ability', 'travel', 'victims', 'knowingly', 'pay', 'sanctioned', 'force', 'outfits', 'abandon', 'tools', 'indictments', 'carry', 'geopolitical', 'weight', 'influence', 'narratives', 'negotiations', 'norms']</t>
  </si>
  <si>
    <t>['hand', 'indicted', 'individuals', 'arrest', 'extradition', 'trial', 'indictments', 'dont', 'deter', 'criminal', 'impact', 'disruption', 'campaigns', 'ignite', 'tit', 'tat']</t>
  </si>
  <si>
    <t>['cityam', 'legislation', 'consideration', 'uk', 'require', 'tech', 'google', 'apple', 'disclose', 'length', 'time', 'wares', 'supported', 'updates', 'prohibit', 'universal', 'default', 'passwords', 'facilitate', 'bug', 'reporting']</t>
  </si>
  <si>
    <t>['half', 'residents', 'purchased', 'smart', 'gadget', 'outset', 'pandemic', 'experts', 'worry', 'broader', 'network', 'vulnerability', 'devices', 'introduce', 'hackers', 'pilfered', 'casino', 'breaching', 'fish', 'tank', 'buyers', 'keeping', 'gadgets', 'compounding', 'concern']</t>
  </si>
  <si>
    <t>['cnn', 'department', 'justice', 'set', 'antiransomware', 'task', 'force', 'worst', 'ransomware', 'force', 'coordinate', 'federal', 'efforts', 'pursue', 'disrupt', 'ransomware', 'networks', 'focus', 'publicprivate', 'collaboration', 'intelligencesharing', 'training', 'zdnet', 'highlights', 'initiatives', 'emphasis', 'root', 'explaining', 'disruptive', 'measures', 'seizing', 'gangs', 'profits', 'shutting', 'servers']</t>
  </si>
  <si>
    <t>['noting', 'ransomware', 'threatens', 'wellbeing', 'addition', 'business', 'wall', 'street', 'journal', 'force', 'entire', 'digital', 'ecosystem', 'undergirding', 'enterprise', 'prosecutions', 'creative', 'legal', 'strategies', 'restrictions', 'enabling', 'resources', 'digital', 'forums', 'hosting', 'services', 'table', 'quandary', 'force', 'tackle', 'conflict', 'assisting', 'victims', 'curbing', 'ransomware', 'payments']</t>
  </si>
  <si>
    <t>['fbi', 'departments', 'treasury', 'homeland', 'executive', 'office', 'attorneys', 'global', 'allies', 'participate', 'task', 'force']</t>
  </si>
  <si>
    <t>['washington', 'post', 'account', 'fourth', 'amendment', 'sale', 'cosponsored', 'senator', 'wyden', 'democrat', 'oregon', 'senator', 'paul', 'republican', 'kentucky', 'bill', 'seal', 'surveillance', 'loopholes', 'barring', 'police', 'departments', 'purchasing', 'warrant', 'buying', 'illegitimately', 'provision', 'meant', 'challenge', 'facial', 'recognition', 'software', 'clearview', 'employed', 'hundreds', 'enforcement', 'agencies', 'powered', 'billions', 'images', 'scraped', 'platforms', 'facebook', 'firms', 'terms', 'house', 'reviewing', 'bill']</t>
  </si>
  <si>
    <t>['clearview', 'attorney', 'downloading', 'analyzing', 'photographs', 'voluntarily', 'post', 'covered', 'fourth', 'amendment', 'reasonable', 'expectation', 'worry', 'lack', 'judicial', 'oversight', 'agencies', 'marketing', 'resources', 'investigative', 'purposes']</t>
  </si>
  <si>
    <t>['artificial', 'regulation', 'eu', 'usus', 'supreme', 'court', 'limits', 'federal', 'trade', 'commission', 'enforcement', 'actionsus', 'department', 'closer', 'diplomacy', 'office']</t>
  </si>
  <si>
    <t>['cooley', 'unpacks', 'european', 'commissions', 'sweeping', 'bill', 'touches', 'facial', 'recognition', 'surveillance', 'policing', 'commercial', 'applications', 'product', 'safety', 'proposal', 'affect', 'development', 'promotion', 'implementation', 'global', 'suppliers', 'distributors', 'users', 'falling', 'broadly', 'defined', 'approaches', 'executing', 'safety', 'tasks', 'autonomous', 'component', 'customerfacing', 'set', 'standards', 'human', 'oversight', 'user', 'awareness', 'predicting', 'intentions', 'behaviors', 'attributes', 'ethical', 'design', 'guideline', 'require', 'baking', 'respect', 'ethical', 'principles', 'human', 'rights', 'design']</t>
  </si>
  <si>
    <t>['draft', 'riskbased', 'approach', 'manifests', 'pyramid', 'requirements', 'relative', 'technologys', 'category', 'unacceptable', 'limited', 'minimal', 'unacceptable', 'subliminal', 'messaging', 'exploitation', 'protected', 'scoring', 'instances', 'live', 'remote', 'biometric', 'identification', 'police', 'wall', 'street', 'journal', 'pertaining', 'critical', 'college', 'admissions', 'loan', 'applications', 'fall', 'category', 'wall', 'street', 'journal', 'article', 'function', 'accuracy', 'facialrecognition', 'tools', 'accompanying', 'reference', 'sets']</t>
  </si>
  <si>
    <t>['bill', 'create', 'european', 'artificial', 'board', 'regulators', 'impose', 'fines', 'percent', 'revenue', 'wall', 'street', 'journal', 'remarks', 'cost', 'compliance', 'including', 'cost', 'legal', 'advice', 'compliance', 'cooley', 'notes', 'strong', 'stifling', 'innovation', 'sufficient', 'benefit', 'amendments', 'bill', 'winds', 'legislature', 'result', 'chart', 'global', 'regulation']</t>
  </si>
  <si>
    <t>['mit', 'review', 'excited', 'memo', 'federal', 'trade', 'commission', 'ftc', 'takes', 'algorithm', 'bias', 'blog', 'clarifies', 'ftc', 'acts', 'provisions', 'unfair', 'deceptive', 'practices', 'cover', 'sale', 'racially', 'biased', 'algorithms', 'ftc', 'touch', 'abuses', 'tackle', 'businesses', 'claiming', 'offer', 'unbiased', 'facial', 'recognition', 'predictive', 'policing', 'algorithms', 'healthcare', 'tools', 'review', 'memo', 'indicative', 'revolution', 'regulatory', 'action', 'nebulousness', 'eu', 'measure', 'inviting', 'legal', 'battles', 'design']</t>
  </si>
  <si>
    <t>['speaking', 'federal', 'trade', 'commission', 'supreme', 'court', 'yesterday', 'voted', 'unanimously', 'ftc', 'time', 'doesnt', 'written', 'commission', 'authority', 'recover', 'money', 'purpose', 'compensating', 'consumers', 'ftc', 'defrauded', 'wall', 'street', 'journal']</t>
  </si>
  <si>
    <t>['ftc', 'brought', 'suits', 'written', 'grant', 'commission', 'authority', 'equitable', 'monetary', 'relief', 'associate', 'justice', 'stephen', 'breyer', 'clinton', 'appointee', 'wrote', 'court', 'ftc', 'seek', 'restitution', 'provisions', 'commission', 'believes', 'authority', 'cumbersome', 'inadequate', 'free', 'congress', 'grant', 'remedial', 'authority']</t>
  </si>
  <si>
    <t>['ftc', 'responded', 'dismay', 'manifest', 'sense', 'injured', 'merit', 'politicos', 'headline', 'fairly', 'sums', 'ftcs', 'reaction', 'supreme', 'court', 'ruled', 'favor', 'scam', 'artists', 'ftc', 'chief', 'justices', 'gut', 'agencys', 'powers', 'decision', 'issue', 'wasnt', 'scotus', 'contentious', 'sitting', 'justices', 'appointed', 'presidents', 'george', 'hw', 'bush', 'bill', 'clinton', 'george', 'bush', 'barack', 'obama', 'donald', 'trump', 'decision', 'ideological', 'hit', 'job']</t>
  </si>
  <si>
    <t>['bill', 'set', 'department', 'diplomacy', 'office', 'tasked', 'norms', 'cleared', 'house', 'representatives', 'cyberscoop', 'signed', 'diplomacy', 'establish', 'bureau', 'cyberspace', 'led', 'ambassador']</t>
  </si>
  <si>
    <t>['assessment', 'effectiveness', 'holiday', 'bear', 'campaignsocial', 'media', 'executives', 'close', 'algorithms', 'set', 'testify', 'senateinterpol', 'commits', 'stalkerwarethe', 'india', 'media', 'platforms', 'posts', 'critical', 'covid', 'responsecomment', 'justice', 'departments', 'antiransomware', 'task', 'force']</t>
  </si>
  <si>
    <t>['washington', 'post', 'sixty', 'percent', 'roughly', 'specialists', 'surveyed', 'bidens', 'holiday', 'bear', 'sufficient', 'variously', 'calling', 'escalatory', 'proportionate', 'official', 'chris', 'painter', 'remarked', 'doubtful', 'deter', 'pure', 'espionage', 'united', 'demonstrate', 'displeasure', 'reset', 'expectations']</t>
  </si>
  <si>
    <t>['worry', 'norm', 'unclear', 'light', 'extensive', 'engagement', 'cyberespionage', 'argue', 'stronger', 'measures', 'change', 'putins', 'costbenefit', 'calculus', 'deputy', 'advisor', 'neuberger', 'falls', 'camp', 'cnn', 'sanctions', 'wont', 'accomplish', 'explained', 'additional', 'dialogue', 'time', 'renovations', 'moscow', 'hasnt', 'altered']</t>
  </si>
  <si>
    <t>['experts', 'surveyed', 'agreed', 'focus', 'revamping', 'policies', 'defenses', 'implementing', 'zerotrust', 'architecture', 'bolstering', 'operational', 'neuberger', 'federal', 'shortcomings', 'uncovered', 'wake', 'solarwinds', 'hack', 'unpleasant', 'revelation']</t>
  </si>
  <si>
    <t>['biden', 'administration', 'isnt', 'finished', 'moscow', 'extent', 'cozy', 'bear', 'promised', 'unseen', 'dimensions', 'executive', 'covering', 'publicprivate', 'cooperation', 'expected', 'weeks', 'justice', 'department', 'russian', 'tech']</t>
  </si>
  <si>
    <t>['media', 'executives', 'thinking', 'head', 'hill']</t>
  </si>
  <si>
    <t>['seekingalpha', 'twitter', 'youtube', 'facebook', 'executives', 'preparing', 'participate', 'senate', 'judiciary', 'hearing', 'platforms', 'algorithms', 'titled', 'media', 'platforms', 'design', 'choices', 'shape', 'discourse', 'minds', 'ceos', 'hook', 'time', 'effort', 'avoid', 'grievance', 'session', 'officials', 'nearer', 'testify', 'executives', 'closer', 'policymaking', 'issue', 'congress', 'learn', 'algorithms', 'alleged', 'role', 'leading', 'users', 'astray', 'decide', 'additional', 'federal', 'trade', 'commission', 'oversight']</t>
  </si>
  <si>
    <t>['albawaba', 'scoop', 'criminal', 'police', 'organizations', 'embrace', 'antistalkerware', 'agenda', 'interpol', 'investigating', 'incidents', 'involving', 'abusive', 'covert', 'device', 'surveillance', 'promoting', 'coalition', 'stalkerwaretrainings', 'covid', 'hit', 'streets', 'domestic', 'violence', 'rise', 'kaspersky', 'reported', 'instances', 'mobile', 'stalkerware', 'worst', 'rates', 'occurring', 'moscow', 'brasilia', 'washington']</t>
  </si>
  <si>
    <t>['delhi', 'instructed', 'facebook', 'instagram', 'twitter', 'censor', 'media', 'content', 'task', 'worsening', 'covid', 'crisis', 'york', 'times', 'administrators', 'justified', 'move', 'grounds', 'posts', 'spread', 'fake', 'misleading', 'context', 'images', 'provoke', 'panic', 'local', 'employee', 'arrest', 'media', 'giants', 'obeyed', 'time']</t>
  </si>
  <si>
    <t>['indias', 'current', 'faced', 'criticism', 'stifling', 'dissent', 'jailed', 'journalists', 'restricted', 'access', 'policed', 'posts', 'times', 'notes', 'india', 'front', 'messy', 'global', 'reckoning', 'tech', 'giants', 'facebook', 'repudiated', 'violence', 'myanmar', 'continues', 'business', 'usual', 'uighur', 'genocidedenying', 'ccp', 'media', 'politicians', 'push', 'bluepencil', 'content', 'accuracy', 'peacekeeping']</t>
  </si>
  <si>
    <t>['comment', 'justice', 'departments', 'decision', 'antiransomware', 'task', 'force']</t>
  </si>
  <si>
    <t>['wall', 'street', 'journals', 'week', 'justice', 'department', 'establishing', 'task', 'force', 'dedicated', 'investigation', 'prosecution', 'ransomware', 'operators', 'continues', 'draw', 'comment', 'legal', 'experts', 'heard', 'frombehnam', 'dayanim', 'heads', 'practice', 'firm', 'paul', 'hastings', 'task', 'forces', 'establishment', 'opportunity', 'future', 'victims', 'ransomware', 'achieve', 'clarity', 'options']</t>
  </si>
  <si>
    <t>['clarity', 'permissibility', 'parameters', 'paying', 'ransomware', 'attackers', 'helpfulat', 'extremely', 'difficult', 'choice', 'paying', 'risking', 'potential', 'legal', 'exposure', 'paying', 'suffering', 'consequencesthat', 'victim', 'task', 'force', 'equation', 'valuable']</t>
  </si>
  <si>
    <t>['cisa', 'holiday', 'bears', 'tacticsefforts', 'securing', 'power', 'grid']</t>
  </si>
  <si>
    <t>['agency', 'cisa', 'issued', 'joint', 'alert', 'fbi', 'department', 'homeland', 'warning', 'agencies', 'infotech', 'firms', 'tanks', 'cozy', 'bear', 'prowl', 'alert', 'outlines', 'technical', 'details', 'apts', 'methods', 'including', 'shift', 'targeting', 'cloud', 'vulnerabilities', 'homeland', 'notes', 'advisory', 'urges', 'mitigation']</t>
  </si>
  <si>
    <t>['nextgov', 'breaks', 'actors', 'methods', 'encompass', 'password', 'spraying', 'wellmess', 'malware', 'zerodays', 'bankinfo', 'quotes', 'observers', 'praise', 'effort', 'sharing', 'calling', 'specific', 'remediation']</t>
  </si>
  <si>
    <t>['clearancejobs', 'recalls', 'weeks', 'cisa', 'alert', 'addressed', 'pulse', 'connect', 'secure', 'vector', 'chief', 'targets', 'asian', 'european', 'defense', 'aerospace', 'firms', 'dark', 'reading', 'adds', 'advisory', 'published', 'week', 'prior', 'russias', 'vulnerabilities', 'noting', 'alerts', 'frequent', 'distraction', 'teams', 'warning', 'encouraged', 'fixes']</t>
  </si>
  <si>
    <t>['multifactor', 'authenticationstrong', 'passwordsroutine', 'audits', 'settings', 'permissionsadministrative', 'access', 'restrictionsnetwork', 'scanningendpoint', 'protectionlog', 'file', 'auditingbehavioral', 'monitoringpowershell', 'sweeps']</t>
  </si>
  <si>
    <t>['fcw', 'management', 'direct', 'cisa', 'assess', 'critical', 'risks', 'require', 'develop', 'resilience', 'strategy']</t>
  </si>
  <si>
    <t>['department', 'energy', 'cancelled', 'prohibition', 'securing', 'critical', 'defense', 'facilities', 'jd', 'supra', 'published', 'request', 'rfi', 'ensuring', 'continued', 'united', 'critical', 'electric', 'inaugurating', 'sectors', 'day', 'initiative', 'rfi', 'energy', 'weigh', 'advance', 'bidenharris', 'administrations', 'electric', 'priorities']</t>
  </si>
  <si>
    <t>['moves', 'biden', 'administrations', 'executive', 'eo', 'temporarily', 'suspendedpresident', 'trumps', 'eo', 'tasked', 'energy', 'evaluating', 'revised', 'eo', 'preferable', 'eo', 'allowed', 'department', 'block', 'risky', 'foreign', 'bulkpower', 'equipment', 'backdooring', 'discovered', 'madeinchina', 'transformer', 'control', 'global', 'recounts', 'energys', 'prohibition', 'applied', 'authority', 'chinalinked', 'gear', 'serving', 'critical', 'defense', 'facilities', 'cdfs', 'defensecritical', 'facilities', 'vulnerable', 'supply', 'disruptions']</t>
  </si>
  <si>
    <t>['energys', 'revocation', 'recognizes', 'ongoing', 'sector', 'apts', 'lays', 'groundwork', 'future', 'management', 'measures', 'rfi', 'invites', 'stakeholder', 'perspectives', 'harmonize', 'economic', 'administrability', 'considerations', 'department', 'input', 'formulating', 'comprehensive', 'plan', 'covering', 'procurement', 'manufacturing', 'equipment', 'testing', 'practices', 'addressing', 'compromises', 'existing', 'gear', 'expanding', 'protections', 'distribution', 'facilities', 'supplying', 'cdfs', 'connected', 'critical', 'services', 'healthcare', 'transportation']</t>
  </si>
  <si>
    <t>['responses', 'june', 'plans', 'remain', 'vigilant', 'interim', 'energys', 'day', 'initiative', 'weve', 'target', 'industrial', 'control', 'supply', 'chain', 'global', 'control', 'reminds', 'stakes', 'york', 'city', 'relies', 'chinese', 'transformers', 'ten', 'percent', 'power', 'supply', 'total', 'chinese', 'transformers', 'support', 'grid', 'addition', 'untold', 'valves', 'pumps', 'relays', 'motors']</t>
  </si>
  <si>
    <t>['gchq', 'chief', 'calls', 'british', 'investment', 'cybersecurityreport', 'senate', 'bill', 'informationsharing', 'mandatorycisa', 'nist', 'offer', 'guidance', 'supply', 'chain', 'supply', 'chain', 'month', 'wraps']</t>
  </si>
  <si>
    <t>['computerweekly', 'uk', 'communications', 'headquarters', 'gchq', 'director', 'jeremy', 'fleming', 'stressed', 'investing', 'technologies', 'standards', 'labor', 'defenses', 'address', 'friday', 'growing', 'threats', 'posed', 'moscow', 'beijing', 'allied', 'ideals', 'britain', 'regularly', 'remake', 'strategic', 'advantage', 'guard', 'values', 'liberty', 'fleming', 'supports', 'majestys', 'governments', 'wholeofsociety', 'drive', 'advance', 'priorities', 'plan', 'aimed', 'nurturing', 'markets']</t>
  </si>
  <si>
    <t>['senate', 'committee', 'chairman', 'mark', 'warner', 'democrat', 'virginia', 'congress', 'putting', 'bill', 'mandate', 'incident', 'reporting', 'sharing', 'breaking', 'defense', 'weve', 'private', 'sector', 'wary', 'regulation', 'jeopardize', 'reputations', 'revenue', 'legal', 'protections', 'mentioning', 'carrots', 'anonymity', 'legal', 'shields', 'incentives', 'warner', 'expressed', 'desire', 'compulsory', 'warning', 'light', 'shortcomings', 'voluntary', 'reporting']</t>
  </si>
  <si>
    <t>['collaboration', 'institute', 'standards', 'nist', 'agency', 'cisa', 'published', 'resource', 'titled', 'defending', 'software', 'supply', 'chain', 'securityweek', 'document', 'covers', 'risks', 'supply', 'chain', 'prevention', 'mitigation', 'measures', 'recalling', 'hacks', 'involving', 'solarwinds', 'ccleaner', 'medoc', 'windows', 'kaspersky', 'lab', 'tools', 'operation', 'shadowhammer', 'securityweek', 'notes', 'supply', 'chain', 'hackers', 'typically', 'meddle', 'code', 'signing', 'opensource', 'code', 'updates', 'accomplish', 'aims']</t>
  </si>
  <si>
    <t>['cisa', 'nist', 'recommend', 'supply', 'chain', 'management', 'cscrm', 'method', 'mitigate', 'design', 'development', 'manufacturing', 'acquisition', 'distribution', 'delivery', 'deployment', 'integration', 'operations', 'maintenance', 'destruction', 'disposal', 'risks', 'resource', 'advises', 'software', 'vendors', 'heed', 'software', 'development', 'life', 'cycle', 'sdlc', 'secure', 'software', 'development', 'framework', 'ssdf', 'practices']</t>
  </si>
  <si>
    <t>['nist', 'cisas', 'resource', 'arrives', 'close', 'supply', 'chain', 'integrity', 'month', 'collaborative', 'initiative', 'highlighted', 'resilience', 'measures', 'communication', 'supply', 'chain', 'threats', 'supply', 'chain', 'basics']</t>
  </si>
  <si>
    <t>['dot', 'gov', 'domains', 'chargethe', 'sanctions', 'chinese', 'notably', 'huaweiirans', 'budget', 'operations']</t>
  </si>
  <si>
    <t>['agency', 'cisa', 'assumed', 'management', 'gov', 'toplevel', 'domain', 'required', 'dotgov', 'dotgov', 'consulting', 'organizations', 'cisa', 'gov', 'domains', 'free', 'qualifying', 'tuesday', 'domains', 'profitmaking', 'partisan', 'aims']</t>
  </si>
  <si>
    <t>['prior', 'week', 'annual', 'cost', 'gov', 'domain', 'fourhundred', 'dollars', 'strain', 'communities', 'budgets', 'rules', 'harder', 'bad', 'actors', 'impersonate', 'officials', 'easier', 'official', 'sites', 'distinguish']</t>
  </si>
  <si>
    <t>['politico', 'berlin', 'week', 'passed', 'curtailing', 'untrustworthy', 'vendors', 'legislation', 'discussion', 'moves', 'german', 'france', 'england', 'allies', 'telecoms', 'alert', 'critical', 'equipment', 'contracts', 'months', 'interior', 'ministry', 'approve', 'deny', 'agreements', 'grounds', 'eu', 'nato', 'goals', 'politico', 'warns', 'enforcing', 'restrictions', 'require', 'political']</t>
  </si>
  <si>
    <t>['federal', 'communications', 'commission', 'fcc', 'blocking', 'electronic', 'consumer', 'gadgets', 'untrustworthy', 'foreign', 'vendors', 'framing', 'proposal', 'additional', 'consequences', 'blacklisted', 'telecom', 'firms', 'fcc', 'thinking', 'extending', 'restrictions', 'huawei', 'zte', 'gear', 'encompass', 'purchases', 'private', 'capital', 'ettelecom', 'fcc', 'commissioner', 'brendan', 'carr', 'federal', 'networkexplains', 'rationale', 'exact', 'unsecured', 'gearas', 'provider', 'private', 'fundsthe', 'gear', 'source', 'funding', 'excluding', 'forced', 'labor', 'supply', 'chain', 'priority', 'commission']</t>
  </si>
  <si>
    <t>['federal', 'network', 'notes', 'cisas', 'supply', 'chain', 'resource', 'firms', 'identify', 'compromised', 'products', 'congress', 'appropriated', 'billion', 'telecoms', 'rip', 'replace', 'effort', 'ernst', 'oversee', 'fund', 'bloomberg']</t>
  </si>
  <si>
    <t>['china', 'feeling', 'pain', 'quartz', 'observes', 'huawei', 'sales', 'continue', 'drop', 'seventeen', 'percent', 'quarter', 'reportbut', 'firm', 'buoyed', 'percent', 'profit', 'margin', 'increase', 'abc', 'adds', 'companys', 'stash', 'chips', 'running', 'dry', 'refocuses', 'markets', 'autonomous', 'vehicles', 'computerweekly', 'huawei', 'pushing', 'ahead', 'products']</t>
  </si>
  <si>
    <t>['iran', 'allocating', 'cyberspace', 'activists', 'arm', 'islamic', 'republic', 'iran', 'broadcasting', 'agency', 'islamic', 'development', 'organizations', 'record', 'funding', 'expected', 'bolster', 'regimes', 'domestic', 'digital', 'influence', 'campaigns', 'media', 'conglomerates', 'outlets', 'bots', 'influencers', 'convey', 'messages']</t>
  </si>
  <si>
    <t>['signaling', 'lost', 'translation', 'rightbackatyaa', 'regulatory', 'solarwinds', 'compromisecapacity', 'building', 'postholiday', 'bearpersistent', 'engagement', 'abroadindustry', 'reaction', 'ransomware', 'task', 'forces', 'recommendationsus', 'science']</t>
  </si>
  <si>
    <t>['russia', 'interpreted', 'washingtons', 'warning', 'unseen', 'consequences', 'portion', 'holiday', 'bear', 'literally', 'undetectable', 'calling', 'notion', 'ridiculous', 'stupidity', 'russian', 'official', 'andrei', 'krutskikh', 'technological', 'capabilities', 'russia', 'absolutely', 'naive', 'assume', 'nuclear', 'power', 'suddenly', 'interfax']</t>
  </si>
  <si>
    <t>['npr', 'account', 'bidens', 'planned', 'executive', 'administration', 'hopes', 'address', 'shortcomings', 'uncovered', 'solarwinds', 'hack', 'prepare', 'weve', 'includes', 'provisions', 'covering', 'software', 'development', 'transparency', 'standards', 'incident', 'reporting', 'centralized', 'equivalent', 'transportation', 'safety', 'board', 'rules', 'apply', 'contractors', 'expectation', 'trickle']</t>
  </si>
  <si>
    <t>['war', 'rocks', 'highlights', 'global', 'capacity', 'building', 'element', 'white', 'houses', 'solarwinds', 'supply', 'chain', 'incursion', 'administrations', 'april', 'sheet', 'outlined', 'plan', 'educate', 'allies', 'defense', 'norms', 'incident', 'attribution', 'implications', 'article', 'cheers', 'renewed', 'focus', 'capacity', 'building', 'essential', 'element', 'comprehensive', 'strategysince', 'stronger', 'partners', 'partners', 'cyberspace', 'safer', 'placeand', 'encourages', 'congress', 'fund', 'empower', 'departments', 'office']</t>
  </si>
  <si>
    <t>['authors', 'fund', 'crisis', 'aid', 'capacity', 'building', 'administered', 'characterizing', 'current', 'funding', 'avenues', 'inflexible', 'insufficient', 'administrative', 'structure', 'facilitate', 'alignment', 'supports', 'diplomacy', 'objectives', 'interoperable', 'reliable', 'governance', 'model', 'beijings', 'burgeoning', 'influence', 'developing', 'countries', 'counterbalance', 'ensure', 'future', 'human', 'rights', 'protections']</t>
  </si>
  <si>
    <t>['noting', 'persistent', 'engagements', 'columns', 'defend', 'forward', 'strategic', 'awareness', 'stand', 'alliances', 'diplomat', 'offers', 'advice', 'investing', 'indopacific', 'partners']</t>
  </si>
  <si>
    <t>['understand', 'countries', 'dont', 'sucked', 'fullscale', 'sinoamerican', 'conflict', 'alternative', 'limited', 'common', 'ground', 'countering', 'apts', 'south', 'china', 'seadriven', 'campaignsclarify', 'washington', 'hopes', 'defend', 'disturb', 'accomplish', 'site', 'allies', 'pitch', 'inestablish', 'notification', 'informationsharing', 'systemclear', 'commands', 'commitments', 'confidence', 'building', 'measures', 'transparency', 'sovereignty', 'safeguarding', 'host', 'countries', 'assetsspell', 'revisions', 'strategy', 'cyberspace']</t>
  </si>
  <si>
    <t>['investments', 'essay', 'observes', 'opponents', 'eventually', 'capitalize', 'corroding', 'regional', 'trust']</t>
  </si>
  <si>
    <t>['department', 'justice', 'organizes', 'antiransomware', 'task', 'force', 'institute', 'offered', 'fortyeight', 'recommendations', 'prominent', 'calls', 'close', 'regulation', 'cryptocurrencies', 'assistance', 'victims', 'refuse', 'pay', 'ransom', 'called', 'steppedup', 'enforcement', 'existing', 'measures', 'designed', 'undermine', 'criminal', 'economy', 'arisen', 'ransomware', 'department', 'homeland', 'concurred', 'conclusion', 'ransomware', 'represents', 'breaking', 'defense', 'writes']</t>
  </si>
  <si>
    <t>['chris', 'clements', 'vp', 'solutions', 'architecture', 'cerberus', 'sentinel', 'prospect', 'stepping', 'enforcement', 'approved', 'concentration', 'undermining', 'economic', 'ransomware', 'abuse', 'cryptocurrencies']</t>
  </si>
  <si>
    <t>['biggest', 'contributing', 'factors', 'ransomware', 'epidemic', 'relative', 'lack', 'prosecution', 'revolutionary', 'ease', 'guaranteed', 'payment', 'cryptocurrencymost', 'ransomware', 'gangs', 'operate', 'locations', 'limited', 'reach', 'victims', 'enforcement', 'capabilitiesthey', 'conduct', 'criminal', 'concern', 'brought', 'justice', 'brazen', 'strikes', 'targeting', 'victims', 'including', 'hospitals', 'enforcement', 'organizations']</t>
  </si>
  <si>
    <t>['secondarily', 'rise', 'cryptocurrency', 'cybercriminals', 'guaranteed', 'monetize', 'computer', 'network', 'worldbefore', 'cryptocurrency', 'attackers', 'fraudulent', 'bank', 'transfers', 'behalf', 'victims', 'caught', 'verification', 'controls', 'reversed', 'banking', 'institutions', 'themselvesnow', 'cryptocurrency', 'method', 'collecting', 'extortion', 'demands', 'traditional', 'financial', 'reach', 'regulators', 'enforcement']</t>
  </si>
  <si>
    <t>['factors', 'create', 'environment', 'incredible', 'lucrative', 'rewards', 'cybercriminalsits', 'surprise', 'exploded', 'incentives', 'change', 'continue', 'toi', 'applaud', 'efforts', 'governments', 'enforcement', 'step', 'enforcement', 'catch', 'perpetrators', 'curtail', 'ensuring', 'monetary', 'operations', 'hard', 'goal', 'accomplish']</t>
  </si>
  <si>
    <t>['bryan', 'embrey', 'director', 'product', 'marketing', 'zentry', 'applauds', 'recommendations', 'hopes', 'attention', 'vpn', 'alternatives']</t>
  </si>
  <si>
    <t>['accessing', 'critical', 'business', 'applications', 'resources', 'vpn', 'ransomware', 'dramatically', 'vector', 'vpns', 'reliable', 'malicious', 'actors', 'advantage', 'opportunity', 'penetrate', 'private', 'sector', 'businesses', 'hold', 'proprietary', 'hostage', 'estimates', 'average', 'ransom', 'paid', 'attackers', 'dont', 'discriminate', 'hit', 'organizations', 'sizes', 'organizations', 'brought', 'knees', 'ransom', 'steep', 'midsize', 'organizations', 'suffering', 'losses', 'pandemic', 'applaud', 'efforts', 'ransomware', 'task', 'force', 'continue', 'advocate', 'vpn', 'alternatives', 'provide', 'cyberattack']</t>
  </si>
  <si>
    <t>['ilia', 'kolochenko', 'ceo', 'founder', 'chief', 'architect', 'immuniweb', 'intelligent', 'valuable', 'cautions', 'recommendations', 'impractically', 'burdensome', 'expensive']</t>
  </si>
  <si>
    <t>['wide', 'spectrum', 'valuable', 'bright', 'ideas', 'burdensome', 'expensive', 'practical', 'viewpoint', 'strong', 'global', 'collaboration', 'combat', 'cybercrime', 'utopia', 'amid', 'rapidly', 'growing', 'political', 'tensions', 'globe', 'unclarity', 'application', 'war', 'disruptive', 'aggressions', 'digital', 'space']</t>
  </si>
  <si>
    <t>['sadly', 'virtually', 'western', 'enforcement', 'agencies', 'underfunded', 'efficient', 'combat', 'ransomware', 'require', 'tenfold', 'budget', 'increase', 'address', 'isolated', 'phenomena', 'spiraling', 'pandemic', 'losses', 'countries', 'spend', 'cybercrime', 'prosecution', 'investigation', 'units', 'private', 'sector', 'donates', 'billions', 'dollars', 'fighting', 'digital', 'currencies', 'waste', 'time', 'cybercriminals', 'myriad', 'smart', 'bypass', 'sanctions', 'paid', 'impunity']</t>
  </si>
  <si>
    <t>['treating', 'root', 'ransomware', 'widespread', 'lack', 'basic', 'hygiene', 'largest', 'organizations', 'regulated', 'industries', 'fail', 'follow', 'basics', 'maintain', 'update', 'asset', 'inventory', 'implement', 'riskbased', 'threataware', 'controls', 'perform', 'continuous', 'monitoring', 'anomaly', 'detection', 'conduct', 'ongoing', 'training', 'awareness', 'maintain', 'software', 'patch', 'management', 'programs', 'enforce', 'centralized', 'identity', 'management', 'organizations', 'thirdparty', 'management', 'programs', 'lack', 'dark', 'web', 'monitoring', 'incident', 'detection', 'idr', 'plan', 'motivate', 'support', 'targeted', 'organizations', 'attain', 'basic', 'level', 'hygiene', 'ransomware', 'continue', 'flourishing']</t>
  </si>
  <si>
    <t>['rosa', 'smothers', 'cia', 'analyst', 'technical', 'officer', 'svp', 'knowbe', 'expressed', 'disappointment', 'lack', 'emphasis', 'training']</t>
  </si>
  <si>
    <t>['disappointing', 'staff', 'training', 'appears', 'advice', 'ransomware', 'treats', 'symptoms', 'ignoring', 'actual', 'method', 'engineering', 'mitigate', 'strong', 'awareness', 'training', 'program', 'robust', 'program', 'includes', 'frequent', 'engineering', 'tests', 'matter', 'ransomware', 'successful', 'heavy', 'weights', 'task', 'force', 'managed', 'remedy', 'ransomware', 'epidemic', 'train', 'test', 'users']</t>
  </si>
  <si>
    <t>['finally', 'baber', 'amin', 'coo', 'veridium', 'improvement']</t>
  </si>
  <si>
    <t>['task', 'force', 'comprehensive', 'informative', 'pragmatic', 'ransomware', 'actors', 'extension', 'organized', 'crime', 'time', 'forget', 'prejudiced', 'lone', 'wolf', 'actors', 'black', 'hoodies', 'list', 'goals', 'deter', 'disrupt', 'respond', 'goals', 'emphasis', 'goals', 'additional', 'goals']</t>
  </si>
  <si>
    <t>['action', 'alleviate', 'fines', 'provide', 'immunity', 'regulations', 'imposed', 'ofac', 'office', 'foreign', 'assets', 'controls', 'encourage', 'transparency', 'penalize', 'individual', 'business', 'togetheranother', 'missing', 'lack', 'involvement', 'isps', 'network', 'equipment', 'manufacturers', 'center', 'operators', 'cdn', 'operators', 'entities', 'play', 'larger', 'role', 'identifying', 'tracking', 'isolating', 'consistent', 'processes', 'evidence', 'preservationtable', 'top', 'exercises', 'farther', 'ransomware', 'red', 'blue', 'scenario', 'play', 'identify', 'pathswe', 'limiting', 'liability', 'pii', 'disclosure', 'ransomware', 'baseline', 'measures', 'takentechnical', 'controls', 'user', 'education', 'play', 'larger', 'ransomware', 'mitigation', 'simple', 'measures', 'mfa', 'multi', 'factor', 'authentication', 'elimination', 'passwords', 'elimination', 'theater', 'encryption', 'rest', 'timely', 'ongoing', 'backups', 'difference', 'understood', 'processes', 'perspective', 'difficult', 'attacker', 'easy', 'organization', 'recover', 'paying', 'ransom']</t>
  </si>
  <si>
    <t>['remarks', 'science', 'biden', 'offered', 'spoke', 'congress', 'familiar', 'support', 'unreasonable', 'expect', 'private', 'sector', 'undertake', 'meg', 'king', 'director', 'science', 'innovation', 'program', 'wilson', 'center', 'washington', 'dc', 'reacted', 'presidents', 'remarks', 'noting', 'approval', 'recognized', 'role', 'federal', 'involvement', 'funding', 'riskier']</t>
  </si>
  <si>
    <t>['biden', 'reminded', 'tonight', 'takes', 'bets', 'science', 'innovationwhat', 'hadnt', 'conceptualized', 'children', 'school', 'pandemic', 'gps', 'financial', 'institutions', 'rely', 'timestamp', 'transactions', 'healthfriendly', 'cashless']</t>
  </si>
  <si>
    <t>['private', 'sectors', 'bottom', 'afford', 'scale', 'fund', 'gambles', 'investments', 'position', 'crucial', 'advancing', 'americas', 'hightech', 'sector', 'core', 'technologies', 'semiconductors', 'enable', 'smartphones', 'cars', 'generalpurpose', 'capabilities', 'artificial', 'dedicated', 'researchers', 'expensive', 'computer', 'clusters', 'models', 'transform', 'health', 'economy', 'securitybeyond', 'domestic', 'benefit', 'proposed', 'investments', 'hedge', 'chinagovernment', 'peer', 'tells', 'swig', 'legislators', 'aim', 'futureproof', 'uk', 'cybercrime']</t>
  </si>
  <si>
    <t>['uks', 'legislative', 'framework', 'prosecuting', 'cybercriminals', 'dates', 'time', 'uk', 'population', 'access']</t>
  </si>
  <si>
    <t>['enacted', 'computer', 'misuse', 'cma', 'criminalized', 'unauthorised', 'access', 'computers', 'acquittal', 'hacker', 'duo', 'charged', 'finding', 'reporting', 'vulnerability', 'textbased', 'computer']</t>
  </si>
  <si>
    <t>['thirtyone', 'todays', 'researchers', 'experts', 'uncertain', 'legality', 'crucial']</t>
  </si>
  <si>
    <t>['uk', 'professionals', 'worried', 'breaking', 'cma', 'lacked', 'provisions', 'survey', 'campaign', 'lobbying', 'reform']</t>
  </si>
  <si>
    <t>['led', 'ncc', 'cyberup', 'campaign', 'supported', 'uk', 'association', 'techuk', 'confederation', 'business', 'cbi', 'infosec', 'firms', 'including', 'nettitude', 'fsecure', 'digital', 'shadows']</t>
  </si>
  <si>
    <t>['background', 'uk', 'pros', 'fear', 'breaking', 'simply', 'jobs']</t>
  </si>
  <si>
    <t>['cyberup', 'gained', 'prominent', 'supporter', 'month', 'lord', 'chris', 'holmes', 'richmond', 'cbe', 'uks', 'upper', 'legislative', 'chamber', 'house', 'lords', 'called', 'overhaul', 'archaic', 'legislation', 'blog']</t>
  </si>
  <si>
    <t>['chilling', 'conservative', 'peer', 'tells', 'swig', 'imagine', 'professional', 'knowing', 'individuals', 'critical', 'economy', 'society', 'protected', 'updating', 'piece', 'legislation']</t>
  </si>
  <si>
    <t>['lord', 'holmes', 'cyberup', 'identified', 'effective', 'easy', 'bring', 'solutions']</t>
  </si>
  <si>
    <t>['lord', 'holmes', 'britains', 'successful', 'paralympic', 'swimmer', 'gold', 'medals', 'abreast', 'dizzying', 'pace', 'technological', 'change', 'role', 'house', 'lords', 'select', 'committees', 'allparty', 'parliamentary', 'blockchain', 'digital', 'skills', 'fourth', 'industrial', 'revolution', 'tech', 'topics']</t>
  </si>
  <si>
    <t>['computer', 'misuse', 'constructed', 'time', 'lord', 'holmes', 'legislation', 'updating', 'ensure', 'statute', 'book', 'fit', 'living', 'transacting']</t>
  </si>
  <si>
    <t>['urgency', 'change', 'adds', 'time', 'history', 'faced']</t>
  </si>
  <si>
    <t>['illustrate', 'pandemic', 'surge', 'online', 'fraud', 'ransomware', 'series', 'supply', 'chain', 'impact', 'numerous', 'organizations', 'applications', 'single', 'vulnerable', 'software', 'components']</t>
  </si>
  <si>
    <t>['matters', 'worse', 'cybercrime', 'gangs', 'resources', 'nation']</t>
  </si>
  <si>
    <t>['fraught', 'context', 'professionals', 'operating', 'hand', 'tied', 'ollie', 'whitehouse', 'cto', 'ncc', 'leads', 'cyberup', 'campaign']</t>
  </si>
  <si>
    <t>['uk', 'infosec', 'firms', 'restricted', 'hacking', 'tools', 'compared', 'counterparts', 'jurisdictions']</t>
  </si>
  <si>
    <t>['lord', 'holmes', 'believes', 'cyberup', 'campaign', 'effective', 'vehicle', 'change', 'identified', 'effective', 'easy', 'bring', 'solutions', 'empower', 'infosec', 'professionals', 'vital']</t>
  </si>
  <si>
    <t>['provisions', 'free', 'professionals', 'prosecution', 'probing', 'hardware', 'applications', 'networks', 'vulnerabilities']</t>
  </si>
  <si>
    <t>['authorized', 'whitehouse', 'told', 'swig']</t>
  </si>
  <si>
    <t>['whitehouse', 'warned', 'legislators', 'beware', 'cybercriminals', 'wriggle', 'statuary', 'defences', 'trouble']</t>
  </si>
  <si>
    <t>['lord', 'holmes', 'highlights', 'challenge', 'futureproofing', 'legislation', 'degree', 'feasible']</t>
  </si>
  <si>
    <t>['legislation', 'reflects', 'modern', 'ability', 'forward', 'provide', 'rightly', 'understood', 'rightly', 'permissive', 'structuring', 'legislation', 'enables', 'professionals', 'operate', 'races', 'exponential', 'pace']</t>
  </si>
  <si>
    <t>['cyberup', 'proposes', 'creation', 'accreditation', 'scheme', 'providers', 'individually', 'applicable', 'ethical', 'codes', 'conduct', 'commitment', 'maintain', 'share', 'auditable', 'logs', 'activities', 'obligation', 'pass', 'authorities']</t>
  </si>
  <si>
    <t>['january', 'cyberup', 'supporter', 'crosssector', 'lobbying', 'criminal', 'reform', 'network', 'clrnn', 'published', 'calling', 'nuanced', 'sentencing', 'guidelines', 'noting', 'cma', 'lacked', 'definitions', 'terms', 'computer', 'program']</t>
  </si>
  <si>
    <t>['cyberup', 'campaign', 'estimates', 'fitforpurpose', 'legislation', 'create', 'jobs', 'billion', 'additional', 'revenue']</t>
  </si>
  <si>
    <t>['survey', 'uk', 'infosec', 'professionals', 'competitive', 'disadvantage', 'compared', 'counterparts', 'countries', 'superior', 'legal', 'regimes', 'cma', 'restricts', 'uk', 'firms', 'developing', 'hacking', 'tools', 'usbuilt', 'iot', 'search', 'engine', 'shodan']</t>
  </si>
  <si>
    <t>['computer', 'fraud', 'abuse', 'cfaa', 'passed', 'fire', 'reasons', 'countries', 'cybercrime', 'legislation', 'figures', 'united', 'nations', 'conference', 'trade', 'development', 'unctad']</t>
  </si>
  <si>
    <t>['terms', 'engagement', 'computer', 'crime', 'step', 'changing', 'attitudes', 'pen', 'tests', 'ethical', 'hacking']</t>
  </si>
  <si>
    <t>['uk', 'active', 'fronts', 'putting', 'heart', 'unveiled', 'defense', 'foreign', 'review', 'creating', 'unified', 'command', 'force', 'defenses']</t>
  </si>
  <si>
    <t>['lord', 'holmes', 'believes', 'uk', 'job', 'hails', 'contribution', 'private', 'infosec', 'sector', 'brilliant', 'gchq']</t>
  </si>
  <si>
    <t>['understanding', 'specific', 'issue', 'pressing', 'change']</t>
  </si>
  <si>
    <t>['lobbying', 'change', 'cyberup', 'campaign', 'effectively', 'stated', 'built', 'broad', 'base', 'support']</t>
  </si>
  <si>
    <t>['stage', 'suggests', 'raising', 'awareness', 'professionals', 'sector', 'society', 'parliament', 'weight', 'support', 'push', 'legislative', 'change']</t>
  </si>
  <si>
    <t>['lord', 'holmes', 'believes', 'cyberup', 'benefit', 'single', 'citizen', 'country', 'adding', 'cyberuppers']</t>
  </si>
  <si>
    <t>['read', 'explainer', 'uks', 'integrated', 'review']</t>
  </si>
  <si>
    <t>['fisa', 'targeting', 'slowed', 'targets', 'behavior', 'changed', 'pandemicus', 'justice', 'department', 'hire', 'liaison', 'prosecutor', 'eastern', 'europethe', 'issues', 'declaration', 'online', 'safetyus', 'justice', 'department', 'undertakes', 'day', 'reviewus', 'bill', 'address', 'water', 'supply', 'securitycomment', 'antiransomware', 'task', 'force']</t>
  </si>
  <si>
    <t>['travel', 'restrictions', 'proliferated', 'potential', 'threats', 'soil', 'surveilled', 'foreign', 'surveillance', 'dropped', 'target', 'behavior', 'ap', 'nsa', 'surveillance', 'foreigners', 'overseas', 'dipped', 'marginally', 'rates', 'targets', 'fbi', 'surveillance', 'suspected', 'incountry', 'foreign', 'agents', 'halved', 'roughly', 'onethousand', 'fewer', 'fivehundred']</t>
  </si>
  <si>
    <t>['york', 'times', 'notes', 'lowest', 'record', 'office', 'director', 'issuing', 'transparency', 'ago', 'snowden', 'scandal', 'blowback', 'bureaus', 'botched', 'eavesdropping', 'power', 'trumprussia', 'investigation', 'times', 'adds', 'damper', 'surveillance', 'requests']</t>
  </si>
  <si>
    <t>['department', 'justice', 'sending', 'liaison', 'prosecutor', 'eastern', 'european', 'officials', 'tackle', 'notorious', 'nesting', 'ground', 'ransomware', 'rings', 'record', 'role', 'eurojust', 'prosecutor', 'counsel', 'local', 'legislative', 'legal', 'enforcement', 'authorities', 'previous', 'transnational', 'organized', 'cybercrime', 'liaison', 'prosecutor', 'eastern', 'europe', 'stood', 'december']</t>
  </si>
  <si>
    <t>['homeland', 'account', 'digital', 'ministerial', 'declaration', 'online', 'safety', 'included', 'declarations', 'commitments']</t>
  </si>
  <si>
    <t>['safety', 'principles', 'covering', 'human', 'rights', 'minors', 'wellbeing', 'harmful', 'illegal', 'behavior', 'democratic', 'principles', 'civil', 'liberties', 'obligations', 'tech', 'firmsregulatory', 'coordination', 'flows', 'records', 'digitization', 'competition', 'standards', 'critical']</t>
  </si>
  <si>
    <t>['washington', 'post', 'justice', 'departments', 'onehundredtwenty', 'day', 'review', 'emerging', 'threats', 'supply', 'chain', 'aipowered', 'campaigns', 'revamp', 'defensive', 'strategy', 'deputy', 'attorney', 'lisa', 'monaco', 'commented', 'rethink', 'assess', 'effective', 'strategies', 'evolution', 'time', 'lose']</t>
  </si>
  <si>
    <t>['nextgov', 'emphasizes', 'drinking', 'water', 'wastewater', 'authorize', 'grants', 'initiatives', 'attempt', 'fund', 'upgrades', 'water', 'utilities', 'stalled', 'oldsmar', 'florida', 'effort', 'gained', 'momentum', 'deputy', 'advisor', 'anne', 'neuberger', 'promised', 'elevation', 'industrial', 'control']</t>
  </si>
  <si>
    <t>['continue', 'receive', 'comments', 'experts', 'antiransomware', 'task', 'force', 'baber', 'amin', 'coo', 'veridium', 'likes', 'task', 'forces', 'thinking', 'advice', 'improve', 'approach']</t>
  </si>
  <si>
    <t>['biden', 'administration', 'moves', 'bulk', 'power', 'ordermembers', 'congress', 'talk', 'cisa', 'larger', 'appropriationcreativity', 'enforcement', 'washington', 'paris']</t>
  </si>
  <si>
    <t>['jd', 'supra', 'weeks', 'energy', 'department', 'moves', 'eo', 'effectively', 'established', 'clean', 'slate', 'bulk', 'power', 'sum', 'energy', 'revoked', 'prohibition', 'published', 'request', 'launched', 'initiative', 'day', 'plan', 'plan', 'involves', 'electric', 'utilities', 'agency', 'cisa', 'securing', 'software', 'networks', 'facilities', 'covers', 'situational', 'awareness', 'detection', 'mitigation', 'forensics', 'efforts', 'ot', 'ics', 'environments']</t>
  </si>
  <si>
    <t>['mssp', 'alert', 'representatives', 'jim', 'langevin', 'democrat', 'rhode', 'island', 'mike', 'gallagher', 'republican', 'wisconsin', 'encouraging', 'house', 'appropriations', 'committee', 'cisa', 'fiscal', 'investments', 'representatives', 'argue', 'cisa', 'fall', 'short', 'strong', 'effective', 'agency', 'badly']</t>
  </si>
  <si>
    <t>['ap', 'reviews', 'implications', 'fbis', 'remote', 'remediation', 'unaddressed', 'instances', 'hafniums', 'gift', 'host', 'microsoft', 'exchange', 'servers', 'campaigners', 'sounded', 'alarms', 'agency', 'cleared', 'web', 'shells', 'hundreds', 'operators', 'goahead', 'texas', 'federal', 'judge', 'approved', 'mission', 'ap', 'virtual', 'equivalent', 'police', 'neighborhood', 'locking', 'doors', 'criminals', 'remotely']</t>
  </si>
  <si>
    <t>['assistant', 'attorney', 'john', 'demers', 'justice', 'department', 'faced', 'choice', 'intervention', 'letting', 'malware', 'fester', 'dont', 'sort', 'criteria', 'forward', 'continued', 'clarifying', 'maneuver', 'wont', 'tool', 'resort', 'department', 'mindful', 'potential', 'collateral', 'damage']</t>
  </si>
  <si>
    <t>['ville', 'lumire', 'growing', 'pressure', 'address', 'terrorism', 'french', 'intends', 'seek', 'parliaments', 'permission', 'surveil', 'suspects', 'online', 'activity', 'wall', 'street', 'journal', 'successful', 'regulation', 'direct', 'telecom', 'firms', 'track', 'realtime', 'url', 'visits', 'algorithms', 'notify', 'personnel', 'event', 'flagged', 'patterns']</t>
  </si>
  <si>
    <t>['cold', 'waraustralias', 'hardening', 'chinaeu', 'regulators', 'move', 'restricting', 'flows']</t>
  </si>
  <si>
    <t>['nation', 'argues', 'nonproliferation', 'approach', 'weaponry', 'involves', 'moscow', 'beijing', 'washington', 'obama', 'brokered', 'shortlived', 'corporate', 'espionage', 'ceasefire', 'china', 'nation', 'complains', 'declined', 'opportunities', 'establish', 'peace', 'preferring', 'preserve', 'offensive', 'options', 'authors', 'view', 'escalating', 'risks', 'board', 'nsas', 'compromised', 'zerodays', 'arsenal', 'instance', 'birthed', 'wannacry', 'notpetya', 'billions', 'damages', 'worth', 'stolen', 'zerodays', 'deployed', 'adversaries', 'intentions', 'irenic', 'amenable', 'negotiation', 'nation', 'suppose', 'nation', 'position', 'cold', 'war']</t>
  </si>
  <si>
    <t>['nation', 'appeals', 'negotiated', 'truce', 'canberras', 'moving', 'deterrence', 'strength', 'foreign', 'australia', 'finally', 'beijings', 'regional', 'aggression', 'cake', 'military', 'eat', 'cake', 'close', 'trade', 'ties', 'china', 'retired', 'australian', 'counseled', 'war', 'china', 'countrys', 'defence', 'minister', 'warned', 'regional', 'conflict', 'defense', 'investments', 'rise', 'bolstered', 'support']</t>
  </si>
  <si>
    <t>['calling', 'australia', 'test', 'cast', 'resistance', 'article', 'notes', 'hesitancy', 'regional', 'allies', 'chinas', 'swift', 'assertive', 'behavior', 'takes', 'sphere', 'influence', 'defense', 'official', 'characterized', 'situation', 'thusly', 'chinese', 'pull', 'stops', 'australia', 'box', 'australiaif', 'aussies', 'box', 'sends', 'message']</t>
  </si>
  <si>
    <t>['tide', 'expose', 'beijings', 'political', 'influence', 'incountry', 'chinas', 'pandemic', 'shenanigans', 'hastened', 'shift', 'canberra', 'independent', 'inquiry', 'virus', 'origins', 'china', 'retaliated', 'billion', 'worth', 'trade', 'restrictions', 'australia', 'cancelled', 'loads', 'deals']</t>
  </si>
  <si>
    <t>['britain', 'defended', 'regional', 'trade', 'waters', 'china', 'naval', 'power', 'impending', 'pacific', 'showdown', 'existential', 'issue', 'canberra', 'thinking', 'largest', 'shipbuilding', 'nation', 'history', 'human', 'race', 'cautioned', 'navy', 'captain', 'tom', 'shugart']</t>
  </si>
  <si>
    <t>['eu', 'officials', 'investigating', 'local', 'firms', 'safeguards', 'interrupted', 'transatlantic', 'flows', 'wall', 'street', 'journal', 'summer', 'eu', 'court', 'directing', 'businesses', 'share', 'enforcement', 'purposes', 'europeans', 'regulators', 'action']</t>
  </si>
  <si>
    <t>['bavarian', 'firm', 'stopped', 'mailchimp', 'authoritys', 'inquiry', 'bureaus', 'hamburg', 'amended', 'business', 'practices', 'audit', 'uber', 'drivers', 'france', 'suing', 'protections', 'portugals', 'statistical', 'institute', 'transmit', 'census', 'cloudflare', 'offering', 'local', 'storage', 'alternatives', 'assuage', 'concernsas', 'network', 'computing']</t>
  </si>
  <si>
    <t>['hack', 'capitol', 'offers', 'perspective', 'thinking', 'critical', 'securitychinese', 'firms', 'participate', 'indias', 'trialsshould', 'force', 'combatant', 'command', 'enougheu', 'subjects', 'scraping', 'regulatory', 'scrutiny']</t>
  </si>
  <si>
    <t>['hack', 'capitol', 'takes', 'challenge', 'securing', 'critical']</t>
  </si>
  <si>
    <t>['hack', 'capitol', 'held', 'virtually', 'offered', 'insight', 'officials', 'house', 'intend', 'critical', 'strategies', 'secure', 'country', 'cyberattack', 'collaboration', 'ics', 'village', 'street', 'institute', 'bytes', 'foundation', 'institute', 'event', 'hosts', 'designed', 'educate', 'congressional', 'staffers', 'scholars', 'press', 'critical', 'challenges', 'facing', 'nation', 'cyberwire', 'account', 'events', 'keynotes']</t>
  </si>
  <si>
    <t>['ericsson', 'nokia', 'samsung', 'participate', 'trials', 'delhi', 'mobile', 'providers', 'jio', 'infocomm', 'bharti', 'airtel', 'vodafone', 'idea', 'mtnl', 'reuters', 'test', 'runs', 'evaluate', 'equipment', 'variety', 'settings', 'notably', 'absent', 'vendor', 'list', 'huawei', 'zte']</t>
  </si>
  <si>
    <t>['chinese', 'suppliers', 'havent', 'barred', 'selling', 'gear', 'indian', 'telecoms', 'weve', 'officials', 'huawei', 'zte', 'limits', 'starting', 'summer', 'trusted', 'sources', 'rules', 'delhi', 'ranks', 'globally', 'total', 'cellular', 'customers']</t>
  </si>
  <si>
    <t>['war', 'rocks', 'independent', 'force', 'akin', 'space', 'air', 'force', 'broad', 'distinct', 'significance', 'current', 'future', 'civil', 'military', 'capabilitiesboth', 'cyberspace', 'solarium', 'commission', 'commission', 'artificial', 'strategic', 'status', 'quo', 'inadequate', 'meet', 'moment', 'struggling', 'independent', 'recognition', 'air', 'power', 'initially']</t>
  </si>
  <si>
    <t>['establishing', 'force', 'focus', 'augment', 'nations', 'offensive', 'defensive', 'deterrence', 'capacities', 'free', 'body', 'forces', 'cultures', 'doctrine', 'legacy', 'programs', 'bureaucratic', 'preferences', 'separate', 'seat', 'table', 'force', 'advance', 'countrys', 'priorities', 'resources', 'technologies', 'strategies', 'unique', 'scope', 'skills', 'force', 'pull', 'segment', 'populace']</t>
  </si>
  <si>
    <t>['unified', 'combatant', 'command', 'command', 'draws', 'existing', 'services', 'existing', 'objectives', 'ballgame', 'played', 'arena', 'goals', 'requires', 'dedicated', 'attention', 'strategic', 'command', 'runs', 'air', 'forces', 'strategic', 'bombers', 'navys', 'ballistic', 'missile', 'submarines', 'cybercom', 'arguably', 'oversees', 'distinct', 'battlespace', 'distinct', 'rules', 'demands']</t>
  </si>
  <si>
    <t>['argument', 'maintain', 'strategic', 'command', 'command', 'effectively', 'oversee', 'separate', 'functional']</t>
  </si>
  <si>
    <t>['spains', 'watchdog', 'publicly', 'falls', 'purview', 'regulation', 'wall', 'street', 'journal', 'regulator', 'slapped', 'equifax', 'fine', 'scraping', 'sources', 'individuals', 'consent', 'directed', 'delete', 'parties', 'financial', 'services', 'relied', 'illegal', 'equifax', 'clean', 'databases', 'operating', 'eu', 'faced', 'penalties', 'mishandling']</t>
  </si>
  <si>
    <t>['judge', 'contrast', 'upheld', 'hr', 'firms', 'scrape', 'linkedinprivacy', 'advocates', 'slam', 'proposal', 'authorities', 'inspect', 'media', 'traffic']</t>
  </si>
  <si>
    <t>['mauritian', 'plans', 'monitor', 'censor', 'media', 'intercepting', 'web', 'traffic']</t>
  </si>
  <si>
    <t>['consultation', 'document', 'pdf', 'countrys', 'communication', 'technologies', 'authority', 'icta', 'calls', 'harmful', 'illegal', 'contents', 'removed']</t>
  </si>
  <si>
    <t>['achieve', 'segregate', 'incoming', 'outgoing', 'traffic', 'mauritius', 'media', 'traffic', 'decrypted', 'reencrypted', 'archived', 'inspection', 'purposes', 'required']</t>
  </si>
  <si>
    <t>['freedom', 'speech', 'guaranteed', 'mauritiuss', 'constitution', 'introduced', 'amendment', 'ict', 'imposing', 'prison', 'sentences', 'online', 'messages', 'inconvenience', 'reader', 'practice', 'amendment', 'file', 'complaints', 'journalists', 'media', 'outlets']</t>
  </si>
  <si>
    <t>['consultation', 'document', 'icta', 'claims', 'measures', 'unacceptable', 'abuses', 'minority', 'individuals', 'organized']</t>
  </si>
  <si>
    <t>['mauritian', 'telecommunications', 'regulator', 'concerned', 'objectionable', 'creolelanguage', 'content', 'slowly', 'media']</t>
  </si>
  <si>
    <t>['icta', 'lack', 'local', 'offices', 'media', 'firms', 'difficult', 'apply', 'pressure', 'remove', 'content', 'nations', 'technical', 'measures', 'move', 'prompted', 'stark', 'warnings', 'advocates']</t>
  </si>
  <si>
    <t>['ability', 'mauritius', 'block', 'implement', 'form', 'censoring', 'feasible', 'erick', 'thek', 'dedicated', 'manager', 'trend', 'micro', 'tells', 'swig']</t>
  </si>
  <si>
    <t>['mauritius', 'nationalized', 'fiber', 'optic', 'backbones', 'backbones', 'connected', 'undersea', 'cables', 'connecting', 'mauritius', 'rest']</t>
  </si>
  <si>
    <t>['reads', 'firewall', 'chinese', 'cyberespionage', 'adapts', 'postcovid']</t>
  </si>
  <si>
    <t>['move', 'authorities', 'ability', 'snoop', 'encrypted', 'web', 'traffic', 'creates', 'potential', 'risks', 'citizens']</t>
  </si>
  <si>
    <t>['add', 'certificate', 'authority', 'computers', 'alerted', 'manipulatorinthemiddle', 'communications', 'intercepted', 'malwarebytes', 'team', 'told', 'swig']</t>
  </si>
  <si>
    <t>['download', 'certificate', 'isnt', 'understood', 'proposal', 'kicks', 'door', 'copycat', 'scammers', 'proffering', 'malware', 'running', 'phishing', 'scams', 'branding', 'offering', 'certificates', 'running', 'mitm']</t>
  </si>
  <si>
    <t>['unsurprisingly', 'proposal', 'prompted', 'strong', 'opposition', 'fearing', 'surveillance', 'mauritian']</t>
  </si>
  <si>
    <t>['blog', 'post', 'jillian', 'york', 'david', 'greene', 'electronic', 'frontier', 'foundation', 'eff', 'wrote']</t>
  </si>
  <si>
    <t>['authorities', 'install', 'localproxy', 'server', 'impersonates', 'media', 'networks', 'fool', 'devices', 'web', 'browsers', 'sending', 'secure', 'local', 'server', 'media', 'networks', 'effectively', 'creating', 'archive', 'media', 'users', 'mauritius', 'resending', 'media', 'networks', 'servers']</t>
  </si>
  <si>
    <t>['plan', 'fails', 'mention', 'archived', 'user', 'protected', 'breaches']</t>
  </si>
  <si>
    <t>['petition', 'calling', 'proposals', 'scrapped', 'launched', 'anglomauritian', 'writer', 'ariel', 'saramandi', 'reached', 'signatures']</t>
  </si>
  <si>
    <t>['country', 'arrested', 'journalists', 'arrests', 'citizens', 'posting', 'memes', 'fun', 'prime', 'minister', 'dangerous', 'absurd', 'ict', 'tells', 'swig']</t>
  </si>
  <si>
    <t>['proposal', 'authorities', 'tool', 'incredible', 'magnitude', 'hands', 'enable', 'silence', 'critics', 'death', 'knell', 'freedom', 'speech']</t>
  </si>
  <si>
    <t>['washington', 'post', 'consensus', 'experts', 'congress', 'status', 'quo', 'cutting', 'regard', 'ransomware', 'wholeofgovernment', 'approach', 'neededpalo', 'alto', 'networks', 'vp', 'john', 'davis', 'testified', 'week', 'house', 'subcommittee', 'preventative', 'standards', 'top', 'priority', 'development', 'plan', 'mitigation', 'recovery', 'department', 'homeland', 'launching', 'sixtyday', 'workforce', 'sprint', 'aim', 'onboarding', 'twohundred', 'professionals', 'windfall', 'antiransomware', 'efforts']</t>
  </si>
  <si>
    <t>['regulation', 'prong', 'agency', 'director', 'chris', 'krebs', 'profitable', 'risky', 'critical', 'players', 'step', 'corporate', 'citizenship', 'perspective', 'apply', 'enhanced', 'requirements', 'warning', 'overenthusiastic', 'legislation', 'smother', 'emerging', 'technologies']</t>
  </si>
  <si>
    <t>['wired', 'argues', 'advocates', 'maintain', 'wellspring', 'modern', 'emerged', 'misconception', 'primary', 'barrier', 'meaningful', 'reform', 'reviewing', 'led', 'creation', 'cemented', 'current', 'questionable', 'interpretation', 'article', 'imagines', 'alternative', 'universe', 'individual', 'judges', 'allowed', 'craft', 'nuanced', 'responses', 'emerging', 'issues', 'situation', 'resemble', 'canada', 'moderators', 'careful', 'exchange', 'alive', 'objectors', 'raise', 'ottawas', 'lack', 'homegrown', 'media', 'giants', 'wired', 'causality', 'tricky', 'establish', 'bad']</t>
  </si>
  <si>
    <t>['setting', 'possibility', 'time', 'machine', 'incremental', 'reform', 'plausible', 'path', 'forward', 'safe', 'tech', 'eliminate', 'liability', 'shields', 'harassment', 'wrongful', 'death', 'reorient', 'speech', 'commerce', 'propose', 'limiting', 'protections', 'platforms', 'dont', 'curate', 'amplify', 'monetize', 'content', 'view', 'running', 'website', 'shouldnt', 'sufficient', 'condition', 'safeguards', 'organizations', 'business', 'model', 'determine', 'obligations', 'airbnb', 'subject', 'travel', 'regulations', 'school', 'restrict', 'protections', 'demonstrably', 'samaritans', 'pains', 'mitigate', 'abuse', 'moderation', 'wouldnt', 'perfect', 'amendment', 'false', 'fly', 'firms', 'forced', 'harms', 'defamation']</t>
  </si>
  <si>
    <t>['objectors', 'worry', 'reform', 'hurt', 'guys', 'worst', 'remove', 'main', 'advantage', 'allowing', 'kill', 'suits', 'produce', 'bills', 'wired', 'argument', 'trotted', 'regulatory', 'reform', 'arenas', 'diverse', 'food', 'safety', 'campaign', 'spending', 'guarantees', 'suing', 'remain', 'difficult', 'reasons', 'regulation', 'energize', 'peripheral', 'marketsin', 'market', 'moderation', 'software', 'current', 'affairs', 'wired', 'concludes', 'permits', 'platforms', 'externalize', 'costs', 'business', 'models']</t>
  </si>
  <si>
    <t>['federal', 'ransomware', 'colonial', 'pipeline', 'takes', 'shapesvr', 'shifts', 'tactics', 'britishamerican', 'exposure', 'ttps']</t>
  </si>
  <si>
    <t>['reuters', 'federal', 'agencies', 'assisting', 'colonial', 'pipeline', 'biden', 'looped', 'bloomberg', 'notes', 'biden', 'administration', 'committed', 'ransomware', 'critical', 'department', 'energy', 'keeping', 'tabs', 'energy', 'supply', 'transportation', 'administration', 'agency', 'cisa', 'involved', 'senate', 'select', 'committee', 'senator', 'ben', 'sasse', 'republican', 'nebraska', 'called', 'strengthened', 'investments', 'commenting', 'play', 'adequately', 'prepared']</t>
  </si>
  <si>
    <t>['transport', 'topics', 'describes', 'federal', 'motor', 'carrier', 'safety', 'administrations', 'emergency', 'declaration', 'exempts', 'drivers', 'assisting', 'crisis', 'federal', 'motor', 'carrier', 'safety', 'regulations', 'vehicle', 'weight', 'drivers', 'licenses', 'controlled', 'substances']</t>
  </si>
  <si>
    <t>['ransomware', 'federal', 'priority', 'mssp', 'alert', 'initiatives', 'clarion', 'calls', 'coming', 'congress', 'departments', 'justice', 'homeland', 'weve', 'justice', 'standing', 'ransomware', 'task', 'force', 'conducting', 'month', 'review', 'homeland', 'running', 'sixtyday', 'sprints', 'variety', 'issues', 'including', 'ransomware', 'increasing', 'federal', 'emergency', 'management', 'agency', 'grants', 'congress', 'step', 'legislative', 'efforts', 'local', 'improvement', 'gaining', 'steam', 'institute', 'technologys', 'ransomware', 'recommended', 'regulating', 'cryptocurrency', 'diplomatic', 'enforcement', 'channels']</t>
  </si>
  <si>
    <t>['wired', 'skeptical', 'ability', 'measures', 'curb', 'onslaught', 'york', 'times', 'wonders', 'bidens', 'planned', 'executive', 'colonial', 'pipeline', 'subject', 'alternative', 'proposals', 'command', 'centers', 'cybercom', 'real', 'time', 'visibility', 'critical', 'incidents', 'regulation', 'sets', 'baseline', 'standards', 'key', 'white', 'house', 'reportedly', 'engaged', 'emergency', 'meetings', 'defend', 'operators', 'wont', 'defend', 'decades', 'warnings']</t>
  </si>
  <si>
    <t>['computer', 'weekly', 'joint', 'advisory', 'uks', 'centre', 'fbi', 'nsa', 'cisa', 'describing', 'cozy', 'bears', 'updated', 'tactics', 'techniques', 'procedures', 'builds', 'countries', 'solarwinds', 'wellmess', 'wellmail', 'airing', 'habits', 'cozy', 'tricks', 'involving', 'red', 'team', 'tool', 'silver', 'reported', 'microsoft', 'exchange', 'pulse', 'secure', 'fortinet', 'cisco', 'citrix', 'oracle', 'vulnerabilities', 'cyberscoop', 'emphasizes', 'svrs', 'microsoft', 'exchange', 'efforts', 'unpatched', 'bug', 'boon', 'diverse', 'adversaries', 'bleepingcomputer', 'stresses', 'impact', 'infosharing', 'services', 'methods']</t>
  </si>
  <si>
    <t>['heard', 'experts', 'effects', 'joint', 'britishamerican', 'advisory', 'matias', 'katz', 'ceo', 'ofbyos', 'emailed', 'comment', 'expect', 'exploitation', 'vulnerabilities', 'time', 'life', 'death', 'taxes', 'modified', 'death', 'taxes', 'vulnerabilities', 'adding', 'viable', 'strategy', 'managing', 'inevitability', 'network', 'microsegmentation', 'trust', 'architecture', 'vulnerable', 'endpoints', 'properly', 'isolated', 'network', 'proactively', 'limit', 'potential', 'damage', 'vulnerabilities', 'exploited']</t>
  </si>
  <si>
    <t>['saryu', 'nayyar', 'ceo', 'gurucul', 'surprised', 'russian', 'operators', 'changing', 'tactics']</t>
  </si>
  <si>
    <t>['russian', 'targeting', 'vulnerabilities', 'popular', 'networking', 'web', 'server', 'applications', 'including', 'fortigate', 'cisco', 'oracle', 'weblogic', 'citrix', 'vmware', 'unpatched', 'accessible', 'payloads', 'change', 'depending', 'actor', 'attackers', 'continue', 'leverage', 'vulnerabilities', 'web', 'servers', 'routers', 'virtualization', 'software', 'vulnerable', 'hosts', 'exploit', 'series', 'reminder', 'patch', 'vulnerabilities', 'network', 'protected', 'uptodate', 'stackeastern', 'european', 'nationals', 'admit', 'renting', 'resources', 'launch', 'malware', 'conduct', 'fraudulent', 'activities']</t>
  </si>
  <si>
    <t>['pleaded', 'guilty', 'providing', 'bulletproof', 'hosting', 'services', 'cybercriminals', 'distribute', 'malware', 'launch', 'cyberattacks']</t>
  </si>
  <si>
    <t>['individuals', 'aleksandr', 'grichishkin', 'andrei', 'skvortsov', 'russia', 'aleksandr', 'skorodumov', 'lithuania', 'pavel', 'stassi', 'estonia', 'maintained', 'services', 'department', 'justice', 'doj']</t>
  </si>
  <si>
    <t>['statement', 'issued', 'friday', 'doj', 'detailed', 'allegedly', 'rented', 'ip', 'addresses', 'servers', 'domains', 'cybercriminals', 'enabling', 'launch', 'malware', 'gain', 'access', 'victims', 'computers', 'form', 'botnets', 'steal', 'banking', 'credentials', 'frauds']</t>
  </si>
  <si>
    <t>['malware', 'hosted', 'organization', 'included', 'zeus', 'spyeye', 'citadel', 'blackhole', 'exploit', 'kit', 'claims', 'doj', 'rampantly', 'attacked', 'usbased', 'financial', 'institutions']</t>
  </si>
  <si>
    <t>['doj', 'stated', 'defendants', 'helped', 'criminals', 'evade', 'detection', 'monitoring', 'sites', 'blocklist', 'technical', 'crime', 'moving', 'flagged', 'content', 'registering', 'false', 'stolen', 'identities']</t>
  </si>
  <si>
    <t>['stassi', 'skorodumov', 'skvortsov', 'grichishkin', 'pleaded', 'guilty', 'count', 'racketeer', 'influenced', 'corrupt', 'organization', 'rico', 'conspiracy']</t>
  </si>
  <si>
    <t>['acting', 'assistant', 'attorney', 'nicholas', 'mcquaid', 'justice', 'departments', 'criminal', 'division', 'commented', 'criminal', 'organizations', 'purposefully', 'aid', 'actors', 'socalled', 'bulletproof', 'hosters', 'money', 'launderers', 'purveyors', 'stolen', 'identity', 'responsible', 'harms', 'malware', 'campaigns', 'committed', 'holding', 'accountable']</t>
  </si>
  <si>
    <t>['prosecutions', 'increase', 'costs', 'risks', 'cybercriminals', 'ensure', 'evade', 'responsibility', 'enormous', 'injuries', 'victims']</t>
  </si>
  <si>
    <t>['socalled', 'bulletproof', 'hosting', 'services', 'safe', 'haven', 'criminal', 'hackers', 'easier', 'malicious', 'actors', 'conceal', 'wrongdoings', 'minimize', 'downtime', 'cybercrime', 'campaigns']</t>
  </si>
  <si>
    <t>['authorities', 'looked', 'crack', 'operations', 'services', 'provide', 'illegal', 'vpn', 'networks']</t>
  </si>
  <si>
    <t>['icoalition', 'threw', 'weight', 'clampdown', 'illegal', 'vpns', 'calling', 'providers', 'adhere', 'minimum', 'standard', 'ethics']</t>
  </si>
  <si>
    <t>['read', 'safeinet', 'vpn', 'cybercriminals', 'enforcement', 'bust']</t>
  </si>
  <si>
    <t>['responds', 'colonial', 'pipeline', 'ransomware', 'attackaustralia', 'warn', 'aveddon', 'ransomware']</t>
  </si>
  <si>
    <t>['bloomberg', 'bidens', 'comments', 'russia', 'bears', 'responsibility', 'addressing', 'colonial', 'pipeline', 'hell', 'pursuing', 'global', 'effort', 'ransomware', 'treasury', 'department', 'develop', 'standards', 'cryptocurrency', 'shortterm', 'biden', 'pause', 'jones', 'limitations', 'ships', 'transfer', 'domestically']</t>
  </si>
  <si>
    <t>['monday', 'fbi', 'officially', 'attributed', 'darkside', 'fcw', 'deputy', 'advisor', 'anne', 'neuberger', 'press', 'briefing', 'criminal', 'actor', 'ransomware', 'provider', 'nationstate', 'ties', 'federal', 'investigation', 'october', 'styles', 'principled', 'apolitical', 'cnbc', 'notes', 'avoids', 'russianspeaking', 'targets', 'radio', 'free', 'europe']</t>
  </si>
  <si>
    <t>['agency', 'prepping', 'advisory', 'critical', 'operators', 'fbi', 'distributed', 'indicators', 'compromise', 'mitigation', 'measures', 'fcw', 'department', 'energy', 'shared', 'advice', 'oil', 'gas', 'electric', 'utilities']</t>
  </si>
  <si>
    <t>['friday', 'departments', 'energy', 'defense', 'treasury', 'transportation', 'homeland', 'held', 'emergency', 'meeting', 'colonial', 'hasnt', 'requested', 'support', 'neuberger', 'federal', 'partners', 'standing', 'launching', 'wholeofgovernment', 'meritalk', 'involves', 'plan', 'communicate', 'colonial', 'investigate', 'share', 'combat', 'ransomware']</t>
  </si>
  <si>
    <t>['congress', 'isnt', 'sitting', 'representative', 'katko', 'republican', 'york', 'warned', 'substantial', 'congressional', 'oversight', 'senator', 'sasse', 'republican', 'nebraska', 'suggested', 'bill', 'focus', 'hardening', 'critical', 'sectors', 'progressive', 'lists', 'masquerading', 'senator', 'warner', 'democrat', 'virginia', 'observed', 'nations', 'hasnt', 'pace', 'everincreasing', 'reliance', 'digital', 'representative', 'langevin', 'democrat', 'rhode', 'island', 'monitoring', 'situation', 'closely']</t>
  </si>
  <si>
    <t>['bleepingcomputer', 'summarizes', 'fbi', 'australian', 'centres', 'alerts', 'avaddon', 'ransomware', 'active', 'targets', 'enforcement', 'energy', 'healthcare', 'education', 'transportation', 'manufacturing', 'finance', 'organizations', 'australia', 'uk', 'germany', 'france', 'spain', 'india', 'uae', 'brazil', 'china', 'countries', 'perpetrators', 'threaten', 'ddos', 'event', 'nonpayment', 'havent', 'follow', 'observed', 'avaddon', 'runs', 'ransomwareasaservice', 'operation', 'avoids', 'commonwealth', 'independent', 'soviet', 'republics', 'remain', 'russian', 'sphere', 'influence', 'targetssecurity', 'legislation', 'ransomware', 'supply', 'chain', 'top', 'agenda', 'cyberuk']</t>
  </si>
  <si>
    <t>['uk', 'secretary', 'priti', 'patel', 'announced', 'plans', 'review', 'countrys', 'aging', 'computer', 'crime']</t>
  </si>
  <si>
    <t>['review', 'announced', 'ministerial', 'address', 'ncscorganised', 'cyberuk', 'conference', 'longrunning', 'campaign', 'persuade', 'review', 'spearheaded', 'cyberup', 'initiative']</t>
  </si>
  <si>
    <t>['background', 'uk', 'computer', 'misuse', 'lord', 'chris', 'holmes', 'cbe', 'cyberup', 'campaigns', 'call', 'overhaul', 'archaic', 'legislation']</t>
  </si>
  <si>
    <t>['computer', 'misuse', 'proved', 'effective', 'piece', 'legislation', 'tackle', 'unauthorized', 'access', 'computer', 'updated', 'times', 'patel', 'prerecorded', 'statement', 'cyberuk', 'delegates']</t>
  </si>
  <si>
    <t>['alongside', 'separate', 'legislation', 'powers', 'enforcement', 'agencies', 'investigate', 'cyberdependent', 'cyberenabled', 'crimes']</t>
  </si>
  <si>
    <t>['ensuring', 'tools', 'mechanisms', 'detect', 'disrupt', 'deter', 'adversaries', 'time', 'undertake', 'formal', 'review', 'computer', 'misuse']</t>
  </si>
  <si>
    <t>['patel', 'holding', 'consultation', 'computer', 'misuse', 'firm', 'timescale']</t>
  </si>
  <si>
    <t>['cyberup', 'campaign', 'confederation', 'british', 'cbi', 'tech', 'trade', 'body', 'techuk', 'planned', 'consultation', 'overdue', 'step']</t>
  </si>
  <si>
    <t>['governments', 'review', 'academia', 'business', 'enforcement', 'agencies', 'parties', 'including', 'current', 'protections', 'cma', 'legitimate', 'activity', 'provide', 'adequate', 'cover']</t>
  </si>
  <si>
    <t>['conducted', 'cyberup', 'campaign', 'techuk', 'vast', 'majority', 'professionals', 'worry', 'breaking', 'current', 'process', 'defending', 'cyberattacks']</t>
  </si>
  <si>
    <t>['ollie', 'whitehouse', 'cto', 'ncc', 'spokesperson', 'cyberup', 'campaign', 'commented', 'secretarys', 'announcement', 'heeded', 'calls', 'review', 'computer', 'misuse', 'overdue', 'step', 'piece', 'legislation', 'simply', 'hasnt', 'pace']</t>
  </si>
  <si>
    <t>['speech', 'patel', 'warned', 'threats', 'posed', 'statesponsored', 'attackers', 'solarwinds', 'supply', 'chain', 'ransomware', 'threats']</t>
  </si>
  <si>
    <t>['uk', 'secretary', 'condemned', 'payment', 'ransoms', 'cybercriminals', 'arguing', 'paying', 'ransoms', 'guarantee', 'successful', 'outcome', 'networks', 'future', 'defend', 'leaks']</t>
  </si>
  <si>
    <t>['paying', 'ransom', 'encourage', 'criminality', 'sic', 'continue', 'approach', 'patel', 'warned']</t>
  </si>
  <si>
    <t>['ransomware', 'victims', 'pay', 'extortionists', 'fail']</t>
  </si>
  <si>
    <t>['secretary', 'urged', 'organizations', 'prepared', 'liaise', 'enforcement', 'organizations', 'uks', 'centre', 'ncsc']</t>
  </si>
  <si>
    <t>['earlier', 'cyberuk', 'online', 'covid', 'pandemic', 'sudhakar', 'ramakrishna', 'ceo', 'solarwinds', 'spoke', 'paul', 'chichester', 'ncsc', 'director', 'operations', 'lessons', 'learned', 'highimpact', 'supply', 'chain']</t>
  </si>
  <si>
    <t>['solarwinds', 'securebydesign', 'approach', 'incident', 'ramakrishna', 'involves', 'implementing', 'measures', 'leastprivilege', 'access', 'improved', 'technical', 'controls']</t>
  </si>
  <si>
    <t>['chichester', 'praised', 'move', 'incentive', 'organizations', 'adopt', 'worthwhile', 'costly', 'securebydesign', 'programmes', 'ramakrishna', 'admitted', 'progress']</t>
  </si>
  <si>
    <t>['reflecting', 'aspect', 'larger', 'discussion', 'chichester', 'ramakrishna', 'dr', 'ian', 'levy', 'ncscs', 'technical', 'director', 'supply', 'chain', 'sendmail']</t>
  </si>
  <si>
    <t>['danger', 'posed', 'incidents', 'illustrated', 'notpetya', 'ransomware', 'assault', 'relied', 'compromised', 'update', 'ukrainian', 'tax', 'accounting', 'package', 'called', 'medoc']</t>
  </si>
  <si>
    <t>['adopting', 'practices', 'secure', 'development', 'guard', 'market', 'economic', 'incentives', 'measures', 'dr', 'levy']</t>
  </si>
  <si>
    <t>['dont', 'buy', 'software', 'secured', 'cicd', 'continuous', 'integrationcontinuous', 'delivery', 'pipeline', 'dr', 'levy', 'quipped']</t>
  </si>
  <si>
    <t>['senate', 'committee', 'considers', 'fisma', 'revisions', 'facilitate', 'sharingantiransomware', 'practicesthe', 'surface']</t>
  </si>
  <si>
    <t>['meritalk', 'concerns', 'senate', 'homeland', 'governmental', 'affairs', 'committee', 'federal', 'modernization', 'fisma', 'tweaking', 'ensure', 'prompt', 'disclosures', 'cyberattacks', 'congress', 'committee', 'expressed', 'alarm', 'hearing', 'yesterday', 'department', 'health', 'human', 'services', 'didnt', 'holiday', 'bear', 'major', 'incident', 'agencies', 'delay', 'inadequate', 'detail', 'congress', 'update', 'fisma', 'remove', 'ambiguity', 'federal', 'civilian', 'agencies', 'notification', 'requirements', 'lawmakers', 'warned', 'senator', 'portman', 'republican', 'ohio', 'single', 'accountability', 'federal']</t>
  </si>
  <si>
    <t>['wake', 'colonial', 'pipeline', 'ransomware', 'agency', 'cisa', 'alert', 'describes', 'practices', 'critical', 'operators', 'hoping', 'avoid', 'occurrence']</t>
  </si>
  <si>
    <t>['require', 'multifactor', 'authenticationenable', 'strong', 'spam', 'filters', 'prevent', 'phishing', 'emails', 'reaching', 'usersimplement', 'user', 'training', 'program', 'simulated', 'spearphishingfilter', 'network', 'trafficupdate', 'softwarelimit', 'access', 'resources', 'networks', 'restricting', 'rdpset', 'antivirusantimalware', 'programs', 'conduct', 'regular', 'scansimplement', 'unauthorized', 'execution', 'preventionimplement', 'ensure', 'robust', 'network', 'segmentation', 'ot', 'networksorganize', 'ot', 'assets', 'logical', 'zonesidentify', 'ot', 'network', 'interdependencies', 'develop', 'workarounds', 'manual', 'controlsregularly', 'test', 'manual', 'controlsimplement', 'regular', 'backup', 'proceduresensure', 'user', 'process', 'accounts', 'limited']</t>
  </si>
  <si>
    <t>['alert', 'concludes', 'link', 'cisas', 'free', 'hygiene', 'services', 'reminder', 'fbi', 'cisa', 'discourage', 'ransomware', 'payment']</t>
  </si>
  <si>
    <t>['nsa', 'week', 'announced', 'publication', 'analysis', 'paper', 'titled', 'potential', 'vectors', 'office', 'director', 'cisa', 'collaborated', 'nsa', 'experts', 'evaluate', 'risks', 'threats', 'vulnerabilities', 'focus', 'architecture', 'standards', 'supply', 'chain']</t>
  </si>
  <si>
    <t>['cisrnet', 'highlights', 'posed', 'adversarial', 'influence', 'standardssetting', 'processes', 'china', 'elephant', 'refers', 'competitive', 'balance', 'market', 'availability', 'trusted', 'suppliers', 'beijing', 'inundate', 'regulatory', 'bodies', 'mass', 'amounts', 'proposed', 'technical', 'standards', 'aim', 'blocking', 'rival']</t>
  </si>
  <si>
    <t>['idea', 'stakes', 'involved', 'issue', 'pentagon', 'testing', 'warehouse', 'radar', 'applicationsannouncement', 'gchq', 'boss', 'emphasizes', 'confront', 'russia', 'china']</t>
  </si>
  <si>
    <t>['uk', 'businesses', 'free', 'access', 'cyberthreat', 'warning', 'uks', 'centre', 'announced']</t>
  </si>
  <si>
    <t>['filters', 'trusted', 'sources', 'offer', 'custom', 'alerts', 'designed', 'timely', 'notification', 'incidents', 'issues']</t>
  </si>
  <si>
    <t>['offered', 'select', 'parties', 'alpha', 'version', 'launched', 'beta', 'version', 'tuesday', 'free', 'charge', 'organizations', 'institutions', 'uk']</t>
  </si>
  <si>
    <t>['tool', 'called', 'warning', 'active', 'defence', 'acd', 'ncsc', 'launched', 'day', 'agencys', 'annual', 'conference', 'online']</t>
  </si>
  <si>
    <t>['commercial', 'versions', 'services', 'exist', 'idea', 'offer', 'baseline', 'larger', 'audience', 'lack', 'budget', 'invest', 'commercial']</t>
  </si>
  <si>
    <t>['conference', 'jeremy', 'fleming', 'director', 'gchq', 'told', 'delegates', 'action', 'increasingly', 'apparent', 'key', 'technologies', 'rely', 'prosperity', 'wont', 'shaped', 'controlled', 'west']</t>
  </si>
  <si>
    <t>['leadership', 'moving', 'east', 'head', 'signal', 'agency']</t>
  </si>
  <si>
    <t>['causing', 'conflict', 'values', 'prosperity', 'stake']</t>
  </si>
  <si>
    <t>['increasingly', 'strategic', 'issue', 'nation', 'approach', 'continue', 'reap', 'benefits', 'fleming', 'concluded']</t>
  </si>
  <si>
    <t>['key', 'theme', 'discussion', 'previous', 'prepandemic', 'edition', 'cyberuk', 'manage', 'posed', 'chinese', 'firm', 'huawei', 'equipment', 'supplier', 'uks', 'rollout']</t>
  </si>
  <si>
    <t>['uk', 'decided', 'instruct', 'telcos', 'phase', 'huawei', 'supplier', 'debate', 'settled', 'concerns', 'china', 'russia', 'cybermuscle', 'tool', 'influence', 'manipulation', 'remain']</t>
  </si>
  <si>
    <t>['speech', 'day', 'cyberuk', 'dominic', 'raab', 'uks', 'foreign', 'secretary', 'spoke', 'terms', 'global', 'cyberthreat', 'landscape']</t>
  </si>
  <si>
    <t>['youve', 'authoritarian', 'regimes', 'including', 'north', 'korea', 'iran', 'russia', 'china', 'digital', 'tech', 'sabotage', 'steal', 'control', 'censor', 'raab', 'told', 'delegates', 'cyberuk']</t>
  </si>
  <si>
    <t>['safeguard', 'vision', 'free', 'peaceful', 'secure', 'cyberspace']</t>
  </si>
  <si>
    <t>['answer', 'question', 'raab', 'plans', 'invest', 'building', 'capacity', 'africa', 'indopacific']</t>
  </si>
  <si>
    <t>['budget', 'represents', 'uk', 'spending', 'unspecified', 'timescale', 'measures', 'safety', 'campaigns', 'investigatory', 'hub', 'africa']</t>
  </si>
  <si>
    <t>['involve', 'collaborating', 'interpol', 'idea', 'improve', 'cooperation', 'cybercrime', 'investigations', 'support', 'countries', 'involved', 'mount', 'joint', 'operations', 'raab']</t>
  </si>
  <si>
    <t>['lazarus', 'north', 'korean', 'cyberthreat', 'toptier', 'reckless', 'adversarieshow', 'solve', 'north', 'korea']</t>
  </si>
  <si>
    <t>['crippled', 'economic', 'sanctions', 'isolated', 'rest', 'bar', 'china', 'north', 'korea', 'increasingly', 'relying', 'cybercrime', 'economy', 'running']</t>
  </si>
  <si>
    <t>['north', 'korea', 'evolved', 'nuisance', 'neighbor', 'rival', 'south', 'korea', 'purveyor', 'ransomware', 'ddos', 'scourge', 'banks', 'cryptocurrency', 'exchanges']</t>
  </si>
  <si>
    <t>['intel', 'experts', 'polled', 'swig', 'tactics', 'tradecraft', 'attackers', 'deployed', 'north', 'korea', 'evolved', 'elevate', 'country', 'toptier', 'cyberadversary']</t>
  </si>
  <si>
    <t>['extends', 'notorious', 'lazarus', 'crew', 'cybercriminals', 'blamed', 'destructive', 'sony', 'pictures', 'audacious', 'cyberheist', 'reserves', 'held', 'central', 'bank', 'bangladesh']</t>
  </si>
  <si>
    <t>['statesponsored', 'russian', 'chinese', 'iranian', 'actors', 'north', 'korean', 'advanced', 'persistent', 'apt', 'considered', 'worlds', 'sophisticated']</t>
  </si>
  <si>
    <t>['russian', 'apt', 'apt', 'turla', 'north', 'korean', 'lazarus', 'actors', 'considered', 'advanced', 'capability', 'custom', 'toolsets', 'adopting', 'techniques', 'speed']</t>
  </si>
  <si>
    <t>['intel', 'vendor', 'intsights', 'advanced', 'capabilities', 'sophisticated', 'techniques', 'north', 'korean', 'included', 'exploitation', 'zeroday', 'vulnerabilities', 'development', 'custom', 'proprietary', 'malware', 'destructive', 'malware', 'ransomware', 'delete', 'encrypt', 'forensic', 'evidence', 'activities', 'compromised', 'networks', 'compromise', 'highsecurity', 'targets', 'banks', 'enable', 'largescale', 'fraudulent', 'transactions']</t>
  </si>
  <si>
    <t>['firewall', 'chinese', 'cyberespionage', 'adapts', 'postcovid', 'stealthier']</t>
  </si>
  <si>
    <t>['fred', 'plan', 'senior', 'analyst', 'espionage', 'mandiant', 'told', 'swig', 'north', 'korean', 'actors', 'comparably', 'sophisticated', 'reckless']</t>
  </si>
  <si>
    <t>['north', 'korean', 'actors', 'dangerous', 'operations', 'countries', 'pyongyang', 'regime', 'isolated', 'disconnected', 'global', 'economic', 'trade', 'diplomatic', 'engagement', 'plan', 'explained']</t>
  </si>
  <si>
    <t>['result', 'north', 'korea', 'isnt', 'incentivized', 'play', 'rules', 'country', 'continues', 'step', 'boundaries', 'define', 'acceptable', 'behaviors', 'nationstates']</t>
  </si>
  <si>
    <t>['key', 'factor', 'north', 'korean', 'carry', 'statesponsored', 'cybercrime', 'digital', 'bank', 'heists', 'deploy', 'destructive', 'wiper', 'malware', 'plan', 'concluded']</t>
  </si>
  <si>
    <t>['north', 'korean', 'actors', 'constantly', 'evolving', 'techniques', 'evasion', 'persistence', 'mechanisms', 'evade', 'detection', 'products']</t>
  </si>
  <si>
    <t>['hossein', 'jazi', 'analyst', 'malwarebytes', 'commented', 'extensive', 'packers', 'employing', 'steganography', 'embed', 'malicious', 'payload', 'images', 'erasing', 'footprints', 'device', 'time', 'constantly', 'changing', 'encryption', 'keysalgorithms', 'hour', 'detected', 'performing', 'fileless', 'examples', 'antidetection', 'techniques', 'actors']</t>
  </si>
  <si>
    <t>['paul', 'prudhomme', 'head', 'advisory', 'intsights', 'told', 'swig', 'north', 'korean', 'attackers', 'effort', 'fly', 'radar']</t>
  </si>
  <si>
    <t>['hiding', 'shadows', 'north', 'korean', 'apt', 'advanced']</t>
  </si>
  <si>
    <t>['north', 'korean', 'evolved', 'diplomatic', 'reconciliation', 'prudhomme', 'explained']</t>
  </si>
  <si>
    <t>['previous', 'north', 'korean', 'disruptive', 'noisy', 'obvious', 'victims', 'destructive', 'malware', 'sony', 'pictures', 'worldwide', 'wannacry', 'ransomware', 'campaign']</t>
  </si>
  <si>
    <t>['reconciliation', 'north', 'korean', 'subtle', 'obvious', 'noisy', 'suggesting', 'efforts', 'avoid', 'detection', 'attribution', 'prudhomme']</t>
  </si>
  <si>
    <t>['north', 'korean', 'operators', 'improved', 'ttps', 'tactics', 'techniques', 'procedures', 'time', 'compared', 'earliest', 'identified', 'incidents', 'north', 'korean', 'operations', 'tend', 'demonstrate', 'poor', 'opsec', 'dont', 'focus', 'remaining', 'undetected']</t>
  </si>
  <si>
    <t>['north', 'korean', 'cyberthreat', 'actors', 'countries', 'malicious', 'operations', 'explicitly', 'allowed', 'directed']</t>
  </si>
  <si>
    <t>['mandiants', 'plan', 'commented', 'regime', 'maintains', 'tight', 'control', 'access', 'country', 'operators', 'selected', 'north', 'koreas', 'military', 'andor', 'technical', 'universities', 'includes', 'individuals', 'overseas', 'carry', 'campaigns', 'behalf', 'north', 'korean']</t>
  </si>
  <si>
    <t>['christos', 'betsios', 'operations', 'officer', 'obrela', 'industries', 'commented', 'north', 'korea', 'builds', 'hacking', 'teams', 'recruitment', 'process', 'select', 'nextgeneration', 'hackers', 'age', 'offering', 'benefits', 'spacious', 'apartments', 'exemptions', 'mandatory', 'military']</t>
  </si>
  <si>
    <t>['north', 'korean', 'tend', 'share', 'code', 'complete', 'malware', 'tools', 'factor', 'complicates', 'classification', 'individual']</t>
  </si>
  <si>
    <t>['morgan', 'wright', 'sentinelone', 'chief', 'advisor', 'department', 'special', 'advisor', 'north', 'koreas', 'reconnaissance', 'bureau', 'primary', 'arm', 'apparatus', 'focuses', 'hostile', 'activity']</t>
  </si>
  <si>
    <t>['proxy', 'lazarus', 'bureau', 'heavily', 'focused', 'mitigating', 'impact', 'economic', 'sanctions', 'theft', 'supporting', 'development', 'nuclear', 'weapons', 'includes', 'cryptocurrency', 'kucoin', 'usm', 'banks', 'bangladesh', 'central', 'bank', 'usm', 'ransomware', 'wannacry', 'vhd']</t>
  </si>
  <si>
    <t>['december', 'department', 'justice', 'filed', 'indictment', 'north', 'korean', 'hackers', 'stealing', 'billion', 'cash', 'cryptocurrency', 'activity', 'widespread', 'north', 'korea', 'allowed', 'neutralise', 'economic', 'impact', 'sanctions', 'continue', 'financing', 'military', 'governmental', 'objectives', 'tyler', 'baker', 'manager', 'bitdefender']</t>
  </si>
  <si>
    <t>['north', 'korean', 'operators', 'reportedly', 'responsible', 'raising', 'money', 'expenses', 'addition', 'bringing', 'funds', 'benefit', 'regime']</t>
  </si>
  <si>
    <t>['vendors', 'track', 'financially', 'motivated', 'activity', 'moniker', 'bluenoroff', 'targeting', 'south', 'korean', 'organizations', 'andariel', 'ascribed', 'cyberespionage', 'activity', 'apt', 'apt']</t>
  </si>
  <si>
    <t>['names', 'reporting', 'insights', 'koreans', 'peoples', 'army', 'dprk', 'connected', 'lazarus', 'bluenoroff', 'andariel', 'dprks', 'cyberwarfare', 'guidance', 'unit', 'bureau', 'xueyin', 'peh', 'senior', 'analyst', 'digital', 'shadows']</t>
  </si>
  <si>
    <t>['north', 'korean', 'operations', 'focused', 'south', 'korea', 'typically', 'target', 'offices', 'diplomatic', 'organizations', 'military', 'financial', 'institutions', 'industrial', 'conglomerates', 'pharmaceuticals', 'healthcare']</t>
  </si>
  <si>
    <t>['financially', 'motivated', 'north', 'korean', 'cybercrime', 'global', 'nature', 'includes', 'direct', 'targeting', 'banks', 'cryptocurrencyfocused', 'campaigns', 'webskimming', 'operations', 'mandiant']</t>
  </si>
  <si>
    <t>['prominent', 'researchers', 'targeted', 'north', 'korean', 'hacking', 'campaign']</t>
  </si>
  <si>
    <t>['yana', 'blachman', 'israeli', 'operative', 'specialist', 'venafi', 'told', 'swig', 'north', 'korean', 'apt', 'collectively', 'target', 'enormous', 'range', 'sectors']</t>
  </si>
  <si>
    <t>['apt', 'designed', 'target', 'specific', 'sector', 'blachman', 'explained', 'instance', 'lazarus', 'focuses', 'south', 'korean', 'governments', 'financial', 'organisations', 'countries', 'bureau', 'target', 'major', 'biotechnology', 'institutions', 'bodies']</t>
  </si>
  <si>
    <t>['alongside', 'apt', 'focus', 'banks', 'financial', 'institutions', 'cryptocurrency', 'exchanges', 'blachman']</t>
  </si>
  <si>
    <t>['lazarus', 'performed', 'highly', 'sophisticated', 'targeted', 'spear', 'phishing', 'campaign', 'attackers', 'spent', 'creating', 'blogs', 'twitter', 'accounts', 'interacting', 'researchers', 'attempts', 'gain', 'trust']</t>
  </si>
  <si>
    <t>['north', 'korean', 'tendency', 'shift', 'targeting', 'abruptly', 'sudden', 'edicts', 'pyongyang']</t>
  </si>
  <si>
    <t>['mid', 'instance', 'reorientation', 'targeting', 'biotech', 'universities', 'involved', 'covid', 'prior', 'activity']</t>
  </si>
  <si>
    <t>['identified', 'shifts', 'north', 'korean', 'actors', 'carrying', 'financiallymotivated', 'cybercrime', 'campaigns', 'expanded', 'targeting', 'banks', 'directly', 'longterm', 'intrusions', 'mandiants', 'plan', 'concluded']</t>
  </si>
  <si>
    <t>['department', 'defense', 'expands', 'vulnerability', 'disclosure', 'program']</t>
  </si>
  <si>
    <t>['uks', 'active', 'defence', 'initiativeus', 'executive', 'improving', 'nations', 'outupdate', 'pending', 'congressional', 'billscyberspace', 'operational', 'domainuk', 'calls', 'cooperation']</t>
  </si>
  <si>
    <t>['securityweek', 'describes', 'britains', 'centre', 'ncsc', 'active', 'defense', 'acd', 'initiative', 'bodys', 'annual', 'acd', 'aims', 'majority', 'uk', 'majority', 'harm', 'caused', 'majority', 'cyberattacks', 'majority', 'time', 'program', 'principally', 'benefits', 'clients', 'private', 'sector', 'expansions']</t>
  </si>
  <si>
    <t>['acds', 'toolkit', 'includes', 'services', 'takedown', 'web', 'check', 'protective', 'dns', 'dangling', 'dns', 'mail', 'check', 'suspicious', 'email', 'reporting', 'host', 'based', 'ncsc', 'observatory', 'adaptor', 'exercise', 'box', 'program', 'addressed', 'malicious', 'campaigns', 'including', 'fortythree', 'unsanctioned', 'copies', 'nhs', 'test', 'trace', 'app', 'pandemicthemed', 'initiatives', 'uks', 'cut', 'worldwide', 'phishing', 'campaigns', 'dropped', 'percent', 'percent']</t>
  </si>
  <si>
    <t>['addition', 'blocking', 'active', 'campaigns', 'acd', 'collects', 'analyzes', 'datasets', 'ncsc', 'stay', 'step', 'ahead', 'emerging', 'threats']</t>
  </si>
  <si>
    <t>['executive', 'sets', 'ambitious', 'goals', 'private', 'sector']</t>
  </si>
  <si>
    <t>['biden', 'yesterday', 'evening', 'signed', 'longanticipated', 'executive', 'improving', 'nations', 'administration', 'prevention', 'detection', 'assessment', 'remediation', 'incidents', 'atop', 'priority', 'essential', 'economic', 'expects', 'federal', 'lead', 'examplethe', 'calls', 'bold', 'investments', 'secure', 'computer', 'scope', 'process', 'vital', 'machinery', 'ensures', 'safety', 'operational', 'otit', 'formalizes', 'responsibilities', 'agency', 'cisa', 'functional', 'oversight', 'federal', 'civilian', 'executive', 'branch', 'fceb', 'agencies', 'prescribes', 'roles', 'fbi', 'defense', 'agencies', 'notably', 'agency']</t>
  </si>
  <si>
    <t>['remove', 'barriers', 'sharing', 'contractually', 'imposed', 'federal', 'contractorsmodernize', 'governments', 'approach', 'simultaneously', 'increasing', 'federal', 'governments', 'visibility', 'threats', 'protecting', 'civil', 'libertiesenhance', 'software', 'supply', 'chain', 'institute', 'standards', 'nist', 'lead', 'developing', 'standards', 'supply', 'chain', 'including', 'criteria', 'secure', 'development', 'environments', 'software', 'bills', 'materials', 'software', 'provenance', 'measures', 'directly', 'affect', 'produce', 'critical', 'software', 'category', 'executive', 'tasks', 'nist', 'consultation', 'cisa', 'defining', 'eventually', 'executive', 'extend', 'consumer', 'software', 'labelled', 'safety', 'securitya', 'safety', 'review', 'board', 'established', 'secretary', 'homeland', 'convened', 'major', 'incidents', 'incidents', 'trigger', 'establishment', 'unified', 'coordination', 'board', 'play', 'role', 'analogous', 'played', 'transportation', 'safety', 'board', 'lethal', 'airline', 'accidentsestablish', 'standardized', 'incident', 'processes', 'federal', 'governmentimprove', 'detection', 'vulnerabilities', 'incidents', 'federal', 'networks', 'require', 'executive', 'notes', 'close', 'coordination', 'departments', 'defense', 'homeland', 'securityimprove', 'federal', 'investigation', 'remediation', 'capabilities', 'cisa', 'fbi', 'play', 'central', 'roles', 'thisand', 'finally', 'department', 'defense', 'charged', 'networks', 'oversees', 'secretary', 'defense', 'acting', 'manager', 'coordination', 'director', 'cnss', 'consultation', 'apnsa', 'adopt', 'requirements', 'equivalent', 'exceed', 'requirements', 'set', 'applicable']</t>
  </si>
  <si>
    <t>['executive', 'emphasizes', 'zerotrust', 'approach']</t>
  </si>
  <si>
    <t>['weve', 'received', 'comments', 'experts', 'executive']</t>
  </si>
  <si>
    <t>['nikesh', 'arora', 'chairman', 'ceo', 'palo', 'alto', 'networks', 'emailed', 'comments', 'executive', 'approves', 'attention', 'paid', 'trust']</t>
  </si>
  <si>
    <t>['applaud', 'todays', 'executive', 'strengthen', 'defense', 'eo', 'prioritizes', 'critical', 'securely', 'modernizing', 'federal', 'strengthening', 'software', 'supply', 'chain', 'fostering', 'trust', 'adoption', 'palo', 'alto', 'networks', 'continue', 'transition', 'policies', 'actionable', 'outcomes']</t>
  </si>
  <si>
    <t>['rick', 'tracy', 'cso', 'telos', 'corporation', 'approves', 'emphasis', 'easing', 'sharing']</t>
  </si>
  <si>
    <t>['white', 'house', 'commended', 'issuing', 'extensive', 'executive', 'acknowledges', 'severity', 'scope', 'challenges', 'facing', 'private', 'sectors', 'american', 'economy', 'encouraging', 'initial', 'read', 'thrust', 'applaud', 'direction', 'federal', 'departments', 'agencies', 'private', 'sector', 'move', 'rapidly', 'adopt', 'secure', 'cloud', 'services', 'requirement', 'adopt', 'multifactor', 'authentication', 'push', 'increased', 'practices', 'trust', 'architecture', 'solid', 'steps', 'improve', 'federal', 'objective', 'establishing', 'governmentwide', 'endpoint', 'detection', 'requirement', 'providers', 'share', 'impact', 'networks', 'overdue', 'vital', 'protecting', 'federal', 'sharing', 'voluntary']</t>
  </si>
  <si>
    <t>['executive', 'focuses', 'federal', 'white', 'house', 'announcement', 'note', 'nation', 'critical', 'growing', 'incidents', 'private', 'enterprises', 'actions', 'create', 'incentives', 'encourage', 'private', 'adopt', 'nist', 'framework', 'strong', 'actions', 'secure', 'networks']</t>
  </si>
  <si>
    <t>['charles', 'herring', 'cto', 'cofounder', 'witfoo', 'notes', 'aggressive', 'timeline', 'executive', 'prescribes']</t>
  </si>
  <si>
    <t>['biden', 'administrations', 'executive', 'wide', 'ranging', 'carries', 'aggressive', 'timeline', 'overdue', 'safeguards', 'pressing', 'priority', 'mandate', 'deployment', 'multifactor', 'authentication', 'edr', 'log', 'retention', 'technologies', 'federal', 'agencies', 'critical', 'enhancements', 'modernize', 'harden', 'technologies', 'provide', 'essential', 'visibility', 'wide', 'surface', 'executive', 'branch', 'enable', 'investigators', 'effectively', 'track', 'respond', 'emerging']</t>
  </si>
  <si>
    <t>['manner', 'providers', 'charge', 'sharing', 'incident', 'omb', 'instructed', 'create', 'contract', 'language', 'days', 'require', 'providers', 'collect', 'preserve', 'incident', 'federal', 'removing', 'restrictive', 'contract', 'terms', 'restrictions', 'limit', 'sharing', 'language', 'expecting', 'providers', 'share', 'proprietary', 'providers', 'sell', 'premium']</t>
  </si>
  <si>
    <t>['solarwinds', 'highlighted', 'increase', 'software', 'supply', 'chain', 'audits', 'progressive', 'language', 'executive', 'requires', 'software', 'providers', 'perform', 'source', 'code', 'analysis', 'release', 'cycles', 'provide', 'proof', 'secure', 'code', 'delivering', 'versions', 'federal', 'penalties', 'meeting', 'requirements', 'vendors', 'lose', 'contracts', 'agencies', 'solutions', 'meet', 'source', 'code', 'integrity', 'unaudited', 'leave', 'software', 'providers', 'scrambling', 'update', 'secure', 'development', 'operations', 'secdevops', 'procedures', 'acquire', 'tools', 'testing', 'code', 'retrain', 'developers', 'secure', 'coding', 'approaches', 'rewrite', 'thousands', 'lines', 'code', 'compliant', 'devastating', 'blow', 'providers', 'neglected', 'hygiene', 'steps']</t>
  </si>
  <si>
    <t>['immuniwebs', 'ilia', 'kolochenko', 'administration', 'difficult', 'meet', 'ambitious', 'deadlines', 'executive', 'sets']</t>
  </si>
  <si>
    <t>['laudable', 'initiative', 'arduous', 'implement', 'short', 'period', 'time', 'entities', 'federal', 'fall', 'short', 'fisma', 'enacted', 'aimed', 'bolster', 'resilience', 'current', 'situation', 'enacted', 'maturity', 'model', 'certification', 'cmmc', 'requisite', 'business', 'dod', 'complicated', 'finally', 'safety', 'review', 'board', 'traditional', 'challenges', 'interagency', 'collaboration']</t>
  </si>
  <si>
    <t>['practical', 'viewpoint', 'adding', 'zerotrust', 'model', 'solve', 'fundamental', 'lack', 'visibility', 'incomplete', 'assets', 'inventory', 'inconsistent', 'strategy', 'insufficient', 'training', 'awareness', 'employees', 'executive', 'convincingly', 'demonstrates', 'joe', 'bidens', 'administration', 'cares', 'takes', 'upcoming', 'regulations', 'underpinned', 'additional', 'budget', 'allocations', 'resources', 'required', 'build', 'resilient', 'program', 'federal', 'level']</t>
  </si>
  <si>
    <t>['michael', 'magrath', 'director', 'global', 'regulations', 'standards', 'onespan', 'heartened', 'executive', 'emphasis']</t>
  </si>
  <si>
    <t>['applaud', 'biden', 'administrations', 'executive', 'strengthen', 'logical', 'access', 'requirements', 'hspd', 'reality', 'employee', 'contractor', 'piv', 'card', 'agencies', 'relied', 'vulnerable', 'usernames', 'password', 'authentication', 'convenience', 'pandemic', 'biometric', 'piv', 'enrollment', 'office', 'management', 'budget', 'omb', 'memo', 'eo', 'drive', 'agencies', 'adopt', 'provisions', 'omb', 'memo', 'updated', 'federal', 'identity', 'credential', 'access', 'management', 'icam', 'policyit', 'lists', 'variety', 'action', 'items', 'services', 'administration', 'including', 'innovate', 'capabilities', 'update', 'federal', 'key', 'pki', 'provide', 'trust', 'framework', 'administer', 'digital', 'certificates', 'authentication', 'solutions', 'based', 'publickey', 'cryptographysimply', 'agencies', 'limited', 'issuing', 'piv', 'cards', 'logical', 'access', 'gsas', 'issue', 'accept', 'modern', 'authenticators', 'built', 'fido', 'alliance', 'standards', 'based', 'publickey', 'cryptography']</t>
  </si>
  <si>
    <t>['executive', 'solarwinds', 'release', 'days', 'ransomware', 'colonial', 'pipelinethis', 'week', 'thousands', 'millions', 'americans', 'feeling', 'pain', 'gas', 'shortages', 'reminiscent', 'pipeline', 'shut', 'downa', 'temporary', 'inconvenience', 'stark', 'warning', 'reminding', 'vulnerable', 'critical', 'sectors', 'cyberattacks']</t>
  </si>
  <si>
    <t>['private', 'sector', 'owning', 'operating', 'estimated', 'critical', 'imperative', 'private', 'sector', 'organizations', 'step', 'measureson', 'agency', 'cisa', 'fbi', 'issued', 'joint', 'advisory', 'owners', 'operators', 'critical', 'easiest', 'measures', 'deploy', 'require', 'multifactor', 'authentication', 'mfa', 'key', 'provision', 'eo', 'recommended', 'mitigation', 'action', 'joint', 'advisory', 'remote', 'access', 'operational', 'ot', 'networks', 'eo', 'step', 'mandating', 'multifactor', 'authentication', 'mfa', 'agencies', 'rely', 'passwordsrefreshingly', 'exceptionsthe', 'yearning', 'death', 'password', 'yearspasswords', 'die', 'biden', 'administration', 'nail', 'coffin']</t>
  </si>
  <si>
    <t>['andrew', 'rubin', 'ceo', 'cofounder', 'illumio', 'approves', 'executive', 'emphasis', 'trust', 'segmentation']</t>
  </si>
  <si>
    <t>['time', 'history', 'united', 'america', 'acknowledged', 'incidents', 'signing', 'executive', 'mandating', 'zerotrust', 'segmentation', 'demonstration', 'detection', 'time', 'colonial', 'pipeline', 'solarwinds', 'msft', 'exchange']</t>
  </si>
  <si>
    <t>['complete', 'reliance', 'detection', 'bad', 'option', 'bad', 'actors', 'nationstates', 'operating', 'time', 'levels', 'sophistication', 'failure', 'recognize', 'result', 'incident', 'catastrophic', 'potential', 'impact', 'human', 'lives', 'segmentation', 'zerotrust', 'publicly', 'declared', 'vital']</t>
  </si>
  <si>
    <t>['chad', 'mcdonald', 'ciso', 'digitalai', 'software', 'shares', 'view', 'process']</t>
  </si>
  <si>
    <t>['executive', 'underscores', 'time', 'strategy', 'continuously', 'strenuously', 'assessed', 'stay', 'ahead', 'increasingly', 'sophisticated', 'bad', 'actors', 'start', 'solve', 'issues', 'enterprises', 'worldwide', 'priority', 'software', 'planning', 'development', 'delivery', 'colonial', 'pipeline', 'awaythe', 'reality', 'frequent', 'complex', 'catastrophic', 'enterprises', 'governments', 'readying', 'proactive', 'events', 'dealing', 'harm', 'human', 'life', 'cost', 'millions', 'billions', 'dollars', 'irreparably', 'damage', 'trust', 'brands']</t>
  </si>
  <si>
    <t>['demi', 'benari', 'cto', 'founder', 'panorays', 'emphasis', 'supply', 'chain']</t>
  </si>
  <si>
    <t>['heartening', 'united', 'steps', 'bolster', 'supply', 'chain', 'software', 'federal', 'organizations', 'dont', 'realize', 'simply', 'installing', 'thirdparty', 'software', 'expanding', 'surface', 'increasing', 'cyberattacks', 'learned', 'hard', 'solarwinds', 'hackers', 'inserted', 'malware', 'network', 'management', 'product', 'updates']</t>
  </si>
  <si>
    <t>['reality', 'steps', 'implement', 'effective', 'thirdparty', 'management', 'question', 'executive', 'create', 'essential', 'standards', 'federal', 'step', 'direction']</t>
  </si>
  <si>
    <t>['opportunity', 'publicprivate', 'partnership', 'pleased', 'padraic', 'oreilly', 'cofounder', 'chief', 'product', 'officer', 'cybersaint', 'respect', 'sharing']</t>
  </si>
  <si>
    <t>['sharing', 'community', 'decried', 'approached', 'proper', 'guardrails', 'ensure', 'sharing', 'industries', 'struggled', 'standardizing', 'sharing', 'journey', 'sectors', 'decades', 'financial', 'services', 'sector', 'extending', 'guidelines', 'financial', 'services', 'disincentives', 'sharing', 'reduced']</t>
  </si>
  <si>
    <t>['increase', 'communication', 'private', 'sectors', 'ensure', 'street', 'eo', 'acknowledge', 'historically', 'private', 'sector', 'cisos', 'sharing', 'onesided', 'relationship']</t>
  </si>
  <si>
    <t>['balance', 'human', 'step', 'enhancing', 'posture', 'organizations', 'private', 'contributing', 'sets', 'management', 'enhanced', 'performed', 'precision', 'knowledge', 'pooling', 'sectors', 'leaders', 'complete', 'picture', 'severely', 'lacking', 'organizations', 'industries']</t>
  </si>
  <si>
    <t>['executive', 'strong', 'step', 'enhancing', 'publicprivate', 'partnerships', 'critical', 'widening', 'require', 'hygiene', 'standards', 'agencies', 'set', 'baselines', 'learning', 'integrating', 'dfars', 'cmmc', 'rollout', 'dib', 'expansion', 'cmmc', 'sectors', 'critical', 'step', 'teeth', 'regulation', 'stronger', 'practices', 'accessible']</t>
  </si>
  <si>
    <t>['robert', 'cattanach', 'partner', 'firm', 'dorsey', 'whitney', 'practice', 'regulatory', 'litigation', 'regulation', 'moving', 'correct', 'market', 'failure']</t>
  </si>
  <si>
    <t>['agree', 'private', 'market', 'incentives', 'prevent', 'damaging', 'failures', 'proven', 'completely', 'inadequate', 'question', 'purchasing', 'power', 'federal', 'change', 'reach', 'executive', 'definition', 'limited', 'executive', 'branch', 'swath', 'market', 'disincentive', 'losing', 'contracts', 'move', 'cyberprotection', 'needle', 'remains', 'federal', 'contractors', 'lack', 'sufficient', 'incentives', 'prevent', 'massive', 'hacks']</t>
  </si>
  <si>
    <t>['executive', 'lower', 'barriers', 'communication', 'improve', 'ability', 'private', 'sector', 'detect', 'share', 'substantial', 'reasons', 'reluctance', 'admit', 'failures', 'fear', 'enforcement', 'contractual', 'limitations', 'simple', 'inertia', 'mandating', 'prompt', 'disclosure', 'events', 'federal', 'contractors', 'establishing', 'lessons', 'learned', 'process', 'rigorously', 'vetting', 'reliability', 'newly', 'defined', 'critical', 'software', 'lens', 'trust', 'architecture', 'processheavy', 'focus', 'attention', 'resources', 'hugely', 'vulnerable', 'component', 'daytoday', 'functioning', 'private', 'sectors', 'undeniably', 'vulnerabilities', 'completely', 'eliminated', 'responding', 'sharing', 'critical', 'insights', 'limit', 'damages']</t>
  </si>
  <si>
    <t>['tim', 'erlin', 'vp', 'product', 'management', 'strategy', 'tripwire', 'correctly', 'roadmap']</t>
  </si>
  <si>
    <t>['executive', 'read', 'roadmap', 'dramatically', 'improving', 'private', 'sector', 'executive', 'outlines', 'series', 'actions', 'intervals', 'range', 'establishing', 'review', 'board', 'standardizing', 'contractual', 'language', 'sharing', 'action', 'stemming', 'executive', 'development', 'standards', 'recommendations', 'roll', 'intervals']</t>
  </si>
  <si>
    <t>['federal', 'governments', 'powerful', 'tool', 'influencing', 'private', 'sector', 'purchasing', 'power', 'including', 'requirements', 'purchasing', 'contracts', 'influence', 'wide', 'swath', 'private', 'sector']</t>
  </si>
  <si>
    <t>['standardizing', 'contractual', 'language', 'exciting', 'impactful', 'action', 'organization', 'size', 'federal', 'action', 'broad', 'sweeping', 'change']</t>
  </si>
  <si>
    <t>['executive', 'lays', 'backtobasics', 'approach', 'advances', 'core', 'principles', 'identifying', 'remediating', 'vulnerabilities', 'collecting', 'logs', 'building', 'incident', 'plan', 'required', 'nationally', 'sized', 'hand', 'consistent', 'implementation', 'basic', 'controls', 'improving', 'situations']</t>
  </si>
  <si>
    <t>['unfortunate', 'doesnt', 'call', 'pervasive', 'misconfiguration', 'configure', 'securely', 'implied', 'trust', 'architecture', 'specific', 'recommendation', 'establishing', 'secure', 'configurations', 'fit', 'language', 'vulnerabilities', 'logging']</t>
  </si>
  <si>
    <t>['mark', 'carrigan', 'senior', 'vp', 'global', 'sales', 'excellence', 'hexagon', 'emphasized', 'executive', 'isnt', 'holistic', 'solution', 'cyberattack']</t>
  </si>
  <si>
    <t>['bidens', 'executive', 'improving', 'nations', 'step', 'nations', 'critical', 'holistic', 'solution', 'posed', 'malicious', 'attackers']</t>
  </si>
  <si>
    <t>['executive', 'includes', 'laudable', 'practices', 'improve', 'defense', 'strategy', 'conspicuously', 'absent', 'mention', 'federal', 'governments', 'role', 'providing', 'deterrence', 'malicious', 'actors', 'offensive', 'strategy', 'borne', 'business', 'countermeasures', 'disincentivize', 'punish', 'attackers', 'responsibility', 'establish', 'strictly', 'prosecute', 'critical', 'cyberattackers', 'send', 'strong', 'message', 'rogue', 'elements', 'governments', 'enable', 'ignore', 'activities', 'cyberattacks', 'critical', 'proportional', 'consequences', 'bad', 'actors', 'motivation', 'continue', 'malicious', 'current', 'financial', 'gain', 'fear', 'retribution']</t>
  </si>
  <si>
    <t>['scope', 'process', 'vital', 'machinery', 'ensures', 'safety', 'operational', 'ot', 'notably', 'virtually', 'ot', 'control', 'industrial', 'critical', 'including', 'pipelines', 'refineries', 'power', 'plants', 'chemical', 'plants', 'meet', 'requirements', 'stipulated', 'executive', 'requires', 'software', 'establishing', 'multifactor', 'based', 'authentication', 'encryption', 'ot', 'capabilities', 'require', 'fundamental', 'redesign', 'developed', 'cost', 'upgrade', 'existing', 'ot', 'billions', 'dollars']</t>
  </si>
  <si>
    <t>['executive', 'limited', 'united', 'federal', 'suppliers', 'appears', 'presidents', 'intent', 'policies', 'applicable', 'improving', 'critical', 'matter', 'acknowledge', 'impacts', 'follow', 'practices', 'including']</t>
  </si>
  <si>
    <t>['business', 'costs', 'comply', 'provisions', 'outlined', 'supply', 'chain', 'substantial', 'businesses', 'resources', 'yield', 'larger', 'enterprises', 'ability', 'invest', 'surviveinnovation', 'software', 'invest', 'resources', 'comply', 'pausing', 'innovations', 'systemscosts', 'requirements', 'raise', 'prices', 'board', 'extent', 'impact', 'hard', 'calculate', 'recognize', 'investments', 'required', 'secure', 'critical', 'hefty', 'price']</t>
  </si>
  <si>
    <t>['mark', 'guntrip', 'senior', 'director', 'strategy', 'menlo', 'likes', 'emphasis', 'standards']</t>
  </si>
  <si>
    <t>['executive', 'finally', 'sets', 'standard', 'practices', 'implemented', 'upheld', 'decades', 'ago', 'unprepared', 'failed', 'provide', 'adequate', 'solutions', 'threats', 'time', 'time', 'federal', 'agencies', 'confidence', 'entire', 'supply', 'chain', 'top', 'bottom', 'instill', 'confidence', 'true', 'trust', 'approach', 'leaves', 'chance', 'prevents', 'breaches', 'isolates', 'threats', 'network', 'design']</t>
  </si>
  <si>
    <t>['approach', 'cloud', 'based', 'isolation', 'cbii', 'rolled', 'disa', 'fall', 'separates', 'direct', 'connections', 'dod', 'networks', 'isolating', 'potential', 'malicious', 'code', 'content', 'cloud', 'platform', 'cbii', 'helps', 'manage', 'content', 'downloads', 'helping', 'reduce', 'network', 'congestion', 'rendering', 'document', 'remotely', 'disa', 'intends', 'scale', 'program', 'initial', 'users', 'dod', 'embraced', 'remote', 'covid', 'pandemic']</t>
  </si>
  <si>
    <t>['solarwinds', 'microsoft', 'exchange', 'vulnerabilities', 'colonial', 'pipeline', 'unfortunate', 'examples', 'wrong', 'grand', 'scale', 'wont', 'showcased', 'examples', 'worst', 'history', 'community', 'drastic', 'change', 'secured', 'architecture', 'built']</t>
  </si>
  <si>
    <t>['increased', 'investment', 'current', 'defenses', 'continue', 'prove', 'inadequate', 'approach', 'urgently', 'vectors', 'emerging', 'deals', 'digital', 'transformation', 'hybrid', 'mobile', 'workforces', 'accelerated', 'move', 'saas']</t>
  </si>
  <si>
    <t>['word', 'official', 'acting', 'cisa', 'director', 'brandon', 'wales', 'issued', 'statement', 'directly', 'agency']</t>
  </si>
  <si>
    <t>['bidens', 'executive', 'step', 'forward', 'bolstering', 'nations', 'cybersecurityas', 'weeks', 'ransomware', 'colonial', 'pipeline', 'intrusions', 'impacting', 'federal', 'agencies', 'demonstrate', 'nation', 'constant', 'threats', 'nation', 'criminal', 'alike']</t>
  </si>
  <si>
    <t>['nations', 'lead', 'agency', 'protecting', 'federal', 'civilian', 'critical', 'threats', 'cisa', 'serves', 'central', 'role', 'implementing', 'executive', 'orderthis', 'executive', 'bolster', 'efforts', 'secure', 'federal', 'governments', 'networks', 'including', 'enabling', 'visibility', 'threats', 'advancing', 'incident', 'capabilities', 'driving', 'improvements', 'practices', 'key', 'federal', 'agenciesand', 'federal', 'lead', 'executive', 'catalyze', 'progress', 'adopting', 'leading', 'practices', 'zerotrust', 'architectures', 'secure', 'cloud', 'environments']</t>
  </si>
  <si>
    <t>['landscape', 'constantly', 'changing', 'executive', 'reflects', 'sustained', 'commitment', 'urgent', 'progresswe', 'moving', 'forward', 'commitment', 'urgency', 'implement', 'presidents', 'executive', 'defend', 'threats', 'secure', 'risks', 'tomorrow']</t>
  </si>
  <si>
    <t>['congress', 'active', 'respect', 'bills', 'consideration']</t>
  </si>
  <si>
    <t>['senate', 'united', 'statesth', 'cong', 'sesss', 'senateto', 'amend', 'homeland', 'authorize', 'secretary', 'homeland', 'declaration', 'incident', 'purposesa', 'bill', 'establish', 'federal', 'rotational', 'workforce', 'program', 'federal', 'workforceus', 'senatethis', 'cited', 'federal', 'rotational', 'workforce', 'program', 'bill', 'require', 'secretary', 'homeland', 'establish', 'management', 'cycle', 'purposesus', 'senatethis', 'cited', 'management', 'bill', 'prohibit', 'individuals', 'downloading', 'tiktok', 'device', 'issued', 'united', 'corporationus', 'senatethis', 'cited', 'tiktok', 'devices', 'acta', 'bill', 'ban', 'federal', 'procurement', 'drones', 'unmanned', 'aircraft', 'purposesus', 'senatethis', 'cited', 'american', 'drone']</t>
  </si>
  <si>
    <t>['characterize', 'cyberspace', 'field', 'contest', 'lawfare', 'observes', 'domain', 'warfare', 'conflict', 'reality', 'operational', 'domains', 'ground', 'sea', 'air', 'space', 'reflect', 'removing', 'binary', 'intelligenceconflict', 'blinders', 'insight', 'mutual', 'opportunities', 'gainloss', 'deliberations', 'offensive', 'campaigns', 'facilitate', 'objectives', 'vice', 'versa', 'simultaneously', 'sequentially', 'intentionally', 'accidentally', 'holiday', 'bear', 'hafnium', 'campaigns', 'ostensibly', 'enabled', 'endsas', 'defend', 'forward']</t>
  </si>
  <si>
    <t>['discussions', 'lawfare', 'argues', 'evolve', 'reflect', 'overlap', 'relevant', 'bodies', 'reorganize', 'dual', 'possibilities', 'adversarial', 'operations', 'washington', 'invest', 'capabilities', 'determining', 'adversarial', 'intent', 'incidental', 'offensive', 'impact', 'clarify', 'norms', 'surrounding', 'responsible', 'espionage', 'confidence', 'building', 'measures', 'nofirstuse', 'policies', 'declarations', 'standards', 'commitments', 'steps', 'forward']</t>
  </si>
  <si>
    <t>['uk', 'foreign', 'secretary', 'dominic', 'raab', 'calls', 'cooperation', 'calls', 'russia']</t>
  </si>
  <si>
    <t>['common', 'misconception', 'power', 'bunker', 'coming', 'gizmos', 'future', 'foreign', 'secretary', 'yesterday', 'address', 'reality', 'broader']</t>
  </si>
  <si>
    <t>['throwing', 'gratuitous', 'shade', 'favorite', 'familiar', 'pervasive', 'presence', 'contemporary', 'society', 'requires', 'level', 'wholeofnation', 'approach', 'cooperation', 'likeminded', 'allies', 'expect', 'closely', 'traditional', 'partners', 'eyes', 'nato', 'seeking', 'bridge', 'geopolitical', 'dividing', 'lines', 'west', 'global', 'north', 'global', 'south', 'commitment', 'nontraditional', 'partners', 'financial', 'operational', 'diplomatic', 'pleased', 'uk', 'invest', 'funding', 'support', 'capacity', 'building', 'vulnerable', 'countries', 'africa', 'indopacific']</t>
  </si>
  <si>
    <t>['raab', 'uk', 'developed', 'offensive', 'capability', 'didnt', 'hesitate', 'call', 'russia', 'toleration', 'willingness', 'harbor', 'cybercriminals', 'russia', 'criminals', 'gangs', 'operating', 'territory', 'hold', 'hands', 'responsibility', 'prosecute', 'shelter', 'russias', 'embassy', 'london', 'dismissed', 'remarks', 'mixture', 'hypocrisy', 'disinformation']</t>
  </si>
  <si>
    <t>['retaliation', 'cyberspacethe', 'executive', 'timelineindustry', 'reaction', 'executive']</t>
  </si>
  <si>
    <t>['atlantic', 'council', 'considers', 'experts', 'broad', 'strokes', 'imposing', 'costs', 'domain', 'noncyber', 'responses', 'events', 'called', 'interviewees', 'variously', 'argued', 'responses', 'advance', 'promote', 'deterrence', 'satisfy', 'norms', 'send', 'desirable', 'message', 'leave', 'nation', 'stronger', 'secure', 'position', 'appropriately', 'account', 'perpetrators', 'initial', 'encouraging', 'escalation']</t>
  </si>
  <si>
    <t>['retaliation', 'likewise', 'legitimate', 'noncyber', 'incidents', 'panel', 'concurred', 'responses', 'lowerrisk', 'covert', 'toolbox', 'valuable', 'component', 'larger', 'militaryintelligence', 'toolkit', 'represents', 'frequently', 'overlapping', 'domains', 'promoting', 'strategic', 'goals']</t>
  </si>
  <si>
    <t>['interviewees', 'agreed', 'retaliation', 'function', 'effective', 'deterrent', 'cyberspace', 'meshes', 'larger', 'defensive', 'strategy', 'shifts', 'enemys', 'costbenefit', 'analysis', 'disagreement', 'deterrence', 'attempts', 'interrupt', 'enemy', 'operationslikely', 'costbenefit', 'calculus', 'heavily', 'weighted', 'benefit', 'asymmetric', 'relations']</t>
  </si>
  <si>
    <t>['bidens', 'executive', 'eo', 'russia', 'statement', 'panelists', 'effecting', 'deterrence', 'russias', 'costbenefit', 'analyses', 'remain', 'unchanged', 'sanctions', 'carried', 'weight', 'appropriately', 'moscow', 'violated', 'norms', 'capacity', 'building', 'prong', 'eo', 'impact']</t>
  </si>
  <si>
    <t>['obvious', 'retaliation', 'cyberspace', 'difficult', 'determine', 'causation', 'waters', 'quiet', 'tricky', 'distinguish', 'responses', 'contests', 'ongoing', 'domain', 'understood', 'initiativepersistent', 'environment', 'setting', 'sustaining', 'mitigation', 'exploitation', 'vulnerabilities', 'center', 'strategy', 'chair', 'richard', 'harknett']</t>
  </si>
  <si>
    <t>['federal', 'network', 'starter', 'pistol', 'federal', 'agencies', 'sixty', 'days', 'plan', 'trust', 'months', 'encrypt', 'deadlines', 'onlookers', 'hopeful', 'biden', 'administrations', 'executive', 'ninth', 'decade', 'accomplish', 'forerunners', 'eo', 'heart', 'problemthe', 'mix', 'poor', 'hygiene', 'buggy', 'code', 'center', 'strategic', 'studies', 'vp', 'jim', 'lewis']</t>
  </si>
  <si>
    <t>['federal', 'network', 'article', 'characterizes', 'eo', 'overly', 'complex', 'burdensome', 'roughly', 'eightthousand', 'forty', 'deadlines', 'seventy', 'action', 'items', 'untold', 'reporting', 'regimes', 'spans', 'mfa', 'cloud', 'iot', 'devices', 'handing', 'assignments', 'pentagon', 'white', 'house', 'fbi', 'nsa', 'noting', 'provisions', 'frivolous', 'author', 'worries', 'directive', 'requires', 'distract', 'daytoday', 'efforts']</t>
  </si>
  <si>
    <t>['reaction', 'executive', 'improving', 'nations']</t>
  </si>
  <si>
    <t>['weve', 'continued', 'receive', 'comment', 'executive', 'jeff', 'barker', 'vp', 'product', 'marketing', 'illusive', 'wrote', 'executive', 'main', 'themes', 'improvement', 'prevention', 'detection', 'assessment', 'remediation', 'sharing']</t>
  </si>
  <si>
    <t>['acknowledged', 'incremental', 'improvements', 'federal', 'bold', 'investments', 'defect', 'vital', 'institutions', 'underpin', 'american', 'life', 'encouraging', 'topdown', 'federal', 'focus', 'modernizing', 'approach', 'improve', 'posture', 'details', 'implementation', 'timelines', 'judge', 'effectiveness', 'actions', 'driven', 'level', 'identified', 'actions', 'implemented', 'organizations', 'todays', 'art', 'tools', 'processes', 'fireeye', 'microsoft', 'victims', 'highprofile']</t>
  </si>
  <si>
    <t>['hopeful', 'federal', 'organization', 'defines', 'detailed', 'requirements', 'detection', 'basic', 'detection', 'mechanisms', 'deployed', 'compromised', 'organizations', 'difficult', 'follow', 'bringing', 'federal', 'governments', 'posture', 'level', 'organizations', 'breached', 'create', 'secure', 'organization']</t>
  </si>
  <si>
    <t>['foundational', 'goal', 'leapfrogging', 'existing', 'prevention', 'detection', 'technologies', 'processes', 'simply', 'mandating', 'deployment', 'technologies', 'proven', 'ineffective', 'stopping', 'todays', 'nationstate', 'ransomware', 'hopeful', 'initiatives', 'define', 'solutions', 'processes', 'directly', 'target', 'current', 'sophisticated', 'attacker', 'ttps']</t>
  </si>
  <si>
    <t>['arctic', 'wolfs', 'technical', 'director', 'christopher', 'fielder', 'agrees', 'executive', 'seeks', 'address', 'sweeping', 'range', 'basic']</t>
  </si>
  <si>
    <t>['yesterdays', 'executive', 'bold', 'step', 'forward', 'addressing', 'critical', 'concern', 'protecting', 'sector', 'networks', 'including', 'supply', 'chain', 'establishing', 'trust', 'endpoint', 'detection', 'edr', 'requirements', 'mandating', 'multifactor', 'authentication', 'encryption', 'fundamental', 'shift', 'governments', 'approach', 'incident', 'prevention', 'hardening', 'defenses', 'including', 'securitybydesign', 'withstand', 'modernday', 'landscape', 'adversaries', 'leveraging', 'sophisticated', 'exploits', 'supply', 'chain', 'vulnerabilities', 'neverseenbefore', 'incidents', 'massive', 'kinetic', 'impact']</t>
  </si>
  <si>
    <t>['encouraging', 'federal', 'holding', 'software', 'providers', 'standard', 'benefit', 'sector', 'economy', 'scaling', 'nations', 'defense', 'decisive', 'action']</t>
  </si>
  <si>
    <t>['marjorie', 'dickman', 'chief', 'affairs', 'officer', 'blackberry', 'believes', 'promotion', 'software', 'bills', 'materials']</t>
  </si>
  <si>
    <t>['presidents', 'bidens', 'executive', 'anticipated', 'colonial', 'pipeline', 'didnt', 'disappoint', 'terms', 'step', 'securing', 'america', 'future', 'exploitsthe', 'software', 'bill', 'materials', 'sbom', 'provision', 'critically', 'overdue', 'securing', 'nations', 'software', 'supply', 'chain', 'allowing', 'purchasers', 'including', 'federal', 'manage', 'uncover', 'vulnerabilities', 'malicious', 'hackers', 'targetingthe', 'hurdle', 'administration', 'congress', 'implement', 'eo', 'provisions', 'piece', 'additional', 'key', 'secure', 'america', 'threats', 'including', 'sizing', 'federal', 'funding', 'investment', 'americas', 'woefully', 'outdated', 'digital']</t>
  </si>
  <si>
    <t>['aligns', 'director', 'development', 'joseph', 'cortese', 'cautions', 'bit', 'toughtoachieve', 'list']</t>
  </si>
  <si>
    <t>['intent', 'executive', 'admirable', 'laundry', 'list', 'implementing', 'listed', 'time', 'pace', 'federal', 'moves', 'compounds', 'issue', 'step', 'executive', 'serve', 'harden', 'question', 'additional', 'frameworks', 'move', 'secure', 'direction', 'impossible', 'weve', 'experiencing', 'result', 'fundamentally', 'broken', 'failure', 'adopt', 'technologies', 'frameworks', 'provided', 'adequate', 'viewed', 'lens', 'pile', 'requirements', 'supply', 'chain']</t>
  </si>
  <si>
    <t>['lot', 'strength', 'eo', 'promotes', 'aspect', 'executive', 'impact', 'implementation', 'zerotrust', 'architecture', 'controls', 'secure', 'embodied', 'evergrowing', 'list', 'nist', 'special', 'publications', 'overwhelming', 'zerotrust', 'restructure', 'approach', 'deliver', 'fundamentally', 'secure', 'architecture', 'board']</t>
  </si>
  <si>
    <t>['executive', 'failings', 'consideration', 'private', 'sector', 'share', 'setting', 'standard', 'deal', 'time', 'result', 'bottlenecks', 'private', 'conduct', 'subject', 'requirements', 'feeding', 'global', 'agencies', 'amount', 'volume', 'understood', 'severely', 'complicate', 'ability', 'execute', 'eo']</t>
  </si>
  <si>
    <t>['majority', 'hacks', 'occur', 'blatant', 'disregard', 'lack', 'twofactor', 'authentication', 'egregiously', 'simple', 'passwords', 'easytoaccess', 'software', 'repositories', 'lack', 'bruteforce', 'upsetting', 'specialist', 'threats', 'mitigated', 'private', 'sector', 'increasing', 'awareness', 'organizations', 'bringing', 'attention', 'existing', 'policies', 'procedures', 'awareness', 'powerful', 'weapon', 'private', 'sector']</t>
  </si>
  <si>
    <t>['mike', 'fleck', 'senior', 'director', 'sales', 'engineering', 'cyren', 'hopes', 'executive', 'lead', 'cultural']</t>
  </si>
  <si>
    <t>['difference', 'requires', 'culture', 'culture', 'set', 'top', 'eo', 'signals', 'agencies', 'tech', 'serves', 'prioritize', 'requirements', 'agencies', 'required', 'encryption', 'classified', 'sensitive', 'personally', 'identifiable', 'pii', 'notification', 'requirements', 'hipaahitech', 'regulation', 'require', 'organizations', 'share', 'federal', 'regulators', 'focus', 'software', 'supply', 'chain', 'smart', 'supply', 'chains', 'common', 'target']</t>
  </si>
  <si>
    <t>['standards', 'software', 'supply', 'chain', 'largest', 'impact', 'aspiring', 'commercial', 'offtheshelf', 'cots', 'software', 'custombuilt', 'solutions', 'difficult', 'realize', 'potential', 'eo', 'enforcement', 'eo', 'process', 'enforce', 'proper', 'sensitive', 'stored', 'nongovernment', 'published', 'standards', 'nist', 'required', 'defense', 'industrial', 'base', 'adhere', 'implemented', 'maturity', 'model', 'certification', 'enforce', 'compliance']</t>
  </si>
  <si>
    <t>['software', 'supply', 'chain', 'aspect', 'deep', 'reach', 'private', 'sector', 'federal', 'largest', 'budget', 'united', 'selling', 'software', 'agencies', 'comply', 'relevant', 'aspects', 'eo', 'enforcement', 'requirements', 'enforcement', 'recommendations']</t>
  </si>
  <si>
    <t>['atif', 'mushtaq', 'founder', 'slashnext', 'situates', 'executive', 'context']</t>
  </si>
  <si>
    <t>['demonstrated', 'colonial', 'pipeline', 'ransomware', 'humans', 'impacts', 'schools', 'medical', 'centers', 'communities', 'phishing', 'ransomware', 'professionals', 'conventional', 'thinking', 'phishing', 'email', 'issue', 'approach', 'doesnt', 'account', 'email', 'digital', 'communication', 'channels']</t>
  </si>
  <si>
    <t>['human', 'hacking', 'sms', 'web', 'gaming', 'collaboration', 'apps', 'search', 'email', 'ultimately', 'stopping', 'phishing', 'engineering', 'account', 'takeover', 'bec', 'smishing', 'supply', 'chain', 'exfiltration', 'ransomware']</t>
  </si>
  <si>
    <t>['garret', 'grajek', 'ceo', 'youattest', 'welcomes', 'executive', 'proviso', 'understand', 'doesnt', 'exercise', 'tight', 'autarkic', 'control', 'online', 'traffic', 'transits', 'territory', 'beijing', 'aspires', 'level', 'control', 'washington']</t>
  </si>
  <si>
    <t>['executive', 'collection', 'efforts', 'included', 'coordination', 'communication', 'agencies', 'private', 'sector', 'welcomed', 'improvement', 'sharing', 'intel', 'implemented', 'top', 'colonialtype', 'ransomware', 'major', 'threats']</t>
  </si>
  <si>
    <t>['free', 'free', 'control', 'traffic', 'nation', 'china', 'counter', 'lack', 'centralized', 'control', 'communication', 'sharing', 'paramount', 'executive', 'includes', 'provision', 'create', 'safety', 'review', 'board', 'safety', 'review', 'board', 'modeled', 'transportation', 'safety', 'board', 'intelligent', 'move', 'goal']</t>
  </si>
  <si>
    <t>['recommendation', 'creation', 'standard', 'playbook', 'respond', 'ransomware', 'attacksit', 'lay', 'federal', 'departments', 'agencies', 'respond']</t>
  </si>
  <si>
    <t>['creating', 'energy', 'star', 'type', 'label', 'implemented', 'enterprisedeployed', 'software', 'ensure', 'software', 'supply', 'chain', 'easily', 'attacked', 'solarwinds', 'idea', 'baseline', 'standards', 'stipulated', 'visibility', 'software', 'required', 'governmental', 'entities', 'purchase', 'software', 'packages']</t>
  </si>
  <si>
    <t>['note', 'actions', 'forcing', 'private', 'entities', 'focused', 'strengthening', 'practices', 'responses', 'federal', 'providing', 'plan', 'major', 'colonial', 'pipeline', 'hack', 'implementation', 'call', 'owned', 'supervised', 'ics', 'network', 'americas', 'critical', 'infrastructurewill', 'colossal', 'payout', 'embolden', 'financiallymotivated', 'cybercrooks']</t>
  </si>
  <si>
    <t>['colonial', 'pipeline', 'paid', 'ransom', 'restore', 'operations', 'largest', 'fuel', 'pipeline', 'send', 'cybercriminals', 'unfortunate', 'signal', 'professionals', 'told', 'swig']</t>
  </si>
  <si>
    <t>['conducted', 'darkside', 'ransomware', 'gang', 'weeks', 'colonial', 'pipeline', 'forced', 'organization', 'shut', 'miles', 'pipeline', 'disrupting', 'fuel', 'supplies', 'east', 'coast', 'causing', 'gasoline', 'shortages', 'southeast']</t>
  </si>
  <si>
    <t>['faced', 'prospect', 'disruption', 'easy', 'generating', 'annual', 'revenues', 'exceeding', 'pay', 'eyewatering', 'sum', 'reportedly', 'cryptocurrency', 'hours']</t>
  </si>
  <si>
    <t>['background', 'colonial', 'pipeline', 'cyberattack', 'darkside', 'ransomware', 'details', 'emerge', 'urges', 'critical', 'operators', 'vigilant']</t>
  </si>
  <si>
    <t>['critical', 'perpetuates', 'feedback', 'loop', 'malicious', 'activity', 'achieve', 'level', 'sophistication', 'training', 'tooling', 'purchasing', 'credentials', 'recruitment', 'mitch', 'mellard', 'analyst', 'outfit', 'talion']</t>
  </si>
  <si>
    <t>['guarantee', 'decrypt', 'files', 'avoid', 'leaking', 'told', 'swig', 'figures', 'highlighted', 'alarming', 'ransomware', 'paid', 'deliver', 'decryptor']</t>
  </si>
  <si>
    <t>['kaspersky', 'survey', 'consumer', 'ransomware', 'victims', 'paid', 'extortionists', 'failed']</t>
  </si>
  <si>
    <t>['concerns', 'informed', 'joint', 'advisory', 'issued', 'tuesday', 'fbi', 'agency', 'cisa', 'urges', 'victim', 'organizations', 'pay', 'ransoms']</t>
  </si>
  <si>
    <t>['yesterday', 'telecoms', 'multinational', 'verizon', 'publish', 'figures', 'demonstrating', 'increase', 'ransomware']</t>
  </si>
  <si>
    <t>['targeting', 'organizations', 'involved', 'fight', 'covid', 'ransomware', 'factor', 'breaches', 'analyzed', 'verizon', 'double', 'proportion', 'observed']</t>
  </si>
  <si>
    <t>['telcos', 'investigations', 'suggested', 'global', 'migration', 'homebased', 'workforce', 'shift', 'tactics', 'actors', 'named', 'shamed', 'victims']</t>
  </si>
  <si>
    <t>['verizon', 'referring', 'growing', 'trend', 'ransomware', 'gangs', 'exfiltrating', 'encrypting', 'compromised', 'blackmailing', 'victims', 'exposure']</t>
  </si>
  <si>
    <t>['martin', 'jartelius', 'chief', 'officer', 'infosec', 'assessment', 'platform', 'outpost', 'suggests', 'increase', 'fueled', 'ransomwares', 'intrinsic', 'efficiency']</t>
  </si>
  <si>
    <t>['typical', 'hackers', 'sift', 'determine', 'valuable', 'exfiltrate', 'cover', 'tracks', 'bidder', 'prepared', 'pay', 'told', 'swig']</t>
  </si>
  <si>
    <t>['ransomware', 'steal', 'targeted', 'organization', 'pay']</t>
  </si>
  <si>
    <t>['andy', 'norton', 'european', 'officer', 'enterprise', 'platform', 'armis', 'told', 'swig', 'insure', 'car', 'mot', 'thirdparty', 'certificate', 'road', 'worthiness', 'completely', 'inappropriate', 'levels', 'insurance']</t>
  </si>
  <si>
    <t>['colonial', 'publicly', 'embarrassed', 'saga', 'essentially', 'scot', 'free', 'message', 'demonstrate', 'sort', 'compliance', 'framework', 'insurer', 'cover', 'costs']</t>
  </si>
  <si>
    <t>['escalating', 'ransomware', 'crisis', 'prompted', 'department', 'treasurys', 'office', 'foreign', 'assets', 'control', 'ofac', 'warn', 'october', 'risked', 'sanctions', 'ransomware', 'payments', 'paid', 'parties', 'designated', 'malicious', 'actors', 'ofacs', 'cyberrelated', 'sanctions', 'program']</t>
  </si>
  <si>
    <t>['verizons', 'annual', 'snapshot', 'landscape', 'spotlighted', 'rise', 'phishing', 'fold', 'jump', 'breaches', 'attackers', 'misrepresented', 'identity', 'victims']</t>
  </si>
  <si>
    <t>['web', 'applications', 'vector', 'breaches', 'main', 'hacking', 'vector', 'breaches', 'time', 'round', 'desktop', 'sharing']</t>
  </si>
  <si>
    <t>['ransomware', 'shipping', 'organizations', 'rising', 'coronavirus', 'vaccine', 'supply', 'chain', 'targeted']</t>
  </si>
  <si>
    <t>['pirates', 'privateers', 'fight', 'themrising', 'sentiment', 'favor', 'restrictions', 'paying', 'ransom', 'demanded', 'online', 'cybercriminalsus', 'federal', 'trade', 'commission', 'claims', 'active', 'role']</t>
  </si>
  <si>
    <t>['triblive', 'realm', 'conflict', 'comparing', 'roving', 'marauders', 'darkside', 'navigate', 'dark', 'web', 'backwaters', 'seas', 'consumer', 'services', 'wink', 'nod', 'vladimir', 'putin', 'pirates', 'yore', 'modern', 'counterparts', 'pirates', 'compact', 'ruling', 'parties', 'craft', 'codes', 'conduct', 'cyberfaring', 'nations', 'receiving', 'antics', 'century', 'brigands', 'issue', 'letters', 'marque', 'reprisal', 'authorizing', 'private', 'parties', 'engage', 'behalf', 'parties', 'closely', 'resemble', 'tech', 'firms', 'shipowners']</t>
  </si>
  <si>
    <t>['bloomberg', 'casts', 'darkside', 'privateers', 'pirates', 'russian', 'gangs', 'tight', 'ties', 'kremlin', 'privateer', 'britannica', 'reminds', 'pirate', 'papers', 'bloombergs', 'solution', 'putins', 'ongoing', 'strategy', 'weaponizing', 'piracy', 'rival', 'nations', 'fourfold', 'tack', 'familiar', 'engage', 'allies', 'sanction', 'perpetrators', 'nsa', 'cybercom', 'loose', 'hackers', 'assets', 'capabilities', 'impose', 'proportionate', 'consequences', 'provide', 'safe', 'harbor']</t>
  </si>
  <si>
    <t>['times', 'uk', 'centre', 'ncsc', 'founding', 'executive', 'ciaran', 'martins', 'comments', 'handling', 'hackers', 'terrorists', 'outlawing', 'ransomware', 'payments', 'cut', 'knees', 'allowed', 'spiral', 'invisible', 'observed']</t>
  </si>
  <si>
    <t>['cooley', 'summarizes', 'tips', 'federal', 'trade', 'commission', 'ftc', 'blog', 'underscoring', 'board', 'responsibility', 'corporate']</t>
  </si>
  <si>
    <t>['prioritize', 'securityknow', 'firms', 'weak', 'spotsunderstand', 'compliance', 'doesnt', 'guarantee', 'securityplan', 'failureadapt', 'errorsyours']</t>
  </si>
  <si>
    <t>['ftc', 'cracked', 'deceptive', 'inadequate', 'policies', 'neglected', 'network', 'monitoring', 'penetration', 'testing', 'documentation', 'workforce', 'training']</t>
  </si>
  <si>
    <t>['nist', 'closereads', 'executive', 'improving', 'explains', 'role', 'playan', 'ntsb', 'cyberus', 'house', 'considers', 'bills', 'informed', 'colonial', 'pipeline', 'incident']</t>
  </si>
  <si>
    <t>['institute', 'standards', 'nist', 'recaps', 'duties', 'executive', 'improving', 'nations', 'nist', 'craft', 'standards', 'tools', 'consultation', 'stakeholders', 'strengthen', 'software', 'supply', 'chain', 'development', 'vendor', 'vetting', 'implementation', 'testing', 'accelerated', 'timeline', 'guidelines', 'surrounding', 'critical', 'software', 'agency', 'tasked', 'defining', 'critical', 'software', 'reference', 'features', 'network', 'access', 'interdependence', 'criticality', 'function', 'consequences', 'compromised', 'weve', 'standards', 'guide', 'federal', 'software', 'procurement']</t>
  </si>
  <si>
    <t>['nist', 'develop', 'labeling', 'programs', 'consumer', 'software', 'iot', 'devices', 'issue', 'recommendations', 'source', 'code', 'testing', 'practices', 'kinds', 'automated', 'manual', 'tests', 'preferable']</t>
  </si>
  <si>
    <t>['fcw', 'wonders', 'viability', 'eoinstituted', 'incident', 'safety', 'review', 'board', 'patterned', 'transportation', 'safety', 'board', 'responsible', 'investigating', 'events', 'aircraft', 'disasters', 'comparative', 'poverty', 'regulation', 'domain', 'fast', 'pace', 'broad', 'reach', 'congress', 'suggested', 'bureau', 'statistics', 'draw', 'conclusions', 'cumulative', 'incident', 'observer', 'administration', 'hold', 'multiplying', 'roles', 'director', 'confirmed']</t>
  </si>
  <si>
    <t>['model', 'improve', 'transparency', 'generate', 'beneficial', 'advice', 'experts', 'board', 'examine', 'holiday', 'bear', 'guidance', 'secretary', 'homeland', 'leader', 'officials', 'fbi', 'nsa', 'pentagon', 'justice', 'department', 'agency', 'cisa', 'private', 'sector', 'roughly', 'months', 'convening', 'panel', 'deliver', 'findings']</t>
  </si>
  <si>
    <t>['bankinfo', 'describes', 'bipartisan', 'bills', 'congress', 'pursuing', 'wake', 'colonial', 'ransomware', 'pipeline', 'stalled', 'formalize', 'cisa', 'transportation', 'administrations', 'tsas', 'responsibilities', 'protecting', 'pipelines', 'direct', 'tsa', 'modernize', 'pipeline', 'safety', 'protocols', 'impose', 'oversight', 'agency']</t>
  </si>
  <si>
    <t>['cisa', 'exercise', 'instruct', 'cisa', 'support', 'local', 'assessments', 'critical', 'design', 'exercise', 'program', 'private', 'asset', 'testing']</t>
  </si>
  <si>
    <t>['evolution', 'indian', 'securitysupply', 'chain', 'ukmore', 'comment', 'executive', 'improving', 'cybersecuritycomment', 'bills', 'pending', 'house']</t>
  </si>
  <si>
    <t>['foreign', 'lays', 'rough', 'timeline', 'indias', 'shift', 'beijing', 'washington', 'question']</t>
  </si>
  <si>
    <t>['delhi', 'embraces', 'strategic', 'ambiguity', 'vendors', 'participate', 'networksindias', 'communications', 'minister', 'declares', 'countrys', 'trials', 'alla', 'science', 'technologyoriented', 'committee', 'convened', 'examine', 'chinese', 'suppliersa', 'securityoriented', 'committee', 'convened', 'examine', 'chinese', 'suppliersthe', 'galwan', 'valley', 'clash', 'sours', 'relations', 'beijingnew', 'delhi', 'embargoes', 'hundreds', 'chinese', 'appsnew', 'delhi', 'bolsters', 'technological', 'ties', 'australia', 'eu', 'ushuawei', 'zte', 'participate', 'indias', 'trials']</t>
  </si>
  <si>
    <t>['foreign', 'forecasts', 'domain', 'governance', 'fracture', 'washington', 'beijingled', 'factions', 'separated', 'digital', 'iron', 'curtain']</t>
  </si>
  <si>
    <t>['britains', 'department', 'digital', 'culture', 'media', 'sport', 'dcms', 'leaders', 'strengthen', 'digital', 'supply', 'chain', 'thirdparty', 'computing', 'department', 'discovered', 'tenth', 'organizations', 'examine', 'vendors', 'risks', 'percent', 'address', 'supply', 'chain']</t>
  </si>
  <si>
    <t>['digital', 'minister', 'matt', 'warman', 'marked', 'history', 'outsourcing', 'critical', 'services', 'urged', 'organizations', 'secure', 'mission', 'critical', 'supply', 'chains', 'remember', 'outsource', 'stricter', 'rules', 'managed', 'providers', 'msps', 'month', 'review', 'observer', 'plan', 'doesnt', 'address', 'software', 'supply', 'chain', 'risks']</t>
  </si>
  <si>
    <t>['bleepingcomputer', 'notes', 'call', 'counsel', 'supports', 'uks', 'strategy', 'paper', 'assessing', 'supply', 'chain', 'management', 'approaches', 'obstacles', 'focus', 'farreaching', 'functions', 'msps']</t>
  </si>
  <si>
    <t>['bbc', 'worries', 'supply', 'chain', 'risks', 'stage', 'questioning', 'huaweis', 'motives', 'partnering', 'thirtyfive', 'uk', 'universities', 'funding', 'centers', 'country', 'details', 'partnerships', 'numbered', 'vague', 'silent', 'universities', 'money', 'platforms', 'huaweis', 'uk', 'vp', 'explained', 'awareness', 'direction', 'future']</t>
  </si>
  <si>
    <t>['ryan', 'yackel', 'vp', 'product', 'marketing', 'keyfactor', 'wrote', 'emphasize', 'publicprivate', 'cooperation', 'essential', 'measure', 'intended']</t>
  </si>
  <si>
    <t>['doubt', 'malicious', 'entities', 'statesponsored', 'basementdwelling', 'hackers', 'growing', 'sophisticated', 'increasingly', 'targeting', 'critical', 'awakening', 'modernizing', 'critical', 'time']</t>
  </si>
  <si>
    <t>['keyfactor', 'commends', 'swift', 'action', 'modernize', 'federal', 'governments', 'federal', 'action', 'executive', 'cohesive', 'strategy', 'accomplished', 'equal', 'partnership', 'participation', 'private']</t>
  </si>
  <si>
    <t>['acknowledgment', 'step', 'direction', 'eo', 'recognizes', 'reality', 'domestic', 'critical', 'owned', 'operated', 'private', 'sector', 'administration', 'encourage', 'private', 'sector', 'follow', 'federal', 'governments', 'direction', 'encourage', 'incent', 'participation', 'private', 'sector']</t>
  </si>
  <si>
    <t>['bills', 'week', 'passed', 'committee', 'house', 'representatives', 'trevor', 'morgan', 'product', 'manager', 'comforte', 'commented', 'measures', 'represent', 'treat', 'challenges']</t>
  </si>
  <si>
    <t>['bills', 'passed', 'house', 'committee', 'homeland', 'improve', 'defensive', 'capabilities', 'cyberattacks', 'dramatically', 'underscore', 'level', 'seriousness', 'governments', 'enterprises', 'adopt', 'mounting', 'cyberthreats', 'leaks', 'breaches', 'wreak', 'havoc', 'infrastructures', 'supply', 'chains', 'understand', 'isnt', 'arcane', 'technical', 'topic', 'professionals', 'deal', 'withwe', 'vested', 'keeping', 'employers', 'customers', 'sensitive', 'infrastructurecentered', 'nationalsecurity', 'secrets', 'safe', 'harm']</t>
  </si>
  <si>
    <t>['starts', 'local', 'datasecuritymindedness', 'grows', 'culture', 'businesses', 'governments', 'enterprise', 'isnt', 'heeding', 'governments', 'actions', 'reassessing', 'strategy', 'postureincluding', 'investigating', 'datacentric', 'methods', 'matter', 'intercepts', 'itis', 'remiss', 'hurt', 'unthinkable', 'occurs']</t>
  </si>
  <si>
    <t>['ongoing', 'incidents', 'responses', 'demonstrate', 'unthinkable', 'highly', 'organizations', 'levels']</t>
  </si>
  <si>
    <t>['cisas', 'role', 'securing', 'networks', 'tools', 'hasa', 'jobs', 'plan', 'planindustry', 'observers', 'applaud', 'bipartisan', 'support', 'bills', 'house']</t>
  </si>
  <si>
    <t>['federal', 'network', 'recounts', 'lost', 'opportunities', 'surrounding', 'cisas', 'einstein', 'program', 'department', 'homeland', 'dhs', 'declined', 'pilot', 'nsa', 'resource', 'identifying', 'blocking', 'malicious', 'software', 'mitigated', 'subsequent', 'plan', 'integrate', 'dhs', 'nsa', 'defense', 'capabilities', 'einstein', 'continuous', 'diagnostics', 'mitigation', 'automated', 'indicator', 'sharing', 'stalled', 'cisa', 'struggled', 'legal', 'technical', 'obstacles', 'scanning', 'agencies', 'traffic', 'insiders', 'including', 'lack', 'consent', 'limited', 'internal', 'monitoring', 'difficulty', 'finetuning', 'signatures', 'remains', 'executive', 'success', 'breaking', 'interagency', 'barriers']</t>
  </si>
  <si>
    <t>['question', 'congress', 'administration', 'answer', 'dhs', 'cio', 'karen', 'evans', 'cisa', 'major', 'developments', 'methods', 'technologies', 'homeland', 'advisor', 'tom', 'bossert', 'explains', 'inertia', 'persists', 'fear', 'unintended', 'consequences']</t>
  </si>
  <si>
    <t>['federal', 'network', 'interview', 'cisa', 'deputy', 'associate', 'director', 'jermaine', 'roebuck', 'unpacks', 'agencys', 'hunt', 'incident', 'program', 'chirp', 'roebuck', 'describes', 'forensics', 'collections', 'capability', 'tailored', 'holiday', 'bear', 'cisa', 'common', 'ttps', 'indicators', 'compromise', 'package', 'convenience', 'organizations', 'agencies', 'businesses', 'resources', 'tackle', 'chirp', 'helps', 'agency', 'gather', 'holiday', 'bears', 'reach', 'capacities', 'retooled', 'incidents', 'future', 'instrument', 'downloaded', 'hundreds', 'times', 'opensourced', 'experts', 'check', 'vulnerabilities']</t>
  </si>
  <si>
    <t>['meritalk', 'recaps', 'cisa', 'exercise', 'weve', 'direct', 'agency', 'cisa', 'set', 'exercise', 'program', 'program', 'evaluate', 'countrys', 'readiness', 'disasters', 'series', 'exercises', 'applicable', 'federal', 'local', 'private', 'entities', 'support', 'organizations', 'running', 'exercises']</t>
  </si>
  <si>
    <t>['sheet', 'white', 'house', 'highlights', 'implications', 'american', 'jobs', 'plan']</t>
  </si>
  <si>
    <t>['billion', 'energy', 'investments', 'local', 'tribal', 'governments', 'contingent', 'modernizationpromote', 'secure', 'network', 'billion', 'broadband', 'investmentcreate', 'tax', 'credit', 'transmission', 'willhelp', 'finance', 'technologiessafeguard', 'critical', 'grid', 'resilience', 'billion', 'support', 'microgrids', 'distributed', 'energy']</t>
  </si>
  <si>
    <t>['american', 'rescue', 'plan', 'administration', 'additional', 'consequences']</t>
  </si>
  <si>
    <t>['observers', 'applaud', 'bipartisan', 'support', 'bills', 'house']</t>
  </si>
  <si>
    <t>['experts', 'commented', 'yesterday', 'critical', 'bills', 'passed', 'committee']</t>
  </si>
  <si>
    <t>['edgard', 'capdevielle', 'ceo', 'nozomi', 'networks', 'pleased', 'bipartisan', 'support', 'measures', 'attracted']</t>
  </si>
  <si>
    <t>['encouraging', 'bipartisan', 'effort', 'tackle', 'weaknesses', 'quicklya', 'true', 'publicprivate', 'partnership', 'critical', 'helping', 'secure', 'nations', 'critical']</t>
  </si>
  <si>
    <t>['bills', 'focus', 'programs', 'funding', 'strengthen', 'publicprivate', 'sector', 'collaboration', 'private', 'sector', 'critical', 'strengthen', 'defensesadditionally', 'aggressive', 'programs', 'incentives', 'critical', 'organizations', 'strengthen', 'actors', 'bay', 'includes', 'tax', 'breaks', 'cyberdefense', 'critical']</t>
  </si>
  <si>
    <t>['frontlines', 'partnering', 'critical', 'industrial', 'organizations', 'invest', 'strong', 'resiliency', 'respond', 'faster', 'financial', 'damage', 'ransomware', 'cyberattacks', 'compared', 'wait', 'incident', 'invest', 'defenses']</t>
  </si>
  <si>
    <t>['trevor', 'morgan', 'product', 'manager', 'comforte', 'hopeful', 'signs', 'seriousness', 'congress']</t>
  </si>
  <si>
    <t>['bills', 'passed', 'house', 'committee', 'homeland', 'improve', 'defensive', 'capabilities', 'cyberattacks', 'dramatically', 'underscores', 'level', 'seriousness', 'governments', 'enterprises', 'adopt', 'mounting', 'cyberthreats', 'leaks', 'breaches', 'wreak', 'havoc', 'infrastructures', 'supply', 'chains', 'understand', 'isnt', 'arcane', 'technical', 'topic', 'professionals', 'deal', 'withwe', 'vested', 'keeping', 'employers', 'customers', 'sensitive', 'infrastructurecentered', 'nationalsecurity', 'secrets', 'safe', 'harm']</t>
  </si>
  <si>
    <t>['bassam', 'alkhalidi', 'coceo', 'axiad', 'compliance', 'bound', 'legislations', 'eventually', 'passes', 'opportunity', 'sector']</t>
  </si>
  <si>
    <t>['legislation', 'bidens', 'executive', 'highlighting', 'modernized', 'organizations', 'start', 'planning', 'increased', 'compliance', 'industries', 'colonial', 'pipeline', 'focus', 'trust', 'solutions', 'eliminate', 'passwords', 'introduce', 'secure', 'multifactor', 'authentication', 'standards', 'regulations', 'require', 'requirements', 'overwhelming', 'navigate', 'implement', 'choose', 'knowledgeable', 'partner', 'solution', 'meet', 'nist', 'level', 'scaled', 'deploy', 'technologies', 'organizations', 'integrate', 'technologies', 'legacy', 'solutions', 'enable', 'team', 'endusers', 'manage', 'tools', 'cohesive']</t>
  </si>
  <si>
    <t>['legislations', 'effort', 'improve', 'modernization', 'fund', 'beneficial', 'industries', 'focus', 'shifting', 'secure', 'cloud', 'move', 'applications', 'cloud', 'organizations', 'agile', 'increasingly', 'dangerous', 'moving', 'tools', 'credential', 'management', 'cloud', 'hacker', 'gains', 'access', 'host', 'jumping', 'credentials', 'game', 'dedicated', 'virtual', 'private', 'cloud', 'options', 'solutions', 'agility', 'usability', 'cloud', 'store', 'key', 'material', 'approved', 'fips', 'level', 'hardware', 'module', 'shared', 'rest', 'assured', 'accessed', 'stolen', 'cloud']</t>
  </si>
  <si>
    <t>['asd', 'mitigate', 'chinese', 'hardware', 'australian', 'infrastructurechanges', 'datagovernments', 'mull', 'approaches', 'controlling', 'ransomwaresocial', 'media', 'consumer', 'rights', 'reintroduced', 'senate']</t>
  </si>
  <si>
    <t>['months', 'australian', 'signals', 'directorate', 'asd', 'concluded', 'risks', 'installing', 'huawei', 'gear', 'countrys', 'adequately', 'remediated', 'sydney', 'morning', 'herald', 'separate', 'measures', 'including', 'visibility', 'source', 'code', 'hardware', 'updates', 'beijing', 'switch', 'network']</t>
  </si>
  <si>
    <t>['espionage', 'risks', 'chinese', 'vendors', 'frequently', 'headlines', 'asd', 'official', 'observed', 'interruptions', 'critical', 'water', 'treatment', 'transportation', 'graver', 'consequences', 'huawei', 'maintains', 'comply', 'shutdown', 'prime', 'minister', 'turnbull', 'calls', 'assertion', 'laughable']</t>
  </si>
  <si>
    <t>['innovationaus', 'restructuring', 'canberras', 'commonwealth', 'scientific', 'industrial', 'organisation', 'csiro', 'dissolved', 'datas', 'crack', 'team', 'trustworthy', 'trustworthy', 'brains', 'sel', 'microkernel', 'changed', 'notion', 'software', 'eliminating', 'seventy', 'positions', 'eventually', 'establishing', 'onehundred', 'advance', 'csiros', 'priorities', 'participants', 'worry', 'move', 'result', 'funding', 'human', 'capital', 'losses']</t>
  </si>
  <si>
    <t>['internal', 'revenue', 'irs', 'outlines', 'tax', 'compliance', 'implications', 'bidens', 'american', 'families', 'plan', 'including', 'requirement', 'cryptocurrency', 'transfers', 'totaling', 'reported', 'irs', 'reuters', 'addition', 'cracking', 'tax', 'evasion', 'rule', 'improve', 'federal', 'visibility', 'ransomware', 'payments', 'modernized', 'computer', 'outfitted', 'machinelearning', 'capabilities', 'wall', 'street', 'journal', 'notes', 'proposals', 'realization', 'depends', 'training', 'employees', 'navigating', 'overhaul', 'cnbc', 'marks', 'opinion', 'experts', 'congress', 'expand', 'securities', 'exchange', 'commissions', 'authorities', 'cryptocurrency']</t>
  </si>
  <si>
    <t>['australian', 'financial', 'review', 'alternative', 'plan', 'disclosure', 'obligations', 'ransomware', 'victims', 'facilitate', 'smoke', 'wallets', 'crypto', 'exchanges', 'involved', 'transactions', 'washington', 'post', 'considers', 'pros', 'cons', 'logical', 'step', 'banning', 'ransomware', 'payment', 'ban', 'starve', 'discourage', 'gangs', 'feed', 'proceeds', 'apply', 'nefarious', 'minus', 'column', 'ransom', 'ban', 'encourage', 'lawbreaking', 'bankrupt', 'businesses', 'jeopardize', 'lives']</t>
  </si>
  <si>
    <t>['media', 'consumer', 'rights', 'reintroduced', 'senate']</t>
  </si>
  <si>
    <t>['bipartisan', 'reintroduction', 'media', 'consumer', 'rights', 'senate', 'explained', 'cosponsors', 'senators', 'amy', 'klobuchar', 'democrat', 'minnesota', 'john', 'kennedy', 'republican', 'louisiana']</t>
  </si>
  <si>
    <t>['senator', 'kennedy', 'common', 'sense', 'evaporate', 'logs', 'media', 'profile', 'media', 'duty', 'users', 'offer', 'quick', 'solutions', 'occurs', 'media', 'consumer', 'rights', 'strengthen', 'users', 'control']</t>
  </si>
  <si>
    <t>['senator', 'klobuchar', 'profited', 'americans', 'online', 'consumers', 'left', 'dark', 'legislation', 'empower', 'consumers', 'allowing', 'choices', 'inform', 'informationsaid', 'klobuchar']</t>
  </si>
  <si>
    <t>['reacting', 'bills', 'reintroduction', 'alexa', 'slinger', 'identity', 'management', 'expert', 'onelogin', 'comments']</t>
  </si>
  <si>
    <t>['consumers', 'rely', 'convenience', 'digital', 'services', 'lives', 'concern', 'headlines', 'continue', 'surface', 'media', 'outlets', 'consumers', 'concerned', 'exchanging', 'ease', 'experiences', 'norm', 'consumers', 'navigating', 'cookie', 'acceptance', 'forms', 'legal', 'jargon', 'terms', 'conditions', 'isnt', 'feasible', 'everyday', 'user', 'leave', 'consumers', 'vulnerable', 'position', 'vendor', 'suffers']</t>
  </si>
  <si>
    <t>['audit', 'analytics', 'trends', 'disclosures', 'takes', 'average', 'days', 'discover', 'days', 'disclose', 'consumers', 'leaves', 'buyers', 'unknowingly', 'exploitation', 'subject', 'detrimental', 'costs', 'penalties', 'business']</t>
  </si>
  <si>
    <t>['consumer', 'companys', 'implement', 'standards', 'processes', 'prevent', 'breaches', 'valuable', 'user']</t>
  </si>
  <si>
    <t>['heard', 'knowbe', 'awareness', 'advocate', 'erich', 'kron', 'approval', 'toned', 'awareness', 'issues', 'involved', 'complicated', 'amenable', 'single', 'simple', 'solution']</t>
  </si>
  <si>
    <t>['measures', 'bill', 'impact', 'real', 'explaining', 'plain', 'terms', 'types', 'stored', 'collected', 'platforms', 'understand', 'true', 'poses', 'aware', 'platform', 'collects', 'ensure', 'care']</t>
  </si>
  <si>
    <t>['provision', 'require', 'notification', 'hours', 'occurring', 'sounds', 'idea', 'practice', 'time', 'assess', 'incident', 'provide', 'meaningful', 'reason', 'initial', 'notification', 'liable', 'limited', 'addition', 'requirement', 'notify', 'users', 'hours', 'occurring', 'flawed', 'organizations', 'realize', 'occurred', 'deadline', 'passed', 'wording', 'require', 'notification', 'timeframe', 'identified', 'occurred']</t>
  </si>
  <si>
    <t>['real', 'possibility', 'short', 'notification', 'window', 'hamper', 'enforcement', 'actions', 'oftentimes', 'discovered', 'attackers', 'actions', 'tracked', 'selectively', 'blocked', 'responders', 'opportunity', 'attempt', 'identify', 'attackers', 'announcement', 'attackers', 'alerted', 'prompting', 'cover', 'tracks', 'break', 'meaningful', 'forensics', 'gathered']</t>
  </si>
  <si>
    <t>['complicated', 'issue', 'continue', 'grow', 'digital', 'collected', 'multitude', 'existing', 'networks', 'ensure', 'proposed', 'account', 'nuances', 'complexities', 'dealing', 'breachesfilters', 'fast', 'agrees', 'pay', 'york', 'attorney']</t>
  </si>
  <si>
    <t>['filters', 'fast', 'week', 'agreed', 'pay', 'resolve', 'investigation', 'stemming', 'cyberattack', 'exposed', 'payment', 'card', 'details', 'estimated', 'consumers']</t>
  </si>
  <si>
    <t>['air', 'water', 'filtration', 'supplier', 'agreed', 'pay', 'sum', 'york', 'attorney', 'office', 'agreed', 'create', 'comprehensive', 'program', 'minimize', 'chance', 'breaches', 'half', 'payment', 'front', 'remainder', 'suspended']</t>
  </si>
  <si>
    <t>['filters', 'fast', 'growing', 'list', 'online', 'suffer', 'magecartstyle', 'credit', 'card', 'skimmer', 'result', 'lasted', 'july', 'july', 'finally', 'identified', 'provoked', 'lawsuit', 'attorney', 'york', 'nyag', 'citizens']</t>
  </si>
  <si>
    <t>['unknown', 'attackers', 'exploited', 'vulnerability', 'plugin', 'vbulletin', 'filters', 'fast', 'web', 'forum', 'gain', 'initial', 'compromise', 'sql', 'injection', 'testimony', 'pdf', 'investigators', 'nyag']</t>
  </si>
  <si>
    <t>['statement', 'settlement', 'attackers', 'collected', 'sensitive', 'customer', 'compromising', 'filters', 'fasts', 'online', 'checkout', 'process', 'harvested', 'included', 'credit', 'card', 'holders', 'names', 'billing', 'addresses', 'expiration', 'dates', 'codes']</t>
  </si>
  <si>
    <t>['filters', 'fast', 'opportunity', 'resolve', 'months', 'finally', 'confirmed']</t>
  </si>
  <si>
    <t>['february', 'credit', 'card', 'payment', 'management', 'notified', 'filters', 'fast', 'links', 'purchases', 'site', 'subsequent', 'fraudulent', 'transactions']</t>
  </si>
  <si>
    <t>['internal', 'investigation', 'filters', 'fast', 'time', 'wrongly', 'concluded', 'fraud', 'pattern', 'external', 'forensics', 'investigator', 'hired', 'belatedly', 'confirmed', 'identified', 'missed', 'software', 'patch']</t>
  </si>
  <si>
    <t>['critical', 'software', 'update', 'prior', 'applied', 'july', 'attackers', 'finally', 'locked']</t>
  </si>
  <si>
    <t>['august', 'initial', 'compromise', 'months', 'common', 'purchase', 'notification', 'filters', 'fast', 'notifying', 'customers', 'offered', 'apologies', 'months', 'identity', 'services']</t>
  </si>
  <si>
    <t>['swig', 'contacted', 'filters', 'fast', 'comment', 'settlement', 'york']</t>
  </si>
  <si>
    <t>['magecart', 'unleashes', 'stealthy', 'php', 'skimmer', 'vulnerable', 'magento', 'ecommerce', 'sites']</t>
  </si>
  <si>
    <t>['nsas', 'role', 'executive', 'improving', 'nations', 'cybersecurityunmet', 'priorities', 'solarium', 'commissionfunding', 'improvements']</t>
  </si>
  <si>
    <t>['insidedefense', 'summarizes', 'nsas', 'responsibilities', 'biden', 'administrations', 'executive', 'eo', 'improving', 'nations', 'agency', 'serve', 'safety', 'review', 'board', 'develop', 'incident', 'reportsharing', 'procedures', 'addition', 'issuing', 'recommendations', 'improving', 'trust', 'adoption', 'source', 'code', 'testing', 'incident', 'detection', 'nss', 'nss', 'nsa', 'federal', 'acquisition', 'regulation', 'defense', 'federal', 'acquisition', 'regulation', 'dfar', 'informationsharing', 'requirements', 'exciting', 'moment', 'time', 'nationallevel', 'emphasis', 'mission', 'nsa', 'director', 'rob', 'joyce', 'commented']</t>
  </si>
  <si>
    <t>['govinfo', 'highlights', 'cyberspace', 'solarium', 'commissions', 'unadopted', 'proposals', 'twentyseven', 'eightyplus', 'recommendations', 'commissions', 'legislation', 'rsa', 'conference', 'experts', 'flagged', 'top', 'priorities', 'creating', 'bureau', 'statistics', 'passing', 'federal', 'reporting', 'bolstering', 'publicprivate', 'collaboration']</t>
  </si>
  <si>
    <t>['bureau', 'statistics', 'clarify', 'landscape', 'inform', 'panelists', 'reporting', 'standardize', 'notification', 'requirements', 'fifty', 'effective', 'publicprivate', 'partnerships', 'facilitate', 'rapid', 'intelligencesharing', 'involve', 'defense', 'operations']</t>
  </si>
  <si>
    <t>['opinion', 'hill', 'calls', 'biden', 'federal', 'coffers', 'mouth', 'eo', 'budget', 'increases', 'private', 'sectors', 'aware', 'vulnerabilities', 'shortcomings', 'costly', 'addressand', 'attaching', 'grant', 'funding', 'standards', 'administration', 'proposed', 'failed', 'leadership', 'author', 'argues', 'sufficient', 'fcw', 'worries', 'eos', 'unfunded', 'mandates', 'noting', 'lagging', 'investments', 'modern', 'technologies', 'management', 'policies', 'practices', 'federal', 'agencies']</t>
  </si>
  <si>
    <t>['alliance', 'digital', 'innovation', 'coalition', 'association', 'comptia', 'senate', 'house', 'appropriations', 'committees', 'add', 'agencys', 'budget', 'fcw', 'piece', 'funds', 'continuous', 'diagnostics', 'mitigation', 'program', 'assessments', 'technical', 'services', 'local', 'outreach', 'efforts', 'trust', 'initiatives', 'workforce', 'development', 'investments']</t>
  </si>
  <si>
    <t>['business', 'advice', 'governmentaltcoin', 'regulatory', 'challengemore', 'calls', 'cooperation']</t>
  </si>
  <si>
    <t>['chamber', 'commerce', 'week', 'called', 'federal', 'step', 'role', 'combatting', 'ransomware', 'nextgov', 'body', 'suggested', 'measures']</t>
  </si>
  <si>
    <t>['update', 'signaling', 'strategydisrupt', 'ransomware', 'payments', 'systemsenhance', 'enforcement', 'resourcesestablish', 'coalitionenhance', 'capabilities', 'malware', 'detection', 'sandboxing', 'analysis', 'sharingestablish', 'recovery', 'fund', 'victims']</t>
  </si>
  <si>
    <t>['time', 'utilize', 'range', 'capabilitiesincluding', 'criminal', 'cyberto', 'fight', 'gangs', 'commented', 'chamber', 'senior', 'vp', 'christopher', 'roberti']</t>
  </si>
  <si>
    <t>['executive', 'techrepublic', 'document', 'lacks', 'direction', 'satisfy', 'directive', 'secure', 'source', 'software', 'puzzle', 'percent', 'software', 'source', 'elements', 'private', 'sector', 'crack']</t>
  </si>
  <si>
    <t>['federal', 'network', 'reviews', 'provisions', 'executive', 'caught', 'industrys', 'eye', 'professional', 'services', 'councilmember', 'firms', 'anticipating', 'contractual', 'realms', 'infosharing', 'supply', 'chain', 'critical', 'software', 'examining', 'influence', 'forthcoming', 'standards']</t>
  </si>
  <si>
    <t>['foreign', 'explains', 'enduring', 'cryptocurrencies', 'volatility', 'consequence', 'ability', 'eliminate', 'financial', 'gobetweensand', 'facilitate', 'tax', 'evasion', 'treasury', 'department', 'weve', 'hoping', 'tighten', 'loophole', 'requiring', 'disclosure', 'crypto', 'transactions', 'worth', 'solution', 'governments', 'fat', 'cats', 'banks', 'stand', 'lose', 'unregulated', 'currency', 'stablecoins', 'digital', 'currencies', 'domestic', 'currencies']</t>
  </si>
  <si>
    <t>['beijings', 'efforts', 'digital', 'currency', 'front', 'causing', 'alarm', 'ccps', 'digital', 'yuan', 'takes', 'expected', 'outpaces', 'washingtons', 'stablecoins', 'power', 'dollar', 'decline']</t>
  </si>
  <si>
    <t>['bankinfo', 'deputy', 'advisor', 'neubergers', 'remarks', 'cooperation', 'address', 'ransomware', 'critically', 'cybercriminals', 'leverage', 'global', 'money', 'laundering', 'networks', 'speaking', 'engagement', 'nato', 'deputy', 'secretary', 'mircea', 'geoan', 'likewise', 'called', 'bolstered', 'crosssector', 'crossborder', 'collaboration', 'defense', 'innovation', 'nato', 'close', 'coordination', 'strengthen', 'norms', 'interoperability', 'alliances', 'strategic', 'advantage']</t>
  </si>
  <si>
    <t>['spies', 'crooks', 'differenceregulatory', 'sequelae', 'colonial', 'pipeline', 'incident']</t>
  </si>
  <si>
    <t>['distinguishing', 'apts', 'mercenaries', 'aerotech', 'review', 'straightforward', 'task', 'russia', 'broker', 'deals', 'gangs', 'permit', 'employees', 'hustles', 'battlefield', 'haze', 'complicates', 'washingtons', 'ability', 'respond', 'fbi', 'justice', 'department', 'tasked', 'managing', 'hoods', 'cybercom', 'takes', 'reigns', 'foreign', 'power', 'play', 'eye', 'persistent', 'threats', 'moscow', 'beijing', 'pyongyang', 'argues', 'uniting', 'aligning', 'efforts', 'justice', 'cybercom', 'treating', 'cyberattacks', 'acts', 'war']</t>
  </si>
  <si>
    <t>['france', 'contrast', 'characterizes', 'steady', 'conflict', 'shape', 'days', 'stuxnetwhen', 'cyberattacks', 'devastating', 'rare', 'tightly', 'controlledas', 'contest', 'governments', 'operations', 'quiet', 'avoid', 'escalation', 'preserve', 'competitive', 'edge', 'washingtons', 'responses', 'unseen', 'cybercom', 'commander', 'nakasone', 'told', 'congress', 'elements', 'imposing', 'largest', 'cost']</t>
  </si>
  <si>
    <t>['dust', 'settles', 'colonial', 'pipeline', 'ransomware', 'regulatory', 'shoe', 'dropping', 'transportation', 'administration', 'tsa', 'preparing', 'standards', 'pipeline', 'operators', 'securityweek', 'waves', 'carrying', 'incident', 'reporting', 'vulnerability', 'assessment', 'requirements', 'operators', 'predicted', 'protest', 'move', 'american', 'petroleum', 'institute', 'called', 'forthcoming', 'rules', 'reciprocal', 'sharing', 'liability', 'protections']</t>
  </si>
  <si>
    <t>['washington', 'post', 'notes', 'concerns', 'tsas', 'pipeline', 'division', 'staffers', 'knowhow', 'manpower', 'oversee', 'upwards', 'threethousand', 'pipeline', 'firms', 'regulations', 'conflict', 'existing', 'coast', 'guard', 'energy', 'department', 'rules', 'chemical', 'plants', 'electric', 'utilities', 'crafted', 'care', 'tsas', 'swing', 'elective', 'guidelines', 'mandatory', 'standards', 'spell', 'sea', 'change', 'critical', 'sectors', 'majority', 'lack', 'compulsory', 'codes', 'regulatory', 'tide', 'swells']</t>
  </si>
  <si>
    <t>['washington', 'post', 'piece', 'observes', 'federal', 'schooner', 'shipshape', 'twentythree', 'federal', 'agencies', 'accountability', 'office', 'reported', 'congress', 'yesterday', 'implemented', 'offices', 'recommended', 'measures']</t>
  </si>
  <si>
    <t>['received', 'comments', 'experts', 'scope', 'coming', 'regulation', 'nick', 'cappi', 'vice', 'portfolio', 'strategy', 'enablement', 'hexagon', 'hopes', 'sectors', 'wont', 'sustain', 'receive', 'regulatory', 'attention']</t>
  </si>
  <si>
    <t>['glad', 'involvement', 'securing', 'critical', 'limited', 'specific', 'sector', 'pipelines', 'feels', 'knee', 'jerk', 'reaction', 'event', 'dont', 'wait', 'events', 'sector', 'receive', 'type', 'attention', 'agencies', 'regulations', 'prevent', 'future', 'incidents']</t>
  </si>
  <si>
    <t>['edgard', 'capdevielle', 'ceo', 'nozomi', 'networks', 'regulations', 'encouraging', 'takes', 'notice', 'mandatory', 'reporting']</t>
  </si>
  <si>
    <t>['encouraged', 'dhs', 'tsa', 'action', 'ensure', 'measures', 'oil', 'gas', 'critical', 'sectors', 'dont', 'mandatory', 'standards', 'included', 'oil', 'gas']</t>
  </si>
  <si>
    <t>['requirement', 'mandatory', 'reporting', 'shine', 'light', 'extent', 'sectorcybersecurity', 'team', 'sport', 'pipeline', 'operators', 'vendors', 'alike', 'community', 'share', 'real', 'timean', 'approach', 'sharing', 'play', 'building', 'mature', 'defense']</t>
  </si>
  <si>
    <t>['distributed', 'nature', 'oil', 'gas', 'sector', 'extra', 'challenging', 'requires', 'forms', 'connectivity', 'difficult', 'securethese', 'environments', 'distributed', 'physically', 'remoteno', 'operators', 'alike', 'terms', 'exact', 'processes', 'harder', 'establish', 'set', 'requirements', 'effectively', 'flexibility', 'collaboration']</t>
  </si>
  <si>
    <t>['regulated', 'requirementswe', 'careful', 'burden', 'victims', 'tax', 'incentives', 'governmentfunded', 'centers', 'excellence', 'ensure', 'critical', 'operators', 'build', 'maintain', 'effective', 'programs', 'time', 'time', 'aggressive', 'steps', 'hold', 'sophisticated', 'criminal', 'rings', 'actors', 'accountable', 'crimes']</t>
  </si>
  <si>
    <t>['leading', 'oil', 'gas', 'worldthat', 'suppliers', 'invest', 'strong', 'programs', 'resiliency', 'respond', 'faster', 'financial', 'damage', 'ransomware', 'cyberattacks', 'compared', 'wait', 'incident', 'occurs', 'invest', 'defense']</t>
  </si>
  <si>
    <t>['coast', 'guard', 'forms', 'operational', 'assessments', 'branchthe', 'department', 'homeland', 'issues', 'pipeline', 'regulationsan', 'overview', 'zealands', 'waikato', 'ransomware', 'incidentprivateers', 'cyberspace']</t>
  </si>
  <si>
    <t>['reorganization', 'coast', 'guard', 'federal', 'network', 'services', 'blue', 'team', 'operational', 'assessments', 'branch', 'complete', 'red', 'team', 'blue', 'team', 'continue', 'vulnerability', 'assessments', 'endpoint', 'scanning', 'acquisitions', 'red', 'team', 'assist', 'penetration', 'testing', 'playing', 'role', 'adversary', 'branch', 'plans', 'prioritize', 'challenges', 'opportunities']</t>
  </si>
  <si>
    <t>['dhs', 'issues', 'pipeline', 'requirements', 'tsa', 'cisa', 'involved']</t>
  </si>
  <si>
    <t>['expected', 'department', 'homeland', 'morning', 'released', 'requirements', 'pipelines', 'transportation', 'administration', 'tsa', 'directive', 'requires', 'pipeline', 'owners', 'operators', 'confirmed', 'potential', 'incidents', 'dhs', 'agency', 'cisa', 'designate', 'coordinator', 'hours', 'day', 'days', 'week', 'require', 'critical', 'pipeline', 'owners', 'operators', 'review', 'current', 'practices', 'identify', 'gaps', 'remediation', 'measures', 'address', 'cyberrelated', 'risks', 'tsa', 'cisa', 'days']</t>
  </si>
  <si>
    <t>['articles', 'nz', 'herald', 'examine', 'wellingtons', 'reaction', 'biggest', 'incident', 'zealands', 'history', 'ransomware', 'stalling', 'operations', 'district', 'health', 'board', 'dhb', 'overseeing', 'hospitals', 'health', 'minister', 'andrew', 'commented', 'ransomware', 'crime', 'zealand', 'pay', 'ransoms', 'criminals', 'encourage', 'offending', 'ministry', 'standing', 'assist', 'dhb', 'fallout', 'leaked', 'health', 'bracing', 'backlog', 'patients', 'unentered', 'records']</t>
  </si>
  <si>
    <t>['officials', 'committee', 'domestic', 'external', 'coordination', 'odesc', 'crisis', 'unit', 'met', 'earlier', 'week', 'crossgovernment', 'emergency', 'units', 'providing', 'logistical', 'support']</t>
  </si>
  <si>
    <t>['commissioner', 'john', 'edwards', 'urged', 'countrys', 'dhbs', 'remediate', 'vulnerabilities', 'warning', 'negligent', 'boards', 'liability', 'resultant', 'harms', 'dhb', 'adequate', 'issue', 'compliance', 'notices', 'follow', 'prosecutions']</t>
  </si>
  <si>
    <t>['cisco', 'talos', 'category', 'staterelated', 'actors', 'privateers', 'enjoy', 'governments', 'form', 'shelter', 'enforcement', 'ransomware', 'gangs', 'avoid', 'hitting', 'commonwealth', 'independent', 'countries', 'benefit', 'impunity', 'region']</t>
  </si>
  <si>
    <t>['setting', 'absent', 'legal', 'status', 'formal', 'agreements', 'pirates', 'historically', 'accurate', 'descriptor', 'brigands', 'sea', 'struck', 'winkandnod', 'bargains', 'mutual', 'benefit', 'ruling', 'parties', 'privateers', 'contrast', 'petty', 'crooks', 'categories', 'staterelated', 'actors', 'rely', 'sophisticated', 'target', 'game', 'follow', 'profit', 'motive']</t>
  </si>
  <si>
    <t>['talos', 'concludes', 'crack', 'mapping', 'evolving', 'landscape', 'hearing', 'lot', 'privateers', 'coming', 'yearsbut', 'mind', 'taloss', 'contribution', 'classic', 'privateers', 'lawful', 'combatants', 'operated', 'authority', 'scope', 'admiralty', 'privateers', 'criminals', 'governments', 'foster']</t>
  </si>
  <si>
    <t>['russia', 'cracks', 'google', 'twitter', 'facebook', 'tiktokpresident', 'bidens', 'eo', 'reaches', 'milestonecyber', 'conflict', 'lawobservations', 'hack', 'capitol']</t>
  </si>
  <si>
    <t>['york', 'times', 'account', 'russias', 'clampdown', 'tech', 'giants', 'google', 'facebook', 'twitter', 'tiktok', 'mirroring', 'moves', 'india', 'myanmar', 'turkey', 'belarus', 'moscow', 'requiring', 'platforms', 'remove', 'illegal', 'material', 'preserve', 'content', 'favorable', 'interruptions', 'fines', 'ten', 'percent', 'annual', 'revenue', 'policies', 'creating', 'fractured', 'access', 'content', 'commented', 'electronic', 'frontier', 'foundation', 'director', 'jillian', 'york']</t>
  </si>
  <si>
    <t>['kremlins', 'crackdown', 'intensified', 'januarys', 'pronavalny', 'protests', 'week', 'countrys', 'controller', 'fined', 'google', 'roughly', 'block', 'thousands', 'additional', 'items', 'warned', 'twitter', 'facebook', 'july', 'relocate', 'domestic', 'user', 'incountry']</t>
  </si>
  <si>
    <t>['deadline', 'biden', 'administrations', 'executive', 'passed', 'wednesday', 'fcw', 'department', 'homeland', 'deliver', 'recommendations', 'logging', 'practices', 'office', 'management', 'budget', 'consult', 'justice', 'department', 'pentagon', 'director', 'route', 'guidelines']</t>
  </si>
  <si>
    <t>['estimates', 'cost', 'updating', 'logging', 'standards', 'millions', 'millions', 'dollars', 'funding', 'scraped', 'current', 'waste', 'onlookers', 'note', 'guidelines', 'wont', 'change', 'experts', 'standardized', 'logging', 'procedures', 'critical', 'prevention', 'detection', 'forensics', 'efforts', 'practices', 'vary', 'federal']</t>
  </si>
  <si>
    <t>['opinion', 'tennessean', 'outlines', 'steps', 'analyzing', 'cyberattacks', 'armed', 'conflict', 'questions', 'addressed']</t>
  </si>
  <si>
    <t>['power', 'direct', 'support', 'enable', 'attackif', 'realm', 'injury', 'damage', 'disruption', 'meeting', 'definition', 'force', 'producing', 'selfdefenseif', 'sense', 'political', 'tactical', 'standpoint']</t>
  </si>
  <si>
    <t>['author', 'concludes', 'colonial', 'pipeline', 'met', 'criteria', 'force', 'economic', 'impact', 'determining', 'degree', 'hold', 'foreign', 'powers', 'responsible', 'providing', 'safe', 'haven', 'question', 'day']</t>
  </si>
  <si>
    <t>['mideast', 'oda', 'loop', 'argues', 'washingtons', 'tepid', 'support', 'israel', 'wooing', 'tehran', 'emboldened', 'iranian', 'actor', 'agrius', 'ramp', 'assaults', 'jerusalem', 'author', 'concludes', 'governments', 'recognize', 'noncyber', 'factors', 'preempt', 'strikes']</t>
  </si>
  <si>
    <t>['defense', 'opinion', 'cautions', 'habit', 'overreacting', 'incidents', 'overreactions', 'titfortat', 'games', 'tolerance', 'levels', 'capabilities', 'revealing', 'techniques', 'upskilling', 'enemies', 'deflating', 'strategic', 'uncertainty', 'element', 'surprise']</t>
  </si>
  <si>
    <t>['week', 'worth', 'private', 'sector', 'view', 'regulatory', 'landscape', 'heard', 'panel', 'sessions', 'hack', 'capitolsupreme', 'court', 'judges', 'affirm', 'lower', 'court', 'decision', 'uphold', 'users']</t>
  </si>
  <si>
    <t>['threema', 'endtoendencrypted', 'messaging', 'won', 'landmark', 'court', 'switzerlands', 'court', 'swiss', 'wont', 'forced', 'betray', 'privacyfocused', 'principles']</t>
  </si>
  <si>
    <t>['reaffirming', 'previous', 'decision', 'lower', 'court', 'federal', 'supreme', 'court', 'switzerland', 'ruled', 'april', 'threema', 'classified', 'telecommunications', 'provider', 'provider', 'ancillary', 'communications', 'services']</t>
  </si>
  <si>
    <t>['court', 'overturned', 'original', 'decision', 'threema', 'users', 'legally', 'obliged', 'collect', 'retain', 'user', 'contravention', 'privacyoriented', 'business', 'model']</t>
  </si>
  <si>
    <t>['compelled', 'identify', 'users', 'share', 'enforcement', 'agencies']</t>
  </si>
  <si>
    <t>['stems', 'decision', 'swiss', 'federal', 'department', 'justice', 'police', 'fdjp', 'late', 'threema', 'designated', 'telecoms', 'provider', 'terms', 'bpf', 'federal', 'monitoring', 'post', 'telecommunications', 'traffic']</t>
  </si>
  <si>
    <t>['legally', 'classified', 'telco', 'mainstream', 'swiss', 'providers', 'mobile', 'broadband', 'digital', 'tv', 'services', 'swisscom', 'sunrise']</t>
  </si>
  <si>
    <t>['complaint', 'filed', 'decision', 'threema', 'granted', 'hearing', 'federal', 'administrative', 'court', 'mid']</t>
  </si>
  <si>
    <t>['explaining', 'ruling', 'supreme', 'court', 'judge', 'intimated', 'threema', 'designated', 'telecoms', 'provider', 'necessitated', 'applying', 'legal', 'definition', 'vast', 'majority', 'services', 'threema', 'press', 'release', 'swig']</t>
  </si>
  <si>
    <t>['roman', 'flepp', 'head', 'sales', 'marketing', 'threema', 'told', 'swig', 'attempt', 'authorities', 'expand', 'sphere', 'influence', 'gain', 'access', 'user', 'finally', 'failed']</t>
  </si>
  <si>
    <t>['precedent', 'set', 'expense', 'reassuring', 'users', 'gratifying', 'local', 'online', 'services', 'confronted', 'considerable', 'additional', 'administrative', 'effort', 'major', 'competitive', 'disadvantages', 'compared', 'foreign', 'competitors']</t>
  </si>
  <si>
    <t>['founded', 'threema', 'instant', 'messaging', 'audio', 'video', 'calls', 'file', 'transmission', 'capability', 'ios', 'android', 'users', 'based', 'germany', 'switzerland', 'austria']</t>
  </si>
  <si>
    <t>['user', 'base', 'continues', 'grow', 'grow', 'faster', 'months', 'ongoing', 'discussion', 'whatsapps', 'policies', 'flepp', 'swig', 'interviewed', 'concerned', 'privacyfriendly', 'secure', 'chat', 'solution', 'threema']</t>
  </si>
  <si>
    <t>['facebookowned', 'market', 'leader', 'whatsapp', 'mobile', 'app', 'manages', 'contact', 'lists', 'user', 'profiles', 'device', 'server', 'deletes', 'chat', 'messages', 'servers', 'delivery', 'request', 'access', 'devices', 'address', 'book', 'verifies', 'contacts', 'qr', 'codes']</t>
  </si>
  <si>
    <t>['anonymously', 'providing', 'email', 'address', 'phone', 'fellow', 'privacyfocused', 'rivals', 'telegram', 'signal']</t>
  </si>
  <si>
    <t>['threema', 'runs', 'servers', 'switzerland', 'privacyfocused', 'email', 'protonmail', 'base', 'country', 'exemplar', 'regulations']</t>
  </si>
  <si>
    <t>['free', 'download', 'rivals', 'charges', 'onetime', 'fee', 'eu', 'download']</t>
  </si>
  <si>
    <t>['threema', 'ruling', 'milestone', 'longrunning', 'battle', 'privacyadvocating', 'tech', 'firms', 'enforcement', 'agencies', 'seeking', 'ability', 'decrypt', 'encrypted', 'communications', 'suspected', 'criminals']</t>
  </si>
  <si>
    <t>['countries', 'compel', 'tech', 'grant', 'enforcement', 'backdoor', 'access', 'suspects', 'devices', 'apple', 'resists', 'periodic', 'calls', 'fbi', 'unlock', 'criminal', 'suspects', 'iphones']</t>
  </si>
  <si>
    <t>['criminals', 'journalists', 'political', 'activists', 'individuals', 'living', 'despotic', 'regimes', 'endtoend', 'encryption', 'remains', 'powerful', 'defense', 'snooping']</t>
  </si>
  <si>
    <t>['december', 'israelbased', 'digital', 'forensics', 'firm', 'cellebrite', 'claimed', 'decrypt', 'signal', 'messages', 'crucially', 'approached', 'relied', 'gaining', 'physical', 'access', 'device', 'remotely', 'decrypting', 'intercepted', 'messages']</t>
  </si>
  <si>
    <t>['update', 'june', 'switzerlands', 'supreme', 'court', 'published', 'decision', 'threema', 'german']</t>
  </si>
  <si>
    <t>['raising', 'bar', 'tiki', 'app', 'aims', 'hand', 'ownership', 'individual']</t>
  </si>
  <si>
    <t>['implications', 'ongoing', 'russian', 'cyberespionageindustry', 'comment', 'pipeline', 'cybersecurityprivateering', 'deniability']</t>
  </si>
  <si>
    <t>['eve', 'usrussia', 'summit', 'actor', 'media', 'outlets', 'calling', 'cozy', 'bear', 'ramped', 'spearphishing', 'campaign', 'ngos', 'igos', 'organizations', 'cisa', 'npr', 'operation', 'january', 'patient', 'constant', 'contact', 'account', 'usaid', 'agency', 'development', 'biden', 'administration', 'week', 'announced', 'desire', 'restore', 'predictability', 'stability', 'upcoming', 'moscow', 'summit', 'commented', 'attribution', 'reuters', 'talks', 'proceed', 'planned']</t>
  </si>
  <si>
    <t>['campaigns', 'targeting', 'human', 'rights', 'organizations', 'kremlins', 'pattern', 'attempting', 'discredit', 'detractors', 'activist', 'foreign', 'stooges', 'foreign', 'usaid', 'banished', 'charge', 'interfering', 'domestic', 'affairs', 'characterizes', 'warning', 'weaponize', 'unrest', 'russia', 'moscow', 'worries', 'support', 'regime', 'change', 'operation', 'represent', 'force', 'fit', 'antinormalization', 'factions', 'business', 'usual', 'regard', 'current', 'events', 'piece']</t>
  </si>
  <si>
    <t>['foreign', 'observes', 'administrations', 'april', 'sanctions', 'deterred', 'kremlin', 'representative', 'schiff', 'democrat', 'california', 'sanctions', 'administration', 'flexibility', 'tighten', 'economic', 'screws', 'appears', 'hill', 'summarizes', 'additional', 'calls', 'stronger', 'measures', 'recalls', 'bidens', 'statement', 'russia', 'continues', 'interfere', 'democracy', 'prepared', 'actions', 'respond']</t>
  </si>
  <si>
    <t>['cyberspace', 'solarium', 'commission', 'executive', 'director', 'montgomery', 'commented', 'biden', 'word', 'aggressive', 'measures', 'sanctions', 'elements', 'defend', 'forward', 'strategy', 'including', 'actions', 'critical', 'conducts', 'kinds', 'operations', 'representative', 'langevin', 'democrat', 'rhode', 'island', 'moscow', 'held', 'accountable', 'hopes', 'administration', 'options', 'representative', 'katko', 'republican', 'york', 'concluded', 'russia', 'attempting', 'undermine', 'space', 'consequences', 'dire']</t>
  </si>
  <si>
    <t>['spearphishing', 'experts', 'caution', 'common', 'sign', 'escalation', 'wired', 'describes', 'incident', 'unexpected', 'regression', 'hackers', 'targeting', 'weak', 'links', 'secret', 'incident', 'homeland', 'consultant', 'explained', 'usaid', 'department', 'mess', 'unaccountable', 'subcontracted', 'networks', 'infrastructurea', 'council', 'spokesperson', 'told', 'hill', 'council', 'monitoring', 'situation', 'closely', 'appears', 'basic', 'phishing', 'click', 'links', 'unknown', 'emails']</t>
  </si>
  <si>
    <t>['federal', 'moves', 'tighten', 'regulation', 'pipelines', 'aftermath', 'colonial', 'ransomware', 'incident', 'moving', 'voluntary', 'mandatory', 'compliance', 'heard', 'experts', 'expected']</t>
  </si>
  <si>
    <t>['rosa', 'smothers', 'cia', 'analyst', 'technical', 'officer', 'svp', 'knowbe', 'wrote', 'remind', 'pipelines', 'aspect', 'critical']</t>
  </si>
  <si>
    <t>['start', 'single', 'pipeline', 'delivery', 'pipelines', 'component', 'critical', 'power', 'water', 'oil', 'transportation', 'communications', 'requirements', 'levied', 'critical', 'industries', 'ensure', 'level', 'readiness', 'prevent', 'crisis', 'occurred', 'colonial', 'pipeline', 'ransomware', 'incident', 'fundamental', 'tenets', 'industries', 'responsible', 'critical', 'suited', 'handle', 'effort', 'establishment', 'post', 'tsa', 'focused', 'airline', 'cisa', 'enabled', 'handle', 'critical', 'mission']</t>
  </si>
  <si>
    <t>['chris', 'clements', 'vp', 'solutions', 'architecture', 'cerberus', 'sentinel', 'notes', 'convergence', 'safety']</t>
  </si>
  <si>
    <t>['critical', 'priorities', 'personnel', 'safetyas', 'reliant', 'deliver', 'vital', 'services', 'resources', 'country', 'ensure', 'efficiency', 'carry', 'increased', 'riskthis', 'tremendous', 'challenge', 'howeverthe', 'isnt', 'sphere', 'specific', 'disciplines', 'mastersecurity', 'domain', 'requires', 'deep', 'experience', 'expertise', 'approach', 'adequate', 'levels', 'protectionthe', 'wouldnt', 'heart', 'surgeon', 'rooting', 'brain', 'vice', 'versa', 'effective', 'programs', 'addition', 'responsibility', 'staffto', 'component', 'individual', 'organization', 'critical', 'experts', 'experienced', 'offensive', 'defensive', 'tactics', 'responsible', 'operational', 'tasks', 'affect']</t>
  </si>
  <si>
    <t>['edgard', 'capdevielle', 'ceo', 'nozomi', 'networks', 'directive', 'start', 'hopes', 'regulators', 'wont', 'unduly', 'burden', 'victims', 'cyberattack']</t>
  </si>
  <si>
    <t>['directive', 'start', 'mandatory', 'reporting', 'gap', 'assessments', 'steps', 'address', 'issues', 'oil', 'gas', 'sectoras', 'colonial', 'cost', 'downtime', 'prohibitivemany', 'sector', 'engage', 'mature', 'practiceshowever', 'distributed', 'nature', 'oil', 'gas', 'operators', 'pipelines', 'rigs', 'refineries', 'remote', 'locations', 'securing', 'physical', 'difficultwe', 'customers', 'operators', 'alike', 'terms', 'exact', 'processes', 'factors', 'harder', 'establish', 'set', 'requirements', 'effectively']</t>
  </si>
  <si>
    <t>['danger', 'regulation', 'increase', 'operating', 'consumer', 'costswhile', 'mandates', 'careful', 'burden', 'victims', 'tax', 'incentives', 'governmentfunded', 'centers', 'excellence', 'ensure', 'critical', 'operators', 'build', 'maintain', 'effective', 'programs', 'time', 'tsa', 'resources', 'achieve', 'publicprivate', 'collaboration', 'essential', 'achieve', 'real']</t>
  </si>
  <si>
    <t>['jerome', 'becquart', 'coo', 'axiad', 'marks', 'awareness', 'responsibility', 'moves', 'team']</t>
  </si>
  <si>
    <t>['priority', 'team', 'cioin', 'oil', 'gas', 'industries', 'physical', 'operational', 'assets', 'highly', 'connected', 'global', 'networks', 'vulnerable', 'type', 'occurred', 'cloudbased', 'applications', 'digital', 'assets']</t>
  </si>
  <si>
    <t>['operations', 'digitalized', 'organizations', 'failed', 'prioritize', 'compounded', 'organizations', 'lagged', 'adapting', 'processes', 'operate', 'analog', 'mindset']</t>
  </si>
  <si>
    <t>['critical', 'reassess', 'dynamic', 'approach', 'securityidentify', 'connects', 'validate', 'legitimate', 'entities', 'ensure', 'level', 'access', 'leverage', 'identity', 'management', 'practices', 'space', 'extend', 'operational', 'businesses']</t>
  </si>
  <si>
    <t>['perceived', 'advantage', 'coming', 'called', 'cisco', 'talos', 'privateering', 'deniability']</t>
  </si>
  <si>
    <t>['james', 'mcquiggan', 'awareness', 'advocate', 'knowbe', 'commented', 'misdirection']</t>
  </si>
  <si>
    <t>['reason', 'continue', 'organizations', 'criminals', 'covering', 'tracks', 'difficult', 'attribution', 'organization', 'technical', 'employees', 'forensically', 'analyze', 'determine', 'patterns', 'provide', 'insight', 'criminal', 'committing']</t>
  </si>
  <si>
    <t>['darkside', 'dark', 'appears', 'loss', 'electronic', 'regrouping', 'efforts', 'november', 'maze', 'successful', 'ransomware', 'exposed', 'dozens', 'organizations', 'stolen', 'disbanded', 'efforts', 'breaking', 'organizations']</t>
  </si>
  <si>
    <t>['individually', 'criminals', 'live', 'money', 'skills', 'expertise', 'start']</t>
  </si>
  <si>
    <t>['governments', 'advantage', 'operations', 'espionage', 'services', 'mistaken', 'activity', 'ordinary', 'criminal', 'gangs', 'iranian', 'wiper', 'week', 'sentinelone', 'posed', 'ransomware', 'campaign', 'israeli', 'targets', 'acquired', 'genuine', 'ransomware', 'capabilities', 'wired', 'overview', 'campaign', 'cpo', 'magazine', 'notes', 'motivation', 'imposture', 'falseflagging', 'tehrans', 'operators', 'wished', 'russian', 'ransomware', 'gang']</t>
  </si>
  <si>
    <t>['department', 'justice', 'seizes', 'domains', 'nobelium', 'usaid', 'impersonation', 'phishing', 'campaigninternational', 'deterrence', 'range', 'cyberattacks']</t>
  </si>
  <si>
    <t>['reuters', 'recaps', 'department', 'justice', 'announcement', 'agencys', 'courtordered', 'seizure', 'friday', 'domains', 'malware', 'distribution', 'commandandcontrol', 'communications', 'usaid', 'spearphishing', 'operation', 'move', 'aimed', 'locate', 'victims', 'interrupt', 'justice', 'warned', 'alternative', 'backdoors', 'installed', 'prior', 'seizure']</t>
  </si>
  <si>
    <t>['division', 'assistant', 'attorney', 'john', 'demers', 'commented', 'weeks', 'action', 'continued', 'demonstration', 'departments', 'commitment', 'proactively', 'disrupt', 'hacking', 'activity', 'prior', 'conclusion', 'criminal', 'investigation']</t>
  </si>
  <si>
    <t>['microsoft', 'argues', 'usaid', 'represented', 'espionage', 'usual', 'requires', 'minimal', 'holiday', 'bear', 'indiscriminately', 'coopted', 'trusted', 'update', 'protocol', 'corrupted', 'core', 'process', 'essential', 'digital', 'ecosystem', 'firm', 'recommends', 'defending', 'hygiene', 'secure', 'cloud', 'deterring', 'sanctionbacked', 'attribution', 'norms']</t>
  </si>
  <si>
    <t>['mission', 'united', 'nations', 'transcript', 'department', 'coordinator', 'michele', 'markoffs', 'remarks', 'experts', 'norms', 'summarized', 'department', 'twitter', 'thread', 'produced', 'guidance', 'victim', 'affirmations', 'confidence', 'capacity', 'building', 'efforts', 'longanticipated', 'explanations', 'eleven', 'norms', 'committed', 'markoff', 'concluded', 'calling', 'framework', 'responsible', 'behavior', 'cyberspace', 'practice']</t>
  </si>
  <si>
    <t>['boulevard', 'weighs', 'methods', 'enforcing', 'norms', 'diplomatic', 'expulsions', 'economic', 'sanctions', 'warrants', 'extradition', 'ransom', 'payment', 'prohibitions', 'proportional', 'kinetic', 'responses', 'nsa', 'director', 'keith', 'alexander', 'supports', 'publicprivate', 'threatdetection', 'informationsharing', 'initiative', 'ability', 'preempt', 'newsmax']</t>
  </si>
  <si>
    <t>['alexander', 'suggested', 'usaid', 'campaign', 'collection', 'effort', 'preparation', 'kremlin', 'summit', 'claiming', 'incident', 'connected', 'solarwinds', 'colonial', 'pipeline', 'operations', 'moscow', 'engaged', 'crusade', 'destabilize', 'undermine', 'washingtons', 'influence', 'power', 'homeland', 'adviser', 'tom', 'bossertobserved']</t>
  </si>
  <si>
    <t>['interview', 'hampshire', 'radio', 'nsa', 'counsel', 'glenn', 'gerstell', 'remarked', 'audacity', 'timing', 'usaid', 'wake', 'biden', 'administrations', 'russia', 'sanctions', 'eve', 'summit', 'meant', 'repair', 'relations', 'predicted', 'biden', 'condemn', 'russian', 'cyberattacks', 'meeting', 'putin', 'deny']</t>
  </si>
  <si>
    <t>['current', 'scheme', 'deterrents', 'simply', 'isnt', 'gerstell', 'insecurityis', 'chronic', 'disease', 'dont', 'single', 'cure', 'regulating', 'cryptocurrency', 'dampen', 'ransomware', 'espionage', 'chaosthemed', 'assaults', 'publicprivate', 'coordination', 'offer', 'path', 'forward']</t>
  </si>
  <si>
    <t>['ransomware', 'summitunintended', 'consequences', 'regulationcybersecurity', 'federal', 'contracting']</t>
  </si>
  <si>
    <t>['cnn', 'bidens', 'intention', 'discussing', 'upcoming', 'summit', 'putin', 'ransomware', 'meat', 'processing', 'firm', 'jbs', 'attributed', 'fbi', 'russian', 'gang', 'revil', 'record', 'senior', 'officials', 'countries', 'touched', 'base', 'incident', 'press', 'secretary', 'psaki', 'articulated', 'administrations', 'unfolding', 'stance', 'host', 'countries', 'responsibility', 'resident', 'gangs', 'behavior', 'noting', 'array', 'responses', 'review', 'believed', 'putin', 'testing', 'biden', 'responded']</t>
  </si>
  <si>
    <t>['recorded', 'future', 'analyst', 'dmitry', 'smilyanets', 'change', 'revil', 'summit', 'putin', 'handle', 'valuable']</t>
  </si>
  <si>
    <t>['intsights', 'impact', 'eus', 'revised', 'payment', 'services', 'directive', 'psd', 'criminals', 'behavior', 'directive', 'seeks', 'secure', 'electronic', 'payments', 'strong', 'customer', 'authentication', 'sca', 'curtailing', 'cardnotpresent', 'fraud', 'actors', 'adapting', 'measures', 'addition', 'covering', 'swindlers', 'evolving', 'methods', 'recommends', 'holistic', 'fraud', 'management', 'offers', 'quantitative', 'analysis', 'transaction', 'analysis', 'exemption', 'designed', 'discharge', 'lowrisk', 'dealings', 'sca', 'burdens']</t>
  </si>
  <si>
    <t>['dark', 'psd', 'fraudsters', 'reaction', 'eu', 'regulation', 'examines', 'crooks', 'sidestep', 'twofactor', 'authentication', 'engineering', 'sim', 'swapping', 'software', 'vulnerabilities', 'account', 'takeover', 'attacksand', 'teach', 'price', 'inexpensive', 'purchases', 'vulnerable', 'targets', 'current', 'exemption', 'structure', 'psds', 'fraud', 'reporting', 'requirements', 'incentivize', 'merchants', 'stay', 'ahead', 'criminal', 'curve']</t>
  </si>
  <si>
    <t>['jd', 'supra', 'breaks', 'biden', 'administrations', 'executive', 'weve', 'brings', 'federal', 'landscape']</t>
  </si>
  <si>
    <t>['event', 'logging', 'reporting', 'requirementssoftware', 'supply', 'chain', 'improvementsvulnerability', 'incident', 'detection', 'upgradeszero', 'trust', 'cloud', 'services', 'workforce', 'development', 'investmentsuniform', 'contractual', 'provisions', 'cybersecuritya', 'safety', 'review', 'board']</t>
  </si>
  <si>
    <t>['executive', 'surveys', 'potential', 'consequences', 'administrations', 'trillion', 'budget', 'proposal', 'including', 'agency', 'expenditures', 'effort', 'establish', 'modern', 'diverse', 'federal', 'acquisition', 'trade', 'association', 'representing', 'federal', 'contractors', 'highlighted', 'language', 'budget', 'references', 'leveraging', 'federal', 'contractors', 'implement', 'critical', 'programs', 'calling', 'contractors', 'valuable', 'partners', 'governments', 'objectivessecond', 'circuit', 'opinion', 'sizeable', 'impact', 'legal', 'landscape', 'writes', 'david', 'oberly']</t>
  </si>
  <si>
    <t>['analysis', 'mcmorris', 'carlos', 'lopez', 'associates', 'llc', 'circuit', 'court', 'appeals', 'weighed', 'impactful', 'issues', 'class', 'action', 'litigation', 'threshold', 'establishing', 'article', 'iii', 'standing', 'context', 'allegations', 'increased', 'future', 'harm']</t>
  </si>
  <si>
    <t>['federal', 'appellate', 'court', 'articulated', 'nonexhaustive', 'set', 'factors', 'consideration', 'determining', 'standing', 'exists', 'plaintiffs', 'actual', 'harm', 'injury', 'alleged', 'implications', 'relates', 'ability', 'consumers', 'establish', 'standing', 'future', 'lawsuits']</t>
  </si>
  <si>
    <t>['reported', 'standing', 'refers', 'bring', 'lawsuit', 'federal', 'court']</t>
  </si>
  <si>
    <t>['establish', 'standing', 'article', 'iii', 'constitution', 'plaintiff', 'demonstrate', 'injuryinfact', 'causation', 'likelihood', 'injury', 'redressed', 'favorable', 'decision']</t>
  </si>
  <si>
    <t>['tsao', 'captiva', 'major', 'impact', 'legal', 'definition', 'harm']</t>
  </si>
  <si>
    <t>['standing', 'disputes', 'center', 'element', 'requires', 'injuryinfact', 'concrete', 'particularized', 'actual', 'imminent']</t>
  </si>
  <si>
    <t>['plaintiff', 'alleges', 'increased', 'future', 'harm', 'standing', 'exist', 'threatened', 'injury', 'impending', 'substantial', 'harm', 'occur']</t>
  </si>
  <si>
    <t>['mcmorris', 'wl', 'circuit', 'apr', 'arose', 'errant', 'email', 'employee', 'carlos', 'lopez', 'associates', 'llc', 'cla', 'personnel', 'sensitive', 'thencurrent', 'cla', 'employees']</t>
  </si>
  <si>
    <t>['inadvertent', 'email', 'individuals', 'filed', 'suit', 'connection', 'disclosure', 'event']</t>
  </si>
  <si>
    <t>['plaintiffs', 'assert', 'victims', 'fraud', 'identity', 'theft', 'result', 'errant', 'email', 'claimed', 'disclosed', 'imminent', 'suffering', 'identity', 'theft', 'victims', 'impending', 'crimes']</t>
  </si>
  <si>
    <t>['claimed', 'required', 'spend', 'time', 'cancelling', 'credit', 'cards', 'purchasing', 'credit', 'monitoring', 'services']</t>
  </si>
  <si>
    <t>['appeal', 'circuit', 'held', 'plaintiffs', 'establish', 'standing', 'based', 'increased', 'identity', 'theft', 'fraud', 'unauthorized', 'disclosure']</t>
  </si>
  <si>
    <t>['circuit', 'plaintiffs', 'establish', 'standing', 'based', 'increased', 'theory', 'automatically', 'instances']</t>
  </si>
  <si>
    <t>['increased', 'identity', 'theft', 'fraud', 'sufficient', 'establish', 'standing', 'depending', 'individual', 'circumstances']</t>
  </si>
  <si>
    <t>['addition', 'court', 'rejected', 'commonlyheld', 'belief', 'circuit', 'split', 'exists', 'issue', 'finding', 'court', 'appeals', 'explicitly', 'foreclosed', 'plaintiffs', 'establishing', 'standing', 'based', 'future', 'identity', 'theft', 'courts', 'declined', 'standing']</t>
  </si>
  <si>
    <t>['circuit', 'continued', 'courts', 'confronted', 'standing', 'context', 'considered', 'factors', 'weigh', 'favor', 'finding', 'injuryinfact', 'bear', 'identity', 'theft', 'fraud', 'concrete', 'particularized', 'imminent']</t>
  </si>
  <si>
    <t>['court', 'proceeded', 'articulate', 'based', 'analysis', 'decisions', 'issued', 'sister', 'courts', 'issue', 'nonexhaustive', 'set', 'factors', 'considered', 'determining', 'plaintiffs', 'adequately', 'alleged', 'article', 'iii', 'injuryinfact', 'based', 'allegations', 'increased', 'identity', 'theft', 'fraud']</t>
  </si>
  <si>
    <t>['plaintiffs', 'exposed', 'result', 'targeted', 'attempt']</t>
  </si>
  <si>
    <t>['portion', 'dataset', 'misused', 'plaintiffs', 'experienced', 'identity', 'theft', 'fraud']</t>
  </si>
  <si>
    <t>['type', 'exposed', 'sensitive', 'identity', 'theft', 'fraud']</t>
  </si>
  <si>
    <t>['highlighting', 'factors', 'relevant', 'standing', 'analysis', 'circuit', 'provide', 'helpful', 'guidance', 'assessing', 'plaintiffs', 'adequately', 'alleged', 'injury']</t>
  </si>
  <si>
    <t>['addition', 'circuit', 'addressed', 'issue', 'plaintiffs', 'establish', 'standing', 'allegations', 'cost', 'protective', 'measures', 'unauthorized', 'disclosure']</t>
  </si>
  <si>
    <t>['court', 'answered', 'question', 'negative', 'holding', 'plaintiffs', 'alleged', 'substantial', 'future', 'identity', 'theft', 'fraud', 'time', 'spend', 'protecting', 'speculative', 'create', 'injury']</t>
  </si>
  <si>
    <t>['principles', 'mind', 'court', 'held', 'plaintiffs', 'claims', 'straightforward', 'situation', 'allegations', 'issue', 'fell', 'short', 'establishing', 'substantial', 'future', 'identity', 'theft', 'fraud', 'sufficient', 'confer', 'standing']</t>
  </si>
  <si>
    <t>['respect', 'factors', 'circuit', 'test', 'court', 'absence', 'allegations', 'issue', 'intentionally', 'targeted', 'party', 'lack', 'allegations', 'misused', 'result', 'disclosure', 'event']</t>
  </si>
  <si>
    <t>['read', 'colonial', 'pipelines', 'ransomware', 'payment', 'risks', 'perpetuating', 'cybercrime', 'feedback', 'loop']</t>
  </si>
  <si>
    <t>['finally', 'respect', 'factor', 'plaintiffs', 'set', 'allegations', 'disclosed', 'type', 'plaintiffs', 'substantial', 'identity', 'theft', 'fraud', 'suggesting', 'intentionally', 'unauthorized', 'party', 'misused', 'allegations', 'satisfy', 'threshold', 'establish', 'injuryinfact']</t>
  </si>
  <si>
    <t>['plaintiffs', 'allege', 'subject', 'targeted', 'misused', 'circuit', 'held', 'plaintiffs', 'failed', 'establish', 'article', 'iii', 'injuryinfact']</t>
  </si>
  <si>
    <t>['mcmorris', 'opinion', 'possesses', 'potential', 'sizeable', 'impact', 'legal', 'landscape', 'class', 'action', 'litigation']</t>
  </si>
  <si>
    <t>['articulation', 'concrete', 'set', 'factors', 'analyzing', 'issue', 'standing', 'context', 'increased', 'injuries', 'influence', 'federal', 'courts', 'analyze', 'issue', 'article', 'iii', 'standing', 'future', 'disputes']</t>
  </si>
  <si>
    <t>['importantly', 'threefactor', 'test', 'offers', 'defendants', 'blueprint', 'structuring', 'dispositive', 'motions', 'maximize', 'likelihood', 'defeating', 'everincreasing', 'type', 'class', 'action', 'litigation']</t>
  </si>
  <si>
    <t>['conversely', 'opinion', 'consumers', 'ammunition', 'argue', 'increased', 'future', 'identity', 'theft', 'fraud', 'sufficient', 'establish', 'standing', 'circuit', 'split', 'issue']</t>
  </si>
  <si>
    <t>['threema', 'european', 'rival', 'signal', 'wins', 'pivotal', 'battle', 'swiss', 'court']</t>
  </si>
  <si>
    <t>['deputy', 'advisor', 'anne', 'neuberger', 'week', 'issued', 'memo', 'leaders', 'titled', 'urge', 'ransomware', 'summarizing', 'federal', 'governments', 'progress', 'building', 'partnerships', 'holding', 'safe', 'harbors', 'account', 'disrupting', 'ransomware', 'tracking', 'actors', 'formulating', 'ransom', 'payment', 'policies', 'neuberger', 'private', 'sectors', 'critical', 'responsibility', 'noting', 'safe', 'ransomwares', 'core', 'business', 'operations', 'encouraged', 'executives', 'convene', 'ensure', 'corporate', 'defenses', 'match']</t>
  </si>
  <si>
    <t>['implement', 'practices', 'presidents', 'executive', 'orderbackup', 'images', 'configurations', 'regularly', 'test', 'backups', 'offlineupdate', 'patch', 'promptlytest', 'incident', 'plancheck', 'teams', 'worksegment', 'networks']</t>
  </si>
  <si>
    <t>['reuters', 'department', 'justice', 'doj', 'moving', 'implement', 'ransomware', 'process', 'ordinarily', 'preserved', 'combatting', 'issues', 'terrorism', 'attorneys', 'offices', 'directed', 'yesterday', 'share', 'investigations', 'involving', 'ransomware', 'digital', 'money', 'laundering', 'cryptocurrency', 'unlawful', 'digital', 'marketplaces', 'botnets', 'bulletproof', 'hosting', 'services', 'counter', 'antivirus', 'services', 'central', 'team', 'washingtonformer', 'attorney', 'mark', 'califano', 'explained', 'heightened', 'reporting', 'doj', 'effectively', 'deploy', 'resources', 'identify', 'common', 'exploits']</t>
  </si>
  <si>
    <t>['ilia', 'kolochenko', 'founder', 'immuniweb', 'commented', 'decision', 'timely', 'criminal', 'market', 'extent', 'sustained', 'practices', 'successful', 'ransomware', 'lucrative']</t>
  </si>
  <si>
    <t>['timely', 'decision', 'financial', 'losses', 'caused', 'ransomware', 'campaigns', 'surpassed', 'damage', 'caused', 'terrorist', 'decade', 'measure', 'underpinned', 'interagency', 'collaboration', 'supplementary', 'funding', 'federal', 'agencies', 'compete', 'legal', 'talents', 'wealthy', 'private', 'sector', 'afford', 'hire', 'experts', 'collaboration', 'essential', 'curb', 'surging', 'ransomware', 'including', 'baseline', 'cooperation', 'traditionally', 'hostile', 'jurisdictions', 'uncovered', 'perpetrators', 'enjoy', 'impunity', 'missing', 'extradition', 'treaty', 'foreign', 'jurisdiction', 'finally', 'promoting', 'businesses', 'establish', 'continuous', 'riskbased', 'processdriven', 'programs', 'based', 'oniso', 'standards', 'cover', 'processes', 'technologies', 'ransomware', 'victims', 'sizes', 'neglected', 'basics', 'eventually', 'lowhanging', 'fruit', 'unscrupulous', 'cybercriminals', 'prosecuting', 'criminals', 'force', 'enhancing', 'awareness', 'preparedness']</t>
  </si>
  <si>
    <t>['sixthree', 'decision', 'supreme', 'court', 'yesterday', 'ruled', 'van', 'buren', 'united', 'federal', 'prosecutors', 'authorized', 'individuals', 'access', 'databases', 'unauthorized', 'purposes', 'computer', 'fraud', 'abuse', 'cfaa', 'politico', 'incident', 'question', 'van', 'buren', 'united', 'concerned', 'exofficer', 'caught', 'searching', 'license', 'plate', 'database', 'return', 'bribe']</t>
  </si>
  <si>
    <t>['explaining', 'decision', 'product', 'language', 'effects', 'justice', 'barrett', 'wrote', 'majority', 'ruling', 'governments', 'interpretation', 'statute', 'attach', 'criminal', 'penalties', 'breathtaking', 'amount', 'commonplace', 'computer', 'activity', 'including', 'pseudonym', 'facebook', 'justice', 'thomas', 'dissenting', 'opinion', 'observed', 'federal', 'code', 'criminalizes', 'common', 'activity', 'discomfort', 'authority', 'alter', 'statutes']</t>
  </si>
  <si>
    <t>['advocacy', 'whistleblower', 'center', 'raised', 'concerns', 'standing', 'interpretation', 'jeopardized', 'free', 'speech', 'addition', 'criminalizing', 'trivial', 'terms', 'violations', 'organizations', 'federal', 'enforcement', 'officers', 'association', 'hand', 'worry', 'narrowing', 'scope', 'cfaa', 'limit', 'prosecutors', 'ability', 'tackle', 'insider', 'threats', 'cnn', 'supreme', 'court', 'analyst', 'ruling', 'require', 'governments', 'specific', 'policies', 'governing', 'access', 'databases']</t>
  </si>
  <si>
    <t>['robertcattanach', 'partner', 'firm', 'dorsey', 'whitney', 'offered', 'comments', 'distinction', 'majority', 'drew']</t>
  </si>
  <si>
    <t>['consequences', 'decision', 'farreaching', 'tool', 'enforcement', 'strictly', 'limited', 'intruders', 'conversely', 'decision', 'avoids', 'specter', 'vague', 'linedrawing', 'criminal', 'prosecution', 'users', 'activities', 'authorized']</t>
  </si>
  <si>
    <t>['divided', 'decision', 'supreme', 'court', 'ruled', 'individuals', 'approved', 'access', 'computers', 'misusing', 'access', 'improper', 'purposes', 'violate', 'computer', 'fraud', 'abuse', 'cfaa', 'decision', 'resolves', 'split', 'circuit', 'courts', 'appeal', 'conflicting', 'interpretations', 'rare', 'alliance', 'liberal', 'conservative', 'justices', 'opinion', 'authored', 'justice', 'barrett', 'court', 'ruled', 'language', 'cfaa', 'unauthorized', 'access', 'meant', 'user', 'allowed', 'access', 'computer', 'scope', 'authority', 'user', 'justice', 'thomas', 'dissented', 'joined', 'chief', 'justice', 'roberts', 'justice', 'alito']</t>
  </si>
  <si>
    <t>['privateering', 'sovereignty', 'normsthe', 'putinbiden', 'summit', 'russian', 'viewthe', 'organize', 'ransomware']</t>
  </si>
  <si>
    <t>['atlantic', 'council', 'argues', 'moscow', 'curtail', 'cyberattacks', 'benefits', 'politically', 'chaos', 'kremlins', 'geopolitical', 'goals', 'diminish', 'democracy', 'sow', 'civil', 'discord', 'rival', 'western', 'russia', 'ability', 'interrupt', 'discourage', 'homegrown', 'campaigns', 'arrests', 'seizures', 'encourages', 'protects', 'actorsdespite', 'moscows', 'signon', 'resolution', 'host', 'countries', 'responsibility', 'criminal', 'behavior', 'resolutions', 'norms', 'countries', 'knowingly', 'territory', 'internationally', 'wrongful', 'acts', 'proxies', 'conduct', 'unlawful', 'acts', 'analogous', 'nations', 'undertakings', 'prevent', 'territory', 'brigands', 'pirates', 'insurrectionaries', 'controlling', 'physical', 'space', 'traditional', 'attribute', 'sovereignty', 'apply', 'cyberspace']</t>
  </si>
  <si>
    <t>['approaching', 'washingtonmoscow', 'talks', 'scheduled', 'june', 'cover', 'cybercrime', 'challenges', 'tass', 'authorized', 'declare', 'kremlin', 'spokesman', 'dmitry', 'peskov', 'commented', 'change', 'fullscale', 'cooperation', 'field', 'kicks', 'cooperation', 'putin', 'called', 'talk', 'cooperation', 'leaders', 'inperson', 'gettogether', 'examine', 'covid', 'regional', 'disputes', 'strategic', 'stability', 'matters']</t>
  </si>
  <si>
    <t>['commerce', 'secretary', 'gina', 'raimondo', 'biden', 'weighing', 'options', 'addressing', 'ransomware', 'including', 'military', 'retaliation', 'reuters', 'private', 'sector', 'energy', 'secretary', 'jennifer', 'granholm', 'compensating', 'actors', 'start', 'notifying', 'attacked']</t>
  </si>
  <si>
    <t>['ransomware', 'top', 'priority', 'biden', 'administration', 'abc', 'notes', 'numerous', 'technological', 'legal', 'diplomatic', 'hurdles', 'addition', 'rebuking', 'putin', 'week', 'biden', 'committed', 'strengthening', 'defenses', 'prosecutorial', 'efforts', 'political', 'alliances']</t>
  </si>
  <si>
    <t>['calling', 'counterattacks', 'gangs', 'wholeofgovernment', 'technical', 'analog', 'war', 'terror', 'effectively', 'disrupted', 'alqaidas', 'capacities', 'touching', 'ayman', 'alzawahiri', 'nsa', 'director', 'paul', 'nakasone', 'predicted', 'bringing', 'weight', 'nation', 'ransomware', 'senator', 'angus', 'king', 'independent', 'maine', 'remarked', 'ransomware', 'front', 'center', 'congress', 'weeks']</t>
  </si>
  <si>
    <t>['forbes', 'cybercom', 'official', 'brett', 'williams', 'opinion', 'attackers', 'strategic', 'impact', 'country', 'apparent', 'status', 'apts', 'private', 'citizens']</t>
  </si>
  <si>
    <t>['darkside', 'affiliates', 'payoff', 'colonial', 'pipeline', 'seizedencrypted', 'chat', 'app', 'sting', 'nets', 'arrests']</t>
  </si>
  <si>
    <t>['warrant', 'issued', 'northern', 'district', 'california', 'department', 'justice', 'recovered', 'sixtyfour', 'seventyfive', 'bitcoins', 'colonial', 'pipeline', 'paid', 'darkside', 'york', 'times', 'securityweek', 'sum', 'seemingly', 'represents', 'affiliates', 'proceeds', 'eightyfive', 'percent', 'ransom', 'justice', 'praised', 'colonial', 'rapidly', 'reporting', 'months', 'enabling', 'departments', 'ransomware', 'division', 'conduct', 'firstofits', 'operation', 'grab', 'gangs', 'earnings', 'hoods', 'notice', 'fbi', 'deputy', 'director', 'paul', 'abbate', 'warned', 'justice', 'department', 'announcement', 'reach', 'fbi', 'conceal', 'illicit', 'funds', 'prevent', 'imposing', 'consequences', 'malicious', 'actors']</t>
  </si>
  <si>
    <t>['ars', 'technica', 'recounts', 'rumors', 'colonial', 'pipeline', 'paid', 'ransom', 'request', 'fbi', 'evidence', 'theory', 'darksides', 'decryptor', 'defective', 'colonial', 'elected', 'pay', 'bitcoin', 'spite', 'ten', 'percent', 'upcharge', 'traceable', 'currency', 'bureau', 'studying', 'darkside', 'cnn', 'notes', 'probing', 'holes', 'hackers', 'operational', 'colonial', 'quietly', 'looped', 'prosecutors', 'enforcement', 'ceo', 'joseph', 'blount', 'fbi', 'justice', 'department', 'instrumental', 'helping', 'firm', 'understand', 'actor', 'tactics', 'sydney', 'morning', 'herald', 'observes', 'perpetrators', 'indicted', 'justice']</t>
  </si>
  <si>
    <t>['speculation', 'concerns', 'fbi', 'private', 'key', 'darksides', 'bitcoin', 'wallet', 'bbc', 'surveys', 'theories', 'key', 'seized', 'servers', 'gifted', 'angry', 'insider', 'handed', 'cooperative', 'criminal']</t>
  </si>
  <si>
    <t>['europol', 'press', 'release', 'details', 'biggest', 'enforcement', 'operation', 'encrypted', 'communication', 'dubbed', 'operation', 'trojan', 'shield', 'joint', 'effort', 'fbi', 'drug', 'enforcement', 'administration', 'australian', 'federal', 'police', 'afp', 'dutch', 'police', 'swedish', 'police', 'authority', 'europol', 'assists', 'authorities', 'uk', 'canada', 'germany', 'zealand', 'denmark', 'austria', 'hungary', 'estonia', 'finland', 'lithuania', 'norway']</t>
  </si>
  <si>
    <t>['fbi', 'afp', 'encrypted', 'device', 'firm', 'anom', 'eventually', 'gaining', 'access', 'roughly', 'messages', 'devices', 'threehundred', 'gangs', 'onehundred', 'countriesand', 'charging', 'fee', 'services', 'bbc', 'coalitions', 'involving', 'france', 'belgium', 'netherlands', 'encrochat', 'sky', 'ecc', 'encrypted', 'platforms', 'fueling', 'supply', 'crunch', 'driving', 'criminals', 'anoms', 'waiting', 'arms']</t>
  </si>
  <si>
    <t>['vice', 'describes', 'effort', 'major', 'coup', 'enforcement', 'step', 'usual', 'techniques', 'cracking', 'messages', 'shuttering', 'services', 'assets', 'seized', 'tons', 'cocaine', 'spinoff', 'operations', 'europol', 'enhanced', 'picture', 'operation', 'trojan', 'shield', 'provided', 'support', 'continued', 'effort', 'identifying', 'operating', 'highvalue', 'criminal', 'targets', 'global', 'scale', 'nbc', 'notes', 'onehundred', 'threats', 'life', 'thwarted', 'farbug', 'bounty', 'vendor', 'bugcrowd', 'oversee', 'project']</t>
  </si>
  <si>
    <t>['agency', 'cisa', 'launched', 'federal', 'civilian', 'vulnerability', 'disclosure', 'program', 'vdp', 'partnership', 'bugcrowd']</t>
  </si>
  <si>
    <t>['federal', 'agency', 'launched', 'program', 'june', 'contractor', 'endyna', 'bug', 'bounty', 'platform', 'administer', 'scheme']</t>
  </si>
  <si>
    <t>['researchers', 'test', 'vulnerabilities', 'federal', 'civilian', 'executive', 'branch', 'fceb', 'agencies', 'bugcrowd', 'hopes', 'set', 'precedent', 'federal', 'civilian', 'enterprisewide', 'announced', 'press', 'release']</t>
  </si>
  <si>
    <t>['time', 'civilian', 'agencies', 'hacker', 'community', 'secure', 'networks', 'endyna', 'provide', 'softwareasaservice', 'saas', 'platform', 'program']</t>
  </si>
  <si>
    <t>['press', 'release', 'reads', 'addition', 'cisafunded', 'vdp', 'platform', 'fceb', 'agencies', 'accelerate', 'digital', 'transformation', 'strategies', 'implement', 'bug', 'bounty', 'programs', 'bugcrowd', 'endyna', 'enabling', 'ensure', 'assessments', 'software', 'development', 'lifecycle', 'sdlc', 'commonly', 'called', 'shifting', 'left']</t>
  </si>
  <si>
    <t>['ashish', 'gupta', 'ceo', 'bugcrowd', 'told', 'swig', 'partnership', 'cisa', 'result', 'binding', 'operational', 'directive', 'requires', 'federal', 'agencies', 'create', 'vulnerability', 'disclosure']</t>
  </si>
  <si>
    <t>['agency', 'request', 'proposals', 'gupta', 'chose', 'bugcrowd', 'provide', 'operational', 'management', 'program']</t>
  </si>
  <si>
    <t>['gupta', 'distributed', 'surface', 'expanded', 'result']</t>
  </si>
  <si>
    <t>['enterprises', 'agencies', 'embrace', 'layered', 'approach', 'secure', 'digitally', 'connected', 'assets']</t>
  </si>
  <si>
    <t>['excited', 'offer', 'federal', 'civilian', 'executive', 'branch', 'fceb', 'agencies', 'proven', 'crowdsourced', 'platform', 'leverage', 'wealth', 'ethical', 'researchers', 'identify', 'vulnerabilities', 'critical']</t>
  </si>
  <si>
    <t>['reflections', 'colonial', 'pipeline', 'incidentus', 'executive', 'rescinds', 'bans', 'tiktok', 'wechatus', 'supply', 'chain']</t>
  </si>
  <si>
    <t>['noting', 'emsisoft', 'analyst', 'brett', 'callows', 'comments', 'ransomware', 'solved', 'techxplore', 'reviews', 'approaches', 'experts', 'engaged', 'covert', 'action', 'ransomware', 'actors', 'advocate', 'bringing', 'transparency', 'cryptocurrencies', 'establishing', 'competitive', 'bankbacked', 'digital', 'currencies', 'auburn', 'university', 'mccrary', 'institute', 'critical', 'director', 'frank', 'cilluffo', 'toolkit', 'diplomacy', 'military', 'items', 'agenda', 'weeks', 'moscow', 'summit', 'lax', 'standards', 'user', 'blunders', 'major', 'improvement']</t>
  </si>
  <si>
    <t>['nextgov', 'considers', 'impact', 'mandatory', 'requirements', 'critical', 'pipelines', 'colonial', 'ceo', 'joseph', 'blount', 'admitted', 'yesterday', 'senate', 'hearing', 'darkside', 'infiltrated', 'companys', 'network', 'legacy', 'vpn', 'unsecured', 'multifactor', 'authentication', 'nextgov', 'notes', 'cisas', 'recommendation', 'disengage', 'legacy', 'access', 'senator', 'maggie', 'hassan', 'democrat', 'hampshire', 'reminded', 'blount', 'obligation', 'communitiesand', 'blount', 'acknowledged', 'inadequacy', 'existing', 'voluntary', 'transportation', 'administration', 'guidelines', 'improved', 'standards', 'benefit', 'sophisticated', 'firms', 'players', 'historically', 'resisted', 'onesizefitsall', 'regulations']</t>
  </si>
  <si>
    <t>['blount', 'threw', 'cold', 'water', 'theory', 'colonial', 'paid', 'darkside', 'fbis', 'behest', 'virginia', 'mercury', 'describing', 'choice', 'fork', 'toughest', 'decisions', 'life', 'ceo', 'fbis', 'stance', 'paying', 'ransom', 'federal', 'support', 'designating', 'single', 'contact', 'emergencies', 'support', 'hassan', 'countered', 'planning', 'advance', 'ransomware', 'colonial', 'undertook', 'drills', 'lacked', 'ransomwarespecific', 'strategy']</t>
  </si>
  <si>
    <t>['washington', 'post', 'documents', 'capital', 'hills', 'growing', 'impatience', 'private', 'sector', 'insecurity', 'dont', 'blame', 'victim', 'rhetoric', 'house', 'hearing', 'afternoon', 'representative', 'john', 'katko', 'republican', 'york', 'plans', 'colonial', 'pipeline', 'fuel', 'fortyfive', 'percent', 'east', 'coast', 'hardening', 'representative', 'bennie', 'thompson', 'democrat', 'mississippi', 'add', 'officials', 'experts', 'warning', 'growing', 'ransomware', 'council', 'director', 'rob', 'knake', 'wrote', 'corporate', 'america', 'surprised', 'connecting', 'hold']</t>
  </si>
  <si>
    <t>['congress', 'navigating', 'log', 'eye', 'hill', 'form', 'ransomware', 'house', 'vendor', 'iconstituent', 'sixty', 'offices', 'political', 'spectrum', 'manage', 'voter', 'communications', 'weeks', 'offices', 'unable', 'access', 'constituent', 'iconstituent', 'serves', 'cities']</t>
  </si>
  <si>
    <t>['executive', 'rescinds', 'previous', 'administrations', 'bans', 'tiktok', 'wechat']</t>
  </si>
  <si>
    <t>['biden', 'morning', 'revoked', 'predecessors', 'executive', 'banning', 'wechat', 'tiktok', 'trump', 'pushed', 'outright', 'ban', 'biden', 'directed', 'consumercentric', 'study', 'apps', 'wall', 'street', 'journal', 'explains', 'executive', 'protecting', 'americans', 'sensitive', 'foreign', 'adversaries', 'revokes', 'trumps', 'executive', 'acknowledging', 'ongoing', 'emergency', 'executive', 'directs', 'engagement', 'reviews', 'outright', 'bans']</t>
  </si>
  <si>
    <t>['administration', 'issued', 'sheet', 'plans', 'improve', 'supply', 'chain', 'followup', 'february', 'executive', 'directed', 'comprehensive', 'review', 'critical', 'supply', 'chains', 'scope', 'includes', 'considerations', 'confined', 'sheet']</t>
  </si>
  <si>
    <t>['administrations', 'covid', 'team', 'drastically', 'expanded', 'manufacture', 'vaccines', 'essential', 'supplies', 'enabling', 'americans', 'vaccinated']</t>
  </si>
  <si>
    <t>['administration', 'manufacture', 'semiconductor', 'chips', 'identify', 'improvements', 'supply', 'chain', 'management', 'practices', 'strengthen', 'semiconductor', 'supply', 'chain', 'time']</t>
  </si>
  <si>
    <t>['department', 'defense', 'dod', 'announced', 'investment', 'expansion', 'largest', 'rare', 'earth', 'element', 'mining', 'processing', 'china', 'provide', 'raw', 'materials', 'combat', 'climate', 'crisis']</t>
  </si>
  <si>
    <t>['bidenharris', 'administration', 'address', 'critical', 'vulnerabilities', 'supply', 'chains', 'critical', 'including', 'issuing', 'eo', 'improving', 'nations', 'month']</t>
  </si>
  <si>
    <t>['support', 'domestic', 'production', 'critical', 'medicines', 'involves', 'department', 'health', 'human', 'services', 'organizing', 'publicprivate', 'partnerships', 'defense', 'production', 'actsecure', 'endtoend', 'domestic', 'supply', 'chain', 'advanced', 'batteries', 'initiative', 'department', 'energy', 'lead', 'blueprint', 'lithium', 'batteries', 'expected', 'issued', 'doe', 'programs', 'vehicular', 'batteries', 'energy', 'storage', 'projectsinvest', 'sustainable', 'domestic', 'production', 'processing', 'critical', 'minerals', 'rare', 'earths', 'expected', 'figure', 'prominently', 'planspartner', 'allies', 'partners', 'address', 'semiconductor', 'shortages', 'department', 'commerce', 'lead', 'mentioned', 'relevant', 'expressed', 'congressional', 'support', 'increased', 'investment', 'domestic', 'semiconductor', 'productionand', 'finally', 'building', 'fair', 'sustainable', 'industrial', 'bases', 'sweeping', 'proposal', 'involving', 'intentions', 'respect', 'labor', 'business', 'fair', 'trade']</t>
  </si>
  <si>
    <t>['demi', 'benari', 'cto', 'cofounder', 'panorays', 'businesses', 'treat', 'issue']</t>
  </si>
  <si>
    <t>['federal', 'focusing', 'supply', 'chain', 'enterprises', 'operate', 'complex', 'supply', 'chain', 'ecosystem', 'matter', 'implement', 'processes', 'control', 'supply', 'chain', 'essential', 'piece', 'involves', 'managing', 'efficiently', 'effectively', 'accomplished', 'assessing', 'continuously', 'monitoring', 'parties', 'business', 'context', 'enterprises', 'hundreds', 'thousands', 'suppliers', 'imperative', 'processes', 'automated']</t>
  </si>
  <si>
    <t>['update', 'lawscisas', 'vulnerability', 'reporting', 'platformus', 'policymakers', 'cryptocurrency', 'ransomware']</t>
  </si>
  <si>
    <t>['breaches', 'passed', 'unanimously', 'connecticut', 'legislature', 'week', 'support', 'expand', 'definition', 'direct', 'disclose', 'breaches', 'victims', 'sixty', 'days', 'hartford', 'business', 'journal', 'governor', 'signs', 'bill', 'designation', 'extended', 'health', 'passport', 'military', 'account']</t>
  </si>
  <si>
    <t>['jd', 'supra', 'describes', 'texas', 'wall', 'shame', 'bill', 'approved', 'week', 'legislature', 'house', 'bill', 'update', 'notification', 'regime', 'require', 'record', 'attorney', 'generals', 'website', 'breaches', 'impacting', 'twohundredfifty', 'residents', 'organizations', 'names', 'deleted', 'behavior']</t>
  </si>
  <si>
    <t>['partnership', 'firms', 'bugcrowd', 'endyna', 'agency', 'cisa', 'rolled', 'vulnerability', 'disclosure', 'platform', 'assist', 'federal', 'agencies', 'complying', 'binding', 'operational', 'directive', 'bod', 'securityweek', 'bod', 'requires', 'civilian', 'departments', 'develop', 'vulnerability', 'disclosure', 'policies', 'cisa', 'platform', 'aims', 'promote', 'faith', 'ultimately', 'improved', 'coordinated', 'disclosure', 'federal', 'civilian', 'enterprise', 'enable', 'crossagency', 'informationsharing', 'addition', 'management', 'support', 'functions', 'leave', 'offices', 'establish', 'individual', 'bounty', 'programs', 'bugcrowd', 'endyna']</t>
  </si>
  <si>
    <t>['disclosure', 'programs', 'popular', 'private', 'sector', 'pentagon', 'techcrunch', 'clarify', 'rules', 'engagement', 'ethical', 'hackers', 'civilian', 'agencies', 'dragged', 'feet', 'bugcrowd', 'founder', 'casey', 'ellis', 'called', 'cisas', 'initiative', 'watershed', 'moment', 'role', 'hackers', 'play', 'internets', 'immune']</t>
  </si>
  <si>
    <t>['reuters', 'head', 'internal', 'revenue', 'recommended', 'congress', 'irs', 'statutory', 'authority', 'collect', 'cryptocurrency', 'transactions', 'exceed', 'tenthousanddollar', 'threshold', 'commissioner', 'charles', 'rettig', 'told', 'senate', 'finance', 'committee', 'yesterday', 'clarity', 'matter', 'transactions', 'view', 'irs', 'frequently', 'unreported', 'congressional', 'authority', 'rettig', 'challenged', 'frequently', 'dictate', 'congress', 'authority', 'collect', 'critical']</t>
  </si>
  <si>
    <t>['rettig', 'essentially', 'requirement', 'transactions', 'reported', 'limited', 'believes', 'unreported', 'profits', 'rising', 'cryptocurrency', 'valuations', 'contribution', 'tax', 'gap', 'estimates', 'trillion', 'dollars', 'tax', 'gap', 'isthe', 'difference', 'taxes', 'owed', 'taxes', 'collected']</t>
  </si>
  <si>
    <t>['received', 'cautionary', 'skeptical', 'comment', 'cywares', 'neal', 'dennis', 'impulse', 'blame', 'altcoin', 'continuing', 'ransomware', 'pestilence']</t>
  </si>
  <si>
    <t>['cryptocurrency', 'blame', 'ransomware', 'surge', 'burning', 'time', 'money', 'investigating', 'currencys', 'role', 'akin', 'investigating', 'role', 'car', 'plays', 'physical', 'bank', 'robbery', 'hundreds', 'vehicles', 'robber', 'choose']</t>
  </si>
  <si>
    <t>['attempting', 'regulate', 'bitcoin', 'hinder', 'coin', 'weve', 'ripple', 'delisted', 'accessible', 'exchanges', 'coinbase', 'start', 'legal', 'battles', 'actors', 'simply', 'digital', 'currencies']</t>
  </si>
  <si>
    <t>['day', 'ransomware', 'mitigation', 'strategies', 'methods', 'targeting', 'practices', 'mitigating', 'ransomware', 'implementing', 'jbs', 'stated', 'backup', 'servers', 'actively', 'incident', 'firm', 'restore', 'demonstrating', 'secure', 'backups', 'ready', 'pivotconcerns', 'raised', 'dwf', 'project', 'causing', 'confusion', 'community']</t>
  </si>
  <si>
    <t>['board', 'responsible', 'overseeing', 'cve', 'vulnerability', 'identification', 'program', 'criticized', 'dwf', 'project', 'publishing', 'unauthorized', 'cve', 'records']</t>
  </si>
  <si>
    <t>['common', 'vulnerabilities', 'exposures', 'cve', 'program', 'cataloging', 'tracking', 'vulnerabilities']</t>
  </si>
  <si>
    <t>['countless', 'vulnerabilities', 'reported', 'day', 'mitre', 'corporations', 'cve', 'board', 'authorizes', 'organizations', 'cve', 'numbering', 'authorities', 'cnas', 'permitted', 'assign', 'cve', 'bugs']</t>
  </si>
  <si>
    <t>['cve', 'aims', 'provide', 'organizations', 'researchers', 'specialists', 'track', 'remedy', 'vulnerabilities', 'disclosed', 'bug', 'receiving', 'unique', 'identifier']</t>
  </si>
  <si>
    <t>['mitre', 'fire', 'alleged', 'backlogs', 'cve', 'assignments', 'leading', 'concerns', 'program', 'called', 'cornerstone', 'relevant', 'fight', 'threats', 'future']</t>
  </si>
  <si>
    <t>['cnas', 'cves', 'allowing', 'vendors', 'assign', 'vulnerability', 'ids', 'hinder']</t>
  </si>
  <si>
    <t>['complaints', 'led', 'creation', 'distributed', 'weakness', 'filing', 'dwf']</t>
  </si>
  <si>
    <t>['cofounded', 'kurt', 'seifried', 'josh', 'bressers', 'dwf', 'communitybased', 'source', 'project', 'effort', 'modernize', 'improve', 'identifier', 'ecosystem']</t>
  </si>
  <si>
    <t>['dwf', 'project', 'exercise', 'address', 'pain', 'cve', 'assignment', 'process', 'improving', 'speed', 'latency', 'volume', 'assistance', 'automation']</t>
  </si>
  <si>
    <t>['registered', 'cnas', 'worldwide', 'dwf', 'cna', 'acts', 'capacity']</t>
  </si>
  <si>
    <t>['additionally', 'seifried', 'resigned', 'position', 'cve', 'board', 'january', 'lack', 'innovation', 'forward', 'movement']</t>
  </si>
  <si>
    <t>['dwf', 'prevent', 'overlaps', 'cve', 'project', 'assigns', 'vulnerabilities', 'started', 'range', 'legacy', 'cve', 'assignments', 'top', 'roughly', 'cves', 'clashes', 'confusion', 'occur']</t>
  </si>
  <si>
    <t>['existing', 'cnas', 'publishing', 'cves', 'frequent', 'basis', 'dwf', 'move', 'range', 'maintain', 'buffer', 'space']</t>
  </si>
  <si>
    <t>['trivially', 'achieved', 'cve', 'identifier', 'includes', 'allowing', 'trivially', 'seifried', 'process', 'repeated', 'assuming', 'legacy', 'cve', 'assignments', 'grow', 'rapidly']</t>
  </si>
  <si>
    <t>['placated', 'cve', 'board', 'includes', 'representatives', 'numerous', 'vendors', 'academic', 'researchers', 'departments', 'agencies', 'prominent', 'experts']</t>
  </si>
  <si>
    <t>['organization', 'dwf', 'project', 'established', 'cve', 'program', 'rules', 'cve', 'assignments', 'issued', 'valid', 'included', 'main', 'cve', 'list']</t>
  </si>
  <si>
    <t>['organization', 'claims', 'dwf', 'causing', 'confusion', 'community', 'infringing', 'cve', 'namespace', 'issuing', 'ids', 'cve', 'program', 'syntax', 'cvexxxxxxx', 'range']</t>
  </si>
  <si>
    <t>['cve', 'board', 'community', 'stakeholders', 'eliminate', 'confusion', 'caused', 'unauthorized', 'cve', 'namespace']</t>
  </si>
  <si>
    <t>['issue', 'resolved', 'april', 'message', 'cve', 'board', 'directly', 'addressed', 'dwfs', 'cofounders', 'published', 'online']</t>
  </si>
  <si>
    <t>['recommended', 'google', 'chrome', 'web', 'store', 'ranking', 'suspicious', 'web', 'extensions', 'popular', 'plugins']</t>
  </si>
  <si>
    <t>['organization', 'claims', 'dwf', 'begun', 'attempting', 'issue', 'cve', 'ids', 'github', 'repository', 'records', 'pushed', 'project', 'named', 'approved', 'cna', 'issuing', 'cve', 'ids', 'causing', 'confusion', 'cve', 'contributor', 'user', 'communities']</t>
  </si>
  <si>
    <t>['activity', 'matter', 'numbering', 'undermine', 'trust', 'entire', 'cve']</t>
  </si>
  <si>
    <t>['erosion', 'trust', 'degrades', 'cve', 'communitys', 'ability', 'provide', 'free', 'resource', 'track', 'vulnerabilities', 'reduce', 'statement', 'reads']</t>
  </si>
  <si>
    <t>['push', 'matter', 'realm', 'confusion', 'legal', 'cve', 'board', 'issuing', 'unauthorized', 'cve', 'ids', 'misappropriation', 'cve', 'brand', 'unfair', 'competition', 'allegedly', 'abuse', 'registered', 'trademark', 'mitre', 'corporation']</t>
  </si>
  <si>
    <t>['cve', 'board', 'invited', 'dwf', 'reapply', 'cna', 'status', 'dwf', 'cease', 'issuing', 'cve', 'ids', 'rename', 'current', 'future', 'ids', 'dwf', 'issues']</t>
  </si>
  <si>
    <t>['organization', 'told', 'swig', 'cve', 'board', 'direct', 'communication', 'dwf', 'broader', 'community', 'dwfs', 'activities']</t>
  </si>
  <si>
    <t>['mitre', 'declined', 'comment', 'seifried', 'dwf', 'press', 'pack', 'updated', 'time', 'enquiry']</t>
  </si>
  <si>
    <t>['interview', 'apache', 'software', 'foundation', 'custodians', 'fulfilling', 'founding', 'mission']</t>
  </si>
  <si>
    <t>['forward', 'yesterdays', 'senate', 'nomination', 'hearing', 'prospective', 'director', 'chris', 'inglis', 'senator', 'angus', 'king', 'independent', 'maine', 'reimagine', 'conflict', 'breaking', 'defense', 'urged', 'fills', 'position', 'prioritize', 'tasks']</t>
  </si>
  <si>
    <t>['create', 'declarative', 'telling', 'adversaries', 'launch', 'cyberattacksconvene', 'publicprivate', 'summit', 'improve', 'partnershipsestablish', 'communicate', 'issues', 'effectivelyaddress', 'gaps', 'defenses']</t>
  </si>
  <si>
    <t>['outstanding', 'question', 'director', 'mesh', 'extant', 'functions', 'spread', 'fbi', 'secret', 'department', 'homeland', 'white', 'house', 'prospective', 'cisa', 'director', 'jen', 'easterly', 'yesterdays', 'hearing', 'characterized', 'cisa', 'quarterback', 'director', 'coach', 'meritalk']</t>
  </si>
  <si>
    <t>['position', 'shapes', 'fireeye', 'ceo', 'kevin', 'mandia', 'tells', 'bloomberg', 'country', 'play', 'goalie', 'time', 'impose', 'actors', 'technological', 'diplomatic', 'economic', 'hopes', 'washington', 'moscow', 'reach', 'arrangement', 'weeks', 'summit', 'reigns', 'ransomware', 'criminals', 'follow', 'capital', 'spies', 'follow', 'combatants', 'follow', 'command', 'control', 'centers', 'assets', 'online', 'future', 'conflicts', 'wars', 'component', 'nation', 'prepared']</t>
  </si>
  <si>
    <t>['washington', 'post', 'expects', 'inglis', 'confirmation', 'hitch', 'lurches', 'crisis']</t>
  </si>
  <si>
    <t>['foreign', 'affairs', 'worries', 'looming', 'technological', 'cold', 'war', 'beijing', 'trumps', 'sinostrategy', 'hinged', 'restricting', 'flow', 'china', 'restructuring', 'global', 'supply', 'chains', 'investing', 'emerging', 'technologies', 'china', 'responded', 'racing', 'develop', 'semiconductors', 'core', 'technologiesmobilizing', 'tech', 'tightening', 'links', 'countries', 'participating', 'chinas', 'belt', 'road', 'initiative', 'sustaining', 'campaign', 'cyberindustrial', 'espionage']</t>
  </si>
  <si>
    <t>['japan', 'describes', 'blossoming', 'alliance', 'canberra', 'tokyo', 'backdrop', 'beijings', 'rise', 'violence', 'myanmar', 'north', 'koreas', 'nuclear', 'regime', 'virtual', 'talks', 'japan', 'agreed', 'defend', 'australias', 'forces', 'forces', 'japans', 'defense', 'efforts', 'joint', 'drills', 'ballistic', 'missile', 'intelgathering']</t>
  </si>
  <si>
    <t>['agenda', 'geneva', 'summita', 'antimonopoly', 'agendaanm', 'implications', 'crypto', 'wars']</t>
  </si>
  <si>
    <t>['npr', 'top', 'priority', 'weeks', 'washingtonmoscow', 'talks', 'unclear', 'headway', 'camps', 'talk', 'issue', 'weve', 'washington', 'post', 'notes', 'russias', 'reaffirmation', 'resolution', 'harboring', 'hackers', 'conducting', 'peacetime', 'critical', 'imposing', 'consequences', 'violating', 'nonbinding', 'resolution', 'matter', 'allies', 'stand', 'infractions', 'encourage', 'developing', 'countries', 'follow', 'lead', 'hold', 'violators', 'accountable', 'silverado', 'accelerator', 'executive', 'dmitri', 'alperovitch', 'argues', 'nonbinding', 'norms', 'doesnt', 'fundamentally', 'change', 'situation', 'moscow', 'beijing', 'pyongyang', 'tehran', 'dont', 'intention', 'follow', 'norms', 'biden', 'administration', 'downplayed', 'expectations', 'progress', 'advance', 'summit']</t>
  </si>
  <si>
    <t>['washington', 'post', 'piece', 'describes', 'moscows', 'modus', 'operandi', 'cultivating', 'collaborating', 'cybercriminals', 'steer', 'protected', 'targets', 'kremlin', 'spokesperson', 'dmitry', 'peskov', 'seeks', 'characterize', 'hacking', 'worldwide', 'phenomenon', 'russian', 'hackerturnedrecorded', 'future', 'analyst', 'dmitry', 'smilyanets', 'compared', 'native', 'country', 'conservatory', 'cybercrime', 'grow', 'vegetables', 'perfect', 'sunlight', 'perfect', 'humidity', 'absolutely', 'wind', 'educationgreat', 'absolutely', 'afflict', 'hackers', 'flourish', 'grow', 'learn', 'hack', 'teach', 'friends', 'easy', 'money', 'tough', 'economy', 'resentment', 'west', 'russias', 'decline', 'serve', 'primary', 'motivators', 'smilyanets', 'lot', 'smart', 'kids', 'sucked', 'gangs', 'lack', 'opportunities', 'author', 'red', 'web', 'andrei', 'soldatov', 'claims', 'generation', 'red', 'hackers', 'hold', 'western', 'countries', 'responsible', 'homelands', 'economic', 'misfortune', 'kremlins', 'association', 'cybercriminals', 'runs', 'gamut', 'skimming', 'profits', 'recruiting', 'rising', 'stars', 'directing']</t>
  </si>
  <si>
    <t>['outcome', 'svr', 'hoping', 'tass', 'authorized', 'declare', 'closer', 'intelligencesharing', 'relationship', 'cia', 'svr', 'director', 'sergeynaryshkin', 'stressed', 'ciasvr', 'partnership', 'remained', 'unbroken', 'waxing', 'waning', 'periods', 'communication', 'exchange', 'thatprimarily', 'relates', 'issues', 'fight', 'terrorism', 'saidrussian', 'putin', 'preparing', 'ground', 'interview', 'nbc', 'preemptive', 'tu', 'quoque', 'russia', 'america', 'doesnt']</t>
  </si>
  <si>
    <t>['theyve', 'tech', 'mind', 'bills', 'advanced', 'verge', 'characterizes', 'bipartisan', 'support', 'result', 'sixteen', 'months', 'deliberation', 'house', 'judiciary', 'committee']</t>
  </si>
  <si>
    <t>['agenda', 'committee', 'calls', 'stronger', 'online', 'economy', 'opportunity', 'innovation', 'choice', 'measures']</t>
  </si>
  <si>
    <t>['american', 'innovation', 'choice', 'online', 'prohibit', 'discriminatory', 'conduct', 'dominant', 'platforms', 'including', 'ban', 'selfpreferencing', 'picking', 'winners', 'losers', 'online', 'bill', 'sponsored', 'chairman', 'cicilline', 'cosponsored', 'rep', 'lance', 'gooden', 'txthe', 'platform', 'competition', 'opportunity', 'prohibits', 'acquisitions', 'competitive', 'threats', 'dominant', 'platforms', 'acquisitions', 'expand', 'entrench', 'market', 'power', 'online', 'platforms', 'bill', 'sponsored', 'rep', 'hakeem', 'jeffries', 'ny', 'cosponsored', 'ranking', 'buckthe', 'platform', 'monopolies', 'eliminates', 'ability', 'dominant', 'platforms', 'leverage', 'control', 'multiple', 'business', 'lines', 'selfpreference', 'disadvantage', 'competitors', 'undermine', 'free', 'fair', 'competition', 'bill', 'sponsored', 'rep', 'pramila', 'jayapal', 'cosponsored', 'rep', 'lance', 'gooden', 'txthe', 'augmenting', 'compatibility', 'competition', 'enabling', 'switching', 'access', 'promotes', 'competition', 'online', 'lowering', 'barriers', 'entry', 'switching', 'costs', 'businesses', 'consumers', 'interoperability', 'portability', 'requirements', 'bill', 'sponsored', 'rep', 'mary', 'gay', 'scanlon', 'cosponsored', 'rep', 'burgess', 'owens', 'utthe', 'merger', 'filing', 'fee', 'modernization', 'updates', 'filing', 'fees', 'mergers', 'time', 'decades', 'ensure', 'department', 'justice', 'federal', 'trade', 'commission', 'resources', 'aggressively', 'enforce', 'antitrust', 'bill', 'sponsored', 'rep', 'joe', 'neguse', 'cosponsored', 'rep', 'victoria', 'spartz']</t>
  </si>
  <si>
    <t>['fbi', 'australian', 'federal', 'police', 'effectively', 'listened', 'encrypted', 'chat', 'app', 'anm', 'shortly', 'bureau', 'brought', 'successful', 'rico', 'racketeering', 'influenced', 'corrupt', 'organizations', 'beef', 'encrypted', 'communications', 'provider', 'phantom', 'secure', 'success', 'criminals', 'willies', 'wireds', 'account', 'victory', 'sorts', 'proencryption', 'hawks', 'crypto', 'wars', 'enforcement', 'sort', 'operation', 'backdoors', 'track', 'criminals', 'whove', 'dark']</t>
  </si>
  <si>
    <t>['presummit', 'russous', 'treaty', 'prospectsthe', 'governmental', 'experts', 'prospects', 'rules', 'conduct', 'cyberspace']</t>
  </si>
  <si>
    <t>['russia', 'matters', 'considers', 'separately', 'formulated', 'opinions', 'moscow', 'washington', 'scholars', 'possibility', 'bilateral', 'pact', 'agreed', 'formal', 'treaty', 'distant', 'dream', 'confidence', 'building', 'measures', 'desirable', 'interim', 'concurred', 'lines', 'defense', 'offense', 'blurry', 'norms', 'surrounding', 'attribution', 'definitions', 'key', 'terms', 'cyberattack', 'political', 'economic', 'physical', 'harms', 'hanging', 'balance', 'understanding', 'priorities', 'red', 'lines', 'prohibiting', 'critical', 'targets', 'nuclear', 'weapons', 'step', 'teams', 'agreed', 'verifying', 'compliance', 'tricky']</t>
  </si>
  <si>
    <t>['parties', 'disagreed', 'russias', 'intent', 'reign', 'cybercrime', 'preconditions', 'future', 'talks', 'russia', 'prefer', 'unconditioned', 'talks', 'opinion', 'moscow', 'expert', 'separate', 'streams', 'agreement', 'contention', 'camp', 'incontext', 'negotiations', 'goals', 'procedures', 'russian', 'contingent', 'pleased', 'uns', 'progress', 'norms', 'moscows', 'chief', 'concern', 'escalation', 'washingtons', 'collateral', 'damage', 'moscow', 'tone', 'harsh', 'rhetoric', 'moscow', 'attempting', 'undercut', 'democracy']</t>
  </si>
  <si>
    <t>['team', 'moscow', 'globe', 'increasingly', 'polarized', 'competing', 'approaches', 'sophisticated', 'regimes', 'opting', 'strong', 'control', 'free', 'flow', 'ideasa', 'flow', 'russia', 'sovereignty']</t>
  </si>
  <si>
    <t>['breaks', 'exceptional', 'cautious', 'accomplishments', 'governmental', 'experts', 'advancing', 'responsible', 'behavior', 'cyberspace', 'context', 'securitys', 'gges', 'gges', 'produced', 'endorsed', 'assembly', 'failed', 'reach', 'consensus', 'differences', 'selfdefense', 'countermeasures', 'humanitarian', 'twentyfive', 'hammered', 'common', 'understandings', 'document', 'individual', 'legal', 'codes', 'continue', 'advance', 'ball', 'gge']</t>
  </si>
  <si>
    <t>['recognized', 'relevance', 'humanitarian', 'ihl', 'measures', 'armed', 'conflict', 'legitimizing', 'war', 'discussion', 'move', 'ihl', 'applies', 'questions', 'sovereignty', 'countermeasures', 'diligence', 'progressed', 'slowly', 'notwithstanding', 'nod', 'tallinn', 'manual', 'criteria', 'diligence', 'norm', 'expected', 'undergird', 'justifications', 'responses', 'nonstate', 'actors', 'participants', 'reaffirmed', 'elaborated', 'commitments', 'sovereign', 'equality', 'sovereignty', 'respect', 'ict', 'human', 'rights', 'nonintervention', 'prohibitions', 'threats', 'force', 'peaceable', 'approaches', 'disputes', 'responsibility', 'substantiated', 'attribution', 'clarified', 'eleven', 'nonbinding', 'norms', 'plugged', 'confidence', 'capacitybuilding', 'efforts', 'committed', 'continued', 'dialogue', 'sake', 'stability', 'mutual', 'understanding', 'predicts', 'time', 'gges', 'norms', 'advance', 'status', 'binding', 'field', 'awaits', 'grotiusindustry', 'breathes', 'sigh', 'relief', 'legal', 'recedes']</t>
  </si>
  <si>
    <t>['analysis', 'consternation', 'legal', 'landscape', 'appears', 'tilted', 'decisively', 'favor', 'ethical', 'hackers', 'supreme', 'court', 'decision', 'effectively', 'narrows', 'scope', 'constitutes', 'unauthorized', 'access', 'computer', 'fraud', 'abuse', 'cfaa']</t>
  </si>
  <si>
    <t>['cfaa', 'dates', 'legislation', 'subject', 'series', 'amendments', 'civil', 'rights', 'computer', 'professionals', 'continued', 'criticize', 'perceived', 'shortcomings']</t>
  </si>
  <si>
    <t>['concerns', 'focus', 'scope', 'critics', 'arguing', 'cfaa', 'extended', 'policymakers', 'original', 'objectives', 'laid', 'decades', 'ago']</t>
  </si>
  <si>
    <t>['cfaa', 'covers', 'broad', 'range', 'conduct', 'original', 'intent', 'association', 'criminal', 'defense', 'lawyers', 'nacdl']</t>
  </si>
  <si>
    <t>['concerns', 'cfaa', 'centered', 'computer', 'authorization', 'criminal', 'offence']</t>
  </si>
  <si>
    <t>['accompanying', 'definition', 'authorization', 'entails', 'raises', 'specter', 'computer', 'users', 'inadvertently', 'breaking', 'federal', 'application', 'breaches', 'license', 'agreement']</t>
  </si>
  <si>
    <t>['acts', 'broad', 'provisions', 'huge', 'swathes', 'computer', 'including', 'ethical', 'hacking', 'penetration', 'testing', 'participating', 'bug', 'bounty', 'programs', 'fraught', 'legal']</t>
  </si>
  <si>
    <t>['background', 'cfaa', 'supreme', 'court', 'ruling', 'ramifications', 'ethical', 'hackers']</t>
  </si>
  <si>
    <t>['fresh', 'decision', 'supreme', 'court', 'relating', 'van', 'buren', 'united', 'pdf', 'limits', 'acts', 'scope', 'professionals', 'easier', 'anxietyinducing']</t>
  </si>
  <si>
    <t>['explained', 'team', 'lawyers', 'cooley', 'californiabased', 'legal', 'practice', 'van', 'buren', 'decision', 'appears', 'favorable', 'researchers', 'involves', 'accessing', 'computer', 'violate', 'terms', 'policies']</t>
  </si>
  <si>
    <t>['legal', 'team', 'supreme', 'court', 'decision', 'mitigates', 'researchers', 'rejecting', 'view', 'cfaa', 'criminal', 'penalties', 'violating', 'circumstancebased', 'access', 'restrictions', 'placing', 'onus', 'subsequently']</t>
  </si>
  <si>
    <t>['swig', 'experts', 'views', 'decision', 'impact', 'professionals']</t>
  </si>
  <si>
    <t>['muchmaligned', 'cfaa', 'created', 'ago', 'computers', 'infancy', 'constant', 'researchers', 'practitioners', 'seeking', 'exploit', 'document', 'vulnerabilities', 'betterment']</t>
  </si>
  <si>
    <t>['researchers', 'steps', 'distance', 'constraints', 'pursue', 'publish', 'slows', 'process', 'worst', 'deters', 'altogether']</t>
  </si>
  <si>
    <t>['reason', 'decision', 'landmark', 'field', 'positive', 'portent', 'future', 'contradicts', 'opinions', 'decisions', 'filed', 'circuit', 'courts', 'pushed', 'charges', 'cfaa', 'simply', 'defendants', 'software', 'violated', 'private', 'agreements', 'corporate', 'policies']</t>
  </si>
  <si>
    <t>['understand', 'mind', 'malicious', 'actor', 'develop', 'creates', 'plenty', 'paranoia', 'battling', 'steal', 'identity', 'destroy', 'digital', 'life', 'court', 'move', 'antiquated', 'promote', 'healthy', 'community', 'weve']</t>
  </si>
  <si>
    <t>['intent', 'prosecute', 'hackers', 'valid', 'ambiguity', 'posed', 'potential', 'lot', 'legitimate', 'activity', 'ethical', 'hacking', 'investigation', 'technically', 'cfaa', 'interpreted', 'incorrectly']</t>
  </si>
  <si>
    <t>['debate', 'centers', 'fault', 'gains', 'unauthorized', 'access', 'designer', 'level', 'access', 'user', 'intended', 'considered', 'fault', 'designer', 'user']</t>
  </si>
  <si>
    <t>['court', 'offers', 'clarity', 'evaluating', 'future', 'injuries', 'class', 'action', 'litigation']</t>
  </si>
  <si>
    <t>['responsibility', 'lie', 'owner', 'ruling', 'appears', 'support', 'view', 'supreme', 'courts', 'ruling', 'step', 'direction', 'gaining', 'certainty', 'remit', 'ambiguity', 'remains']</t>
  </si>
  <si>
    <t>['deter', 'prosecute', 'actual', 'criminal', 'hackers', 'lawmakers', 'alongside', 'experts', 'input', 'scoping', 'regulations', 'design', 'process', 'effective', 'catching', 'bad', 'guys', 'avoid', 'waiting', 'decades', 'clarity']</t>
  </si>
  <si>
    <t>['biggest', 'computer', 'fraud', 'abuse', 'cfaa', 'vague', 'vagueness', 'leads', 'overly', 'broad', 'interpretations', 'usages', 'situations', 'apply']</t>
  </si>
  <si>
    <t>['cfaa', 'imprecise', 'cover', 'types', 'cybercrime', 'prosecute', 'ultimately', 'intentions', 'instance', 'researchers', 'test', 'bypass', 'authorization', 'control', 'interpreted', 'exceeding', 'authorization', 'cfaa', 'cfaa', 'valuable']</t>
  </si>
  <si>
    <t>['van', 'buren', 'prevent', 'litigants', 'prosecuting', 'users', 'leverage', 'authorized', 'access', 'gather', 'evidence', 'leaves', 'legal', 'hole', 'malicious', 'insiders', 'bad', 'acts', 'detailed', 'cover', 'types']</t>
  </si>
  <si>
    <t>['exist', 'makers', 'dont', 'understand', 'technical', 'nuances', 'cybercrime', 'infosec', 'community', 'helping', 'craft']</t>
  </si>
  <si>
    <t>['supreme', 'courts', 'majority', 'opinion', 'recognized', 'violations', 'cfaa', 'attach', 'criminal', 'penalties', 'breathtaking', 'amount', 'commonplace', 'computer', 'activity']</t>
  </si>
  <si>
    <t>['professionals', 'van', 'buren', 'ruling', 'opportunity', 'analyze', 'authorize', 'access', 'sensitive', 'require', 'proactive', 'approach', 'measures']</t>
  </si>
  <si>
    <t>['ruling', 'suggests', 'penetration', 'testers', 'ethical', 'hackers', 'permission', 'hack', 'sensitive', 'files', 'prove', 'exceed', 'authorized', 'access']</t>
  </si>
  <si>
    <t>['federal', 'responsibility', 'extension', 'country', 'citizens', 'safe', 'secure', 'entities', 'aware', 'issues', 'defend']</t>
  </si>
  <si>
    <t>['updated', 'policies', 'communicate', 'vulnerabilities', 'safe', 'federally', 'sensitive', 'warranted', 'essential']</t>
  </si>
  <si>
    <t>['cve', 'board', 'slams', 'dwf', 'project', 'publishing', 'unauthorized', 'cve', 'records']</t>
  </si>
  <si>
    <t>['russoamerican', 'summit', 'agendalina', 'khan', 'appointed', 'chair', 'federal', 'trade', 'commission']</t>
  </si>
  <si>
    <t>['presidents', 'biden', 'putin', 'sparring', 'press', 'advance', 'todays', 'talks', 'spectrum', 'biden', 'expected', 'raise', 'human', 'rights', 'concerns', 'centered', 'kremlins', 'persecution', 'political', 'opponents', 'attempted', 'assassination', 'alexei', 'navalny', 'squelching', 'protests', 'criminalization', 'opposition', 'organizations', 'extremist', 'putin', 'sought', 'portray', 'biden', 'administrations', 'crackdown', 'rightwing', 'death', 'trump', 'devotee', 'ashli', 'babbitt', 'feather']</t>
  </si>
  <si>
    <t>['biden', 'seek', 'common', 'ground', 'verify', 'trust', 'putins', 'pledgesconsidering', 'kremlin', 'signs', 'agreements', 'hand', 'breaking', 'washington', 'post', 'noteswarning', 'prepared', 'respond', 'continued', 'mischief', 'post', 'marks', 'complexity', 'responding', 'ambiguously', 'sanctioned', 'moscow']</t>
  </si>
  <si>
    <t>['department', 'official', 'chris', 'painter', 'characterized', 'putins', 'offer', 'swap', 'cybercriminals', 'biden', 'adviser', 'jake', 'sullivan', 'walked', 'comment', 'low', 'level', 'criminal', 'cybercomm', 'personnel', 'painter', 'call', 'proposal', 'glimmer', 'hope', 'putin', 'crack', 'ransomware', 'gangs', 'noisy']</t>
  </si>
  <si>
    <t>['weekend', 'reiterated', 'responsibility', 'homegrown', 'cybercrime', 'white', 'house', 'plugging', 'blocs', 'shared', 'values', 'collective', 'resolve', 'record', 'checked', 'russia', 'cybercrime', 'callout', 'call', 'russiato', 'identify', 'disrupt', 'hold', 'account', 'borders', 'conduct', 'ransomware', 'politico', 'lawmakers', 'steel']</t>
  </si>
  <si>
    <t>['voice', 'america', 'recounts', 'secretary', 'antony', 'blinkens', 'perspective', 'enter', 'talks', 'position', 'strength', 'political', 'economic', 'military', 'top', 'industrialized', 'countries', 'russian', 'misbehavior', 'allied', 'defenses', 'featured', 'prominently', 'white', 'houses', 'nato', 'summit', 'sheet', 'announced', 'strategic', 'concept', 'adapted', 'russias', 'aggressive', 'policies', 'touted', 'powerful', 'successful', 'alliance', 'history', 'russian', 'disinformation', 'priority', 'nato', 'discussions', 'reuters']</t>
  </si>
  <si>
    <t>['usa', 'epoch', 'times', 'administrations', 'tempered', 'expectations', 'meeting', 'hand', 'biden', 'autocrats', 'enormous', 'power', 'relations', 'low', 'kremlin', 'bitten', 'real', 'problemstheyre', 'trouble', 'chewing', 'agree', 'strategic', 'doctrine', 'business', 'insider', 'relates', 'blinkens', 'comments', 'flip', 'light', 'switch', 'moment', 'pair', 'hold', 'separate', 'pressers', 'event', 'sidestep', 'usual', 'postsummit', 'posturing', 'bidens', 'avoid', 'contest']</t>
  </si>
  <si>
    <t>['hill', 'notes', 'pentagon', 'preparing', 'send', 'ukraine', 'border', 'defenses', 'including', 'counterartillery', 'radars', 'counterunmanned', 'aerial', 'secure', 'communications', 'gear', 'electronic', 'warfare', 'equipment']</t>
  </si>
  <si>
    <t>['biden', 'appoint', 'bigtech', 'skeptic', 'chair', 'federal', 'trade', 'commission']</t>
  </si>
  <si>
    <t>['york', 'times', 'characterizes', 'win', 'progressive', 'activists', 'biden', 'appoint', 'columbia', 'university', 'professor', 'lina', 'khan', 'confirmed', 'federal', 'trade', 'commission', 'yesterday', 'senate', 'chair', 'regulatory', 'body', 'resume', 'includes', 'wall', 'street', 'journal', 'key', 'staffer', 'house', 'judiciary', 'committee', 'sixteenmonth', 'deliberation', 'antimonopoly', 'week', 'proposed', 'committee', 'collectively', 'called', 'stronger', 'online', 'economy', 'opportunity', 'innovation', 'choicedefendant', 'fled', 'allegations', 'cyberattack']</t>
  </si>
  <si>
    <t>['alleged', 'ddos', 'santa', 'cruz', 'county', 'detained', 'failing', 'court']</t>
  </si>
  <si>
    <t>['christopher', 'doyon', 'mountain', 'view', 'california', 'resident', 'mexico', 'city', 'mexico', 'arrested', 'mexico', 'earlier', 'month']</t>
  </si>
  <si>
    <t>['appeared', 'federal', 'court', 'tuesday', 'june', 'accused', 'failing', 'february', 'status', 'conference', 'pretrial', 'release']</t>
  </si>
  <si>
    <t>['doyon', 'facing', 'multiple', 'charges', 'cyberattack', 'charges', 'failure']</t>
  </si>
  <si>
    <t>['doyon', 'handle', 'commander', 'indicted', 'charges', 'conspiracy', 'intentional', 'damage', 'protected', 'computer', 'aiding', 'abetting', 'intentional', 'damage', 'protected', 'computer', 'department', 'justice', 'doj', 'statement']</t>
  </si>
  <si>
    <t>['ddos', 'allegedly', 'carried', 'protest', 'restrictions', 'definitions', 'camping', 'santa', 'cruz', 'city', 'california', 'affront', 'citys', 'homeless', 'population', 'indictment', 'pdf']</t>
  </si>
  <si>
    <t>['indictment', 'claims', 'doyon', 'online', 'peoples', 'liberation', 'front', 'plf', 'courts', 'online', 'collective', 'individuals', 'collaborative', 'hacking', 'motivated', 'political', 'goals', 'referred', 'hacktivism']</t>
  </si>
  <si>
    <t>['doyon', 'stiff', 'penalties', 'guilty', 'maximum', 'imprisonment', 'fine', 'supervised', 'release', 'failure', 'pretrial', 'release', 'maximum', 'imprisonment', 'supervised', 'release', 'fine', 'restitution', 'conspiracy', 'intentional', 'damage']</t>
  </si>
  <si>
    <t>['maximum', 'statutory', 'penalty', 'causing', 'intentional', 'damage', 'protected', 'computer', 'aiding', 'abetting', 'imprisonment', 'supervised', 'release', 'fine', 'restitution']</t>
  </si>
  <si>
    <t>['doj', 'release', 'reaffirmed', 'indictment', 'alleges', 'crimes', 'committed', 'defendants', 'presumed', 'innocent', 'proven', 'guilty']</t>
  </si>
  <si>
    <t>['read', 'computer', 'fraud', 'abuse', 'landmark', 'van', 'buren', 'ruling', 'researchers']</t>
  </si>
  <si>
    <t>['updates', 'usrussian', 'summitreaction', 'summits', 'outcomeprospective', 'legislation', 'consideration', 'senate']</t>
  </si>
  <si>
    <t>['guardian', 'biden', 'putins', 'takeaways', 'yesterdays', 'summit', 'biden', 'drew', 'red', 'domestic', 'critical', 'reminding', 'moscow', 'capabilities', 'bbc', 'ward', 'privateers', 'putin', 'announced', 'arrangement', 'consultations', 'ongoing', 'hammer', 'mutual', 'understandings', 'address', 'individual', 'events', 'reuters', 'notes', 'diplomats', 'reinstalled', 'leaders', 'describing', 'talks', 'polite', 'terms', 'putin', 'efficient', 'substantive', 'ap']</t>
  </si>
  <si>
    <t>['biden', 'putin', 'feel', 'ransomware', 'gang', 'based', 'maine', 'florida', 'attacked', 'russian', 'oil', 'pipelines', 'single', 'lifeline', 'economy', 'claiming', 'questions', 'impact', 'russian', 'officials', 'schoolyard', 'categorical', 'imperative', 'couched', 'amounted', 'raising', 'credible', 'prospect', 'retaliation', 'biden', 'threats', 'politico', 'officials', 'remarks', 'sopranos', 'godfather', 'movies', 'instructive', 'dealing', 'folks']</t>
  </si>
  <si>
    <t>['putin', 'marked', 'glimpse', 'hope', 'mutual', 'trust', 'biden', 'selfinterest', 'verification', 'selfinterest', 'reliable', 'measures', 'progress', 'moscow', 'alter', 'biden', 'rest', 'apply', 'pressure', 'hill', 'casts', 'moving', 'workable', 'degree', 'predictability', 'biden', 'administrations', 'goal', 'summit', 'noting', 'critics', 'fears', 'putin', 'benefited', 'opportunity', 'preen', 'stage']</t>
  </si>
  <si>
    <t>['washington', 'post', 'articles', 'observe', 'outstanding', 'disagreements', 'sovereignty', 'human', 'rights', 'biden', 'putin', 'incentivized', 'dents', 'moscows', 'global', 'reputation', 'argue', 'censure', 'impede', 'russian', 'cyberattacks', 'concrete', 'consequences', 'official', 'james', 'lewis', 'remarked', 'test', 'usthe', 'phase', 'coming', 'comprehensively', 'threaten']</t>
  </si>
  <si>
    <t>['setting', 'critical', 'limits', 'difficulties', 'reasons', 'critical', 'defense', 'communications', 'frequent', 'targets', 'foreign', 'domestic', 'espionage', 'deemed', 'critical', 'retrospectively', 'call', 'critical', 'offlimits', 'cyberattack', 'reminiscent', 'targets', 'prohibited', 'armed', 'conflict']</t>
  </si>
  <si>
    <t>['received', 'comments', 'summit', 'observers', 'meg', 'king', 'director', 'science', 'innovation', 'program', 'wilson', 'center', 'prospect', 'future', 'cooperation', 'russia', 'united']</t>
  </si>
  <si>
    <t>['bidens', 'announcement', 'russia', 'task', 'experts', 'countries', 'address', 'ransomware', 'carried', 'russia', 'offlimits', 'follow', 'specific', 'critical']</t>
  </si>
  <si>
    <t>['sold', 'mutual', 'putin', 'confirmed', 'separately', 'technical', 'deepen', 'create', 'relationships', 'warning', 'criminal', 'hacking', 'agree', 'efforts', 'themputins', 'comment', 'rid', 'insinuations', 'consultations', 'topic', 'suggests', 'russia', 'cooperate', 'level']</t>
  </si>
  <si>
    <t>['marcin', 'kleczyski', 'ceo', 'malwarebyteswelcomed', 'attention', 'dimensions', 'ransomware', 'federal', 'action', 'address', 'domestically', 'overdue', 'ransomware', 'receive', 'spotlight', 'relations', 'start', 'encourage', 'pass', 'legislative', 'controls', 'instate', 'standards', 'federal', 'action', 'wait']</t>
  </si>
  <si>
    <t>['mark', 'manglicmot', 'vp', 'services', 'arctic', 'wolf', 'recalls', 'lessons', 'cold', 'war']</t>
  </si>
  <si>
    <t>['reality', 'trust', 'verify', 'russia', 'ronald', 'reagan', 'ago', 'summit', 'offered', 'glimmers', 'encouragement', 'time', 'stand', 'organizations', 'guard', 'anticipating', 'defeating', 'cyberattacks']</t>
  </si>
  <si>
    <t>['country', 'issue', 'ransomware', 'remains', 'critical', 'issue', 'western', 'leaders', 'continue', 'addressing', 'advise', 'remain', 'vigilant', 'defense', 'policies', 'andprograms', 'focus', 'comprehensive', 'operations', 'ability', 'detect', 'mitigate', 'threats', 'breaches']</t>
  </si>
  <si>
    <t>['measures', 'deliberated', 'congress', 'legislation', 'drafted', 'senate', 'federal', 'mandate', 'disclosure', 'cnn', 'describes', 'draft', 'legislation', 'requiring', 'disclosure', 'twentyfour', 'hours']</t>
  </si>
  <si>
    <t>['ilia', 'kolochenko', 'founder', 'immuniweb', 'wrote', 'effects', 'legislation']</t>
  </si>
  <si>
    <t>['receiving', 'centralized', 'investigation', 'prevention', 'providing', 'immunities', 'disclosure', 'wise', 'timely', 'idea', 'view', 'gigantic', 'volume', 'legislation', 'create', 'cisa', 'tenfold', 'increase', 'existing', 'budget', 'valuable', 'gather', 'dust', 'cisa', 'archives', 'interagency', 'collaboration', 'enhanced', 'organized', 'enable', 'investigation', 'judicial', 'prosecution', 'wrongdoers', 'cisa', 'entitled', 'perform', 'fbi', 'doj']</t>
  </si>
  <si>
    <t>['bear', 'mind', 'federal', 'preempt', 'existing', 'federal', 'hipaa', 'hitech', 'incorporate', 'mandatory', 'notifications', 'focused', 'notifying', 'victims', 'finally', 'question', 'crucial', 'notifications', 'inadvertently', 'disclose', 'sensitive', 'individuals', 'including', 'foreign', 'citizens', 'expose', 'corporate', 'trade', 'secrets', 'comprehensive', 'framework', 'defined', 'cisa', 'prior', 'requesting']</t>
  </si>
  <si>
    <t>['russian', 'media', 'biden', 'press', 'postsummita', 'red', 'operationsduma', 'votes', 'restrict', 'operations', 'russiawhat', 'adequate', 'doctrine']</t>
  </si>
  <si>
    <t>['putin', 'perceived', 'biden', 'professional', 'attentive', 'detail', 'mixed', 'tass', 'authorized', 'declare', 'contrary', 'rumors', 'senility', 'russian', 'media', 'happily', 'flacking', 'runup', 'summit', 'attentively', 'putin', 'told', 'audience', 'coverage', 'represents', 'washington', 'post', 'observes', 'striking', 'volteface', 'respect', 'earlier', 'official', 'semiofficial', 'media', 'presentations', 'biden', 'doddering', 'global', 'stability', 'leader', 'power', 'leader', 'power', 'atlantic', 'council', 'offers', 'crosscutting', 'quick', 'reaction', 'commentary', 'calls', 'staredown', 'leaders']</t>
  </si>
  <si>
    <t>['securityweek', 'discusses', 'bidens', 'critical', 'red', 'call', 'responsible', 'countries', 'combat', 'native', 'cybercriminalsthe', 'red', 'drawn', 'sixteen', 'officially', 'designated', 'critical', 'sectors', 'chemicals', 'commercial', 'facilities', 'communications', 'critical', 'manufacturing', 'dams', 'defense', 'industrial', 'base', 'emergency', 'services', 'energy', 'financial', 'services', 'food', 'agriculture', 'facilities', 'healthcare', 'health', 'nuclear', 'activities', 'transportation', 'water', 'wastewater']</t>
  </si>
  <si>
    <t>['joe', 'duma', 'voted', 'require', 'tech', 'establish', 'offices', 'russia']</t>
  </si>
  <si>
    <t>['reuters', 'russian', 'parliament', 'voted', 'yesterday', 'require', 'set', 'offices', 'russia', 'stiff', 'penalties', 'avowed', 'goal', 'sovereignty', 'deadline', 'coming', 'january']</t>
  </si>
  <si>
    <t>['strategic', 'doctrine', 'religious', 'doctrine', 'american', 'legion', 'considered', 'prospects', 'defense', 'doctrine', 'light', 'ransomware', 'targets', 'apt', 'mischief', 'amount', 'economic', 'warfare', 'china', 'pilfering', 'billion', 'ip', 'annually', 'undermine', 'domestic', 'piece', 'argues', 'treating', 'statebased', 'hackers', 'terrorists', 'host', 'countries', 'accountable', 'parties', 'options']</t>
  </si>
  <si>
    <t>['preemptively', 'cut', 'hacker', 'armies', 'cyberspace', 'destroy', 'software', 'hardware', 'arrest', 'footsoldiersand', 'seize', 'cryptocurrency', 'assetszeroout', 'offshore', 'accounts', 'putins', 'oligarch', 'croniesdisable', 'banks', 'mobilephone', 'crimeaimplant', 'bugs', 'backdoors', 'intellectual', 'property', 'beijing', 'stealingdisable', 'network', 'pathways', 'chinese', 'nationals', 'deliver', 'harvestcreate', 'cracks', 'firewall', 'china']</t>
  </si>
  <si>
    <t>['kremlin', 'chinese', 'communist', 'party', 'pose', 'traditional', 'terror', 'incubators', 'afforded', 'facesaving', 'alternatives', 'harvard', 'professor', 'noah', 'feldman', 'suggests', 'announcing', 'ransomwarepiracy', 'considered', 'war']</t>
  </si>
  <si>
    <t>['american', 'legions', 'draft', 'doctrine', 'term', 'cyberspace', 'interfere', 'disable', 'critical', 'infrastructurea', 'hostile', 'met', 'retaliatory', 'time', 'manner', 'domain', 'americas', 'choosingpreliminary', 'ideas', 'emerge', 'effective', 'ecosystemwide', 'standards', 'guidelines']</t>
  </si>
  <si>
    <t>['updated', 'institute', 'standards', 'nist', 'shared', 'raft', 'recommendations', 'submitted', 'infosec', 'bolstering', 'federal', 'agencies', 'defenses', 'burgeoning', 'software', 'supply', 'chain']</t>
  </si>
  <si>
    <t>['nist', 'collating', 'suggestions', 'tech', 'infosec', 'organizations', 'objective', 'creating', 'standards', 'guidelines', 'guide', 'federal', 'governments', 'approach', 'software', 'procurement']</t>
  </si>
  <si>
    <t>['directed', 'executive', 'biden', 'nist', 'held', 'virtual', 'workshop', 'attendees', 'earlier', 'month', 'published', 'papers', 'recommendations', 'submitted', 'likes', 'microsoft', 'google', 'linux', 'foundation']</t>
  </si>
  <si>
    <t>['announcement', 'wake', 'string', 'profile', 'supply', 'chain', 'solarwinds', 'codecov', 'applications', 'deluge', 'malicious', 'packages', 'infiltrated', 'source', 'repositories', 'dependency', 'confusion', 'march']</t>
  </si>
  <si>
    <t>['read', 'source', 'ecosystem', 'ripe', 'dependency', 'confusion']</t>
  </si>
  <si>
    <t>['cybersecurityfocused', 'directive', 'focused', 'supply', 'chains', 'biden', 'administration', 'called', 'rigorous', 'predictable', 'mechanisms', 'securing', 'critical', 'software']</t>
  </si>
  <si>
    <t>['feedback', 'suggests', 'defining', 'critical', 'challenging']</t>
  </si>
  <si>
    <t>['nists', 'call', 'papers', 'instance', 'software', 'engineering', 'institute', 'sei', 'software', 'context', 'inseparable', 'purposes', 'determining', 'critical', 'designation']</t>
  </si>
  <si>
    <t>['citing', 'openssh', 'hobbyist', 'web', 'server', 'hosting', 'cat', 'pictures', 'nuclear', 'power', 'plant', 'potential', 'harm', 'compromised']</t>
  </si>
  <si>
    <t>['sei', 'warned', 'adopting', 'static', 'definition', 'critical', 'software', 'recommending', 'designation', 'mechanism', 'supported', 'adapted', 'stakeholderspecific', 'vulnerability', 'categorization', 'ssvc']</t>
  </si>
  <si>
    <t>['googles', 'contribution', 'endtoend', 'framework', 'called', 'supply', 'chain', 'levels', 'software', 'artifacts', 'slsa', 'designed', 'integrity', 'software', 'artifacts', 'software', 'supply', 'chain']</t>
  </si>
  <si>
    <t>['tech', 'giant', 'pitched', 'slsa', 'framework', 'encompass', 'development', 'workflow', 'sourcebuildpublish']</t>
  </si>
  <si>
    <t>['pronounced', 'salsa', 'framework', 'comprises', 'incrementally', 'adoptable', 'guidelines', 'levels', 'ranging', 'automated', 'provenancegenerating', 'build', 'process', 'slsa', 'twoperson', 'review', 'hermetic', 'reproducible', 'build', 'process', 'slsa']</t>
  </si>
  <si>
    <t>['sei', 'suggested', 'federal', 'agencies', 'expect', 'vulnerability', 'disclosure', 'programs', 'vdp', 'software', 'bills', 'materials', 'sbom', 'offer', 'prospective', 'suppliers']</t>
  </si>
  <si>
    <t>['heed', 'axiom', 'suggested', 'sei', 'operating', 'software', 'enabling', 'fewer', 'features', 'reduces', 'surface']</t>
  </si>
  <si>
    <t>['vendors', 'advised', 'notice', 'endofsupport', 'dates', 'proactively', 'mitigate', 'single', 'centralized', 'secure', 'software', 'update', 'mechanism', 'vector', 'play', 'solarwinds', 'notpetya']</t>
  </si>
  <si>
    <t>['existing', 'guidance', 'sei', 'profuse', 'consolidated']</t>
  </si>
  <si>
    <t>['subject', 'testing', 'source', 'code', 'nists', 'workshop', 'summary', 'forward', 'recommendation', 'developer', 'project', 'training', 'break', 'program']</t>
  </si>
  <si>
    <t>['choosing', 'tools', 'technologies', 'suggested', 'developers', 'fuzzing', 'costeffective', 'pick', 'elusive', 'bizarre', 'potential', 'vulnerabilities']</t>
  </si>
  <si>
    <t>['brian', 'fox', 'cofounder', 'cto', 'devops', 'automation', 'platform', 'sonatype', 'nist', 'proposal', 'focused', 'defining', 'minimum', 'requirements', 'software', 'sold', 'requirements', 'inevitably', 'influence', 'rest', 'wide', 'scope', 'software', 'sold']</t>
  </si>
  <si>
    <t>['google', 'proposal', 'hand', 'minimum', 'requirements', 'proposes', 'specific', 'model', 'scoring', 'supply', 'chain', 'posture', 'produced', 'component', 'fox', 'tells', 'swig', 'scores', 'drive', 'focus', 'key', 'elements', 'built', 'binary', 'secure']</t>
  </si>
  <si>
    <t>['summary', 'nist', 'focused', 'google', 'proposals', 'grappling']</t>
  </si>
  <si>
    <t>['correction', 'article', 'updated', 'june', 'reflect', 'googles', 'proposals', 'submitted', 'nists', 'call', 'papers', 'separate', 'initiative']</t>
  </si>
  <si>
    <t>['inglis', 'confirmed', 'czar', 'easterlys', 'nomination', 'head', 'cisa', 'holdcalls', 'retaliation', 'deterrence', 'aftermath', 'russoamerican', 'summit']</t>
  </si>
  <si>
    <t>['senate', 'unanimously', 'confirmed', 'chris', 'inglis', 'director', 'bankinfosecurity', 'thehill', 'details', 'congressional', 'reactions', 'experts', 'expressing', 'satisfaction', 'appointment', 'ryan', 'gillis', 'vice', 'strategy', 'global', 'palo', 'alto', 'networks', 'appointment', 'chris', 'inglis', 'brings', 'deep', 'experience', 'countering', 'responding', 'nations', 'threats', 'uniquely', 'prepared', 'collaboration', 'continue', 'improving', 'governments', 'posture', 'palo', 'alto', 'networks', 'forward', 'continuing', 'support', 'governments', 'critical', 'mission']</t>
  </si>
  <si>
    <t>['pending', 'senior', 'appointment', 'jen', 'easterly', 'directorship', 'agency', 'cisa', 'hold', 'senatorial', 'dispute', 'immigration', 'enforcement', 'usmexican', 'border', 'cisa', 'department', 'homeland', 'responsible', 'border', 'control']</t>
  </si>
  <si>
    <t>['npr', 'account', 'ransomwareasaservice', 'putins', 'ability', 'curb', 'cybercriminals', 'kremlins', 'innermost', 'clique', 'properly', 'incentivized', 'putin', 'intervene', 'adequate', 'stressors', 'applied', 'apparent', 'coming', 'weeks']</t>
  </si>
  <si>
    <t>['bloomberg', 'highlights', 'enforcing', 'biden', 'administrations', 'red', 'proportional', 'responses', 'violations', 'putin', 'test', 'bidens', 'resolve', 'launder', 'future', 'campaigns', 'foreign', 'contacts', 'chosen', 'responses', 'respect', 'secure', 'allies', 'prevent', 'escalation', 'strong', 'change', 'russias', 'costbenefit', 'calculus', 'favors', 'flaunting', 'global', 'norms', 'washingtons', 'red', 'signals', 'concern', 'paves', 'path', 'countries', 'follow']</t>
  </si>
  <si>
    <t>['hill', 'argues', 'wholeofnation', 'strategic', 'defense', 'initiative', 'encompassing', 'education', 'workforce', 'development', 'network', 'defenses', 'publicprivate', 'intelsharing', 'diplomacy', 'norms', 'allied', 'pressure', 'countermeasures', 'putin', 'leveraging', 'asymmetric', 'advantage']</t>
  </si>
  <si>
    <t>['kpc', 'underscores', 'bidens', 'disadvantage', 'relative', 'putin', 'executing', 'unilateral', 'policies', 'operations', 'fastpaced', 'environment', 'notes', 'services', 'success', 'infiltrating', 'compromising', 'soviet', 'critical', 'impact', 'biden', 'administrations', 'attempts', 'peacekeeping', 'deterrence', 'fruits', 'lights', 'moscow', 'flicker', 'night']</t>
  </si>
  <si>
    <t>['newsweek', 'observes', 'russian', 'hackers', 'tiptoeing', 'red', 'provoking', 'military', 'ambiguity', 'norms', 'nato', 'week', 'clarified', 'cyberattacks', 'qualify', 'armed', 'trigger', 'article', 'responses', 'kinetic', 'israel', 'imposed', 'physical', 'consequences', 'cyberattacks', 'perpetrated', 'isis', 'hamas', 'talks', 'establish', 'ground', 'rules', 'prevent', 'misunderstandings', 'nuclear', 'talks', 'cold', 'war', 'putin', 'expressed', 'nofirststrike', 'agreements', 'highlevel', 'negotiations']</t>
  </si>
  <si>
    <t>['wired', 'stresses', 'road', 'ahead', 'altering', 'moscows', 'conduct', 'tough', 'talk', 'washington', 'dubious', 'invitations', 'kremlin', 'putins', 'inducements', 'meddle', 'democracy', 'compelling', 'overhead', 'negligible', 'media', 'efficient', 'inexpensive', 'vehicle', 'disinformation', 'current', 'diplomatic', 'efforts', 'unnamed', 'official', 'aimed', 'destructive', 'spying', 'operations', 'remains', 'setting', 'precise', 'parameters', 'outofbounds', 'activity', 'conversations', 'continue', 'scenes', 'putin', 'save', 'media', 'wise', 'overhype', 'limited', 'russian', 'victories', 'avoid', 'burnishing', 'kremlins', 'reputation']</t>
  </si>
  <si>
    <t>['nato', 'week', 'issued', 'acommuniqu', 'affirmed', 'alliances', 'concerns', 'russian', 'activities', 'cyberspace', 'including', 'practice', 'permitting', 'cybercriminals', 'operate', 'russian', 'territory', 'targets', 'including', 'critical', 'affirmed', 'alliance', 'invoking', 'article', 'collective', 'defense', 'clause', 'casebycase', 'basis', 'cyberattacks', 'washington', 'post', 'reported', 'morning', 'tallinn', 'manual', 'applicable', 'operations', 'natosponsored', 'document', 'occupied', 'leading', 'position', 'framing', 'discussion', 'conflict', 'undergoing', 'revision']</t>
  </si>
  <si>
    <t>['cisa', 'rethinks', 'federal', 'network', 'defenses', 'postsolarwindsmandatory', 'reporting', 'washington', 'canberra', 'stylethe', 'cybercrime', 'prevention']</t>
  </si>
  <si>
    <t>['answering', 'congressional', 'queries', 'wake', 'holiday', 'bears', 'gambol', 'fcw', 'agency', 'cisa', 'acting', 'director', 'brandon', 'wales', 'disclosed', 'cisa', 'track', 'federal', 'agencies', 'segmenting', 'segregating', 'networks', 'cisas', 'voluntary', 'guidance', 'spokesperson', 'senator', 'ron', 'wyden', 'democrat', 'oregon', 'told', 'fcw', 'cisa', 'authority', 'require', 'agencies', 'adopt', 'practices']</t>
  </si>
  <si>
    <t>['wales', 'confirmed', 'proper', 'firewalls', 'impeded', 'holiday', 'bears', 'movement', 'clarified', 'onehundred', 'agencies', 'cisas', 'purview', 'implement', 'operational', 'reasons', 'cisa', 'continuously', 'evaluating', 'opportunities', 'binding', 'operational', 'directives', 'authorities', 'drive', 'measures', 'wales', 'noting', 'rethink', 'approach']</t>
  </si>
  <si>
    <t>['wyden', 'wondered', 'cisas', 'billion', 'einstein', 'program', 'didnt', 'flag', 'network', 'traffic', 'solarwinds', 'wales', 'shared', 'cisa', 'intends', 'leverage', 'american', 'rescue', 'plan', 'budget', 'increase', 'rapidly', 'accelerate', 'transition', 'perimeter', 'defense', 'construct', 'construct', 'agencies', 'cisa', 'situated', 'identify', 'activity', 'federal', 'networks', 'nearrealtime']</t>
  </si>
  <si>
    <t>['breaking', 'defense', 'summarizes', 'senators', 'mark', 'warner', 'democrat', 'virginia', 'marco', 'rubio', 'republican', 'florida', 'susan', 'collins', 'democrat', 'maine', 'muchanticipated', 'draft', 'incident', 'disclosure', 'incident', 'notification', 'federal', 'agencies', 'critical', 'owners', 'operators', 'contractors', 'twentyfour', 'hours', 'breaches', 'cisa', 'provide', 'impacted', 'parties', 'legal', 'cover', 'shield', 'incident', 'noncongressional', 'subpoenas', 'freedom', 'requests', 'legal', 'proceedings']</t>
  </si>
  <si>
    <t>['bills', 'house', 'senate', 'lawmakers', 'ultimately', 'consolidate', 'conference', 'patchwork', 'federal', 'rules', 'govern', 'incident', 'reporting', 'incident', 'notification', 'designed', 'preserve', 'existing', 'regulations']</t>
  </si>
  <si>
    <t>['record', 'reviews', 'canberras', 'proposed', 'ransomware', 'payments', 'bill', 'require', 'businesses', 'notify', 'australian', 'centre', 'acsc', 'plan', 'pay', 'ransom', 'contextualizing', 'action', 'countries', 'emerging', 'ransomware', 'policies', 'ransomware', 'task', 'force', 'suggested', 'mandatory', 'reporting', 'compromise', 'compensation', 'evaluate', 'ransom', 'bans', 'france', 'britain', 'pressuring', 'insurance', 'firms', 'limit', 'ransomware', 'coverage']</t>
  </si>
  <si>
    <t>['cybercrime', 'prevention', 'violations', 'cfaa', 'computer', 'fraud', 'abuse', 'rico', 'predicate', 'illegal', 'interception', 'devices', 'money', 'laundering', 'predicate', 'offense', 'prosecutors', 'sophisticated', 'cybercriminals', 'heard', 'sources', 'legislation', 'david', 'stewart', 'ceo', 'ofapproov', 'likes', 'powerful', 'enforcement', 'tools', 'extending', 'ability', 'seek', 'relief', 'modern', 'vectors', 'apis', 'utilized', 'positive', 'step', 'forward', 'ransomware', 'constant', 'backdrop', 'exfiltration', 'plain', 'fraud', 'exponentially', 'expanding', 'landscape', 'aggressively', 'pursue', 'perpetrators', 'ransomware', 'criminal', 'acts']</t>
  </si>
  <si>
    <t>['dr', 'chenxi', 'wang', 'partner', 'rain', 'capital', 'likes', 'time', 'cybercriminals', 'perpetuate', 'ransomware', 'prosecuted', 'extent', 'happy', 'stricter', 'penalties', 'actors', 'foreign', 'based', 'widespread', 'impact', 'step', 'establish', 'coalitions', 'treaties', 'ransomware', 'critical', 'vein', 'nonproliferation', 'clauses', 'nuclear', 'weapons', 'treatiesweeklong', 'competition', 'hackers', 'solving', 'complex', 'issue']</t>
  </si>
  <si>
    <t>['european', 'commission', 'announced', 'holding', 'hackathon', 'effort', 'securely', 'share', 'eu', 'starting', 'week']</t>
  </si>
  <si>
    <t>['event', 'sponsored', 'european', 'union', 'online', 'june', 'july']</t>
  </si>
  <si>
    <t>['called', 'bridging', 'interoperability', 'gaps', 'hackathon', 'bring', 'hackers', 'bid', 'improve', 'datasharing', 'interoperability', 'europe', 'borders']</t>
  </si>
  <si>
    <t>['hackathons', 'researchers', 'collectively', 'probe', 'web', 'targets', 'vulnerabilities', 'program', 'focus', 'finding', 'innovative', 'securely', 'share', 'administrations', 'exchange', 'solutions']</t>
  </si>
  <si>
    <t>['researchers', 'proactively', 'build', 'generic', 'bridge']</t>
  </si>
  <si>
    <t>['top', 'prize', 'competition', 'rewarded']</t>
  </si>
  <si>
    <t>['natalia', 'aristimuo', 'acting', 'director', 'digital', 'services', 'european', 'commission', 'explained', 'video', 'promote', 'event', 'tipping', 'implement', 'initiative', 'reinforce', 'cooperation', 'administrations', 'europe', 'sector', 'private', 'sector']</t>
  </si>
  <si>
    <t>['eu', 'source', 'programs', 'edelivery', 'xroad', 'sharing']</t>
  </si>
  <si>
    <t>['petteri', 'kivimki', 'chief', 'officer', 'xroad', 'topic', 'challenge', 'aware', 'complexity', 'short', 'amount', 'time', 'solve']</t>
  </si>
  <si>
    <t>['hackers', 'advised', 'review', 'documentation', 'online', 'participating', 'weeks', 'event']</t>
  </si>
  <si>
    <t>['individuals', 'register', 'website', 'forum', 'researchers', 'meet', 'participants', 'form', 'teams']</t>
  </si>
  <si>
    <t>['kivimki', 'time', 'hackathon', 'recommended', 'resources', 'edelivery', 'xroad', 'tools']</t>
  </si>
  <si>
    <t>['hackathon', 'start', 'cet', 'june', 'cet', 'july', 'register', 'head', 'bigs', 'website']</t>
  </si>
  <si>
    <t>['aristimuo', 'hackathons', 'super', 'events', 'feel', 'energy', 'brings', 'lot', 'innovation', 'brings', 'outcomes']</t>
  </si>
  <si>
    <t>['network', 'likeminded', 'strengthen', 'community', 'amazing', 'learning', 'opportunity']</t>
  </si>
  <si>
    <t>['eus', 'rapidreactions', 'forcensa', 'collaboration', 'centerskeptical', 'takes', 'russoamerican', 'relations']</t>
  </si>
  <si>
    <t>['keeping', 'natos', 'reaffirmation', 'stronger', 'capable', 'european', 'defence', 'european', 'commissions', 'commitment', 'form', 'centralized', 'force', 'eu', 'set', 'joint', 'unit', 'headquartered', 'brussels', 'unit', 'combine', 'coordinate', 'blocs', 'resources', 'deploy', 'rapid', 'teams', 'combat', 'breaches', 'union', 'realtime']</t>
  </si>
  <si>
    <t>['eus', 'nis', 'directive', 'enhanced', 'crossbloc', 'cooperation', 'infosharing', 'official', 'recommendation', 'establish', 'european', 'union', 'agency', 'cybersecurityrun', 'joint', 'unit', 'eus', 'nerve', 'center', 'majority', 'eu', 'navigate', 'crises', 'solo', 'notwithstanding', 'existence', 'joint', 'teams', 'interagency', 'collaboration', 'investigations']</t>
  </si>
  <si>
    <t>['unit', 'politico', 'running', 'close', 'arrange', 'publicprivate', 'intelsharing', 'compacts', 'crisis', 'plans', 'addition', 'platform', 'cybercrime', 'police', 'agencies', 'diplomats', 'military', 'services', 'firms', 'coordinate', 'responses', 'share', 'resources']</t>
  </si>
  <si>
    <t>['ilia', 'kolochenko', 'founder', 'immuniweb', 'europol', 'experts', 'network', 'comments', 'eus', 'project']</t>
  </si>
  <si>
    <t>['collaboration', 'indispensable', 'curb', 'surging', 'cybercrime', 'eu', 'initiative', 'promising', 'project', 'bear', 'mind', 'coordinated', 'defense', 'eventual', 'prosecution', 'cybercrime', 'virtually', 'impossible', 'cohesive', 'global', 'cooperation', 'eu', 'countries', 'wellknown', 'challenges', 'foreign', 'jurisdictions', 'continually', 'refuse', 'extradite', 'citizens', 'charged', 'cybercrime', 'abroad', 'modern', 'nationstate', 'hacking', 'increasingly', 'frame', 'rivals', 'neighboring', 'countries', 'hacking', 'proxying', 'breached']</t>
  </si>
  <si>
    <t>['eventually', 'forensic', 'investigation', 'misled', 'misattribute', 'uncertainty', 'undermines', 'selfdefense', 'counterattacking', 'innocent', 'party', 'provoking', 'escalation', 'violating', 'eu', 'countries', 'digital', 'threats', 'invest', 'resilience', 'capacities', 'promote', 'awareness', 'organizations', 'sizes', 'implement', 'mandatory', 'education', 'schools', 'universities']</t>
  </si>
  <si>
    <t>['pond', 'agency', 'announced', 'offcampus', 'collaboration', 'center', 'designed', 'facilitate', 'cooperation', 'cloud', 'computing', 'telecommunications', 'defense', 'firms', 'reuters', 'center', 'launched', 'january', 'increase', 'visibility', 'legally', 'offlimits', 'domestic', 'networks', 'actors', 'favored', 'staging', 'ground', 'partners', 'profit', 'nsas', 'analysis', 'participating', 'named', 'selected', 'basis', 'market', 'segment', 'share', 'team', 'sport', 'nsa', 'stepping', 'play', 'position', 'center', 'chief', 'morgan', 'adamski']</t>
  </si>
  <si>
    <t>['voluminous', 'russian', 'disinformation', 'aimed', 'damaging', 'democracy', 'inflaming', 'tensions', 'opinion', 'hill', 'argues', 'featured', 'prominently', 'geneva', 'summit', 'choke', 'moscows', 'firehose', 'falsehood', 'washington', 'blacklist', 'russian', 'propaganda', 'outfits', 'invest', 'independent', 'foreign', 'journalism']</t>
  </si>
  <si>
    <t>['heritage', 'foundation', 'critiques', 'summit', 'essentially', 'fruitless', 'substance', 'agreed', 'history', 'putin', 'word', 'biden', 'administrations', 'tough', 'talk', 'critical', 'roll', 'call', 'adds', 'supported', 'tangible', 'consequences', 'boundaries', 'russians', 'agreed', 'times', 'center', 'strategic', 'studies', 'vp', 'jim', 'lewis', 'observed', 'wellwhats', 'changed', 'representative', 'jim', 'langevin', 'democrat', 'rhode', 'island', 'putin', 'tomorrow', 'arrest', 'hackers', 'cozying']</t>
  </si>
  <si>
    <t>['moscow', 'beijing', 'dont', 'fear', 'retaliation', 'offenses', 'lewis', 'biden', 'inclined', 'respond', 'norms', 'violations', 'predecessors', 'cultivating', 'support', 'stronger', 'rejoinder', 'lead', 'russian']</t>
  </si>
  <si>
    <t>['head', 'russias', 'fsb', 'russia', 'intends', 'hunt', 'cybercriminals', 'cooperation', 'reuters', 'fsb', 'hopes', 'reciprocity', 'sorts', 'offers', 'commonplace', 'seeplans', 'form', 'crossborder', 'rapid', 'team', 'stepped']</t>
  </si>
  <si>
    <t>['european', 'union', 'plans', 'stand', 'unit', 'posed', 'rising', 'tide', 'cyberattacks']</t>
  </si>
  <si>
    <t>['joint', 'unit', 'countries', 'request', 'assistance', 'eu', 'including', 'possibility', 'calling', 'rapid', 'teams', 'draft', 'plans', 'proposals', 'submitted', 'european', 'commission', 'june']</t>
  </si>
  <si>
    <t>['commission', 'joint', 'unit', 'operational', 'june', 'established', 'june']</t>
  </si>
  <si>
    <t>['queries', 'swig', 'eu', 'agency', 'enisa', 'welcomed', 'plans']</t>
  </si>
  <si>
    <t>['enisa', 'serve', 'secretariat', 'preparatory', 'phase', 'joint', 'unit', 'tasked', 'coordinating', 'incident', 'creating', 'situational', 'awareness', 'ensuring', 'preparedness', 'times', 'crisis', 'sharing', 'operational', 'cooperation', 'agreements', 'private', 'sector', 'entities', 'recommendation', 'foresees', 'joint', 'unit']</t>
  </si>
  <si>
    <t>['reserved', 'item', 'handled', 'governments', 'countries']</t>
  </si>
  <si>
    <t>['plans', 'create', 'joint', 'unit', 'forward', 'spate', 'supply', 'chain', 'solarwinds', 'compromise', 'increased', 'severity', 'ransomware', 'assaults', 'colonial', 'pipeline', 'hampered', 'transportation', 'oil', 'products', 'days', 'sparked', 'increased', 'urgency']</t>
  </si>
  <si>
    <t>['factors', 'served', 'overcome', 'reservations', 'delegating', 'powers', 'paneuropean', 'body', 'sensitive']</t>
  </si>
  <si>
    <t>['eus', 'commissions', 'plan', 'recommendations', 'call', 'establishment', 'platform', 'share', 'resources', 'draw', 'private', 'sector', 'firms']</t>
  </si>
  <si>
    <t>['raghu', 'nandakumara', 'field', 'cto', 'vendor', 'illumio', 'welcomed', 'plans']</t>
  </si>
  <si>
    <t>['nandakumara', 'commented', 'logical', 'progression', 'nis', 'directive', 'required', 'individual', 'appropriately', 'equipped', 'facilitated', 'strategic', 'cooperation', 'exchange', 'imbibed', 'culture', 'sectors', 'critical', 'economy']</t>
  </si>
  <si>
    <t>['andrey', 'yakovlev', 'researcher', 'intel', 'firm', 'intsights', 'cybercrime', 'typically', 'multistate', 'operation', 'sense', 'agencies', 'cooperate', 'address', 'caution', 'setting', 'expectations']</t>
  </si>
  <si>
    <t>['initiative', 'deter', 'cybercriminals', 'wont', 'dent', 'yakovlev', 'european', 'criminals', 'arrested', 'hear', 'successful', 'dismantlers', 'cybercrime']</t>
  </si>
  <si>
    <t>['dont', 'forget', 'read', 'european', 'commission', 'hold', 'hackathon', 'bid', 'secure', 'sharing', 'eu']</t>
  </si>
  <si>
    <t>['australias', 'online', 'safety', 'billthe', 'reconsiders', 'count', 'cyberspace']</t>
  </si>
  <si>
    <t>['crikey', 'canberras', 'online', 'safety', 'bill', 'passed', 'tuesday', 'senate', 'bipartisan', 'support', 'broad', 'censorship', 'powers', 'governmentdesignated', 'esafety', 'commissioner', 'aims', 'marginalized', 'digital', 'mistreatment', 'critics', 'worry', 'regulations', 'expansive', 'authorities', 'potential', 'producing', 'unintended', 'unwelcome', 'consequences']</t>
  </si>
  <si>
    <t>['war', 'rocks', 'argues', 'restructuring', 'departments', 'outfit', 'view', 'diverse', 'impacts', 'issues', 'tentatively', 'purview', 'undersecretary', 'arms', 'control', 'emerging', 'influences', 'military', 'stability', 'strategic', 'defense', 'deterrence', 'economic', 'trade', 'diplomatic', 'competitive', 'scientific', 'political', 'landscape', 'human', 'rights', 'considerations', 'topics', 'deserve', 'designated', 'undersecretary', 'author', 'argues', 'integrate', 'considerations', 'appropriately', 'promote', 'cybers', 'standing', 'complex', 'digital', 'tinkering', 'margins', 'organizational', 'spanning', 'dozen', 'siloed', 'bureaus', 'wont', 'allowing', 'monopoly', 'concerns', 'tend', 'constraints', 'hurdles', 'walls']</t>
  </si>
  <si>
    <t>['commission', 'ais', 'recommendations', 'pattern', 'nationstate', 'offices', 'office', 'efficiently', 'synchronize', 'interdisciplinary', 'concerns', 'compromises', 'quick', 'decisions', 'office', 'coordinate', 'departments', 'energy', 'defense', 'commerce', 'justice', 'treasury', 'homeland', 'supervision', 'council', 'war', 'rocks']</t>
  </si>
  <si>
    <t>['lawfire', 'bidens', 'warning', 'putin', 'critical', 'disruptions', 'deviation', 'established', 'opinion', 'qualifies', 'armed', 'generates', 'selfdefense', 'article', 'charter', 'typically', 'incidents', 'directly', 'foreseeably', 'result', 'deaths', 'injuries', 'physical', 'destruction', 'understood', 'meet', 'threshold', 'armed', 'biden', 'categorize', 'disruptive', 'nondestructive', 'colonial', 'pipeline', 'ransomware', 'incident', 'notably', 'administrative', 'representatives', 'carved', 'traditional', 'espionage', 'warning', 'exception', 'traditional', 'distinctions', 'lawfire', 'washington', 'advanced', 'incidents', 'count', 'armed', 'notice', 'heldgood', 'faith', 'shielding', 'legal', 'blunderbuss']</t>
  </si>
  <si>
    <t>['firms', 'electronic', 'frontier', 'foundation', 'eff', 'lobbying', 'reform', 'digital', 'millennium', 'copyright', 'dcma', 'faith']</t>
  </si>
  <si>
    <t>['dmca', 'provisions', 'controversial', 'copyright', 'enforcement', 'relating', 'circumvention', 'copyprevention', 'cast', 'shadow', 'suppressing', 'development', 'tools', 'software', 'test', 'controls']</t>
  </si>
  <si>
    <t>['socalled', 'circumvention', 'tools', 'software', 'vulnerabilities', 'dmca', 'suppress', 'software', 'tools', 'critics']</t>
  </si>
  <si>
    <t>['specific', 'exemptions', 'written', 'cover', 'reverse', 'engineering', 'critics', 'argue', 'inadequate', 'deeper', 'reform']</t>
  </si>
  <si>
    <t>['eff', 'calling', 'legislators', 'reform', 'tools', 'provided', 'faith']</t>
  </si>
  <si>
    <t>['firms', 'eff', 'statement', 'setting', 'objections', 'dmca', 'bishop', 'fox', 'bugcrowd', 'hackerone', 'mcafee', 'ncc', 'rapid']</t>
  </si>
  <si>
    <t>['process', 'reform', 'ultimately', 'successful', 'time', 'critics', 'dmca', 'urging', 'prosecutors', 'refrain', 'unnecessarily', 'target', 'tools']</t>
  </si>
  <si>
    <t>['dmca', 'includes', 'provisions', 'prohibit', 'development', 'sharing', 'tools', 'circumvent', 'technological', 'measures', 'bypassing', 'shared', 'default', 'credentials', 'weak', 'encryption', 'access', 'copyrighted', 'software', 'permission', 'software', 'owner']</t>
  </si>
  <si>
    <t>['creates', 'private', 'lawsuits', 'criminal', 'penalties', 'independent', 'organizations', 'provide', 'technologies', 'researchers', 'strengthen', 'software', 'users', 'signatories', 'statement', 'argue']</t>
  </si>
  <si>
    <t>['faith', 'researchers', 'depend', 'tools', 'test', 'flaws', 'vulnerabilities', 'software', 'infringe', 'copyright']</t>
  </si>
  <si>
    <t>['numerous', 'incidents', 'multiple', 'platforms', 'researchers', 'served', 'notices', 'accusing', 'hosting', 'content', 'contravened', 'dmca']</t>
  </si>
  <si>
    <t>['legitimately', 'blog', 'posts', 'youtube', 'videos', 'github', 'repositories', 'google', 'recipients', 'dmca', 'claims', 'file', 'counter', 'claims', 'restored', 'search', 'engine']</t>
  </si>
  <si>
    <t>['researchers', 'lack', 'legal', 'support', 'time', 'resources', 'object', 'takedown', 'notices']</t>
  </si>
  <si>
    <t>['recommended', 'computer', 'fraud', 'abuse', 'landmark', 'van', 'buren', 'ruling', 'researchers']</t>
  </si>
  <si>
    <t>['ollie', 'whitehouse', 'chief', 'officer', 'ncc', 'nonexecutive', 'director', 'portswigger', 'told', 'swig', 'issues', 'dmca', 'extended', 'misuse', 'content', 'takedown', 'mechanism']</t>
  </si>
  <si>
    <t>['issue', 'dmca', 'legal', 'tool', 'silence', 'andor', 'preclude', 'distribution', 'tooling', 'faith', 'researchers', 'whitehouse', 'explained', 'uncomfortable', 'truth', 'vendors', 'benefits']</t>
  </si>
  <si>
    <t>['dmca', 'manner', 'intended', 'ensure', 'concluded']</t>
  </si>
  <si>
    <t>['insider', 'phd', 'hacking', 'education', 'channel', 'suspended', 'youtube', 'severe', 'guideline', 'violations']</t>
  </si>
  <si>
    <t>['organizing', 'cybercrimepromoting', 'literacy', 'awarenessthe', 'federal', 'trade', 'commission', 'antitrust', 'action', 'techclarity', 'criticality', 'nist']</t>
  </si>
  <si>
    <t>['department', 'homeland', 'secretary', 'mayorkas', 'portugal', 'trip', 'week', 'justice', 'department', 'useu', 'justice', 'affairs', 'ministerial', 'agreement', 'european', 'commissioner', 'johansson', 'launch', 'euus', 'antiransomware', 'taskforce', 'deploy', 'efforts', 'preventive', 'enforcement', 'measuresmayorkas', 'discussed', 'hybrid', 'threats', 'disinformation', 'sharing', 'visit']</t>
  </si>
  <si>
    <t>['european', 'commission', 'calls', 'joint', 'unit', 'step', 'completing', 'european', 'crisis', 'management', 'framework', 'concrete', 'deliverable', 'theeu', 'strategyand', 'theeu', 'union', 'strategy', 'unit', 'coordinate', 'civilian', 'defense', 'enforcement', 'diplomatic', 'partners', 'physical', 'virtual', 'commons', 'goal', 'averting', 'responding', 'crises', 'addition', 'swapping', 'practices', 'realtime', 'intel', 'unit', 'develop', 'blocwide', 'detection', 'capabilities', 'eu', 'rapid', 'reaction', 'teams', 'operation', 'centres', 'eu', 'incident', 'crisis', 'plan']</t>
  </si>
  <si>
    <t>['promoting', 'european', 'life', 'vp', 'margaritisschinas', 'commented', 'pool', 'resources', 'defeat', 'risksbuilding', 'trusted', 'secure', 'digital', 'based', 'values', 'requires', 'commitment']</t>
  </si>
  <si>
    <t>['dr', 'chenxi', 'wang', 'partner', 'atrain', 'capital', 'represent', 'steps', 'direction', 'wrote', 'requires', 'coordinated']</t>
  </si>
  <si>
    <t>['ransomware', 'require', 'internationalscale', 'coordination', 'collaboration', 'sharing', 'eu', 'strengthen', 'collaboration', 'ransomware', 'gangs', 'target', 'businesses', 'multiple', 'regions', 'ability', 'share', 'signatures', 'tactics', 'techniques', 'procedures', 'ttps', 'timely', 'manner', 'effective', 'measure', 'widespread', 'ransomware']</t>
  </si>
  <si>
    <t>['special', 'criminal', 'prosecution', 'extradition', 'policies', 'ransomware', 'offenses', 'eu', 'tackle', 'criminals', 'targeting', 'countrys', 'businesses', 'prosecuted', 'countrys', 'jurisdiction']</t>
  </si>
  <si>
    <t>['establishing', 'noransomware', 'treaty', 'collaboration', 'impact', 'ransomware', 'rival', 'destructive', 'weapons', 'created', 'human', 'history', 'treaty', 'vein', 'nuclear', 'arms', 'treaty', 'required']</t>
  </si>
  <si>
    <t>['traditional', 'measures', 'enforcement', 'difficult', 'boundaries', 'sovereign', 'countries', 'views', 'attitudes', 'countries', 'special', 'lawspolicies', 'prosecution', 'extradition', 'ransomware', 'offenses', 'borders']</t>
  </si>
  <si>
    <t>['coalition', 'eu', 'ransomware', 'helps', 'countries', 'economic', 'opportunities', 'countries', 'cybercrime', 'outlet', 'local', 'enforcement', 'incentivized', 'activities', 'create', 'economic', 'country', 'internationalscale', 'countries', 'create', 'internationalscale', 'euus', 'coalition', 'step', 'collaboration', 'extend', 'countries', 'cybercrimes', 'rampant']</t>
  </si>
  <si>
    <t>['hill', 'account', 'bipartisan', 'american', 'literacy', 'direct', 'telecommunications', 'administration', 'set', 'literacy', 'program', 'program', 'cover', 'online', 'safety', 'prevention', 'focus', 'phishing', 'password', 'hygiene', 'multifactor', 'authentication', 'risks', 'wifi']</t>
  </si>
  <si>
    <t>['doug', 'britton', 'ceo', 'haystack', 'solutions', 'priority', 'bill', 'attaches', 'education', 'proper']</t>
  </si>
  <si>
    <t>['educating', 'training', 'workforce', 'priorities', 'increasingly', 'alarming', 'disruptive', 'pattern', 'headlines', 'impacting', 'citizens', 'directly', 'urgency', 'fronts', 'real', 'nation', 'underprepared', 'meet', 'current', 'future', 'demands', 'talent', 'nation', 'educate', 'innovative', 'talent', 'background', 'education', 'excellent', 'time', 'showcase', 'incredible', 'opportunity', 'career', 'changers', 'entering', 'tools', 'aptitude', 'talent', 'lies', 'bolstering', 'approach', 'private', 'investment', 'critical', 'ensuring', 'safety', 'welfare', 'nation']</t>
  </si>
  <si>
    <t>['rajiv', 'pimplaskar', 'cro', 'veridium', 'hopes', 'educated', 'consumers', 'push', 'frictionless', 'authentication']</t>
  </si>
  <si>
    <t>['education', 'half', 'battle', 'ntia', 'launching', 'literacy', 'campaign', 'key', 'topics', 'awareness', 'acknowledging', 'chain', 'strong', 'weakest', 'link', 'sparking', 'debate', 'balancing', 'convenience', 'choice', 'user', 'level']</t>
  </si>
  <si>
    <t>['educated', 'users', 'prepared', 'move', 'complex', 'unwieldy', 'easily', 'abuse', 'passwords', 'choose', 'passwordless', 'authentication', 'methods', 'authenticators', 'phone', 'token', 'fido', 'resistant', 'phishing', 'establish', 'trusted', 'digital', 'relationship', 'user']</t>
  </si>
  <si>
    <t>['bill', 'potential', 'advantages', 'terms', 'advancing', 'urgent', 'necessity', 'improving', 'individuals', 'organizations', 'heightened', 'user', 'awareness', 'demand', 'incentivize', 'bc', 'bb', 'offer', 'increased', 'choices', 'authenticators', 'reduce', 'customer', 'friction', 'improve', 'productivity']</t>
  </si>
  <si>
    <t>['checks', 'balances', 'ftc', 'braces', 'legal', 'fights', 'antitrust', 'bills', 'advance', 'asterisks']</t>
  </si>
  <si>
    <t>['bloomberg', 'predicts', 'trouble', 'federal', 'trade', 'commission', 'ftc', 'chair', 'lina', 'khans', 'toughonbigbusiness', 'agenda', 'breakupcautious', 'federal', 'judiciary', 'weve', 'khan', 'advancing', 'theory', 'competitive', 'harm', 'centered', 'market', 'processes', 'structures', 'price', 'effects', 'test', 'arrived', 'form', 'amazons', 'planned', 'mgm', 'acquisition', 'sustained', 'legal', 'defeats', 'dishearten', 'ftc', 'galvanize', 'lawmakers', 'amid', 'growing', 'bipartisan', 'antitrust', 'concerns']</t>
  </si>
  <si>
    <t>['house', 'judiciary', 'committees', 'bundle', 'antitrust', 'bills', 'faced', 'lengthy', 'markup', 'process', 'revealing', 'ongoing', 'disputes', 'kill', 'bills', 'house', 'floor', 'verge']</t>
  </si>
  <si>
    <t>['direction', 'issued', 'executive', 'institute', 'standards', 'issued', 'account', 'counts', 'critical', 'software', 'supply', 'chain', 'eo', 'executive', 'critical', 'software', 'nist', 'white', 'paper', 'defines', 'eo', 'critical', 'software', 'software', 'direct', 'software', 'dependencies', 'components', 'attributes']</t>
  </si>
  <si>
    <t>['designed', 'elevated', 'privilege', 'manage', 'privilegeshas', 'direct', 'privileged', 'access', 'networking', 'computing', 'resourcesis', 'designed', 'control', 'access', 'operational', 'technologyperforms', 'function', 'critical', 'trust', 'oroperates', 'normal', 'trust', 'boundaries', 'privileged', 'access']</t>
  </si>
  <si>
    <t>['precedents', 'set', 'media', 'site', 'takedownsus', 'defense', 'department', 'contractors', 'improve', 'cybersecuritydigital', 'authoritarianism', 'securitycisa', 'maintain', 'running', 'list', 'bad', 'practicesa', 'net', 'assessment', 'power', 'cyberspace']</t>
  </si>
  <si>
    <t>['wired', 'worries', 'justice', 'departments', 'seizure', 'week', 'domains', 'supporting', 'thirtyplus', 'iranian', 'propaganda', 'outlets', 'unclearly', 'explained', 'undermine', 'justice', 'department', 'cited', 'sanctions', 'violations', 'concerns', 'announcing', 'action', 'arrives', 'washington', 'engages', 'tehran', 'arms', 'control', 'regional', 'disputes', 'governments', 'dole', 'disinformation', 'statesponsored', 'allied', 'media', 'routine', 'interventions', 'drive', 'authoritarian', 'regimes', 'strengthen', 'domestic', 'controls', 'curtailing', 'residents', 'speech', 'access', 'complicating', 'future', 'attempts', 'combat', 'influence', 'operations']</t>
  </si>
  <si>
    <t>['department', 'defense', 'expresses', 'aspirations', 'contractors']</t>
  </si>
  <si>
    <t>['defense', 'department', 'dod', 'antiransomware', 'effortspublishing', 'malware', 'findings', 'tracking', 'malicious', 'activity', 'disrupting', 'criminal', 'infrastructureand', 'vendors', 'sizes', 'step', 'plate', 'contractors', 'plan', 'leverage', 'private', 'sector', 'offerings', 'cloud', 'multifactor', 'authentication', 'foreign', 'adversaries', 'target', 'dods', 'partners', 'dod', 'vendors', 'deputy', 'assistant', 'secretary', 'defense', 'mieke', 'eoyangsaid', 'departments', 'doors', 'firms', 'solutions', 'shore', 'partners', 'allies']</t>
  </si>
  <si>
    <t>['eoyang', 'warned', 'rising', 'challenge', 'countries', 'china', 'control', 'repress', 'populations', 'export', 'tools', 'globally', 'defense', 'tools', 'imperil', 'western', 'values', 'endanger', 'citizens', 'abroad', 'pose', 'competitive', 'eoyang', 'argued', 'invest', 'competing', 'technologies', 'focus', 'microelectronics', 'offering', 'alternatives', 'allies', 'highlighting', 'risks', 'authoritarian', 'options']</t>
  </si>
  <si>
    <t>['agency', 'cisa', 'begun', 'cataloguing', 'bad', 'practices', 'cisa', 'add', 'catalogue', 'time', 'entries', 'controversial', 'involve', 'unsupported', 'beyondendoflife', 'software', 'fixed', 'default', 'credentials', 'expect']</t>
  </si>
  <si>
    <t>['institute', 'strategic', 'studies', 'iiss', 'published', 'paper', 'ranking', 'worlds', 'major', 'powers', 'capabilities', 'power', 'net', 'assessment', 'sets', 'offensive', 'ability', 'employ', 'sophisticated', 'surgical', 'capability', 'scale', 'iiss', 'study', 'assessing', 'relative', 'power', 'cyberspace', 'laying', 'wholeofsociety', 'approach', 'issue', 'broadly', 'methodology', 'compile', 'rankings', 'principally', 'qualitative', 'analyses', 'wider', 'ecosystem', 'countrycryptoexchange', 'exploits', 'opsec', 'mistakes', 'bust', 'crooks']</t>
  </si>
  <si>
    <t>['binance', 'cryptocurrency', 'exchange', 'explained', 'advances', 'analytics', 'helped', 'track', 'money', 'launderers', 'involved', 'cybercrimes', 'including', 'notorious', 'clop', 'ransomware', 'scam']</t>
  </si>
  <si>
    <t>['ukrainian', 'police', 'announced', 'arrest', 'individuals', 'takedown', 'clop', 'ransomware', 'operation', 'earlier', 'month']</t>
  </si>
  <si>
    <t>['binances', 'statement', 'confirms', 'arrested', 'cashing', 'laundering', 'funds', 'creation', 'ransomware']</t>
  </si>
  <si>
    <t>['fancycat', 'fingers', 'numerous', 'criminal', 'scams', 'including', 'laundering', 'money', 'dark', 'web', 'operators', 'ransomware', 'peddlers']</t>
  </si>
  <si>
    <t>['analogous', 'drug', 'dealers', 'funds', 'extracted', 'victims', 'criminal', 'activity', 'ransomware', 'disguised', 'safely', 'spent', 'real', 'buy', 'funds', 'tied', 'criminal', 'activity', 'target', 'forfeiture']</t>
  </si>
  <si>
    <t>['money', 'digital', 'form', 'launder', 'abusing', 'exchanges', 'main', 'techniques', 'play']</t>
  </si>
  <si>
    <t>['blockchain', 'analysis', 'network', 'money', 'launderers', 'living', 'inside', 'macro', 'exchanges', 'deposit', 'withdraw', 'wash', 'money', 'binance', 'cayman', 'islandsdomiciled', 'crypto', 'exchange']</t>
  </si>
  <si>
    <t>['based', 'insight', 'binance', 'apply', 'detection', 'mechanisms', 'identify', 'interdict', 'suspect', 'accounts', 'enforcement', 'build', 'criminal', 'explained', 'blog', 'post', 'investigation']</t>
  </si>
  <si>
    <t>['applied', 'twopronged', 'approach', 'fancycat', 'investigation', 'aml', 'detection', 'analytics', 'program', 'detected', 'suspicious', 'activity', 'binancecom', 'expanded', 'suspect', 'cluster', 'mapped', 'complete', 'suspect', 'network', 'private', 'sector', 'chain', 'analytics', 'trm', 'labs', 'crystal', 'bitfury', 'analyze', 'onchain', 'activity', 'gain', 'understanding', 'attribution']</t>
  </si>
  <si>
    <t>['based', 'analysis', 'specific', 'laundering', 'clop', 'funds', 'petya', 'illegallysourced', 'funds', 'led', 'identification', 'eventual', 'arrest', 'fancycat']</t>
  </si>
  <si>
    <t>['continuing', 'investigate', 'fancycat', 'criminal', 'syndicate', 'multiple', 'jurisdictions', 'connections', 'cyberattacks']</t>
  </si>
  <si>
    <t>['earlier', 'binance', 'released', 'study', 'explaining', 'ukrainian', 'police', 'arrest', 'major', 'cybercriminal', 'laundering', 'illicit', 'funds', 'separate', 'investigation']</t>
  </si>
  <si>
    <t>['money', 'laundering', 'regulators', 'concerned', 'role', 'cryptocurrency', 'exchanges', 'tax', 'evasion']</t>
  </si>
  <si>
    <t>['binance', 'uks', 'financial', 'conduct', 'authority', 'regulated', 'activity', 'united', 'kingdom', 'reuters', 'buying', 'selling', 'cryptocurrencies', 'regulated', 'uk', 'trading', 'derivatives', 'regulated', 'activities', 'binance', 'markets', 'brought', 'unwelcome', 'sanction']</t>
  </si>
  <si>
    <t>['success', 'russoamerican', 'summit', 'remains', 'questioncyber', 'legislation', 'congress']</t>
  </si>
  <si>
    <t>['foreign', 'casts', 'bidenputin', 'summit', 'rorschach', 'test', 'critical', 'red', 'supported', 'promise', 'retaliation', 'positive', 'step', 'uncertainty', 'putins', 'sign', 'quibbles', 'scope', 'offlimits', 'targets', 'devil', 'details', 'future', 'talks', 'reveal', 'deeper', 'disagreement', 'powers']</t>
  </si>
  <si>
    <t>['senates', 'federal', 'workforce', 'expansion', 'executive', 'gov', 'widen', 'governments', 'talent', 'pipeline', 'cisa', 'apprenticeship', 'program', 'reskilling', 'initiative', 'department', 'veterans', 'affairs', 'fcw', 'notes', 'bill', 'department', 'homeland', 'pursues', 'twomonth', 'recruitment', 'campaign', 'talent', 'management']</t>
  </si>
  <si>
    <t>['houses', 'american', 'literacy', 'weve', 'educate', 'phishing', 'website', 'network', 'app', 'user', 'permissions', 'password', 'hygiene', 'mfa', 'endpoint', 'vulnerabilities', 'software', 'resources', 'magazine', 'observers', 'warn', 'education', 'piece', 'puzzle', 'corporate', 'employee', 'accountability', 'netenrich', 'advisor', 'john', 'bambenek', 'identified', 'core', 'megacorps', 'outsourceing', 'risks', 'technologies', 'society', 'billboards', 'council']</t>
  </si>
  <si>
    <t>['govtech', 'account', 'houses', 'enhancing', 'strengthen', 'resources', 'incident', 'reporting', 'efforts', 'fbi', 'deems', 'targeted', 'sector', 'schools', 'bill', 'request', 'annual', 'cisaled', 'improvement', 'program', 'require', 'agency', 'set', 'incident', 'archive', 'outreach', 'initiative', 'grant', 'program']</t>
  </si>
  <si>
    <t>['received', 'comment', 'pending', 'legislation', 'respect', 'bills', 'aiming', 'promote', 'literacy', 'alexa', 'slinger', 'identity', 'management', 'expert', 'onelogin', 'introduction', 'legislation', 'practically', 'inevitable']</t>
  </si>
  <si>
    <t>['increase', 'cyberattacks', 'critical', 'colonial', 'pipeline', 'surprising', 'federal', 'stepping', 'provide', 'guidance', 'safety', 'practices', 'aftermath', 'critical', 'supply', 'chain', 'widespread', 'damaging', 'impact', 'society', 'trade', 'educating', 'everyday', 'user', 'todays', 'digitally', 'connected', 'excellent', 'step', 'building', 'nationwide', 'culture', 'prevent', 'future', 'cyberattacks']</t>
  </si>
  <si>
    <t>['chris', 'hauk', 'consumer', 'champion', 'pixel', 'notes', 'crucial', 'role', 'lack', 'knowledge', 'plays', 'setting', 'users', 'victims']</t>
  </si>
  <si>
    <t>['online', 'scams', 'cyberattacks', 'breaches', 'rely', 'user', 'ignorance', 'proper', 'online', 'usage', 'stressed', 'computer', 'device', 'users', 'avoiding', 'phishing', 'schemes', 'interacting', 'unsolicited', 'emails', 'text', 'messages', 'clicking', 'links', 'attachments', 'visiting', 'unsavory', 'sites', 'web', 'user', 'education', 'inform', 'unwary', 'users', 'hazards', 'unsafe', 'online', 'activities', 'real', 'bill', 'depends', 'educating', 'masses', 'legislation', 'written', 'congress', 'series', 'tubes', 'messages', 'spread', 'program', 'easy', 'follow']</t>
  </si>
  <si>
    <t>['paul', 'bischoff', 'advocate', 'comparitech', 'legislative', 'efforts', 'recognize', 'basic', 'hygiene', 'remains', 'inadequate']</t>
  </si>
  <si>
    <t>['lot', 'americans', 'lack', 'basic', 'hygiene', 'campaign', 'aims', 'address', 'concise', 'messaging', 'emphasizing', 'risks', 'practices', 'digital', 'hygiene', 'target', 'demographics', 'traditionally', 'struggled', 'targeted', 'cybercrime']</t>
  </si>
  <si>
    <t>['council', 'considers', 'cybersecurityus', 'legislation', 'intends', 'encourage', 'literacy', 'comment']</t>
  </si>
  <si>
    <t>['yesterday', 'council', 'convened', 'formal', 'conversation', 'time', 'securityweek', 'estonia', 'organized', 'virtual', 'meeting', 'topic', 'consideration', 'cybers', 'status', 'dual', 'domain', 'creativity', 'required', 'address', 'threats', 'traditional', 'arms', 'control', 'discussions']</t>
  </si>
  <si>
    <t>['event', 'undersecretary', 'disarmament', 'izumi', 'nakamitsu', 'highlighted', 'operations', 'low', 'barriers', 'entry', 'growing', 'suspicion', 'countries', 'federal', 'network', 'attribution', 'challenges', 'increase', 'risks', 'escalation']</t>
  </si>
  <si>
    <t>['nakamitsu', 'experts', 'predict', 'twentyeight', 'billion', 'internetconnected', 'devices', 'advances', 'digital', 'technologies', 'continue', 'revolutionize', 'human', 'life', 'remain', 'vigilant', 'understanding', 'malicious', 'technologies', 'imperil', 'future', 'generations', 'digital', 'technologies', 'increasingly', 'straining', 'existing', 'legal', 'humanitarian', 'ethical', 'norms', 'nonproliferation', 'stability', 'peace', 'concluded']</t>
  </si>
  <si>
    <t>['ambassador', 'linda', 'thomasgreenfield', 'stressed', 'criminal', 'operatives', 'alike', 'risks', 'critical', 'prevalence', 'crossborder', 'nations', 'enforcing', 'agreedupon', 'norms', 'defending', 'digital', 'freedom', 'expression', 'association']</t>
  </si>
  <si>
    <t>['country', 'role', 'play', 'estonia', 'pm', 'kaja', 'kallas', 'observed', 'actors', 'scholars', 'private', 'citizens', 'expressed', 'estonias', 'support', 'applicability', 'realm']</t>
  </si>
  <si>
    <t>['uk', 'official', 'tariq', 'ahmad', 'complexity', 'determining', 'play', 'cyberspace', 'difficulty', 'responding', 'violations', 'england', 'capabilities', 'selfdefense', 'warned']</t>
  </si>
  <si>
    <t>['russian', 'ambassador', 'vassily', 'nebenzia', 'assembled', 'countries', 'meaningfully', 'participate', 'development', 'anticybercrime', 'treaty', 'eu', 'objected', 'initiative', 'fretted', 'technologically', 'advanced', 'militarizing', 'space', 'promoting', 'concept', 'preventive', 'military', 'cyberstrikesagainst', 'critical', 'effort', 'impose', 'contrary', 'uns', 'peacekeeping', 'agenda']</t>
  </si>
  <si>
    <t>['jerome', 'becquart', 'coo', 'axiad', 'approves', 'efforts', 'increase', 'literacy']</t>
  </si>
  <si>
    <t>['literacy', 'campaign', 'absolutely', 'weve', 'ultimately', 'liability', 'human', 'error', 'misunderstanding', 'secure', 'practices', 'businesses', 'studies', 'form', 'employee', 'training', 'reduces', 'impact', 'cyberattacks', 'businesses', 'priority', 'employees', 'governments', 'priority', 'citizens', 'reduction', 'attacksnew', 'web', 'targets', 'discerning', 'hacker']</t>
  </si>
  <si>
    <t>['ethical', 'hacking', 'community', 'boost', 'month', 'supreme', 'court', 'tightened', 'definition', 'unauthorized', 'access']</t>
  </si>
  <si>
    <t>['penetration', 'testers', 'ethical', 'hackers', 'deemed', 'violated', 'computer', 'fraud', 'abuse', 'cfaa']</t>
  </si>
  <si>
    <t>['court', 'ruled', 'criminalized', 'breathtaking', 'amount', 'commonplace', 'computer', 'activity', 'violations', 'accessed', 'prohibited', 'files', 'folders', 'databases']</t>
  </si>
  <si>
    <t>['program', 'asian', 'ecommerce', 'giant', 'lazada', 'kicked', 'bug', 'bounty', 'program', 'yeswehack', 'offering', 'successful', 'vulnerability']</t>
  </si>
  <si>
    <t>['agency', 'cisa', 'launched', 'federal', 'civilian', 'vulnerability', 'disclosure', 'program', 'vdp', 'partnership', 'bugcrowd', 'researchers', 'invited', 'test', 'vulnerabilities', 'federal', 'civilian', 'executive', 'branch', 'fceb', 'agencies']</t>
  </si>
  <si>
    <t>['github', 'aiming', 'bughunterfriendly', 'update', 'malware', 'exploit', 'dualuse', 'collaboration', 'github', 'explicitly', 'permitted', 'permission', 'withdrawn', 'abused']</t>
  </si>
  <si>
    <t>['payout', 'indian', 'bug', 'hunter', 'mayur', 'fartade', 'netted', 'revealing', 'vulnerability', 'instagram', 'exposed', 'victims', 'private', 'content', 'exploit', 'involved', 'bruteforcing', 'targets', 'media', 'sending', 'post', 'request', 'vulnerable', 'endpoints']</t>
  </si>
  <si>
    <t>['payout', 'nepalese', 'researcher', 'samip', 'aryal', 'discovered', 'vulnerability', 'facebooks', 'messenger', 'video', 'chat', 'feature', 'allowed', 'attackers', 'access', 'victims', 'private', 'facebook', 'photos', 'videos', 'submit', 'posts', 'devices', 'locked']</t>
  </si>
  <si>
    <t>['finally', 'poll', 'researchers', 'reported', 'vulnerabilities', 'alternative', 'channels', 'revealed', 'flaws', 'dont', 'patched']</t>
  </si>
  <si>
    <t>['belgiumbased', 'bug', 'bounty', 'platform', 'intigriti', 'believed', 'submission', 'successful', 'reaching', 'teams', 'unsure', 'outcome']</t>
  </si>
  <si>
    <t>['month', 'arrival', 'bug', 'bounty', 'programs', 'list', 'entries']</t>
  </si>
  <si>
    <t>['bunicorn', 'selfdescribed', 'automated', 'marketmaking', 'amm', 'decentralized', 'exchange', 'researchers', 'prevent', 'loss', 'user', 'funds', 'web', 'vulnerabilities', 'smart', 'contractblockchain', 'flaws']</t>
  </si>
  <si>
    <t>['bunicorn', 'included', 'link', 'smart', 'contracts', 'list', 'inscope', 'vulnerabilities', 'issues', 'bugs', 'economicfinancial', 'remote', 'code', 'execution', 'sql', 'injection', 'vulnerabilities']</t>
  </si>
  <si>
    <t>['elementor', 'source', 'wordpress', 'plugin', 'expanded', 'bug', 'bounty', 'program']</t>
  </si>
  <si>
    <t>['targets', 'engagement', 'elementor', 'application', 'primary', 'elementor', 'website', 'api', 'target', 'web', 'applications', 'wordpress', 'instances', 'fairly', 'short', 'list', 'exclusions', 'considered', 'partaking', 'program']</t>
  </si>
  <si>
    <t>['microsoft', 'launched', 'bug', 'bounty', 'program', 'researchers', 'attempt', 'break', 'sike', 'cryptographic', 'algorithm', 'exchange', 'monetary', 'rewards']</t>
  </si>
  <si>
    <t>['target', 'touted', 'challenge', 'subject', 'microsofts', 'bug', 'bounty', 'rules', 'conditions', 'prizes', 'grabs', 'solving', 'algorithms', 'instances', 'viewed', 'online']</t>
  </si>
  <si>
    <t>['github', 'celebrating', 'seventh', 'anniversary', 'bug', 'bounty', 'program', 'code', 'collaboration', 'platform', 'reporting', 'awarded', 'researchers']</t>
  </si>
  <si>
    <t>['amazon', 'unveiled', 'aws', 'bugbust', 'worlds', 'global', 'competition', 'challenges', 'java', 'python', 'developers', 'collectively', 'software', 'bugs']</t>
  </si>
  <si>
    <t>['blackrock', 'logsnitch', 'cedarssinai', 'thomson', 'reuters', 'launched', 'unpaid', 'vdps', 'hackerone']</t>
  </si>
  <si>
    <t>['june', 'launch', 'vdps', 'bluehost', 'india', 'reseller', 'club', 'snapnames', 'bugcrowd']</t>
  </si>
  <si>
    <t>['awarded', 'researchers', 'participated', 'hack', 'army']</t>
  </si>
  <si>
    <t>['compiled', 'jessica', 'haworth', 'introduction', 'emma', 'woollacott', 'additional', 'reporting', 'james', 'walker']</t>
  </si>
  <si>
    <t>['understanding', 'software', 'bill', 'materialsconsiderations', 'surrounding', 'retaliation']</t>
  </si>
  <si>
    <t>['securityweek', 'vendors', 'scrambling', 'understand', 'executive', 'eo', 'improving', 'nations', 'software', 'bill', 'materials', 'sbom', 'directive', 'federal', 'contractors', 'sboms', 'roughly', 'compared', 'ingredients', 'lists', 'amid', 'countless', 'meetings', 'telecommunications', 'administration', 'ntia', 'released', 'handful', 'resources', 'including', 'sbom', 'glance', 'faqs', 'explainer', 'videos', 'linux', 'foundation', 'wealth', 'tools', 'free', 'generating', 'sbom', 'sbom', 'generator', 'experts', 'expect', 'mandate', 'improve', 'supply', 'chain', 'transparency', 'benefit', 'buyers', 'fear', 'sboms', 'difficult', 'implement', 'wont', 'reduce', 'vulnerability']</t>
  </si>
  <si>
    <t>['ntia', 'issue', 'sbom', 'baseline', 'requirements', 'eos', 'july', 'deadline', 'federal', 'network', 'chamber', 'commerce', 'defense', 'industrial', 'association', 'requested', 'extension', 'ntias', 'director', 'pushed', 'delay', 'tactics', 'acknowledging', 'sboms', 'wont', 'solve']</t>
  </si>
  <si>
    <t>['nextgov', 'notes', 'disagreement', 'players', 'representative', 'langevin', 'democrat', 'rhode', 'island', 'sboms', 'entail', 'raising', 'ip', 'expense', 'worries', 'angling', 'limited', 'sbom', 'distribution', 'wiggle', 'regard', 'sbom', 'depth', 'langevin', 'sboms', 'posted', 'online', 'encouraging', 'prioritize', 'cost', 'belief', 'unwillingness', 'pay', 'reasons', 'continue', 'volume', 'threats']</t>
  </si>
  <si>
    <t>['washington', 'post', 'relates', 'senator', 'angus', 'kings', 'independent', 'maine', 'desire', 'faster', 'stronger', 'clearer', 'specific', 'unspecified', 'consequences', 'cyberattacks', 'expressed', 'post', 'event', 'observing', 'putin', 'hire', 'hackers', 'cost', 'jet', 'fighter', 'kremlinto', 'gee', 'boss', 'liable', 'whacked', 'americans', 'arguing', 'cybercom', 'ransomware', 'gangs', 'king', 'refrained', 'calling', 'fireeye', 'ceo', 'kevin', 'mandia', 'warned', 'tit', 'tat', 'worse', 'lessconnected', 'countries', 'king', 'mandia', 'voiced', 'support', 'critical', 'penetration', 'testing', 'mandatewe', 'underestimated', 'posed', 'irans', 'statesponsored', 'hacking']</t>
  </si>
  <si>
    <t>['iranian', 'statesponsored', 'actors', 'perceived', 'unsophisticated', 'experts', 'quizzed', 'swig', 'warned', 'unwise', 'underestimate', 'danger', 'country', 'poses', 'cyberspace']</t>
  </si>
  <si>
    <t>['main', 'objectives', 'iranian', 'statesponsored', 'espionage', 'target', 'organizations', 'multiple', 'industries', 'dissidents', 'tagged', 'enemies', 'iran']</t>
  </si>
  <si>
    <t>['nation', 'statebacked', 'iranian', 'hackers', 'considered', 'advanced', 'wellresourced', 'counterparts', 'russia', 'china']</t>
  </si>
  <si>
    <t>['iranian', 'attackers', 'rarely', 'exploit', 'zeroday', 'vulnerabilities', 'lack', 'technical', 'sophistication', 'engineering', 'trickery']</t>
  </si>
  <si>
    <t>['invest', 'considerable', 'effort', 'developing', 'elaborate', 'engineering', 'personas', 'linkedin', 'persuade', 'suspicious', 'targets', 'malicious', 'links', 'attachments']</t>
  </si>
  <si>
    <t>['operations', 'attributed', 'iran', 'display', 'wide', 'range', 'skill', 'levels', 'experts']</t>
  </si>
  <si>
    <t>['lower', 'skills', 'spectrum', 'iran', 'community', 'hackers', 'active', 'underground', 'forums', 'engage', 'politically', 'motivated', 'disruptive', 'operations', 'distributed', 'denial', 'considered', 'unsophisticated', 'irans', 'adversaries', 'middle', 'east']</t>
  </si>
  <si>
    <t>['midlevel', 'operators', 'target', 'iranian', 'diaspora', 'conduct', 'surveillance', 'internal', 'opposition']</t>
  </si>
  <si>
    <t>['operations', 'typically', 'rely', 'engineering', 'spearphishing', 'sms', 'messages', 'follow', 'predictable', 'pattern', 'tactics', 'techniques', 'procedures', 'ttps', 'heghebaert']</t>
  </si>
  <si>
    <t>['upper', 'scale', 'longstanding', 'actors', 'apt', 'consistently', 'develop', 'custom', 'malware', 'advanced', 'techniques', 'compromise', 'targets', 'including', 'dns', 'hijacking', 'web', 'exploits']</t>
  </si>
  <si>
    <t>['actors', 'attributed', 'russia', 'china', 'display', 'advanced', 'techniques', 'operational', 'attributed', 'iran', 'mandiant']</t>
  </si>
  <si>
    <t>['imply', 'iranian', 'apt', 'advanced', 'persistent', 'unsuccessful', 'mandiants', 'heghebaert', 'cautioned']</t>
  </si>
  <si>
    <t>['iranian', 'cybercrime', 'operations', 'typically', 'rely', 'engineering', 'follow', 'predictable', 'pattern']</t>
  </si>
  <si>
    <t>['rafe', 'pilling', 'senior', 'researcher', 'secureworks', 'agreed', 'iran', 'maintains', 'competent', 'effective', 'profile', 'falls', 'short', 'chinese', 'russian', 'capabilities']</t>
  </si>
  <si>
    <t>['spectrum', 'sophistication', 'iranian', 'par', 'lowend', 'commercial', 'red', 'teams', 'develop', 'deploy', 'malware', 'reasonable', 'quality', 'exercise', 'caution', 'diligence', 'network', 'pilling', 'told', 'swig']</t>
  </si>
  <si>
    <t>['tend', 'zeroday', 'exploits', 'iranian', 'history', 'sql', 'injection', 'web', 'exploits']</t>
  </si>
  <si>
    <t>['iranian', 'proved', 'adroit', 'embracing', 'freshly', 'published', 'exploit', 'code', 'disclosed', 'vulnerabilities']</t>
  </si>
  <si>
    <t>['vpn', 'citrix', 'rdp', 'vulnerabilities', 'couple', 'favoured', 'secureworks']</t>
  </si>
  <si>
    <t>['iranian', 'cyberespionage', 'campaigns', 'delivered', 'spearphishing', 'emails', 'deceiving', 'target', 'download', 'weaponised', 'documents', 'backdoored', 'mobile', 'applications', 'spy', 'exploiting', 'vulnerabilities', 'devices']</t>
  </si>
  <si>
    <t>['additionally', 'analysis', 'mobile', 'tooling', 'suggests', 'heavy', 'reliance', 'source', 'leaked', 'code', 'justin', 'albrecht', 'engineer', 'mobile', 'specialist', 'lookout']</t>
  </si>
  <si>
    <t>['malware', 'weve', 'analyzed', 'tied', 'iranian', 'apts', 'feature', 'capabilities', 'lack', 'modern', 'elements', 'growing', 'popularity', 'malware', 'developers', 'abuse', 'accessibility', 'services', 'heavy', 'obfuscation', 'packer', 'methods', 'successful', 'based', 'exfiltrated', 'victim']</t>
  </si>
  <si>
    <t>['iran', 'started', 'heavily', 'investing', 'operations', 'program', 'stuxnet', 'malware', 'sabotaged', 'machinery', 'running', 'nuclear', 'enrichment', 'centrifuges']</t>
  </si>
  <si>
    <t>['iranian', 'operations', 'started', 'lowlevel', 'defacements', 'conducted', 'iranian', 'army', 'military', 'programs', 'matured', 'started', 'observing', 'advanced', 'activity', 'irans', 'strategic', 'priorities']</t>
  </si>
  <si>
    <t>['tempzagros', 'conducted', 'operations', 'publicly', 'tools', 'historic', 'operations', 'relied', 'select', 'custom', 'malware', 'families', 'malicious', 'macro', 'documents', 'indicating', 'increased', 'diligence', 'operational']</t>
  </si>
  <si>
    <t>['iran', 'started', 'heavily', 'investing', 'operations', 'program', 'discovery', 'stuxnet', 'track', 'evolution']</t>
  </si>
  <si>
    <t>['simultaneously', 'indication', 'iran', 'conducting', 'aggressive', 'operations', 'designed', 'disrupt', 'targets', 'networks', 'daytoday', 'operations', 'including', 'ransomware']</t>
  </si>
  <si>
    <t>['kevin', 'livelli', 'director', 'riskiq', 'iranian', 'attackers', 'diversified', 'ttps', 'identification', 'attribution', 'campaigns', 'difficult']</t>
  </si>
  <si>
    <t>['moving', 'custom', 'code', 'backdoors', 'favour', 'builtin', 'living', 'land', 'techniques', 'leveraging', 'compromised', 'user', 'credentials', 'livelli']</t>
  </si>
  <si>
    <t>['iran', 'history', 'conducting', 'cyberattacks', 'proxy', 'organizations', 'creating', 'fake', 'personas', 'conduct', 'claim', 'responsibility', 'cutting', 'sword', 'justice', 'claimed', 'responsibility', 'shamoon', 'wiper', 'malware']</t>
  </si>
  <si>
    <t>['indications', 'iranian', 'conducting', 'destructive', 'middle', 'east', 'guise', 'ransomware', 'operations', 'malware', 'including', 'thanos', 'paykey', 'ntwrm', 'secureworks']</t>
  </si>
  <si>
    <t>['evidence', 'growing', 'offtheshelf', 'proficiency', 'native', 'operating', 'applications']</t>
  </si>
  <si>
    <t>['legitimate', 'software', 'poses', 'defenders', 'blend', 'networks', 'routine', 'operational', 'noise', 'sean', 'nikkel', 'senior', 'analyst', 'digital', 'shadows', 'told', 'swig']</t>
  </si>
  <si>
    <t>['irans', 'primary', 'operations', 'conducted', 'islamic', 'revolutionary', 'guard', 'corps', 'irgc', 'ministry', 'mois', 'affiliated', 'contractors', 'front']</t>
  </si>
  <si>
    <t>['irgc', 'powerful', 'paramilitary', 'organization', 'responsible', 'disruptive', 'destructive', 'mois', 'civilian', 'focusing', 'clandestine', 'acquisition']</t>
  </si>
  <si>
    <t>['paul', 'prudhomme', 'head', 'advisory', 'intsights', 'told', 'swig', 'irgc', 'mois', 'employees', 'outsource', 'nonemployees', 'including', 'iranian', 'hacktivists', 'criminals', 'recruited', 'coercion', 'compensation']</t>
  </si>
  <si>
    <t>['iranian', 'operate', 'businesses', 'sell', 'compromised', 'iranian', 'sector', 'organisations', 'organized', 'institutes']</t>
  </si>
  <si>
    <t>['dozens', 'highprofile', 'cyberattacks', 'attributed', 'iranian', 'statebacked']</t>
  </si>
  <si>
    <t>['agencies', 'defense', 'contractors', 'top', 'targets', 'iranian', 'actors', 'successful', 'breaches', 'yield', 'political', 'military', 'highvalue', 'intellectual', 'property']</t>
  </si>
  <si>
    <t>['intel', 'firm', 'intsights', 'countries', 'stand', 'prime', 'targets', 'statesponsored', 'iranian', 'israel', 'saudi', 'arabia', 'uae']</t>
  </si>
  <si>
    <t>['russian', 'cybercrooks', 'coopted', 'iranian', 'hacking', 'tools', 'dozens', 'countries']</t>
  </si>
  <si>
    <t>['israel', 'top', 'targets', 'longstanding', 'adversarial', 'relationships', 'current', 'iranian', 'dating', 'support', 'iranian', 'monarchy', 'persisting', 'day', 'efforts', 'irans', 'nuclear', 'program', 'intsights', 'prudhomme', 'commented']</t>
  </si>
  <si>
    <t>['saudi', 'arabia', 'chief', 'regional', 'adversary', 'iran', 'variety', 'political', 'economic', 'sectarian', 'ethnic', 'factors', 'including', 'participation', 'regional', 'proxy', 'war', 'yemen']</t>
  </si>
  <si>
    <t>['uae', 'target', 'wider', 'range', 'factors', 'including', 'diplomatic', 'economic', 'tensions', 'roles', 'dubai', 'abu', 'dhabi', 'global', 'business', 'transportation', 'hubs', 'presence', 'iranian', 'expatriates', 'uae']</t>
  </si>
  <si>
    <t>['disruption', 'destruction', 'hallmark', 'features', 'statesponsored', 'iranian']</t>
  </si>
  <si>
    <t>['shamoon', 'wiper', 'malware', 'oil', 'gas', 'saudi', 'arabia', 'qatar', 'set', 'precedent', 'future', 'wiper', 'malware', 'sector', 'persian', 'gulf', 'subsequent', 'prudhomme']</t>
  </si>
  <si>
    <t>['statesponsored', 'iranian', 'actors', 'targeted', 'water', 'industrial', 'control', 'ics', 'yorks', 'bowman', 'dam', 'series', 'israeli', 'water']</t>
  </si>
  <si>
    <t>['attributed', 'iranian', 'ddos', 'western', 'banks', 'opababil']</t>
  </si>
  <si>
    <t>['western', 'universities', 'geared', 'stealing', 'blamed', 'iranian', 'entities', 'iranian', 'suspects', 'named', 'doj', 'indictment']</t>
  </si>
  <si>
    <t>['iranian', 'espionage', 'targeted', 'presidential', 'election']</t>
  </si>
  <si>
    <t>['iranian', 'actors', 'active', 'targeting', 'firewall', 'vpn', 'exploits']</t>
  </si>
  <si>
    <t>['automated', 'mass', 'scanning', 'leads', 'deployment', 'webshells', 'secureworks', 'actor', 'webshell', 'manually', 'triage', 'victim', 'network', 'conduct', 'activity', 'target']</t>
  </si>
  <si>
    <t>['sophisticated', 'actor', 'targeting', 'zyxel', 'firewalls', 'vpns']</t>
  </si>
  <si>
    <t>['regulating', 'ransom', 'payments', 'federal', 'levelsbringing', 'private', 'sector', 'expertise', 'federal', 'governmentreflections', 'piracy']</t>
  </si>
  <si>
    <t>['weve', 'contemplating', 'restrictions', 'ransomware', 'payments', 'cso', 'online', 'expert', 'opinion', 'mandatory', 'reporting', 'preferable', 'york', 'senate', 'bills', 'sa', 'texas', 'house', 'bill', 'north', 'carolina', 'house', 'bill', 'pennsylvania', 'senate', 'bill', 'advance', 'advocates', 'bans', 'expect', 'cutting', 'funding', 'dissuade', 'attackers', 'critics', 'worry', 'organizations', 'faced', 'alternative', 'shutting', 'critical', 'services', 'situation', 'quiet', 'shady', 'brokers']</t>
  </si>
  <si>
    <t>['federal', 'hesitant', 'prohibit', 'ransom', 'payments', 'cyberscoop', 'administration', 'mandatory', 'ransomware', 'reporting', 'regime', 'deputy', 'advisor', 'anne', 'neuberger']</t>
  </si>
  <si>
    <t>['businesswire', 'survey', 'ransomware', 'conducted', 'cloud', 'firm', 'menlo', 'percent', 'respondents', 'victims', 'pay', 'half', 'respondents', 'responsible', 'protecting', 'organizations', 'ransomware']</t>
  </si>
  <si>
    <t>['fedscoop', 'describes', 'senates', 'federal', 'rotational', 'workforce', 'program', 'house', 'counterpart', 'gained', 'life', 'amid', 'growing', 'concern', 'federal', 'talent', 'pipeline', 'bills', 'launch', 'rotation', 'program', 'privatesector', 'tech', 'professionals', 'shifts', 'serving', 'existing', 'darpa', 'intergovernmental', 'personnel', 'mobility', 'program', 'initiatives']</t>
  </si>
  <si>
    <t>['opinion', 'brisbane', 'times', 'weighs', 'array', 'responses', 'pirates', 'seas', 'including', 'internationallycoordinated', 'infosharing', 'diplomacy', 'sanctions', 'policies', 'operations', 'possibility', 'weaponizing', 'friendly', 'firms', 'cisco', 'talos', 'dubbed', 'gangs', 'enjoy', 'governments', 'privateers', 'hat', 'pirates', 'papers', 'yore', 'enlisted', 'britain', 'reclaim', 'seas', 'spain', 'authorities', 'weve', 'losing', 'patience', 'russian', 'gangs', 'target', 'political', 'adversaries', 'impunityfederal', 'agency', 'filled', 'candidates', 'positions', 'days']</t>
  </si>
  <si>
    <t>['department', 'homeland', 'dhs', 'smashed', 'hiring', 'target', 'ambitious', 'recruitment', 'program', 'history']</t>
  </si>
  <si>
    <t>['press', 'release', 'issued', 'yesterday', 'july', 'dhs', 'onboarded', 'professionals', 'tentative', 'job', 'offers', 'days', 'exceeding', 'goal', 'workforce', 'sprint']</t>
  </si>
  <si>
    <t>['secretary', 'homeland', 'alejandro', 'mayorkas', 'set', 'target', 'enlisting', 'personnel', 'july', 'focus', 'increasing', 'workforce', 'diversity', 'including', 'leadership', 'positions']</t>
  </si>
  <si>
    <t>['targeted', 'outreach', 'underserved', 'communities', 'communities', 'color', 'dhs']</t>
  </si>
  <si>
    <t>['workforce', 'sprint', 'series', 'day', 'sprints', 'aimed', 'building', 'resilience', 'inaugural', 'ransomwarefocused', 'sprint', 'industrial', 'control', 'transportation', 'election', 'capacitybuilding']</t>
  </si>
  <si>
    <t>['coming', 'weeks', 'dhs', 'unveil', 'initiative', 'aimed', 'schoolgirls', 'grades', 'oneyear', 'professional', 'development', 'program', 'graduates', 'leading', 'fulltime', 'positions', 'dhs']</t>
  </si>
  <si>
    <t>['departments', 'day', 'workforce', 'sprint', 'enabled', 'dhs', 'fill', 'vacancies', 'time', 'country', 'facing', 'extraordinary', 'threats', 'secretary', 'homeland', 'alejandro', 'mayorkas', 'progress']</t>
  </si>
  <si>
    <t>['initiatives', 'success', 'context', 'global', 'skills', 'shortage', 'albeit', 'annual', 'decrease', 'unfilled', 'infosec', 'roles', 'memory', 'figures', 'training', 'certification', 'body', 'isc']</t>
  </si>
  <si>
    <t>['dhs', 'initiative', 'wider', 'push', 'harden', 'federal', 'increasingly', 'audacious', 'sophisticated', 'array', 'nation', 'statebacked', 'cyberadversaries']</t>
  </si>
  <si>
    <t>['biden', 'pledged', 'billions', 'dollars', 'cybersecurityrelated', 'projects', 'trillion', 'american', 'jobs', 'plan', 'issuing', 'executive', 'mandating', 'systematic', 'audit', 'overhaul', 'countrys', 'posture']</t>
  </si>
  <si>
    <t>['focus', 'bolstering', 'supply', 'chains', 'wake', 'nation', 'statebacked', 'solarwinds', 'impacted', 'agencies', 'microsoft', 'firm', 'fireeye']</t>
  </si>
  <si>
    <t>['critical', 'federal', 'concern', 'ransomware', 'colonial', 'pipeline', 'led', 'gasoline', 'shortages', 'southeast']</t>
  </si>
  <si>
    <t>['recommended', 'iranian', 'cyberthreat', 'lack', 'technical', 'sophistication', 'engineering', 'trickery']</t>
  </si>
  <si>
    <t>['implications', 'kaseya', 'ransomware', 'attackinternational', 'norms', 'cyberspace', 'topic', 'negotiation']</t>
  </si>
  <si>
    <t>['amid', 'ongoing', 'ransomware', 'suspected', 'russian', 'profiteer', 'origin', 'software', 'vendor', 'kaseya', 'expects', 'restore', 'services', 'yesterdays', 'meeting', 'cisa', 'fbi', 'precautions', 'customers', 'deputy', 'adviser', 'anne', 'neuberger', 'reuters', 'cisa', 'fbi', 'offering', 'direct', 'support', 'downstream', 'victims', 'fbi', 'victims', 'share', 'bureau', 'crime', 'complaint', 'center', 'bankinfosecurity', 'noting', 'receive', 'countering', 'australian', 'broadcasting', 'corporation', 'notes', 'increased', 'urgency', 'surrounding', 'supply', 'chain', 'wake', 'holiday', 'bears', 'gambit']</t>
  </si>
  <si>
    <t>['reuters', 'account', 'biden', 'administrations', 'moscow', 'huntress', 'labs', 'attributed', 'russian', 'gang', 'revil', 'hit', 'meat', 'supplier', 'jbs', 'month', 'biden', 'commented', 'holiday', 'weekend', 'initial', 'thinking', 'russian', 'community', 'investigating', 'determine', 'knowledge', 'andor', 'consequence', 'russia', 'biden', 'told', 'putin', 'months', 'geneva', 'summit', 'respond', 'elaboration', 'consequence', 'russia', 'kaseyas', 'offerings', 'fall', 'sixteen', 'forbidden', 'critical', 'sectors', 'sector', 'straits', 'times', 'recalls', 'bidens', 'geneva', 'warning', 'continued', 'russiasanctioned', 'cyberattacks', 'critical', 'unpunished']</t>
  </si>
  <si>
    <t>['emailed', 'comments', 'meg', 'king', 'director', 'science', 'innovation', 'program', 'wilson', 'center', 'washington', 'dc', 'probable', 'ransomware', 'kaseya', 'accurate', 'wrote', 'huge', 'bold', 'step', 'criminal', 'actorsno', 'complex', 'expensive', 'methods', 'focus', 'nationstatesthat', 'entry', 'zeroday', 'exploit', 'demonstrates', 'expertise', 'criminal', 'hacking', 'growingexpect', 'biden', 'administration', 'respond']</t>
  </si>
  <si>
    <t>['revil', 'represents', 'purely', 'criminal', 'organization', 'gang', 'fall', 'taloss', 'category', 'privateer', 'cbs', 'white', 'house', 'press', 'secretary', 'psaki', 'touch', 'russian', 'officials', 'revil', 'operation', 'russia', 'doesnt', 'action', 'ransomware', 'gangs', 'unspecified', 'spectrum', 'runs', 'stern', 'press', 'release', 'vertical', 'insertion', 'ranger', 'battalion', 'fall', 'extremes', 'strong', 'economic', 'bite', 'hoods', 'enablers']</t>
  </si>
  <si>
    <t>['npr', 'considers', 'likelihood', 'arms', 'controlesque', 'treaty', 'spells', 'rules', 'penalties', 'slim', 'light', 'failures', 'asymmetry', 'attribution', 'enforcement', 'challenges', 'dealing', 'computer', 'code', 'radically', 'nuclear', 'weapons', 'explained', 'council', 'foreign', 'relations', 'scholar', 'thomas', 'graham', 'uschina', 'pact', 'fell', 'flat', 'russia', 'iran', 'north', 'korea', 'china', 'declined', 'join', 'budapest', 'convention', 'cybercrime', 'establishing', 'informal', 'norms', 'conversations', 'costs', 'feasible']</t>
  </si>
  <si>
    <t>['notes', 'probable', 'impact', 'kaseya', 'incident', 'policyrussias', 'svr', 'suspected', 'attempt', 'republican', 'committee']</t>
  </si>
  <si>
    <t>['yesterday', 'biden', 'told', 'reporters', 'hell', 'kaseya', 'ransomware', 'days', 'mail', 'announced', 'saturday', 'directed', 'resources', 'thegovernment', 'assist', 'meritalk', 'met', 'interagency', 'ransomware', 'taskforce']</t>
  </si>
  <si>
    <t>['press', 'secretary', 'psaki', 'shared', 'level', 'team', 'touch', 'level', 'russian', 'officials', 'expect', 'meeting', 'week', 'focused', 'ransomware', 'declined', 'target', 'proximate', 'actors', 'harboring', 'reiterated', 'presidents', 'stance', 'host', 'countries', 'responsibility', 'domestic', 'criminals']</t>
  </si>
  <si>
    <t>['responsibility', 'enacting', 'practices', 'administrations', 'position', 'paying', 'ransom', 'remains', 'negative', 'christian', 'science', 'monitor', 'observes', 'potential', 'conflict', 'finger', 'private', 'sectors', 'grows', 'leery', 'leaving', 'business', 'community', 'chamber', 'commerce', 'officer', 'christopher', 'roberti', 'hopes', 'productive', 'partnership']</t>
  </si>
  <si>
    <t>['monitor', 'considers', 'installation', 'czar', 'chris', 'inglis', 'step', 'coordination', 'tumultuous', 'time', 'noting', 'inglis', 'organize', 'homeland', 'justice', 'treasury', 'officials', 'seventyfive', 'staff']</t>
  </si>
  <si>
    <t>['york', 'times', 'calls', 'kaseya', 'incidentthe', 'single', 'largest', 'global', 'ransomware', 'recordand', 'cozy', 'bears', 'hit', 'republican', 'committee', 'vendor', 'awaited', 'test', 'biden', 'administrations', 'red', 'lines', 'lines', 'question', 'bidens', 'warnings', 'sheltering', 'ransomware', 'gangs', 'depending', 'cozys', 'intentions', 'attacking', 'democratic', 'institutions', 'casting', 'wide', 'net', 'holiday', 'bear', 'gambol']</t>
  </si>
  <si>
    <t>['saturday', 'speech', 'onlookers', 'answer', 'geneva', 'summit', 'putin', 'asserted', 'legitimacy', 'undertaking', 'symmetrical', 'asymmetric', 'measures', 'unfriendly', 'actions', 'moscows', 'strategy', 'unveiled', 'concurrently', 'warns', 'western', 'russias', 'traditional', 'spiritualmoral', 'culturalhistorical', 'values']</t>
  </si>
  <si>
    <t>['center', 'strategic', 'studies', 'vp', 'james', 'lewis', 'biden', 'job', 'laying', 'marker', 'thug', 'test', 'red', 'lewis', 'warning', 'shots', 'leaving', 'aggressive', 'measures']</t>
  </si>
  <si>
    <t>['administration', 'process', 'crafting', 'toolbox', 'potential', 'responses', 'twenty', 'partners', 'elephant', 'escalation']</t>
  </si>
  <si>
    <t>['john', 'hultquist', 'vp', 'analysis', 'mandiant', 'commented', 'attraction', 'political', 'parties', 'hold', 'espionage', 'services']</t>
  </si>
  <si>
    <t>['political', 'parties', 'incubators', 'ideal', 'targets', 'espionage', 'actors', 'collect', 'political', 'military', 'economic', 'organizations', 'famously', 'involved', 'aggressive', 'hack', 'leak', 'campaigns', 'russian', 'hackers', 'target', 'quietly', 'gather', 'gru', 'actors', 'splash', 'dnc', 'apt', 'infiltrated', 'network', 'operation', 'typical', 'espionage']</t>
  </si>
  <si>
    <t>['jerry', 'ray', 'coo', 'enterprise', 'encryption', 'biz', 'secureage', 'incident', 'arguably', 'cyberespionage', 'activity', 'appears', 'supply', 'chain', 'incident']</t>
  </si>
  <si>
    <t>['intending', 'punctuate', 'insidious', 'effectiveness', 'supply', 'chain', 'russian', 'hacking', 'apt', 'cozy', 'bears', 'exploitation']</t>
  </si>
  <si>
    <t>['suspected', 'reach', 'computer', 'republican', 'committee', 'downplayed', 'notion', 'access', 'water', 'technical', 'achievement', 'nature', 'attacking', 'upstream', 'vendor', 'reach', 'downstream', 'customers', 'profile', 'vector', 'cozy', 'bears', 'solarwinds', 'december']</t>
  </si>
  <si>
    <t>['exploit', 'largescale', 'software', 'distributor', 'synnex', 'familiar', 'category', 'vendor', 'foregone', 'trust', 'shattered']</t>
  </si>
  <si>
    <t>['solarwinds', 'kaseya', 'operated', 'professionals', 'software', 'development', 'remote', 'management', 'standpoint', 'day', 'users', 'products', 'appeared', 'specialized', 'distant', 'inspire', 'fear', 'downstream', 'effects', 'compromise', 'customer', 'mass', 'scale', 'perception', 'heard', 'solarwinds', 'kaseya', 'didnt', 'trigger', 'alarms']</t>
  </si>
  <si>
    <t>['synnex', 'day', 'familiar', 'whove', 'read', 'heard', 'stories', 'connection', 'potential', 'hacking', 'rnc', 'curious', 'learn', 'business', 'model', 'synnex', 'theyll', 'recognize', 'remote', 'software', 'distribution', 'accounts', 'application', 'computers', 'mobile', 'devices', 'theyll', 'time', 'purchased', 'software', 'physical', 'form', 'notice', 'passed', 'finally', 'theyll', 'realize', 'intrusion', 'networks', 'software', 'distributors', 'offer', 'conveniences', 'remote', 'purchases', 'activations', 'updates', 'license', 'key', 'management', 'hackers', 'machines']</t>
  </si>
  <si>
    <t>['synnex', 'enterprise', 'clients', 'individuals', 'model', 'distant', 'direct', 'purchases', 'downloads', 'microsoft', 'apples', 'app', 'store', 'google', 'play', 'cozy', 'bear', 'synnex', 'prevent', 'reaching', 'distributors', 'touching', 'desktop', 'laptop', 'tablet', 'mobile', 'phone', 'planet']</t>
  </si>
  <si>
    <t>['pushing', 'individually', 'reach', 'conclusion', 'inspire', 'doubt', 'fear', 'software', 'download', 'update', 'cozy', 'bears', 'ultimate', 'goal', 'rnc', 'connection', 'level', 'accessing', 'breaching', 'story', 'reaching', 'rnc', 'hundreds', 'thousands', 'synnex', 'customers', 'supply', 'chain', 'trusted', 'software', 'distributors', 'unfettered', 'automated', 'connections', 'devices', 'destructive', 'yetcase', 'largest', 'action', 'claim', 'uk', 'history']</t>
  </si>
  <si>
    <t>['british', 'airways', 'ba', 'reached', 'outofcourt', 'settlement', 'victims', 'exposed', 'belonging', 'customers']</t>
  </si>
  <si>
    <t>['agreement', 'pgmbm', 'courtappointed', 'firm', 'representing', 'victims', 'airline', 'pay', 'thousands', 'claimants', 'undisclosed', 'sum', 'resolution', 'admission', 'liability', 'operator']</t>
  </si>
  <si>
    <t>['represents', 'extremely', 'positive', 'timely', 'solution', 'incident', 'pgmbm', 'chairman', 'harris', 'pogust', 'statement']</t>
  </si>
  <si>
    <t>['pace', 'resolve', 'process', 'british', 'airways', 'encouraging', 'demonstrates', 'legal', 'mass', 'incidents']</t>
  </si>
  <si>
    <t>['request', 'comment', 'swig', 'british', 'airways', 'apologised', 'customers', 'issue', 'pleased', 'weve', 'settle', 'action', 'issue', 'arose', 'acted', 'inform', 'customers']</t>
  </si>
  <si>
    <t>['centers', 'magecartstyle', 'hack', 'bas', 'payment', 'processing', 'diverted', 'unsuspecting', 'victims', 'malicious', 'website', 'names', 'debit', 'credit', 'card', 'details', 'postal', 'addresses', 'email', 'addresses', 'harvested', 'day', 'period']</t>
  </si>
  <si>
    <t>['login', 'credentials', 'ba', 'employee', 'executive', 'club', 'accounts', 'accessed']</t>
  </si>
  <si>
    <t>['january', 'pgmbm', 'victims', 'submitted', 'compensation', 'claims', 'months', 'left', 'claims', 'window', 'closed', 'largest', 'action', 'claim', 'uk', 'history']</t>
  </si>
  <si>
    <t>['estimated', 'victim', 'compensation', 'putting', 'bas', 'potential', 'liability', 'billion']</t>
  </si>
  <si>
    <t>['recordbreaking', 'fine', 'infringements', 'regulation', 'gdpr', 'reduced', 'uk', 'commissioners', 'office', 'ico', 'account', 'economic', 'impact', 'covid', 'ba']</t>
  </si>
  <si>
    <t>['sum', 'largest', 'dished', 'ico', 'fourth', 'biggest', 'penalty', 'levied', 'european', 'regulator', 'gdpr', 'force']</t>
  </si>
  <si>
    <t>['website', 'set', 'victims', 'claim', 'compensation', 'pgmbm', 'quoted', 'aggrieved', 'victims', 'incident', 'damaged', 'credit', 'scores']</t>
  </si>
  <si>
    <t>['ba', 'firm', 'ba', 'offered', 'reimbursement', 'customers', 'suffered', 'direct', 'financial', 'losses', 'credit', 'rating', 'monitoring', 'future', 'repercussions', 'customers', 'suffer']</t>
  </si>
  <si>
    <t>['criticized', 'ba', 'failing', 'undertake', 'inexpensive', 'technically', 'simple', 'measures', 'rigorous', 'testing', 'protecting', 'accounts', 'multifactor', 'authentication', 'limiting', 'access', 'applications', 'tools', 'required', 'fulfill', 'users', 'role']</t>
  </si>
  <si>
    <t>['firm', 'acknowledged', 'ba', 'considerable', 'improvements']</t>
  </si>
  <si>
    <t>['pgmbm', 'inviting', 'victims', 'bigger', 'uk', 'airline', 'submit', 'compensation', 'claims']</t>
  </si>
  <si>
    <t>['firm', 'criticized', 'operator', 'easyjet', 'months', 'notify', 'victims', 'revealed', 'involving', 'names', 'email', 'addresses', 'travel']</t>
  </si>
  <si>
    <t>['thirdparty', 'provider', 'exposes', 'medical', 'healthcare', 'patients']</t>
  </si>
  <si>
    <t>['responsibilities', 'sovereigntyjapan', 'plans', 'increase', 'military', 'capabilitiesus', 'cities', 'federal', 'money', 'cyberstate', 'local', 'federal', 'cooperation', 'cybersecurityincentivizing', 'adopt', 'standardsclosing', 'workforce', 'gap']</t>
  </si>
  <si>
    <t>['sovereignty', 'implies', 'reasonable', 'level', 'control', 'borders']</t>
  </si>
  <si>
    <t>['zdnet', 'recaps', 'biden', 'administrations', 'warning', 'putin', 'moscow', 'wont', 'handle', 'cybercrime', 'washington']</t>
  </si>
  <si>
    <t>['backdrop', 'escalating', 'russian', 'chinese', 'mischief', 'tokyo', 'plans', 'grow', 'force', 'specialists', 'infosecurity', 'magazine', 'consolidated', 'unit', 'oversee', 'defense', 'forces', 'air', 'sea', 'land', 'branches', 'defense', 'ministry', 'bolstering', 'training', 'recruiting', 'private', 'sector', 'experts', 'consultants']</t>
  </si>
  <si>
    <t>['june', 'institute', 'strategic', 'studies', 'japans', 'capacity', 'lacking', 'constitutional', 'restrictions', 'harvesting', 'employee', 'hypersonic', 'missile', 'designs', 'pilfered', 'mitsubishi', 'electric', 'compromising', 'kyodo', 'governments', 'threeyear', 'plan', 'time', 'names', 'shames', 'beijing', 'moscow', 'advocates', 'stronger', 'defense', 'deterrence', 'communications', 'standards', 'indopacific', 'capacity', 'building', 'collaborationincluding', 'joint', 'exercises', 'chinas', 'predictably', 'hostile', 'labeling', 'callout', 'groundless', 'slander', 'completely', 'wrong', 'eyes', 'tokyo', 'olympics', 'weeks']</t>
  </si>
  <si>
    <t>['local', 'governors', 'association', 'league', 'cities', 'congress', 'pass', 'fund', 'grant', 'program', 'statescoop', 'increased', 'sophistication', 'criminalsand', 'limited', 'resources', 'territories', 'localities', 'create', 'perfect', 'storm', 'argued', 'letter', 'senate', 'house', 'leaders']</t>
  </si>
  <si>
    <t>['deputy', 'advisor', 'anne', 'neuberger', 'met', 'local', 'leaders', 'week', 'outline', 'cities', 'federal', 'cooperate', 'bleepingcomputer', 'outlined', 'federal', 'strategy', 'fighting', 'ransomware']</t>
  </si>
  <si>
    <t>['neuberger', 'outlined', 'administrations', 'ransomware', 'strategy', 'includes']</t>
  </si>
  <si>
    <t>['disruption', 'ransomware', 'actors', 'closely', 'private', 'sectorinternational', 'cooperation', 'hold', 'countries', 'harbor', 'ransom', 'actors', 'accountableexpanding', 'cryptocurrency', 'analysis', 'pursue', 'criminal', 'transactionsand', 'federal', 'governments', 'review', 'build', 'cohesive', 'consistent', 'approach', 'ransom', 'payments']</t>
  </si>
  <si>
    <t>['heard', 'sources', 'process', 'dr', 'chenxi', 'wang', 'partner', 'rain', 'capital', 'wrote']</t>
  </si>
  <si>
    <t>['real', 'individuals', 'city', 'governments', 'expected', 'fight', 'organized', 'crimes', 'cyberspace', 'differentransomware', 'active', 'underground', 'business', 'intricate', 'web', 'criminal', 'activities', 'operators', 'collaborating', 'chains', 'disrupting', 'vast', 'web', 'criminal', 'business', 'requires', 'close', 'cooperation', 'entities', 'spanning', 'federal', 'globe', 'private', 'experts', 'impacted', 'parties']</t>
  </si>
  <si>
    <t>['garret', 'grajek', 'ceo', 'ofyouattest', 'approved', 'white', 'house', 'outreach']</t>
  </si>
  <si>
    <t>['advice', 'deputy', 'advisor', 'anne', 'neuberger', 'local', 'citystate', 'infrastructures', 'outofdate', 'vulnerable', 'enterprises', 'assess', 'tools', 'understand', 'roles', 'policies', 'application', 'entities', 'enterprises', 'including', 'constantly', 'scanned', 'cisa', 'fbi', 'recommended', 'enterprises', 'practice', 'principle', 'privilege', 'polp', 'nist', 'ensuring', 'entities', 'overprivileged', 'lead', 'directly', 'harms', 'organization', 'credentials', 'compromised', 'regular', 'triggered', 'permissions', 'identity', 'access', 'requests', 'crucial', 'requirement', 'staying', 'compliant', 'keeping', 'organization', 'secure']</t>
  </si>
  <si>
    <t>['saryu', 'nayyar', 'ceo', 'ofgurucul', 'essential', 'identifying', 'remediating']</t>
  </si>
  <si>
    <t>['ransomware', 'continues', 'growing', 'crisis', 'governments', 'enterprises', 'white', 'house', 'involved', 'elevate', 'ransomware', 'strategic', 'priority', 'local', 'governments', 'examine', 'practices', 'provide', 'responses', 'contingency', 'plans', 'lock', 'users', 'essential', 'tasks', 'exchange', 'payment']</t>
  </si>
  <si>
    <t>['administration', 'strategy', 'doesnt', 'solve', 'essential', 'identify', 'remediate', 'requires', 'concrete', 'actions', 'addressing', 'weaknesses', 'coupled', 'ability', 'respond', 'action', 'plan', 'analytics', 'enables', 'governments', 'enterprises', 'understand', 'ransomware', 'occurring', 'organizations', 'close']</t>
  </si>
  <si>
    <t>['chlo', 'messdaghi', 'disruption', 'consultant', 'researcher', 'challenges', 'remain', 'addressed']</t>
  </si>
  <si>
    <t>['legacy', 'equipment', 'inadequate', 'undesignated', 'budgets', 'challenges', 'finding', 'upskilling', 'talent', 'substantial', 'sector', 'commercial', 'industrial', 'enterprises']</t>
  </si>
  <si>
    <t>['private', 'sector', 'remember', 'targetteams', 'prioritize', 'real', 'time', 'urgently', 'vulnerability', 'disclosure', 'policies', 'proven', 'enormously', 'successful', 'commercial', 'sector', 'federal', 'agencies', 'implemented', 'local', 'levels']</t>
  </si>
  <si>
    <t>['outdated', 'equipment', 'missed', 'patches', 'inadequate', 'staffing', 'tight', 'budgets', 'huge', 'sector', 'employees', 'update', 'time', 'challenge', 'slower', 'cities', 'towns', 'patch', 'update', 'serve']</t>
  </si>
  <si>
    <t>['rely', 'set', 'tools', 'scannerstheyre', 'time', 'reactive', 'dont', 'indication', 'prioritize', 'teams', 'focus', 'prioritize', 'real', 'time', 'scanners', 'excel', 'docs', 'dont', 'real', 'time', 'view', 'threats', 'rising', 'critical', 'likewise', 'phishing', 'training', 'city', 'town', 'crucial']</t>
  </si>
  <si>
    <t>['invest', 'team', 'inside', 'team', 'employee', 'population']</t>
  </si>
  <si>
    <t>['purandar', 'das', 'chief', 'evangelist', 'cofounder', 'sotero', 'meeting', 'context', 'larger', 'concern', 'address', 'cybercrime']</t>
  </si>
  <si>
    <t>['viewed', 'continuation', 'administrations', 'focus', 'efforts', 'prioritize', 'cybercrime', 'earlier', 'steps', 'increase', 'funding', 'governments', 'agencies', 'involvement', 'levels', 'administration', 'collaborative', 'doors', 'private', 'sector', 'acknowledgement', 'weakness', 'levels', 'acknowledgement', 'practices', 'town', 'city', 'levels', 'vulnerable', 'acknowledgement', 'administration', 'provide', 'financial', 'administrative', 'upgrade', 'improve', 'practices']</t>
  </si>
  <si>
    <t>['statescoop', 'scoop', 'connecticuts', 'standards', 'signed', 'week', 'footsteps', 'ohio', 'utah', 'nutmeg', 'provide', 'legal', 'cover', 'businesses', 'observing', 'written', 'program', 'thatconforms', 'recognized', 'framework', 'institute', 'standards', 'framework', 'addition', 'legislation', 'broadens', 'scope', 'protected', 'encompass', 'irsissued', 'credentials', 'biometric']</t>
  </si>
  <si>
    <t>['bipartisan', 'efforts', 'congress', 'sought', 'address', 'shorfalls', 'federal', 'workforce', 'meritalk', 'account', 'measures', 'proposed']</t>
  </si>
  <si>
    <t>['steve', 'moore', 'chief', 'strategist', 'exabeam', 'wrote', 'effects', 'reported', 'skills', 'gap', 'offers', 'positive', 'appraisal', 'legislation', 'consideration', 'address', 'gap']</t>
  </si>
  <si>
    <t>['seventyfour', 'percent', 'reported', 'skills', 'gap', 'impacting', 'ability', 'secure', 'sensitive', 'inevitably', 'leading', 'breaches', 'analysts', 'leave', 'job', 'exabeam', 'disconnect', 'analysts', 'executive', 'staff', 'drives', 'door', 'analysts', 'feel', 'job', 'progression', 'sort', 'defined', 'career', 'path', 'result', 'professionals', 'left', 'wandering', 'aimlessly', 'day', 'day', 'purpose']</t>
  </si>
  <si>
    <t>['exabeam', 'revealed', 'quarter', 'executives', 'gap', 'leadership', 'entrylevel', 'employees', 'misconnection', 'causing', 'skills', 'gap', 'widen', 'leaving', 'private', 'sector', 'organizations', 'breaches', 'federal', 'level', 'including', 'breaches', 'treasury', 'department', 'justice', 'department', 'result', 'solarwinds', 'pushed', 'officials', 'action', 'fortify', 'defenses']</t>
  </si>
  <si>
    <t>['introduction', 'federal', 'workforce', 'expansion', 'talent', 'door', 'workforce', 'federal', 'organizations', 'benefit', 'transitioning', 'veterans', 'fails', 'term', 'private', 'sector', 'result', 'leaving', 'holes', 'adversaries', 'advantage', 'entire', 'country']</t>
  </si>
  <si>
    <t>['energy', 'regulator', 'offers', 'standards', 'electrical', 'utilitiesthe', 'continues', 'focus', 'enforcementthe', 'white', 'house', 'engages', 'local', 'governmentslast', 'jedi']</t>
  </si>
  <si>
    <t>['jd', 'supra', 'reviews', 'federal', 'energy', 'regulatory', 'commission', 'ferc', 'north', 'american', 'electric', 'reliability', 'corporation', 'nerc', 'electricity', 'sharing', 'analysis', 'centers', 'eisac', 'whitepapersolarwinds', 'supply', 'chain', 'compromise', 'lessons', 'north', 'american', 'electricity', 'document', 'spells', 'recommendations', 'securing', 'including', 'malware', 'fixes', 'steps', 'highlighted', 'cisas', 'emergency', 'directive', 'alert', 'aaa', 'extensive', 'detailed', 'suggestions', 'meant', 'mitigate', 'ongoing', 'holiday', 'bears', 'downwind', 'critical']</t>
  </si>
  <si>
    <t>['jd', 'supra', 'takes', 'securities', 'exchange', 'commissions', 'half', 'dollar', 'settlement', 'real', 'estate', 'insurance', 'firm', 'american', 'financial', 'corporation', 'disclosure', 'controls', 'procedures', 'violations', 'vulnerability', 'exposed', 'sensitive', 'customer', 'error', 'exposing', 'documents', 'worth', 'brought', 'attention', 'companys', 'ceo', 'cio', 'ciso', 'months', 'violation', 'rule', 'governing', 'disclosure', 'protocols', 'jd', 'supra', 'enforcement', 'target', 'policieswith', 'emphasis', 'internal', 'reporting', 'proceduresgiven', 'lack', 'attention', 'specific', 'incident', 'fraud', 'allegation']</t>
  </si>
  <si>
    <t>['settlement', 'actions', 'equifax', 'employees', 'breachrelated', 'insider', 'trading', 'yahoo', 'heir', 'altaba', 'alleged', 'failure', 'disclose', 'major', 'incident', 'timely', 'fashion', 'voya', 'financial', 'advisors', 'inadequate', 'mitigation', 'identity', 'theft']</t>
  </si>
  <si>
    <t>['zdnet', 'recaps', 'deputy', 'advisor', 'anne', 'neubergers', 'meeting', 'week', 'conference', 'mayors', 'encouraged', 'local', 'officials', 'connect', 'offices', 'plans', 'cities', 'maryland', 'florida', 'oklahoma', 'vulnerable', 'workforce', 'issues', 'outdated', 'suffered', 'cyberattacks']</t>
  </si>
  <si>
    <t>['neuberger', 'administrations', 'efforts', 'hunt', 'cybercriminals', 'cryptocurrency', 'exchanges', 'tackle', 'ransomware', 'operations', 'private', 'sector', 'partners', 'develop', 'cohesive', 'consistent', 'approach', 'ransomware', 'payment', 'white', 'house', 'defend', 'critical', 'industrial', 'control', 'initiative']</t>
  </si>
  <si>
    <t>['protests', 'lawsuits', 'lobbying', 'complaint', 'department', 'defense', 'decided', 'cancel', 'billion', 'jedi', 'cloud', 'computing', 'contract', 'jedi', 'forced', 'acronym', 'joint', 'enterprise', 'defense', 'pentagon', 'vehicles', 'cloud', 'microsoft', 'blogged', 'hard', 'feelings', 'cancellation', 'commitment', 'defense', 'department', 'remains', 'steadfast', 'decision', 'prolonged', 'litigation', 'charts', 'path', 'forward', 'dod', 'cloud', 'computing']</t>
  </si>
  <si>
    <t>['jedi', 'replaced', 'techtarget', 'jwcc', 'joint', 'warfighter', 'cloud', 'capability', 'microsoft', 'amazon', 'expected', 'bid', 'defense', 'department', 'expected', 'investigate', 'providers', 'capable', 'meeting', 'contracts', 'demands']</t>
  </si>
  <si>
    <t>['jwcc', 'winner', 'emil', 'sayegh', 'ceo', 'ntirety', 'pentagon', 'realized', 'multiclouds', 'hybrid', 'clouds', 'forecast']</t>
  </si>
  <si>
    <t>['dod', 'finally', 'realize', 'time', 'future', 'multicloud', 'hybrid', 'cloud', 'outlined', 'blog', 'introduced', 'jedi', 'contract', 'single', 'sourced', 'cloud', 'matter', 'reputable', 'vendor', 'sense', 'economically', 'practicallyinfrastructure', 'match', 'applications', 'size', 'fit', 'allfurthermore', 'term', 'single', 'sourced', 'contracts', 'jedi', 'fail', 'advantage', 'feature', 'enhancements', 'competing', 'cloudsunfortunately', 'procurement', 'philosophy', 'time', 'catch', 'reality', 'market', 'sense', 'longtime', 'contract', 'single', 'sourcethis', 'albeit', 'hard', 'lesson', 'decision', 'makers']</t>
  </si>
  <si>
    <t>['tripwires', 'tim', 'erlin', 'inevitability', 'multicloud', 'environment']</t>
  </si>
  <si>
    <t>['entire', 'basis', 'economy', 'competition', 'multicloud', 'inevitability', 'shape', 'divisions', 'multicloud', 'develops', 'question', 'multiple', 'strong', 'financial', 'positions', 'competing', 'multiple', 'providers', 'including', 'cloud']</t>
  </si>
  <si>
    <t>['tripwire', 'published', 'survey', 'professionals', 'perceived', 'challenges', 'multicloud', 'environments', 'inevitable', 'presentbroad', 'vague', 'definition', 'sensitive', 'worries', 'lawyers']</t>
  </si>
  <si>
    <t>['weeks', 'time', 'force', 'peoples', 'republic', 'china']</t>
  </si>
  <si>
    <t>['dsl', 'enacted', 'june', 'force', 'september', 'sets', 'focussed', 'chinas']</t>
  </si>
  <si>
    <t>['legislation', 'sit', 'alongside', 'countrys', 'pipl', 'updated', 'spring', 'countrys', 'existing', 'passed']</t>
  </si>
  <si>
    <t>['apparent', 'proliferation', 'legislation', 'multiyear', 'approach', 'chinese', 'strengthen']</t>
  </si>
  <si>
    <t>['apply', 'businesses', 'china', 'chinese', 'businesses', 'handle', 'chinese', 'citizens', 'influence', 'extend', 'chinas', 'borders']</t>
  </si>
  <si>
    <t>['csl', 'forms', 'backbone', 'perspective', 'clarice', 'yue', 'michelle', 'chan', 'sharon', 'zhang', 'firm', 'bird', 'bird']</t>
  </si>
  <si>
    <t>['lawyers', 'explain', 'blog', 'post', 'csl', 'legislation', 'framework', 'governance', 'framework', 'provided']</t>
  </si>
  <si>
    <t>['csl', 'pipl', 'form', 'pillars', 'chinese', 'legislation', 'bird', 'bird', 'provide', 'framework', 'governance']</t>
  </si>
  <si>
    <t>['lawyers', 'expertise', 'region', 'expect', 'chinese', 'issue', 'regulations', 'implementing', 'caution', 'rules', 'published', 'september']</t>
  </si>
  <si>
    <t>['legislation', 'causing', 'concern', 'experts']</t>
  </si>
  <si>
    <t>['chinese', 'authorities', 'aims', 'sets', 'define', 'special', 'classes', 'including', 'core']</t>
  </si>
  <si>
    <t>['idea', 'core', 'final', 'draft', 'legislation', 'sets', 'define', 'relates', 'economy', 'critical']</t>
  </si>
  <si>
    <t>['governments', 'chinas', 'outlines', 'special', 'classes', 'core', 'matt', 'stamper', 'ciso', 'executive', 'advisor', 'evotek', 'isaca', 'san', 'diego', 'chapter', 'told', 'swig']</t>
  </si>
  <si>
    <t>['core', 'represents', 'classes', 'impact', 'countrys', 'economy', 'sovereignty', 'key', 'broadly', 'defined', 'subset', 'interpreted', 'overly', 'expansive', 'view', 'core', 'curtail', 'flows', 'impact', 'foreign', 'entities', 'sectors', 'chinese', 'economy']</t>
  </si>
  <si>
    <t>['fines', 'depend', 'core', 'penalties', 'imposed', 'core']</t>
  </si>
  <si>
    <t>['breaking', 'core', 'attract', 'penalty', 'rmb', 'top', 'applicable', 'penalties']</t>
  </si>
  <si>
    <t>['legal', 'experts', 'warn', 'virtually', 'impossible', 'firms', 'decide', 'accurately', 'originating', 'china', 'core', 'proposed', 'defines', 'terms', 'broad', 'vague', 'terms']</t>
  </si>
  <si>
    <t>['legislation', 'cover', 'operations', 'inside', 'peoples', 'republic', 'china']</t>
  </si>
  <si>
    <t>['dsl', 'sets', 'cover', 'activities', 'organizations', 'individuals', 'china', 'harm', 'chinas', 'legal', 'citizens', 'organizations', 'china', 'analysis', 'usbased', 'review']</t>
  </si>
  <si>
    <t>['raises', 'prospect', 'enforcement', 'nonchinese', 'citizens', 'deemed', 'chinese']</t>
  </si>
  <si>
    <t>['time', 'legislation', 'proposes', 'rules', 'organizations', 'responding', 'requests', 'foreign', 'enforcement', 'agencies', 'courts', 'requests', 'approved', 'department', 'covered', 'existing', 'treaty']</t>
  </si>
  <si>
    <t>['upcoming', 'revisions', 'chinas', 'affect', 'western', 'countries', 'business', 'china']</t>
  </si>
  <si>
    <t>['china', 'handle', 'requests', 'organizations', 'operating', 'china', 'obliged', 'hand', 'request', 'criminal', 'investigation']</t>
  </si>
  <si>
    <t>['based', 'incredibly', 'broad', 'definition', 'constitutes', 'core', 'basically', 'investigate', 'private', 'china', 'inspect', 'attila', 'tomaschek', 'digital', 'expert', 'proprivacy', 'told', 'swig']</t>
  </si>
  <si>
    <t>['obligations', 'including', 'establishing', 'supervision', 'technical', 'measures', 'including', 'breaches', 'setting', 'education', 'training', 'program']</t>
  </si>
  <si>
    <t>['require', 'improve', 'measures', 'chinese', 'mandates', 'legislation', 'eus', 'gdpr', 'regulation']</t>
  </si>
  <si>
    <t>['situation', 'troublesome', 'september', 'ensure', 'compliance', 'warns', 'proprivacys', 'tomaschek']</t>
  </si>
  <si>
    <t>['short', 'timeframe', 'issue', 'confusing', 'contradictory', 'nature', 'major', 'issues', 'compliance', 'road', 'takes']</t>
  </si>
  <si>
    <t>['british', 'airways', 'agrees', 'pay', 'victims', 'recordbreaking']</t>
  </si>
  <si>
    <t>['interpol', 'seeks', 'role', 'enforcement', 'agencies', 'fighting', 'ransomwareus', 'czar', 'ready', 'start', 'workeu', 'considers', 'ban', 'biometric', 'surveillanceus', 'executive', 'seeks', 'foster', 'competition']</t>
  </si>
  <si>
    <t>['interpol', 'larger', 'role', 'enforcement', 'bodies', 'fighting', 'ransomware']</t>
  </si>
  <si>
    <t>['interpol', 'planning', 'elevate', 'central', 'bureaus', 'ncbs', 'combatting', 'cybercrime', 'bolster', 'forces', 'secure', 'communications', 'network', 'bankinfosecurity', 'interpols', 'twohundred', 'house', 'ncb', 'connects', 'domestic', 'police', 'agency']</t>
  </si>
  <si>
    <t>['global', 'strategy', 'ransomware', 'critical', 'build', 'trust', 'effective', 'exchange', 'maximize', 'rapid', 'operational', 'assistance', 'enforcement', 'agencies', 'commented', 'interpol', 'secretary', 'jrgen', 'stock']</t>
  </si>
  <si>
    <t>['fbi', 'san', 'francisco', 'lead', 'elvis', 'chan', 'predicted', 'busy', 'summer', 'ahead', 'multiple', 'takedowns', 'countries', 'organizations', 'encouraged', 'check', 'cisas', 'ransomware', 'readiness', 'assessment', 'tool', 'released', 'week']</t>
  </si>
  <si>
    <t>['bloomberg', 'chris', 'inglis', 'sworn', 'directorand', 'prospective', 'cisa', 'director', 'jen', 'easterlys', 'nomination', 'anticipated', 'progress', 'senate', 'weeks', 'delays', 'month', 'senatorgary', 'petersdemocrat', 'michigan', 'cautioned', 'urgently', 'qualified', 'senateconfirmed', 'leader', 'major', 'senator', 'rick', 'scott', 'republican', 'florida', 'blocked', 'department', 'homeland', 'appointments', 'pending', 'appearance', 'vice', 'harris', 'mexican', 'border', 'senate', 'twoweek', 'break', 'inglis', 'tasked', 'developing', 'strategy']</t>
  </si>
  <si>
    <t>['wired', 'reviews', 'eu', 'regulators', 'wishedfor', 'prohibition', 'identifying', 'residents', 'calling', 'surveillance', 'scientifically', 'ethically', 'dubious', 'creepy', 'discriminatory', 'existing', 'european', 'commission', 'proposals', 'restrict', 'forbidding', 'biometric', 'analysis', 'local', 'firms', 'sell', 'biometricsinformed', 'surveillance', 'products', 'private', 'applications', 'biometric', 'tools', 'marketing', 'identity', 'verification', 'lie', 'detection', 'fraud', 'prevention', 'quarterbacked', 'china', 'increasingly', 'eu', 'grow', 'billion']</t>
  </si>
  <si>
    <t>['onlookers', 'raised', 'civil', 'liberties', 'concerns', 'european', 'supervisor', 'board', 'ban', 'tracking', 'markers', 'gait', 'voice', 'veins', 'body', 'geometry', 'keystrokes', 'dna', 'predicting', 'gender', 'ideology', 'emotions', 'ethnicity', 'wired', 'warns', 'final', 'rules', 'define', 'hundreds', 'millions', 'surveilled', 'decades']</t>
  </si>
  <si>
    <t>['proposed', 'safeguards', 'transparency', 'accuracy', 'measures', 'democratic', 'integrity', 'executive', 'aboutthe', 'terms', 'organizations', 'collecting', 'processing', 'retaining', 'sharing', 'securing']</t>
  </si>
  <si>
    <t>['biden', 'friday', 'issued', 'complicated', 'executive', 'promoting', 'competition', 'american', 'economythe', 'focus', 'measures', 'intended', 'promote', 'competition', 'reduce', 'inhibiting', 'effects', 'innovation', 'incipient', 'monopolies', 'observers', 'characterized', 'executive', 'roadmap', 'prescriptive', 'regulation', 'applicable', 'sectors', 'effects', 'measure', 'tech', 'drawing', 'attention', 'closer', 'scrutiny', 'mergers', 'acquisition', 'encouragement', 'federal', 'trade', 'commission', 'ftc', 'rules', 'governing', 'collection', 'retention', 'rules', 'inhibit', 'unfair', 'competition', 'online', 'commerce']</t>
  </si>
  <si>
    <t>['saryu', 'nayyar', 'ceo', 'gurucul', 'executive', 'warning', 'shot', 'techs', 'bow']</t>
  </si>
  <si>
    <t>['biden', 'administration', 'fired', 'shot', 'tech', 'introducing', 'executive', 'seeks', 'limit', 'antitrust', 'behavior', 'wealthy', 'media', 'advertising', 'platforms', 'acquiring', 'innovative', 'firms', 'facebook', 'google', 'stifling', 'coming', 'competition', 'extending', 'dominance', 'respective', 'business', 'domains', 'executive', 'announces', 'evaluation', 'mergers', 'examination', 'collected']</t>
  </si>
  <si>
    <t>['wakeup', 'call', 'tech', 'operated', 'minimal', 'oversight', 'played', 'fast', 'loose', 'enabled', 'attackers', 'steal', 'private', 'receiving', 'restrictions', 'collect']</t>
  </si>
  <si>
    <t>['garret', 'grajek', 'ceo', 'youattest', 'welcomes', 'prospect', 'foster', 'climate', 'innovation', 'startups', 'innovate', 'innovations', 'picked', 'bigger']</t>
  </si>
  <si>
    <t>['action', 'ensures', 'ideas', 'methodologies', 'encouraged', 'crushed', 'uncompetitive', 'monopolistic', 'practices', 'signkaseya', 'colonial', 'solarwinds', 'brightest', 'front', 'win', 'battle', 'enemies', 'internetif', 'practices', 'holding', 'called', 'stopped']</t>
  </si>
  <si>
    <t>['healthy', 'model', 'encouraged', 'startups', 'create', 'ideas', 'absorbed', 'larger', 'widespread', 'adoption', 'distributionit', 'action', 'squash', 'natural', 'healthy', 'ecosystem', 'product', 'idea', 'development']</t>
  </si>
  <si>
    <t>['easterly', 'confirmed', 'cisa', 'directorcisa', 'releases', 'vulnerability', 'assessmentsupdates', 'local']</t>
  </si>
  <si>
    <t>['senate', 'yesterday', 'unanimously', 'confirmed', 'white', 'house', 'nsa', 'morgan', 'stanley', 'official', 'jen', 'easterly', 'director', 'agency', 'cisa', 'politico', 'cyberscoop', 'notes', 'confirmation', 'half', 'bidens', 'inauguration']</t>
  </si>
  <si>
    <t>['easterly', 'expressed', 'instituting', 'compulsory', 'standards', 'reporting', 'rules', 'critical', 'shell', 'cultivate', 'private', 'sector', 'trust', 'deliver', 'postsolarwinds', 'promise', 'bolster', 'agencys', 'intrusiondetection', 'services', 'enacting', 'legal', 'authorities', 'allocating', 'limited', 'resources', 'cisas', 'expansive', 'mission']</t>
  </si>
  <si>
    <t>['nikesh', 'arora', 'chairman', 'ceo', 'palo', 'alto', 'networks', 'wrote', 'express', 'approval', 'confirmation']</t>
  </si>
  <si>
    <t>['jen', 'easterly', 'tremendous', 'leader', 'driven', 'nations', 'defense', 'private', 'sector', 'applaud', 'confirmation', 'director', 'agency', 'unique', 'expertise', 'experience', 'momentous', 'time', 'nations', 'defenses', 'understands', 'critical', 'collaboration', 'stay', 'ahead', 'threats', 'palo', 'alto', 'networks', 'forward', 'continued', 'partnership', 'cisa', 'support', 'mission']</t>
  </si>
  <si>
    <t>['securityweek', 'reviews', 'cisas', 'vulnerability', 'assessments', 'uncovered', 'outdated', 'postures', 'local', 'federal', 'critical', 'partners', 'mitre', 'attck', 'framework', 'agency', 'recommends', 'familiar', 'fixes', 'updating', 'software', 'auditing', 'network', 'traffic']</t>
  </si>
  <si>
    <t>['techcrunch', 'york', 'city', 'joined', 'ranks', 'portland', 'oregon', 'illinois', 'implementing', 'biometrics', 'ordinance', 'curtails', 'businesses', 'customers', 'enforcement', 'agencies', 'excluded', 'rule', 'employees', 'display', 'conspicuous', 'signage', 'describing', 'location', 'collects', 'biometrics', 'prohibited', 'profiting']</t>
  </si>
  <si>
    <t>['connecticuts', 'incentivizing', 'adoption', 'standards', 'businesses', 'signed', 'week', 'newswire', 'october', 'weve', 'legislation', 'mirrors', 'ohio', 'utah', 'protects', 'organizations', 'follow', 'reasonable', 'plans', 'punitive', 'damages', 'frameworks', 'center', 'securitys', 'cis', 'critical', 'controls', 'substantial', 'percentage', 'hacking', 'techniques']</t>
  </si>
  <si>
    <t>['cis', 'executive', 'curtis', 'dukes', 'observed', 'unregulated', 'statutory', 'minimum', 'standard', 'difficult', 'improve', 'wholesale', 'basis', 'bill', 'sponsor', 'representativecaroline', 'simmons', 'remarked', 'connecticut', 'step', 'accomplish', 'improved', 'voluntarily', 'regulation', 'incentivizing', 'organizations', 'adopt', 'practices']</t>
  </si>
  <si>
    <t>['ripandreplace', 'program', 'chinese', 'hardware', 'finalizedhow', 'enforcement', 'agencies', 'track', 'seize', 'altcointech', 'transfer', 'federal', 'labs']</t>
  </si>
  <si>
    <t>['federal', 'communications', 'commission', 'fcc', 'reuters', 'approved', 'tuesday', 'parameters', 'billion', 'fund', 'compensate', 'rural', 'telecom', 'firms', 'serving', 'clients', 'costs', 'weeding', 'chinese', 'gear']</t>
  </si>
  <si>
    <t>['acting', 'fcc', 'chairwoman', 'rosenworcel', 'equipment', 'manipulated', 'disrupted', 'controlled', 'foreign', 'actors', 'committed', 'evaluate', 'network', 'network', 'base', 'station', 'base', 'station', 'router', 'router', 'rooted', 'equipment', 'undermine', 'fcc', 'designated', 'huawei', 'zte', 'hytera', 'hikvision', 'dahua', 'threats', 'december', 'telecoms', 'rip', 'replace', 'huawei', 'zte', 'equipment']</t>
  </si>
  <si>
    <t>['reimbursement', 'applications', 'october', 'south', 'china', 'morning', 'post', 'carriers', 'receive', 'funds', 'program', 'runs', 'dry', 'fcc', 'commissioner', 'starks', 'worries', 'labor', 'shortages', 'inflation', 'drive', 'replacement', 'expenses']</t>
  </si>
  <si>
    <t>['cnbc', 'recalls', 'trump', 'administrations', 'efforts', 'eyes', 'partners', 'prying', 'eyes', 'chinese', 'tech', 'biden', 'administrations', 'continuation', 'realm', 'supercomputers']</t>
  </si>
  <si>
    <t>['guardian', 'global', 'money', 'laundering', 'investigations', 'unit', 'uk', 'metropolitan', 'police', 'confiscated', 'bitcoin', 'heels', 'june', 'seizure', 'totaling', 'transfer', 'criminal', 'assets']</t>
  </si>
  <si>
    <t>['securityweek', 'rules', 'bitcoin', 'encryption', 'compromised', 'met', 'infiltrated', 'criminal', 'network', 'gathered', 'anomnoting', 'seizure', 'wallet', 'doesnt', 'entail', 'access', 'piece', 'speculates', 'moscows', 'role', 'fbis', 'june', 'confiscation', 'darksides', 'takings', 'finding', 'odd', 'monies', 'consolidated', 'account', 'dispersed', 'highlighting', 'enduring', 'mystery', 'bureau', 'wallets', 'key']</t>
  </si>
  <si>
    <t>['federal', 'network', 'interviews', 'nsa', 'office', 'applications', 'director', 'federal', 'laboratory', 'consortium', 'chair', 'linda', 'burger', 'ins', 'outs', 'organizations', 'bring', 'governmentfunded', 'inventions', 'market', 'nsas', 'patent', 'portfolio', 'includes', 'onehundredplus', 'technologieslike', 'tamperevident', 'tape', 'doublesealed', 'bagscreated', 'classified', 'circumstances', 'iot', 'science', 'physical', 'mobility', 'applications']</t>
  </si>
  <si>
    <t>['tech', 'transfer', 'academic', 'nonprofit', 'partners', 'leg', 'ip', 'breakthroughs', 'citizens', 'return', 'investment', 'governments', 'annual', 'billion', 'expenditure']</t>
  </si>
  <si>
    <t>['stockpiling', 'zerodaysdata', 'training', 'aiaustralia', 'considers', 'directors', 'liability', 'cyberattackscisa', 'offers', 'msps', 'smalltomedium', 'businesses', 'advice', 'protecting', 'ransomwareus', 'department', 'offers', 'milliondollar', 'reward', 'tips', 'cyberattacks']</t>
  </si>
  <si>
    <t>['record', 'summarizes', 'cyberspace', 'administration', 'chinas', 'regulations', 'management', 'vulnerabilities', 'network', 'products', 'cisrnet', 'require', 'chinese', 'citizens', 'discovered', 'vulnerabilities', 'ccp', 'overseas', 'folks', 'excluding', 'relevant', 'supplier']</t>
  </si>
  <si>
    <t>['securityweek', 'opportunity', 'stockpiling', 'zerodays', 'beijings', 'apts', 'advantage', 'putting', 'western', 'organizations', 'consequence', 'fewer', 'participants', 'hacking', 'tournaments', 'patching', 'efforts', 'bug', 'bounty', 'programs', 'emigration', 'chinese', 'talent', 'greener', 'pastures', 'luta', 'ceo', 'katie', 'moussouris', 'possibility', 'continuing', 'chinese', 'participants', 'vulnerability', 'disclosure', 'programs', 'vdps', 'effectively', 'introduce', 'backdoor', 'straight', 'chinese']</t>
  </si>
  <si>
    <t>['addition', 'prohibition', 'collecting', 'selling', 'publishing', 'vulnerabilities', 'rules', 'mandate', 'establishment', 'vdps', 'impose', 'penalties', 'firms', 'neglect', 'produce', 'apply', 'patches']</t>
  </si>
  <si>
    <t>['defense', 'explains', 'advisor', 'jake', 'sullivans', 'position', 'western', 'partners', 'forefront', 'efforts', 'determine', 'global', 'guidelines', 'eu', 'butt', 'heads', 'standards', 'allies', 'common', 'ground', 'alternative', 'worldview', 'offer', 'community', 'absolute', 'dominion', 'norm']</t>
  </si>
  <si>
    <t>['doesnt', 'sitting', 'artificial', 'contests', 'contrary', 'bloc', 'develop', 'promote', 'emerging', 'solutions', 'privacypreserving', 'machine', 'learning', 'processing', 'prioritizing', 'pii', 'hands', 'ccp']</t>
  </si>
  <si>
    <t>['age', 'reviews', 'canberras', 'options', 'incentivizing', 'leaders', 'active', 'role', 'consensus', 'risks', 'growing', 'business', 'percent', 'asiapacific', 'ceos', 'meet', 'csos', 'ponemon', 'institute', 'survey', 'cyberunsavvy', 'board', 'continue', 'dodge', 'tough', 'conversations']</t>
  </si>
  <si>
    <t>['pitched', 'fixes', 'mandatory', 'disclosure', 'insurance', 'revisions', 'voluntary', 'compulsory', 'governance', 'standards', 'alternatives', 'weigh', 'direct', 'liability', 'leadership', 'onlookers', 'worry', 'cost', 'implementation', 'impact', 'investment']</t>
  </si>
  <si>
    <t>['stakeholders', 'invited', 'topics', 'labeling', 'standards', 'regimes', 'smart', 'devices', 'victims', 'legal', 'rights']</t>
  </si>
  <si>
    <t>['managed', 'providers', 'msps', 'mediumbusinesses', 'increasingly', 'targets', 'actors', 'agency', 'cisa', 'directed', 'advice', 'organizations', 'role', 'nations', 'advisor']</t>
  </si>
  <si>
    <t>['department', 'announces', 'reward', 'info', 'foreign', 'threats']</t>
  </si>
  <si>
    <t>['departments', 'diplomatic', 'morning', 'offered', 'reward', 'leading', 'identification', 'location', 'acting', 'direction', 'control', 'foreign', 'participates', 'malicious', 'activities', 'critical', 'violation', 'computer', 'fraud', 'abuse', 'announcement', 'calls', 'cyberespionage', 'ransomware', 'offer', 'tendered', 'rewards', 'justice', 'program', 'department', 'operated']</t>
  </si>
  <si>
    <t>['mike', 'hamilton', 'founder', 'ciso', 'critical', 'insight', 'dhs', 'vicechair', 'local', 'tribal', 'territorial', 'coordinating', 'council', 'nuance', 'announcement']</t>
  </si>
  <si>
    <t>['unexpected', 'application', 'rewards', 'justice', 'program', 'key', 'phrase', 'acting', 'direction', 'control', 'foreign', 'meaning', 'target', 'organized', 'criminals', 'writ', 'supported', 'overtly', 'tacitly', 'appears', 'attempt', 'shortcut', 'process', 'detailed', 'attribution', 'implicate', 'foreign', 'collusion', 'cooperation', 'organized', 'crime', 'incentivize', 'provide', 'evidence', 'paying', 'deal', 'resources', 'bring', 'bear', 'community', 'outcome']</t>
  </si>
  <si>
    <t>['austin', 'berglas', 'global', 'head', 'professional', 'services', 'bluevoyant', 'assistant', 'special', 'agent', 'charge', 'fbis', 'york', 'office', 'branch', 'wrote', 'reward', 'programs', 'potential', 'downsides', 'upsides']</t>
  </si>
  <si>
    <t>['reward', 'programs', 'doubt', 'increase', 'amount', 'leads', 'potential', 'reporting', 'mechanism', 'payphonethe', 'difficulty', 'amount', 'resources', 'separate', 'signal', 'noise', 'identify', 'legitimate', 'tipsother', 'considerations', 'attribution', 'provided', 'tipsterif', 'arrest', 'follow', 'prosecution', 'based', 'anonymous', 'lead', 'investigators', 'provide', 'evidence', 'crimes', 'alleged', 'anonymous', 'partythis', 'cooperation', 'anonymous', 'lead', 'sourcealso', 'ofac', 'considered', 'anonymous', 'payments', 'diligence', 'performed', 'prior', 'payment', 'foreign', 'nationalis', 'rival', 'malicious', 'hacking', 'money', 'reduce', 'amount', 'competition', 'marketlastly', 'overcome', 'safe', 'harbor', 'provided', 'russia', 'numerous', 'existing', 'warrants', 'red', 'notices', 'disseminated', 'criminals', 'residing', 'countries']</t>
  </si>
  <si>
    <t>['update', 'governments', 'antiransomware', 'effortsdragos', 'tsas', 'pipeline', 'guidancecomment', 'chinas', 'disclosure', 'rules']</t>
  </si>
  <si>
    <t>['agency', 'cisa', 'yesterday', 'unveiled', 'ransomware', 'website', 'replete', 'tips', 'tools', 'faqs', 'alerts', 'reporting', 'mechanisms', 'resources', 'including', 'ransomware', 'readiness', 'assessment', 'interagency', 'onestop', 'shop', 'advises', 'organizations', 'stay', 'top', 'patching', 'vulnerability', 'scans', 'encrypted', 'offline', 'backups']</t>
  </si>
  <si>
    <t>['departments', 'reward', 'program', 'leads', 'foreigndirected', 'critical', 'shield', 'tipsters', 'identities', 'dark', 'web', 'platform', 'cryptocurrency', 'payments', 'ap']</t>
  </si>
  <si>
    <t>['department', 'treasury', 'collaborating', 'financial', 'firms', 'track', 'ransomware', 'takings', 'crack', 'crypto', 'moneylaundering', 'shenanigans', 'addition', 'publicprivate', 'infosharing', 'partnership', 'cyberscoop', 'treasury', 'conducting', 'outreach', 'insurance', 'reform', 'cryptocurrency', 'standards', 'bolstered', 'authorities', 'regulations', 'table', 'visibility', 'remains']</t>
  </si>
  <si>
    <t>['purandar', 'das', 'cofounder', 'chief', 'evangelist', 'sotero', 'offer', 'development', 'limited', 'privateers', 'statedirected', 'actors']</t>
  </si>
  <si>
    <t>['positive', 'step', 'offer', 'monetary', 'rewards', 'awards', 'distributed', 'thresholds', 'impact', 'hackers', 'control', 'foreign', 'sponsored', 'hackers', 'fear', 'angering', 'sponsors', 'remains', 'monetary', 'enticement', 'putting', 'dent', 'sponsored', 'activity']</t>
  </si>
  <si>
    <t>['anurag', 'gurtu', 'cpo', 'strikeready', 'commented', 'governments', 'steps', 'ransomware']</t>
  </si>
  <si>
    <t>['ransomware', 'extend', 'borders', 'affect', 'entities', 'globe', 'extremely', 'complex', 'difficult', 'country', 'leader', 'steps', 'glad', 'task', 'force', 'initiative', 'deal', 'assistance', 'solved', 'overnight', 'step', 'sharing', 'governments', 'critical', 'private', 'secure']</t>
  </si>
  <si>
    <t>['industrial', 'firm', 'adds', 'advice', 'tsas', 'amended', 'pipeline', 'guidance']</t>
  </si>
  <si>
    <t>['dragos', 'unpacks', 'transportation', 'administrations', 'tsa', 'revised', 'guidelines', 'directive', 'oil', 'natural', 'gas', 'pipelines', 'weve', 'assessment', 'asset', 'management', 'personnel', 'reporting', 'requirements', 'dragos', 'reminds', 'readers', 'journey', 'destination', 'recommends', 'firms', 'whitepaper', 'blog', 'posts', 'additional', 'resources', 'questions', 'guide', 'pipeline', 'owners', 'operators', 'voyage']</t>
  </si>
  <si>
    <t>['mature', 'mature', 'governments', 'oil', 'natural', 'gas', 'subsector', 'capability', 'maturity', 'model', 'herewhat', 'threats', 'realworld', 'events', 'dragos', 'oil', 'gas', 'perspective', 'summary', 'ideascan', 'respond', 'bad', 'day', 'incident', 'plan', 'tabletop', 'exercisetesteddo', 'asset', 'visibility', 'ot', 'environment', 'automated', 'network', 'monitoring', 'accompany', 'routine', 'inventory', 'maintenance']</t>
  </si>
  <si>
    <t>['courage', 'owners', 'operators', 'dragos', 'recalls', 'rome', 'built', 'day']</t>
  </si>
  <si>
    <t>['dr', 'chenxi', 'wang', 'partner', 'rain', 'capital', 'offered', 'perspective', 'chinas', 'regulation', 'vulnerability', 'disclosure']</t>
  </si>
  <si>
    <t>['chinas', 'vulnerability', 'disclosure', 'regulations', 'spell', 'stricter', 'requirements', 'providers', 'researchers', 'productservice', 'providers', 'required', 'establish', 'register', 'cac', 'official', 'vulnerability', 'reporting', 'procedureplatform', 'regulation', 'mandates', 'swift', 'actions', 'validate', 'remediate', 'reported', 'vulnerabilities', 'measures', 'strengthen', 'countrys', 'postures']</t>
  </si>
  <si>
    <t>['requirements', 'researchers', 'disclose', 'vulnerabilities', 'bit', 'heavyhanded', 'instance', 'regulation', 'prohibits', 'researchers', 'discover', 'vulnerabilities', 'sharing', 'nonpublic', 'vulnerability', 'overseas', 'organizations', 'individuals', 'exception', 'product', 'owners']</t>
  </si>
  <si>
    <t>['clause', 'controversial', 'limit', 'chinese', 'researchers', 'abilities', 'collaborate', 'peers', 'sharing', 'findings', 'nonpublic', 'vulnerability', 'conference', 'blackhat', 'defcon', 'considered', 'violation', 'stifle', 'china', 'isolate', 'chinese', 'professionals', 'community']</t>
  </si>
  <si>
    <t>['chinas', 'mss', 'named', 'responsible', 'microsoft', 'exchange', 'server', 'exploitationthe', 'pegasus', 'project', 'nso', 'intercept', 'toolsmi', 'issues', 'annual', 'assessmentus', 'commerce', 'department', 'adds', 'entities', 'listskepticism', 'treating', 'tech', 'utilityan', 'ot', 'perspective', 'ransomware', 'task', 'force']</t>
  </si>
  <si>
    <t>['naming', 'ministry', 'microsoft', 'exchange', 'server', 'hacking', 'campaign']</t>
  </si>
  <si>
    <t>['morning', 'concurrence', 'eyes', 'nato', 'japan', 'european', 'union', 'formally', 'attributed', 'microsoft', 'exchange', 'server', 'chinas', 'ministry', 'attribution', 'expected', 'microsoft', 'attributed', 'incident', 'hafnium', 'identified', 'statesponsored', 'actor', 'operates', 'china', 'nsa', 'cisa', 'fbi', 'issued', 'joint', 'advisory', 'morning', 'behalf', 'outlines', 'basis', 'attribution', 'tactics', 'techniques', 'procedures', 'ministry', 'employed', 'range', 'suggested', 'mitigations', 'joint', 'advisory', 'observation', 'motivate', 'organizations', 'patch', 'tactic', 'detailed', 'advisory', 'includes', 'exploitation', 'vulnerabilities', 'days', 'disclosure', 'major', 'applications', 'pulse', 'secure', 'apache', 'bigip', 'microsoft', 'products']</t>
  </si>
  <si>
    <t>['official', 'attribution', 'china', 'involves', 'additional', 'sanctions', 'imposition', 'costs', 'directed', 'beijings', 'actions', 'washington', 'post', 'officials', 'suggesting', 'marks', 'setting', 'expectations', 'nationstates', 'expected', 'behave', 'cyberspace']</t>
  </si>
  <si>
    <t>['mike', 'hamilton', 'founderciso', 'critical', 'insight', 'wasnt', 'surprised', 'announcement', 'offing', 'week', 'half']</t>
  </si>
  <si>
    <t>['expected', 'announcement', 'reported', 'days', 'ago', 'coming', 'reason', 'process', 'attribution', 'involves', 'reverseengineering', 'malware', 'binaries', 'coding', 'fingerprints', 'attributed', 'confidence', 'notable', 'coalition', 'countries', 'claim', 'united']</t>
  </si>
  <si>
    <t>['jorge', 'orchilles', 'cto', 'scythe', 'difficulty', 'attribution', 'attribution', 'difficult', 'publiclycoordinating', 'publishing', 'led', 'attribution', 'acknowledging', 'malicious', 'actors', 'steps', 'continued', 'pressure', 'required', 'ensure', 'positive', 'outcome', 'hard']</t>
  </si>
  <si>
    <t>['note', 'tone', 'russia', 'tactic', 'identifying', 'principal', 'actors', 'putting', 'naughty', 'list', 'reserving', 'implicate', 'key', 'message', 'chinese', 'aware', 'identify', 'individual', 'actors', 'tools', 'campaigns', 'combination', 'aforementioned', 'technical', 'analysis', 'action', 'publicly', 'implicate', 'regime', 'dont', 'sanctions', 'leveled']</t>
  </si>
  <si>
    <t>['note', 'comment', 'attribution', 'joint', 'effort', 'retaliatory', 'action', 'concert', 'allies', 'complicated', 'protracted', 'process', 'unilateral', 'action']</t>
  </si>
  <si>
    <t>['forbidden', 'stories', 'pegasus', 'project', 'yesterday', 'published', 'cooperation', 'sixteen', 'organizations', 'worldwide', 'longrunning', 'collaborative', 'investigation', 'nso', 'leaked', 'list', 'fiftythousand', 'phone', 'nso', 'clients', 'selected', 'surveillance', 'investigators', 'determined', 'onehundredeighty', 'journalists', 'countries', 'targeted', 'forbidden', 'stories', 'amnesty', 'access', 'leak', 'records', 'phone', 'nso', 'clients', 'selected', 'surveillance', 'pegasus', 'projects']</t>
  </si>
  <si>
    <t>['jorge', 'orchilles', 'cto', 'scythe', 'commented', 'story', 'noting', 'challenges', 'controlling', 'possibility', 'abuse', 'bad', 'ethical', 'bad', 'monitoring', 'solutions', 'products', 'ensure', 'unethical', 'purposes', 'continues', 'challenge', 'software', 'simple', 'answer']</t>
  </si>
  <si>
    <t>['director', 'ken', 'mccallums', 'annual', 'update', 'week', 'touched', 'ransomware', 'critical', 'corporate', 'espionage', 'influence', 'operations', 'online', 'speech', 'encryption', 'securityweek', 'highlights', 'similarities', 'warnings', 'washington', 'emphasizes', 'chinas', 'mccallum', 'appeared', 'equal', 'weight', 'russia', 'iran', 'proposed', 'remedies', 'including', 'hiding', 'beds', 'countrys', 'afflictions']</t>
  </si>
  <si>
    <t>['expertise', 'sources', 'methods', 'tackling', 'toxic', 'ideology', 'extremist', 'echo', 'chambers', 'peopled', 'teenagers', 'potential', 'terroristsongoing', 'detection', 'exposure', 'dangerous', 'disinformationpublic', 'awareness', 'resilience', 'critical', 'consumption', 'rigorous', 'independent', 'plural', 'mediacollaboration', 'global', 'partners', 'gchq', 'police', 'defenselegal', 'reforms', 'foreign', 'espionagefront', 'door', 'access', 'exceptional', 'warranted', 'basis', 'criminals', 'devicesdesigns', 'weight', 'safety', 'privacya', 'wholeofsystem', 'unites', 'academia', 'broader', 'society']</t>
  </si>
  <si>
    <t>['threats', 'worth', 'standing', 'mccallum', 'corrode', 'fabric', 'society', 'limit', 'life', 'chances', 'rising', 'generation', 'securityweek', 'describes', 'address', 'call', 'washington', 'preserve', 'countries', 'special', 'relationship']</t>
  </si>
  <si>
    <t>['bankinfosecurity', 'summarizes', 'commerce', 'departments', 'friday', 'entities', 'list', 'action', 'bureau', 'bis', 'list', 'russian', 'infotech', 'stateoperated', 'tech', 'organizations', 'sanctioned', 'april', 'ties', 'svr', 'gru', 'fsb', 'entities', 'additional', 'restrictions', 'business', 'transactions', 'firms', 'bis', 'bulletin', 'stresses', 'moscows', 'destabilizing', 'behavior', 'spanning', 'election', 'interference', 'cyberattacks', 'persecution', 'journalists', 'array', 'executive', 'authorized', 'responses']</t>
  </si>
  <si>
    <t>['wired', 'logical', 'errors', 'arguments', 'treating', 'tech', 'utilities', 'common', 'carriers', 'distinct', 'categories', 'conflated', 'inappropriately', 'nested', 'utilities', 'contract', 'deliver', 'core', 'services', 'tech', 'common', 'carriers', 'neutral', 'tech', 'business', 'models', 'hinge', 'discrimination', 'ranking', 'finally', 'antitrust', 'mechanisms', 'preventing', 'special', 'treatment']</t>
  </si>
  <si>
    <t>['ransomware', 'classically', 'opposed', 'ot', 'networks', 'ot', 'experts', 'growing', 'weve', 'received', 'reactions', 'ransomware', 'task', 'force', 'nick', 'cappi', 'vice', 'portfolio', 'strategy', 'enablement', 'hexagon', 'likens', 'ransomware', 'gangs', 'terrorist', 'organizations']</t>
  </si>
  <si>
    <t>['correct', 'correct', 'time', 'context', 'remember', 'united', 'negotiate', 'terrorists', 'asunited', 'doesnt', 'pay', 'ransoms', 'americans', 'kidnapped', 'terrorists', 'dont', 'lesser', 'stance', 'held', 'hostage', 'terrorists', 'terrorists', 'terrorists', 'assets', 'targeted', 'physical', 'digital', 'shouldnt', 'impact', 'policies', 'responses']</t>
  </si>
  <si>
    <t>['eddie', 'habibi', 'ceo', 'founder', 'pas', 'global', 'hexagon', 'likes', 'signs', 'assertive', 'ransomware', 'including', 'retaliation']</t>
  </si>
  <si>
    <t>['biden', 'administrations', 'attention', 'sends', 'signal', 'bad', 'actors', 'worldwide', 'united', 'considers', 'cyberattacks', 'critical', 'matter', 'reward', 'leading', 'identification', 'perpetrators', 'bounty', 'heads', 'attackers', 'highly', 'competitive', 'crime', 'white', 'hackers', 'sorts', 'monetary', 'incentive', 'hunt', 'bad', 'actors', 'helps', 'democratize', 'field', 'hunting', 'expanding', 'field', 'established', 'firms']</t>
  </si>
  <si>
    <t>['administration', 'recognizes', 'amount', 'defense', 'completely', 'secure', 'operational', 'ot', 'networks', 'pleased', 'bullish', 'position', 'establishing', 'offense', 'united', 'resiliency', 'strategy', 'offense', 'tactical', 'warfare', 'acts', 'effective', 'deterrent', 'individuals', 'nation', 'engaged', 'rogue', 'activities', 'bipartisan', 'nature', 'white', 'houses', 'ransomware', 'taskforce', 'sends', 'message', 'nations', 'united', 'nation', 'fight', 'terrorism']</t>
  </si>
  <si>
    <t>['hope', 'administration', 'crime', 'plague', 'crossing', 'boundaries', 'global', 'initiative', 'fight', 'curb', 'crimes', 'requires', 'collaboration', 'nations', 'dissimilar', 'nuclear', 'proliferation', 'treaties']</t>
  </si>
  <si>
    <t>['ntt', 'securitys', 'bruce', 'snell', 'wave', 'ransomware', 'acceleration', 'existing', 'criminal', 'trends']</t>
  </si>
  <si>
    <t>['isnt', 'weve', 'revil', 'action', 'progression', 'ransomwareasaservice', 'raas', 'economy', 'wasnt', 'cybercrime', 'veritable', 'marketable', 'business', 'highlights', 'interconnected', 'nature', 'actionable', 'solid', 'incident', 'plan', 'fight', 'zeroday', 'vulnerability']</t>
  </si>
  <si>
    <t>['solarwinds', 'colonial', 'pipeline', 'jbs', 'ransomware', 'chain', 'incidents', 'led', 'bidens', 'executive', 'reminder', 'strengthen', 'supply', 'chain', 'organizations', 'expect', 'terms', 'hygiene']</t>
  </si>
  <si>
    <t>['implications', 'alleged', 'pegasus', 'abusefurther', 'comment', 'chinas', 'mss', 'exploitation', 'exchange', 'server', 'vulnerabilitiescisa', 'urges', 'responsible', 'organizations', 'ics']</t>
  </si>
  <si>
    <t>['nso', 'categorically', 'denied', 'accusations', 'abuse', 'reported', 'guardian', 'stating', 'leaked', 'cited', 'forbidden', 'stories', 'connection', 'list', 'persons', 'devices', 'targeted', 'nso', 'pegasus', 'tool', 'benign', 'explanations']</t>
  </si>
  <si>
    <t>['nso', 'operate', 'sells', 'vetted', 'customers', 'access', 'customers', 'targets', 'nso', 'operate', 'collect', 'possesses', 'access', 'customers', 'contractual', 'considerations', 'nso', 'confirm', 'deny', 'identity', 'customers', 'identity', 'customers', 'shut', 'letter', 'guardian']</t>
  </si>
  <si>
    <t>['nso', 'denying', 'products', 'connection', 'murder', 'jamal', 'khashoggi', 'killing', 'nso', 'called', 'heinous', 'reiterating', 'claim', 'products', 'surveillance', 'citizens', 'committed', 'ensure', 'customers', 'pegasus', 'appropriately']</t>
  </si>
  <si>
    <t>['nso', 'continue', 'investigate', 'credible', 'claims', 'misuse', 'action', 'based', 'investigations', 'includes', 'shutting', 'customers', 'nso', 'proven', 'ability', 'willingness', 'confirmed', 'misuse', 'multiple', 'times', 'hesitate', 'situation', 'warrants', 'process', 'documented', 'nso', 'transparency', 'responsibility', 'released', 'month']</t>
  </si>
  <si>
    <t>['governments', 'rwanda', 'hungary', 'morocco', 'told', 'guardian', 'didnt', 'pegasus', 'didnt', 'understand', 'paper', 'indias', 'replied', 'guardian', 'suggesting', 'coverage', 'exhibited', 'bad', 'faith']</t>
  </si>
  <si>
    <t>['lawful', 'intercept', 'tools', 'weapons', 'strictly', 'speaking', 'serve', 'intrusive', 'purpose', 'paul', 'bischoff', 'advocate', 'comparitech', 'wrote', 'regulation', 'considered', 'analogy', 'arms', 'control']</t>
  </si>
  <si>
    <t>['nso', 'suspected', 'selling', 'spyware', 'worlds', 'oppressive', 'governments', 'leaders', 'amnesty', 'citizen', 'labs', 'findings', 'support', 'suspicions', 'nso', 'weapons', 'dealer', 'restrictions', 'sell', 'weapons']</t>
  </si>
  <si>
    <t>['pegasus', 'governments', 'authorities', 'commit', 'crimes', 'notably', 'journalists', 'political', 'opponents', 'legitimate', 'legal', 'pegasus']</t>
  </si>
  <si>
    <t>['amnesty', 'citizen', 'lab', 'demonstrated', 'failure', 'export', 'controls', 'regulate', 'sale', 'malware', 'commercial', 'market', 'malware', 'putting', 'moratorium', 'sale', 'hacking', 'tools']</t>
  </si>
  <si>
    <t>['brian', 'higgins', 'comparitech', 'specialist', 'laments', 'story']</t>
  </si>
  <si>
    <t>['pegasus', 'time', 'stories', 'abuses', 'design', 'purpose', 'activity', 'tech', 'bitcoin', 'developed', 'alternative', 'fiat', 'banking', 'micropayments', 'underpins', 'global', 'criminal', 'economy']</t>
  </si>
  <si>
    <t>['whilst', 'proprietary', 'pegasus', 'software', 'belongs', 'nso', 'control', 'deployment', 'contractually', 'consumers', 'seek', 'repurpose', 'functionality', 'story', 'developing', 'apparent', 'potential', 'victims', 'quoted', 'accurately', 'reflect', 'amount', 'malicious', 'activity', 'facilitated', 'software']</t>
  </si>
  <si>
    <t>['unfortunate', 'reality', 'talented', 'developers', 'totally', 'understand', 'spectrum', 'ideas', 'fulfill', 'future']</t>
  </si>
  <si>
    <t>['yesterdays', 'white', 'house', 'statement', 'naming', 'shaming', 'beijing', 'microsoft', 'exchange', 'server', 'incident', 'called', 'ccps', 'reliance', 'criminal', 'contract', 'hackers', 'charging', 'documents', 'detailed', 'cryptojacking', 'ransomware', 'extortion', 'track', 'records', 'hoods', 'affiliated', 'ministry', 'mss', 'yesterdays', 'release', 'unwillingness', 'address', 'criminal', 'activity', 'contract', 'hackers', 'publicized', 'additional', 'charges', 'mss', 'operatives', 'role', 'sustained', 'defense', 'aviation', 'maritime', 'healthcare', 'education', 'assets', 'mss', 'affiliates', 'microsoft', 'exchange', 'espionage', 'campaign', 'statement', 'observed', 'pattern', 'prcendorsed', 'ip', 'theft', 'commercial', 'gain', 'axios', 'reiterates', 'beijingsponsored', 'breaches', 'pursued', 'profit', 'release', 'contractors', 'gain', 'perk', 'hustle']</t>
  </si>
  <si>
    <t>['dark', 'reading', 'casts', 'indicted', 'allegedly', 'stole', 'sensitive', 'diseases', 'transportation', 'innovations', 'countries', 'ccps', 'behest', 'mss', 'contractors', 'piece', 'contends', 'moonlight', 'thugs', 'experts', 'strong', 'nexus', 'chinese', 'academic', 'institutions', 'criminal', 'hacker', 'cyberespionage', 'activity', 'arrangement', 'amounts', 'blind', 'eye', 'spy', 'alliance', 'executive', 'lisa', 'plaggemier', 'indictments', 'warm', 'cold', 'war']</t>
  </si>
  <si>
    <t>['biden', 'administration', 'carefully', 'weighing', 'responses', 'yahoo', 'addition', 'sharing', 'concerns', 'senior', 'prc', 'officials', 'nato', 'condemnation', 'publicprivate', 'mitigation', 'efforts', 'additional', 'actions', 'considerationpresident', 'bidens', 'reply', 'questions', 'divergent', 'responses', 'russia', 'china', 'failed', 'clarify', 'status', 'mss', 'operators', 'determining', 'happened', 'difference', 'countries', 'behavior', 'highlighted', 'similarity', 'understanding', 'chinese', 'russian', 'protecting', 'accommodating', 'difference', 'yahoos', 'view', 'white', 'house', 'outlined', 'chinas', 'action', 'recruiting', 'network', 'cybercriminals', 'responsible', 'web']</t>
  </si>
  <si>
    <t>['voice', 'america', 'receive', 'additional', 'briefing', 'relays', 'silverado', 'accelerator', 'chairman', 'dmitri', 'alperovitchs', 'perspective', 'sanctions', 'voice', 'construes', 'white', 'houses', 'account', 'contractors', 'profits', 'documenting', 'perk', 'hustle']</t>
  </si>
  <si>
    <t>['fbi', 'describes', 'chinas', 'mischief', 'increasingly', 'sophisticated', 'wired', 'chinese', 'hacking', 'turnfrom', 'prolific', 'discreet', 'ip', 'theft', 'trail', 'chaoswhen', 'mss', 'assumed', 'cyberespionage', 'reins', 'peoples', 'liberation', 'army', 'piece', 'characterizes', 'white', 'houses', 'statement', 'reprimand', 'outsourcing', 'unbridled', 'criminals', 'tolerating', 'encouraging', 'lawless', 'behavior', 'possibility', 'kickbacks', 'mss', 'officials', 'center', 'strategic', 'studies', 'director', 'james', 'lewis', 'beijing', 'emulates', 'russia', 'experiencing', 'resultant', 'muddying', 'delinquency', 'official', 'business']</t>
  </si>
  <si>
    <t>['york', 'times', 'agrees', 'noting', 'mss', 'elite', 'satellite', 'network', 'contractors', 'front', 'isnt', 'populated', 'basement', 'baddies', 'includes', 'student', 'recruits', 'prominent', 'engineers', 'hr', 'support', 'universities', 'uncertainty', 'remains', 'precise', 'nature', 'mss', 'level', 'control', 'sundry', 'hiresand', 'freedom', 'opt', 'phil', 'straw', 'ceo', 'softiron', 'attribution', 'surprise', 'hopes', 'incident', 'lead', 'larger', 'consideration', 'sovereign', 'resilience', 'critical']</t>
  </si>
  <si>
    <t>['statesponsored', 'china', 'microsoft', 'shock', 'community', 'reportedly', 'simple', 'nature', 'shouldnt', 'assume', 'vectors', 'play', 'insidious', 'harmful', 'vector', 'corrupting', 'supply', 'chain', 'building', 'hardware', 'levels', 'highlighted', 'nations', 'including', 'australia', 'sovereign', 'resilience', 'dominance', 'chinese', 'manufacturing', 'components', 'rely', 'achieving', 'sovereign', 'resilience', 'combination', 'skills', 'investment', 'incentive', 'achieve', 'collaborating', 'minded', 'nations', 'ensure', 'superpower', 'dominate', 'future', 'create', 'competitive', 'global', 'economy', 'ensure', 'sovereignty', 'critical']</t>
  </si>
  <si>
    <t>['anurag', 'gurtu', 'cpo', 'strikeready', 'notes', 'mss', 'bespoke', 'commodity', 'malware']</t>
  </si>
  <si>
    <t>['types', 'ecrime', 'apt', 'commodity', 'linked', 'china', 'statesponsored', 'actor', 'called', 'hafnium', 'responsible', 'exploiting', 'multiple', 'vulnerabilities', 'microsoft', 'exchange', 'server', 'thousands', 'businesses', 'enterprise', 'organizations', 'agencies', 'onpremises', 'email']</t>
  </si>
  <si>
    <t>['unauthorized', 'access', 'victims', 'computers', 'networks', 'chinese', 'adversaries', 'commercially', 'custombuilt', 'malwarethere', 'malwares', 'list', 'keybase', 'netfilter', 'sportsball', 'crosswalk', 'gelsevirine', 'simpleseesharp']</t>
  </si>
  <si>
    <t>['cisa', 'warns', 'threats', 'industrial', 'control', 'nist', 'issues', 'draft', 'iot', 'guidance']</t>
  </si>
  <si>
    <t>['agency', 'cisa', 'doesnt', 'responsible', 'critical', 'forget', 'ics', 'continue', 'cisa', 'published', 'advisory', 'heavy', 'historical', 'context', 'reiterates', 'practices', 'lessons', 'learned', 'respect', 'ics']</t>
  </si>
  <si>
    <t>['cisa', 'ics', 'risktsa', 'issues', 'pipeline', 'guidelineswhy', 'eu', 'enforcement', 'agencies', 'wary', 'pegasus']</t>
  </si>
  <si>
    <t>['weve', 'agency', 'cisa', 'sights', 'set', 'critical', 'calling', 'threats', 'industrial', 'control', 'ics', 'growing', 'issues', 'confronting', 'nation', 'addition', 'reporting', 'incidents', 'agency', 'encourages', 'stakeholders', 'review', 'relevant', 'alerts', 'advisories', 'enact', 'mitigations']</t>
  </si>
  <si>
    <t>['harden', 'itcorporate', 'networkimplement', 'ensure', 'robust', 'network', 'segmentation', 'ics', 'networksimplement', 'perimeter', 'network', 'segmentsmaintain', 'ics', 'asset', 'inventoryensure', 'robust', 'physical', 'securityregularly', 'test', 'manual', 'controlsmanage', 'supply', 'chainimplement', 'regular', 'frequent', 'backupimplement', 'user', 'training', 'program']</t>
  </si>
  <si>
    <t>['measures', 'initially', 'recommended', 'combat', 'chinese', 'offensive', 'twentythree', 'oil', 'gas', 'firms', 'goal', 'refining', 'tactics', 'disrupting', 'pipelines']</t>
  </si>
  <si>
    <t>['historical', 'perspective', 'advisory', 'draws', 'attention', 'unambiguously', 'attributed', 'nationstates', 'china', 'iran', 'russia']</t>
  </si>
  <si>
    <t>['joint', 'cisafbi', 'advisory', 'csaaaa', 'gas', 'pipeline', 'intrusion', 'campaign', 'notecisa', 'released', 'initial', 'version', 'publication', 'stakeholders', 'attributed', 'chinaics', 'joint', 'awareness', 'reportjsarb', 'shamoondisttrack', 'malware', 'update', 'attributed', 'iranics', 'advisoryicsa', 'ics', 'focused', 'malware', 'havex', 'attributed', 'russiaics', 'alerticsalerte', 'ongoing', 'sophisticated', 'malware', 'campaign', 'compromising', 'ics', 'update', 'attributed', 'russiaics', 'alertiralerth', 'cyberattack', 'ukrainian', 'critical', 'attributed', 'russiatechnical', 'alerttaa', 'crashoverride', 'malware', 'attributed', 'russia']</t>
  </si>
  <si>
    <t>['transportation', 'administration', 'tsa', 'yesterday', 'released', 'directive', 'formulated', 'cisas', 'tutelage', 'requires', 'critical', 'pipeline', 'owners', 'operators', 'devise', 'disaster', 'plan', 'architecture', 'assessment', 'execute', 'mitigations', 'tsas', 'directive', 'arrived']</t>
  </si>
  <si>
    <t>['roger', 'grimes', 'driven', 'defense', 'evangelist', 'atknowbe', 'regulations', 'steps', 'direction', 'wont', 'direction', 'conflict', 'human', 'war', 'easily', 'solved', 'technical', 'regulatory']</t>
  </si>
  <si>
    <t>['secured', 'hard', 'perfect', 'organization', 'computer', 'securityperfectly', 'adding', 'requirement', 'top', 'requirements', 'regulations', 'overtop', 'result', 'significantlymore', 'resilient', 'hurtbut', 'final', 'nail', 'coffin', 'defeats', 'malicious', 'hackers', 'malware']</t>
  </si>
  <si>
    <t>['harder', 'malicious', 'hackers', 'malware', 'hide', 'hackers', 'hack', 'spread', 'malware', 'traced', 'arrested', 'punished', 'caught', 'malicious', 'hacker', 'struck', 'lightning', 'arrested', 'hacking', 'secure', 'secure', 'default', 'bank', 'robbers', 'allowing', 'banks', 'robbed', 'bank', 'robbers', 'secure', 'written', 'topic', 'decades', 'resubmitted', 'plans', 'cisa', 'reinvent', 'wheel', 'true', 'willingness', 'solve']</t>
  </si>
  <si>
    <t>['undersell', 'hard', 'agree', 'technical', 'sociological', 'problemit', 'human', 'day', 'digital', 'type', 'event', 'happen', 'enemies', 'competitors', 'common', 'foe', 'support', 'push', 'waiting', 'agreement', 'secure', 'global', 'agreement', 'digital', 'crimes', 'fight', 'malicious', 'hackers', 'malware', 'regulation', 'change', 'decades', 'increased', 'regulation', 'worse']</t>
  </si>
  <si>
    <t>['valuable', 'exercise', 'grimes', 'view', 'amount', 'panacea']</t>
  </si>
  <si>
    <t>['heard', 'saryu', 'nayyar', 'ceo', 'gurucul', 'cautions', 'months', 'colonial', 'pipeline', 'wont']</t>
  </si>
  <si>
    <t>['result', 'tsa', 'mandating', 'protections', 'pipelines', 'types', 'ransomware', 'directive', 'federal', 'overdue', 'represents', 'acknowledgement', 'vulnerabilities', 'weaknesses', 'pipelines', 'power', 'plants', 'utilities', 'transmission', 'networks', 'industrial', 'increasingly', 'automated', 'designers', 'proper', 'attention', 'protecting', 'networks', 'largescale', 'network', 'completely', 'safe', 'providers', 'including', 'monitoring', 'networks', 'unauthorized', 'traffic', 'understand', 'investigate', 'anomalous', 'traffic', 'behavior']</t>
  </si>
  <si>
    <t>['doug', 'britton', 'ceo', 'haystack', 'solutions', 'convergence', 'cyberspace', 'kinetic', 'space']</t>
  </si>
  <si>
    <t>['stark', 'reminder', 'entering', 'threats', 'moving', 'atoms', 'bits', 'digital', 'inextricably', 'linked', 'physical', 'threats', 'everpresent', 'element', 'operating', 'normalit', 'time', 'investment', 'workforce', 'critical', 'element', 'protecting', 'tools', 'talent', 'erode', 'trust', 'critical', 'rely']</t>
  </si>
  <si>
    <t>['washington', 'post', 'eu', 'officials', 'steer', 'nso', 'products', 'firms', 'bestinclass', 'status', 'risks', 'stemming', 'suspected', 'backchannels', 'israeli', 'israel', 'nso', 'deny', 'access', 'nsos', 'lawful', 'intercept', 'toolsfollowup', 'directive', 'prescribes', 'contingency', 'recovery', 'plan', 'architecture', 'design', 'review']</t>
  </si>
  <si>
    <t>['hack', 'colonial', 'pipeline', 'department', 'homeland', 'dhs', 'issued', 'directive', 'requiring', 'critical', 'pipelines', 'implement', 'tighter', 'controls']</t>
  </si>
  <si>
    <t>['directive', 'applies', 'pipelines', 'transporting', 'hazardous', 'liquids', 'natural', 'gas', 'designated', 'critical', 'transportation', 'administration', 'tsa']</t>
  </si>
  <si>
    <t>['requires', 'implement', 'specific', 'measures', 'ransomware', 'threats', 'operational', 'develop', 'implement', 'contingency', 'recovery', 'plan', 'conduct', 'architecture', 'design', 'review']</t>
  </si>
  <si>
    <t>['recommended', 'authorities', 'offering', 'nationstate', 'cyberattacks']</t>
  </si>
  <si>
    <t>['directive', 'dhs', 'ensure', 'pipeline', 'sector', 'takes', 'steps', 'safeguard', 'operations', 'rising', 'threats', 'economic', 'secretary', 'homeland', 'alejandro', 'mayorkas']</t>
  </si>
  <si>
    <t>['previous', 'directive', 'issued', 'instructed', 'operators', 'incidents', 'cisa', 'review', 'posture', 'address', 'weaknesses', 'details', 'designated', 'sensitive', 'distributed']</t>
  </si>
  <si>
    <t>['michael', 'fabian', 'principal', 'consultant', 'synopsys', 'software', 'integrity', 'standard', 'otit', 'controls', 'asset', 'inventories', 'secure', 'configurations', 'network', 'segmentation', 'incident', 'disaster', 'planning', 'technical', 'solutions', 'backup', 'recovery', 'network', 'host']</t>
  </si>
  <si>
    <t>['hygiene', 'practices', 'incident', 'disaster', 'key', 'ransomware', 'potential', 'terms', 'business', 'continuity', 'damage', 'control']</t>
  </si>
  <si>
    <t>['impacted', 'strategy', 'organisations', 'positioned', 'minimise', 'effects', 'finding', 'helpless', 'demands', 'ransomware', 'attackers']</t>
  </si>
  <si>
    <t>['roger', 'grimes', 'datadriven', 'defense', 'evangelist', 'firm', 'knowbe', 'sceptical', 'effectiveness', 'directive']</t>
  </si>
  <si>
    <t>['adding', 'requirement', 'top', 'requirements', 'regulations', 'top', 'result', 'resilient']</t>
  </si>
  <si>
    <t>['hurt', 'final', 'nail', 'coffin', 'defeats', 'malicious', 'hackers', 'malware']</t>
  </si>
  <si>
    <t>['agency', 'cisa', 'helped', 'draft', 'dhs', 'directive', 'issued', 'alert', 'flagging', 'spear', 'phishing', 'campaign', 'directed', 'statesponsored', 'chinese', 'actors', 'compromised', 'gas', 'pipeline', 'operators', 'december']</t>
  </si>
  <si>
    <t>['impact', 'dwarfed', 'ransomware', 'colonial', 'pipeline', 'paid', 'ransom', 'bitcoin', 'restore', 'gas', 'supplies']</t>
  </si>
  <si>
    <t>['colonial', 'pipeline', 'cyberattack', 'authorities', 'seize', 'darkside', 'ransomware', 'payments']</t>
  </si>
  <si>
    <t>['pegasus', 'target', 'sushant', 'singh', 'fellow', 'indias', 'centre', 'maintains', 'foreign', 'democracy', 'delhi', 'ruling', 'party', 'suspected', 'surveilling', 'journalists', 'activists', 'businesspeople', 'scholars', 'judges', 'federal', 'investigators', 'election', 'authorities', 'political', 'opponents', 'dalai', 'lamas', 'associates', 'guardian', 'notes', 'targeted', 'freedom', 'foundation', 'director', 'apar', 'gupta', 'interview', 'outlook', 'india', 'hacking', 'violated', 'multiple', 'calls', 'independent', 'investigation', 'restore', 'degree', 'confidence', 'pegasus', 'project', 'revelations', 'washington', 'tight', 'spot', 'biden', 'administration', 'cultivated', 'delhis', 'alliance', 'bulwark', 'beijing', 'modi', 'administrations', 'authoritarian', 'tendencies', 'complicate', 'relationship']</t>
  </si>
  <si>
    <t>['mexican', 'washington', 'post', 'facing', 'renewed', 'scrutiny', 'alleged', 'pegasusenabled', 'surveillance', 'politicians', 'journalists', 'lawyers', 'activists', 'uncovered', 'unclear', 'nso', 'contracts', 'mexican', 'clients', 'obrador', 'commented', 'contract', 'exists', 'cancel', 'leaked', 'list', 'mexican']</t>
  </si>
  <si>
    <t>['israel', 'setting', 'task', 'force', 'composed', 'foreign', 'defense', 'justice', 'ministry', 'officials', 'personnel', 'navigate', 'controversy', 'guardian', 'team', 'potential', 'sensitive', 'exports', 'prime', 'minister', 'bennett', 'talking', 'global', 'shield', 'platform', 'defusing', 'bloomberg']</t>
  </si>
  <si>
    <t>['electronic', 'frontier', 'foundation', 'eff', 'accountability', 'postpegasus', 'calling', 'human', 'civil', 'liberty', 'centerpieces', 'free', 'society', 'proposed', 'solutions', 'applying', 'diplomatic', 'pressure', 'push', 'backdoors', 'prioritize', 'ease', 'access', 'device', 'test', 'boundaries', 'proportionate', 'surveillance', 'stockpile', 'days', 'develop', 'distribute', 'immoral', 'spyware', 'eff', 'total', 'ban', 'statesponsored', 'malware', 'legal', 'reforms', 'allowing', 'victims', 'seek', 'redress', 'countries']</t>
  </si>
  <si>
    <t>['ctech', 'nso', 'ceo', 'shalev', 'hulios', 'debate', 'selling', 'prevent', 'crime', 'terror', 'ultimately', 'alternative', 'enforcement', 'police', 'acting', 'pedophiles', 'hulio', 'claims', 'hand', 'nso', 'clients', 'target', 'total', 'nso', 'doesnt', 'maintain', 'complete', 'list', 'targets', 'firm', 'lacks', 'realtime', 'visibility', 'clients', 'activities']</t>
  </si>
  <si>
    <t>['chinas', 'exchange', 'server', 'attributionchild', 'content', 'moderationus', 'administration', 'proposes', 'closer', 'publicprivate', 'cooperation', 'foreign', 'threats']</t>
  </si>
  <si>
    <t>['tennessee', 'tribune', 'summarizes', 'secretary', 'stateantony', 'blinkens', 'rebuke', 'chinas', 'pattern', 'irresponsible', 'disruptive', 'destabilizing', 'behavior', 'cyberspace', 'shamed', 'ccp', 'deploying', 'criminals', 'tune', 'billions', 'dollars', 'stolen', 'intellectual', 'property', 'ransom', 'payments', 'mitigation', 'efforts', 'blinken', 'emphasized', 'washingtons', 'promote', 'responsible', 'behavior', 'cyberspace', 'counter', 'cybercrime', 'oppose', 'digital', 'authoritarianism']</t>
  </si>
  <si>
    <t>['global', 'times', 'beijings', 'longwinded', 'reply', 'groundless', 'accusations', 'attempt', 'china', 'farfetched', 'evidence', 'socalled', 'technical', 'details', 'times', 'argues', 'represent', 'typical', 'trick', 'thief', 'crying', 'thief', 'obscure', 'washingtons', 'history', 'malfeasance', 'history', 'runs', 'gamut', 'hoarding', 'zerodays', 'snooping', 'beijings', 'breakthroughs', 'stuxnet', 'merkel', 'scandal']</t>
  </si>
  <si>
    <t>['times', 'warns', 'bidens', 'ceaseless', 'efforts', 'form', 'antichina', 'chorus', 'addition', 'confusing', 'wrong', 'drag', 'relations', 'low', 'ccp', 'concerned', 'natos', 'involvement', 'time', 'introducees', 'military', 'alliance', 'cyberspace', 'risks', 'launching', 'arms', 'racepresident', 'biden', 'lay', 'hacker', 'blame', 'piece', 'rallying', 'folks', 'hong', 'kong', 'xinjiang', 'south', 'china', 'sea', 'vaccines', 'climate']</t>
  </si>
  <si>
    <t>['register', 'describes', 'cyberspace', 'administration', 'chinas', 'cac', 'summer', 'youth', 'network', 'environment', 'improvement', 'fineenforced', 'tolerance', 'directive', 'aims', 'mop', 'chinas', 'childrens', 'sake', 'platforms', 'bolster', 'youth', 'modes', 'antiaddiction', 'addition', 'scrubbing', 'consumerism', 'celebrity', 'worship', 'violence', 'crime', 'indecency', 'bullying', 'marketing', 'mouths', 'babes', 'cac', 'issued', 'emoticons', 'harvesting', 'decorum', 'translation', 'directive', 'urges', 'platforms', 'vigorously', 'rectify', 'chaos', 'online', 'endanger', 'physical', 'mental', 'health', 'minors']</t>
  </si>
  <si>
    <t>['foreign', 'business', 'bucks', 'biden', 'administration', 'outreach', 'business', 'consumer', 'base', 'covers', 'beijing', 'firms', 'russia', 'china', 'prefer', 'maintain', 'plausible', 'autonomy', 'microsoft', 'stepped', 'plate', 'exchange', 'server', 'hack', 'biden', 'declined', 'sanction', 'china', 'offering', 'direct', 'attribution', 'ministry', 'affiliates', 'foreign', 'casts', 'bone', 'business', 'administration', 'plans', 'meet', 'leaders', 'late', 'august', 'map', 'avenues', 'collaboration']</t>
  </si>
  <si>
    <t>['hacking', 'easy', 'soundscomment', 'pipeline', 'regulation', 'observations', 'current', 'direction']</t>
  </si>
  <si>
    <t>['study', 'cyberattack', 'options', 'consideration', 'senate', 'breaking', 'defense', 'direct', 'secretary', 'homeland', 'examine', 'pros', 'cons', 'permitting', 'score', 'cyberattackers', 'proper', 'oversight', 'secretary', 'outline', 'bounds', 'program', 'including', 'authorizing', 'agency', 'participating', 'parties', 'allowable', 'actions', 'precautions', 'attribution', 'standards']</t>
  </si>
  <si>
    <t>['private', 'firms', 'possess', 'technical', 'capacity', 'conduct', 'hackbacks', 'historically', 'helped', 'agencies', 'fight', 'cybercrime', 'critics', 'worry', 'potential', 'collateral', 'harms', 'errors', 'escalation', 'imbalance', 'companys', 'team', 'svr', 'result', 'actors', 'propensity', 'stage', 'domestic', 'trickiness', 'norms', 'surrounding', 'proportionality', 'attribution']</t>
  </si>
  <si>
    <t>['pipeline', 'department', 'homeland', 'addressing', 'pipeline', 'disruptive', 'cyberattack', 'record', 'mays', 'colonial', 'pipeline', 'hack', 'standards', 'decades', 'late', 'slate', 'adds', 'rejected', 'twenty', 'ago', 'clinton', 'biden', 'administration', 'signaled', 'readiness', 'dole', 'mandatory', 'guidelines', 'sectors', 'fail', 'secure', 'vigorously', 'administration', 'enforce', 'guidelines', 'question']</t>
  </si>
  <si>
    <t>['lessons', 'ric', 'longenecker', 'chief', 'officer', 'time', 'partner', 'upgrade']</t>
  </si>
  <si>
    <t>['surprise', 'legislation', 'proposed', 'severity', 'highprofile', 'cyberattacks', 'real', 'potential', 'impacts', 'lives', 'guidance', 'department', 'homeland', 'agencies', 'moving', 'rapidly', 'direction', 'bill', 'piece', 'legislation', 'rocky', 'start', 'time', 'congress', 'signals', 'time', 'partner']</t>
  </si>
  <si>
    <t>['dark', 'reading', 'reviews', 'biden', 'administrations', 'rising', 'ransomware', 'encompassed', 'diplomatic', 'maneuvers', 'interagency', 'task', 'force', 'justice', 'department', 'mandate', 'renewed', 'attention', 'supply', 'chain']</t>
  </si>
  <si>
    <t>['sdxcentral', 'amplifies', 'private', 'sector', 'calls', 'robust', 'reply', 'chinese', 'hacking', 'vmwares', 'tom', 'kellermann', 'cybercom', 'gloves', 'proportionately', 'disrupt', 'degrade', 'attackers', 'simultaneously', 'targeting', 'hackers', 'wepay', 'alipay', 'assets', 'singapore', 'travel', 'habits', 'tenables', 'amit', 'yoran', 'draws', 'attention', 'alternative', 'measures', 'indictments', 'prosecution', 'freezing', 'assets', 'sanctions', 'trade', 'policies', 'innovation', 'foundations', 'daniel', 'castro', 'allied', 'forces', 'escalate', 'ironnets', 'jamil', 'jaffer', 'agrees', 'aggressive', 'sanctions', 'neededeconomic', 'fallout', 'darned']</t>
  </si>
  <si>
    <t>['denver', 'gazette', 'sentiment', 'washington', 'tanks', 'silverado', 'accelerators', 'dmitri', 'alperovitch', 'severity', 'beijings', 'affronts', 'relative', 'moscows', 'conceivable', 'technical', 'standard', 'arguing', 'stronger', 'penalties', 'sake', 'strategic', 'normative', 'consistency', 'foundation', 'defense', 'democracies', 'craig', 'singleton', 'biden', 'exercising', 'obama', 'executive', 'authorizing', 'sanctions', 'corporate', 'espionage', 'beneficiaries', 'press', 'secretary', 'psaki', 'administration', 'isnt', 'project', 'weakness', 'wont', 'hold', 'additional', 'actions', 'economic', 'reasons']</t>
  </si>
  <si>
    <t>['times', 'israel', 'recounts', 'agency', 'executive', 'director', 'brandon', 'wales', 'view', 'west', 'lot', 'terms', 'yoking', 'private', 'capacities', 'common', 'vision', 'increasingly', 'harsh', 'landscape', 'jerusalems', 'global', 'network', 'shield', 'represents', 'path', 'forward']</t>
  </si>
  <si>
    <t>['white', 'house', 'deputy', 'secretary', 'wendy', 'shermans', 'visit', 'beijing', 'frank', 'discussion', 'foreign', 'minister', 'wang', 'yi', 'topics', 'encompassing', 'human', 'rights', 'norms', 'embraces', 'competition', 'china', 'desire', 'conflict', 'white', 'house', 'ccps', 'decisions', 'undermine', 'rulesbased', 'vice', 'foreign', 'minister', 'xie', 'feng', 'rejected', 'rulesbased', 'wall', 'street', 'journal', 'designed', 'advantage', 'rivals']</t>
  </si>
  <si>
    <t>['bol', 'worries', 'deteriorating', 'relations', 'powers', 'spillover', 'effects', 'countries', 'bol', 'blames', 'washington', 'cold', 'war', 'attributes', 'tensions', 'political', 'economic', 'rise', 'indopacific', 'region', 'pakistan', 'senator', 'mushahid', 'hussainthinks', 'learn', 'cope', 'multipolar']</t>
  </si>
  <si>
    <t>['meritalk', 'summarizes', 'energy', 'departments', 'revised', 'capability', 'maturity', 'model', 'cm', 'cm', 'voluntary', 'guidance', 'updated', 'revision', 'arrives', 'finish', 'energys', 'onehundred', 'day', 'sprint', 'covers', 'mobile', 'cloud', 'infosharing', 'supply', 'chain', 'ransomware', 'steered', 'onehundredfortyfive', 'professionals', 'seventyseven', 'energy', 'sector']</t>
  </si>
  <si>
    <t>['memorandum', 'ics', 'cybersecurtiyopening', 'shots', 'war', 'heard', 'cyberspaceproject', 'pegasus', 'prompts', 'reviews', 'export', 'control', 'regimespending', 'ransomware', 'legislation']</t>
  </si>
  <si>
    <t>['biden', 'morning', 'issued', 'memorandum', 'improving', 'critical', 'control', 'goals', 'memorandum', 'seeks', 'initiate', 'development', 'baseline', 'goals', 'consistent', 'critical', 'sectors', 'controls', 'select', 'critical', 'dependent', 'control']</t>
  </si>
  <si>
    <t>['memorandum', 'formally', 'establishes', 'presidents', 'industrial', 'control', 'initiative', 'voluntary', 'collaborative', 'effort', 'federal', 'critical', 'community', 'facilitate', 'deployment', 'provide', 'visibility', 'indicators', 'detections', 'warnings', 'initiative', 'incrementally', 'electrical', 'grid', 'pipeline', 'efforts', 'sectors', 'water', 'wastewater', 'sector', 'chemical', 'sector', 'guidance', 'follow']</t>
  </si>
  <si>
    <t>['biden', 'mused', 'speech', 'office', 'director', 'personnel', 'yesterday', 'war', 'real', 'shooting', 'war', 'major', 'power', 'consequence', 'consequence', 'reuters', 'stressed', 'mounting', 'threats', 'posed', 'russia', 'china', 'las', 'vegas', 'sun']</t>
  </si>
  <si>
    <t>['add', 'operations', 'mobilization', 'plans', 'twentyfirst', 'century', 'railroad', 'schedules', 'twentieth']</t>
  </si>
  <si>
    <t>['reuters', 'israeli', 'defense', 'minister', 'benny', 'gantz', 'visit', 'french', 'analogue', 'address', 'preliminary', 'conclusions', 'jerusalems', 'nso', 'taskforce', 'french', 'macron', 'reportedly', 'list', 'suspected', 'pegasus', 'targets', 'todays', 'meeting', 'request', 'macron', 'israeli', 'prime', 'minister', 'bennett', 'times', 'israel', 'notes', 'investigation', 'matter', 'jerusalems', 'defense', 'ministry', 'regulates', 'surveillance', 'tech', 'exports', 'expected', 'terminate', 'contracts', 'clients', 'misused', 'nsos', 'tools', 'review', 'process', 'weeks', 'doesnt', 'reflect', 'issues', 'nso', 'oversight', 'defense', 'spokesperson']</t>
  </si>
  <si>
    <t>['reuters', 'account', 'antisurveillance', 'protests', 'hungary', 'opposition', 'party', 'politician', 'called', 'governments', 'alleged', 'nso', 'spyware', 'critics', 'largest', 'scandal', 'communism', 'acceptable', 'country', 'socialist', 'regime', 'worksecurity', 'services', 'cling', 'power', 'local', 'prosecutors', 'claims', 'abuse']</t>
  </si>
  <si>
    <t>['washington', 'post', 'summarizes', 'joint', 'statement', 'congressional', 'democrats', 'sanctions', 'nso', 'firms', 'commerce', 'department', 'representatives', 'blacklist', 'reckless', 'actors', 'hacking', 'hire', 'securities', 'exchange', 'commission', 'block', 'investments', 'irresponsible', 'actors', 'require', 'transparency', 'human', 'rights', 'surveillance', 'tech', 'exporters', 'administration', 'lawmakers', 'argued', 'lead', 'multilateral', 'initiative', 'impose', 'strengthened', 'controlson', 'items', 'surveillance', 'capabilities']</t>
  </si>
  <si>
    <t>['cyberscoop', 'fbi', 'justice', 'department', 'pushed', 'ransomware', 'reporting', 'senate', 'judiciary', 'hearing', 'yesterday', 'justice', 'official', 'richard', 'observed', 'investigative', 'opportunities', 'lost', 'ability', 'assist', 'victims', 'facing', 'degraded', 'voluntary', 'disclosure', 'regimes', 'reporting', 'bills', 'circulating', 'capitol', 'hill']</t>
  </si>
  <si>
    <t>['spoke', 'hackback', 'schemes', 'fbi', 'secret', 'representatives', 'reasoned', 'banning', 'ransom', 'payments', 'grounds', 'prohibitions', 'discourage', 'collaboration', 'enforcement', 'provide', 'cybercriminals', 'additional', 'kompromat', 'pay']</t>
  </si>
  <si>
    <t>['roger', 'grimes', 'driven', 'defense', 'evangelist', 'knowbe', 'commented', 'proposed', 'legislation', 'angels', 'complicated', 'space']</t>
  </si>
  <si>
    <t>['tough', 'call', 'entire', 'pay', 'ransom', 'ransomware', 'week', 'skirt', 'rules', 'ransomware', 'gangs', 'encrypting', 'exfiltrating', 'extorting', 'play', 'rules', 'simply', 'hurt', 'entities', 'outlaw', 'ransom', 'paying', 'explode', 'amount', 'ransomware', 'recovery', 'firms', 'claim', 'pay', 'ransom', 'secretly', 'lot', 'firms', 'claim', 'quantum', 'computers', 'internal', 'crypto', 'experts', 'allowed', 'recover', 'encryption', 'firms', 'paying', 'foreignlocate', 'entities', 'lot', 'firms', 'simply', 'enforcement', 'involved', 'pay', 'ransom', 'abiding', 'firms', 'unwanted', 'criminals', 'calling', 'ban', 'paying', 'ransom', 'dobut', 'perfect', 'worldone', 'securing', 'digital', 'geneva', 'conventions', 'tolerated', 'digital', 'lines', 'global', 'agreement', 'allowed', 'arrest', 'criminals', 'jail']</t>
  </si>
  <si>
    <t>['israel', 'inquiry', 'nso', 'groupreactions', 'critical', 'memorandumfixing', 'responsibility', 'securityallied', 'advisory', 'vulnerabilities']</t>
  </si>
  <si>
    <t>['unspecified', 'israeli', 'officials', 'nso', 'task', 'force', 'formed', 'wake', 'weeks', 'pegasus', 'project', 'allegations', 'yesterday', 'stopped', 'nso', 'corporate', 'offices', 'mit', 'review', 'record', 'suggests', 'uncertainty', 'visit', 'characterized', 'raid', 'formal', 'meeting', 'nsos', 'ceo', 'expressed', 'confidence', 'visit', 'firm', 'wrongdoing', 'jerusalems', 'defense', 'ministry', 'oversees', 'nsos', 'sales', 'week', 'announced', 'action', 'export', 'license', 'violations', 'uncovered', 'record', 'yesterdays', 'visit', 'indication', 'violated', 'export', 'license']</t>
  </si>
  <si>
    <t>['securityweek', 'bidens', 'critical', 'control', 'memo', 'aims', 'replace', 'current', 'piecemeal', 'policies', 'uniform', 'standard', 'aprils', 'electric', 'sector', 'trial', 'industrial', 'control', 'initiative', 'review', 'onehundredfifty', 'utilities', 'adopting', 'updated', 'protocols']</t>
  </si>
  <si>
    <t>['compulsory', 'rules', 'forthcoming', 'representative', 'adam', 'schiff', 'democrat', 'california', 'democrat', 'congress', 'calling', 'voluntary', 'performance', 'goals', 'developed', 'agency', 'institute', 'standards', 'federal', 'network', 'notes', 'evolve', 'mandates', 'governing', 'chemical', 'financial', 'sectors']</t>
  </si>
  <si>
    <t>['wall', 'street', 'journal', 'confirms', 'bidens', 'exploring', 'possibility', 'pursuing', 'mandatory', 'standards', 'quoting', 'senior', 'administration', 'official', 'current', 'posture', 'woefully', 'insufficientwe', 'kicked', 'road', 'time', 'administration', 'committed', 'leveraging', 'authority', 'limited', 'approaches', 'voluntary', 'mandatory', 'accenture', 'federal', 'services', 'rick', 'driggers', 'worries', 'mandates', 'compliance', 'drills', 'dont', 'buy']</t>
  </si>
  <si>
    <t>['watchguard', 'technologies', 'chief', 'officer', 'corey', 'nachreiner', 'yesterday', 'emailed', 'initiatives', 'impact']</t>
  </si>
  <si>
    <t>['todays', 'announcement', 'biden', 'administration', 'initiative', 'nations', 'industrial', 'control', 'ics', 'recognizes', 'real', 'defend', 'threats', 'critical', 'electrical', 'grid', 'gas', 'pipelines', 'water', 'treatment', 'facilities', 'federal', 'critical', 'note', 'industrial', 'control', 'initiative', 'voluntary', 'collaborative', 'effort', 'federal', 'agencies', 'advise', 'ics', 'community', 'technical', 'controls', 'deploy', 'thwart', 'monitor', 'detect', 'alert', 'threats', 'ultimately', 'success', 'failure', 'depend', 'actual', 'technical', 'details', 'governments', 'recommendations', 'fines', 'impacts', 'imposed', 'recommendations']</t>
  </si>
  <si>
    <t>['administration', 'hasnt', 'shared', 'specific', 'recommendations', 'collaborate', 'initiative', 'start', 'electricity', 'expanding', 'critical', 'providers', 'administration', 'intends', 'performance', 'goals', 'initiative', 'havent', 'defined', 'initiative', 'voluntary', 'consequences', 'private', 'ics', 'businesses', 'choose', 'ignore', 'details', 'teeth', 'hard', 'program', 'impact', 'federal', 'organizations', 'collaborating', 'sharing', 'info', 'ics', 'listened', 'icscert']</t>
  </si>
  <si>
    <t>['jon', 'clemenson', 'director', 'tokenex', 'applauded', 'memorandum', 'urges', 'private', 'publicprivate', 'partnership', 'initiative']</t>
  </si>
  <si>
    <t>['measured', 'steps', 'direction', 'initiatives', 'congress', 'moment', 'incident', 'reporting', 'bill', 'alb', 'bill', 'establish', 'civilian', 'reserve', 'civilian', 'reserve', 'removes', 'punitive', 'damages', 'levied', 'organizations', 'controls', 'essentially', 'carrot', 'incentivize', 'positive', 'action', 'organizations', 'versus', 'stick', 'litigation', 'initiatives', 'bring', 'process', 'forefront', 'actions', 'organizations', 'federal']</t>
  </si>
  <si>
    <t>['space', 'nist', 'controls', 'efforts', 'trickle', 'private', 'sector', 'organizations', 'challenge', 'organizations', 'wait', 'solution', 'deceptively', 'simple', 'front', 'concerned', 'breaches', 'tokenization', 'addition', 'encryption', 'building', 'trust', 'clients', 'insurance', 'organization', 'proactive', 'action', 'basics', 'enabling', 'flow', 'simultaneously', 'protecting', 'datathe', 'list', 'benefits', 'thinking', 'posture', 'management', 'organization', 'tokenization', 'organizations', 'portfolio', 'tools']</t>
  </si>
  <si>
    <t>['neil', 'jones', 'evangelist', 'egnyte', 'memorandums', 'emphasis', 'performance', 'goals']</t>
  </si>
  <si>
    <t>['reviewing', 'details', 'biden', 'administrations', 'memorandum', 'term', 'performance', 'goals', 'critical', 'music', 'ears', 'organizations', 'view', 'nicetohave', 'missioncritical', 'imperative', 'subject', 'performance', 'metrics', 'excited', 'industrial', 'control', 'ics', 'initiative', 'promote', 'technological', 'enhancements', 'enable', 'organizations', 'view', 'detect', 'respond', 'threats', 'effectively', 'potential', 'downside', 'ics', 'voluntary', 'program', 'monitor', 'future', 'participation', 'program', 'meaningful', 'impact', 'finally', 'tsa', 'directive', 'critical', 'pipeline', 'owners', 'operators', 'improve', 'ransomware', 'colonial', 'pipeline', 'directives', 'contingency', 'recovery', 'plan', 'organizations', 'rebound', 'rapidly']</t>
  </si>
  <si>
    <t>['todd', 'moore', 'vice', 'encryption', 'products', 'thales', 'cautions', 'voluntary', 'standards', 'positive', 'business', 'impact']</t>
  </si>
  <si>
    <t>['ransomware', 'confirmed', 'businesses', 'adequately', 'protected', 'operational', 'todays', 'memorandum', 'coming', 'white', 'house', 'reminder', 'critical', 'sectors', 'implement', 'safeguards', 'digital', 'transformation', 'driving', 'modernize', 'critical', 'services', 'technologies', 'digital', 'payments', 'drone', 'deliveries', 'autonomous', 'vehiclesadd', 'benefit', 'lives', 'designed', 'mind', 'prevent', 'slew', 'malicious', 'attackers']</t>
  </si>
  <si>
    <t>['frameworks', 'guidance', 'heighten', 'continuous', 'monitoring', 'operational', 'resiliency', 'regulation', 'requirement', 'auditing', 'ensure', 'comply', 'voluntary', 'guidance', 'ultimately', 'business', 'impact']</t>
  </si>
  <si>
    <t>['association', 'retirement', 'plan', 'advisors', 'reviews', 'department', 'labors', 'guidance', 'plan', 'administrators', 'attend', 'hygiene', 'employing', 'mfa', 'antivirus', 'solutions', 'labor', 'official', 'explained', 'recordkeepers', 'managing', 'meet', 'standards', 'labors', 'inclusion', 'policies', 'routine', 'audits', 'meant', 'heighten', 'awareness', 'punish', 'administrators', 'remediations', 'pursued']</t>
  </si>
  <si>
    <t>['yesterday', 'joint', 'advisory', 'issued', 'cisa', 'fbi', 'australian', 'acsc', 'british', 'ncsc', 'authorities', 'allied', 'services', 'list', 'topthirty', 'vulnerabilities', 'outline', 'mitigations', 'applied', 'avoid', 'exploitation', 'digital', 'hygiene', 'actors', 'continue', 'exploit', 'publicly', 'knownand', 'datedsoftware', 'vulnerabilities', 'broad', 'target', 'sets', 'including', 'private', 'sector', 'organizations', 'worldwide', 'entities', 'worldwide', 'mitigate', 'vulnerabilities', 'listed', 'applying', 'patches', 'implementing', 'centralized', 'patch', 'management']</t>
  </si>
  <si>
    <t>['tim', 'erlin', 'vp', 'product', 'management', 'strategy', 'tripwire', 'advisory', 'affording', 'opportunity', 'assess', 'organizations', 'vulnerability', 'management', 'program']</t>
  </si>
  <si>
    <t>['organization', 'runs', 'regular', 'vulnerability', 'scans', 'vulnerabilities', 'focusing', 'vulnerabilities', 'defensive', 'strategy']</t>
  </si>
  <si>
    <t>['advisory', 'test', 'organizations', 'vulnerability', 'management', 'program', 'hard', 'vulnerabilities', 'environment', 'patched', 'choose', 'patch', 'reason', 'vulnerability', 'assessment', 'vulnerability', 'management', 'process', 'advisory', 'realworld', 'test', 'programs', 'effectiveness']</t>
  </si>
  <si>
    <t>['weve', 'heard', 'ilia', 'kolochenko', 'founder', 'immuniweb', 'europol', 'experts', 'network', 'notes', 'vulnerabilities', 'allied', 'agencies', 'remote', 'workers', 'broader', 'concern']</t>
  </si>
  <si>
    <t>['compiled', 'demonstrates', 'trends', 'cybercriminals', 'target', 'criticalrisk', 'vulnerabilities', 'rce', 'access', 'vulnerable', 'exploit', 'newly', 'disclosed', 'vulnerabilities', 'unprepared', 'remain', 'unpatched', 'pretty', 'coming', 'exploitable', 'persistent', 'shadow', 'poor', 'asset', 'inventory', 'finally', 'targeted', 'software', 'vendors', 'enterprises', 'drupal', 'exception', 'indicating', 'cybercriminals', 'fish']</t>
  </si>
  <si>
    <t>['vulnerabilities', 'directly', 'wfh', 'trend', 'perfectly', 'exploitable', 'cloud', 'environment', 'worse', 'organizations', 'migrate', 'cloud', 'rush', 'proper', 'training', 'teams', 'leaving', 'vulnerable', 'cloudspecific', 'vectors', 'compromising', 'instance', 'metadata', 'services']</t>
  </si>
  <si>
    <t>['incidents', 'caused', 'top', 'vulnerabilities', 'prevented', 'maintaining', 'proper', 'hygiene', 'implementing', 'holistic', 'asset', 'inventory', 'surface', 'monitoring', 'programs', 'combined', 'agile', 'patch', 'management', 'process', 'talking', 'days', 'microsoft', 'exchange', 'organizations', 'mitigate', 'damage', 'caused', 'day', 'exploitation', 'implementing', 'defenseindepth', 'zerotrust', 'network', 'models']</t>
  </si>
  <si>
    <t>['happy', 'leather', 'anniversary', 'gdprupdates', 'nso', 'investigationsfurther', 'comment', 'weeks', 'memorandumnotes', 'annapolis', 'summit']</t>
  </si>
  <si>
    <t>['cooley', 'outlines', 'ten', 'regulation', 'gdpr', 'outcomes', 'honor', 'legislations', 'leather', 'anniversary', 'conclusions', 'conveniently', 'list']</t>
  </si>
  <si>
    <t>['term', 'major', 'overhaul', 'likelyenforcement', 'action', 'ramping', 'upother', 'countries', 'suitdata', 'transfers', 'remain', 'tricky', 'postschrems', 'iibrexit', 'splintered', 'gdprmember', 'tweaking', 'rulesstandards', 'consent', 'raiseddirections', 'authorities', 'tend', 'tighten', 'regulationarrangements', 'controllers', 'processors', 'evolvedadditional', 'legislation']</t>
  </si>
  <si>
    <t>['monde', 'frances', 'agency', 'evidence', 'pegasus', 'highranking', 'france', 'journalists', 'phone', 'linked', 'hack', 'moroccan', 'client', 'nso', 'groupapparently', 'client', 'suspected', 'targeting', 'jailed', 'moroccan', 'reporter', 'wife', 'jailed', 'western', 'sahara', 'activist', 'french', 'politician', 'tool', 'active', 'times', 'officials', 'confirmed', 'compromise', 'devices', 'journalists', 'flagged', 'pegasus', 'project', 'frances', 'finance', 'ministers', 'phone', 'reuters', 'examination']</t>
  </si>
  <si>
    <t>['washington', 'post', 'french', 'macron', 'convened', 'emergency', 'discussion', 'week', 'frances', 'minister', 'armed', 'forces', 'pressed', 'israels', 'defense', 'minister', 'jerusalems', 'supervision', 'visibility', 'nso', 'customers', 'doings', 'senior', 'officials', 'washington', 'touch', 'representatives', 'israeli', 'weve', 'legislators', 'angling', 'regulatory', 'action', 'unnamed', 'israeli', 'official', 'washington', 'jerusalem', 'view', 'asirresponsible', 'premature', 'draw', 'conclusions', 'investigation', 'wraps']</t>
  </si>
  <si>
    <t>['department', 'commerce', 'released', 'joint', 'statement', 'homeland', 'secretary', 'mayorkas', 'commerce', 'secretary', 'raimondo', 'biden', 'administrations', 'critical', 'memo', 'secretaries', 'called', 'overdue', 'performance', 'goals', 'set', 'easytounderstand', 'baseline', 'responsible', 'critical', 'owners', 'operators', 'follow']</t>
  </si>
  <si>
    <t>['toshihiro', 'koike', 'ceo', 'cloud', 'csc', 'offers', 'additional', 'perspective', 'private', 'sector']</t>
  </si>
  <si>
    <t>['implementing', 'guidelines', 'organizations', 'managing', 'critical', 'necessity', 'toshihiro', 'koike', 'ceo', 'cloud', 'csc', 'worlds', 'leading', 'innovator', 'aidriven', 'web', 'smart', 'biden', 'generate', 'sense', 'urgency', 'policies', 'cisa', 'nist', 'establish', 'benchmarks', 'vulnerable', 'time', 'action']</t>
  </si>
  <si>
    <t>['yesterday', 'governor', 'maryland', 'hosted', 'annapolis', 'summit', 'participation', 'broad', 'range', 'federal', 'leaders', 'account', 'summit', 'site', 'participants', 'role', 'play', 'fostering', 'development', 'healthy', 'business', 'ecosystem', 'depends', 'responsibility', 'actors', 'software', 'vendors', 'excessively', 'prescriptive', 'standards', 'harm']</t>
  </si>
  <si>
    <t>['chinese', 'enables', 'cybercrimeunintended', 'consequences', 'beijings', 'policyvulnerability', 'reporting', 'canadaottawas', 'proposed', 'content', 'moderation', 'policies']</t>
  </si>
  <si>
    <t>['view', 'australia', 'chinese', 'services', 'enabling', 'cybercrime']</t>
  </si>
  <si>
    <t>['australian', 'signals', 'directorate', 'asd', 'director', 'rachel', 'noble', 'beijings', 'behavior', 'microsoft', 'exchange', 'hack', 'reckless', 'violation', 'norms', 'guardian', 'ccp', 'effectively', 'proppedopen', 'australian', 'organizations', 'doors', 'sorts', 'criminalsto', 'pour', 'canberra', 'expects', 'restraint', 'actors']</t>
  </si>
  <si>
    <t>['wall', 'street', 'journal', 'beijings', 'regulatory', 'clampdown', 'motivated', 'antitrust', 'concerns', 'backfire', 'badly', 'zdnet', 'notes', 'foreignlisted', 'stocks', 'lost', 'trillion', 'reuters', 'outlines', 'securities', 'exchange', 'commission', 'actions', 'domestic', 'investors', 'wall', 'street', 'journal', 'chinas', 'maneuvers', 'represent', 'intentional', 'prioritization', 'real', 'semiconductors', 'batteries']</t>
  </si>
  <si>
    <t>['conversation', 'compares', 'canadas', 'vulnerability', 'reporting', 'processes', 'protections', 'white', 'hats', 'encouraged', 'disclose', 'weaponized', 'bugs', 'canadian', 'centre', 'doesnt', 'guarantee', 'attention', 'disclosures', 'hacking', 'typically', 'illegal', 'absent', 'regulatory', 'scheme', 'wellmeant', 'experts', 'left', 'wondering', 'alert', 'ottawa', 'failings']</t>
  </si>
  <si>
    <t>['contrast', 'manages', 'distinct', 'disclosure', 'process', 'complete', 'rules', 'engagement', 'publicly', 'disseminates', 'disclosed', 'crediting', 'discoverers', 'conversation', 'argues', 'practiceinformed', 'researcherfriendly', 'policies', 'nurture', 'closer', 'ties', 'experts']</t>
  </si>
  <si>
    <t>['ottawa', 'regulations', 'unlawful', 'content', 'online', 'platforms', 'toronto', 'star', 'fines', 'bill', 'covers', 'online', 'communication', 'providers', 'twitter', 'tiktok', 'distinct', 'categories', 'criminal', 'content', 'digital', 'safety', 'commissioner', 'enact', 'legislation', 'digital', 'recourse', 'council', 'users', 'file', 'appeals', 'enforcement', 'personnel', 'additional', 'authorities', 'critics', 'raising', 'free', 'speech', 'jurisdictional', 'logistical', 'lawful', 'awful', 'concerns']</t>
  </si>
  <si>
    <t>['private', 'surveillance', 'vendors', 'buy', 'thema', 'bipartisan', 'congressional', 'federal', 'successfulcomment', 'effects', 'solarwinds', 'exploitation', 'attorneys']</t>
  </si>
  <si>
    <t>['france', 'prepares', 'legal', 'action', 'pegasus', 'project', 'revelations', 'guardian', 'israeli', 'firms', 'participate', 'emergency', 'meetings', 'cybernews', 'reviews', 'broad', 'ecosystem', 'spyware', 'vendors', 'noting', 'governments', 'stripes', 'engaged', 'spy', 'outfits', 'history', 'piece', 'details', 'ascent', 'surveillance', 'tools', 'decades', 'starting', 'italys', 'hacking', 'team', 'germanys', 'finfisher', 'wellfunded', 'private', 'equity', 'unregulated', 'spyware', 'conjunction', 'market', 'days', 'dozens', 'firms', 'sell', 'sixtyfiveplus', 'governments']</t>
  </si>
  <si>
    <t>['authoritarian', 'typically', 'buy', 'dont', 'produce', 'democratic', 'countries', 'launder', 'spying', 'skirt', 'domestic', 'businesses', 'chinas', 'weibo', 'wechat', 'arguably', 'facebook', 'twitter', 'collaborate', 'governments', 'target', 'censor', 'users', 'exposing', 'volumes', 'private', 'nso']</t>
  </si>
  <si>
    <t>['onlookers', 'regulation', 'spyware', 'firms', 'futures', 'mandatory', 'vulnerability', 'disclosure', 'regime', 'throttle', 'day', 'market', 'demand', 'antispyware', 'prominent', 'targets', 'devise', 'countermeasures', 'recognize', 'strategic', 'political', 'economic', 'spyware', 'firms', 'host', 'countries', 'predict', 'profits', 'receiving', 'bad', 'press']</t>
  </si>
  <si>
    <t>['record', 'bipartisan', 'congressional', 'review', 'revealed', 'numerous', 'persistent', 'failings', 'federal', 'department', 'homeland', 'received', 'marks', 'scolded', 'education', 'transportation', 'health', 'dropping', 'ball', 'warnings', 'basic', 'failures', 'included', 'website', 'vulnerabilities', 'exposed', 'credit', 'card', 'accessible', 'defunct', 'classified', 'accounts', 'unaccounted', 'assets']</t>
  </si>
  <si>
    <t>['senator', 'rob', 'portman', 'republican', 'ohio', 'commented', 'shortcomings', 'outstanding', 'decade', 'leave', 'sensitive', 'theft', 'damage', 'increasingly', 'sophisticated', 'hackers']</t>
  </si>
  <si>
    <t>['advised', 'revamping', 'einstein', 'investments', 'agency', 'cio', 'authorities']</t>
  </si>
  <si>
    <t>['emerged', 'friday', 'justice', 'department', 'announcement', 'solarwinds', 'campaign', 'compromised', 'email', 'accounts', 'twentyseven', 'attorneys', 'offices', 'heavily', 'attorneys', 'eastern', 'northern', 'southern', 'western', 'districts', 'york', 'employees', 'office', 'accounts', 'compromised', 'attributed', 'solarwinds', 'campaign', 'russias', 'svr', 'foreign']</t>
  </si>
  <si>
    <t>['heard', 'extrahops', 'vice', 'global', 'programs', 'mike', 'campfieldwho', 'observed']</t>
  </si>
  <si>
    <t>['expected', 'months', 'organisations', 'uncovering', 'effects', 'sophisticated', 'sunburst', 'email', 'accounts', 'belonging', 'acting', 'head', 'department', 'homeland', 'dhs', 'breached', 'coming', 'light', 'assume', 'dont', 'understand', 'extent', 'damage']</t>
  </si>
  <si>
    <t>['visibility', 'behavioral', 'detection', 'afford', 'promising', 'organization', 'prepare', 'survive', 'sort']</t>
  </si>
  <si>
    <t>['sunburst', 'hack', 'wakeup', 'call', 'types', 'supply', 'chain', 'continue', 'plague', 'sophisticated', 'organizations', 'exploits', 'unknown', 'threats', 'coming', 'enterprise', 'sector', 'organizations', 'signatures', 'rules', 'detect', 'vectors', 'isnt', 'hasnt', 'time', 'question', 'threats', 'dont']</t>
  </si>
  <si>
    <t>['starting', 'continuous', 'realtime', 'visibility', 'estate', 'edge', 'inside', 'perimeter', 'network', 'detection', 'critical', 'visibility', 'activityeven', 'covert', 'activityhappening', 'network', 'behavioural', 'detections', 'rules', 'signatures', 'spot', 'anomalies', 'presence', 'unknown', 'finally', 'quick', 'action', 'shut', 'postcompromise', 'activity', 'investigate', 'understand', 'impactedeven', 'dwell', 'time', 'lasted', 'months', 'network', 'leveltransunion', 'opinion', 'raises', 'bar', 'bringing', 'federal', 'class', 'action', 'lawsuits', 'courts', 'offer', 'victims', 'viable', 'alternative', 'route', 'writes', 'david', 'oberly']</t>
  </si>
  <si>
    <t>['comment', 'corporate', 'defendants', 'besieged', 'proliferating', 'betthecompany', 'consumer', 'class', 'action', 'lawsuits', 'scored', 'victory', 'supreme', 'court', 'implications', 'victims']</t>
  </si>
  <si>
    <t>['courts', 'opinion', 'transunion', 'llc', 'ramirez', 'raises', 'bar', 'plaintiffs', 'surmount', 'pursue', 'litigation', 'federal', 'court', 'absence', 'tangible', 'realworld', 'injury']</t>
  </si>
  <si>
    <t>['moving', 'forward', 'defendants', 'broader', 'powers', 'secure', 'dismissal', 'lawsuits', 'filed', 'federal', 'court', 'alleging', 'future', 'harm', 'injury', 'plaintiffs', 'precluded', 'filing', 'suits', 'bare', 'statutory', 'procedural', 'violations', 'inability', 'establish', 'article', 'iii', 'standing', 'circumstances']</t>
  </si>
  <si>
    <t>['plaintiffs', 'avoid', 'roadblocks', 'created', 'transunion', 'filing', 'suit', 'courts', 'threshold', 'establishing', 'standing', 'lower']</t>
  </si>
  <si>
    <t>['standing', 'refers', 'bring', 'lawsuit', 'federal', 'court', 'establish', 'standing', 'article', 'iii', 'constitution', 'plaintiff', 'demonstrate', 'injuryinfact', 'causation', 'likelihood', 'injury', 'redressed', 'favorable', 'decision']</t>
  </si>
  <si>
    <t>['element', 'underpins', 'consumer', 'class', 'action', 'lawsuits', 'injuryinfact', 'concrete', 'particularized', 'actual', 'imminent']</t>
  </si>
  <si>
    <t>['plaintiff', 'alleges', 'increased', 'future', 'harm', 'potential', 'injury', 'deemed', 'impending', 'perceived', 'substantial', 'harm', 'transpiring', 'standing', 'exist']</t>
  </si>
  <si>
    <t>['read', 'computer', 'fraud', 'abuse', 'van', 'buren', 'ruling', 'researchers']</t>
  </si>
  <si>
    <t>['transunion', 'customers', 'brought', 'suit', 'credit', 'reporting', 'agency', 'violations', 'fair', 'credit', 'reporting', 'fcra', 'alerts', 'credit', 'files', 'indicating', 'potential', 'match', 'treasury', 'department', 'office', 'foreign', 'assets', 'controls', 'ofac', 'list', 'terrorists', 'drug', 'traffickers', 'criminals']</t>
  </si>
  <si>
    <t>['individuals', 'credit', 'disseminated', 'parties', 'ofac', 'alerts']</t>
  </si>
  <si>
    <t>['question', 'court', 'class', 'article', 'iii', 'standing', 'assert', 'fcra', 'claims', 'question', 'focused', 'article', 'iii', 'requirement', 'plaintiffs', 'injury', 'concrete', 'real', 'abstract']</t>
  </si>
  <si>
    <t>['supreme', 'court', 'held', 'class', 'allegedly', 'injurious', 'disseminated', 'parties', 'suffered', 'concrete', 'harm', 'sufficient', 'constitute', 'cognizable', 'injuryinfact', 'conferred', 'standing']</t>
  </si>
  <si>
    <t>['court', 'reasoned', 'class', 'distributed', 'parties', 'establish', 'standing', 'injury', 'possessed', 'close', 'relationship', 'harm', 'traditionally', 'recognized', 'providing', 'basis', 'lawsuit', 'american', 'courts', 'reputational', 'harm', 'tort', 'defamation']</t>
  </si>
  <si>
    <t>['transunion', 'plaintiffs', 'essentially', 'labeled', 'potential', 'terrorists', 'drug', 'traffickers', 'criminals', 'result', 'credit', 'ofac', 'alerts', 'shared', 'parties']</t>
  </si>
  <si>
    <t>['court', 'concluded', 'injury', 'harm', 'arises', 'defamatory', 'statement', 'subjects', 'individual', 'hatred', 'contempt', 'ridicule', 'relayed', 'party']</t>
  </si>
  <si>
    <t>['conversely', 'court', 'reasoned', 'publication', 'essential', 'liability', 'defamation', 'suit', 'mere', 'existence', 'inaccurate', 'absent', 'dissemination', 'falls', 'short', 'constituting', 'concrete', 'injury', 'purposes', 'standing']</t>
  </si>
  <si>
    <t>['transunion', 'opinion', 'win', 'defendants', 'involved', 'class', 'action', 'litigation', 'foremost', 'decision', 'increases', 'requirements', 'plaintiffs', 'establish', 'article', 'iii', 'standing', 'sue', 'federal', 'court']</t>
  </si>
  <si>
    <t>['plaintiffs', 'allege', 'type', 'intangible', 'harm', 'traditionally', 'common', 'tort', 'defendants', 'assert', 'successful', 'standing', 'challenges', 'transunion', 'opinion', 'persuasive', 'support', 'argument']</t>
  </si>
  <si>
    <t>['mere', 'future', 'harm', 'sufficient', 'confer', 'standing', 'context', 'class', 'action', 'litigations', 'suits', 'filed', 'aftermath', 'cyberattack', 'actual', 'harm', 'form', 'identity', 'theft', 'fraud', 'occurred']</t>
  </si>
  <si>
    <t>['time', 'ruling', 'additional', 'limitations', 'claimed', 'informational', 'injuries', 'commonly', 'alleged', 'class', 'actions', 'damages', 'tenuous', 'court', 'held', 'asserted', 'informational', 'injury', 'adverse', 'effects', 'satisfy', 'article', 'iii', 'transunion', 'subsequent', 'type', 'harm', 'mere', 'alleged', 'deprivation', 'establish', 'standing']</t>
  </si>
  <si>
    <t>['transunion', 'ruling', 'ultimately', 'hollow', 'victory', 'corporate', 'defendants', 'decision', 'unintended', 'consequence', 'funneling', 'future', 'class', 'action', 'suits', 'court', 'venues', 'bar', 'establishing', 'standing', 'varied', 'lower', 'federal', 'counterpart']</t>
  </si>
  <si>
    <t>['tsao', 'captiva', 'court', 'major', 'impact', 'definition', 'harm']</t>
  </si>
  <si>
    <t>['animadversions', 'cryptocurrency', 'legislationa', 'bureau', 'statisticsmore', 'comment', 'senate', 'federal', 'cybersecuritynsa', 'cisa', 'offer', 'advice', 'securing', 'kubernetes', 'clusters']</t>
  </si>
  <si>
    <t>['electronic', 'frontier', 'foundation', 'eff', 'dangerous', 'crafted', 'blockchain', 'surveillance', 'mandate', 'buried', 'draft', 'biden', 'administrations', 'bill', 'sweep', 'miners', 'startups', 'software', 'developers', 'irs', 'definition', 'broker', 'require', 'parties', 'harvest', 'users', 'names', 'addresses', 'addition', 'technical', 'impossibility', 'eff', 'argues', 'provision', 'impose', 'substantial', 'harm', 'jeopardizing', 'innovation']</t>
  </si>
  <si>
    <t>['nextgov', 'notes', 'director', 'chris', 'inglis', 'remarks', 'biden', 'administrations', 'current', 'agnosticism', 'formation', 'bureau', 'statistics', 'delivered', 'monday', 'atlantic', 'council', 'discussion', 'cyberwires', 'detailed', 'account', 'event', 'forthcoming']</t>
  </si>
  <si>
    <t>['senators', 'week', 'introduced', 'bill', 'measures', 'establish', 'bureau', 'department', 'homeland', 'inglis', 'participated', 'cyberspace', 'solarium', 'commission', 'proposal', 'centralized', 'database', 'records', 'director', 'born']</t>
  </si>
  <si>
    <t>['pains', 'inglis', 'remarked', 'white', 'house', 'official', 'thisall', 'agree', 'absence', 'beless', 'optimal']</t>
  </si>
  <si>
    <t>['senate', 'committee', 'homeland', 'governmental', 'affairs', 'staff', 'federal', 'americas', 'concludes', 'largescale', 'incidentsmake', 'longstanding', 'vulnerabilities', 'repeatedly', 'documented', 'inspector', 'generals', 'notes', 'agenciesstate', 'housing', 'transportation', 'agriculture', 'health', 'educationstill', 'met', 'basic', 'standards', 'americas', 'sensitive', 'agencies', 'failed', 'deploy', 'einstein', 'maintain', 'asset', 'inventories', 'pii', 'manage', 'access', 'apply', 'patches', 'update', 'unsupported', 'software', 'failings', 'identified', 'violation', 'federal']</t>
  </si>
  <si>
    <t>['department', 'homeland', 'improvement', 'audit', 'emphasizes', 'agency', 'responsible', 'implementing', 'standards', 'federal', 'received', 'failing', 'grade', 'posture']</t>
  </si>
  <si>
    <t>['doug', 'britton', 'ceo', 'ofhaystack', 'solutions', 'calls', 'unnerving', 'hopes', 'call', 'action']</t>
  </si>
  <si>
    <t>['unnerving', 'considered', 'call', 'action', 'agencies', 'deal', 'reaches', 'heart', 'helps', 'country', 'regulating', 'transportation', 'services', 'startling', 'basic', 'protections', 'continue', 'significantbreaches', 'headlines', 'active', 'action', 'significantinvestment', 'starting', 'talent', 'pipeline', 'tools', 'regardlessof', 'background', 'muster', 'join', 'fight']</t>
  </si>
  <si>
    <t>['rajiv', 'pimplaskar', 'cro', 'veridium', 'lapses', 'documents', 'unusual']</t>
  </si>
  <si>
    <t>['investment', 'lags', 'crime', 'lapses', 'unusual', 'federal', 'commercial', 'sector', 'housing', 'user', 'personally', 'identifiable', 'pii', 'vulnerable', 'bad', 'actors', 'honeypot', 'valuable', 'core', 'vulnerability', 'addressed', 'environments', 'reliance', 'credential', 'password', 'based', 'authentication', 'verizon', 'investigations', 'dbir', 'breaches', 'occur', 'credential', 'theft', 'passwords', 'reused', 'socially', 'engineered', 'brute', 'forced', 'hacked', 'leading', 'proliferation', 'lateral', 'movement']</t>
  </si>
  <si>
    <t>['federal', 'agencies', 'adopt', 'passwordless', 'authentication', 'utilizing', 'phone', 'token', 'fido', 'solutions', 'reduce', 'surface', 'credentials', 'exploited', 'environment', 'impervious', 'attacksfurther', 'solutions', 'reduce', 'friction', 'enabling', 'user', 'experience']</t>
  </si>
  <si>
    <t>['jamie', 'lewisrain', 'capital', 'venture', 'partner', 'inherent', 'responsibilities', 'broad', 'collection', 'federal', 'agencies', 'level']</t>
  </si>
  <si>
    <t>['gather', 'functions', 'serve', 'agencies', 'extraordinarily', 'levels', 'nationstates', 'criminals', 'actors', 'bring', 'sophisticated', 'expertise', 'resources', 'bear', 'pursuing', 'objectives', 'agencies', 'obvious', 'targets', 'short', 'economic', 'wellbeing', 'health', 'critical', 'late', 'escalated']</t>
  </si>
  <si>
    <t>['agencies', 'established', 'comprehensive', 'measures', 'manage', 'risks', 'released', 'senate', 'homeland', 'governmental', 'affairs', 'committee', 'tuesday', 'echoes', 'previous', 'issued', 'accountability', 'office', 'gao', 'watchdog', 'agencies', 'senate', 'committee', 'gao', 'recommended', 'agencies', 'develop', 'comprehensive', 'centralized', 'strategy', 'includes', 'implementation', 'governmentwide', 'initiatives', 'addressing', 'weaknesses', 'federal', 'agency', 'programs']</t>
  </si>
  <si>
    <t>['comprehensive', 'approaches', 'time', 'develop', 'deploy', 'agencies', 'enhance', 'posture', 'improving', 'execution', 'basic', 'practices', 'streamlining', 'consistent', 'timely', 'implementation', 'patches', 'vulnerabilities', 'increasing', 'awareness', 'frontline', 'employees', 'creating', 'incident', 'programs', 'agencies', 'limit', 'collection', 'reduce', 'risks', 'manage']</t>
  </si>
  <si>
    <t>['importantly', 'mindset', 'agency', 'leadership', 'change', 'agency', 'programs', 'invested', 'prevention', 'technologies', 'products', 'detective', 'products', 'failing', 'insider', 'threats', 'engineering', 'zeroday', 'statesponsored', 'attackers', 'factors', 'overreliance', 'prevention', 'losing', 'bet', 'pretending', 'build', 'impenetrable', 'agencies', 'increase', 'ability', 'discover', 'threats', 'orchestrate', 'responses', 'damage', 'accomplishing', 'requires', 'realigning', 'architecture', 'organization', 'top']</t>
  </si>
  <si>
    <t>['erich', 'kron', 'awareness', 'advocate', 'knowbe', 'agencies', 'enmeshed', 'constraints', 'restrictive', 'private', 'sector', 'challenge', 'cultural']</t>
  </si>
  <si>
    <t>['federal', 'encumbered', 'challenges', 'private', 'sector', 'financial', 'constraints', 'slowmoving', 'issues', 'sector', 'parties', 'improvements', 'required', 'bureaucracy', 'frustrating', 'individuals', 'improve', 'organizations']</t>
  </si>
  <si>
    <t>['concerted', 'unified', 'effort', 'improve', 'posture', 'federal', 'agencies', 'change', 'organizations', 'focus', 'provide', 'improvements', 'cost', 'includes', 'focusing', 'human', 'element', 'creating', 'secure', 'organizational', 'culture']</t>
  </si>
  <si>
    <t>['instance', 'agencies', 'offering', 'broadly', 'advice', 'nsa', 'cisa', 'issued', 'joint', 'guidance', 'kubernetes', 'configurations', 'intended', 'organizations', 'build', 'maintain', 'secure', 'kubernetes', 'clusters']</t>
  </si>
  <si>
    <t>['agency', 'cisa', 'nsa', 'gcn', 'yesterday', 'published', 'kubernetes', 'hardening', 'guidance', 'outlining', 'pertinent', 'threats', 'mitigations', 'opensource', 'container', 'popular', 'target', 'thieves', 'cryptojackers', 'dos', 'attackers', 'critical', 'operators', 'counseled', 'conduct', 'vulnerability', 'scans', 'segment', 'audit', 'networks', 'addition', 'setting', 'zerotrust', 'architecture', 'strong', 'authentication', 'technical', 'recommends', 'consistent', 'patching', 'updating', 'nsa', 'adds']</t>
  </si>
  <si>
    <t>['trevor', 'morgan', 'product', 'manager', 'specialistscomforte', 'wrote', 'guidance', 'context', 'advocating', 'robust', 'varied', 'comprehensive', 'approach']</t>
  </si>
  <si>
    <t>['issued', 'nsa', 'cisa', 'growing', 'space', 'risks', 'processed', 'housed', 'kubernetes', 'environments', 'rightfully', 'acknowledges', 'sensitive', 'primary', 'target', 'environments', 'actors', 'desperate', 'subsequently', 'leverage', 'fortunately', 'touch', 'preventative', 'perimeter', 'accessbased', 'message', 'robust', 'varied', 'comprehensive', 'strategy', 'doesnt', 'rely', 'methods']</t>
  </si>
  <si>
    <t>['encryption', 'method', 'touched', 'enterprises', 'aware', 'encryption', 'issues', 'including', 'complex', 'key', 'management', 'encrypting', 'doesnt', 'preserve', 'format', 'issues', 'enterprise', 'applications', 'forcing', 'process', 'decrypting', 'deprotecting', 'generates', 'datacentric', 'methods', 'tokenization', 'renders', 'sensitive', 'meaningless', 'leverage', 'preserves', 'original', 'format', 'workable', 'enterprise', 'applications', 'eliminates', 'deprotect', 'enterprise', 'workflow', 'benefit', 'perfectly', 'clearavoid', 'sensitive', 'text', 'workflows']</t>
  </si>
  <si>
    <t>['announces', 'formation', 'joint', 'defense', 'collaborative', 'jcdcthe', 'coast', 'guards', 'strategyare', 'ransomware', 'gangs', 'signs', 'fear', 'unclearmetaphors', 'conflict', 'rules', 'cyberwar']</t>
  </si>
  <si>
    <t>['morning', 'cisa', 'announced', 'forming', 'joint', 'defense', 'collaborative', 'jcdc', 'jcdc', 'interagency', 'federal', 'partnership', 'cooperative', 'effort', 'local', 'tribal', 'territorial', 'governments', 'publicprivate', 'partnership', 'media', 'advisory', 'explained']</t>
  </si>
  <si>
    <t>['cisa', 'establishing', 'jcdc', 'integrate', 'unique', 'capabilities', 'multiple', 'federal', 'agencies', 'local', 'governments', 'countless', 'private', 'sector', 'entities', 'achieve', 'shared', 'objectives', 'jcdc']</t>
  </si>
  <si>
    <t>['design', 'implement', 'comprehensive', 'wholeofnation', 'defense', 'plans', 'address', 'risks', 'facilitate', 'coordinated', 'actionshare', 'insight', 'shape', 'joint', 'understanding', 'challenges', 'opportunities', 'defenseimplement', 'coordinated', 'defensive', 'operations', 'prevent', 'reduce', 'impacts', 'intrusions', 'andsupport', 'joint', 'exercises', 'improve', 'defense', 'operations']</t>
  </si>
  <si>
    <t>['jcdc', 'exciting', 'opportunity', 'agency', 'partners', 'creation', 'unique', 'planning', 'capability', 'proactive', 'vice', 'reactive', 'collective', 'approach', 'dealing', 'threats', 'nation', 'cisa', 'director', 'jen', 'easterly', 'partners', 'agreed', 'sidebyside', 'cisa', 'interagency', 'teammates', 'share', 'commitment', 'defending', 'countrys', 'critical', 'functions', 'intrusions', 'imagination', 'spark', 'solutions', 'extraordinarily', 'capable', 'partners', 'initial', 'focus', 'efforts', 'combat', 'ransomware', 'developing', 'planning', 'framework', 'coordinate', 'incidents', 'cloud', 'providers']</t>
  </si>
  <si>
    <t>['initial', 'partners', 'participating', 'jcdc', 'amazon', 'web', 'services', 'att', 'crowdstrike', 'fireeye', 'mandiant', 'google', 'cloud', 'lumen', 'microsoft', 'palo', 'alto', 'networks', 'verizonthis', 'jcdc', 'strive', 'private', 'sector', 'sltt', 'partners', 'sectors', 'focus', 'expandgovernment', 'partners', 'department', 'defense', 'command', 'agency', 'department', 'justice', 'federal', 'bureau', 'investigation', 'office', 'director', 'sector', 'management', 'agencies', 'joining', 'effort', 'move', 'forward']</t>
  </si>
  <si>
    <t>['wall', 'street', 'journal', 'sets', 'jcdcs', 'formation', 'announced', 'black', 'hat', 'context', 'threats', 'administrations', 'responses', 'jcdcs', 'privatesector', 'partners', 'crowdstrike', 'emailed', 'comment', 'crowdstrike', 'services', 'cso', 'shawn', 'henry']</t>
  </si>
  <si>
    <t>['crowdstrike', 'alliance', 'partner', 'excited', 'bring', 'unique', 'expertise', 'table', 'day', 'jcdc', 'create', 'inclusive', 'collaborative', 'environment', 'develop', 'proactive', 'defense', 'strategies', 'ability', 'implement', 'coordinated', 'operations', 'prevent', 'respond', 'cyberattacks', 'continued', 'collaboration', 'critical', 'thwart', 'todays', 'sophisticated', 'cisas', 'initiative', 'bring', 'relevant', 'stakeholders', 'defend', 'admirable', 'crowdstrike', 'forward', 'partnering', 'critical', 'endeavor']</t>
  </si>
  <si>
    <t>['fedscoop', 'describes', 'coast', 'guards', 'uscg', 'updated', 'strategic', 'outlook', 'vision', 'developed', 'upcoming', 'additional', 'teams', 'emphasis', 'defending', 'uscg', 'maritime', 'commerce', 'services', 'modernization', 'project', 'distinct', 'complementary', 'initiative']</t>
  </si>
  <si>
    <t>['record', 'hope', 'biden', 'administration', 'russia', 'progressing', 'understanding', 'red', 'lines', 'suspected', 'darkside', 'heir', 'blackmatters', 'pledge', 'avoid', 'critical', 'infrastructureblackmatter', 'told', 'record', 'project', 'encrypt', 'critical', 'attract', 'unwanted', 'attention']</t>
  </si>
  <si>
    <t>['reviewing', 'noises', 'moscow', 'deputy', 'advisor', 'anne', 'neuberger', 'commitment', 'actions', 'follow', 'commitmentthe', 'proof', 'pudding', 'administration', 'understood', 'blackmatters', 'promise', 'evidence', 'sign', 'reflecting', 'bidens', 'geneva', 'warning']</t>
  </si>
  <si>
    <t>['neuberger', 'expressed', 'satisfaction', 'growing', 'consensus', 'russian', 'mischief', 'remains', 'beijing', 'front']</t>
  </si>
  <si>
    <t>['cold', 'wars', 'pearl', 'harbors', 'spectrum', 'conflict', 'rules', 'war']</t>
  </si>
  <si>
    <t>['naval', 'warfare', 'leader', 'vice', 'admiral', 'jeffrey', 'trussler', 'remarked', 'tuesday', 'speaking', 'engagement', 'seapower', 'pearl', 'harbor', 'moments', 'pearl', 'harbor', 'future', 'increasingly', 'impact', 'cyberattacks', 'called', 'partnership', 'innovators', 'coast', 'guard', 'rolls', 'strategy', 'transportation', 'department', 'official', 'karen', 'van', 'dyke', 'worried', 'event', 'gps', 'easy', 'tempting', 'target', 'deloitte', 'manager', 'ryan', 'roberts', 'argued', 'automating', 'decisions', 'eventually', 'humans', 'respond']</t>
  </si>
  <si>
    <t>['zdnet', 'cold', 'war', 'regions', 'lithuania', 'eu', 'sharpening', 'digital', 'swords', 'regular', 'war', 'games', 'eu', 'stockpiling', 'diplomatic', 'tools', 'hardening', 'defenses', 'broad', 'regulation', 'ensures', 'baseline', 'standards', 'bloc']</t>
  </si>
  <si>
    <t>['techbeacon', 'takes', 'question', 'cyberattacks', 'qualify', 'armed', 'fit', 'existing', 'agreements', 'topics', 'nato', 'attempted', 'address', 'tallinn', 'manuals', 'author', 'limited', 'success', 'tallinn', 'expected', 'major', 'players', 'russia', 'iran', 'china', 'north', 'korea', 'israel', 'sat', 'discussions', 'ambiguous', 'remained', 'ambiguous']</t>
  </si>
  <si>
    <t>['norm', 'frontier', 'concern', 'space', 'uk', 'france', 'germanys', 'budding', 'space', 'force', 'initiatives', 'nations', 'game', 'theory', 'compulsion', 'build', 'natural', 'disincentives', 'stemming', 'debrisdescribed', 'astrophysicistdonald', 'kessler', 'discourage', 'kinetic', 'leaving', 'parties', 'space', 'cyberspace', 'normswe', 'cyberattacks', 'rare', 'airline', 'disasters', 'manageable']</t>
  </si>
  <si>
    <t>['mooted', 'establishment', 'agency', 'dedicated', 'investigating', 'cyberattacks', 'lessons', 'longrunning', 'aviation', 'counterpart', 'attendees', 'black', 'hat', 'usa', 'heard', 'yesterday']</t>
  </si>
  <si>
    <t>['executive', 'issued', 'biden', 'called', 'creation', 'safety', 'board', 'ncsb', 'determine', 'ransomware', 'supply', 'chain', 'offer', 'recommendations', 'preventing', 'recurrences']</t>
  </si>
  <si>
    <t>['planned', 'body', 'interdisciplinary', 'composition', 'cochaired', 'private', 'sector', 'representatives']</t>
  </si>
  <si>
    <t>['bidens', 'instruction', 'letter', 'wall', 'street', 'journal', 'march', 'ntsb', 'chairman', 'christopher', 'hart', 'chair', 'indiana', 'universitys', 'program', 'scott', 'shackelford', 'time', 'move']</t>
  </si>
  <si>
    <t>['addressing', 'subject', 'black', 'hat', 'usa', 'held', 'virtually', 'las', 'vegas', 'pair', 'farreaching', 'solarwinds', 'hack', 'exposed', 'shortcomings', 'governments', 'approach', 'supplychain', 'inadequacies', 'goitalone', 'strategy', 'management']</t>
  </si>
  <si>
    <t>['hart', 'shackelford', 'outlined', 'hurdles', 'facing', 'policymakers', 'ncsb', 'modelled', 'transportation', 'safety', 'board', 'ntsb']</t>
  </si>
  <si>
    <t>['founded', 'ntsbs', 'prescriptions', 'improving', 'aviation', 'safety', 'contributed', 'sharp', 'fall', 'accident', 'rate']</t>
  </si>
  <si>
    <t>['hart', 'ncsb', 'inspiration', 'commercial', 'aviation', 'safety', 'team', 'cast', 'recurrent', 'reflect', 'systemic', 'shortcomings', 'demand', 'investigations', 'trends', 'individual', 'events', 'rare', 'surprising', 'incidents', 'require', 'dedicated', 'indepth', 'investigations']</t>
  </si>
  <si>
    <t>['road', 'leading', 'bidens', 'executive', 'shackelford', 'presidential', 'decision', 'directive', 'established', 'sectorspecific', 'sharing', 'analysis', 'centers', 'isacs']</t>
  </si>
  <si>
    <t>['milestones', 'calling', 'creation', 'resembling', 'ncsb', 'computers', 'study', 'science', 'foundation', 'release', 'nist', 'framework']</t>
  </si>
  <si>
    <t>['establishing', 'ncsb', 'shackelford', 'involve', 'addressing', 'challenges', 'pushback', 'recruiting', 'mix', 'skills', 'context', 'nearzero', 'infosec', 'unemployment', 'rate']</t>
  </si>
  <si>
    <t>['defining', 'scope', 'bodys', 'remit', 'difficult', 'critical']</t>
  </si>
  <si>
    <t>['half', 'breaches', 'reported', 'gdpr', 'scheme', 'impossible', 'safety', 'board', 'investigate', 'shackelford']</t>
  </si>
  <si>
    <t>['question', 'meeting', 'bidens', 'day', 'turnaround', 'releasing', 'investigations', 'findings', 'jeopardizing']</t>
  </si>
  <si>
    <t>['shackleford', 'hart', 'recommend', 'setting', 'additional', 'bodies', 'including', 'major', 'incident', 'investigation', 'board', 'subpoena', 'powers', 'bureau', 'statistics', 'safety', 'reporting', 'reporting', 'misses']</t>
  </si>
  <si>
    <t>['concluding', 'shackelford', 'ntsbs', 'success', 'underpinned', 'cooperation', 'global', 'network', 'ntsb', 'equivalents', 'icao', 'regulatory', 'body']</t>
  </si>
  <si>
    <t>['build', 'foundations', 'including', 'dozens', 'countries', 'management', 'frameworks', 'nist', 'omnibus', 'approaches', 'gdpr', 'build', 'consensus', 'management', 'utility', 'investigatory', 'review', 'boards']</t>
  </si>
  <si>
    <t>['cyberattacks', 'rare', 'airline', 'disasters', 'manageable']</t>
  </si>
  <si>
    <t>['hart', 'combining', 'desire', 'perpetrator', 'desire', 'prevent', 'happening', 'mix', 'precedent', 'glad', 'ntsb', 'mixture']</t>
  </si>
  <si>
    <t>['black', 'hat', 'usa', 'credential', 'leak', 'detection', 'tool', 'scrapesy', 'aims', 'reduce', 'incident', 'timesnew', 'welcomed', 'muchneeded', 'improvement', 'implemented', 'prevention', 'electronic', 'crime']</t>
  </si>
  <si>
    <t>['pakistan', 'ministry', 'announced', 'accompanying', 'agency', 'approved', 'south', 'asian', 'nation']</t>
  </si>
  <si>
    <t>['aims', 'support', 'private', 'institutions', 'including', 'critical', 'replacing', 'institutions', 'separate', 'operations']</t>
  </si>
  <si>
    <t>['delicate', 'time', 'pakistan', 'accused', 'india', 'israeli', 'spyware', 'pegasus', 'spy', 'prime', 'minister', 'imran', 'khan', 'designates', 'cyberattacks', 'pakistani', 'institution', 'sovereignty']</t>
  </si>
  <si>
    <t>['ministry', 'relevant', 'private', 'institutions', 'provided', 'assistance', 'support', 'ensure', 'services', 'ict', 'products', 'requirements', 'minister', 'syed', 'aminul', 'haq', 'quoted', 'local', 'press']</t>
  </si>
  <si>
    <t>['pakistans', 'governance', 'institutional', 'framework', 'secure', 'ecosystem', 'computer', 'emergency', 'teams', 'certs', 'operations', 'centers', 'socs', 'sector', 'institutional', 'levels']</t>
  </si>
  <si>
    <t>['calls', 'informationsharing', 'mechanisms', 'skills', 'development', 'training', 'programs', 'awareness', 'campaigns']</t>
  </si>
  <si>
    <t>['announced', 'pakistan', 'development', 'javvad', 'malik', 'awareness', 'advocate', 'knowbe', 'tells', 'swig']</t>
  </si>
  <si>
    <t>['awareness', 'essential', 'informed', 'risks', 'interconnected', 'role', 'ensuring', 'groundwork', 'laid', 'putting', 'technologies', 'procedures', 'support', 'easier', 'effective']</t>
  </si>
  <si>
    <t>['pakistan', 'poor', 'record', 'ranking', 'itus', 'global']</t>
  </si>
  <si>
    <t>['countrys', 'current', 'prevention', 'electronic', 'crime', 'peca', 'implemented', 'ethical', 'hacker', 'researcher', 'rafay', 'baloch']</t>
  </si>
  <si>
    <t>['quote', 'examples', 'federal', 'designate', 'digital', 'forensics', 'laboratory', 'provide', 'expert', 'opinion', 'court', 'independent', 'investigative', 'agency', 'mandated', 'peca', 'tells', 'swig']</t>
  </si>
  <si>
    <t>['peca', 'federal', 'required', 'designate', 'sectoral', 'certs', 'protecting', 'critical']</t>
  </si>
  <si>
    <t>['analysis', 'iranian', 'cyberthreat', 'lack', 'technical', 'sophistication', 'engineering', 'trickery']</t>
  </si>
  <si>
    <t>['baloch', 'improve', 'pakistans', 'harmonizing', 'practices', 'bodies']</t>
  </si>
  <si>
    <t>['major', 'challenge', 'pertaining', 'implementation', 'accompanied', 'strategy', 'document', 'action', 'plan', 'achieve', 'objectives', 'laid']</t>
  </si>
  <si>
    <t>['strategy', 'document', 'prioritization', 'action', 'items', 'timelines', 'roles', 'responsibilities', 'organizations', 'responsible', 'implementing', 'objectives', 'laid']</t>
  </si>
  <si>
    <t>['calls', 'develop', 'institutional', 'framework', 'consisting', 'dual', 'civilmilitary', 'agencies']</t>
  </si>
  <si>
    <t>['raised', 'specific', 'purpose', 'implementing', 'aforementioned', 'objectives', 'maintaining', 'defenses', 'commercial', 'military', 'domains']</t>
  </si>
  <si>
    <t>['roadblock', 'pros', 'weigh', 'chinas', 'vulnerability', 'disclosure']</t>
  </si>
  <si>
    <t>['dhs', 'black', 'hatus', 'czar', 'urges', 'harder', 'targetcybercrime', 'bill', 'introduced', 'senatecisas', 'vdp']</t>
  </si>
  <si>
    <t>['department', 'homeland', 'secretary', 'alejandro', 'mayorkas', 'called', 'black', 'hat', 'conference', 'participants', 'share', 'creativity', 'ideas', 'boldness', 'cyberscoop', 'nation', 'navigates', 'path', 'mapped', 'touting', 'forthcoming', 'talent', 'management', 'aims', 'plug', 'holes', 'federal', 'talent', 'pipeline', 'relaxed', 'prerequisites', 'pay', 'mayorkas', 'stake', 'future', 'future', 'economic', 'future', 'country']</t>
  </si>
  <si>
    <t>['agency', 'cisa', 'director', 'jen', 'easterly', 'communicated', 'event', 'commitment', 'rethinking', 'publicprivate', 'initiatives', 'account', 'industrys', 'typical', 'grievances', 'washington', 'post']</t>
  </si>
  <si>
    <t>['reference', 'joint', 'defense', 'collaborative', 'jcdc', 'announced', 'week', 'reaction', 'weve', 'initiative', 'continues', 'broadly', 'positive', 'bruce', 'byrd', 'counsel', 'palo', 'alto', 'networks', 'jcdc', 'partner', 'credits', 'recognizing', 'bring']</t>
  </si>
  <si>
    <t>['strong', 'collaboration', 'key', 'preventing', 'mitigating', 'type', 'incidents', 'weve', 'proliferate', 'joint', 'defense', 'collaborative', 'jcdc', 'focused', 'bringing', 'leaders', 'private', 'sector', 'palo', 'alto', 'networks', 'applauds', 'administration', 'establishing', 'jcdc', 'recognizing', 'innovative', 'tools', 'private', 'bring', 'mission', 'deepen', 'existing', 'collaborative', 'partnership', 'jointly', 'digital', 'life']</t>
  </si>
  <si>
    <t>['bassam', 'alkhalidi', 'ceo', 'axiad', 'commented', 'initiatives', 'growing', 'cloud', 'adoption']</t>
  </si>
  <si>
    <t>['joint', 'initiative', 'improve', 'cloud', 'move', 'applications', 'cloud', 'organizations', 'agile', 'hacks', 'increasingly', 'dangerous', 'businesses', 'store', 'confidential', 'cloud', 'hacker', 'gains', 'access', 'broader', 'host', 'jumping', 'game', 'initiatives', 'joint', 'defense', 'collaborative', 'introduced', 'dedicated', 'virtual', 'private', 'cloud', 'options', 'defend', 'virtual', 'private', 'clouds', 'offer', 'option', 'utilize', 'agility', 'usability', 'cloud', 'store', 'key', 'material', 'approved', 'fips', 'level', 'hardware', 'module', 'defense', 'organizations', 'essential', 'step', 'improving', 'cloud']</t>
  </si>
  <si>
    <t>['omri', 'iluz', 'ceo', 'perimeterx', 'approves', 'private', 'sectors', 'willingness', 'cooperate']</t>
  </si>
  <si>
    <t>['silicon', 'valleybased', 'provider', 'solutions', 'digital', 'businesses', 'safeguard', 'revenuegenerating', 'cloud', 'apps', 'applaud', 'efforts', 'private', 'sector', 'combat', 'forms', 'cyberattacks', 'starting', 'critical', 'step', 'ransomware', 'creates', 'longlasting', 'wideranging', 'road', 'cybercrime', 'fraud', 'crosses', 'lines', 'breaches', 'originate', 'expose', 'credentials', 'cybercriminals', 'access', 'accounts', 'form', 'account', 'takeover', 'ato', 'credentialstuffing', 'damage', 'consumers', 'negatively', 'impact', 'businesses', 'kinds', 'initiative', 'movement', 'ongoing', 'fight', 'cybercrime']</t>
  </si>
  <si>
    <t>['vanessa', 'pegueros', 'chief', 'trust', 'officer', 'onelogin', 'publicprivate', 'partnership', 'essential', 'evolving', 'environment']</t>
  </si>
  <si>
    <t>['applaud', 'effort', 'complex', 'challenges', 'require', 'strong', 'publicprivate', 'partnership', 'divisions', 'private', 'sector', 'inhibit', 'combating', 'american', 'bring', 'minds', 'exert', 'proper', 'resources', 'focus', 'address', 'crisis']</t>
  </si>
  <si>
    <t>['trevor', 'morgan', 'product', 'manager', 'comforte', 'takes', 'initiative', 'recognition', 'single', 'approach', 'adequate', 'complexities']</t>
  </si>
  <si>
    <t>['launching', 'joint', 'defense', 'collaborativea', 'cooperative', 'initiative', 'highly', 'influential', 'tech', 'announced', 'department', 'homeland', 'securityemphasizes', 'harsh', 'truth', 'cyberattacks', 'directed', 'cloudbased', 'resources', 'multidimensional', 'single', 'process', 'stem', 'tide', 'witnessing', 'dhs', 'signaling', 'collaborative', 'efforts', 'diverse', 'representation', 'tech', 'promote', 'combat', 'cyberattacks', 'cloud', 'wholeofnation', 'effort', 'rightfully', 'drives', 'issue', 'homeeverybody', 'organization', 'potential', 'target', 'organization', 'contribute', 'battle', 'cloudbased', 'threats', 'goal', 'collaborative', 'effort', 'fill', 'toolbox', 'enterprise', 'methods', 'processes', 'practices', 'single', 'sole', 'silver', 'bullet', 'doesnt', 'exist', 'collaborative', 'efforts', 'step', 'mounting', 'tide', 'damaging']</t>
  </si>
  <si>
    <t>['chris', 'hauk', 'consumer', 'champion', 'pixel', 'approves', 'notes', 'collaboration', 'require', 'strict', 'boundaries', 'sharing']</t>
  </si>
  <si>
    <t>['applaud', 'effort', 'improve', 'nations', 'defense', 'cyberattacks', 'bad', 'actors', 'independent', 'governmentsupported', 'wary', 'alliance', 'private', 'tech', 'strict', 'sharing', 'rules', 'guarantee', 'sharing', 'private', 'citizens', 'tech', 'firms']</t>
  </si>
  <si>
    <t>['paul', 'bischoff', 'advocate', 'comparitech', 'potential', 'advance']</t>
  </si>
  <si>
    <t>['play', 'key', 'role', 'combating', 'cyberattacks', 'future', 'sharing', 'emerging', 'vulnerabilities', 'secure', 'cloud', 'providers', 'start', 'hosted', 'cloud', 'front', 'lines', 'question', 'effective', 'vulnerabilities', 'published', 'publicly', 'cve', 'sites', 'initiative', 'improve', 'formulate', 'incident', 'plans', 'issue', 'cloud', 'providers', 'dont', 'enforce', 'minimum', 'set', 'standards', 'customers', 'customers', 'tools', 'responsible', 'securing', 'guidance', 'joint', 'defense', 'collaborative', 'trickle', 'users']</t>
  </si>
  <si>
    <t>['roger', 'grimes', 'driven', 'defense', 'evangelist', 'knowbe', 'pleased', 'wholeofnation', 'approach', 'involves', 'outreach']</t>
  </si>
  <si>
    <t>['fantastic', 'applaud', 'director', 'easterly', 'cisa', 'continuing', 'aggressively', 'reach', 'hands', 'deck', 'approach', 'fighting', 'ransomware', 'microsoft', 'fantastic', 'firsthand', 'experience', 'issues', 'users', 'facing', 'solutions', 'amounts', 'businesses', 'contribute', 'improve', 'defenses']</t>
  </si>
  <si>
    <t>['rowing', 'direction', 'fight', 'digital', 'foes', 'step', 'direction']</t>
  </si>
  <si>
    <t>['ilia', 'kolochenko', 'founder', 'immuniweb', 'considerable', 'scope', 'participation']</t>
  </si>
  <si>
    <t>['cisas', 'collaboration', 'private', 'sector', 'key', 'suppressing', 'nowsurging', 'ransomware', 'cyberattacks', 'ransomware', 'campaigns', 'involve', 'phishing', 'watering', 'hole', 'drivebydownload', 'detected', 'stopped', 'continuously', 'evolving', 'patterns', 'creative', 'techniques', 'intruders', 'hide', 'malicious', 'payload', 'bypass', 'controls', 'private', 'microsoft', 'google', 'virtually', 'unlimited', 'technical', 'capacities', 'analyze', 'implement', 'builtin', 'free', 'commercial', 'products']</t>
  </si>
  <si>
    <t>['google', 'job', 'spam', 'filtering', 'gmail', 'millions', 'malicious', 'emails', 'manage', 'user', 'inboxes', 'google', 'cisa', 'amazon', 'microsoft', 'block', 'emails', 'infect', 'victims', 'ransomware', 'joint', 'awareness', 'campaigns', 'likewise', 'invaluable', 'reduce', 'efficiency', 'engineering', 'phishing', 'campaigns', 'aptly', 'exploit', 'human', 'weaknesses', 'collaboration', 'shared', 'enforcement', 'agencies', 'faster', 'curb', 'ransomware']</t>
  </si>
  <si>
    <t>['weve', 'director', 'chris', 'inglis', 'addressed', 'atlantic', 'council', 'audience', 'scope', 'position', 'goals', 'nations', 'addition', 'cultivating', 'longterm', 'workforce', 'technical', 'resilience', 'applying', 'budgetary', 'influence', 'wisely', 'hopes', 'establish', 'common', 'standards', 'common', 'practices', 'federal', 'align', 'private', 'priorities', 'capacities']</t>
  </si>
  <si>
    <t>['bureau', 'statistics', 'country', 'understand', 'concentrated', 'cascades', 'importantly', 'address', 'itjust', 'databases', 'crime', 'employment', 'inform', 'decisions', 'spheres']</t>
  </si>
  <si>
    <t>['maui', 'cybercrime', 'metrics', 'introduced', 'yesterday', 'bipartisan', 'cohort', 'senators', 'mandate', 'fbi', 'reporting', 'cybercrime', 'statistics', 'enforcement', 'bodies', 'notify', 'fbi', 'cybercrimes', 'bill', 'direct', 'academies', 'science', 'develop', 'cybercrime', 'catalogue', 'add', 'cybercrime', 'questions', 'census', 'bureaus', 'annual', 'crime', 'victimization', 'survey', 'maui', 'comprehensive', 'metrics', 'scale', 'impact', 'cybercrime', 'united', 'enforcement', 'efforts']</t>
  </si>
  <si>
    <t>['cisas', 'vulnerability', 'disclosure', 'program', 'vdp', 'mandate', 'executive', 'branch', 'agencies', 'allowing', 'researchers', 'beat', 'apts', 'punch', 'forbes', 'earlier', 'sakura', 'samurai', 'volunteers', 'uncovered', 'anumber', 'holes', 'department', 'assets', 'agency', 'remediated', 'sakura', 'samurai', 'cofounder', 'john', 'jackson', 'team', 'feeling', 'organizations', 'react', 'disclosures', 'ensure', 'white', 'hats', 'stay', 'safe', 'legally']</t>
  </si>
  <si>
    <t>['nist', 'resilience', 'guidelines', 'commentus', 'preparing', 'sanctions', 'belarusperspectives', 'deterrenceupdates', 'nso', 'scandals']</t>
  </si>
  <si>
    <t>['institute', 'standards', 'nist', 'announced', 'call', 'comments', 'september', 'draft', 'special', 'publication', 'volume', 'revision', 'developing', 'cyberresilient', 'engineering', 'approach', 'update', 'traditional', 'perimeter', 'defense', 'strategy', 'head', 'focusing', 'internal', 'defense']</t>
  </si>
  <si>
    <t>['biden', 'preparing', 'executive', 'additional', 'sanctions', 'belarus', 'cnn', 'potential', 'ramifications', 'belarus', 'alexander', 'lukashenko', 'sanction', 'fifteen', 'ambassador', 'belarus', 'julie', 'fisher', 'washington', 'remains', 'concerned', 'promoting', 'accountability', 'individuals', 'entities', 'responsible', 'complicit', 'regimes', 'violent', 'repression', 'civil', 'society', 'belarusian', 'opposition', 'leader', 'sviatlana', 'tsikhanouskayapresented', 'administration', 'catalog', 'targets', 'businesses', 'controlled', 'lukashenko', 'pals']</t>
  </si>
  <si>
    <t>['piece', 'published', 'yahoo', 'outlines', 'threepronged', 'strategy', 'deterring', 'ransomware', 'hold', 'liable', 'negligent', 'stage', 'proportional', 'counterattacks', 'gangs', 'benefactors', 'block', 'hackers', 'access', 'crypto', 'profits', 'authors', 'dont', 'sanctions', 'indictments', 'privateering', 'proposals']</t>
  </si>
  <si>
    <t>['mandiant', 'vp', 'ron', 'bushar', 'prioritize', 'deterrence', 'breaking', 'defense', 'thrilled', 'progress', 'existing', 'defensive', 'diplomatic', 'naming', 'shaming', 'efforts', 'accurate', 'attribution', 'unlock', 'steps', 'deterrence', 'washington', 'stay', 'wary', 'escalation', 'revealing', 'capacities']</t>
  </si>
  <si>
    <t>['hindustan', 'times', 'indias', 'attempting', 'block', 'question', 'raised', 'parliament', 'pegasus', 'discretionary', 'procedural', 'rules', 'bar', 'inquiries', 'pertaining', 'subjects', 'adjudication', 'question', 'sought', 'details', 'governments', 'interactions', 'nso', 'organizations', 'delhi', 'confirm', 'relationship', 'nso', 'denied', 'performing', 'illegal', 'surveillance', 'hindu', 'relates', 'concerns', 'retired', 'indian', 'enforcement', 'personnel', 'historical', 'abuses', 'hacking', 'surveillance', 'tools', 'orf', 'calls', 'independent', 'inquiry', 'updated', 'legislation']</t>
  </si>
  <si>
    <t>['jerusalem', 'post', 'downplays', 'project', 'pegasus', 'revelations', 'usled', 'spying', 'noting', 'lingering', 'questions', 'sourcing', 'meaning', 'list', 'phone', 'post', 'posits', 'sources', 'list', 'qatar', 'iran', 'palestinian', 'activists', 'rival', 'firm', 'google', 'microsoft', 'whatsapp', 'special', 'attention', 'ongoing', 'lawsuit', 'resultant', 'uniquely', 'detailed', 'knowledge', 'nso', 'operations']</t>
  </si>
  <si>
    <t>['acknowledging', 'project', 'pegasus', 'broke', 'damaging', 'light', 'nso', 'post', 'concludes', 'concrete', 'grab', 'revelations', 'fill', 'knowledge', 'nso', 'clients', 'occasionally', 'misuse', 'pegasus', 'piece', 'recount', 'skepticism', 'nsos', 'claimed', 'total', 'ignorance', 'clients', 'targets', 'actions', 'inability', 'target', 'americans', 'phones', 'repeats', 'firm', 'terminated', 'saudi', 'uae', 'contracts', 'consequence', 'scandal']</t>
  </si>
  <si>
    <t>['amid', 'investor', 'turmoil', 'nso', 'retained', 'support', 'israels', 'defense', 'ministry', 'question', 'jerusalems', 'diplomatic', 'strategy', 'pivot', 'spyware', 'potsweetener']</t>
  </si>
  <si>
    <t>['times', 'israel', 'warnings', 'potential', 'human', 'rights', 'abuses', 'stemming', 'exports', 'circulating', 'defense', 'ministry', 'ministry', 'denies']</t>
  </si>
  <si>
    <t>['apples', 'child', 'move', 'prompts', 'round', 'crypto', 'warsindustry', 'considers', 'impact', 'regulations']</t>
  </si>
  <si>
    <t>['weve', 'apples', 'child', 'protocols', 'sparked', 'thoughtful', 'counterpoints', 'crypto', 'debates', 'tomac', 'straightens', 'misunderstandings', 'threats', 'future', 'misuse', 'undemocratic', 'powers', 'current', 'mechanisms', 'apple', 'promised', 'weigh', 'rollout', 'decisions', 'carefully', 'companys', 'faq', 'document', 'firm', 'accede', 'governments', 'request', 'expand', 'scanning', 'detection', 'capacities', 'tomac', 'apple', 'promise', 'beholden', 'regularly', 'abides', 'local', 'chinese', 'citizens', 'icloud', 'instance', 'statecontrolled', 'server']</t>
  </si>
  <si>
    <t>['stratechery', 'observes', 'tool', 'built', 'policies', 'stand', 'abusewhile', 'acknowledging', 'pending', 'uk', 'eu', 'child', 'regulations', 'forced', 'apples', 'hand', 'future', 'securityweek', 'recounts', 'cryptography', 'scholar', 'matt', 'blazes', 'concerns', 'apple', 'enormous', 'pressureto', 'detect', 'kinds', 'bad', 'content', 'addition', 'piquing', 'actors', 'loopholes']</t>
  </si>
  <si>
    <t>['cso', 'online', 'describes', 'swiftly', 'shifting', 'global', 'legislative', 'landscape', 'blurring', 'divides', 'digital', 'authoritarians', 'digital', 'democracies', 'lines', 'censorship', 'disinformation', 'mandated', 'access', 'majority', 'subject', 'regimes', 'require', 'thinking', 'requiring', 'access', 'encrypted', 'apples', 'move', 'scales', 'remains']</t>
  </si>
  <si>
    <t>['securityweek', 'explains', 'zerotrust', 'component', 'bidens', 'executive', 'binds', 'federal', 'offices', 'hope', 'follow', 'governments', 'lead', 'priorities', 'roadmaps', 'developed', 'communicated', 'bold', 'zerotrust', 'top', 'list']</t>
  </si>
  <si>
    <t>['short', 'zerotrust', 'concerns', 'seeking', 'access', 'entails', 'inventorying', 'segmenting', 'assets', 'authenticating', 'users', 'mfa', 'minimum', 'permissions', 'safely', 'storing', 'seczetta', 'ceo', 'david', 'pignolet', 'private', 'sector', 'dont', 'build', 'reference', 'architecture', 'interpretation', 'zerotrust', 'resource', 'provided', 'federal', 'defines']</t>
  </si>
  <si>
    <t>['bic', 'magazine', 'implications', 'oil', 'gas', 'labeling', 'mandate', 'transportation', 'administrations', 'pipeline', 'directive', 'onlookers', 'hope', 'affordable', 'solutions', 'increased', 'uptake', 'blockchain', 'anticipate', 'additional', 'reporting', 'requirements', 'midstream', 'operators']</t>
  </si>
  <si>
    <t>['bill', 'clears', 'senateus', 'omb', 'clarifies', 'regulations', 'surrounding', 'critical', 'softwareprivacy', 'regulations', 'comparedgdprs', 'standard', 'contractual', 'clauses']</t>
  </si>
  <si>
    <t>['bill', 'substantial', 'funding', 'clears', 'senate']</t>
  </si>
  <si>
    <t>['senate', 'yesterday', 'passed', 'version', 'investment', 'jobs', 'house', 'representatives', 'bill', 'includes', 'provisions', 'title', 'sections', 'titles', 'dealing', 'transportation', 'electrical', 'power', 'grids', 'water', 'hills', 'tally', 'bills', 'total', 'allocations', 'billion']</t>
  </si>
  <si>
    <t>['comment', 'legislation', 'concentrated', 'provisions', 'sharing', 'revenue', 'resources', 'local', 'governments', 'erich', 'kron', 'awareness', 'advocate', 'knowbe', 'welcomed', 'bills', 'passage']</t>
  </si>
  <si>
    <t>['muchneeded', 'boost', 'local', 'municipalities', 'providers', 'school', 'districts', 'utility', 'providers', 'organizations', 'scraping', 'funding', 'personnel', 'vulnerable', 'networks', 'exhausted', 'staff', 'resources', 'limited', 'hard', 'decisions', 'secure', 'accept', 'challenging', 'incident', 'occurs', 'requires', 'employees', 'hours', 'budgets', 'raided', 'pay', 'remediation']</t>
  </si>
  <si>
    <t>['providing', 'assistance', 'funds', 'prior', 'chance', 'damage', 'limited', 'recovery', 'faster', 'chance', 'losing', 'staff', 'overworked', 'crime', 'annoyance', 'critical', 'step', 'direction']</t>
  </si>
  <si>
    <t>['assistance', 'time', 'organizations', 'concentrate', 'shoring', 'biggest', 'threats', 'including', 'educating', 'employees', 'spot', 'phishing', 'emails', 'spread', 'malware', 'ransomware', 'scams', 'securing', 'remote', 'access', 'portals', 'criminals', 'target', 'effort', 'gain', 'access', 'network', 'multifactor', 'authentication', 'mfa', 'strict', 'account', 'lockout', 'processes', 'failed', 'login', 'attempts']</t>
  </si>
  <si>
    <t>['purandar', 'das', 'cofounder', 'chief', 'evangelist', 'sotero', 'wrote', 'bills', 'advancement', 'notes', 'local', 'governments', 'decades', 'adequate', 'budgets']</t>
  </si>
  <si>
    <t>['allocation', 'funds', 'local', 'governments', 'allocation', 'sounds', 'impressive', 'local', 'governments', 'underfunded', 'decades', 'deprioritized', 'funds', 'allocated', 'pressing', 'cyberattacks', 'demonstrated', 'local', 'governments', 'ripe', 'targets', 'aging', 'infrastructures', 'citizens', 'ransom', 'money', 'governments', 'prevent', 'loss', 'citizens', 'prevention', 'falling', 'hands', 'criminals', 'start']</t>
  </si>
  <si>
    <t>['neil', 'jones', 'evangelist', 'egnyte', 'bipartisan', 'support', 'attract']</t>
  </si>
  <si>
    <t>['reassuring', 'continues', 'garner', 'bipartisan', 'support', 'capitol', 'hill', 'amount', 'approved', 'funding', 'senate', 'modest', 'compared', 'size', 'trillion', 'bill', 'local', 'governments', 'city', 'baltimore', 'maryland', 'paralyzed', 'cyberattacks', 'plenty', 'examples', 'remote', 'hacking', 'utility', 'providers', 'ransomware', 'school', 'hopeful', 'funding', 'vulnerable', 'rural', 'communities', 'talent', 'shortages', 'address', 'potential', 'effectively']</t>
  </si>
  <si>
    <t>['ofer', 'gayer', 'product', 'management', 'exabeam', 'funds', 'bill', 'allocates', 'amount', 'table', 'stakes']</t>
  </si>
  <si>
    <t>['remotely', 'paying', 'attention', 'rise', 'cyberattacks', 'critical', 'investment', 'shock', 'call', 'prudent', 'compare', 'typical', 'allocation', 'infosec', 'total', 'spend', 'total', 'budget', 'allocating', 'billion', 'trillion', 'budget', 'essentially', 'table', 'stakes', 'current', 'landscape']</t>
  </si>
  <si>
    <t>['bill', 'pass', 'house', 'representatives', 'speaker', 'pelosi', 'signaled', 'legislative', 'priorities', 'deal']</t>
  </si>
  <si>
    <t>['memo', 'office', 'management', 'budget', 'omb', 'fcw', 'clears', 'scope', 'critical', 'software', 'biden', 'administrations', 'executive', 'eo', 'outlines', 'compliance', 'steps', 'federal', 'agencies', 'expanding', 'institute', 'standards', 'technologys', 'nist', 'june', 'definition', 'omb', 'directs', 'attention', 'privileges', 'functionality', 'standalone', 'embedded', 'cloud', 'software']</t>
  </si>
  <si>
    <t>['agencies', 'sixty', 'days', 'memos', 'publication', 'itemize', 'critical', 'software', 'enact', 'nistspecified', 'standards', 'future', 'nist', 'updates', 'launch', 'additional', 'implementation', 'phases', 'oneyear', 'timelines', 'phase', 'federal', 'network', 'explains', 'applies', 'twelve', 'categories', 'onpremise', 'standalone', 'software']</t>
  </si>
  <si>
    <t>['eos', 'software', 'mandate', 'motivated', 'memo', 'insecure', 'opaque', 'nature', 'commercial', 'software', 'development']</t>
  </si>
  <si>
    <t>['review', 'contrasts', 'treatment', 'sensitive', 'explicitly', 'referred', 'eus', 'regulation', 'gdpr', 'californias', 'consumer', 'ccpa', 'rights', 'cpra', 'virginias', 'consumer', 'vcdpa', 'colorados', 'cpa']</t>
  </si>
  <si>
    <t>['highlights', 'categorizes', 'biometric', 'medical', 'qualifications', 'sensitive', 'california', 'special', 'consideration', 'credit', 'debit', 'card', 'financial', 'account', 'cpra', 'conveys', 'special', 'status', 'texts', 'emails', 'mail', 'virginia', 'colorado', 'childcollected', 'sensitive', 'immigration', 'status', 'sensitive', 'virginia', 'religious', 'beliefs', 'specially', 'protected', 'ccpa', 'political', 'views', 'gdpr', 'philosophical', 'views', 'gdpr', 'cpra']</t>
  </si>
  <si>
    <t>['novinite', 'sketches', 'main', 'lines', 'gdpr', 'covers', 'website', 'visited', 'eu', 'residents', 'sites', 'origin', 'disclosure', 'erasure', 'notification', 'requirements', 'stronger', 'rules', 'controllers', 'processors', 'strict', 'enforcement', 'mechanisms', 'gdpr', 'handed', 'users', 'control', 'panacea', 'novinite', 'warns', 'enduring', 'risks', 'insecure', 'connections', 'apps', 'breaches', 'platforms', 'google', 'chrome']</t>
  </si>
  <si>
    <t>['review', 'unpacks', 'european', 'commissions', 'june', 'standard', 'contractual', 'clauses', 'scc', 'update', 'sets', 'sccs', 'pertains', 'exchanges', 'gdprsubject', 'controllers', 'processors', 'remain', 'liberty', 'develop', 'gdprcompliant', 'arrangements', 'extraeu', 'transfers', 'excluding', 'uk', 'writing', 'sccs', 'set', 'supplant', 'previous', 'sccs', 'month', 'incorporate', 'additional', 'obligations', 'liabilities', 'schrems', 'ii', 'considerations']</t>
  </si>
  <si>
    <t>['eus', 'protections', 'review', 'reminds', 'americans', 'strictestin', 'level', 'fundamental', 'human']</t>
  </si>
  <si>
    <t>['insidious', 'bolt', 'bluethe', 'challenge', 'deterring', 'nonstate', 'actorsthe', 'senate', 'app', 'storesthe', 'cyberspace', 'solarium', 'commissions', 'annual', 'card', 'recommendations']</t>
  </si>
  <si>
    <t>['quartz', 'talking', 'heads', 'lay', 'wellworn', 'notion', 'single', 'disastrous', 'hack', 'thatimmediately', 'creates', 'widespread', 'physical', 'damage', 'catalyzes', 'massive', 'mobilization', 'quiet', 'protracted', 'targeting', 'money', 'organizations', 'calibrate', 'defenses', 'reality', 'agency', 'tips', 'uk', 'minimum', 'standard', 'guidance', 'helpful', 'regard', 'resources', 'recommend', 'simple', 'measures', 'regular', 'patching', 'mfa', 'access', 'inventories', 'employee', 'training']</t>
  </si>
  <si>
    <t>['quartz', 'doesnt', 'army', 'hawaii', 'prepared', 'quiet', 'protracted', 'sabotage', 'ps', 'parked', 'middle', 'airstrips', 'easy', 'spot', 'creeping', 'infernal', 'machines', 'sugar', 'fuel', 'tanks', 'easiest', 'destroy', 'strafing', 'metaphors', 'pushed', 'analogies']</t>
  </si>
  <si>
    <t>['foreign', 'affairs', 'applies', 'lessons', 'learned', 'washingtons', 'marginally', 'effective', 'antiisis', 'campaign', 'cybercrime', 'context', 'shaming', 'sanctions', 'unproductive', 'nonstate', 'actors', 'offensive', 'operations', 'struggle', 'weapons', 'development', 'legal', 'issues', 'cybercriminals', 'hide', 'locations', 'authorities', 'nebulous', 'collection', 'design', 'efforts', 'require', 'months', 'crafted', 'tool', 'wreak', 'collateral', 'havoc', 'historical', 'overemphasis', 'pearl', 'harbor', 'scenarios', 'left', 'illprepared', 'slippery', 'nonstate', 'threats']</t>
  </si>
  <si>
    <t>['postisis', 'advances', 'counter', 'ransomware', 'gangs', 'foreign', 'affairs', 'argues', 'designate', 'chinese', 'russian', 'gangs', 'top', 'targets', 'strengthen', 'weapons', 'development', 'initiatives', 'allies', 'hammer', 'legal', 'framework', 'managing', 'nonstate', 'threats']</t>
  </si>
  <si>
    <t>['wall', 'street', 'journal', 'senates', 'app', 'markets', 'introduced', 'wednesday', 'tackles', 'google', 'apples', 'app', 'store', 'dominance', 'bill', 'curb', 'store', 'practices', 'effort', 'enhance', 'competition', 'buyer', 'safeguards', 'search', 'selfpreferencing', 'restrictions', 'competitive', 'pricing', 'bounds', 'apple', 'called', 'store', 'unprecedented', 'engine', 'economic', 'growth', 'innovation', 'google', 'androids', 'compatibility', 'alternative', 'stores']</t>
  </si>
  <si>
    <t>['weve', 'capitol', 'hill', 'increasingly', 'techs', 'reign', 'markets', 'search', 'networking', 'cosponsoring', 'senator', 'richard', 'blumenthal', 'democrat', 'connecticut', 'observes', 'mobile', 'devices', 'central', 'consumers', 'economic', 'civic', 'lives']</t>
  </si>
  <si>
    <t>['cyberspace', 'solarium', 'commission', 'takes', 'annual', 'recommendations']</t>
  </si>
  <si>
    <t>['solarium', 'commission', 'issued', 'annual', 'implementation', 'broadly', 'encouraging', 'concluded', 'attaining', 'meaningful', 'cyberspace', 'requires', 'action', 'coordinated', 'fronts', 'commission', 'wrote', 'deal', 'progress', 'implementing', 'original', 'recommendations', 'recommendations', 'white', 'papers']</t>
  </si>
  <si>
    <t>['recommendations', 'remain', 'progress', 'notably', 'codifying', 'concept', 'systemically', 'critical', 'establishing', 'joint', 'collaborative', 'environment', 'complex', 'challenging', 'goals', 'commission', 'saysothers', 'addressed', 'legislation', 'remains', 'pending', 'congressthe', 'diplomacy', 'pass', 'senate', 'implement', 'commissions', 'recommendation', 'cyberfocused', 'bureau', 'department']</t>
  </si>
  <si>
    <t>['headwinds', 'establishment', 'permanent', 'select', 'committees', 'house', 'senate', 'passage', 'move', 'forward', 'future', 'commission', 'remains', 'hopeful', 'intends', 'ensure', 'recommendations', 'ready', 'time']</t>
  </si>
  <si>
    <t>['seeking', 'clarity', 'leaders', 'rolesus', 'bill', 'allocates', 'billion', 'grants', 'local', 'governmentsproliferation', 'capabilities', 'export', 'control', 'nso', 'affair']</t>
  </si>
  <si>
    <t>['representatives', 'house', 'homeland', 'committee', 'director', 'chris', 'inglis', 'month', 'orbits', 'office', 'agency', 'cisa', 'office', 'deputy', 'advisor', 'anne', 'neuberger', 'bankinfosecurity', 'concern', 'cisa', 'isnt', 'sidelined', 'lawmakers', 'werent', 'pleased', 'department', 'energy', 'charge', 'colonial', 'pipeline', 'incident', 'ciso', 'homeland', 'official', 'mike', 'hamilton', 'commented', 'roles', 'responsibilities', 'delineated', 'effectively']</t>
  </si>
  <si>
    <t>['american', 'city', 'county', 'summarizes', 'senateapproved', 'bills', 'local', 'improvement', 'recovery', 'bill', 'passes', 'house', 'acts', 'establish']</t>
  </si>
  <si>
    <t>['fouryear', 'billion', 'grant', 'program', 'housed', 'department', 'homeland', 'dhs', 'overseen', 'federal', 'emergency', 'management', 'agency', 'fema', 'advice', 'cisa', 'percent', 'local', 'governments', 'twentyfive', 'percent', 'rural', 'regionsa', 'cisa', 'dhsadministered', 'recovery', 'fund', 'private', 'victimsan', 'authority', 'dhs', 'secretary', 'call', 'incidenta', 'requirement', 'write', 'plans']</t>
  </si>
  <si>
    <t>['foreign', 'spotlights', 'episode', 'haaretz', 'weekly', 'production', 'leftwing', 'newspaper', 'israel', 'nso', 'role', 'jerusalems', 'diplomacy', 'weve', 'nso', 'tech', 'weapons', 'export', 'bargaining', 'chip', 'israeli', 'outreach', 'prospective', 'pals', 'varying', 'repute', 'selling', 'dangerous', 'tools', 'dubious', 'regimes', 'haaretz', 'notes']</t>
  </si>
  <si>
    <t>['resultant', 'abuse', 'expected', 'speakers', 'analogy', 'spending', 'night', 'fleabag', 'motel', 'bites', 'anticipated', 'acknowledging', 'lingering', 'uncertainty', 'notorious', 'haaretz', 'france', 'instance', 'wouldnt', 'pick', 'fight', 'israel', 'secondary', 'confirmation', 'macrons', 'phone', 'compromised']</t>
  </si>
  <si>
    <t>['solution', 'haaretz', 'stricter', 'export', 'controls', 'sake', 'human', 'rights', 'jerusalems', 'reputation', 'pegasus', 'geofencing', 'kill', 'switch', 'infected', 'devices', 'enter', 'regions', 'russia', 'protections', 'expandedbut', 'haaretz', 'isnt', 'holding', 'breath']</t>
  </si>
  <si>
    <t>['quick', 'note', 'intercept', 'tools', 'weapons', 'deal', 'comment', 'nso', 'affair', 'called', 'pegasus', 'weapon', 'haaretz', 'commentators', 'missile', 'misleading', 'intercept', 'tools', 'collection', 'abused', 'tools', 'repression', 'compare', 'amounts', 'newage', 'wiretap', 'missile', 'carrying', 'fifty', 'kilograms', 'tnt', 'rdx', 'push', 'metaphor', 'pretty']</t>
  </si>
  <si>
    <t>['comment', 'export', 'abuse', 'intercept', 'toolsup', 'air', 'space', 'cyberspace']</t>
  </si>
  <si>
    <t>['israel', 'hayom', 'political', 'economic', 'motives', 'criticism', 'jerusalem', 'nso', 'frances', 'nexa', 'technologies', 'germanys', 'finfisher', 'switzerlands', 'polus', 'tech', 'spains', 'mollitiam', 'industries', 'market', 'comparable', 'tools', 'israeli', 'defense', 'ministry', 'leader', 'isaac', 'benisraelsays', 'censure', 'human', 'rights', 'business', 'countries', 'sanctimony']</t>
  </si>
  <si>
    <t>['field', 'frontrunner', 'eighthundredfifty', 'employees', 'nso', 'lives', 'born', 'encrypted', 'apps', 'catalyzed', 'snowdens', 'revelations', 'dependent', 'vulnerability', 'market', 'excluded', 'bulk', 'patriot', 'sharing', 'israel', 'forced', 'stand', 'feet', 'ranks', 'worlds', 'leading', 'powers']</t>
  </si>
  <si>
    <t>['nso', 'distance', 'ethical', 'dilemmas', 'hayom', 'handing', 'responsibility', 'jerusalems', 'defense', 'exports', 'control', 'agency', 'vets', 'contracts', 'clients', 'promise', 'products', 'aboveboard', 'aims', 'countries', 'china', 'north', 'koreas', 'ilk', 'limits', 'arrangements', 'grey', 'regimes', 'individual', 'scrutiny', 'decisions', 'complicated', 'financial', 'strategic', 'saudi', 'arabia', 'offer', 'twentyfold', 'remuneration', 'jerusalem', 'additional', 'reasons', 'support', 'enemies', 'enemies', 'haaretz', 'details', 'warming', 'relations', 'israel', 'morocco', 'marked', 'compact', 'increased', 'infosharing']</t>
  </si>
  <si>
    <t>['nso', 'supporters', 'worry', 'crackdown', 'drive', 'talent', 'countries', 'worse', 'oversight', 'advantage', 'scrupulous', 'regimes', 'damage', 'israeli', 'defenses', 'senior', 'defense', 'official']</t>
  </si>
  <si>
    <t>['conversation', 'explores', 'questions', 'intersection', 'space', 'cyberspace', 'apply', 'assured', 'sovereignty', 'play', 'space', 'outer', 'space', 'dual', 'domains', 'relevance', 'critical', 'defense', 'strategies', 'arenas', 'potential', 'conflict', 'competition', 'collaboration', 'nations', 'vastly', 'capabilities', 'characterized', 'swiftly', 'evolving', 'potentialities', 'outstripped', 'agreements', 'solutions']</t>
  </si>
  <si>
    <t>['surveillance', 'tools', 'loss', 'leaders', 'market', 'capture', 'latin', 'americadhs', 'media', 'oversight', 'landscape']</t>
  </si>
  <si>
    <t>['rest', 'summarizes', 'access', 'surveillance', 'tech', 'latin', 'america', 'examines', 'growing', 'influence', 'chinese', 'israeli', 'argentina', 'brazil', 'ecuador', 'local', 'politicians', 'happily', 'accept', 'free', 'discounted', 'gear', 'combat', 'crime', 'enforce', 'pandemic', 'measures', 'monitor', 'classrooms', 'tech', 'benefit', 'longterm', 'regional', 'business', 'relationships', 'possibility', 'expansion', 'adjacent', 'markets', 'huaweis', 'bids', 'historical', 'abuses', 'surveillance', 'concern', 'collection', 'processing', 'safeguards']</t>
  </si>
  <si>
    <t>['access', 'notes', 'covid', 'governments', 'excuse', 'deploy', 'dangerous', 'surveillance', 'tools', 'safety', 'fail', 'human', 'rights', 'worries', 'officials', 'understands', 'technologies', 'built', 'enforced', 'transparency', 'accountability']</t>
  </si>
  <si>
    <t>['department', 'homeland', 'dhs', 'wall', 'street', 'journal', 'thinking', 'farming', 'media', 'analysis', 'private', 'sector', 'firms', 'wake', 'january', 'failures', 'initiative', 'online', 'narratives', 'provide', 'leads', 'developing', 'warning', 'signs', 'extremist', 'violence', 'foreign', 'domestic', 'sources', 'critics', 'raising', 'civil', 'liberties', 'concerns', 'weighs', 'enlarging', 'media', 'oversight', 'capacities', 'talking', 'dramatically', 'expanding', 'focus', 'commented', 'project', 'lead', 'senior', 'dhs', 'official', 'john', 'cohen']</t>
  </si>
  <si>
    <t>['american', 'account', 'dhs', 'terrorism', 'advisory', 'bulletin', 'bulletin', 'highlights', 'threats', 'grievancebased', 'foreign', 'domestic', 'terrorists', 'eye', 'rising', 'role', 'digital', 'platforms', 'inspiring', 'instructing', 'potential', 'actors', 'foreign', 'services', 'game', 'china', 'iran', 'russia', 'continue', 'disseminate', 'disinformation', 'online', 'advising', 'citizens', 'beef', 'digital', 'literacy', 'dhs', 'commits', 'addressing', 'false', 'narratives', 'advancing', 'authoritative', 'sources']</t>
  </si>
  <si>
    <t>['texas', 'legislation', 'boots', 'adversaries', 'critical', 'projectschina', 'ramps', 'competition', 'critical', 'protectionstiktok', 'rocks']</t>
  </si>
  <si>
    <t>['texas', 'lone', 'star', 'bar', 'critical', 'contracts', 'chinese', 'russian', 'iranian', 'north', 'korean', 'month', 'texas', 'reserves', 'expand', 'blacklist', 'future', 'forbids', 'business', 'contracts', 'grant', 'located', 'inor', 'owned', 'controlled', 'citizens', 'ofdesignated', 'countries', 'access', 'communications', 'water', 'electricity', 'hazardous', 'waste', 'excepting', 'approved', 'product', 'warranty', 'support', 'purposes', 'governor', 'abbott', 'legislation', 'protects', 'critical', 'hostile', 'nations', 'seek', 'harm', 'united', 'america', 'texas']</t>
  </si>
  <si>
    <t>['lone', 'star', 'planning', 'enhanced', 'cloud', 'vendor', 'measures', 'texas', 'authorization', 'management', 'program']</t>
  </si>
  <si>
    <t>['beijing', 'continuing', 'clip', 'chinese', 'tech', 'wings', 'reuters', 'draft', 'rules', 'released', 'yesterday', 'administration', 'market', 'regulation', 'anticompetitive', 'practices', 'consumer', 'protections', 'expected', 'boost', 'ecommerce', 'platforms', 'compliance', 'costs', 'regulations', 'ban', 'firms', 'posting', 'fake', 'reviews', 'compensating', 'reviewers', 'smearing', 'rivals', 'harvesting', 'rivals', 'manipulating', 'traffic']</t>
  </si>
  <si>
    <t>['starting', 'month', 'beijing', 'institute', 'critical', 'protections', 'including', 'annual', 'assessments', 'increased', 'vendor', 'vetting']</t>
  </si>
  <si>
    <t>['senator', 'marco', 'rubio', 'republican', 'florida', 'reuters', 'biden', 'administration', 'banish', 'tiktok', 'chinese', 'governments', 'acquisition', 'ownership', 'stake', 'subsidiary', 'apps', 'parent', 'tiktok', 'claims', 'subsidiary', 'question', 'ownership', 'platform', 'spokesperson', 'chinas', 'foreign', 'ministry', 'antagonistic', 'politicians', 'headed', 'waste', 'dumps', 'history', 'biden', 'eased', 'trumps', 'tiktok', 'crackdown', 'commerce', 'department', 'reviewing']</t>
  </si>
  <si>
    <t>['rubio', 'called', 'framework', 'standards', 'met', 'highrisk', 'foreignbased', 'app', 'allowed', 'operate', 'american', 'telecommunications', 'networks', 'devices']</t>
  </si>
  <si>
    <t>['difficulties', 'clawing', 'funds', 'thieves', 'walletschinas', 'gdprnew', 'pipeline', 'directive']</t>
  </si>
  <si>
    <t>['politico', 'explains', 'technical', 'political', 'reasons', 'struggle', 'address', 'cybercriminals', 'cryptocurrency', 'abuses', 'actors', 'hide', 'laundered', 'funds', 'hardtoreach', 'selfhosted', 'wallets', 'privacyoriented', 'decentralized', 'exchanges', 'hundreds', 'exchanges', 'exist', 'globe', 'governed', 'occasionally', 'conflicting', 'rules', 'pakistan', 'myanmar', 'syria', 'ghana', 'hotbeds', 'crypto', 'crime', 'developing', 'nations', 'regulatory', 'maturity', 'lags', 'enforcement', 'powers', 'financial', 'action', 'task', 'forcethe', 'body', 'charged', 'coordinating', 'global', 'crypto', 'standardsare', 'limited', 'departments', 'efforts', 'scattered', 'treasury', 'departments', 'financial', 'crimes', 'enforcement', 'networks', 'resources', 'strained']</t>
  </si>
  <si>
    <t>['solutions', 'tying', 'foreign', 'aid', 'crypto', 'regulations', 'rallying', 'allies', 'unify', 'standards', 'sanctioning', 'exchanges', 'wont', 'board']</t>
  </si>
  <si>
    <t>['jd', 'supra', 'introduces', 'series', 'unpacking', 'impact', 'beijings', 'proposed', 'pipl', 'article', 'series', 'highlights', 'probable', 'increases', 'damage', 'claims', 'litigation', 'awarded', 'damages', 'piece', 'describes', 'shift', 'presumption', 'fault', 'burden', 'proof', 'handling', 'defendant', 'underscores', 'careful', 'recordkeeping']</t>
  </si>
  <si>
    <t>['jd', 'supra', 'dives', 'transportation', 'administrations', 'tsas', 'pipeline', 'directive', 'directive', 'pipeline', 'pipeline', 'mitigation', 'actions', 'contingency', 'planning', 'testing', 'weve', 'nonpublic', 'directive', 'requires', 'owners', 'operators', 'designated', 'pipelines', 'liquefied', 'natural', 'gas', 'operations', 'create', 'emergency', 'plan', 'undertake', 'annual', 'assessments', 'enact', 'antiransomware', 'mitigations', 'tsa', 'plans', 'update', 'voluntary', 'guidance', 'noncritical', 'operations', 'regulators', 'pursue', 'compulsory', 'industrywide', 'rules']</t>
  </si>
  <si>
    <t>['cisa', 'issues', 'ransomware', 'guidanceaustralias', 'ransomware', 'payments', 'billbeijing', 'moves']</t>
  </si>
  <si>
    <t>['searchsecurity', 'account', 'agencys', 'cisas', 'ransomware', 'resource', 'protecting', 'sensitive', 'ransomwarecaused', 'breaches', 'agencys', 'ransomware', 'site', 'addition', 'discourageing', 'paying', 'ransom', 'document', 'outlines', 'measures', 'organizations', 'prevent', 'breaches', 'respond', 'searchsecurity', 'notes', 'apparent', 'contention', 'practices', 'cisa', 'nsa', 'fellow', 'josiah', 'dykstra', 'argued', 'black', 'hat', 'conference', 'powering', 'networks', 'contra', 'cisas', 'guidance']</t>
  </si>
  <si>
    <t>['lexology', 'describes', 'canberras', 'proposed', 'ransomware', 'payments', 'bill', 'bill', 'require', 'private', 'organizations', 'charities', 'businesses', 'disclose', 'ransomware', 'payments', 'australian', 'centre', 'acsc', 'timely', 'fashion', 'impacted', 'device', 'user', 'located', 'australia', 'penalty', 'fine', 'disclosure', 'inadmissible', 'criminal', 'proceedings', 'unrelated', 'providing', 'false', 'published', 'enforcement', 'purposesor', 'informational', 'purposes', 'anonymized', 'basisand', 'details', 'victim', 'attacker', 'paymentaustralian', 'organizations', 'subject', 'reporting', 'requirements', 'crimes']</t>
  </si>
  <si>
    <t>['cisa', 'acsc', 'discourages', 'ransomware', 'payments', 'crowdstrike', 'sixtyseven', 'percent', 'aussie', 'organizations', 'hit', 'ransomware', 'span', 'yearorganizations', 'paid']</t>
  </si>
  <si>
    <t>['register', 'cyberspace', 'administration', 'china', 'cac', 'concerned', 'critical', 'issued', 'broad', 'regulations', 'covering', 'chinese', 'enterprises', 'operations', 'depend', 'networks', 'organizations', 'craft', 'crisis', 'plans', 'crisis', 'drills', 'administer', 'yearly', 'assessments', 'incidents', 'stay', 'tuned', 'future', 'penalties']</t>
  </si>
  <si>
    <t>['beijing', 'passed', 'pipl', 'cnbc', 'bringing', 'wideranging', 'collection', 'processing', 'transfer', 'rules', 'additional', 'compliance', 'burdens', 'confronting', 'scrutiny', 'wall', 'street', 'journal', 'calls', 'pipl', 'worlds', 'strictest', 'dataprivacy', 'drawing', 'comparisons', 'eus', 'gdpr', 'notes', 'legislation', 'expected', 'temper', 'ccp', 'surveillance']</t>
  </si>
  <si>
    <t>['ilia', 'kolochenko', 'founder', 'immuniweb', 'europol', 'experts', 'network', 'offered', 'broadly', 'favorable', 'review', 'pipl']</t>
  </si>
  <si>
    <t>['asia', 'central', 'rapidly', 'evolving', 'legislation', 'spanning', 'leading', 'regimes', 'singapore', 'countries', 'india', 'hong', 'king', 'major', 'improvements', 'legislation', 'consonant', 'gdpr', 'model', 'pipl', 'longawaited', 'legislation', 'china', 'opinion', 'bring', 'lot', 'benefits', 'chinese', 'consumers']</t>
  </si>
  <si>
    <t>['subtle', 'details', 'pipl', 'resembles', 'legislations', 'region', 'mandating', 'transparency', 'accountability', 'fairness', 'processing', 'chinese', 'residents', 'pipl', 'grants', 'individuals', 'wide', 'spectrum', 'rights', 'control', 'stored', 'processed', 'adequate', 'figure', 'key', 'pipl', 'requirements', 'mandatory', 'notification', 'regime', 'enacted']</t>
  </si>
  <si>
    <t>['violations', 'pipl', 'trigger', 'harsh', 'monetary', 'penalties', 'annual', 'turnover', 'bigger', 'gdpr', 'observe', 'pipl', 'enforcement', 'actions', 'nascent', 'jurisprudence', 'compare', 'chinas', 'regime', 'countries']</t>
  </si>
  <si>
    <t>['tension', 'innovation', 'regulationthe', 'power', 'sectors', 'disclosure', 'incidents', 'risessecurities', 'exchange', 'commissions', 'disclosure']</t>
  </si>
  <si>
    <t>['dallas', 'editorial', 'highlights', 'role', 'innovation', 'warning', 'elected', 'leaders', 'wary', 'unintended', 'consequences', 'result', 'anticompetition', 'policies', 'texas', 'top', 'tech', 'piece', 'contends', 'jobs', 'plays', 'crucial', 'role', 'sustaining', 'nations', 'strategic', 'advantage']</t>
  </si>
  <si>
    <t>['wired', 'examines', 'federal', 'trade', 'commissions', 'ftcs', 'revised', 'account', 'facebooks', 'alleged', 'monopoly', 'power', 'bodys', 'amended', 'complaint', 'filed', 'week', 'initial', 'filing', 'tossed', 'june', 'overly', 'flimsy', 'parameters', 'facebook', 'boasts', 'dominant', 'market', 'share', 'analytics', 'ftc', 'reasons', 'percent', 'active', 'users', 'market', 'networking', 'services', 'users', 'search', 'connect', 'relations', 'common', 'space', 'definition', 'encompasses', 'snapchat', 'excludes', 'tiktok', 'twitter', 'pinterest', 'linkedin', 'facebook', 'claims', 'unusual', 'profit', 'margins', 'werent', 'tanked', 'scandals', 'cambridge', 'analytica', 'thingscustomers', 'dont', 'losing', 'business', 'wired', 'explains', 'market', 'power', 'wired', 'complaint', 'survive', 'round', 'adjudication', 'road']</t>
  </si>
  <si>
    <t>['mobile', 'dev', 'memo', 'refers', 'ftcs', 'amended', 'definition', 'network', 'intellectual', 'acrobatics', 'arguing', 'ftc', 'misunderstands', 'market', 'assertions', 'unnaturally', 'advertising', 'prices', 'bids', 'deliver', 'mobile', 'dev', 'maintains', 'weakening', 'facebooks', 'market', 'capture', 'benefit', 'advertisers']</t>
  </si>
  <si>
    <t>['north', 'american', 'electric', 'reliability', 'corporations', 'nercs', 'reliability', 'ninetysix', 'percent', 'increase', 'incidents', 'disclosed', 'utilities', 'electricity', 'sharing', 'analysis', 'center', 'eisac', 'star', 'phoenix', 'ransomware', 'onehundredseventy', 'percent', 'sectors', 'remote', 'trend', 'expanded', 'bulk', 'power', 'providers', 'surfaces', 'holiday', 'bears', 'shook', 'priorities']</t>
  </si>
  <si>
    <t>['cooley', 'evaluates', 'securities', 'exchange', 'commissions', 'secs', 'enforcement', 'emphasis', 'transparent', 'disclosures', 'weeks', 'action', 'american', 'financial', 'corporation', 'inadequate', 'communication', 'staff', 'leadership', 'pearson', 'misleading', 'statements', 'investors', 'firm', 'risks', 'announcements', 'disclosures', 'cooley', 'drafted', 'care', 'avoid', 'secs', 'ire']</t>
  </si>
  <si>
    <t>['singapore', 'expand', 'cooperation', 'cybersecuritycisa', 'fixing', 'proxyshell', 'urgentintel', 'lead', 'semiconductor', 'manufacturing', 'effort']</t>
  </si>
  <si>
    <t>['straits', 'times', 'agency', 'cisa', 'singapores', 'agency', 'csa', 'entered', 'agreement', 'ramp', 'collaboration', 'sharing', 'efforts', 'cisa', 'notes', 'arrangement', 'extends', 'joint', 'exercises', 'emerging', 'technologies', 'agencies', 'signed', 'agreement', 'singapores', 'monetary', 'authority', 'united', 'treasury', 'join', 'forces', 'infosharing', 'exercises', 'singapores', 'ministry', 'defence', 'defense', 'department', 'dod', 'digital', 'defense', 'capacity', 'building']</t>
  </si>
  <si>
    <t>['covenants', 'serve', 'recognize', 'deepening', 'cooperation', 'nontraditional', 'domains', 'singapores', 'ministry', 'foreign', 'affairs', 'commented', 'cisa', 'director', 'jen', 'easterly', 'observed', 'threats', 'dont', 'adhere', 'borders', 'csa', 'chief', 'executive', 'david', 'koh', 'accord', 'testament', 'shared', 'vision', 'stable', 'secure', 'resilient', 'interoperable', 'cyberspace']</t>
  </si>
  <si>
    <t>['cisa', 'warning', 'active', 'exploitation', 'proxyshell', 'vulnerabilities', 'urging', 'patching', 'bleepingcomputer', 'microsoft', 'issued', 'fixes', 'bugs', 'april', 'uncovered', 'devcore', 'researcher', 'pwnown', 'competition']</t>
  </si>
  <si>
    <t>['actors', 'scanning', 'openings', 'deploying', 'lockfile', 'ransomware', 'huntress', 'labs', 'identified', 'onethousandninehundred', 'compromised', 'servers', 'search', 'engine', 'shodan', 'flagged', 'tens', 'thousands', 'unpatched', 'servers', 'nsa', 'director', 'rob', 'joyce', 'characterizes', 'wave', 'surge', 'microsoft', 'exchange', 'server', 'exploitation']</t>
  </si>
  <si>
    <t>['intel', 'wins', 'dod', 'contract', 'lead', 'reestablishment', 'domestic', 'chipmaking']</t>
  </si>
  <si>
    <t>['wall', 'street', 'journal', 'account', 'intels', 'role', 'defense', 'departments', 'rapid', 'assured', 'microelectronics', 'prototypes', 'commercial', 'rampc', 'program', 'program', 'boost', 'nations', 'access', 'secure', 'supply', 'critical', 'chip', 'wake', 'worldwide', 'semiconductor', 'shortage', 'techcrunch', 'intel', 'ceo', 'pat', 'gelsingerscomments', 'profound', 'lessons', 'strategic', 'semiconductors', 'united', 'strong', 'domestic', 'semiconductor', 'biden', 'requested', 'billion', 'microelectronics', 'budget']</t>
  </si>
  <si>
    <t>['updates', 'nso', 'affairwhite', 'house', 'summit', 'meets', 'todaycyber', 'investor', 'perspectives', 'conflict']</t>
  </si>
  <si>
    <t>['weve', 'pegasus', 'project', 'prompted', 'discussions', 'human', 'rights', 'concerns', 'nations', 'autocratic', 'tendencies', 'securityweek', 'breaks', 'citizen', 'lab', 'published', 'yesterday', 'zeroclick', 'exploit', 'dubbed', 'forcedentry', 'nso', 'pegasus', 'product', 'target', 'uptodate', 'bahraini', 'ios', 'devices', 'citizen', 'lab', 'detected', 'evidence', 'forcedentry', 'exploits', 'activists', 'phones', 'attributed', 'hacks', 'bahrains', 'governmenta', 'wellknown', 'abuser', 'spywarewith', 'confidence', 'manamas', 'contract', 'nso', 'allegedly', 'dates']</t>
  </si>
  <si>
    <t>['paul', 'bischoff', 'advocate', 'comparitech', 'bad', 'business']</t>
  </si>
  <si>
    <t>['pegasus', 'bahraini', 'activists', 'list', 'examples', 'demonstrating', 'nso', 'sells', 'malware', 'oppressive', 'regimes', 'totalitarian', 'governments', 'nso', 'sells', 'software', 'legitimate', 'agencies', 'evidence', 'repeatedly', 'target', 'journalists', 'dissidents', 'activists', 'authorities', 'histories', 'corruption', 'human', 'rights', 'abuses', 'authorities', 'spying', 'capabilities', 'nso', 'real', 'legitimate', 'nso', 'malware', 'declare', 'moratorium', 'private', 'sales', 'spyware']</t>
  </si>
  <si>
    <t>['chris', 'hauk', 'consumer', 'champion', 'pixel', 'wrote', 'countermeasures', 'tool', 'quiet', 'sophisticated', 'pegasus']</t>
  </si>
  <si>
    <t>['type', 'spyware', 'continue', 'exploit', 'unknown', 'flaws', 'operating', 'ios', 'tools', 'detect', 'users', 'device', 'infected', 'imazing', 'maker', 'mac', 'file', 'transfer', 'utility', 'easier', 'backup', 'ios', 'ipados', 'devices', 'allowing', 'easier', 'file', 'transfers', 'ios', 'device', 'mac', 'feature', 'imazing', 'software', 'detect', 'traces', 'spyware', 'device', 'software', 'free', 'download', 'doesnt', 'require', 'license', 'spyware', 'detection', 'feature']</t>
  </si>
  <si>
    <t>['tech', 'meets', 'white', 'house', 'prospect', 'regulatory', 'sticks', 'carrots']</t>
  </si>
  <si>
    <t>['regulation', 'form', 'carrots', 'sticks', 'development', 'wholeofnation', 'approach']</t>
  </si>
  <si>
    <t>['bloomberg', 'biden', 'administration', 'invited', 'ceos', 'ibm', 'google', 'microsoft', 'apple', 'amazon', 'jpmorgan', 'chat', 'outlet', 'critical', 'publicprivate', 'collaboration', 'supply', 'chain', 'probable', 'topics', 'conversation', 'biden', 'officials', 'preside', 'reuters', 'tech', 'education', 'nonprofits', 'leading', 'water', 'energy', 'finance', 'insurance', 'executives', 'join', 'fun', 'washington', 'post']</t>
  </si>
  <si>
    <t>['gathering', 'breakout', 'sessions', 'energy', 'secretary', 'granholm', 'homeland', 'secretary', 'mayorkas', 'resilience', 'critical', 'sectors', 'director', 'inglis', 'commerce', 'secretary', 'raimondo', 'education', 'discussions', 'slated', 'span', 'russian', 'ransomware', 'incident', 'reporting', 'regimes', 'record', 'notes', 'deputy', 'adviser', 'neuberger', 'inglis', 'craft', 'readout', 'sessions', 'biden']</t>
  </si>
  <si>
    <t>['white', 'house', 'reportedly', 'hopes', 'achieve', 'voluntary', 'progress', 'workforce', 'development', 'standards', 'communiqus', 'fronts', 'expected', 'follow', 'event', 'post', 'characterizes', 'chances', 'voluntary', 'regulations', 'force', 'action', 'senior', 'official', 'previewed', 'set', 'concrete', 'announcements', 'subjects', 'talent']</t>
  </si>
  <si>
    <t>['cyberscoop', 'recaps', 'agency', 'cisa', 'director', 'easterlys', 'efforts', 'establish', 'proactive', 'posture', 'initiatives', 'joint', 'defense', 'collaborative', 'federal', 'network', 'hunting', 'election', 'rumor', 'control', 'publications', 'cisa', 'workforce', 'expansions']</t>
  </si>
  <si>
    <t>['govtech', 'reviews', 'repercussions', 'bidens', 'executive', 'eo', 'local', 'governments', 'predicting', 'shift', 'regulatory', 'focus', 'continuity', 'operations', 'tech', 'departments', 'eo', 'map', 'priority', 'practices', 'incident', 'plans', 'multifactor', 'authentication', 'encryption', 'intractable', 'software', 'supply', 'chain', 'vulnerabilities', 'persist', 'local', 'governments', 'forward', 'improved', 'funding', 'sources', 'american', 'rescue', 'plan', 'energy', 'department', 'grants', 'banking', 'insurance', 'bailouts', 'piece', 'notes', 'erepublic', 'executive', 'joe', 'morris', 'hopeful', 'country', 'reaching', 'alignment', 'priority', 'funding']</t>
  </si>
  <si>
    <t>['online', 'meeting', 'yesterday', 'organized', 'firms', 'teams', 'nadav', 'zafrir', 'nightdragons', 'dave', 'dewalt', 'offered', 'current', 'implications']</t>
  </si>
  <si>
    <t>['driving', 'secular', 'trend', 'dangerous', 'environment', 'cyberspace', 'growing', 'dependence', 'economy', 'civilization', 'digital', 'trend', 'accelerated', 'covid', 'pandemic', 'surge', 'hostile', 'action', 'cyberspace', 'nationstates', 'criminals', 'criminals', 'grown', 'ambitious', 'capable', 'zafrir', 'weve', 'surge', 'nationstate', 'expect', 'nations', 'join', 'club', 'capabilities', 'criminal', 'organizations', 'growing', 'aggressive', 'effective', 'collateral', 'damage']</t>
  </si>
  <si>
    <t>['dewalt', 'actors', 'calls', 'perfect', 'storm', 'domain', 'falling', 'classes', 'calls', 'sheltered', 'organizations', 'protected', 'criminal', 'shell', 'organizations', 'established', 'nationstates', 'effectively', 'fronts', 'set', 'american', 'entities']</t>
  </si>
  <si>
    <t>['business', 'role', 'play', 'conflict', 'increase', 'cost', 'zafrir', 'dewalt', 'agreed', 'retaliation', 'properly', 'responsibility', 'impose', 'costs', 'decoys', 'deception', 'alter', 'attackers', 'proposition', 'hacking', 'governments', 'business', 'governments', 'develop', 'effective', 'approach', 'deterrence', 'emerge']</t>
  </si>
  <si>
    <t>['zafrir', 'concluded', 'business', 'expect', 'guardrails', 'regulators', 'rails', 'business', 'concentrate', 'delivering', 'innovation', 'cited', 'homomorphic', 'encryption', 'invaluable', 'innovation', 'rapidly', 'approaching', 'maturity']</t>
  </si>
  <si>
    <t>['finally', 'dewalt', 'offered', 'taliban', 'success', 'afghanistan', 'change', 'regime', 'elements', 'arises', 'power', 'invoked', 'region']</t>
  </si>
  <si>
    <t>['governmentindustry', 'partnership', 'white', 'house', 'summitstate', 'local', 'regulators', 'move', 'federal', 'regulators', 'notus', 'approves', 'chip', 'sales', 'huawei']</t>
  </si>
  <si>
    <t>['biden', 'administrations', 'summit', 'yesterday', 'tech', 'insurance', 'utilities', 'education', 'leaders', 'ibm', 'ceo', 'arvind', 'krishna', 'called', 'issue', 'decade', 'produced', 'commitments', 'cnbc', 'geekwire']</t>
  </si>
  <si>
    <t>['apple', 'supply', 'chain', 'initiative', 'centered', 'vendor', 'training', 'implementation', 'multifactor', 'authentication', 'mfafrom', 'google', 'fiveyear', 'billion', 'investment', 'promise', 'educate', 'citizens', 'careersfrom', 'microsoft', 'fiveyear', 'billion', 'investment', 'addition', 'boost', 'systemsfrom', 'ibm', 'threeyear', 'pledge', 'teach', 'individuals', 'tech', 'skills', 'unveiling', 'storage', 'product', 'plans', 'nextgen', 'encryptionfrom', 'amazon', 'web', 'services', 'gratis', 'mfa', 'gear', 'clients', 'program', 'publicfrom', 'insurance', 'firm', 'tiaa', 'continued', 'investment', 'workforce', 'development', 'including', 'subsidized', 'employee', 'graduate', 'degreesfrom', 'codeorg', 'threeyear', 'promise', 'educate', 'students', 'target', 'hacked', 'production']</t>
  </si>
  <si>
    <t>['insurance', 'coalition', 'underscored', 'industrys', 'privileged', 'insight', 'vulnerability', 'landscape', 'managing', 'positioned', 'incentivize', 'controls', 'reduce', 'likelihood', 'success', 'coalition', 'extended', 'free', 'entre', 'mitigation', 'platform', 'offered', 'share', 'claims', 'parties']</t>
  </si>
  <si>
    <t>['insurance', 'provider', 'resilience', 'suit', 'washington', 'post', 'commitment', 'set', 'baselines', 'customers']</t>
  </si>
  <si>
    <t>['fortune', 'emphasizes', 'workforce', 'development', 'angle', 'gathering', 'remarking', 'nations', 'roughly', 'unfilled', 'jobs', 'critical', 'industries', 'health', 'manufacturing']</t>
  </si>
  <si>
    <t>['post', 'meeting', 'unusually', 'ambitious', 'marking', 'bidens', 'admonishment', 'power', 'capacity', 'responsibilityto', 'raise', 'bar', 'announced', 'plans', 'partner', 'google', 'microsoft', 'coalition', 'insurance', 'provider', 'travelers', 'drafting', 'standards', 'center', 'strategic', 'studies', 'fellow', 'emily', 'harding', 'predicts', 'substantial', 'regulatory', 'moves', 'noting', 'summits', 'messaging', 'opportunities', 'policymaking', 'opportunities']</t>
  </si>
  <si>
    <t>['touting', 'additional', 'commitments', 'participation', 'institute', 'standards', 'technologys', 'supply', 'chain', 'initiative', 'pledge', 'source', 'organizations', 'google', 'offered', 'feedback', 'washington', 'governments', 'mind', 'legacy', 'contracts', 'tech', 'giant', 'limit', 'competition', 'choice', 'inflate', 'costs', 'create', 'risks', 'white', 'house', 'extending', 'zerotrust', 'efforts', 'production', 'environments', 'light', 'events', 'holiday', 'bears', 'romp', 'forward', 'administration', 'define', 'drive', 'google', 'concluded']</t>
  </si>
  <si>
    <t>['wall', 'street', 'journal', 'characterizes', 'bidens', 'priorities', 'russian', 'hostility', 'chinese', 'rivalry', 'steven', 'aiello', 'compliance', 'practice', 'director', 'ahead', 'commented', 'direction', 'summit', 'set', 'resources', 'human', 'progress']</t>
  </si>
  <si>
    <t>['additional', 'steps', 'increased', 'ransomware', 'doubt', 'step', 'direction', 'initiatives', 'executed', 'broader', 'attention', 'individual', 'organizations', 'expand', 'resources', 'personnel']</t>
  </si>
  <si>
    <t>['private', 'sector', 'organizations', 'dont', 'comprehensive', 'teams', 'solid', 'ahead', 'lot', 'customers', 'lack', 'super', 'robust', 'teams', 'talent', 'shortages', 'space', 'experiencing', 'negative', 'unemployment', 'rate', 'truth', 'size', 'fits', 'solution', 'organizations', 'treated', 'process', 'product', 'remove', 'barriers', 'share', 'isnt', 'talent', 'effectively']</t>
  </si>
  <si>
    <t>['favor', 'majority', 'biden', 'administrations', 'executive', 'wont', 'optimal', 'success', 'moves', 'address', 'hiring', 'challenges', 'website', 'stopransomwaregov', 'harm', 'organizations', 'equipped', 'guidelines', 'answering', 'questionnaires', 'secure', 'chance', 'website', 'reveals', 'knowledge', 'gap', 'organizations', 'based', 'questions', 'address', 'talent', 'crisis', 'return', 'healthy', 'ecosystem', 'add', 'scholarship', 'program', 'list', 'initiatives', 'involved', 'field', 'lacks', 'professionals', 'fulfill', 'dire', 'jobs', 'perspective']</t>
  </si>
  <si>
    <t>['ultimately', 'idea', 'lot', 'happen', 'scenes', 'real', 'strides', 'addressing', 'ransomware']</t>
  </si>
  <si>
    <t>['highlevel', 'meetings', 'dont', 'stand', 'typically', 'represent', 'fraction', 'background', 'tim', 'erlin', 'vp', 'strategy', 'tripwire', 'commented']</t>
  </si>
  <si>
    <t>['highprofile', 'meeting', 'iceberg', 'larger', 'effort', 'change', 'landscape', 'biden', 'administration', 'shift', 'perception', 'reality', 'united', 'role', 'victim']</t>
  </si>
  <si>
    <t>['makeup', 'economy', 'country', 'limited', 'legislation', 'heavy', 'tool', 'regulation', 'force', 'step']</t>
  </si>
  <si>
    <t>['focus', 'critical', 'organizations', 'buy', 'commercial', 'suppliers', 'securing', 'critical', 'requires', 'improvements', 'suppliers', 'products', 'interconnected']</t>
  </si>
  <si>
    <t>['roger', 'grimes', 'driven', 'defense', 'evangelist', 'knowbe', 'agrees', 'presidents', 'statement', 'pervasiveness', 'digital']</t>
  </si>
  <si>
    <t>['biden', 'hard', 'realworld', 'situation', 'heavily', 'managed', 'directed', 'digital', 'subject', 'digital', 'ransomware', 'oil', 'pipelines', 'food', 'plants', 'hospitals', 'entire', 'citiesroutinely', 'bidens', 'executive', 'eo', 'presidents', 'issued', 'eos', 'subject', 'single', 'impact', 'mandates', 'understand', 'white', 'house', 'mandate', 'standardsthats', 'reality', 'worksits', 'directed', 'businesses', 'votersand', 'american', 'businesses', 'voters', 'repeatedly', 'dont', 'love', 'mandates', 'leave', 'huge', 'elephant', 'roomthat', 'voluntary', 'compliance', 'ideas', 'recommendations', 'bidens', 'eo', 'replaces', 'mandates', 'buying', 'power', 'includes', 'promotion', 'clouds', 'trust', 'architectures', 'previous', 'eos', 'didnt', 'mention', 'huge', 'improvement', 'biden', 'administration', 'figure', 'countries', 'accountable', 'fighting', 'cybercriminals', 'cybercriminal', 'safe', 'havens', 'top', 'real', 'secret', 'weapon', 'crown', 'jewel', 'jen', 'easterly', 'director', 'agency', 'cisa', 'experienced', 'sharp', 'improve', 'global', 'nation', 'prepared', 'start', 'recognition', 'huge', 'labor', 'shortage', 'implementing', 'multiple', 'programs', 'start', 'tackling', 'issue', 'allhands', 'onboard', 'approach', 'thiscybersecurityfor', 'worse', 'time', 'feel', 'prepared', 'time', 'decent', 'chance', 'weve', 'started', 'corner', 'dont', 'lightly', 'decades', 'disappointment', 'ransomware', 'engineering', 'multimillion', 'dollar', 'business', 'email', 'compromise', 'bec', 'scams', 'tipping', 'events', 'finally', 'allhands', 'approach']</t>
  </si>
  <si>
    <t>['comment', 'recognizing', 'central', 'digitization', 'occupy', 'current', 'society', 'jerome', 'becquart', 'coo', 'axiad']</t>
  </si>
  <si>
    <t>['meeting', 'highlights', 'support', 'tech', 'organizations', 'sizes', 'start', 'planning', 'increased', 'compliance', 'industries']</t>
  </si>
  <si>
    <t>['cyberattacks', 'focus', 'trust', 'solutions', 'eliminate', 'passwords', 'introduce', 'secure', 'multifactor', 'authentication', 'standards', 'regulations', 'require']</t>
  </si>
  <si>
    <t>['organizations', 'integrate', 'technologies', 'legacy', 'solutions', 'enable', 'team', 'endusers', 'manage', 'tools', 'cohesive', 'issues', 'continue', 'scale', 'solutions', 'shortage', 'jobs', 'support', 'growing', 'lack', 'resources', 'expertise', 'adds', 'challenge', 'businesses', 'search', 'solutions', 'mitigate', 'expertise', 'autonomous', 'userfriendly']</t>
  </si>
  <si>
    <t>['purandar', 'das', 'cofounder', 'chief', 'evangelist', 'sotero', 'gratified', 'official', 'recognition', 'situation', 'respect']</t>
  </si>
  <si>
    <t>['sign', 'administration', 'understands', 'gravity', 'current', 'situation', 'administration', 'understands', 'potential', 'currents', 'threats', 'wreak', 'havoc', 'economy', 'potential', 'hurt', 'country', 'term', 'loss', 'intellectual', 'property', 'positive', 'consumer', 'current', 'rate', 'organizations', 'lose', 'consumer', 'potential', 'total', 'loss', 'trust', 'loss', 'trust', 'eventually', 'lead', 'adverse', 'economic', 'impact', 'consumers', 'decide', 'stay', 'organizations', 'dont', 'adequately']</t>
  </si>
  <si>
    <t>['abundantly', 'impacting', 'individual', 'organizations', 'wave', 'party', 'software', 'carriers', 'indicative', 'enormous', 'posed', 'interconnected', 'networks', 'organizations', 'dont', 'operate', 'siloes', 'operated', 'connected', 'entities', 'plethora', 'software', 'including', 'tech', 'behemoths', 'cooperation', 'increased', 'vigilance', 'essential', 'intervention', 'administration', 'step', 'additional', 'enforcement', 'stick', 'organizations', 'start', 'thinking', 'profits', 'assuming', 'loss', 'cost', 'business', 'biggest', 'block', 'achieving', 'goals']</t>
  </si>
  <si>
    <t>['finally', 'mark', 'sangster', 'esentires', 'vice', 'strategies', 'offered', 'essay', 'direction', 'aftermath', 'white', 'house', 'meetings', 'risen', 'gradually', 'dangerous']</t>
  </si>
  <si>
    <t>['premise', 'drop', 'frog', 'pot', 'boiling', 'water', 'jump', 'frog', 'cold', 'water', 'slowly', 'heat', 'boiling', 'fail', 'notice', 'temperature', 'increase', 'late', 'united', 'boiling', 'frog', 'cybercriminals', 'adversarial', 'statesponsored', 'actors', 'heat', 'havent', 'noticed', 'failed', 'react']</t>
  </si>
  <si>
    <t>['live', 'cold', 'war', 'postworld', 'war', 'ii', 'period', 'lasted', 'decades', 'cold', 'war', 'adversaries', 'disable', 'pipelines', 'hospital', 'healthcare', 'labs', 'steal', 'erode', 'trust', 'kinetic', 'traditional', 'war', 'military', 'targets', 'considered', 'acceptable', 'civilians', 'deemed', 'collateral', 'unintended', 'damage', 'live', 'targeted', 'banks', 'firms', 'manufacturers', 'hospitals', 'retailersyou', 'itare', 'casualties', 'cold', 'war']</t>
  </si>
  <si>
    <t>['shift', 'accepting', 'losses', 'military', 'deterrent']</t>
  </si>
  <si>
    <t>['spread', 'awareness', 'easytounderstand', 'languageup', 'businesses', 'organizations', 'didnt', 'target', 'cybercrime', 'didnt', 'adequate', 'measures', 'businesses', 'organizations', 'representing', 'worried', 'cybercrime', 'cybersecuritybreach', 'hits', 'outlets', 'weeklyorganizations', 'action', 'confused', 'complex', 'landscape', 'solutions', 'services', 'federal', 'statelevel', 'agencies', 'benefit', 'investing', 'widespread', 'campaigns', 'communicate', 'cyberattacks', 'provide', 'measures', 'simple', 'straightforward', 'terms', 'language', 'consumers', 'businesses', 'follow', 'animated', 'series', 'schoolhouse', 'rock', 'explained', 'complex', 'processes', 'takes', 'pass', 'bill', 'lawor', 'fundamentals', 'ofenglish', 'grammar', 'generation', 'remembers', 'generation', 'infotainment']</t>
  </si>
  <si>
    <t>['modern', 'context', 'media', 'conveys', 'risks', 'protective', 'measures', 'simple', 'terms', 'isnt', 'clever', 'musical', 'videos', 'enforcement', 'safety', 'boards', 'transitioning', 'educating', 'physical']</t>
  </si>
  <si>
    <t>['warnings', 'cybersecuritywe', 'yellow', 'labels', 'warn', 'physical', 'dangers', 'household', 'appliances', 'tools', 'cars', 'effective', 'warnings', 'devices', 'smart', 'devices', 'iot', 'corollary', 'exists', 'devices', 'provide', 'warnings', 'explain', 'internetenabled', 'device', 'proper', 'unique', 'passwords', 'multifactor', 'authentication', 'cameras', 'spy', 'accessed', 'wrong', 'hands']</t>
  </si>
  <si>
    <t>['safety', 'standard', 'create', 'multitiers', 'iot', 'devices', 'smart', 'consumer', 'devices', 'risky', 'commercial', 'devices', 'factories', 'hospitals', 'accessed', 'actors', 'harm', 'critical', 'devices', 'pipelines', 'airliners', 'transport', 'trucks']</t>
  </si>
  <si>
    <t>['massive', 'breaches', 'european', 'union', 'created', 'gdpr', 'rules', 'criminal', 'activities', 'evolved', 'business', 'disruption', 'set', 'rules', 'rules', 'set', 'standards', 'customers', 'time', 'safety', 'physical', 'harm', 'physical', 'safety', 'form', 'workplace', 'safety', 'signs', 'office', 'days', 'outage', 'commonplace', 'equivalent', 'indicator', 'workplace', 'injuries']</t>
  </si>
  <si>
    <t>['design', 'choiceinternetconnected', 'devices', 'online', 'services', 'retail', 'streaming', 'design', 'critical', 'controls', 'set', 'default', 'disabled', 'individual', 'user', 'agrees', 'counter', 'warning']</t>
  </si>
  <si>
    <t>['passwords', 'multifactor', 'authentication', 'default', 'setting', 'vpn', 'services', 'offered', 'isps']</t>
  </si>
  <si>
    <t>['proactive', 'guidance', 'sharingvarious', 'agencies', 'satellitehigh', 'frame', 'reference', 'identify', 'emerging', 'trends', 'horizon', 'damage', 'businesses', 'organizations']</t>
  </si>
  <si>
    <t>['attribution', 'prosecutionmuch', 'top', 'posters', 'risks', 'enforcement', 'provide', 'realtime', 'top', 'lists', 'common', 'protective', 'measures']</t>
  </si>
  <si>
    <t>['key', 'presidential', 'mandate', 'focus', 'securing', 'supply', 'chain', 'pointers', 'maturity', 'model', 'certification', 'cmmc', 'required', 'vendors', 'serving', 'dod']</t>
  </si>
  <si>
    <t>['mandate', 'calls', 'establishment', 'safety', 'review', 'board', 'respond', 'major', 'eventsi', 'operate', 'aviation', 'transportation', 'industries', 'ntsb', 'investigates', 'incidents', 'accidents', 'determine', 'factors', 'involved', 'major', 'accident', 'recommendations', 'prevent', 'reoccurrence', 'faa', 'mandates', 'rules', 'regulations', 'organizations', 'businesses', 'aviation', 'industryi', 'advocating', 'substantial', 'increase', 'govt', 'regulations', 'industryhowever', 'model', 'federal', 'trade', 'commission', 'investigates', 'major', 'incidents', 'determines', 'tactics', 'techniques', 'procedures', 'actors', 'key', 'iocs', 'involved', 'incident', 'anonymizes', 'specific', 'victim', 'orgs', 'shares', 'ttps', 'iocs', 'details', 'private', 'govt', 'organizations', 'corrective', 'action', 'victim']</t>
  </si>
  <si>
    <t>['protocol', 'observes', 'local', 'governments', 'spear', 'attacking', 'regulatory', 'issues', 'ranging', 'facial', 'recognition', 'reporting', 'content', 'moderation', 'market', 'power', 'stakeholders', 'intentional', 'strategypartisan', 'legislatures', 'york', 'city', 'san', 'francisco', 'enact', 'bigger', 'compromisedependent', 'capitol', 'hill', 'impact', 'tech', 'stomping', 'grounds', 'subsequently', 'shape', 'policies', 'politicians', 'angle', 'federal', 'regulation', 'smooth', 'conflicting', 'changeable', 'local', 'uniform', 'standard', 'mitigate', 'compliance', 'costs', 'confusionfor', 'consumers']</t>
  </si>
  <si>
    <t>['study', 'trend', 'californias', 'attorney', 'week', 'warned', 'healthcare', 'organizations', 'obliges', 'disclose', 'breaches', 'impacting', 'residents', 'californias', 'department', 'justice', 'endorsed', 'baseline', 'measurespatching', 'antivirus', 'software', 'staff', 'education', 'incident', 'planning', 'backup', 'maintenance', 'unapproved', 'software', 'blocking']</t>
  </si>
  <si>
    <t>['reuters', 'biden', 'administration', 'granted', 'blacklisted', 'beijing', 'firm', 'huawei', 'permission', 'purchase', 'hundreds', 'millions', 'dollars', 'worth', 'chips', 'automobiles', 'partial', 'rollback', 'trumps', 'toughonchina', 'policies', 'senator', 'marco', 'rubio', 'republican', 'florida', 'called', 'decision', 'bidens', 'failure', 'americas', 'economic', 'huawei', 'expand', 'commodities', 'market', 'plans', 'request', 'tenfold', 'chips', 'round', 'licensing', 'applications', 'positioning', 'component', 'provider', 'intelligent', 'connected', 'vehicles', 'spokesperson', 'biden', 'administration', 'curbed', 'sales', 'applications', 'functionality', 'reuters', 'reported']</t>
  </si>
  <si>
    <t>['postbrexit', 'moves', 'gdprhavana', 'tightens', 'online', 'censorshipbeijings', 'contractors', 'apt', 'sidehustles']</t>
  </si>
  <si>
    <t>['uk', 'hopes', 'walk', 'tightrope', 'easing', 'gdpr', 'requirements', 'stifle', 'innovation', 'offend', 'common', 'sense', 'falling', 'afoul', 'existing', 'euuk', 'transfer', 'agreement', 'wall', 'street', 'journal', 'successful', 'expected', 'benefit', 'british', 'business', 'science', 'european', 'commission', 'decides', 'revisions', 'stray', 'eu', 'standards', 'london', 'muddle', 'developing', 'agreement', 'organizations', 'complex', 'compliance', 'burdens', 'uk', 'simultaneously', 'hammering', 'datatransfer', 'arrangements', 'washington', 'canberra', 'nations']</t>
  </si>
  <si>
    <t>['guardian', 'spotlights', 'users', 'impatience', 'hallmark', 'gdpr', 'irritating', 'cookie', 'popups', 'england', 'test', 'piece', 'wiggle', 'framework', 'diverse', 'shapes', 'left', 'eu', 'determined', 'seize', 'opportunity', 'developing', 'worldleading', 'commented', 'culture', 'secretary', 'oliver', 'dowden']</t>
  </si>
  <si>
    <t>['record', 'details', 'effects', 'havanas', 'addition', 'establishing', 'institute', 'communication', 'legislation', 'requires', 'network', 'providers', 'deploy', 'gear', 'monitor', 'traffic', 'incidents', 'block', 'transmission', 'false', 'incidents', 'defined', 'criticisms', 'regime', 'bind', 'independent', 'networks', 'ban', 'unauthorized', 'network', 'equipment', 'record', 'shutdowns', 'firewall', 'cubas', 'future']</t>
  </si>
  <si>
    <t>['york', 'times', 'traces', 'contours', 'beijings', 'trend', 'moscowstyle', 'hacking', 'operations', 'weve', 'ccps', 'pivot', 'ministry', 'mss', 'sponsored', 'operations', 'correlated', 'increases', 'sophistication', 'brashness', 'mss', 'recruits', 'universities', 'private', 'sector', 'tournaments', 'talent', 'mingles', 'crime', 'espionage', 'current', 'setup', 'sloppy', 'traceable', 'online', 'tracks', 'onlookers', 'fear', 'chinas', 'game', 'improve', 'coming']</t>
  </si>
  <si>
    <t>['beijing', 'proposes', 'guidelines', 'platforms', 'algorithmsa', 'commissioner', 'ukconsiderations', 'norms', 'conflict']</t>
  </si>
  <si>
    <t>['heels', 'beijings', 'cyberspace', 'administration', 'china', 'proposed', 'set', 'guidelines', 'intended', 'bridle', 'platforms', 'algorithms', 'socially', 'disruptive', 'cnbc', 'prohibited', 'practices', 'bloomberg', 'price', 'discrimination', 'manipulating', 'rankings', 'crafting', 'phony', 'profiles', 'shaping', 'conversations', 'compromising', 'promoting', 'nonmainstream', 'values', 'spreading', 'negative', 'energy', 'facilitating', 'addictive', 'spending', 'guidelines', 'affect', 'domestic', 'ecommerce', 'ridesharing', 'media', 'platforms', 'addition', 'firms', 'apple', 'require', 'explain', 'ranking', 'algorithms', 'provide', 'easy', 'optout', 'option', 'bloomberg', 'compares', 'beijings', 'crackdown', 'concerns', 'raised', 'capitol', 'hill', 'impacts', 'facebook', 'google', 'contrasting', 'pace', 'regulation', 'countries']</t>
  </si>
  <si>
    <t>['computing', 'notes', 'united', 'kingdoms', 'selection', 'zealand', 'commissioner', 'john', 'edwards', 'preferred', 'candidate', 'position', 'commissioner', 'edwards', 'comments', 'facebook', 'composed', 'morally', 'bankrupt', 'pathological', 'liars', 'commissioner', 'uphold', 'rights', 'promoting', 'openness', 'bodies', 'individuals']</t>
  </si>
  <si>
    <t>['notes', 'norms', 'conflict', 'conduct', 'diplomacy']</t>
  </si>
  <si>
    <t>['discussing', 'paper', 'future', 'armed', 'conflict', 'cyberspace', 'university', 'virginia', 'professor', 'paul', 'stephan', 'recaps', 'escalatory', 'risks', 'merging', 'cyberspace', 'norms', 'conventional', 'warfare', 'reviews', 'controversial', 'roles', 'argues', 'cyberattacks', 'datasets', 'equivalent', 'kinetic', 'terms', 'justified', 'encourages', 'preserve', 'developing', 'strategically', 'competitive', 'datasets']</t>
  </si>
  <si>
    <t>['diplomat', 'chris', 'painter', 'assesses', 'federal', 'network', 'current', 'administrative', 'regulatory', 'norms', 'solutions', 'landscape', 'marking', 'bidens', 'real', 'strides', 'elevating']</t>
  </si>
  <si>
    <t>['war', 'rocks', 'weighs', 'restructure', 'department', 'light', 'modern', 'challenges', 'arguing', 'creating', 'centralized', 'bureau', 'cyberspace', 'preserving', 'distinct', 'centers', 'authority', 'emerging', 'technologies', 'cyberspace', 'developing', 'domain', 'encompassing', 'political', 'economic', 'humanitarian', 'concerns', 'deserving', 'focused', 'attention', 'goal', 'establishing', 'interoperable', 'reliable', 'secure', 'piece', 'maintains', 'emerging', 'technologies', 'represent', 'diverse', 'specialized', 'capacities', 'uncertain', 'futures']</t>
  </si>
  <si>
    <t>['ombs', 'guidance', 'loggingpublicprivate', 'partnership', 'postwhitehousesummitpresident', 'putins', 'foreign']</t>
  </si>
  <si>
    <t>['biden', 'administrations', 'executive', 'office', 'management', 'budget', 'omb', 'friday', 'directed', 'federal', 'agencies', 'audit', 'logging', 'practices', 'sixty', 'days', 'meet', 'basic', 'logging', 'standards', 'nextgov', 'deadline', 'intermediate', 'maturity', 'eighteen', 'months', 'advanced', 'maturity', 'advanced', 'logging', 'practices', 'encryption', 'inspection', 'behavioral', 'analytics', 'agencies', 'told', 'share', 'logs', 'parties', 'fbi', 'agency', 'events', 'including', 'solarwinds', 'incident', 'underscore', 'increased', 'visibility', 'incident', 'ombs', 'memo', 'reads']</t>
  </si>
  <si>
    <t>['weeks', 'meeting', 'white', 'house', 'served', 'engage', 'stakeholders', 'build', 'goodwill', 'promote', 'accountability', 'muster', 'resources', 'raise', 'profile', 'issues', 'hill', 'future', 'gettogethers', 'bring', 'crypto', 'telecom', 'leaders', 'table', 'participants', 'ibm', 'vp', 'chris', 'padilla', 'remarking', 'lot', 'ceos', 'didnt', 'onetime', 'deal']</t>
  </si>
  <si>
    <t>['bloomberg', 'wonders', 'warmth', 'yearslong', 'chill', 'brought', 'snowdens', 'expos', 'alarm', 'onlookers', 'noting', 'ongoing', 'justice', 'department', 'federal', 'trade', 'commission', 'investigations', 'google', 'apple', 'microsoft', 'amazon', 'piece', 'concludes', 'biden', 'partner', 'tech', 'visibility', 'efforts']</t>
  </si>
  <si>
    <t>['codeorg', 'ceo', 'hadi', 'partovis', 'comments', 'geekwire', 'white', 'house', 'rose', 'garden', 'east', 'special', 'unique', 'sense', 'industrys', 'impression', 'gathering', 'partovi', 'left', 'renewed', 'hope', 'countrys', 'ability', 'continuous', 'onslaught', 'threats', 'proposed', 'oneday', 'event', 'students', 'families', 'employees', 'officials', 'takes', 'time', 'refresh', 'hygiene']</t>
  </si>
  <si>
    <t>['beasts', 'account', 'fsbs', 'department', 'operative', 'doi', 'operational', 'coordination', 'directorate', 'ukoi', 'details', 'bodys', 'internal', 'corruption', 'influence', 'operations', 'ukoi', 'established', 'author', 'putins', 'paranoia', 'western', 'influence', 'desire', 'extinguish', 'unrest', 'neighboring', 'regions']</t>
  </si>
  <si>
    <t>['redmond', 'future', 'diplomacyreporting', 'requirements', 'critical', 'consideration', 'congressupdate', 'pipeline', 'standards']</t>
  </si>
  <si>
    <t>['microsoft', 'calls', 'start', 'enforcing', 'spate', 'recommendations', 'experts', 'gge', 'openended', 'oewg', 'emergent', 'framework', 'responsible', 'behavior', 'cyberspace', 'weve', 'affirms', 'applicability', 'cyberspace', 'outlines', 'eleven', 'norms', 'delineating', 'offlimits', 'critical', 'sectors', 'encouraging', 'capacitybuilding']</t>
  </si>
  <si>
    <t>['microsoft', 'progress', 'enacting', 'agreedupon', 'guidelines', 'hammering', 'applies', 'involving', 'nonstate', 'stakeholders', 'tech', 'giant', 'envisions', 'role', 'private', 'sector', 'primary', 'owner', 'operator', 'domain', 'suggests', 'attention', 'paris', 'call', 'trust', 'cyberspace', 'oxford', 'process', 'assembled', 'solid', 'foundation', 'passing', 'torch', 'microsoft', 'speed', 'moving', 'forward', 'multistakeholder', 'model', 'account', 'civil', 'economic', 'concerns', 'addition', 'current', 'geostrategic', 'priorities', 'body', 'assume', 'permanent', 'standing', 'form', 'address', 'enduring', 'challenges']</t>
  </si>
  <si>
    <t>['breaks', 'house', 'homeland', 'committees', 'draft', 'incident', 'reporting', 'critical', 'bill', 'set', 'incident', 'review', 'office', 'housed', 'agency', 'responsible', 'collating', 'incident', 'reviewing', 'incidents', 'analyzing', 'vulnerabilities', 'sharing', 'reporting', 'findings', 'developing', 'recommendations', 'subpoena', 'investigative', 'authority', 'department', 'homeland', 'lay', 'reporting', 'requirements', 'critical', 'owners', 'operators', 'liability', 'protections', 'shield', 'reporting', 'entities']</t>
  </si>
  <si>
    <t>['securityweek', 'describes', 'edition', 'american', 'petroleum', 'institutes', 'pipeline', 'standard', 'pipeline', 'control', 'released', 'month', 'workshopping', 'standard', 'builds', 'institute', 'standards', 'technologys', 'framework', 'north', 'american', 'electric', 'reliability', 'corporations', 'critical', 'standards', 'incorporating', 'guidance', 'seventy', 'organizations', 'expanded', 'focus', 'control', 'antiransomware', 'assessment', 'critical', 'juncture', 'tips']</t>
  </si>
  <si>
    <t>['counts', 'aidata', 'regulation', 'offensive', 'potentialswitzerland', 'plans', 'defense', 'center']</t>
  </si>
  <si>
    <t>['wired', 'traces', 'influences', 'shaping', 'eus', 'proposed', 'artificial', 'expected', 'impact', 'internationally', 'gdpr', 'legislation', 'categorize', 'applications', 'level', 'closely', 'control']</t>
  </si>
  <si>
    <t>['critiques', 'bill', 'fall', 'predictable', 'lines', 'human', 'rights', 'stricter', 'controls', 'worry', 'enforcement', 'education', 'health', 'care', 'surveillance', 'border', 'scoring', 'insurance', 'transhumanism', 'subliminal', 'manipulation', 'applications', 'power', 'disparity', 'wielding', 'tools', 'receiving', 'highlight', 'existing', 'abuses']</t>
  </si>
  <si>
    <t>['overbroad', 'fearing', 'impose', 'unmanageable', 'costs', 'interfere', 'basic', 'business', 'functions', 'squash', 'innovation', 'drive', 'talent', 'competing', 'studies', 'total', 'compliance', 'costs', 'billion', 'yearly']</t>
  </si>
  <si>
    <t>['eu', 'hopes', 'bill', 'level', 'playing', 'field', 'spur', 'growth', 'promoting', 'principled', 'business', 'decisions', 'developing', 'guidelines', 'regulations', 'including', 'institute', 'standards', 'tool', 'algorithmic', 'accountability', 'background', 'looms', 'chinese', 'innovation', 'strategic', 'advantages', 'authoritarian', 'rivals', 'achieve', 'west', 'puzzles', 'competing', 'ethical', 'dilemmasexercising', 'soft', 'advantage']</t>
  </si>
  <si>
    <t>['breaking', 'defense', 'reiterates', 'concerns', 'vulnerability', 'disclosure', 'component', 'beijings', 'dsl', 'ccp', 'stockpile', 'days', 'private', 'sector', 'targets', 'weve', 'legislation', 'directs', 'researchers', 'foreign', 'firms', 'local', 'offices', 'disclose', 'ministry', 'fortyeight', 'hours', 'uncovered', 'days', 'restricts', 'distribution', 'microsoft', 'amazon', 'web', 'services', 'contract', 'defense', 'department', 'covered', 'regulation']</t>
  </si>
  <si>
    <t>['heritage', 'foundation', 'china', 'scholar', 'dean', 'cheng', 'move', 'instance', 'lawfare', 'legal', 'warfare', 'beijing', 'percent', 'weaponize', 'disclosed', 'vulnerabilities', 'georgetown', 'university', 'researcher', 'dakota', 'cary', 'observed', 'theyve', 'effectively', 'coopted', 'pipeline', 'costs', 'deal', 'money', 'increase', 'offensive', 'defensive', 'hacking', 'capabilities']</t>
  </si>
  <si>
    <t>['dsl', 'fortune', 'notes', 'prohibits', 'unapproved', 'crossborder', 'transfers', 'yesterday']</t>
  </si>
  <si>
    <t>['swi', 'switzerland', 'establish', 'rapid', 'reaction', 'defense', 'command', 'center', 'staffed', 'roughly', 'sixhundred', 'military', 'personnel', 'capacities', 'private', 'sector', 'critical', 'assets', 'center', 'deliver', 'informational', 'logistical', 'technical', 'capabilitiesstalkers', 'domestic', 'abusers', 'app', 'stealthily', 'track', 'victims', 'watchdog']</t>
  </si>
  <si>
    <t>['federal', 'trade', 'commission', 'ftc', 'banned', 'spyware', 'developer', 'ceo', 'operating', 'surveillance', 'market', 'landmark', 'decision', 'hailed', 'antistalkerware', 'campaigners']</t>
  </si>
  <si>
    <t>['ftc', 'alleges', 'spyfone', 'app', 'marketed', 'support', 'king', 'stalkers', 'domestic', 'abusers', 'stealthily', 'track', 'potential', 'targets', 'violence', 'reads', 'ftc', 'press', 'release', 'issued', 'yesterday', 'september']</t>
  </si>
  <si>
    <t>['app', 'surreptitiously', 'monitor', 'photos', 'text', 'messages', 'web', 'histories', 'gps', 'locations', 'phone', 'app', 'installed', 'device', 'owners', 'knowledge', 'regulator']</t>
  </si>
  <si>
    <t>['tinycheck', 'source', 'project', 'raspberry', 'pi', 'stalkerware', 'detection', 'unit']</t>
  </si>
  <si>
    <t>['ftc', 'cited', 'decision', 'lack', 'basic', 'victims']</t>
  </si>
  <si>
    <t>['support', 'king', 'ceo', 'scott', 'zuckerman', 'barred', 'offering', 'promoting', 'selling', 'advertising', 'surveillance', 'app', 'business', 'proposed', 'settlement', 'pdf']</t>
  </si>
  <si>
    <t>['ftc', 'support', 'king', 'delete', 'illegally', 'harvested', 'notify', 'device', 'owners', 'app', 'secretly', 'installed']</t>
  </si>
  <si>
    <t>['ftc', 'provided', 'instructions', 'hide', 'app', 'device', 'user', 'unaware', 'device', 'monitored']</t>
  </si>
  <si>
    <t>['features', 'necessitated', 'snoopers', 'root', 'access', 'void', 'warranties', 'expose', 'device', 'risks']</t>
  </si>
  <si>
    <t>['ftc', 'alleges', 'support', 'king', 'failed', 'encrypt', 'victims', 'transmitted', 'purchasers', 'passwords', 'plaintext']</t>
  </si>
  <si>
    <t>['ftc', 'referenced', 'leak', 'unprotected', 'amazon', 'bucket', 'reportedly', 'exposed', 'terabytes', 'unencrypted', 'camera', 'photos', 'harvested', 'spyfone', 'installations']</t>
  </si>
  <si>
    <t>['support', 'king', 'failed', 'fulfil', 'promise', 'investigate', 'incident', 'enforcement', 'external', 'experts', 'consumer', 'rights', 'watchdog']</t>
  </si>
  <si>
    <t>['spyfone', 'brazen', 'brand', 'surveillance', 'business', 'helped', 'stalkers', 'steal', 'private', 'samuel', 'levine', 'acting', 'director', 'ftcs', 'bureau', 'consumer']</t>
  </si>
  <si>
    <t>['stalkerware', 'hidden', 'device', 'owners', 'exposed', 'hackers', 'exploited', 'companys', 'slipshod']</t>
  </si>
  <si>
    <t>['ftc', 'sanctions', 'spyfone', 'mark', 'change', 'agencys', 'approach', 'ftc', 'commissioner', 'rohit', 'chopra']</t>
  </si>
  <si>
    <t>['issued', 'previous', 'stalkerwarerelated', 'decision', 'allowed', 'spyware', 'vendor', 'retinax', 'studios', 'owner', 'continue', 'selling', 'applications', 'providing', 'introduced', 'safeguards']</t>
  </si>
  <si>
    <t>['samuel', 'levine', 'promised', 'ftc', 'aggressive', 'seeking', 'surveillance', 'bans', 'executives', 'egregiously', 'invade']</t>
  </si>
  <si>
    <t>['electronic', 'frontier', 'foundation', 'eff', 'helped', 'launch', 'coalition', 'stalkerware', 'welcomed', 'decision']</t>
  </si>
  <si>
    <t>['victims', 'stalkerware', 'solace', 'regulators', 'concerns', 'digital', 'nonprofit', 'statement']</t>
  </si>
  <si>
    <t>['firm', 'kaspersky', 'revealed', 'worldwide', 'customers', 'stalkerware']</t>
  </si>
  <si>
    <t>['dont', 'forget', 'read', 'trilateration', 'vulnerability', 'dating', 'app', 'bumble', 'leaked', 'users', 'exact', 'location']</t>
  </si>
  <si>
    <t>['uks', 'age', 'design', 'codelabor', 'day', 'ransomware', 'warningsthe', 'complications', 'surrounding', 'eu', 'datasharing', 'regulations']</t>
  </si>
  <si>
    <t>['bbc', 'uk', 'commissioners', 'offices', 'icos', 'age', 'design', 'code', 'yesterday', 'crafted', 'limit', 'kids', 'physical', 'emotional', 'financial', 'harm', 'fashion', 'children', 'ireland', 'france', 'techcrunch', 'notes', 'drafting', 'guidelines']</t>
  </si>
  <si>
    <t>['designed', 'addresses', 'digital', 'addiction', 'advertising', 'concerns', 'code', 'covers', 'foreign', 'domestic', 'products', 'undereighteens', 'uk', 'including', 'retail', 'sites', 'search', 'engines', 'messaging', 'services', 'networked', 'gadgets', 'focus', 'streaming', 'gaming', 'media', 'platforms']</t>
  </si>
  <si>
    <t>['ico', 'recommends', 'businesses', 'verify', 'childrens', 'age', 'technical', 'measures', 'thirdparty', 'vendors', 'honesty', 'requires', 'build', 'limit', 'collection', 'kids', 'commercial', 'exploitation', 'design', 'interestsor', 'audits', 'fines', 'youtube', 'tiktok', 'instagram', 'steps', 'disabling', 'autoplay', 'notifications', 'night', 'banning', 'targeted', 'ads', 'restricting', 'adulttochildren', 'messaging']</t>
  </si>
  <si>
    <t>['calling', 'clarity', 'codes', 'particulars', 'perceive', 'trend', 'conflicting', 'recommendations', 'harvesting', 'user', 'age', 'weakening', 'endtoend', 'encryption', 'promote', 'child', 'safety', 'inews', 'worries', 'free', 'speech', 'implications', 'online', 'safety', 'bill', 'consideration', 'uk']</t>
  </si>
  <si>
    <t>['administration', 'isnt', 'aware', 'specific', 'threats', 'deputy', 'advisor', 'anne', 'neuberger', 'cautioned', 'yesterdays', 'white', 'house', 'press', 'briefing', 'holiday', 'weekends', 'uptick', 'ransomware', 'ny', 'advance', 'labor', 'day', 'critical', 'operators', 'revamp', 'patching', 'hunting', 'password', 'multifactor', 'authentication', 'phishing', 'education', 'backup', 'maintenance', 'planning', 'efforts']</t>
  </si>
  <si>
    <t>['warning', 'holiday', 'based', 'specific', 'observations', 'command', 'tweeted', 'morning', 'exploitation', 'unpatched', 'atlassian', 'confluence', 'instances', 'heavy', 'expected', 'increase', 'patch', 'havent', 'wait', 'weekend']</t>
  </si>
  <si>
    <t>['eus', 'revised', 'standard', 'contractual', 'clauses', 'governing', 'crossborder', 'commercial', 'transfers', 'month', 'compel', 'disclose', 'practices', 'domestic', 'pertaining', 'surveillance', 'wall', 'street', 'journal', 'change', 'entails', 'hundreds', 'contractual', 'renegotiations', 'larger', 'weve', 'eu', 'regulators', 'moved', 'restrict', 'local', 'usage', 'brands', 'microsoft', 'zoom', 'cloudflare', 'wake', 'schrems', 'ii', 'decisions', 'dont', 'platforms', 'ubiquitous', 'troubling', 'commented', 'association', 'professionals', 'vp', 'omer', 'tene']</t>
  </si>
  <si>
    <t>['italys', 'agencytaking', 'offensive', 'establish', 'deterrencedoes', 'forcechinas', 'smart', 'vehicles']</t>
  </si>
  <si>
    <t>['zdnet', 'italy', 'preparing', 'spend', 'billion', 'renovating', 'software', 'hardware', 'agenzia', 'cybersicurezza', 'nazionale', 'acn', 'footing', 'acn', 'onboard', 'roughly', 'onethousand', 'experts', 'implement', 'budget', 'consolidate', 'competencies', 'create', 'strategy', 'invest', 'workforce', 'development']</t>
  </si>
  <si>
    <t>['york', 'post', 'opinion', 'piece', 'foresees', 'emboldened', 'china', 'russia', 'iran', 'north', 'korea', 'potential', 'renewed', 'onslaught', 'withdrawal', 'afghanistan', 'offensive', 'regain', 'credibility', 'cybercrime', 'siphoning', 'billions', 'economy']</t>
  </si>
  <si>
    <t>['china', 'russia', 'subvert', 'diplomatic', 'channels', 'bad', 'faith', 'endeavors', 'piece', 'argues', 'multilateral', 'gabfests', 'produced', 'practical', 'unclear', 'unbinding', 'cyberspace', 'defense', 'difficult', 'costly', 'leaving', 'deterrence', 'retaliation', 'strongest', 'action', 'mutually', 'assured', 'destruction', 'stabilized', 'global', 'cold', 'war', 'promise', 'reciprocal', 'cyberattacks', 'calm', 'waters', 'biden', 'administration', 'sharpen', 'offensive', 'capabilities', 'undertake', 'preemptive', 'operations', 'piece', 'concludes', 'understand']</t>
  </si>
  <si>
    <t>['oped', 'hill', 'claims', 'force', 'double', 'air', 'force', 'space', 'force', 'technological', 'developments', 'fronts', 'cyberattacks', 'potential', 'devastate', 'critical', 'federal', 'agencies', 'authority', 'react', 'destructive', 'author', 'dedicated', 'preventive', 'force']</t>
  </si>
  <si>
    <t>['space', 'air', 'forces', 'represent', 'unambiguous', 'historical', 'successes', 'isnt', 'air', 'forces', 'compiled', 'records', 'success', 'gallantry', 'air', 'forces', 'formation', 'shaped', 'onceinfluential', 'theories', 'strategic', 'bombing', 'warwinner', 'armies', 'navies', 'obsolescent', 'internal', 'combustion', 'engine', 'horse', 'hasnt', 'happened', 'space', 'force', 'organizationally', 'modest', 'falling', 'existing', 'department', 'air', 'force', 'relationships', 'modeled', 'navy', 'marine', 'corps']</t>
  </si>
  <si>
    <t>['introduction', 'services', 'brings', 'unwelcome', 'downsides', 'stovepiping', 'competition', 'roles', 'missions', 'overcome', 'call', 'establish', 'reflexive', 'attempt', 'lend', 'urgency', 'newly', 'perceived', 'operational', 'worth', 'question', 'force', 'existing', 'command']</t>
  </si>
  <si>
    <t>['beijing', 'builds', 'worlds', 'largest', 'alternative', 'fuel', 'vehicle', 'market', 'ministry', 'officials', 'worry', 'intrusions', 'bloomberg', 'regulations', 'governing', 'standards', 'selfinspections', 'software', 'maintenance', 'forthcoming']</t>
  </si>
  <si>
    <t>['cisas', 'draft', 'cloud', 'guidancecisas', 'draft', 'zerotrust', 'modelombs', 'zerotrust', 'guidelinesomb', 'logging', 'requirements']</t>
  </si>
  <si>
    <t>['follow', 'bidens', 'executive', 'eo', 'agency', 'cisa', 'yesterday', 'announced', 'release', 'cloud', 'technical', 'reference', 'architecture', 'call', 'comment', 'month', 'intended', 'ease', 'federal', 'agencies', 'migration', 'cloud', 'ensure', 'lasting', 'advances', 'curbing', 'breaches', 'practices', 'federal', 'authorization', 'management', 'program', 'fedramp', 'contributed', 'model', 'synopsis', 'cloud', 'offerings', 'document', 'united', 'digital', 'usds', 'authored', 'cloud', 'building', 'advice', 'cisa', 'provided', 'direction', 'cloud', 'posture', 'management', 'cspm']</t>
  </si>
  <si>
    <t>['busy', 'bees', 'cisa', 'released', 'trust', 'maturity', 'model', 'comment', 'yesterday', 'eo', 'push', 'trust', 'adoption', 'federal', 'designed', 'support', 'agencies', 'transition', 'model', 'built', 'pillarsidentity', 'device', 'networkenvironment', 'application', 'workload', 'dataand', 'crosscutting', 'capabilities', 'visibility', 'analytics', 'automation', 'orchestration', 'governance', 'cisa', 'defines', 'trust', 'philosophy', 'based', 'premise', 'inside', 'network', 'suspect', 'describes', 'frameworks', 'distinguishing', 'feature', 'continuous', 'cycle', 'credentialing', 'verifying', 'authorizing', 'users', 'identity']</t>
  </si>
  <si>
    <t>['ombs', 'federal', 'trust', 'strategy', 'rounds', 'yesterdays', 'federal', 'guidance', 'moving', 'eo', 'milestones', 'omb', 'expects', 'implementing', 'trust', 'architectures', 'multiyear', 'journey', 'agencies', 'critical', 'steps', 'thirty', 'days', 'select', 'trust', 'captain', 'sixty', 'days', 'integrate', 'omb', 'conditions', 'trust', 'plans', 'document', 'lays', 'deadlines', 'enacting', 'practices', 'aligned', 'cisas', 'pillars', 'including', 'mfa', 'asset', 'inventorying', 'network', 'encryption', 'segmentation', 'application', 'testing', 'logging']</t>
  </si>
  <si>
    <t>['fedweek', 'refresher', 'office', 'management', 'budgets', 'ombs', 'memo', 'federal', 'agencies', 'improve', 'logging', 'sharing', 'practices', 'keeping', 'eo', 'weve', 'ombs', 'memo', 'set', 'sequence', 'goals', 'target', 'dates', 'logging', 'maturity', 'directed', 'agencies', 'share', 'fbi', 'cisa', 'departments', 'fourtier', 'maturity', 'model', 'emphasizes', 'centralized', 'access', 'visibility', 'initially', 'prioritizes', 'highimpact', 'assets']</t>
  </si>
  <si>
    <t>['software', 'billsofmaterials', 'larger', 'policyfiveyear', 'tenure', 'cisa', 'directoralternative', 'cookie', 'controls', 'ukus', 'commerce', 'departments', 'advisory', 'panelcomment', 'cisas', 'plans', 'zerotrust']</t>
  </si>
  <si>
    <t>['executive', 'gov', 'relays', 'cisa', 'advisor', 'allan', 'friedmans', 'comments', 'rolling', 'governments', 'software', 'bill', 'materials', 'sbom', 'agenda', 'sbom', 'standalone', 'concept', 'multifaceted', 'agenda', 'enables', 'efforts', 'steps', 'involve', 'terminological', 'scaling', 'implementation', 'urgency', 'care']</t>
  </si>
  <si>
    <t>['representative', 'andrew', 'garbarino', 'republican', 'york', 'bipartisan', 'cohort', 'lawmakers', 'week', 'introduced', 'cisa', 'leadership', 'garbarino', 'explains', 'establish', 'term', 'director', 'cisa', 'cosponsor', 'representative', 'jim', 'langevin', 'democrat', 'rhode', 'island', 'bill', 'cisa', 'step', 'removed', 'daytoday', 'politics', 'washington', 'director', 'nominated', 'approved', 'senate']</t>
  </si>
  <si>
    <t>['citing', 'popup', 'fatigue', 'uk', 'commissioners', 'office', 'attempting', 'convince', 'standards', 'browser', 'merchants', 'shift', 'cookie', 'consent', 'browser', 'level', 'goading', 'counterparts', 'record', 'eus', 'cookie', 'force', 'decade', 'ago', 'gumming', 'user', 'experience', 'cornell', 'university', 'suggests', 'regulation', 'desired']</t>
  </si>
  <si>
    <t>['fedscoop', 'describes', 'department', 'commerce', 'initiative', 'offices', 'advisory', 'committee', 'naiac', 'organized', 'compliance', 'initiative', 'commerce', 'recruiting', 'academic', 'nonprofit', 'experts', 'board', 'separate', 'enforcement', 'subcommittee', 'naiac', 'tackle', 'strategic', 'legal', 'civil', 'rights', 'ethical', 'resourcing', 'workforce', 'global', 'outreach', 'topics', 'eye', 'ensuring', 'accuracy', 'explainability', 'interpretability', 'reliability', 'safety', 'mitigation', 'bias', 'applications', 'commerce']</t>
  </si>
  <si>
    <t>['enormous', 'opportunity', 'tackle', 'biggest', 'issues', 'time', 'strengthen', 'technological', 'competitiveness', 'engine', 'growth', 'sector', 'economy', 'commerce', 'secretary', 'raimondo', 'commented', 'thoughtful', 'creative', 'wise', 'address', 'challenges', 'accompany', 'technologies']</t>
  </si>
  <si>
    <t>['yesterday', 'cisa', 'offered', 'guidance', 'governments', 'plans', 'zerotrust', 'weve', 'heard', 'tim', 'erlin', 'vp', 'strategy', 'tripwire', 'cisa', 'maturity', 'model', 'step', 'forward']</t>
  </si>
  <si>
    <t>['cisas', 'maturity', 'model', 'tool', 'federal', 'agencies', 'assess', 'status', 'plan', 'progress', 'trust', 'transition', 'trust', 'isnt', 'proposition', 'maturity', 'model', 'acknowledges', 'agencies', 'progress', 'pillars']</t>
  </si>
  <si>
    <t>['governmentwide', 'shift', 'implementation', 'time', 'agencies', 'lay', 'plan', 'measure', 'execution', 'plan', 'real', 'progress', 'reasonable', 'time', 'frames']</t>
  </si>
  <si>
    <t>['agencies', 'specific', 'objectives', 'identified', 'omb', 'draft', 'tools', 'assess', 'progress', 'identify', 'noncompliance', 'production', 'https', 'http', 'ability', 'identify', 'production', 'misconfigured', 'vitally']</t>
  </si>
  <si>
    <t>['specific', 'actions', 'outlined', 'omb', 'draft', 'highly', 'valuable', 'constitute', 'functional', 'trust', 'architecture', 'comparing', 'omb', 'guidance', 'cisas', 'maturity', 'model', 'agencies', 'identify', 'address', 'gaps', 'omb', 'cisa', 'aligned', 'address', 'wide', 'variety', 'current', 'existing', 'agenciesthe', 'top', 'list', 'guide', 'modern', 'web', 'application', 'threats']</t>
  </si>
  <si>
    <t>['web', 'application', 'project', 'owasp', 'published', 'draft', 'top', 'list', 'revealing', 'shakeup', 'modern', 'threats', 'categorized']</t>
  </si>
  <si>
    <t>['announcement', 'yesterday', 'september', 'owasp', 'draft', 'top', 'web', 'application', 'threats', 'published', 'purposes', 'peer', 'review', 'comment', 'translation', 'suggestions', 'improvements']</t>
  </si>
  <si>
    <t>['draft', 'view', 'online', 'nonprofit', 'categorizes', 'todays', 'web', 'app', 'threats', 'refreshed']</t>
  </si>
  <si>
    <t>['categories', 'insecure', 'design', 'software', 'integrity', 'failures', 'serverside', 'request', 'forgery', 'ssrf']</t>
  </si>
  <si>
    <t>['xml', 'external', 'entities', 'xxe', 'misconfiguration', 'category', 'crosssite', 'scripting', 'xss', 'injection', 'insecure', 'deserialization', 'software', 'integrity', 'failures']</t>
  </si>
  <si>
    <t>['organization', 'analyzes', 'intel', 'provided', 'firms', 'specific', 'factors', 'generate', 'top', 'list', 'software', 'hardware', 'common', 'weakness', 'enumeration', 'cwe', 'mapping', 'percentage', 'apps', 'vulnerable', 'cwe', 'coverage', 'organizations']</t>
  </si>
  <si>
    <t>['owasp', 'considers', 'weighted', 'exploit', 'average', 'metrics', 'vulnerability', 'based', 'cvssv', 'cvssv', 'scores', 'total', 'apps', 'cwes', 'mapped', 'category', 'total', 'cve', 'attributable', 'type']</t>
  </si>
  <si>
    <t>['abroken', 'access', 'control', 'cwes', 'access', 'control', 'vulnerabilities', 'privilege', 'escalation', 'malicious', 'url', 'modification', 'access', 'control', 'bypass', 'cors', 'misconfiguration', 'tampering', 'primary']</t>
  </si>
  <si>
    <t>['acryptographic', 'failures', 'cwes', 'includes', 'failures', 'transit', 'rest', 'implementation', 'weak', 'cryptographic', 'algorithms', 'poor', 'lax', 'key', 'generation', 'failure', 'implement', 'encryption', 'verify', 'certificates', 'transmission', 'cleartext']</t>
  </si>
  <si>
    <t>['ainjection', 'cwes', 'common', 'injections', 'impact', 'sql', 'nosql', 'command', 'ldap', 'caused', 'sanitization', 'failures', 'xss', 'vulnerabilities', 'lack', 'file', 'paths']</t>
  </si>
  <si>
    <t>['ainsecure', 'design', 'cwes', 'insecure', 'design', 'elements', 'vary', 'owasp', 'missing', 'ineffective', 'control', 'design', 'concern', 'lack', 'stored', 'logic', 'programming', 'displaying', 'content', 'reveals', 'sensitive']</t>
  </si>
  <si>
    <t>['asecurity', 'misconfiguration', 'cwes', 'applications', 'considered', 'vulnerable', 'lack', 'hardening', 'unnecessary', 'features', 'tooopen', 'hand', 'privileges', 'default', 'accounts', 'active', 'features', 'configured', 'correctly']</t>
  </si>
  <si>
    <t>['avulnerable', 'outdated', 'components', 'cwes', 'category', 'focuses', 'client', 'serverside', 'components', 'failures', 'maintain', 'components', 'outofdate', 'support', 'web', 'servers', 'libraries', 'component', 'misconfiguration']</t>
  </si>
  <si>
    <t>['aidentification', 'authentication', 'failures', 'cwes', 'issues', 'improper', 'authentication', 'session', 'fixation', 'certificate', 'mismatches', 'permitting', 'weak', 'credentials', 'lack', 'bruteforce']</t>
  </si>
  <si>
    <t>['asoftware', 'integrity', 'failures', 'cwes', 'integrity', 'focal', 'category', 'failure', 'properly', 'deserialization', 'untrusted', 'checking', 'code', 'updates', 'pulled', 'remote', 'source', 'scope']</t>
  </si>
  <si>
    <t>['asecurity', 'logging', 'monitoring', 'failures', 'cwes', 'issues', 'hamper', 'analysis', 'form', 'including', 'logging', 'failing', 'record', 'securityrelevant', 'feeds', 'logging', 'locally', 'category']</t>
  </si>
  <si>
    <t>['aserverside', 'request', 'forgery', 'cwe', 'ssrf', 'vulnerabilities', 'occur', 'server', 'validate', 'usersubmitted', 'urls', 'fetch', 'remote', 'resources', 'owasp', 'adoption', 'cloud', 'services', 'increasingly', 'complex', 'architectures', 'ramped', 'severity', 'ssrf']</t>
  </si>
  <si>
    <t>['additions', 'insecure', 'design', 'software', 'integrity', 'failures', 'entire', 'software', 'continuing', 'shift', 'left', 'putting', 'focus', 'secure', 'design', 'architecture', 'modeling', 'tom', 'eston', 'practice', 'director', 'application', 'bishop', 'fox', 'told', 'swig']</t>
  </si>
  <si>
    <t>['secure', 'design', 'modeling', 'overlooked', 'speed', 'modern', 'development', 'finally', 'owasp', 'calling', 'software', 'integrity', 'cicd', 'pipelines', 'focus']</t>
  </si>
  <si>
    <t>['owasp', 'updated', 'methodology', 'employed', 'generating', 'top', 'list', 'categories', 'datadriven', 'selected', 'based', 'responses', 'surveys']</t>
  </si>
  <si>
    <t>['appsec', 'researchers', 'time', 'vulnerabilities', 'test', 'organization', 'takes', 'time', 'integrate', 'tests', 'tools', 'processes']</t>
  </si>
  <si>
    <t>['time', 'reliably', 'test', 'weakness', 'scale', 'passed', 'balance', 'view', 'survey', 'front', 'lines', 'essential', 'weaknesses']</t>
  </si>
  <si>
    <t>['experts', 'peers', 'provided', 'feedback', 'list', 'subject', 'change']</t>
  </si>
  <si>
    <t>['brain', 'glas', 'colead', 'owasp', 'top', 'told', 'draft', 'initially', 'received', 'lot', 'positive', 'responses', 'expects', 'vocal', 'disagree', 'current', 'draft']</t>
  </si>
  <si>
    <t>['complex', 'complex', 'topic', 'wide', 'range', 'experiences', 'backgrounds', 'draft', 'top', 'align', 'experience', 'perceptions', 'wont', 'expect', 'minor', 'process', 'feedback', 'polish', 'draft', 'set', 'stone']</t>
  </si>
  <si>
    <t>['andrew', 'van', 'der', 'stock', 'executive', 'director', 'owasp', 'version', 'attempting', 'guidance', 'folks', 'versions', 'wrote', 'awareness', 'document', 'folks']</t>
  </si>
  <si>
    <t>['owasp', 'top', 'game', 'majority', 'considered', 'emergent', 'gameplay', 'unintended', 'welcomed', 'authors', 'time', 'chose', 'informal', 'standard', 'start', 'appsec', 'program']</t>
  </si>
  <si>
    <t>['owasp', 'thanked', 'organizations', 'including', 'appsec', 'labs', 'gitlab', 'cobaltio', 'hackerone', 'veracode', 'contributing', 'connected', 'applications']</t>
  </si>
  <si>
    <t>['nonprofit', 'contributions', 'amassed', 'largest', 'comprehensive']</t>
  </si>
  <si>
    <t>['voting', 'machines', 'improved', 'expected', 'proposed', 'uk', 'ico', 'changesa', 'chinese', 'influence', 'campaign']</t>
  </si>
  <si>
    <t>['washington', 'post', 'voting', 'machines', 'designed', 'meet', 'updated', 'voluntary', 'voting', 'guidelines', 'vvsg', 'wont', 'rolled', 'status', 'week', 'election', 'equipment', 'vendors', 'issued', 'february', 'election', 'assistance', 'commission', 'eac', 'vvsg', 'guide', 'require', 'boost', 'encryption', 'standards', 'auditing', 'functionality', 'rollout', 'complicated', 'budgetary', 'restrictions', 'numerous', 'regions', 'upgraded', 'reasonable', 'slow', 'pace', 'change', 'eac', 'vendor', 'community', 'task', 'combating', 'loss', 'confidence', 'elections', 'commented', 'oset', 'institute', 'executive', 'edward', 'perez']</t>
  </si>
  <si>
    <t>['vvsg', 'drawn', 'criticism', 'failing', 'prohibit', 'wireless', 'connectivity', 'voting', 'machines', 'twentyplus', 'congress', 'wrote', 'eac', 'benign', 'misconfigurations', 'enable', 'connectivity', 'commonplace', 'malicious', 'software', 'directed', 'enable', 'connectivity', 'silently', 'andundetectably', 'allowing', 'hackers', 'access', 'voting', 'software', 'eac', 'banning', 'wireless', 'connectivity', 'prove', 'expensive']</t>
  </si>
  <si>
    <t>['uks', 'planned', 'common', 'sense', 'commissioners', 'office', 'ico', 'reforms', 'poised', 'preserve', 'protections', 'prioritizing', 'economic', 'growth', 'contra', 'worries', 'dramatic', 'divergence', 'gdpr', 'rules', 'computing', 'plan', 'survives', 'contact', 'real', 'remains', 'computing', 'notes']</t>
  </si>
  <si>
    <t>['doubt', 'aspects', 'gdpr', 'centre', 'leadership', 'bojana', 'bellamy', 'remarked', 'unhelpfully', 'obscure', 'exampleindividuals', 'consent', 'processing', 'rendered', 'meaningless', 'overuse', 'flows', 'mired', 'red', 'tape', 'consultation', 'period', 'reforms', 'wind', 'november']</t>
  </si>
  <si>
    <t>['weve', 'beijing', 'appears', 'moving', 'elements', 'moscows', 'playbook', 'privateering', 'disinformation', 'fronts', 'reuters', 'breaks', 'proccp', 'efforts', 'spread', 'pandemic', 'originated', 'soil', 'catalyze', 'inperson', 'antiracism', 'protests', 'effort', 'encompasses', 'thousands', 'handles', 'dozens', 'sites', 'including', 'google', 'twitter', 'facebook', 'minimal', 'traction']</t>
  </si>
  <si>
    <t>['analysts', 'worry', 'initiatives', 'evolving', 'tactics', 'eventual', 'maturation', 'theyve', 'wide', 'mandate', 'global', 'pretty', 'broad', 'fireeye', 'vp', 'john', 'hultquist', 'campaign', 'attributed', 'content', 'mirrors', 'chinese', 'propaganda', 'zdnet', 'notes', 'operation', 'extensive', 'believed', 'spanning', 'languages', 'thirty', 'platforms', 'forty', 'sites']</t>
  </si>
  <si>
    <t>['washingtons', 'solarwinds', 'incidentcybersecurity', 'standards', 'commercial', 'satellitesrestrictions', 'brazil', 'inhibit', 'media', 'removing', 'postskiersten', 'todt', 'appointed', 'cisa', 'chief', 'staff']</t>
  </si>
  <si>
    <t>['eurasia', 'review', 'primary', 'factors', 'motivated', 'biden', 'administration', 'deviate', 'norms', 'retaliating', 'holiday', 'bear', 'espionage', 'campaign']</t>
  </si>
  <si>
    <t>['biden', 'wished', 'distinguish', 'trump', 'party', 'sought', 'portray', 'league', 'moscowthe', 'obama', 'administration', 'appeasement', 'failed', 'rein', 'russiathe', 'event', 'received', 'extensive', 'media', 'coverage', 'confused', 'campaign', 'warfare', 'pressured', 'administration', 'respondmoscows', 'asymmetric', 'strategy', 'leverages', 'influence', 'operations', 'criminal', 'actors', 'challenging', 'washingtons', 'dominance', 'raising', 'stakes', 'inaction']</t>
  </si>
  <si>
    <t>['air', 'force', 'magazine', 'space', 'force', 'commercial', 'satellite', 'communications', 'office', 'csco', 'month', 'issue', 'timeline', 'rolling', 'longawaited', 'asset', 'preassessment', 'iapre', 'program', 'iapre', 'set', 'standards', 'satcom', 'vendors', 'hoping', 'win', 'military', 'contracts', 'requiring', 'external', 'appraisal', 'alignment', 'enhanced', 'institute', 'standards', 'nist', 'special', 'publication', 'guidelines', 'rules', 'impact', 'space', 'ground', 'equipment', 'networks', 'effort', 'bolster', 'commercial', 'resilience', 'cyberattacks', 'smooth', 'acquisition', 'proceduresthe', 'move', 'regulation', 'consistent', 'space', 'force', 'intends', 'commercial', 'satellite', 'services']</t>
  </si>
  <si>
    <t>['york', 'times', 'unpacks', 'brazilian', 'bolsonaros', 'provisional', 'measure', 'prohibiting', 'platforms', 'facebook', 'twitter', 'censoring', 'posts', 'violate', 'terms', 'court', 'content', 'ballpark', 'nudity', 'crimeand', 'overrule', 'moderation', 'decisions', 'platforms', 'month', 'comply', 'expected', 'expire', 'months', 'overturned', 'sooner', 'bolsonaro', 'cited', 'free', 'speech', 'civil', 'rights', 'concerns', 'announcing', 'rule', 'critics', 'raising', 'worries', 'lawful', 'awful', 'content', 'disinformation', 'private', 'sector', 'freedoms', 'mexico', 'poland', 'considered', 'regulations']</t>
  </si>
  <si>
    <t>['cisa', 'announced', 'email', 'morning', 'kiersten', 'todt', 'managing', 'director', 'readiness', 'institute', 'chief', 'staff', 'agency', 'todts', 'previous', 'experience', 'includes', 'executive', 'director', 'obamas', 'independent', 'bipartisan', 'commission', 'enhancing', 'professional', 'staff', 'senate', 'committee', 'homeland', 'governmental', 'affairshacktivists', 'aim', 'heartbeat', 'references', 'handmaids', 'tale', 'rickrolling', 'meme']</t>
  </si>
  <si>
    <t>['website', 'republican', 'party', 'texas', 'hacked', 'defaced', 'weekend', 'apparent', 'protest', 'controversial', 'abortion']</t>
  </si>
  <si>
    <t>['homepage', 'texasgoporg', 'emblazoned', 'messages', 'mocking', 'texas', 'republicans', 'position', 'womens', 'rights', 'saturday', 'september', 'tweeted', 'screenshots', 'archive', 'waybackmachine']</t>
  </si>
  <si>
    <t>['screenshots', 'banner', 'anonymous', 'legion', 'strapline', 'reading', 'texas', 'voices', 'women', 'promote', 'theocratic', 'erosion', 'churchstate', 'barriers']</t>
  </si>
  <si>
    <t>['hacktivists', 'invited', 'visitors', 'donate', 'planned', 'parenthood', 'reproductive', 'healthcare', 'nonprofit', 'embedded', 'music', 'video', 'british', 'pop', 'star', 'rick', 'astley', 'nod', 'longrunning', 'rickrolling', 'meme']</t>
  </si>
  <si>
    <t>['artefacts', 'planted', 'homepage', 'included', 'lewd', 'photograph', 'phone', 'linked', 'rickrolling', 'spoofed', 'mission', 'statement', 'committed', 'rights', 'women', 'live', 'prosperous', 'biblethumping', 'dream']</t>
  </si>
  <si>
    <t>['banning', 'abortions', 'texas', 'fetal', 'heartbeat', 'detected', 'sixweek', 'mark', 'force', 'september', 'fierce', 'objections', 'white', 'house', 'womens', 'rights', 'activists']</t>
  </si>
  <si>
    <t>['dubbed', 'heartbeat', 'texas', 'senate', 'bill', 'prolife', 'activists', 'sue', 'clinics', 'helped', 'women', 'abortions', 'contravention']</t>
  </si>
  <si>
    <t>['control', 'domain', 'texas', 'gop', 'posted', 'statement', 'website', 'concluded', 'request', 'donations']</t>
  </si>
  <si>
    <t>['proabortion', 'activists', 'targeted', 'strong', 'support', 'heartbeat']</t>
  </si>
  <si>
    <t>['secure', 'website', 'mistake', 'threats', 'strengthen', 'resolve']</t>
  </si>
  <si>
    <t>['plan', 'ramp', 'online', 'advocacy', 'efforts', 'support', 'heartbeat']</t>
  </si>
  <si>
    <t>['york', 'vaccine', 'pass', 'shortcomings', 'offer', 'lessons', 'coronavirus', 'app', 'developers']</t>
  </si>
  <si>
    <t>['army', 'peoples', 'liberation', 'armys', 'tactical', 'warfare', 'doctrineeu', 'regulations', 'transatlantic', 'datasharingftc', 'nominee', 'surveillance', 'technologynccoes', 'guide', 'responders']</t>
  </si>
  <si>
    <t>['chapter', 'armys', 'issued', 'army', 'techniques', 'publication', 'atp', 'chinese', 'tactics', 'peoples', 'liberation', 'army', 'pla', 'tactical', 'operations', 'pla', 'operations', 'costeffective', 'ground', 'warfare', 'pursued', 'conflict', 'universally', 'integrated', 'operations', 'ccps', 'preferred', 'marxist', 'manufacturing', 'exploiting', 'divides', 'classes']</t>
  </si>
  <si>
    <t>['keeping', 'teachings', 'sun', 'tzu', 'document', 'reads', 'leavenworth', 'positively', 'love', 'sun', 'tzu', 'pla', 'considers', 'operations', 'importantif', 'importantthan', 'maneuver', 'firepower', 'deception', 'trickery', 'concealment', 'employed', 'extensivelyto', 'manipulate', 'enemy', 'commanders', 'mind', 'morale', 'enemy', 'troops', 'enemys', 'understanding', 'battlefield', 'develops', 'missionoriented', 'courses', 'action', 'pla', 'stratagems', 'manipulate', 'adversaries', 'mindsets']</t>
  </si>
  <si>
    <t>['psychological', 'warfare', 'subset', 'operations', 'pla', 'prizes', 'separate', 'domain', 'conflict', 'alongside', 'land', 'sea', 'air', 'operational', 'element', 'fundamental', 'reason', 'conflict', 'contest', 'wills', 'ccp', 'perceives', 'advantage', 'political', 'unity', 'purpose', 'domain']</t>
  </si>
  <si>
    <t>['wall', 'street', 'journal', 'articles', 'delve', 'headway', 'eu', 'officials', 'achieving', 'regard', 'transatlantic', 'flows', 'lingering', 'complications', 'stemming', 'surveillance', 'authorities', 'intraeu', 'jurisdictional', 'turf', 'wars', 'eu', 'regulators', 'potential', 'mechanisms', 'streamlined', 'unified', 'oversight', 'enforcement', 'series', 'disputes', 'involving', 'twitter', 'whatsapp', 'issue', 'regulators', 'operate', 'diverse', 'europe', 'uk', 'legal', 'expert', 'eduardo', 'ustaran']</t>
  </si>
  <si>
    <t>['washington', 'post', 'biden', 'nominate', 'alvaro', 'bedoya', 'founder', 'georgetown', 'center', 'federal', 'trade', 'commission', 'bedoya', 'longtime', 'critic', 'surveillance', 'software', 'boris', 'segalis', 'cochair', 'goodwins', 'practiceoffered', 'comment', 'significance', 'nomination', 'regulatory', 'clarity', 'ftc', 'govern']</t>
  </si>
  <si>
    <t>['question', 'key', 'issue', 'businesses', 'create', 'datadrive', 'products', 'services', 'requires', 'rules', 'roadone', 'key', 'unmet', 'certainty', 'regulates', 'privacythats', 'nuances', 'certainty', 'lack', 'certainty', 'creates', 'unreasonable', 'burdens', 'businesses', 'antithetical', 'american', 'legal', 'systemso', 'priority', 'focus', 'ftc', 'certainty', 'hope', 'congressi', 'dont', 'opinion', 'facial', 'recognition', 'bad', 'depends', 'context', 'rules', 'roadwe', 'agree', 'facial', 'recognition', 'biometric', 'identification', 'positive', 'guardrails', 'placethats', 'controversial', 'regulated', 'spacethe', 'debate', 'behere', 'comfort', 'deliberative', 'process', 'bedoya', 'processwhat', 'dont', 'rules', 'promulgated', 'europe', 'gdpr', 'rest', 'assumptions', 'consumer', 'behavior', 'borne', 'realityfinally', 'ftc', 'space', 'subject', 'judicial', 'reviewand', 'ftc', 'regulates', 'doesnt', 'deal', 'unfairness', 'deceptiveness', 'dealing', 'consumers', 'ftc', 'ultimately', 'tread', 'lightly', 'pick', 'egregiously', 'unfair', 'deceptive', 'consumers', 'ftc', 'hands', 'appropriately', 'tied', 'reasonable']</t>
  </si>
  <si>
    <t>['institute', 'standards', 'nist', 'center', 'excellencenccoe', 'released', 'special', 'publication', 'mobile', 'application', 'single', 'signon', 'improving', 'authentication', 'safety', 'responders', 'responders', 'transition', 'sharing', 'sensitive', 'health', 'enforcement', 'smart', 'devices', 'broadband', 'networks', 'speedy', 'secure', 'authentication', 'organizational', 'divides', 'paramount', 'explores', 'commercial', 'single', 'signon', 'identity', 'federation', 'mfa', 'solutions', 'challenge']</t>
  </si>
  <si>
    <t>['jeremiah', 'gibber', 'chief', 'marketing', 'officer', 'atrisklens', 'special', 'managing', 'distributed', 'workforce', 'continue', 'rapid', 'escalation', 'ransomware', 'vpnassociated', 'risks', 'exploiting', 'challenges', 'workforces', 'distributedthe', 'risks', 'complex', 'manage', 'types', 'threats', 'thirdparty', 'services', 'companys', 'rely', 'mitigate']</t>
  </si>
  <si>
    <t>['russia', 'hasnt', 'cracked', 'ransomware', 'gangsnsa', 'command', 'surge', 'ransomwarethe', 'federal', 'push', 'trustconsiderations', 'supply', 'chain']</t>
  </si>
  <si>
    <t>['record', 'fbi', 'deputy', 'director', 'abbates', 'remarks', 'indication', 'russian', 'action', 'crack', 'ransomware', 'actors', 'operating', 'permissive', 'environment', 'theyve', 'created', 'nothings', 'changed', 'putinbiden', 'summit', 'washingtons', 'requests', 'assistance', 'specific', 'actors', 'unanswered', 'director', 'inglis', 'observed', 'woods', 'record', 'characterizes', 'abbates', 'remarks', 'strongest', 'senior', 'administration', 'official', 'kremlin', 'ignoring', 'joe', 'bidens', 'summit', 'request']</t>
  </si>
  <si>
    <t>['securityweek', 'recounts', 'nsa', 'director', 'cybercom', 'commander', 'nakasones', 'comments', 'surging', 'threats', 'intense', 'focus', 'infosharing', 'imposition', 'costs', 'naming', 'shaming', 'revealing', 'ttps', 'nakasone', 'stressed', 'governments', 'assessment', 'ransomware', 'criminal', 'mischief']</t>
  </si>
  <si>
    <t>['federal', 'network', 'reviews', 'challenges', 'enacting', 'trust', 'architectures', 'federal', 'civilian', 'agencies', 'funding', 'remains', 'concern', 'contingent', 'congressional', 'decisions', 'agencies', 'opportunity', 'increase', 'budget', 'requests', 'holiday', 'bear', 'administrative', 'changeover', 'requests', 'represented', 'fourteen', 'percent', 'increase', 'previous', 'agency', 'leadership', 'potential', 'obstacle', 'usual', 'barriers', 'understanding', 'nonit', 'personnel', 'staff', 'emphasizing', 'connection', 'trust', 'departmental', 'missions']</t>
  </si>
  <si>
    <t>['office', 'management', 'budgets', 'ombs', 'trust', 'memo', 'moves', 'events', 'direction', 'onlookers', 'suggestions', 'improvement', 'omb', 'pay', 'attention', 'enforcement', 'development', 'operations', 'devsecops', 'process', 'custom', 'interfaces', 'network', 'segmentation', 'tokenbased', 'authentication', 'privileged', 'agent', 'eliminating', 'rolebased', 'access', 'controls']</t>
  </si>
  <si>
    <t>['funding', 'constant', 'consistent', 'oversight', 'longterm', 'accountability', 'agencies', 'change', 'federal', 'network', 'concludes']</t>
  </si>
  <si>
    <t>['heard', 'jason', 'soroko', 'cto', 'pki', 'sectigo', 'offered', 'extensive', 'challenges', 'opportunities', 'push', 'trust', 'involves']</t>
  </si>
  <si>
    <t>['encouraging', 'governments', 'vision', 'federal', 'trust', 'architecture', 'emphasizing', 'strong', 'identity', 'policies', 'encryption', 'automation', 'defining', 'principles', 'todays', 'digitalfirst', 'agencies', 'enterprises', 'worldwide', 'greatly', 'benefit', 'traditional', 'prepandemic', 'approaches', 'digital', 'effective', 'white', 'houses', 'plans', 'trust', 'reinforce', 'securing', 'identities', 'heightened']</t>
  </si>
  <si>
    <t>['pillar', 'required', 'action', 'directive', 'centered', 'identitybased', 'essential', 'todays', 'modern', 'enterprises', 'trust', 'set', 'principles', 'single', 'ensures', 'proper', 'identity', 'authentication', 'trust', 'implicit', 'continually', 'monitored', 'centers', 'privilege', 'assigned', 'devices', 'verifiable', 'identities', 'demand', 'approach', 'worldwide', 'driven', 'digital', 'transformation', 'remote', 'trends', 'created', 'challenges', 'properly', 'authenticate', 'device', 'user', 'entity', 'accessing', 'organizations', 'network']</t>
  </si>
  <si>
    <t>['architecture', 'suggests', 'innovative', 'pki', 'key', 'solutions', 'heart', 'trust', 'identity', 'pki', 'plays', 'critical', 'role', 'consolidating', 'automating', 'deployment', 'discovery', 'management', 'renewal', 'digital', 'certificates', 'device', 'user', 'application', 'organization', 'pki', 'identity', 'solution', 'multifactor', 'authentication', 'mature', 'strong', 'innovated', 'handle', 'scale', 'proliferation', 'digital', 'identities', 'move', 'secure', 'authentication', 'nodes', 'network']</t>
  </si>
  <si>
    <t>['requirements', 'establishing', 'single', 'signon', 'agency', 'employees', 'integrated', 'everyday', 'platforms', 'baseline', 'requirements', 'enterprises', 'enforcing', 'companywide', 'identity', 'approach', 'advantage', 'single', 'signon', 'identitybased', 'technologies', 'samlopenid', 'connect']</t>
  </si>
  <si>
    <t>['directive', 'lists', 'phishing', 'resistant', 'multifactor', 'authentication', 'agency', 'staff', 'users', 'online', 'services', 'prescriptive', 'types', 'authentications', 'identity', 'verification', 'piv', 'standard', 'based', 'pki', 'certificates', 'online', 'services', 'credential', 'form', 'factors', 'utilized', 'wider', 'range', 'multi', 'factor', 'authentication', 'mfa', 'technologies']</t>
  </si>
  <si>
    <t>['pillars', 'plan', 'represent', 'addressed']</t>
  </si>
  <si>
    <t>['devicesthe', 'emphasizing', 'fundamentals', 'inventory', 'devices', 'provisioning', 'devices', 'strong', 'identities', 'enables', 'form', 'strong', 'authentication', 'encryption', 'devices', 'transit', 'rest']</t>
  </si>
  <si>
    <t>['networksthe', 'standards', 'note', 'email', 'encryption', 'enterprises', 'usage', 'smime', 'standards']</t>
  </si>
  <si>
    <t>['applicationsthe', 'framework', 'calling', 'multifactor', 'authentication', 'integrated', 'application', 'layer', 'network', 'network', 'authentication', 'vpnthis', 'pki', 'certificates', 'ideal', 'solution', 'ideally', 'suited', 'single', 'signon', 'multiple', 'applications', 'span', 'cloud', 'onpremises', 'served', 'applications']</t>
  </si>
  <si>
    <t>['datadata', 'logging', 'monitoring', 'importantbut', 'modern', 'digital', 'enterprise', 'crosses', 'hostile', 'network', 'boundaries', 'protectedencryption', 'transit', 'rest', 'requires', 'digital', 'identities', 'commonly', 'form', 'pki', 'certificates', 'crucial']</t>
  </si>
  <si>
    <t>['supply', 'chain', 'consequences', 'wrong', 'bills', 'materials']</t>
  </si>
  <si>
    <t>['survey', 'venafi', 'concludes', 'executives', 'software', 'supply', 'chain', 'vendors', 'devote', 'effort', 'securing', 'providing', 'assurances', 'secure', 'penalties', 'attach', 'failures', 'regard', 'private', 'sector', 'survey', 'challenges', 'securing', 'supply', 'chains', 'issue']</t>
  </si>
  <si>
    <t>['demi', 'benari', 'cofounder', 'cto', 'panorays', 'wrote', 'set', 'concerns', 'context', 'executive', 'current', 'supply', 'chain']</t>
  </si>
  <si>
    <t>['surprising', 'venafi', 'essentially', 'concludes', 'organizations', 'improve', 'software', 'supply', 'chain', 'real', 'consensus', 'accomplished', 'precisely', 'bidens', 'executive', 'called', 'baseline', 'software', 'standards', 'standards', 'hadnt', 'defined', 'reality', 'software', 'supply', 'chain', 'uncharted', 'territory', 'figure', 'address']</t>
  </si>
  <si>
    <t>['steps', 'organizations', 'degrading', 'posture', 'thirdparty', 'software', 'providers', 'time', 'telltale', 'clue', 'amiss', 'map', 'vendors', 'identify', 'assets', 'reduce', 'fourthparty', 'organizations', 'respond', 'recover', 'thirdparty', 'accomplished', 'automating', 'accelerating', 'scaling', 'customers', 'thirdparty', 'evaluation', 'management', 'process']</t>
  </si>
  <si>
    <t>['followup', 'question', 'challenges', 'specific', 'effective', 'bills', 'materials', 'benari', 'wrote']</t>
  </si>
  <si>
    <t>['software', 'hardware', 'bills', 'materials', 'assess', 'automatically', 'discover', 'fourth', 'parties', 'producing', 'materials', 'undergone', 'external', 'assessments', 'internal', 'process', 'reviews', 'process', 'suppliers', 'local', 'spread', 'addition', 'software', 'components', 'check', 'vulnerabilities', 'misconfigurations']</t>
  </si>
  <si>
    <t>['community', 'prioritiesthreats', 'submarine', 'cablespossible', 'budgetary', 'windfall', 'cisa', 'ftc', 'programsimplications', 'deferred', 'prosecution', 'agreement']</t>
  </si>
  <si>
    <t>['clearancejobs', 'recaps', 'community', 'priorities', 'agency', 'leadership', 'summit', 'panel', 'fbi', 'focused', 'counterterrorism', 'recruiting', 'missionoriented', 'talent', 'defense', 'agency', 'concerned', 'china', 'emerging', 'technologies', 'workforce', 'development', 'retention', 'geospatialintelligence', 'agency', 'retooling', 'terrorism', 'talent', 'china', 'assignments', 'juggling', 'afghanistan', 'issue', 'cia', 'priorities', 'disruptive', 'recruitment', 'partnerships', 'nsas', 'focus', 'boosting', 'collaboration', 'employees', 'reconnaissance', 'offices', 'attention', 'directed', 'innovation', 'coordination', 'space', 'force']</t>
  </si>
  <si>
    <t>['leadership', 'emphasized', 'iran', 'russia', 'north', 'korea', 'renewed', 'terrorism', 'afghanistans', 'collapse', 'alqaedas', 'reemergence']</t>
  </si>
  <si>
    <t>['defense', 'argues', 'authoritarian', 'regimes', 'remote', 'management', 'sensitivity', 'pose', 'increasing', 'risks', 'underwater', 'cables', 'transmit', 'traffic', 'coasts', 'ramp', 'investments', 'oversight', 'authorities', 'domestic', 'cooperation', 'capacity', 'building', 'efforts']</t>
  </si>
  <si>
    <t>['cables', 'convey', 'excess', 'ninetyfive', 'percent', 'intercontinental', 'traffic', 'including', 'academic', 'commercial', 'communications', 'private', 'sector', 'shifts', 'cloud', 'computing', 'flows', 'tempting', 'targets', 'apts', 'gangs', 'cable', 'operators', 'drift', 'remote', 'solutions', 'easier', 'targets', 'authoritarian', 'governments', 'russia', 'china', 'demonstrated', 'capacity', 'seize', 'communications', 'bully', 'tech', 'surveil', 'censor', 'online', 'shut', 'access', 'manipulate', 'investments', 'strategic']</t>
  </si>
  <si>
    <t>['bankinfosecurity', 'signs', 'hope', 'cisa', 'ftc', 'projects', 'house', 'negotiations', 'bidens', 'trillion', 'spending', 'plan', 'homeland', 'committee', 'earmarked', 'cisa', 'support', 'executive', 'energy', 'commerce', 'committee', 'approved', 'billion', 'ftc', 'bureau', 'bill', 'hurdles', 'house', 'senate', 'funding', 'distributed', 'decade']</t>
  </si>
  <si>
    <t>['purpose', 'cisas', 'payout', 'commented', 'dhs', 'official', 'mike', 'hamilton', 'ensuring', 'cisa', 'bring', 'workforce', 'prayer', 'completing', 'tasks', 'assigned', 'openended']</t>
  </si>
  <si>
    <t>['deferred', 'prosecution', 'agreement', 'implications', 'sector']</t>
  </si>
  <si>
    <t>['deferred', 'prosecution', 'agreement', 'justice', 'department', 'entered', 'alumni', 'emirati', 'firm', 'darkmatter', 'instructive', 'federal', 'prosecutors', 'intend', 'handle', 'activities', 'contravene', 'range', 'cover', 'operations', 'exports', 'statutes', 'alleges', 'marc', 'baier', 'ryan', 'adams', 'daniel', 'gericke', 'violated', 'usc', 'conspiracy', 'usc', 'arms', 'export', 'control', 'cfr', 'traffic', 'arms', 'regulations', 'usc', 'fraud', 'activity', 'connection', 'computers', 'usc', 'access', 'device', 'fraud']</t>
  </si>
  <si>
    <t>['official', 'comments', 'justices', 'press', 'release', 'provide', 'picture', 'view', 'activity']</t>
  </si>
  <si>
    <t>['agreement', 'firstofitskind', 'resolution', 'investigation', 'distinct', 'types', 'criminal', 'activity', 'providing', 'unlicensed', 'exportcontrolled', 'defense', 'services', 'support', 'computer', 'network', 'exploitation', 'commercial', 'creating', 'supporting', 'operating', 'designed', 'access', 'authorization', 'computers', 'worldwide', 'including', 'united', 'acting', 'assistant', 'attorney', 'mark', 'lesko', 'justice', 'departments', 'division', 'hackersforhire', 'support', 'activities', 'violation', 'expect', 'prosecuted', 'criminal', 'conduct']</t>
  </si>
  <si>
    <t>['left', 'unregulated', 'proliferation', 'offensive', 'capabilities', 'undermines', 'worldwide', 'traffic', 'arms', 'regulations', 'united', 'ensure', 'persons', 'provide', 'defense', 'services', 'support', 'capabilities', 'pursuant', 'proper', 'licenses', 'oversight', 'acting', 'attorney', 'channing', 'phillips', 'district', 'columbia', 'persons', 'status', 'employee', 'provide', 'free', 'pass', 'regard']</t>
  </si>
  <si>
    <t>['fbi', 'investigate', 'individuals', 'profit', 'illegal', 'criminal', 'activity', 'assistant', 'director', 'bryan', 'vorndran', 'fbis', 'division', 'message', 'including', 'employees', 'considered', 'cyberspace', 'leverage', 'exportcontrolled', 'benefit', 'foreign', 'foreign', 'commercial', 'consequences']</t>
  </si>
  <si>
    <t>['personnel', 'shouldnt', 'count', 'prosecutors', 'cutting', 'slack', 'regular', 'training', 'includes', 'plenty', 'warnings']</t>
  </si>
  <si>
    <t>['todays', 'announcement', 'shines', 'light', 'unlawful', 'activity', 'community', 'military', 'assistant', 'director', 'charge', 'steven', 'dantuono', 'fbis', 'washington', 'field', 'office', 'individuals', 'chose', 'ignore', 'warnings', 'leverage', 'experience', 'support', 'enhance', 'foreign', 'governments', 'offensive', 'operations', 'charges', 'penalties', 'fbi', 'continue', 'investigate', 'violations']</t>
  </si>
  <si>
    <t>['individuals', 'charged', 'expected', 'agreement', 'assist', 'ongoing', 'investigation', 'business', 'internationally', 'aware', 'products', 'afoul', 'mit', 'review', 'account', 'individuals', 'bought', 'bought']</t>
  </si>
  <si>
    <t>['ilia', 'kolochenko', 'founder', 'immuniweb', 'europol', 'experts', 'network', 'deferred', 'prosecution', 'agreement', 'involved', 'clawing', 'wages', 'lesson', 'community', 'bear', 'mind']</t>
  </si>
  <si>
    <t>['dpa', 'reminder', 'penetration', 'testing', 'community', 'offensive', 'operations', 'digital', 'space', 'regulated', 'compelling', 'prevent', 'advanced', 'arms', 'day', 'rce', 'vulnerabilities', 'ios', 'leaving', 'country', 'serving', 'foreign', 'future', 'thin', 'mere', 'provision', 'penetration', 'testing', 'services', 'development', 'arms', 'blur', 'skilled', 'professionals', 'restricted', 'foreign', 'entities', 'authorized', 'itar', 'western', 'countries', 'enforce', 'regimes', 'prevent', 'hostile', 'foreign', 'nations', 'exploiting', 'knowledge', 'base', 'talentarmed', 'forces', 'adapt', 'recruit', 'digital', 'quartermasters', 'conventional', 'soldiers', 'conference', 'attendees', 'told']</t>
  </si>
  <si>
    <t>['uks', 'armed', 'forces', 'planning', 'investments', 'capabilities', 'skills', 'countrys', 'military', 'leaders']</t>
  </si>
  <si>
    <t>['cybers', 'status', 'domain', 'warfare', 'alongside', 'sea', 'land', 'air', 'space', 'forcing', 'defense', 'forces', 'west', 'change', 'operate']</t>
  </si>
  <si>
    <t>['reevaluation', 'ranges', 'prioritizing', 'digital', 'communications', 'bolstering', 'defensive', 'offensive', 'capabilities', 'building', 'skills']</t>
  </si>
  <si>
    <t>['uk', 'military', 'nato', 'nations', 'investing', 'robotics', 'autonomous', 'artificial', 'computerbased', 'synthetic', 'training', 'termed', 'military']</t>
  </si>
  <si>
    <t>['weeks', 'dsei', 'conference', 'london', 'rollcall', 'scifi', 'technologies', 'included', 'commitment', 'develop', 'directed', 'energy', 'laser', 'weapons']</t>
  </si>
  <si>
    <t>['operational', 'priorities', 'poses', 'challenges', 'uk', 'ministry', 'defence', 'armed', 'forces']</t>
  </si>
  <si>
    <t>['senior', 'officers', 'complain', 'private', 'xbox', 'generation', 'todays', 'armed', 'forces', 'requirements', 'generation', 'recruits', 'lean', 'heavily', 'skills', 'apparent', 'space']</t>
  </si>
  <si>
    <t>['sir', 'patrick', 'sanders', 'heads', 'uks', 'strategic', 'command', 'military', 'organization', 'responsible', 'multidomain', 'operations', 'including', 'space']</t>
  </si>
  <si>
    <t>['gen', 'sanders', 'told', 'delegates', 'dsei', 'personnel', 'operate', 'dimensions', 'warfare', 'pentaphibians']</t>
  </si>
  <si>
    <t>['future', 'military', 'personnel', 'ability', 'operate', 'seamlessly', 'domains', 'warfare']</t>
  </si>
  <si>
    <t>['radically', 'career', 'model', 'training', 'education', 'accelerates', 'pace', 'evolution', 'dont', 'adapt', 'exquisite', 'irrelevant', 'worst', 'die']</t>
  </si>
  <si>
    <t>['force', 'fundamental', 'change', 'skills', 'armed', 'forces', 'ultimately', 'recruit', 'senior', 'officer', 'mile', 'half', 'minutes', 'aptitude', 'code', 'equally']</t>
  </si>
  <si>
    <t>['access', 'fundamentally', 'skills', 'talent', 'equal', 'afford', 'equal', 'status', 'computer', 'scientists', 'engineers', 'operators', 'traditional', 'warrior', 'elite', 'gen', 'sanders']</t>
  </si>
  <si>
    <t>['referencing', 'james', 'bond', 'movie', 'franchise']</t>
  </si>
  <si>
    <t>['sanders', 'comments', 'build', 'direction', 'uks', 'defence', 'foreign', 'policies', 'set', 'governments', 'integrated', 'review', 'spring']</t>
  </si>
  <si>
    <t>['apparent', 'events', 'dsei', 'floorspace', 'dominated', 'ticket', 'defense', 'hardware', 'helicopters', 'armoured', 'personnel', 'carriers', 'robotic', 'tanks', 'mod', 'shift', 'digital', 'force', 'multiplier', 'conventional', 'forces', 'effective', 'includes', 'investments', 'machine', 'learning']</t>
  </si>
  <si>
    <t>['huge', 'dependence', 'analysis', 'defense', 'cate', 'pye', 'defense', 'expert', 'consulting', 'told', 'swig']</t>
  </si>
  <si>
    <t>['key', 'understand', 'questions', 'answered', 'decisions']</t>
  </si>
  <si>
    <t>['deployed', 'decision', 'makers', 'volume', 'obscure', 'golden', 'nuggets']</t>
  </si>
  <si>
    <t>['build', 'effective', 'strategy', 'linked', 'defensive', 'offensive', 'capabilities', 'closer', 'ties', 'individual', 'armed', 'forces', 'departments']</t>
  </si>
  <si>
    <t>['integrated', 'review', 'investment', 'skills', 'multidomain', 'integration', 'appreciation', 'defence', 'domains', 'rest', 'uk', 'explained', 'pye']</t>
  </si>
  <si>
    <t>['leading', 'cooperation', 'ultimately', 'lead', 'requirement', 'initiatives', 'integrated', 'instinct', 'funding']</t>
  </si>
  <si>
    <t>['uks', 'armed', 'forces', 'wellearned', 'reputation', 'adaptability', 'punching', 'weight']</t>
  </si>
  <si>
    <t>['move', 'digitallyenabled', 'forces', 'hold', 'cyberspace', 'land', 'sea', 'air', 'challenge']</t>
  </si>
  <si>
    <t>['defense', 'sector', 'struggling', 'skills', 'supply', 'demand', 'tara', 'wisniewski', 'evp', 'advocacy', 'global', 'markets', 'engagement', 'isc', 'toldthe', 'swig']</t>
  </si>
  <si>
    <t>['shortage', 'bigger', 'factor', 'fighting', 'forces', 'reskill', 'reequip', 'technologydriven', 'battlefield', 'future']</t>
  </si>
  <si>
    <t>['key', 'solutions', 'solving', 'skills', 'shortage', 'broaden', 'pool', 'candidates', 'defense', 'positions', 'appealing', 'diverse', 'set', 'missionoriented', 'grow', 'roles', 'bring', 'perspectives', 'deployment']</t>
  </si>
  <si>
    <t>['inherent', 'commitments', 'ministry', 'defence', 'external', 'defense', 'contractors', 'provide', 'training', 'professional', 'development', 'career', 'advancement', 'opportunities', 'match', 'exceed', 'private', 'sector', 'roles']</t>
  </si>
  <si>
    <t>['owasp', 'shakes', 'web', 'app', 'categories', 'release', 'draft', 'top']</t>
  </si>
  <si>
    <t>['federal', 'trade', 'commission', 'emphasizes', 'notifications', 'breaches', 'originating', 'appsrussian', 'election', 'manipulation', 'domestic', 'frontmilitary', 'doctrine', 'uk', 'chinaun', 'cautions', 'ais', 'human', 'rights']</t>
  </si>
  <si>
    <t>['federal', 'trade', 'commission', 'ftc', 'ruled', 'wednesday', 'apps', 'collecting', 'health', 'datalike', 'sleep', 'fitness', 'diet', 'mental', 'health', 'fertility', 'appsare', 'covered', 'health', 'notification', 'rule', 'disclose', 'improper', 'access', 'users', 'pay', 'fine', 'hill', 'ftc', 'chair', 'lina', 'khan', 'commented', 'digital', 'apps', 'routinely', 'caught', 'playing', 'fast', 'loose', 'user', 'leaving', 'users', 'sensitive', 'health', 'susceptible', 'hacks', 'breachesit', 'critical', 'ftc', 'set', 'tools', 'americans']</t>
  </si>
  <si>
    <t>['khan', 'commodification', 'sensitive', 'health', 'combined', 'growing', 'prevalence', 'surveillancebased', 'advertising', 'fundamental', 'deserving', 'ftc', 'attention', 'commission', 'scrutinizing', 'collected', 'types', 'business', 'models', 'create', 'incentives', 'users']</t>
  </si>
  <si>
    <t>['foreign', 'details', 'kremlins', 'dirty', 'tricks', 'hold', 'power', 'advance', 'parliamentary', 'elections', 'set', 'weekend', 'atlantic', 'council', 'calls', 'elections', 'legitimization', 'rituals', 'putin', 'flash', 'crystallize', 'dissatisfaction', 'opposition']</t>
  </si>
  <si>
    <t>['addition', 'piloting', 'disinformation', 'campaigns', 'opposition', 'parties', 'labeling', 'independent', 'outlets', 'civil', 'organizations', 'foreign', 'agents', 'arresting', 'citizens', 'media', 'posts', 'busing', 'newly', 'minted', 'voters', 'moscow', 'cracking', 'navalnyinspired', 'digital', 'smart', 'voting', 'tool', 'helps', 'voters', 'identify', 'candidates', 'district', 'odds', 'defeating', 'putins', 'pals']</t>
  </si>
  <si>
    <t>['officials', 'pressuring', 'apple', 'google', 'censor', 'platform', 'calling', 'ambassador', 'questioning', 'accusing', 'defense', 'department', 'bankrolling', 'initiative', 'russias', 'top', 'search', 'engine', 'delisted', 'site', 'apple', 'app', 'store', 'reportedly', 'blocked', 'crashing', 'country', 'common', 'vpns', 'shuttered', 'google', 'docs', 'temporarily', 'disabled', 'list', 'opposition', 'candidates', 'circulated', 'smart', 'voting', 'hacked', 'users', 'endured', 'threats', 'phony', 'endorsements', 'visits', 'police']</t>
  </si>
  <si>
    <t>['force', 'tech', 'geeks', 'rising', 'military', 'london', 'beijing']</t>
  </si>
  <si>
    <t>['swig', 'uk', 'militarys', 'prioritization', 'cyberspace', 'investments', 'offensive', 'defensive', 'capacities', 'digital', 'safeguards', 'armed', 'forces', 'sights', 'iot', 'robotics', 'analytics', 'machine', 'learning', 'force', 'multipliers', 'workforce', 'development', 'strategies', 'shifting', 'strategic', 'command', 'commander', 'sanders', 'explained', 'modernizing', 'recruitment', 'training', 'efforts', 'professional', 'standards', 'incentives', 'partnerships', 'develop', 'pentaphibian', 'troops', 'adept', 'domains', 'warfare', 'represents', 'majestys', 'forces', 'challenge']</t>
  </si>
  <si>
    <t>['express', 'justannounced', 'usukau', 'aukus', 'initiative', 'beijings', 'increasing', 'militarization', 'cyberspace', 'chinese', 'ministry', 'defense', 'white', 'paper', 'plugged', 'plans', 'strengthen', 'countrys', 'services', 'documents', 'publication', 'xi', 'operations', 'equal', 'military', 'operations', 'inaugurated', 'joint', 'force', 'command', 'broadly', 'incorporate', 'capacities', 'set', 'regulatory', 'association', 'china']</t>
  </si>
  <si>
    <t>['united', 'nations', 'commissioner', 'human', 'rights', 'called', 'moratorium', 'development', 'deployment', 'artificially', 'intelligent', 'technologies', 'pose', 'human', 'rights', 'adequate', 'safeguards', 'details', 'proposed', 'moratorium', 'human', 'rights', 'councils', 'concerns', 'center', 'potential', 'automation', 'bias']</t>
  </si>
  <si>
    <t>['patricia', 'thaine', 'ceo', 'ofprivate', 'emailed', 'express', 'agreement', 'advocate', 'design', 'development']</t>
  </si>
  <si>
    <t>['misuse', 'undoubtedly', 'pressing', 'human', 'rights', 'issues', 'facing', 'todayfrom', 'facial', 'recognition', 'minority', 'monitoring', 'ubiquitous', 'collection', 'analysis', 'design', 'core', 'building', 'digital', 'excellent', 'minimization', 'tools', 'enhancing', 'technologies', 'emerged', 'strictly', 'regulated', 'healthcare', 'train', 'stateoftheart', 'privacypreserving', 'wayisp', 'guilty', 'laziest', 'design', 'critics', 'allege']</t>
  </si>
  <si>
    <t>['updated', 'hacktivists', 'affiliated', 'anonymous', 'pouring', 'entrails', 'cyberattack', 'controversial', 'web', 'host', 'epik', 'led', 'leak', 'customer']</t>
  </si>
  <si>
    <t>['usbased', 'web', 'host', 'domain', 'registrar', 'epik', 'offering', 'services', 'sites', 'carry', 'farright', 'extremist', 'content', 'including', 'networks', 'gab', 'parler', 'locus', 'planning', 'january', 'capitol', 'riots', 'image', 'board', 'chan']</t>
  </si>
  <si>
    <t>['september', 'epik', 'reportedly', 'offered', 'services', 'whistleblower', 'site', 'antiabortion', 'activists', 'based', 'texas', 'placing', 'crosshairs', 'hacktivists', 'involved', 'operation', 'jane', 'campaign', 'controversial', 'texas', 'heartbeat']</t>
  </si>
  <si>
    <t>['anonymous', 'hacked', 'defaced', 'epikhosted', 'republican', 'party', 'texas', 'september', 'assault', 'epiks', 'days']</t>
  </si>
  <si>
    <t>['masses', 'stolen', 'epik', 'subsequentially', 'released', 'ddosecrets', 'organization']</t>
  </si>
  <si>
    <t>['hacktivists', 'boasted', 'releasing', 'decades', 'worth', 'databases', 'domain', 'ownership', 'records', 'transaction', 'details', 'emails', 'unsorted', 'unindexed', 'encryption', 'gb', 'trove', 'leaked']</t>
  </si>
  <si>
    <t>['queries', 'swig', 'epik', 'investigating', 'alleged']</t>
  </si>
  <si>
    <t>['statement', 'wednesday', 'jessica', 'robison', 'epiks', 'director', 'client', 'services']</t>
  </si>
  <si>
    <t>['aware', 'messages', 'posted', 'clients', 'extremely', 'investigating', 'allegation']</t>
  </si>
  <si>
    <t>['random', 'samples', 'customer', 'exposed', 'hack', 'journalists', 'including', 'record', 'dot', 'confirmed', 'leaked', 'real']</t>
  </si>
  <si>
    <t>['experts', 'polled', 'swig', 'confirmed', 'dump', 'looked', 'legit']</t>
  </si>
  <si>
    <t>['shortcomings', 'evidentially', 'led', 'hack', 'remain', 'unclear', 'encryption', 'policies', 'applied', 'epik', 'lax', 'revelling', 'web', 'hosts', 'misfortunes']</t>
  </si>
  <si>
    <t>['user', 'offering', 'snippets', 'epikfail', 'hack', 'offered', 'swig', 'rundown', 'companys', 'operational', 'network', 'shortcomings']</t>
  </si>
  <si>
    <t>['epik', 'guilty', 'laziest', 'design', 'segmented', 'users', 'databases', 'utilized', 'multiple', 'access', 'credentials', 'user', 'shouldve', 'access', 'production', 'application']</t>
  </si>
  <si>
    <t>['epik', 'easy', 'charged', 'customers', 'additional', 'fee', 'domain', 'addon', 'httpanonymizecom', 'customer', 'sign', 'anonymize', 'assign', 'userid', 'fairly', 'standard']</t>
  </si>
  <si>
    <t>['epik', 'chose', 'userid', 'prefix', 'domains', 'whois', 'registrations', 'contact', 'email', 'address', 'providing', 'directly', 'domain', 'anonymous', 'domain', 'owner', 'code']</t>
  </si>
  <si>
    <t>['oversights', 'accidental', 'arose', 'customer', 'epiks', 'culture', 'source']</t>
  </si>
  <si>
    <t>['evident', 'passwords', 'stored', 'plaintext', 'unhashed', 'credit', 'cards', 'expiration', 'dates', 'future', 'concluded']</t>
  </si>
  <si>
    <t>['swig', 'touch', 'epik', 'friday', 'challenge', 'earlier', 'statements', 'request', 'update', 'telling', 'customers']</t>
  </si>
  <si>
    <t>['troy', 'hunt', 'updated', 'haveibeenpwned', 'database', 'support', 'victims', 'epik', 'weekend', 'process', 'offering', 'clearest', 'nature', 'extent']</t>
  </si>
  <si>
    <t>['included', 'unique', 'email', 'addresses', 'including', 'anonymised', 'versions', 'domain', 'names', 'phone', 'physical', 'addresses', 'purchase', 'records', 'passwords', 'relates', 'epik', 'customers', 'scraped', 'whois', 'records', 'belonging', 'individuals', 'organisations', 'epik', 'customers', 'hunt']</t>
  </si>
  <si>
    <t>['story', 'texas', 'republican', 'party', 'website', 'defaced', 'anonymous', 'protest', 'abortion']</t>
  </si>
  <si>
    <t>['russian', 'moves', 'exclude', 'opposition', 'online', 'platformscrypto', 'sanctions', 'role', 'controlling', 'ransomwareestonias', 'record', 'digital', 'transformation']</t>
  </si>
  <si>
    <t>['heard', 'week', 'kremlin', 'pressuring', 'apple', 'google', 'steps', 'navalnyaligned', 'smart', 'voting', 'resource', 'advance', 'duma', 'elections', 'entreaties', 'successfulthe', 'tech', 'giants', 'friday', 'removed', 'voter', 'guide', 'app', 'stores', 'heated', 'thursday', 'meeting', 'russian', 'federation', 'councils', 'sovereignty', 'commission', 'renewed', 'threats', 'businesses', 'operating', 'country', 'spate', 'ddos', 'smart', 'votings', 'website', 'atlantic', 'council']</t>
  </si>
  <si>
    <t>['piece', 'traces', 'progression', 'censorship', 'efforts', 'russia', 'governments', 'justificatory', 'allusions', 'extremism', 'foreign', 'interference', 'concluding', 'doubt', 'decision', 'represents', 'major', 'blow', 'freedom', 'praising', 'dragging', 'feet', 'obeying', 'kremlins', 'wired', 'calls', 'outcome', 'troubling', 'precedent', 'highlights', 'western', 'firms', 'uncomfortable', 'compromises', 'abroad', 'embolden', 'authoritarian', 'regimes', 'worldwide', 'googles', 'concession', 'reportedly', 'employees', 'threatened', 'criminal', 'prosecution']</t>
  </si>
  <si>
    <t>['addition', 'blocking', 'smart', 'voting', 'apple', 'deactivated', 'privacyenhancing', 'icloud', 'private', 'relay', 'function', 'russia', 'telegram', 'muted', 'campaign', 'bots', 'friday', 'evening', 'compliance', 'local', 'radiofreeeurope', 'firms', 'founder', 'opportunity', 'denounce', 'google', 'apples', 'dominance', 'distribution', 'food', 'chain', 'free', 'speech']</t>
  </si>
  <si>
    <t>['treasury', 'department', 'planning', 'cryptocurrency', 'guidance', 'reporting', 'requirements', 'antilaundering', 'rules', 'sanctions', 'goal', 'interrupting', 'ransomware', 'enterprises', 'disincentivizing', 'associations', 'bad', 'actors', 'wall', 'street', 'journal', 'sanctions', 'target', 'onlookers', 'suspect', 'russian', 'profiteers', 'complicit', 'wallets', 'exchanges', 'owners', 'reckoning', 'stakeholders', 'disagree', 'weed', 'crime', 'digital', 'finance', 'ecosystem', 'stifling', 'innovation', 'weakening']</t>
  </si>
  <si>
    <t>['purandar', 'das', 'cofounder', 'chief', 'evangelist', 'sotero', 'governments', 'planning', 'indication', 'scope']</t>
  </si>
  <si>
    <t>['steps', 'indicative', 'enormity', 'digital', 'currency', 'facilitate', 'crime', 'whilst', 'decentralized', 'digital', 'currency', 'advantages', 'predicted', 'downsides', 'realized', 'digital', 'currency', 'criminals', 'anonymously', 'collect', 'huge', 'windfalls', 'impossible', 'ago', 'steps', 'combating', 'rise', 'wave', 'ransomware', 'remains', 'choking', 'payment', 'gateways', 'sufficient', 'deter', 'criminals', 'escalation', 'sophistication', 'demonstrated', 'potential', 'monetary', 'benefits', 'created', 'huge', 'opportunity', 'criminals', 'easily', 'harder', 'organizations', 'hit', 'ransomware', 'recover', 'operations']</t>
  </si>
  <si>
    <t>['documents', 'estonias', 'journey', 'digitalized', 'society', 'ninetynine', 'percent', 'services', 'online', 'digital', 'health', 'care', 'voting', 'currency', 'parking', 'driving', 'initiatives', 'countries', 'follow', 'tallinns', 'lead', 'design', 'transparency', 'invest', 'targeted', 'literacy', 'campaigns', 'leaders', 'integrate', 'education', 'primary', 'postsecondary', 'school', 'maintain', 'openness', 'access', 'breaches', 'worksconnected', 'devices', 'fitness', 'trackers', 'obliged', 'follow', 'tougher', 'rules']</t>
  </si>
  <si>
    <t>['updated', 'policies', 'federal', 'regulators', 'healthrelated', 'apps', 'connected', 'device', 'vendors', 'comply', 'health', 'notification', 'rules']</t>
  </si>
  <si>
    <t>['healthcare', 'apps', 'track', 'glucose', 'levels', 'diabetes', 'heart', 'sleep', 'health', 'collecting', 'sensitive', 'consumers']</t>
  </si>
  <si>
    <t>['healthcare', 'connected', 'device', 'vendors', 'responsibility', 'secure', 'notify', 'consumers', 'awry', 'regulators', 'ruled', 'comply', 'disclosure', 'rules', 'mainstream', 'healthcare', 'providers']</t>
  </si>
  <si>
    <t>['healthcare', 'continues', 'explore', 'benefit', 'patients', 'appbased', 'services', 'including', 'telehealth', 'selfmonitoring', 'trend', 'picked', 'speed', 'urgency', 'coronavirus', 'pandemic']</t>
  </si>
  <si>
    <t>['additional', 'concerns', 'harvested', 'connected', 'devices', 'healthcare', 'apps', 'feed', 'behavioral', 'ads', 'power', 'user', 'analytics']</t>
  </si>
  <si>
    <t>['healthcare', 'increasing', 'valuable', 'scammers', 'cybercriminals']</t>
  </si>
  <si>
    <t>['regulators', 'federal', 'trade', 'commission', 'ftc', 'extended', 'existing', 'health', 'notification', 'rule', 'cover', 'healthcare', 'app', 'providers', 'makers', 'wearable', 'fitness', 'tracking', 'devices', 'software']</t>
  </si>
  <si>
    <t>['rule', 'underpinned', 'provisions', 'american', 'recovery', 'reinvestment', 'extended', 'healthcare', 'app', 'wearable', 'makers', 'change']</t>
  </si>
  <si>
    <t>['change', 'voted', 'ftc', 'splitdecision', 'regulations', 'regulate', 'healthcare', 'apps', 'emerging', 'regulators', 'arguing']</t>
  </si>
  <si>
    <t>['rule', 'ensures', 'entities', 'covered', 'health', 'insurance', 'portability', 'accountability', 'hipaa', 'accountability', 'consumers', 'sensitive', 'health', 'breached', 'ftc', 'statement', 'decision', 'issued', 'week']</t>
  </si>
  <si>
    <t>['health', 'app', 'covered', 'ftcs', 'rule', 'collects', 'health', 'consumer', 'technical', 'capacity', 'draw', 'api', 'enables', 'synching', 'consumers', 'fitness', 'tracker', 'tough', 'financial', 'penalties', 'fail', 'comply', 'rules']</t>
  </si>
  <si>
    <t>['change', 'vendors', 'hold', 'fertility', 'heart', 'health', 'glucose', 'levels', 'health', 'notify', 'consumers', 'event', 'app', 'makers', 'notify', 'ftc', 'consumers', 'media']</t>
  </si>
  <si>
    <t>['trade', 'journal', 'emarketer', 'health', 'apps', 'released', 'vast', 'majority', 'estimated', 'ability', 'collect', 'share', 'user']</t>
  </si>
  <si>
    <t>['surveys', 'consumers', 'concerned', 'collected', 'smartwatches', 'fitness', 'trackers', 'vendors', 'huge', 'fines', 'noncompliance']</t>
  </si>
  <si>
    <t>['revamped', 'regulatory', 'regime', 'adds', 'extra', 'compliance', 'headaches', 'providers', 'suffered', 'breaches', 'months']</t>
  </si>
  <si>
    <t>['android', 'fitness', 'app', 'caught', 'sending', 'sensitive', 'encryption', 'june', 'flaws', 'electronic', 'health', 'records', 'software', 'package', 'discovered', 'june', 'candidate', 'disclosure', 'event', 'healthcare', 'disclosed', 'software', 'flaws', 'librehealth']</t>
  </si>
  <si>
    <t>['convenience', 'mobile', 'healthcare', 'apps', 'fresh', 'risks', 'patients']</t>
  </si>
  <si>
    <t>['nutrition', 'labels', 'metaphorical', 'senseare', 'russian', 'privateers', 'testing', 'limitsthe', 'treasury', 'deploys', 'sanctions', 'ransomware', 'underworlds', 'supporting', 'financial']</t>
  </si>
  <si>
    <t>['dark', 'reading', 'update', 'labeling', 'component', 'bidens', 'executive', 'eo', 'weve', 'eo', 'directed', 'institute', 'standards', 'nist', 'launch', 'labeling', 'pilot', 'programs', 'inform', 'consumers', 'incentivize', 'producers', 'deadline', 'february', 'determining', 'tags', 'nist', 'issued', 'white', 'paper', 'subject', 'hosted', 'workshop', 'labeling', 'programs', 'consumers', 'iot', 'devices', 'software', 'week', 'publish', 'provisional', 'plan', 'comment', 'month']</t>
  </si>
  <si>
    <t>['voluntary', 'program', 'expected', 'individuals', 'businesses', 'limited', 'technical', 'expertise', 'purchasing', 'power', 'securityliterate', 'buying', 'choices', 'federal', 'trade', 'commission', 'address', 'deceptive', 'labels']</t>
  </si>
  <si>
    <t>['weeks', 'fbi', 'warned', 'agriculture', 'sector', 'lookout', 'ransomware', 'grain', 'collective', 'based', 'iowa', 'russialinked', 'gang', 'suspected', 'darkside', 'successor', 'blackmatter', 'wall', 'street', 'journal', 'blackmatter', 'demanded', 'saturday', 'decrypt', 'financial', 'hr', 'proprietary', 'bloomberg', 'cooperative', 'reuters', 'purchases', 'stores', 'grain', 'distributes', 'fuel', 'chemicals', 'operates', 'harvesting', 'software', 'solutions', 'fiftyplus', 'sites', 'proactively', 'disconnected', 'additional', 'reverted', 'pen', 'paper', 'contacted', 'enforcement', 'professionals']</t>
  </si>
  <si>
    <t>['months', 'biden', 'advised', 'russian', 'putin', 'geneva', 'summit', 'critical', 'sectors', 'limits', 'cyberattacks', 'food', 'agriculture', 'reuters', 'notes', 'publicly', 'defined', 'critical', 'sector', 'department', 'homeland', 'recorded', 'future', 'analyst', 'allan', 'liska', 'commented', 'organization', 'critical', 'result', 'disruptions', 'food', 'delivery', 'country']</t>
  </si>
  <si>
    <t>['cooperative', 'raised', 'prospect', 'retaliation', 'communications', 'gang', 'blackmatter', 'offered', 'double', 'ransom', 'cautioning', 'threaten', 'stay', 'decryption', 'gang', 'denied', 'collectives', 'critical', 'status', 'cyberscoop', 'explaining', 'critical', 'vital', 'cooperative', 'fall', 'rules', 'gang', 'avoids', 'targets', 'oil', 'firms', 'cooperative', 'volumes', 'production', 'correspond', 'volume', 'call', 'critical', 'liska', 'remarked', 'nice', 'uneducated', 'backwoods', 'russian', 'decide', 'doesnt', 'count', 'critical']</t>
  </si>
  <si>
    <t>['chicken', 'grain', 'pork', 'supply', 'chains', 'endure', 'disruption', 'animal', 'feed', 'schedules', 'rely', 'cooperative', 'organizations', 'negotiator', 'counseled', 'blackmatter', 'fallout', 'rival', 'colonial', 'pipeline', 'incident', 'driven', 'darkside', 'underground', 'stay', 'tuned', 'biden', 'administrations']</t>
  </si>
  <si>
    <t>['received', 'considerable', 'comment', 'ransomware', 'danny', 'lopez', 'ceo', 'glasswall', 'disagree', 'blackmatter', 'agricultural', 'organization', 'isnt']</t>
  </si>
  <si>
    <t>['ransomware', 'hitting', 'agricultural', 'troubling', 'types', 'organisations']</t>
  </si>
  <si>
    <t>['organisations', 'adopt', 'robust', 'processes', 'onboarding', 'offboarding', 'employees', 'affiliates', 'receive', 'access', 'key', 'vital', 'control', 'privileged', 'access', 'monitor', 'enjoy', 'administrator', 'privilege', 'ensuring', 'multifactor', 'authentication', 'enforced', 'vital', 'defence', 'user', 'credentials', 'domain', 'limit', 'blast', 'radius', 'defeat']</t>
  </si>
  <si>
    <t>['procedures', 'policies', 'executed', 'escaping', 'adversaries', 'constantly', 'probe', 'vulnerabilities', 'insert', 'malware', 'environment', 'everyday', 'business', 'documents', 'vital', 'critical', 'organisations', 'invest', 'services', 'stay', 'ahead', 'attackersby', 'eliminating', 'threats', 'allowing', 'employees', 'vital']</t>
  </si>
  <si>
    <t>['demonstrate', 'traditional', 'castleandmoat', 'approach', 'network', 'leaves', 'organisations', 'exposed', 'trust', 'trusted', 'default', 'inside', 'network', 'held', 'multiple', 'cloud', 'providers', 'crucial', 'strengthen', 'processes', 'relating', 'access', 'verification', 'trust', 'approach', 'organisations', 'attackers', 'free', 'reign', 'network', 'inside']</t>
  </si>
  <si>
    <t>['blackmatter', 'word', 'ransomware', 'ethics', 'lead', 'target', 'matter', 'picture', 'neil', 'jones', 'evangelist', 'egnyte', 'draws', 'simple', 'lesson']</t>
  </si>
  <si>
    <t>['key', 'lesson', 'cyberattacks', 'cooperative', 'iowa', 'organization', 'safe', 'cyberattacks', 'considered', 'governments', 'critical', 'sectors', 'senior', 'executives', 'leaders', 'aware', 'technological', 'solution', 'effective', 'percentage', 'ransomware', 'prevented', 'diligent', 'preparation', 'types', 'breaches', 'occur', 'regular', 'basis', 'targeted', 'impact', 'nations', 'food', 'supply', 'missioncritical', 'rely', 'communicate', 'farmers', 'food', 'producers', 'business', 'partners', 'harvest', 'time']</t>
  </si>
  <si>
    <t>['day', 'content', 'communications', 'vulnerable', 'proper', 'governance', 'itsimperative', 'organizations', 'protecting', 'secure', 'file', 'collaboration', 'tools', 'multifactor', 'authentication', 'mfa', 'implemented', 'correctly', 'render', 'cybercriminals', 'ineffective', 'deployed', 'adversaries', 'infiltrate', 'organizations', 'network', 'impact', 'missioncritical', 'business', 'activities', 'inaccessible', 'outsiders', 'organizations', 'valuable', 'remained', 'protected']</t>
  </si>
  <si>
    <t>['methods', 'tools', 'employed', 'organizations', 'cooperative', 'pace', 'todays', 'evolving', 'threats', 'viewed', 'compliance', 'checklist', 'optimal', 'governance', 'solutions', 'easy', 'share', 'files', 'compromising', 'users', 'control']</t>
  </si>
  <si>
    <t>['alex', 'pezold', 'ceo', 'tokenex', 'expects', 'mercy', 'refunds', 'hoods']</t>
  </si>
  <si>
    <t>['blackmatter', 'ransomware', 'strikes', 'experts', 'investigate', 'learn', 'methods', 'hackers', 'access', 'sensitive', 'effective', 'defenses', 'understand', 'ransomware', 'developers', 'evolved', 'extensive', 'network', 'built', 'bitcoin', 'currency', 'offering', 'guarantees', 'customers', 'quality', 'stolen', 'corporate', 'customers', 'offering', 'refund', 'unusable', 'level', 'confidence', 'black', 'market', 'cios', 'ctos', 'cisosheck', 'professionalnightmares']</t>
  </si>
  <si>
    <t>['ralph', 'pisani', 'exabeam', 'calls', 'enhanced', 'attention', 'behavioral', 'anomalies']</t>
  </si>
  <si>
    <t>['ransomware', 'remains', 'achilles', 'heel', 'understanding', 'normal', 'versus', 'abnormal', 'behavior', 'sheds', 'light', 'presence', 'ransomware', 'precursor', 'organizations', 'canary', 'coal', 'mine']</t>
  </si>
  <si>
    <t>['organizations', 'understand', 'cycle', 'compromise', 'time', 'understand', 'normal', 'behavior', 'uncover', 'intrusion', 'abnormal', 'strikes', 'organizations', 'ransomware', 'level', 'capability', 'manage', 'intrusions', 'leading', 'method', 'adoption', 'behavioral', 'analytics', 'detect', 'behavioral', 'deviation', 'spot', 'malicious', 'activity', 'earlier', 'stages']</t>
  </si>
  <si>
    <t>['ransomware', 'product', 'earlier', 'undetected', 'intrusions', 'window', 'opportunity', 'disruption', 'removal', 'commodity', 'tools', 'require', 'static', 'rules', 'generate', 'false', 'positives', 'harm', 'organizations', 'advanced', 'analytics', 'struggle', 'ahead', 'extremely', 'vulnerable', 'negative', 'outcomes', 'ransomware']</t>
  </si>
  <si>
    <t>['quentin', 'rhoadsherrera', 'director', 'professional', 'services', 'criticalstart', 'criminal', 'organizations', 'talk', 'rules', 'restraint', 'intentions', 'chin', 'music']</t>
  </si>
  <si>
    <t>['criminal', 'organization', 'blackmatter', 'trusted', 'follow', 'rules', 'claim', 'critical', 'dont', 'categorize', 'cooperative', 'critical', 'ensuring', 'incur', 'financial', 'losses', 'life', 'limb']</t>
  </si>
  <si>
    <t>['cooperative', 'keepass', 'stolen', 'move', 'locking', 'accounts', 'creating', 'complex', 'passwords', 'multi', 'factor', 'authentication', 'firm', 'conduct', 'incident', 'activities', 'triage', 'remove', 'remnants', 'attackers', 'patient', 'understanding', 'scope', 'potential', 'damage', 'happen', 'leaked', 'top', 'priority', 'start', 'proactively', 'mitigate', 'forward', 'critical', 'backups', 'source', 'code', 'repositories', 'crown', 'jewels', 'heavily', 'monitored', 'protected', 'recover', 'prevent', 'type', 'happening', 'future']</t>
  </si>
  <si>
    <t>['terms', 'negotiations', 'cooperative', 'paying', 'recovery', 'recover', 'issuing', 'payments', 'disclose', 'items', 'access', 'initially', 'network', 'finally', 'form', 'evidence', 'network', 'destroyed']</t>
  </si>
  <si>
    <t>['dealing', 'criminals', 'trusted', 'operate', 'low', 'moral', 'code', 'recover', 'remove', 'attackers', 'ideal', 'fbi', 'cisa', 'agencies', 'guide', 'decisions', 'situations']</t>
  </si>
  <si>
    <t>['grant', 'geyer', 'chief', 'officer', 'chief', 'product', 'officer', 'claroty', 'agrees', 'criminals', 'assumed', 'faithless']</t>
  </si>
  <si>
    <t>['surprise', 'cybercriminal', 'word', 'wise', 'specific', 'word', 'remains', 'critical', 'organizations', 'lucrative', 'target', 'malicious', 'actors', 'organizations', 'shore', 'defenses']</t>
  </si>
  <si>
    <t>['terrorism', 'agricultural', 'sector', 'close', 'nick', 'cappi', 'vice', 'portfolio', 'strategy', 'enablement', 'hexagon', 'wrote']</t>
  </si>
  <si>
    <t>['quasiterrorism', 'terrorism', 'treat', 'holding', 'entire', 'organization', 'livelihoods', 'employees', 'hostage', 'shouldnt', 'viewed', 'lesser', 'form', 'terrorism', 'cyberattack', 'happen', 'unknown', 'unmitigated', 'vulnerabilities', 'exploit', 'drive', 'acceptable', 'level', 'purely', 'reducing', 'probability']</t>
  </si>
  <si>
    <t>['start', 'focusing', 'reducing', 'consequence', 'ot', 'resiliency', 'time', 'recovery', 'mttr', 'events', 'prove', 'ot', 'resiliency', 'mttr', 'gap', 'strategy', 'ot', 'resiliency', 'ability', 'recover', 'events', 'timely', 'paying', 'ransom', 'ransomware', 'isnt', 'profit', 'center', 'customers', 'recover', 'business', 'impact', 'events']</t>
  </si>
  <si>
    <t>['clarotys', 'geyer', 'offers', 'additional', 'perspective', 'industrial', 'subsector', 'cautions', 'incident', 'doesnt', 'cooperatives', 'ot', 'compromised']</t>
  </si>
  <si>
    <t>['organization', 'hit', 'ransomware', 'recognize', 'demonstrate', 'positive', 'control', 'environment', 'natural', 'reaction', 'shut', 'operations', 'dont', 'deeply', 'broadly', 'hackers', 'infiltrated']</t>
  </si>
  <si>
    <t>['suggests', 'vulnerable', 'sections', 'steps', 'agricultural', 'sector', 'organizations', 'food', 'supply', 'disruption', 'geyer']</t>
  </si>
  <si>
    <t>['demonstrates', 'deeply', 'broadly', 'economy', 'supply', 'chain', 'interconnected', 'ransomware', 'gangs', 'feed', 'psychological', 'impact', 'putting', 'businesses', 'integral', 'supply', 'chain', 'rock', 'hard', 'choice', 'pay', 'ransom', 'easiest', 'path', 'forward']</t>
  </si>
  <si>
    <t>['involved', 'food', 'supply', 'chain', 'ensure', 'complete', 'visibility', 'processes', 'continuously', 'monitor', 'threats', 'result', 'targeted', 'opportunistic', 'accurate', 'asset', 'inventory', 'step', 'proper', 'vulnerability', 'management', 'ensure', 'critical', 'current', 'patching', 'levels', 'compensating', 'controls']</t>
  </si>
  <si>
    <t>['network', 'segmentation', 'critical', 'strategy', 'impede', 'attackers', 'lateral', 'network', 'movement', 'ot', 'networks', 'airgapped', 'network', 'segmentation', 'compensates', 'preventing', 'attackers', 'stolen', 'credentials', 'compromising', 'active', 'directory', 'identity', 'move', 'stealing', 'andor', 'dropping', 'malware', 'exploits']</t>
  </si>
  <si>
    <t>['strategically', 'organizations', 'regularly', 'test', 'incident', 'plans', 'conduct', 'tabletop', 'exercises', 'plans', 'motion', 'impacting', 'production', 'environments', 'training', 'testing', 'improve', 'ensures', 'business', 'continuity']</t>
  </si>
  <si>
    <t>['economic', 'consequences', 'individual', 'devastating', 'financial', 'calculus', 'tipped', 'paying', 'ransom', 'city', 'baltimore', 'suffered', 'losses', 'deciding', 'pay', 'ransom', 'cost', 'time', 'executive', 'legislative', 'action', 'create', 'incentives', 'disincentives', 'drive', 'mandatory', 'notification']</t>
  </si>
  <si>
    <t>['moves', 'supports', 'ransomware', 'underworld', 'treasury', 'department', 'morning', 'announced', 'steps', 'disrupt', 'financial', 'structures', 'sustain', 'ransomware', 'criminal', 'economy', 'cryptocurrency', 'exchanges', 'engaged', 'money', 'laundering', 'processing', 'ransom', 'payments', 'singled', 'special', 'attention', 'sanction', 'suex']</t>
  </si>
  <si>
    <t>['result', 'todays', 'designation', 'property', 'property', 'designated', 'target', 'subject', 'jurisdiction', 'blocked', 'persons', 'prohibited', 'engaging', 'transactions', 'additionally', 'entities', 'owned', 'designated', 'persons', 'blocked', 'addition', 'financial', 'institutions', 'persons', 'engage', 'transactions', 'activities', 'sanctioned', 'entities', 'individuals', 'expose', 'sanctions', 'subject', 'enforcement', 'action', 'todays', 'action', 'suex', 'implicate', 'sanctions', 'nexus', 'ransomwareasaservice', 'raas', 'variant']</t>
  </si>
  <si>
    <t>['respect', 'ransomware', 'sanctions', 'outlined', 'morning', 'treasury', 'notes', 'cryptocurrency', 'exchanges', 'transactions', 'licittheyre', 'engaged', 'criminal', 'conduct', 'treasury', 'announcement', 'details', 'collaborative', 'enforcement', 'actions', 'conjunction', 'partners', 'notably']</t>
  </si>
  <si>
    <t>['neil', 'jones', 'evangelist', 'egnyte', 'welcomes', 'wishes', 'confusion', 'altcoin', 'industrys', 'bad', 'apples']</t>
  </si>
  <si>
    <t>['outstanding', 'global', 'growing', 'evermorecomplex', 'ransomware', 'cyberattacks', 'techniques', 'combine', 'ransomware', 'exfiltration', 'distributed', 'denial', 'ddos', 'perpetrate', 'triple', 'extortion', 'vulnerable', 'organizations', 'decades', 'financial', 'transfers', 'criminal', 'entities', 'leverage', 'traditional', 'payment', 'methods', 'wire', 'transfers', 'cash', 'deposits', 'illegal', 'monitored', 'closely', 'oversight', 'drove', 'cybercriminals', 'cryptocurrency', 'payment', 'platforms', 'occasionally', 'served', 'safe', 'havens', 'nefarious', 'ransom', 'payments', 'finally', 'agree', 'treasury', 'department', 'cryptocurrency', 'transactions', 'legal', 'legitimate', 'promising', 'industrys', 'bad', 'apples', 'identified', 'sanctioned']</t>
  </si>
  <si>
    <t>['danny', 'lopez', 'ceo', 'glasswall', 'welcomes', 'development', 'difficulty', 'ahead', 'attempts', 'disrupt', 'ransomware', 'economy']</t>
  </si>
  <si>
    <t>['sanctions', 'treasury', 'department', 'aimed', 'disrupting', 'financial', 'supply', 'chain', 'cryptocurrencybased', 'ransomware', 'payments', 'development', 'slow', 'growing', 'wave', 'ransomware', 'attacksthe', 'reason', 'cryptocurrency', 'favoured', 'criminals', 'difficult', 'impossible', 'track', 'bad', 'actors', 'simply', 'path', 'resistance', 'reward', 'sanctions', 'positive', 'stage', 'deter', 'attackers', 'easily', 'exchanges', 'payment', 'methods']</t>
  </si>
  <si>
    <t>['combat', 'malicious', 'actors', 'minimise', 'successful', 'ransomware', 'critical', 'organisations', 'address', 'source', 'prevent', 'reactransomware', 'demonstrate', 'traditional', 'castleandmoat', 'approach', 'network', 'leaves', 'organisations', 'exposed', 'trust', 'approach', 'trusted', 'default', 'inside', 'network', 'held', 'multiple', 'cloud', 'providers', 'crucial', 'strengthen', 'processes', 'relating', 'access', 'verification', 'trust', 'approach', 'organisations', 'attackers', 'free', 'reign', 'network', 'inside']</t>
  </si>
  <si>
    <t>['sanctions', 'cybercriminals', 'continue', 'evolve', 'compromise', 'exploit', 'consumer', 'decentralized', 'nature', 'cryptocurrencies', 'harder', 'trace', 'encourages', 'bad', 'actors', 'operate', 'brazenly', 'aggressively']</t>
  </si>
  <si>
    <t>['ransomware', 'attempts', 'stores', 'growing', 'frequent', 'damaging', 'address', 'concerns', 'organization', 'plan', 'build', 'resiliency', 'reboot', 'detailed', 'strategy', 'defending', 'types', 'organizations', 'susceptible']</t>
  </si>
  <si>
    <t>['ransomware', 'money', 'laundering', 'cryptocurrency', 'exchangesstatelevel', 'biometric', 'illinois', 'restrictive', 'regulationsgovernment', 'unions', 'animadversions', 'proposals', 'create', 'reserve', 'force']</t>
  </si>
  <si>
    <t>['caution', 'proposed', 'controls', 'cryptocurrency', 'ransomware', 'payments']</t>
  </si>
  <si>
    <t>['treasury', 'departments', 'sanctions', 'russian', 'cryptocurrency', 'exchange', 'suex', 'role', 'laundering', 'ransom', 'payments', 'direction', 'sanctions', 'dismantling', 'ransomwares', 'criminal', 'treasurys', 'action', 'met', 'positive', 'notices', 'sector', 'sanctions', 'suex', 'tightly', 'focused', 'exchange']</t>
  </si>
  <si>
    <t>['nick', 'tausek', 'solutions', 'architect', 'swimlane', 'wrote', 'express', 'approval', 'approach', 'adds', 'call', 'cooperation', 'exchanges']</t>
  </si>
  <si>
    <t>['dramatic', 'spike', 'ransomware', 'supply', 'chain', 'united', 'lack', 'federal', 'acceptable', 'imposing', 'sanctions', 'suex', 'step', 'fight', 'ransomware', 'goal', 'disrupt', 'financial', 'supply', 'chain', 'cybercriminals', 'entire', 'crypto', 'economy', 'overly', 'disrupted', 'biden', 'administration', 'effectively', 'combat', 'ransomware', 'cyberattacks', 'imposing', 'sanctions', 'nations', 'fostering', 'environment', 'cybercrime', 'russia', 'encourage', 'regulatory', 'action', 'rooted', 'leaning', 'accountability', 'federal', 'collaboration', 'crypto', 'exchanges', 'establish', 'bolster', 'standardized', 'set', 'practices', 'avoiding', 'facilitation', 'ransomware', 'providing', 'guidance', 'benefits', 'complying']</t>
  </si>
  <si>
    <t>['concerns', 'expressed', 'bans', 'ransom', 'payments', 'easily', 'indiscriminate', 'unfairly', 'burden', 'legitimate', 'commerce', 'cryptocurrency', 'ransom', 'payment', 'prohibitions', 'forbes', 'argues', 'punish', 'wrong', 'parties', 'ignore', 'unintended', 'consequences', 'wouldnt', 'deter', 'breaches', 'predate', 'digital', 'exchanges', 'follow', 'valuable', 'encourage', 'organizations', 'conceal', 'crypto', 'payment', 'bans', 'cut', 'enforcement', 'policymakers', 'enforcement', 'action', 'currencys', 'traceability', 'simply', 'mandating', 'topdown', 'ban', 'crypto', 'pay', 'ransomware', 'demands', 'solve', 'prevent', 'mitigate', 'underlying', 'weak', 'policies', 'piece', 'concludes']</t>
  </si>
  <si>
    <t>['illinois', 'requires', 'secure', 'written', 'consent', 'advance', 'compiling', 'biometric', 'bans', 'transfer', 'sale', 'collected', 'citizens', 'sue', 'violations', 'collect', 'damages', 'demonstrating', 'harm', 'reuters', 'cities', 'regulations', 'exposing', 'residents', 'discrimination', 'identity', 'theft', 'risks']</t>
  </si>
  <si>
    <t>['lawsuits', 'illinois', 'business', 'practices', 'corporations', 'facebook', 'tiktok', 'amazon', 'google', 'mcdonalds', 'regional', 'establishments', 'chicagoland', 'chamber', 'commerce', 'ceo', 'jack', 'lavin', 'worries', 'illinois', 'weaponized', 'driving', 'cottage', 'suing', 'localities', 'weigh', 'businesses', 'crimereduction', 'lifesaving', 'potentiality', 'biometric']</t>
  </si>
  <si>
    <t>['meritalk', 'notes', 'american', 'federation', 'employees', 'afge', 'offered', 'objections', 'representative', 'gonzalezs', 'republican', 'texas', 'proposed', 'digital', 'reserve', 'corps', 'services', 'administration', 'support', 'representative', 'panettas', 'democrat', 'california', 'proposed', 'civilian', 'reserve', 'department', 'homeland', 'negotiations', 'panettas', 'office', 'afge', 'represents', 'employees', 'agencies']</t>
  </si>
  <si>
    <t>['union', 'existing', 'longerterm', 'military', 'reserve', 'mobilization', 'authorities', 'costeffective', 'protective', 'hiring', 'practices', 'proprietary', 'gonzalezs', 'program', 'redundant', 'wasteful', 'disruptive', 'demoralizing', 'defense', 'explains', 'worry', 'shortterm', 'deployments', 'advantage', 'private', 'sector', 'expense', 'apolitical', 'civil', 'afge', 'everett', 'kelleys']</t>
  </si>
  <si>
    <t>['panettas', 'program', 'afge', 'objectionable', 'operate', 'pilot', 'opposed', 'permanent', 'basis', 'permit', 'twoyear', 'deployments', 'incorporate', 'disclosure', 'requirements', 'house', 'rules', 'committee', 'deciding', 'amendments', 'defense', 'authorization', 'receive', 'voteunpacking', 'matryoshka', 'dolls', 'kremlinbacked', 'cybercrime', 'campaigns']</t>
  </si>
  <si>
    <t>['statesponsored', 'russian', 'espionage', 'sophisticated', 'nationstate', 'actors', 'flair', 'deception', 'canniest', 'adversaries']</t>
  </si>
  <si>
    <t>['experts', 'quizzed', 'swig', 'russian', 'cyberthreat', 'actors', 'par', 'top', 'operating', 'china', 'capabilities', 'western', 'agencies', 'close', 'links', 'federal', 'fsb', 'military']</t>
  </si>
  <si>
    <t>['russian', 'statesponsored', 'actors', 'typically', 'sophisticated', 'tactics', 'techniques', 'procedures', 'ttps', 'alongside', 'custom', 'malware', 'development', 'capabilities', 'tighter', 'operational', 'compared']</t>
  </si>
  <si>
    <t>['xueyin', 'peh', 'senior', 'analyst', 'digital', 'shadows', 'told', 'swig', 'russialinked', 'apt', 'arguably', 'technically', 'advanced', 'statesponsored']</t>
  </si>
  <si>
    <t>['techniques', 'enable', 'remain', 'undetected', 'periods', 'time', 'supply', 'chain', 'leveraging', 'solarwinds', 'orion', 'platform', 'spring', 'publicly', 'december']</t>
  </si>
  <si>
    <t>['largescale', 'intrusion', 'multiple', 'techniques', 'obfuscate', 'activity', 'testament', 'technical', 'prowess', 'comparison', 'stateassociated', 'apt', 'linked', 'peoples', 'republic', 'china', 'conducted', 'supply', 'chain', 'scale', 'peh']</t>
  </si>
  <si>
    <t>['solarwinds', 'campaign', 'drew', 'attention', 'russian', 'espionage', 'atypical', 'russian', 'actors', 'supply', 'chain', 'access', 'vector', 'intel', 'experts']</t>
  </si>
  <si>
    <t>['solarwinds', 'hackers', 'launched', 'supply', 'chain', 'months', 'earlier']</t>
  </si>
  <si>
    <t>['paul', 'prudhomme', 'head', 'advisory', 'intsights', 'explained', 'russian', 'espionage', 'historically', 'vectors', 'scale', 'supply', 'chain', 'campaigns', 'typical', 'chinese', 'counterparts']</t>
  </si>
  <si>
    <t>['adoption', 'technique', 'willingness', 'emulate', 'practices', 'actors']</t>
  </si>
  <si>
    <t>['vince', 'warrington', 'ceo', 'infosec', 'firm', 'dark', 'chinese', 'statebacked', 'tend', 'concerned', 'longterm', 'gathering', 'tend', 'slow', 'moving', 'methodical', 'aim', 'infiltrate', 'organisation', 'extract', 'term', 'days', 'months']</t>
  </si>
  <si>
    <t>['russian', 'approach', 'shortterm', 'focus', 'concerned', 'gathering', 'exploiting', 'tactics', 'tend', 'noisier', 'chinese', 'counterparts']</t>
  </si>
  <si>
    <t>['china', 'wishes', 'proverbial', 'ghost', 'russian', 'statebacked', 'leave', 'traces', 'presence']</t>
  </si>
  <si>
    <t>['daniel', 'smith', 'head', 'researchat', 'radware', 'commented', 'nationstate', 'statesponsored', 'actors', 'russia', 'tend', 'tactics', 'geopolitical', 'lever']</t>
  </si>
  <si>
    <t>['contrast', 'chinese', 'nationstate', 'statesponsored', 'actors', 'objectives', 'aligned', 'collection', 'global', 'surveillance']</t>
  </si>
  <si>
    <t>['russian', 'statebacked', 'leave', 'traces', 'presence']</t>
  </si>
  <si>
    <t>['yana', 'blachman', 'specialist', 'venafi', 'told', 'swig', 'russian', 'statesponsored', 'apt', 'highly', 'sophisticated', 'ttps', 'conduct', 'disinformation', 'propaganda', 'espionage', 'destructive', 'cyberattacks', 'global', 'scale']</t>
  </si>
  <si>
    <t>['reuse', 'code', 'code', 'buy', 'tools', 'russian', 'apt', 'tailormade', 'tools', 'campaigns', 'customised', 'approaches', 'target', 'continue', 'develop', 'tools', 'redevelop', 'ttps', 'prioritise', 'operational', 'defence', 'evasion', 'russian', 'apt', 'activity', 'hard', 'detect']</t>
  </si>
  <si>
    <t>['russian', 'cybercrime', 'gangs', 'dominated', 'landscape']</t>
  </si>
  <si>
    <t>['developed', 'highly', 'sophisticated', 'toolsets', 'developed', 'monetising', 'activities', 'organized', 'traditional', 'criminal', 'gangs', 'defined', 'roles', 'processes', 'blachman', 'officer', 'unit', 'elite', 'signals', 'unit', 'israel', 'defense', 'forces']</t>
  </si>
  <si>
    <t>['favour', 'ransomware', 'ransomwareasaservice', 'malware', 'asaservice', 'lowers', 'bar', 'wishing', 'involved', 'cybercrime']</t>
  </si>
  <si>
    <t>['russialinked', 'false', 'flags', 'operations', 'throw', 'conducting', 'investigations', 'scent']</t>
  </si>
  <si>
    <t>['prominent', 'examples', 'included', 'disruption', 'french', 'television', 'network', 'tvmonde', 'olympic', 'destroyer', 'campaign', 'malware', 'targeted', 'ceremony', 'winter', 'olympics', 'pyeongchang', 'south', 'korea']</t>
  </si>
  <si>
    <t>['russialinked', 'apt', 'hijacked', 'apt', 'nationstates']</t>
  </si>
  <si>
    <t>['russiaaffiliated', 'turla', 'apt', 'compromised', 'server', 'iranlinked', 'apt', 'aka', 'oilrig', 'presumed', 'iranian']</t>
  </si>
  <si>
    <t>['turla', 'reportedly', 'access', 'deploy', 'malware', 'computers', 'compromised', 'apts', 'malware', 'instance', 'spies', 'hacking', 'spies', 'rare', 'consequences', 'discovered', 'digital', 'shadows', 'peh']</t>
  </si>
  <si>
    <t>['relationships', 'russian', 'espionage', 'remains', 'unclear']</t>
  </si>
  <si>
    <t>['intsights', 'prudhomme', 'explained', 'contrast', 'chinese', 'iranian', 'counterparts', 'evidence', 'extensively', 'share', 'malware', 'development', 'resources', 'digital', 'quartermaster']</t>
  </si>
  <si>
    <t>['units', 'gru', 'military', 'svr', 'civilian', 'foreign', 'fsb', 'domestic', 'conduct', 'cyberespionage', 'operations']</t>
  </si>
  <si>
    <t>['indicted', 'alleged', 'russias', 'staff', 'main', 'directorate', 'gru', 'activity', 'apt', 'aka', 'fancy', 'bear', 'apt', 'aka', 'cozy', 'bear', 'operating', 'ambit', 'russias', 'foreign', 'svr']</t>
  </si>
  <si>
    <t>['level', 'stealth', 'operational', 'solarwinds', 'campaign', 'consistent', 'expect', 'civilian', 'foreign', 'priority', 'avoiding', 'detection', 'maintaining', 'access', 'collect', 'prudhomme']</t>
  </si>
  <si>
    <t>['background', 'apt', 'nationstate', 'cybercrime']</t>
  </si>
  <si>
    <t>['contrast', 'apt', 'believed', 'operate', 'gru', 'authority', 'conducts', 'noisier', 'lack', 'operational', 'disruptive', 'nature', 'goals', 'simply', 'impossible', 'avoid', 'detection']</t>
  </si>
  <si>
    <t>['sandworm', 'gru', 'unit', 'apt', 'allegedly', 'responsible', 'highprofile', 'notpetya', 'ransomware', 'ukraine', 'aimed', 'disrupt', 'ukrainian', 'economy', 'support', 'russian', 'foreign', 'objectives']</t>
  </si>
  <si>
    <t>['caused', 'huge', 'collateral', 'damage', 'multinational', 'operate', 'ukraine', 'shipping', 'giant', 'maersk']</t>
  </si>
  <si>
    <t>['alleged', 'attempt', 'influence', 'presidential', 'election', 'apt', 'apt', 'breached', 'network', 'democratic', 'committee', 'dnc', 'stolen', 'subsequently', 'leak', 'compromised']</t>
  </si>
  <si>
    <t>['digital', 'shadows', 'peh', 'commented', 'instance', 'russialinked', 'targeting', 'agencies', 'prior', 'compromise', 'dnc', 'apt', 'conducted', 'spearphishing', 'pentagon', 'email', 'august', 'agencies']</t>
  </si>
  <si>
    <t>['activities', 'occurred', 'europe', 'apt', 'targeted', 'european', 'political', 'entities', 'ahead', 'eu', 'parliament', 'elections']</t>
  </si>
  <si>
    <t>['governments', 'commercial', 'defense', 'organizations', 'top', 'targets', 'russian', 'apts', 'provide', 'wealth', 'political', 'diplomatic', 'military']</t>
  </si>
  <si>
    <t>['russian', 'target', 'western', 'governments', 'organizations', 'ministries', 'agencies', 'political', 'tanks', 'governmental', 'subcontractors', 'private', 'sector', 'targets', 'europe']</t>
  </si>
  <si>
    <t>['energy', 'organizations', 'critical', 'targets', 'russias', 'status', 'leading', 'energy', 'producer', 'potential', 'disrupt', 'economies', 'targeted', 'countries', 'telecommunications', 'favored', 'targets']</t>
  </si>
  <si>
    <t>['geographic', 'terms', 'ukraine', 'top', 'target', 'russian', 'espionage', 'disruptive', 'support', 'russias', 'expansion', 'power', 'influence', 'country', 'prime', 'targets', 'nations', 'historic', 'geopolitical', 'military', 'adversaries', 'european', 'turkish', 'north', 'atlantic', 'treaty', 'organization', 'nato']</t>
  </si>
  <si>
    <t>['dark', 'intelligences', 'warrington', 'commented', 'ukraine', 'russias', 'testing', 'ground', 'cyberattacks', 'understand', 'predict', 'types', 'happen', 'west', 'coming']</t>
  </si>
  <si>
    <t>['russian', 'highprofile']</t>
  </si>
  <si>
    <t>['alongside', 'solarwinds', 'campaign', 'targeted', 'fortune', 'russian', 'statesponsored', 'apt', 'sandworm', 'aka', 'unit', 'gru', 'unit', 'distinct', 'apt', 'accused', 'destructive', 'notpetya', 'cyberattack', 'thousands', 'businesses', 'worldwide']</t>
  </si>
  <si>
    <t>['apt', 'targeted', 'antidoping', 'agency', 'wada', 'leaked', 'drugtesting', 'athletes']</t>
  </si>
  <si>
    <t>['highprofile', 'media', 'coverage', 'activities', 'conducted', 'russialinked', 'apt', 'apt', 'apt', 'signs', 'stopping', 'malicious', 'activities', 'evidenced', 'solarwinds', 'hack', 'hacking', 'campaigns']</t>
  </si>
  <si>
    <t>['july', 'emerged', 'apt', 'compromised', 'computer', 'republican', 'committee', 'rnc', 'thirdparty', 'provider']</t>
  </si>
  <si>
    <t>['joint', 'warning', 'conti', 'ransomwarecalls', 'assertive', 'ransomware', 'gangsthe', 'commercial', 'sector', 'quick', 'pivot', 'regulatory', 'action']</t>
  </si>
  <si>
    <t>['agency', 'cisa', 'issued', 'warning', 'fbi', 'nsa', 'conti', 'ransomware', 'conti', 'exploit', 'common', 'vulnerabilities', 'gain', 'access', 'targets', 'infestations', 'traced', 'variety', 'engineering', 'cisa', 'partners', 'fbi', 'nsa', 'recommend', 'familiar', 'practices', 'mitigations', 'familiar', 'doesnt', 'valuable', 'worth', 'organizations', 'consideration']</t>
  </si>
  <si>
    <t>['robert', 'golladay', 'emea', 'apac', 'director', 'illusive', 'wrote', 'unsurprising', 'rise', 'conti']</t>
  </si>
  <si>
    <t>['escalation', 'conti', 'ransomware', 'isnt', 'surprising', 'continue', 'distributed', 'trickbot', 'infections', 'threatactors', 'constantly', 'stepping', 'game', 'improving', 'tools', 'increase', 'success', 'rate', 'sharing', 'effectively', 'operate', 'github', 'attackers', 'sharing', 'code', 'theyve', 'successful', 'technique', 'attacker', 'network', 'inevitably', 'happen', 'wont', 'move', 'laterally', 'target', 'crown', 'jewels', 'late', 'save', 'valuable', 'assets', 'implementing', 'zerotrust', 'network', 'segmentation', 'updating', 'operating', 'software', 'deploying', 'active', 'defense', 'including', 'deception', 'catch', 'attackers', 'moving', 'network', 'undetected', 'movement', 'caught', 'stopped', 'midtracks', 'secure', 'assets', 'protected', 'prevent', 'scale']</t>
  </si>
  <si>
    <t>['silverado', 'accelerator', 'chairman', 'dmitri', 'alperovich', 'writes', 'york', 'times', 'biden', 'administration', 'bolster', 'offensive', 'strategy', 'cybercriminals', 'host', 'countries', 'modeled', 'task', 'force', 'ares', 'campaign', 'isis', 'weaponized', 'disinformation', 'disrupted', 'actors', 'digital', 'assets', 'strategy', 'gangs', 'personnel', 'servers', 'crypto', 'wallets', 'code', 'ramped', 'sanctions', 'digital', 'currency', 'regulations', 'enforcement', 'action', 'seal', 'dealwithout', 'escalation', 'history', 'instructive']</t>
  </si>
  <si>
    <t>['thousands', 'operatives', 'billions', 'dollars', 'alperovich', 'tells', 'msnbc', 'cybercom', 'sufficient', 'capacity', 'criminals', 'traditionally', 'directs', 'attention', 'terrorists', 'countries', 'hoods', 'setting', 'rules', 'road', 'putin', 'nicely', 'intervene', 'didnt', 'bear', 'fruit', 'alperovich', 'time', 'matters', 'hands']</t>
  </si>
  <si>
    <t>['regulatory', 'moves', 'surprisingly', 'swift', 'ink', 'treasury', 'departments', 'suex', 'sanctions', 'dried', 'ransomware', 'remediation', 'firm', 'breachquest', 'advertising', 'legal', 'exposure', 'angle', 'antiransomware', 'solutions', 'newswire', 'breachquest', 'wards', 'fines', 'helping', 'organizations', 'mitigate', 'vulnerabilities', 'compliance', 'shortfalls', 'mature', 'strategies']</t>
  </si>
  <si>
    <t>['breachquest', 'cofounder', 'jake', 'williams', 'calls', 'treasurys', 'advisory', 'final', 'warning', 'operations', 'knowledge', 'trivially', 'preventable', 'sloppy', 'begets', 'breaches', 'advisory', 'explains', 'organizations', 'lose', 'ability', 'pay', 'attackers', 'recover', 'critical']</t>
  </si>
  <si>
    <t>['transatlantic', 'regulation', 'techchina', 'outlaws', 'cryptocurrency', 'transactionsrussian', 'markets', 'shrug', 'proposed', 'sanctionsus', 'guidance', 'critical', 'firmsofac', 'ransommandatory', 'reportinglessons', 'port', 'houston']</t>
  </si>
  <si>
    <t>['reuters', 'eu', 'preparing', 'unified', 'approach', 'tech', 'useu', 'trade', 'council', 'summit', 'attended', 'secretaries', 'commerce', 'european', 'commissioner', 'trade', 'week', 'councils', 'tech', 'intends', 'seek', 'convergence', 'platform', 'governance', 'identified', 'common', 'issues', 'concern', 'gatekeeper', 'power', 'deck', 'topics', 'content', 'moderation', 'impact', 'algorithms', 'protecting', 'democratic', 'institutions', 'researchers', 'access', 'monopolistic', 'practices', 'onlookers', 'worry', 'pressure', 'conform', 'eu', 'models', 'governance']</t>
  </si>
  <si>
    <t>['peoples', 'bank', 'china', 'declared', 'cryptocurrency', 'transactions', 'limits', 'stability', 'wall', 'street', 'journal', 'announcement', 'targets', 'foreign', 'exchanges', 'serving', 'residents', 'heralds', 'comprehensive', 'monitoring', 'longstanding', 'ban', 'domestic', 'exchanges', 'clampdowns', 'crypto', 'mining', 'avatrade', 'analyst', 'naeem', 'aslam', 'commented', 'message', 'strong', 'association', 'cryptocurrencies', 'beijing', 'process', 'developing', 'digital', 'currency']</t>
  </si>
  <si>
    <t>['yahoo', 'finance', 'threatened', 'major', 'escalation', 'sanctions', 'moscow', 'hasnt', 'shaken', 'russian', 'markets', 'provision', 'included', 'houses', 'version', 'defense', 'authorization', 'ndaa', 'expand', 'existing', 'prohibition', 'citizens', 'purchasing', 'kremlin', 'debt', 'secondary', 'markets', 'table', 'sanctions', 'nord', 'stream', 'personnel', 'highprofile', 'russians', 'ndaas', 'future', 'uncertain', 'spokesman', 'putin', 'called', 'proposal', 'internal', 'parliamentary', 'exercise', 'chamber', 'commerce', 'fears', 'measure', 'harm', 'firms', 'moscow']</t>
  </si>
  <si>
    <t>['july', 'directive', 'biden', 'cnn', 'departments', 'commerce', 'homeland', 'readied', 'voluntary', 'guidelines', 'critical', 'industrial', 'control', 'operators', 'suggestions', 'management', 'crisis', 'planning', 'practices']</t>
  </si>
  <si>
    <t>['review', 'recaps', 'treasury', 'office', 'foreign', 'asset', 'controls', 'ofac', 'warning', 'paying', 'ransom', 'sanctioned', 'parties', 'remains', 'unchanged', 'advisory', 'communicates', 'enhanced', 'enforcement', 'attention', 'reminds', 'organizations', 'civil', 'penalties', 'transferring', 'funds', 'entities', 'specially', 'designated', 'nationals', 'blocked', 'persons', 'list', 'implement', 'strong', 'programs', 'loop', 'cisa', 'enforcement', 'receive', 'gentler', 'treatment']</t>
  </si>
  <si>
    <t>['senate', 'homeland', 'governmental', 'affairs', 'committee', 'yesterday', 'held', 'hearing', 'protecting', 'critical', 'senator', 'thursday', 'september', 'senator', 'gary', 'peters', 'democrat', 'michigan', 'chair', 'committee', 'cisa', 'director', 'easterly', 'views', 'incident', 'reporting', 'bill', 'senator', 'colleagues', 'easterly', 'supports', 'legislation', 'enforced', 'fines', 'agile', 'enforcement', 'mechanism', 'subpoena', 'power', 'draft', 'legislation', 'envisions']</t>
  </si>
  <si>
    <t>['disclosed', 'cyberattack', 'server', 'port', 'houston', 'hearings', 'easterly', 'offered', 'account', 'attempt', 'critical', 'installation', 'worth', 'reviewing', 'reaction', 'port', 'houston', 'authority', 'yesterday', 'announcement', 'defended', 'august', 'port', 'houston', 'facilities', 'plan', 'guided', 'maritime', 'transportation', 'mtsa', 'operational', 'impacted', 'result', 'cnn', 'august', 'attackers', 'believed', 'foreign', 'gained', 'access', 'server', 'port', 'houston', 'planted', 'malware', 'stole', 'microsoft', 'credentials', 'defenders', 'isolate', 'compromised', 'server', 'hour', 'half', 'initial', 'whichever', 'nationstate', 'responsible', 'houston', 'attribution', 'record', 'accomplished', 'exploiting', 'zeroday', 'zoho', 'authentication', 'appliance']</t>
  </si>
  <si>
    <t>['cherise', 'esparza', 'cpo', 'cto', 'cofounder', 'securitygate', 'encouraged', 'story', 'demonstrating', 'organizations', 'prepared', 'adhere', 'guidelines', 'controls', 'proper', 'processes', 'thwarted', 'doug', 'britton', 'ceo', 'haystack', 'solutions', 'encouraged', 'counsels', 'continued', 'vigilance', 'successful', 'defense', 'stark', 'reminder', 'organizations', 'agencies', 'alike', 'constant', 'bad', 'actors', 'including', 'nationstates', 'remnants', 'solarwinds', 'pose', 'time', 'takes', 'strong', 'team', 'battle', 'kinds', 'threats', 'continue', 'investment', 'profession', 'grow', 'strong', 'rate', 'remain', 'robust', 'future', 'battles', 'continue', 'digital']</t>
  </si>
  <si>
    <t>['rarely', 'publicized', 'success', 'stories', 'hear', 'damaging', 'breaches', 'story', 'port', 'houston', 'fended', 'encouraging', 'hear', 'attackers', 'attempted', 'vulnerability', 'manageengine', 'adselfservice', 'password', 'management', 'enter', 'network', 'port', 'operations', 'fertile', 'ground', 'ransomwarestyle', 'critical', 'nature', 'poor', 'practices', 'ports', 'utilities', 'airports', 'types', 'comprehensive', 'coupled', 'active', 'monitoring', 'endpoints', 'iot', 'devices', 'servers', 'network', 'individual', 'detection', 'remediation', 'norm', 'exception']</t>
  </si>
  <si>
    <t>['lot', 'unravel', 'fairly', 'complex', 'technical', 'discussion', 'ironic', 'notification', 'originated', 'port', 'houston', 'advise', 'instances', 'ports', 'protocols', 'holds', 'true', 'shipping', 'ports', 'holds', 'true', 'network', 'ports', 'synonymous', 'sense', 'shipping', 'ports', 'protocol', 'understand', 'ships', 'coming', 'port', 'contained', 'shipment', 'holds', 'true', 'networking', 'ports', 'protocols', 'diligent', 'continuously', 'scanning', 'ports', 'network', 'ensuring', 'unauthorized', 'ports', 'accessible']</t>
  </si>
  <si>
    <t>['primary', 'mitigation', 'password', 'reset', 'application', 'accessible', 'networks', 'practical', 'additional', 'layers', 'implemented', 'multi', 'factor', 'authentication', 'addition', 'intrusion', 'detection', 'intrusion', 'prevention', 'mechanisms']</t>
  </si>
  <si>
    <t>['commentators', 'dismayed', 'attackers', 'credentials', 'accessible', 'organizations', 'stress', 'enforced', 'periods', 'remote', 'consequences', 'covid', 'pandemic', 'heightened', 'vulnerability']</t>
  </si>
  <si>
    <t>['danny', 'lopez', 'ceo', 'glasswall', 'glass', 'half', 'sort', 'attacker', 'credentials', 'major']</t>
  </si>
  <si>
    <t>['positive', 'port', 'houston', 'cyberattack', 'disrupt', 'operations', 'foreign', 'adversaries', 'legitimate', 'credentials', 'belonging', 'largest', 'ports', 'gulf', 'coast', 'details', 'intrusion', 'happened', 'revealed', 'coming', 'days', 'worth', 'underlining', 'minimize', 'impacts', 'credential', 'theft']</t>
  </si>
  <si>
    <t>['critical', 'organisations', 'adopt', 'robust', 'processes', 'onboarding', 'offboarding', 'employees', 'affiliates', 'receive', 'access', 'key', 'vital', 'control', 'privileged', 'access', 'monitor', 'enjoy', 'administrator', 'privilege', 'ensuring', 'multifactor', 'authentication', 'enforced', 'vital', 'defence', 'user', 'credentials', 'hands', 'adversaries', 'limit', 'blast', 'radius', 'defeat']</t>
  </si>
  <si>
    <t>['procedures', 'policies', 'executed', 'escaping', 'adversaries', 'constantly', 'probe', 'vulnerabilities', 'insert', 'malware', 'environment', 'enable', 'surveillance', 'everyday', 'business', 'documents', 'vital', 'ports', 'organisations', 'invest', 'services', 'stay', 'ahead', 'attackers', 'eliminating', 'threats', 'allowing', 'employees', 'vital', 'business', 'function']</t>
  </si>
  <si>
    <t>['matthew', 'meehan', 'chief', 'operating', 'officer', 'tokenex', 'agrees', 'stolen', 'credentials', 'weak', 'link', 'chain', 'trends', 'direction', 'riskbased', 'authentication']</t>
  </si>
  <si>
    <t>['ample', 'opportunity', 'hackers', 'exploit', 'passwords', 'everyday', 'continue', 'encourage', 'strong', 'password', 'policies', 'vital', 'business', 'cybercriminals', 'reuse', 'credentials', 'online', 'dumps', 'commonly', 'credential', 'stuffing', 'access', 'sensitive', 'tactic', 'combined', 'user', 'penchant', 'simple', 'passwords', 'result', 'level', 'stress', 'users', 'repurpose', 'passwords', 'creating', 'complex', 'unique', 'passwords', 'conjunction', 'twofactor', 'authentication']</t>
  </si>
  <si>
    <t>['types', 'sensitive', 'payment', 'organizations', 'remove', 'tokenization', 'foreign', 'hacker', 'access', 'port', 'houston', 'wont', 'steal', 'finally', 'target', 'malicious', 'password', 'hygiene', 'practices', 'sharing', 'reusing', 'passwords', 'absolutely', 'vital', 'investing', 'time', 'extra', 'step', 'secure', 'invaluable', 'compared', 'fallout']</t>
  </si>
  <si>
    <t>['neil', 'jones', 'egnytes', 'evangelist', 'draws', 'attention', 'transportation', 'sector']</t>
  </si>
  <si>
    <t>['labor', 'shortages', 'supply', 'chain', 'disruption', 'global', 'pandemic', 'stifled', 'productivity', 'ports', 'month', 'record', 'vessels', 'awaiting', 'berth', 'space', 'los', 'angeles', 'beach', 'california', 'ports', 'average', 'wait', 'time', 'days', 'imagine', 'cyberattack', 'occurred', 'ports', 'operations', 'critical', 'time', 'port', 'houston', 'attacker', 'appeared', 'ports', 'network', 'remote', 'access', 'missioncritical', 'requirement', 'port', 'required', 'function', 'basis', 'fortunate', 'shipping', 'operations', 'werent', 'disrupted']</t>
  </si>
  <si>
    <t>['reality', 'transportation', 'shipping', 'vulnerable', 'proper', 'governance', 'network', 'techniques', 'imperative', 'organizations', 'technical', 'type', 'incident', 'occurs', 'regularly', 'employees', 'required', 'remotely', 'decentralized', 'teams', 'credential', 'compromise', 'tools', 'implemented', 'correctly', 'render', 'cybercriminals', 'ineffective', 'adversaries', 'infiltrate', 'network', 'files', 'remain', 'inaccessible', 'outsiders', 'crucial', 'shipping', 'remain', 'protected']</t>
  </si>
  <si>
    <t>['exabeams', 'chief', 'strategy', 'officer', 'gorka', 'sadowski', 'flesh', 'creep', 'accounts', 'stuff', 'dark', 'web']</t>
  </si>
  <si>
    <t>['exabeam', 'continually', 'cautions', 'customers', 'partners', 'pervasiveness', 'credentialbased', 'login', 'credentials', 'theft', 'persists', 'adversaries', 'challenge', 'usernames', 'passwords', 'remain', 'critical', 'lives', 'helping', 'complete', 'carrying', 'matters', 'online', 'shopping', 'banking', 'connecting', 'friends', 'media']</t>
  </si>
  <si>
    <t>['billions', 'stolen', 'credentials', 'live', 'dark', 'web', 'weve', 'accepted', 'fuel', 'underground', 'economy', 'enable', 'credential', 'stuffing', 'hackers', 'bold', 'unconcerned', 'detected', 'network', 'sophisticated', 'methods', 'mimic', 'typical', 'user', 'activity', 'access', 'gained', 'valid', 'credentials', 'difficult', 'administrators', 'catch', 'thankfully', 'instance', 'compromise', 'detected', 'hadnt', 'attacker', 'unrestricted', 'access']</t>
  </si>
  <si>
    <t>['organizations', 'industries', 'invest', 'machine', 'learningbased', 'behavioral', 'analytics', 'solutions', 'detect', 'malicious', 'activity', 'adversaries', 'damage', 'analytics', 'tools', 'flag', 'legitimate', 'user', 'account', 'exhibiting', 'anomalous', 'behavior', 'providing', 'insights', 'soc', 'analysts', 'compromised', 'malicious', 'user', 'faster', 'time']</t>
  </si>
  <si>
    <t>['norms', 'discussionhostage', 'diplomacy', 'deferred', 'prosecution', 'agreement', 'ms', 'mengchinas', 'ban', 'cryptocurrency', 'transactionsjapans', 'strategy', 'identifies', 'russia', 'china', 'dprk', 'major', 'cyberthreats']</t>
  </si>
  <si>
    <t>['march', 'hashed', 'agreement', 'norms', 'substance', 'procedures', 'phase', 'diplomacy', 'remain', 'air', 'wall', 'street', 'journal', 'participating', 'countries', 'enforce', 'nonbinding', 'norms', 'decided', 'forum', 'total', 'confusion', 'step', 'process', 'leads', 'commented', 'zurich', 'university', 'studies', 'scholar', 'stefan', 'soesanto']</t>
  </si>
  <si>
    <t>['department', 'justice', 'dropped', 'conspiracy', 'wire', 'fraud', 'bank', 'fraud', 'charges', 'huawei', 'cfo', 'daughter', 'meng', 'wanzhou', 'house', 'arrest', 'canada', 'exchange', 'admission', 'concealed', 'companys', 'connections', 'tehran', 'return', 'cnn', 'beijing', 'dropped', 'pretense', 'canadians', 'detained', 'china', 'shortly', 'mengs', 'arrest', 'political', 'hostages', 'repatriated', 'gentlemen', 'tendering', 'legal', 'justification', 'guardian', 'notes']</t>
  </si>
  <si>
    <t>['chinese', 'media', 'celebrating', 'mengs', 'arrival', 'passing', 'admission', 'guilt', 'media', 'censor', 'mentions', 'canadian', 'hostages', 'beijings', 'foreign', 'affairs', 'spokesperson', 'called', 'mengs', 'arrest', 'incident', 'political', 'persecutionwith', 'purpose', 'suppressing', 'chinas', 'hitech', 'enterprises']</t>
  </si>
  <si>
    <t>['addition', 'barring', 'offshore', 'exchanges', 'hiring', 'residents', 'ccps', 'crypto', 'crackdown', 'bitcoin', 'giant', 'huobi', 'blocking', 'signups', 'mainland', 'phone', 'bloomberg', 'cnbc', 'notes', 'services', 'offering', 'trading', 'matching', 'token', 'issuance', 'derivatives', 'virtual', 'currencies', 'strictly', 'prohibited', 'rule']</t>
  </si>
  <si>
    <t>['tokyo', 'time', 'labeled', 'moscow', 'pyongyang', 'beijing', 'hostile', 'powers', 'kyodo', 'plans', 'enact', 'tough', 'countermeasures', 'effective', 'capability', 'enhance', 'collaborative', 'efforts', 'washington', 'canberra', 'delhi', 'association', 'southeast', 'asian', 'nations', 'realize', 'free', 'indopacific', 'region', 'japans', 'updated', 'strategy', 'highlights', 'protecting', 'critical', 'undersea', 'cables', 'devices']</t>
  </si>
  <si>
    <t>['fcc', 'ripandreplace', 'programcompeting', 'talent', 'federal', 'local', 'levelsrussias', 'pressure', 'apple', 'google']</t>
  </si>
  <si>
    <t>['reuters', 'yesterday', 'federal', 'communications', 'commission', 'billion', 'dollar', 'program', 'rural', 'telecom', 'carriers', 'compensated', 'removing', 'huawei', 'zte', 'hardware', 'replacing', 'secure', 'alternatives', 'zdnet', 'explains', 'carriers', 'fewer', 'tenmillion', 'customers', 'eligible', 'grants', 'schools', 'libraries', 'healthcare', 'organizations', 'applications', 'submitted', 'october', 'january']</t>
  </si>
  <si>
    <t>['chicago', 'journal', 'details', 'hiring', 'challenges', 'confronting', 'local', 'federal', 'governments', 'forced', 'compete', 'private', 'sector', 'limited', 'supply', 'talent', 'grappling', 'roughly', 'ninethousand', 'vacancies', 'department', 'homeland', 'twothousand', 'positions', 'appeal', 'worklife', 'balance', 'draw', 'employment', 'local', 'departments', 'struggle', 'match', 'private', 'sector', 'pay', 'benefits', 'lag', 'college', 'recruiting', 'events', 'laborious', 'certification', 'clearance', 'prerequisites', 'obstacles', 'sector', 'hiring']</t>
  </si>
  <si>
    <t>['leaders', 'aware', 'identifying', 'workforce', 'development', 'chief', 'concern', 'annual', 'surveys', 'investing', 'tournaments', 'grants', 'educational', 'initiatives', 'longterm', 'solutions', 'steady', 'drumbeat', 'cyberattacks', 'agencies', 'rich', 'stores', 'continues', 'contractors', 'guard', 'volunteers', 'plug', 'gaps']</t>
  </si>
  <si>
    <t>['wired', 'explores', 'apple', 'googles', 'eventual', 'capitulation', 'putins', 'intimidation', 'advance', 'months', 'elections', 'advocates', 'closing', 'incountry', 'offices', 'remove', 'lever', 'kremlin', 'control', 'technical', 'consequences', 'blocking', 'throttling', 'piece', 'argues', 'easier', 'dodge', 'physical', 'threats']</t>
  </si>
  <si>
    <t>['tech', 'giants', 'measures', 'censor', 'opposition', 'party', 'resources', 'eleventh', 'hour', 'summoned', 'berated', 'employees', 'threatening', 'specific', 'individuals', 'arrest', 'dispatched', 'armed', 'personnel', 'friendly', 'chat', 'thuggery', 'traditional', 'coercion', 'remain', 'foundational', 'russias', 'model', 'governance', 'wired', 'firms', 'advised', 'follow', 'twitters', 'lead', 'resisting', 'putins', 'july', 'directive', 'requiring', 'domestic', 'offices', 'western', 'rhetoric', 'democracypromoting', 'remain', 'resistance', 'lose', 'faith', 'foreign', 'platforms']</t>
  </si>
  <si>
    <t>['growing', 'practice', 'preemptive', 'litigation', 'claims', 'chinese', 'ip', 'theftchina', 'perceives', 'quad', 'alliance', 'directed', 'chinarussia', 'nato', 'involvement', 'ukraine', 'crossing', 'red', 'lineus', 'senators', 'cryptocurrency', 'regulationa', 'mandatory', 'incident', 'reporting', 'bill', 'introduced', 'senate']</t>
  </si>
  <si>
    <t>['wall', 'street', 'journal', 'describes', 'beijings', 'antisuit', 'injunctions', 'drive', 'legal', 'decisions', 'favorable', 'domestic', 'firms', 'accused', 'ip', 'theft', 'antisuit', 'injunctions', 'limit', 'jurisdiction', 'ccps', 'commitments', 'care', 'trade', 'secrets', 'akin', 'gump', 'partner', 'brian', 'pomper', 'explains', 'chinese', 'legal', 'toolto', 'chinese', 'courtsreally', 'chinese', 'governmentand', 'decides', 'valuable', 'intellectual', 'property']</t>
  </si>
  <si>
    <t>['underway', 'beijing', 'brand', 'oppo', 'japans', 'sharp', 'court', 'munich', 'submitted', 'antiantisuit', 'injunction', 'shenzhen', 'court', 'china', 'ip', 'suits', 'filed', 'decline', 'congressman', 'charles', 'boustany', 'commented', 'chinas', 'growth', 'development', 'strategy', 'contingent', 'ip', 'theft', 'forced', 'transfer']</t>
  </si>
  <si>
    <t>['cyberscoop', 'beijings', 'opinion', 'alliance', 'japan', 'india', 'australia', 'usdubbed', 'quadrepresents', 'closed', 'exclusive', 'clique', 'targeting', 'countries', 'doomed', 'fail', 'quads', 'goals', 'elevating', 'software', 'workforce', 'development', 'indopacific', 'stability', 'cooperation', 'cyberspace', 'pledge', 'combat', 'threats', 'promote', 'resilience', 'secure', 'critical', 'infrastructureannounced', 'coalition', 'inperson', 'meeting', 'white', 'house', 'week']</t>
  </si>
  <si>
    <t>['russia', 'belarus', 'ukraine', 'nato', 'dueling', 'joint', 'drills', 'putin', 'warning', 'growth', 'nato', 'ukraine', 'crosses', 'red', 'hisand', 'belarusian', 'lukashenko', 'reuters', 'ukraines', 'foreign', 'minister', 'reminded', 'putin', 'moscow', 'boss', 'kyiv', 'putins', 'red', 'lines', 'limited', 'russias', 'borders', 'ukrainianrussian', 'border', 'figure']</t>
  </si>
  <si>
    <t>['ukrinform', 'details', 'weeks', 'euukraine', 'incident', 'exercises', 'involved', 'blue', 'teams', 'composed', 'fifty', 'personnel', 'ukraines', 'defense', 'ministry', 'police', 'bank', 'special', 'communications']</t>
  </si>
  <si>
    <t>['heightened', 'tensions', 'matter', 'inevitably', 'expression', 'cyberspace']</t>
  </si>
  <si>
    <t>['hill', 'summarizes', 'senator', 'hassans', 'democrat', 'hampshire', 'senator', 'ernsts', 'republican', 'iowa', 'proposal', 'investigate', 'cryptocurrency', 'mining', 'bill', 'direct', 'department', 'treasury', 'inform', 'congress', 'global', 'mining', 'practices', 'critical', 'supply', 'chains']</t>
  </si>
  <si>
    <t>['yesterday', 'incident', 'reporting', 'introduced', 'senate', 'measure', 'cisas', 'incident', 'review', 'office', 'central', 'collecting', 'analyzing', 'incidents', 'term', 'covered', 'incident', 'substantial', 'incident', 'experienced', 'covered', 'entity', 'satisfies', 'definition', 'criteria', 'established', 'director', 'interim', 'final', 'rule', 'final', 'rule', 'issued', 'pursuant', 'term', 'covered', 'entity', 'entity', 'owns', 'operates', 'critical', 'satisfies', 'definition', 'established', 'director', 'interim', 'final', 'rule', 'final', 'rule', 'issued', 'pursuant', 'classes', 'incidents', 'covered', 'bills', 'language', 'ransomware', 'provisions', 'bill', 'time', 'limits', 'critical', 'owners', 'operators', 'seventytwo', 'hours', 'covered', 'incident', 'cisa', 'pay', 'ransom', 'attacker', 'twentyfour', 'hours', 'payment']</t>
  </si>
  <si>
    <t>['received', 'reactions', 'bill', 'companiessaryu', 'nayyar', 'ceo', 'ofgurucul', 'measure', 'toothless', 'terms', 'penalties', 'penalties', 'noncompliance', 'weak', 'bill', 'signed', 'dont', 'count', 'total', 'compliance', 'wrote', 'adding', 'transparency', 'secrecy', 'ransomware', 'inclination', 'organizations', 'ransomware', 'payments', 'private', 'publicize', 'weaknessnevertheless', 'disclosure', 'helps', 'understand', 'nature', 'organizations', 'opportunity', 'share', 'detailed', 'combat', 'existing', 'future', 'threatsin', 'regard', 'bill', 'step', 'albeit', 'direction']</t>
  </si>
  <si>
    <t>['nasser', 'fattah', 'north', 'america', 'steering', 'committee', 'chair', 'atshared', 'assessments', 'hopes', 'measure', 'organize', 'incident', 'eager', 'anticipation', 'intervene', 'play', 'bigger', 'role', 'critical', 'infrastructures', 'ideally', 'timely', 'ransomware', 'including', 'payments', 'formulate', 'serve', 'businesses', 'shapes', 'sizesit', 'understood', 'definitions', 'key', 'terms', 'including', 'incident']</t>
  </si>
  <si>
    <t>['ron', 'bradley', 'vp', 'atshared', 'assessments', 'organizations', 'shouldnt', 'surprised', 'regulation', 'coming', 'time']</t>
  </si>
  <si>
    <t>['sincere', 'hope', 'piece', 'legislation', 'doesnt', 'surprise', 'organizations', 'critical', 'documented', 'incident', 'plan', 'tested', 'regular', 'basis', 'crucial', 'component', 'hygiene', 'unwise', 'contemplate', 'paying', 'ransom', 'contacting', 'fbi', 'knowing', 'contact', 'fbi', 'establishing', 'relationship', 'ahead', 'time', 'extremely']</t>
  </si>
  <si>
    <t>['holds', 'true', 'agency', 'cisa', 'incident', 'program', 'critical', 'complete', 'processes', 'contacting', 'agencies', 'event', 'major', 'ransomware', 'including', 'potential', 'paying', 'ransom']</t>
  </si>
  <si>
    <t>['colleague', 'shared', 'assessments', 'ciso', 'tom', 'garrubba', 'likes', 'draft', 'legislation', 'applaud', 'congress', 'action', 'threats', 'morph', 'grow', 'intensify', 'organizations', 'historically', 'rightly', 'dont', 'air', 'dirty', 'laundry', 'incident', 'sharing', 'details', 'federal', 'authorities', 'timely', 'manner', 'diminishes', 'countrys', 'ability', 'leverage', 'federal', 'resources', 'greatly', 'reduces', 'time', 'required', 'countermeasures']</t>
  </si>
  <si>
    <t>['youattests', 'ceo', 'garret', 'grajek', 'bill', 'precursor', 'stringent', 'regulation', 'cisa', 'gathering', 'mode', 'requiring', 'organizations', 'incidents', 'ransomware', 'collating', 'cisa', 'start', 'determining', 'real', 'extent', 'threatonce', 'collated', 'stringent', 'requirements', 'expected', 'followlike', 'cmmc', 'maturity', 'model', 'certification', 'mandates', 'dod', 'contractors']</t>
  </si>
  <si>
    <t>['proposed', 'senate', 'bill', 'mandate', 'cyberattack', 'ransomware', 'reporting', 'expect', 'federal', 'positive', 'step', 'ensure', 'cybercrimes', 'reduced', 'critical', 'protected', 'private', 'sector', 'weve', 'activity', 'biden', 'met', 'leadership', 'action', 'move', 'prevention', 'cybercrime', 'breaches', 'future']</t>
  </si>
  <si>
    <t>['exabeams', 'ciso', 'tyler', 'farrar', 'attractiveness', 'critical', 'attackers', 'imposes', 'special', 'responsibilities', 'operators']</t>
  </si>
  <si>
    <t>['critical', 'cni', 'top', 'target', 'list', 'adversaries', 'impact', 'successful']</t>
  </si>
  <si>
    <t>['understand', 'baseline', 'normal', 'critical', 'assetsystem', 'posture', 'absolutely', 'key', 'protecting', 'critical', 'prevent', 'occurring', 'operational', 'ot', 'environments', 'airgapped', 'digital', 'route', 'weve', 'ensure', 'monitoring', 'ot', 'diligently', 'capturing', 'viable', 'log', 'terms', 'access', 'control', 'settings', 'maintenance', 'abnormality', 'investigated', 'triaged', 'managed', 'relying', 'users', 'cni', 'scale']</t>
  </si>
  <si>
    <t>['smarter', 'automation', 'technologies', 'managing', 'volumes', 'streams', 'analyzing', 'anomalies', 'reporting', 'real', 'time', 'forward', 'cni', 'partnership', 'continued', 'user', 'education', 'diligent', 'applying', 'critical', 'thinking', 'analysis', 'activity', 'critical']</t>
  </si>
  <si>
    <t>['neil', 'jones', 'evangelist', 'egnyte', 'likes', 'deadlines', 'reporting']</t>
  </si>
  <si>
    <t>['escalating', 'volume', 'ransomware', 'ballooning', 'ransom', 'payments', 'current', 'approaches', 'addressing', 'ransomware', 'excited', 'bipartisan', 'support', 'proposed', 'measure', 'require', 'financial', 'institutions', 'critical', 'operators', 'incidents', 'ransomware', 'payments', 'federal']</t>
  </si>
  <si>
    <t>['reassuring', 'ccpa', 'gdprstyle', 'incident', 'reporting', 'timeframe', 'hours', 'organizations', 'industries', 'delay', 'reporting', 'potential', 'breaches', 'months', 'months', 'informing', 'finally', 'reassured', 'organizations', 'industries', 'havent', 'traditionally', 'invested', 'nonprofit', 'organizations', 'mediumsized', 'businesses', 'smbs', 'local', 'governments', 'required', 'potential', 'ransomware', 'payments']</t>
  </si>
  <si>
    <t>['danny', 'lopez', 'ceo', 'glasswall', 'hopes', 'legislation', 'policies', 'realize', 'secure', 'future']</t>
  </si>
  <si>
    <t>['senate', 'bill', 'mandate', 'reporting', 'incidents', 'ransomware', 'payments', 'crucial', 'step', 'combating', 'wave', 'major', 'cyberattacks', 'appears', 'decided', 'ransomware', 'payments', 'illegal', 'disclosure', 'structure', 'play', 'role', 'encouraging', 'organisations', 'proactive', 'reactive']</t>
  </si>
  <si>
    <t>['move', 'administrations', 'earlier', 'executive', 'eos', 'subject', 'federal', 'leaders', 'pushing', 'secure', 'future', 'previous', 'eos', 'emphasised', 'stronger', 'multifactor', 'authentication', 'encryption', 'applaud', 'critical', 'elements', 'effective', 'stack', 'overarching', 'trust', 'approach', 'businesses', 'agencies', 'critical', 'organisations', 'proactive', 'level']</t>
  </si>
  <si>
    <t>['trust', 'trusted', 'default', 'inside', 'network', 'trust', 'approach', 'organisations', 'attackers', 'free', 'reign', 'network', 'inside', 'teams', 'approach', 'fewer', 'payments', 'reported']</t>
  </si>
  <si>
    <t>['guruculs', 'nayyar', 'enforcement', 'mechanisms', 'proposed', 'bill', 'lawrence', 'ciso', 'securitygate', 'stick', 'carrot']</t>
  </si>
  <si>
    <t>['final', 'reporting', 'timelines', 'proposed', 'legislation', 'deal', 'stick', 'carrot', 'owners', 'operators', 'critical', 'wouldnt', 'ransomware', 'pay', 'ransom', 'bring', 'power', 'federal', 'bear', 'resolve', 'incident', 'decrypt', 'files', 'siphon', 'criminals', 'bank', 'accounts', 'dream', 'victims', 'threatened', 'subpoenas', 'civil', 'action', 'write', 'quarterly']</t>
  </si>
  <si>
    <t>['doug', 'britton', 'ceo', 'haystack', 'solutions', 'bills', 'sponsors', 'credit', 'intentions', 'punitive']</t>
  </si>
  <si>
    <t>['haystack', 'solutions', 'agree', 'defense', 'country', 'slow', 'respond', 'comprehensive', 'manner', 'growing', 'highprofile', 'impacted', 'main', 'street', 'newly', 'proposed', 'legislation']</t>
  </si>
  <si>
    <t>['appears', 'clumsy', 'approach', 'penalizing', 'victims', 'cyberattacks', 'appears', 'motivation', 'legislation', 'hold', 'attackers', 'accountable', 'apparent', 'details', 'left', 'sorted', 'cisa', 'reporting', 'hours', 'challenging', 'sufficient', 'time', 'validate', 'flags', 'ensure', 'real', 'tmobile', 'constitutes', 'reportable', 'penalties', 'appeal', 'process', 'surely', 'horizon', 'time', 'appears', 'heavy', 'stick', 'light', 'carrot']</t>
  </si>
  <si>
    <t>['congressional', 'efforts', 'spent', 'productive', 'real', 'focus', 'building', 'collective', 'defense', 'preventative', 'posturecan', 'establish', 'standards', 'ensure', 'basic', 'highly', 'effective', 'protections', 'modern', 'policies', 'procedures', 'highly', 'effective', 'preventing', 'breaches', 'legislation', 'encourage', 'adopt', 'policies', 'akin', 'financial', 'accounting', 'audited', 'enforced', 'regulators']</t>
  </si>
  <si>
    <t>['investment', 'developing', 'generation', 'professionals', 'defenses', 'woefully', 'severe', 'shortage', 'talent', 'tools', 'pull', 'folks', 'push', 'steam', 'ahead', 'developing', 'pipeline', 'talent', 'legislative', 'attempt', 'battles', 'won', 'worldclass', 'teams', 'reporting', 'penalties']</t>
  </si>
  <si>
    <t>['deterrents', 'hackers', 'organized', 'crime', 'nation', 'actors', 'nebulous', 'remain', 'attempts', 'hold', 'accountable', 'shortterm', 'deterrent', 'building', 'talent', 'corners', 'nation', 'strongest', 'forward', 'remain', 'focused', 'tack']</t>
  </si>
  <si>
    <t>['dr', 'chenxi', 'wang', 'partner', 'rain', 'capital', 'believes', 'organizations', 'difficulty', 'determining', 'comply', 'enacted']</t>
  </si>
  <si>
    <t>['businesses', 'organizations', 'lack', 'skills', 'tools', 'experienced', 'personnel', 'accurately', 'determine', 'validate', 'covered', 'incident', 'occurred', 'assistance', 'investigationit', 'hours', 'sufficient', 'period', 'time', 'organization', 'incident', 'cisa', 'versus', 'focus', 'comprehensive', 'assessment', 'validation', 'isolation', 'remediation', 'potential', 'incident', 'reduce', 'damagein', 'addition', 'disclosure', 'incident', 'ongoing', 'actively', 'investigated', 'lead', 'unintended', 'consequences', 'perpetrators', 'covering', 'trails', 'inadvertently', 'difficult', 'remediate']</t>
  </si>
  <si>
    <t>['russias', 'organizing', 'norms', 'cyberspacenist', 'offers', 'implementation', 'executive', 'ftc', 'considers', 'establishing', 'set', 'online', 'rules', 'advance', 'congressional', 'actionconsiderations', 'australian', 'equivalent', 'darpafurther', 'comment', 'mandatory', 'reporting']</t>
  </si>
  <si>
    <t>['polygraph', 'details', 'russias', 'storied', 'record', 'disruptive', 'behavior', 'contrasting', 'kremlins', 'reckless', 'digital', 'activity', 'svr', 'director', 'putin', 'favorite', 'sergey', 'naryshkins', 'claims', 'media', 'moscow', 'leading', 'safer', 'orderly', 'future', 'svr', 'hosts', 'worlds', 'notorious', 'teams', 'hackers', 'polygraph', 'responsible', 'majority', 'biggest', 'cyberattacks', 'decade', 'russian', 'hacks', 'disrupted', 'healthcare', 'food', 'energy', 'business', 'communications', 'legislative', 'election', 'estonia', 'ukraine', 'germany', 'hitting', 'fifteenplus', 'additional', 'countries', 'route']</t>
  </si>
  <si>
    <t>['institute', 'standards', 'nist', 'scheduled', 'free', 'webinar', 'october', 'titled', 'improving', 'nations', 'progress', 'steps', 'carrying', 'executive', 'event', 'address', 'attendees', 'inquiries', 'outline', 'nists', 'headway', 'fulfilling', 'duties', 'biden', 'administrations', 'executive', 'eo', 'topics', 'discussion', 'software', 'supply', 'chain', 'forthcoming', 'labeling', 'regime']</t>
  </si>
  <si>
    <t>['wall', 'street', 'journal', 'federal', 'trade', 'commission', 'ftc', 'weighing', 'measures', 'change', 'businesses', 'process', 'user', 'goal', 'skipping', 'legislative', 'hurdles', 'stouter', 'protections', 'ftc', 'chart', 'routes', 'prosecuting', 'specific', 'violations', 'revising', 'childrens', 'online', 'regulations', 'labeling', 'undesired', 'practices', 'deceptive', 'targeting', 'unfair', 'policies', 'advocacy', 'organization', 'accountable', 'tech', 'department', 'surveillance', 'advertising', 'method', 'referencing', 'harms', 'medias', 'effects', 'mental', 'health']</t>
  </si>
  <si>
    <t>['strategist', 'expands', 'argument', 'australian', 'analog', 'defense', 'advanced', 'projects', 'agency', 'darpa', 'signaled', 'support', 'fresh', 'approach', 'defense', 'aukus', 'opportunity', 'bureaucratic', 'economic', 'obstacles', 'stand', 'sort', 'openended', 'risktolerant', 'innovation', 'required']</t>
  </si>
  <si>
    <t>['strategist', 'envisions', 'industrypartnered', 'organization', 'private', 'funding', 'led', 'termlimited', 'business', 'technical', 'experts', 'politicians', 'answerable', 'defense', 'ministry', 'canberras', 'darpa', 'publish', 'project', 'invitations', 'assess', 'pitches', 'guide', 'ventures', 'progress']</t>
  </si>
  <si>
    <t>['geostrategic', 'situation', 'deteriorating', 'strategist', 'concludes', 'australia', 'move', 'address', 'technological', 'opportunities']</t>
  </si>
  <si>
    <t>['roger', 'grimes', 'datadriven', 'defense', 'evangelist', 'knowbe', 'downside', 'proposed', 'mandatory', 'reporting', 'reflexive', 'resistance', 'regulation', 'prompt']</t>
  </si>
  <si>
    <t>['mandated', 'reporting', 'requirements', 'attempt', 'metrics', 'bad', 'voluntary', 'reporting', 'difficult', 'rely', 'officially', 'reported', 'statistics', 'vendor', 'occurrences', 'values', 'averages', 'vary', 'measuring', 'mandate', 'reliable', 'expect', 'businesses', 'push', 'mandates', 'seemingly', 'downside', 'reporting', 'ransomware', 'cisa', 'benefit', 'cisa', 'determine', 'ransomware', 'gang', 'involved', 'treasurys', 'official', 'pay', 'list', 'overdue']</t>
  </si>
  <si>
    <t>['roles', 'missions', 'zealandfurther', 'reflections', 'chinas', 'cryptocurrency', 'banconnecticuts']</t>
  </si>
  <si>
    <t>['breaks', 'zealands', 'agencies', 'communicationssecurity', 'bureau', 'gcsb', 'responsible', 'signals', 'emerging', 'technologies', 'assessments', 'detection', 'incident', 'fall', 'purview', 'centre', 'ncsc', 'computer', 'emergency', 'team', 'zealand', 'cert', 'nz', 'oversees', 'incident', 'reporting', 'sharing', 'nz', 'police', 'cybercrime', 'unit', 'police', 'financial', 'crime', 'asset', 'recovery', 'unit', 'handle', 'technical', 'digital', 'crimes']</t>
  </si>
  <si>
    <t>['digital', 'economy', 'communications', 'ministry', 'ict', 'services', 'panel', 'office', 'strategy', 'emergency', 'plan', 'cserp', 'shape', 'guide', 'charity', 'netsafe', 'educational', 'outreach']</t>
  </si>
  <si>
    <t>['wired', 'cryptocurrencys', 'decentralized', 'model', 'collision', 'beijings', 'dream', 'governmentdirected', 'economy', 'decade', 'ccp', 'dispensed', 'progressively', 'aggressive', 'crypto', 'prohibitions', 'comprehensive', 'ban', 'prove', 'final', 'nail', 'industrys', 'coffin', 'offshore', 'wallets', 'exchanges', 'blocking', 'chinese', 'ip', 'addresses', 'local', 'miners', 'retiring', 'relocating']</t>
  </si>
  <si>
    <t>['altcoin', 'risky', 'speculative', 'private', 'competitive', 'borderless', 'unregulated', 'beijing', 'favors', 'fiveyear', 'plans', 'common', 'oversight', 'surveillance', 'staterun', 'initiatives', 'wired', 'concludes', 'chinas', 'cryptocurrency', 'sector', 'nowbut', 'future', 'blockchain', 'remains', 'bright', 'country']</t>
  </si>
  <si>
    <t>['connecticuts', 'revised', 'regulation', 'broadens', 'definition', 'tightens', 'disclosure', 'timelines', 'sixty', 'days', 'bloomberg', 'imposing', 'stringent', 'obligations', 'breached', 'firms', 'statute', 'baker', 'hostetler', 'attorney', 'ben', 'wanger', 'updates', 'indicative', 'direction']</t>
  </si>
  <si>
    <t>['arctic', 'wolf', 'survey', 'fourteenhundred', 'leaders', 'summarized', 'magazine', 'suggests', 'motive', 'regulatory', 'enthusiasm', 'sixtyone', 'percent', 'respondents', 'confessed', 'covering', 'breaches', 'percent', 'hand', 'ransom', 'note', 'fifteen', 'percent', 'diplomacy', 'holds', 'promise', 'curtailing', 'thirtyone', 'percent', 'stock', 'retaliation']</t>
  </si>
  <si>
    <t>['britain', 'prepares', 'offensiveus', 'convene', 'country', 'meeting', 'cybercrimeservice', 'updates', 'uscg', 'usafemergency', 'pipeline', 'regulations', 'draw', 'mixed', 'reviews']</t>
  </si>
  <si>
    <t>['uks', 'force', 'agency', 'conducting', 'offensive', 'operations', 'headquartered', 'samlesbury', 'lancashire', 'bbc', 'computing', 'notes', 'ncf', 'operating', 'april', 'publicly', 'announced', 'november', 'foreign', 'secretary', 'liz', 'truss', 'stated', 'force', 'confront', 'aggressive', 'behaviour', 'malign', 'actors', 'demonstrate', 'britain', 'investing', 'nextgeneration', 'defence', 'capability', 'friends', 'counter', 'threats', 'sends', 'powerful', 'message', 'allies', 'adversaries', 'alike']</t>
  </si>
  <si>
    <t>['biden', 'convene', 'thirtycountry', 'meeting', 'month', 'impact', 'ransomware', 'economic', 'white', 'house', 'statement', 'month', 'united', 'bring', 'countries', 'accelerate', 'cooperation', 'combatting', 'cybercrime', 'improving', 'enforcement', 'collaboration', 'stemming', 'illicit', 'cryptocurrency', 'engaging', 'issues', 'diplomatically', 'building', 'coalition', 'nations', 'advocate', 'invest', 'trusted', 'secure', 'supply', 'chains', 'bringing', 'strength', 'capabilities', 'disrupt', 'malicious', 'activity', 'including', 'managing', 'risks', 'opportunities', 'emerging', 'technologies', 'quantum', 'computing', 'artificial']</t>
  </si>
  <si>
    <t>['coast', 'guard', 'uscg', 'expanding', 'offensive', 'capabilities', 'signal', 'rear', 'admiral', 'michael', 'ryan', 'commander', 'coast', 'guards', 'command', 'stated', 'focus', 'teams', 'support', 'protecting', 'defending', 'maritime', 'transportation', 'leverage', 'capabilities', 'economic', 'nation', 'huge', 'economic', 'engine', 'nation', 'employed', 'connection', 'maritime', 'transportation', 'bullseye', 'focus', 'coast', 'guard', 'committed', 'ryan', 'growing', 'offensive', 'capability', 'mission', 'team', 'starting', 'journey', 'reported']</t>
  </si>
  <si>
    <t>['air', 'force', 'usaf', 'communications', 'squadrons', 'defense', 'squadrons', 'cisrnet']</t>
  </si>
  <si>
    <t>['governments', 'emergency', 'rules', 'pipeline', 'met', 'mixed', 'reviews', 'industrial', 'experts', 'washington', 'post', 'experts', 'praised', 'rules', 'call', 'development', 'testing', 'incident', 'plans', 'experts', 'rules', 'broad', 'prescriptive', 'dragoss', 'robert', 'lee', 'rules', 'recommend', 'patching', 'vulnerabilities', 'mitigations', 'depending', 'situation']</t>
  </si>
  <si>
    <t>['dealing', 'operational', 'patch', 'doesnt', 'reduce', 'vulnerability', 'lee', 'field', 'middle', 'winter', 'patch', 'backfire', 'weve', 'accidental', 'shutdowns', 'wellintentioned', 'operators', 'patching', 'caused', 'russia', 'iran', 'combined']</t>
  </si>
  <si>
    <t>['police', 'czech', 'republic', 'intend', 'investigation', 'pandora', 'papers', 'leakstreason', 'trial', 'underscores', 'russoamerican', 'impasse', 'privateering']</t>
  </si>
  <si>
    <t>['police', 'czech', 'republic', 'intend', 'investigation', 'pandora', 'papers', 'leaks']</t>
  </si>
  <si>
    <t>['euractiv', 'thirtyfive', 'current', 'leaders', 'highlighted', 'pandora', 'papers', 'set', 'leaked', 'financial', 'documents', 'statista', 'notes', 'leaders', 'named', 'king', 'abdullah', 'ii', 'jordan', 'emir', 'dubai', 'prime', 'minister', 'united', 'arab', 'emirates', 'sheik', 'mohammed', 'bin', 'rashid', 'presidents', 'azerbaijan', 'montenegro', 'kenya', 'ecuador', 'gabon', 'chile', 'ukraine', 'republic', 'congo', 'prime', 'ministers', 'czech', 'republic', 'cote', 'divoire', 'lebanon', 'emir', 'qatar', 'tied', 'offshore', 'money', 'havens']</t>
  </si>
  <si>
    <t>['bne', 'intellinews', 'czech', 'police', 'papers', 'claims', 'prime', 'minister', 'andrej', 'babis', 'failed', 'declare', 'offshore', 'investment', 'british', 'virgin', 'islands', 'bvi', 'purchase', 'villas', 'mn', 'south', 'france', 'washington', 'post', 'notes', 'babis', 'reelection', 'friday', 'claims', 'papers', 'attempt', 'influence', 'czech', 'election']</t>
  </si>
  <si>
    <t>['seattle', 'times', 'malaysias', 'primary', 'opposition', 'leader', 'anwar', 'ibrahim', 'pushing', 'papers', 'discussed', 'parliament', 'documents', 'allege', 'countrys', 'current', 'finance', 'ministers', 'involved', 'setting', 'offshore', 'tax', 'havens']</t>
  </si>
  <si>
    <t>['reuters', 'papers', 'ready', 'comment', 'findings']</t>
  </si>
  <si>
    <t>['note', 'lot', 'activity', 'reported', 'doesnt', 'illegal', 'optics', 'bad']</t>
  </si>
  <si>
    <t>['bloomberg', 'groupib', 'founder', 'ilya', 'sachkovs', 'treason', 'trial', 'highlights', 'struggles', 'pressure', 'russia', 'cracking', 'criminal', 'hackers', 'borders', 'sachkov', 'accused', 'moscow', 'russian', 'hackers']</t>
  </si>
  <si>
    <t>['sachkov', 'complied', 'russias', 'requirement', 'collaborate', 'federal', 'fsb', 'groupibs', 'expansion', 'russia', 'target', 'suspicion', 'called', 'arrest', 'evil', 'corp', 'ringleader', 'maksim', 'yakubets', 'andrei', 'soldatov', 'coauthor', 'red', 'web', 'kremlins', 'wars', 'cofounder', 'agenturaru', 'told', 'bloomberg', 'sachkovs', 'arrest', 'fsb', 'doesnt', 'semiindependent', 'players', 'field']</t>
  </si>
  <si>
    <t>['prepares', 'organize', 'multinational', 'discussions', 'ransomware', 'officials', 'theyve', 'diminution', 'ransomware', 'nakasone', 'director', 'nsa', 'mandiants', 'summit', 'yesterday', 'ransomware', 'issue', 'expects', 'remain', 'foreseeable', 'future', 'thehill', 'quotes', 'nakasone', 'expects', 'ransomware', 'single', 'day']</t>
  </si>
  <si>
    <t>['deputy', 'advisor', 'emerging', 'tech', 'anne', 'neuberger', 'nextgov', 'thirtynation', 'meeting', 'intends', 'convene', 'focus', 'improving', 'resilience', 'increasing', 'visibility', 'antimoney', 'laundering', 'efforts', 'holding', 'nationstates', 'accountable', 'harboring', 'criminals', 'helping', 'build', 'capabilities', 'countries']</t>
  </si>
  <si>
    <t>['nuspire', 'emailed', 'preview', 'context', 'private', 'sector', 'observing', 'respect', 'ransomware']</t>
  </si>
  <si>
    <t>['contained', 'notable', 'ransomware', 'history', 'colonial', 'pipeline', 'attacked', 'darkside', 'ransomware', 'gang', 'aftermath', 'actors', 'decided', 'shut', 'pressure', 'governmental', 'authorities', 'revil', 'notorious', 'gang', 'appears', 'shut', 'explanation', 'called', 'blackmatter', 'emerged', 'ashes', 'reveals', 'blackmatter', 'actively', 'seeking', 'access', 'organizations', 'canada', 'australia', 'uk', 'offering', 'payment', 'initial', 'access', 'brokers', 'gain', 'access', 'networks', 'launching', 'campaigns']</t>
  </si>
  <si>
    <t>['nuspire', 'witnessed', 'increase', 'ransomware', 'activity', 'weeks', 'activity', 'prior', 'ransomware', 'colonial', 'pipeline', 'defunct', 'darkside', 'ransomware', 'gang', 'links', 'activity', 'darkside', 'spike', 'activity', 'trailed', 'remained', 'low', 'ransomware', 'continues', 'plague', 'organizations', 'arrival', 'blackmatter', 'ransomware', 'gang', 'activity', 'increase']</t>
  </si>
  <si>
    <t>['senator', 'elizabeth', 'warren', 'democrat', 'massachusetts', 'representative', 'deborah', 'ross', 'democrat', 'north', 'carolina', 'district', 'introduced', 'ransom', 'disclosure', 'require', 'victims', 'ransomware', 'incident', 'fortyeight', 'hours']</t>
  </si>
  <si>
    <t>['objective', 'gather', 'accurate', 'ransomware', 'payments', 'legislation', 'ensure', 'victims', 'worried', 'legal', 'repercussions', 'reporting', 'payments', 'stands', 'bill', 'victims', 'tough', 'spot', 'afraid', 'payment', 'afraid']</t>
  </si>
  <si>
    <t>['sharing', 'key', 'factor', 'fighting', 'ransomware', 'custodian', 'isnt', 'solution', 'independent', 'entity', 'collect', 'ransomware', 'incident', 'including', 'payments', 'provide', 'anonymized', 'aggregate', 'victims', 'confident', 'complete', 'reporting', 'wont', 'result', 'additional', 'consequencesohio', 'grant', 'ohioans', 'expansive', 'set', 'rights', 'writes', 'attorney', 'david', 'oberly']</t>
  </si>
  <si>
    <t>['legislatures', 'busy', 'virginia', 'colorado', 'passing', 'consumer', 'statutes', 'mirroring', 'wellknown', 'california', 'consumer', 'ccpa']</t>
  </si>
  <si>
    <t>['momentous', 'legal', 'landscape', 'buckeye', 'legislators', 'introduced', 'consumer', 'bill']</t>
  </si>
  <si>
    <t>['ohio', 'oppa', 'strong', 'support', 'ohios', 'governor', 'lieutenant', 'governor', 'increasing', 'likelihood', 'midwestern', 'join', 'ranks', 'growing', 'consumer', 'statutes', 'books']</t>
  </si>
  <si>
    <t>['enacted', 'oppa', 'provide', 'expansive', 'set', 'rights', 'ohio', 'consumers', 'impose', 'set', 'stringent', 'obligations', 'businesses', 'collect', 'handle']</t>
  </si>
  <si>
    <t>['ccpa', 'consumer', 'statutes', 'businesses', 'meet', 'thresholds', 'fall', 'scope', 'oppa']</t>
  </si>
  <si>
    <t>['applies', 'business', 'conducts', 'operations', 'ohio', 'produces', 'goodsservices', 'targeted', 'ohio', 'consumers', 'satisfies', 'criteria']</t>
  </si>
  <si>
    <t>['controls', 'processes', 'consumers', 'calendar']</t>
  </si>
  <si>
    <t>['derives', 'gross', 'revenue', 'sale', 'processescontrols', 'consumers', 'calendar']</t>
  </si>
  <si>
    <t>['consumer', 'statutes', 'oppa', 'grants', 'consumers', 'broad', 'range', 'rights', 'including']</t>
  </si>
  <si>
    <t>['business', 'collects', 'pertaining', 'consumer']</t>
  </si>
  <si>
    <t>['access', 'request', 'access', 'disclosure', 'business', 'collects', 'consumer']</t>
  </si>
  <si>
    <t>['deletion', 'request', 'business', 'delete', 'business', 'collected', 'consumer', 'commercial', 'purposes']</t>
  </si>
  <si>
    <t>['optout', 'request', 'business', 'sells', 'parties', 'sell', 'consumers']</t>
  </si>
  <si>
    <t>['nondiscrimination', 'discriminated', 'business', 'exercising', 'rights', 'provided', 'consumers', 'oppa']</t>
  </si>
  <si>
    <t>['oppa', 'requires', 'businesses', 'notice', 'consumers', 'process', 'statutes', 'oppa', 'failure', 'maintain', 'notice', 'reflects', 'entitys', 'processing', 'practices', 'reasonable', 'degree', 'accuracy', 'constitutes', 'unfair', 'deceptive', 'practice', 'ohio']</t>
  </si>
  <si>
    <t>['aspect', 'proposed', 'bill', 'affirmative', 'defense', 'offered', 'businesses', 'maintain', 'written', 'program', 'conforms', 'institute', 'standards', 'technologys', 'nist', 'framework']</t>
  </si>
  <si>
    <t>['businesses', 'satisfy', 'requirements', 'affirmative', 'defense', 'afforded', 'action', 'brought', 'ohio', 'ohio', 'courts', 'alleging', 'violation', 'oppa', 'claims', 'based', 'alleged', 'violations', 'ohio', 'consumer', 'sales', 'practices', 'acts', 'privacyrelated', 'provisions']</t>
  </si>
  <si>
    <t>['oppa', 'offer', 'private', 'action', 'individuals', 'pursue', 'litigation', 'entities', 'alleged', 'violations', 'enforcement', 'authority', 'rests', 'exclusively', 'ohio', 'attorney', 'seek', 'civil', 'penalties', 'violation']</t>
  </si>
  <si>
    <t>['initiating', 'enforcement', 'action', 'days', 'notice', 'cure', 'alleged', 'violations']</t>
  </si>
  <si>
    <t>['support', 'governor', 'lieutenant', 'governor', 'buttressed', 'success', 'swiftly', 'moving', 'consumer', 'bills', 'legislative', 'process', 'buckeye', 'pass', 'consumer', 'statute']</t>
  </si>
  <si>
    <t>['broader', 'perspective', 'increasing', 'momentum', 'consumer', 'globe', 'serve', 'reminder', 'proactive', 'steps', 'build', 'comprehensive', 'program']</t>
  </si>
  <si>
    <t>['implementing', 'measures']</t>
  </si>
  <si>
    <t>['properly', 'inform', 'consumers', 'entitys', 'processing', 'activities', 'implementation', 'publiclyavailable', 'justintime', 'notices', 'required']</t>
  </si>
  <si>
    <t>['ensure', 'maintenance', 'robust', 'program', 'ideally', 'designed', 'conformity', 'universallyrecognized', 'framework', 'nists', 'framework', 'iso', 'standard']</t>
  </si>
  <si>
    <t>['update', 'provider', 'vendor', 'contracts', 'language', 'limiting', 'processing', 'provider', 'required', 'perform', 'services']</t>
  </si>
  <si>
    <t>['recommended', 'future', 'hold', 'browser', 'check', 'features', 'destined', 'mobile', 'desktop']</t>
  </si>
  <si>
    <t>['tsa', 'preparing', 'directive', 'rail', 'air', 'transportationa', 'proposed', 'ransom', 'disclosure', 'actus', 'justice', 'department', 'false', 'claims', 'contractors', 'fall', 'short', 'standardsdefense', 'counteroffensive', 'deterrence', 'cyberspacesupport', 'expressed', 'regulation', 'intercept']</t>
  </si>
  <si>
    <t>['transportation', 'administration', 'introduce', 'requirements', 'airlines', 'railroads']</t>
  </si>
  <si>
    <t>['addressing', 'annual', 'billington', 'summit', 'yesterday', 'secretary', 'homeland', 'alejandro', 'mayorkas', 'tsa', 'introduce', 'requirements', 'rail', 'air', 'transport', 'reuters', 'reported', 'secretary', 'explained', 'measures', 'apply', 'higherrisk', 'rail', 'focus', 'passenger', 'rail', 'including', 'amtrak', 'commuter', 'lines', 'freight', 'haulers', 'critical', 'airport', 'aircraft', 'operators', 'expected', 'chief', 'official', 'disclose', 'hacks', 'draft', 'recovery', 'plans', 'occur', 'cnn', 'tsas', 'coming', 'directive', 'issued']</t>
  </si>
  <si>
    <t>['secretary', 'mayorkas', 'characterized', 'coming', 'regulations', 'prescriptive', 'tsa', 'applied', 'earlier', 'pipelines', 'railroads', 'dont', 'washington', 'post', 'directive', 'mandate', 'railroad', 'officers', 'mandates', 'measures', 'thomas', 'farmer', 'assistant', 'vice', 'association', 'american', 'railroads', 'represents', 'largest', 'freight', 'railroads', 'amtrak', 'farmer', 'interestingly', 'railroads', 'commitment', 'dates', 'concerned', 'muchfeared', 'forgotten', 'yk', 'recovery', 'plans', 'sharing', 'programs', 'developed', 'continued', 'day', 'carryover', 'yk', 'suggests', 'sectors', 'safety', 'convergent']</t>
  </si>
  <si>
    <t>['senator', 'elizabeth', 'warren', 'outlined', 'key', 'elements', 'ransom', 'disclosure', 'cosponsor', 'statement', 'week', 'bill']</t>
  </si>
  <si>
    <t>['require', 'ransomware', 'victims', 'excluding', 'individuals', 'disclose', 'ransom', 'payments', 'hours', 'payment', 'including', 'amount', 'ransom', 'demanded', 'paid', 'type', 'currency', 'payment', 'ransom', 'entity', 'demanding', 'ransomrequire', 'dhs', 'disclosed', 'previous', 'excluding', 'identifying', 'entities', 'paid', 'ransomsrequire', 'dhs', 'establish', 'website', 'individuals', 'voluntarily', 'payment', 'ransomsdirect', 'secretary', 'homeland', 'conduct', 'study', 'commonalities', 'ransomware', 'extent', 'cryptocurrency', 'facilitated', 'provide', 'recommendations', 'protecting', 'strengthening']</t>
  </si>
  <si>
    <t>['leo', 'taddeo', 'cyxtera', 'federal', 'chief', 'officer', 'cyxtera', 'urge', 'caution', 'respect', 'imposing', 'deadlines', 'requirements', 'ransomware', 'victims']</t>
  </si>
  <si>
    <t>['ransomware', 'crime', 'cautious', 'creating', 'requirement', 'victims', 'attacksthere', 'highly', 'impactful', 'crimes', 'corruption', 'securities', 'fraud', 'embezzlement', 'trigger', 'reporting', 'requirementrather', 'treat', 'specific', 'cybercrime', 'exceptional', 'properly', 'staff', 'fund', 'enforcement', 'create', 'credible', 'deterrent', 'cybercrime', 'forms']</t>
  </si>
  <si>
    <t>['taddeo', 'doesnt', 'add', 'organizations', 'undergoing', 'ransomware', 'stress']</t>
  </si>
  <si>
    <t>['ransom', 'disclosure', 'drafted', 'strictly', 'speaking', 'requires', 'reporting', 'payment', 'ransom', 'detection', 'ransomware', 'text', 'bill', 'defines', 'entities', 'required', 'ransom', 'private', 'entity', 'engaged', 'interstate', 'commerce', 'activity', 'interstate', 'commerce', 'ii', 'receives', 'federal', 'funds', 'local', 'governments', 'required', 'individuals', 'elements', 'required', 'disclosure']</t>
  </si>
  <si>
    <t>['ransom', 'demandedthe', 'ransom', 'paidthe', 'amount', 'ransom', 'demandedthe', 'amount', 'ransom', 'paidan', 'identification', 'currency', 'including', 'cryptocurrency', 'payment', 'ransomwhether', 'covered', 'entity', 'paid', 'ransom', 'receives', 'federal', 'fundsany', 'identity', 'actor', 'demanding', 'ransom']</t>
  </si>
  <si>
    <t>['organization', 'fails', 'disclose', 'fortyeight', 'hours', 'secretary', 'homeland', 'secretary', 'establish', 'regulation', 'penalties', 'covered', 'entity', 'fails', 'disclosure', 'required', 'onerous', 'penalties', 'determined', 'regulatory', 'action']</t>
  </si>
  <si>
    <t>['false', 'claims', 'contractors', 'fail', 'incidents']</t>
  </si>
  <si>
    <t>['wall', 'street', 'journal', 'deputy', 'attorney', 'lisa', 'monaco', 'announced', 'aspen', 'yesterday', 'department', 'justice', 'intended', 'false', 'claims', 'levy', 'fines', 'federal', 'contractors', 'fail', 'meet', 'characterized', 'required', 'standards', 'standards', 'prompt', 'reporting', 'incidents', 'tone', 'announcement', 'fairly', 'hardnosed', 'fedup', 'directive', 'record', 'quotes', 'ms', 'monaco', 'chosen', 'silence', 'mistaken', 'belief', 'risky', 'hide', 'bring', 'forward', 'announcing', 'civil', 'enforcement', 'tools', 'pursue', 'contractors', 'receive', 'federal', 'funds', 'fail', 'follow', 'required', 'standards']</t>
  </si>
  <si>
    <t>['judge', 'securityweeks', 'account', 'rob', 'joyces', 'remarks', 'aspen', 'conference', 'nsas', 'director', 'clausewitzian', 'mood', 'advocated', 'increasing', 'adversaries', 'friction', 'difficult', 'achieve', 'objectives', 'dont', 'free', 'shots', 'goal', 'score', 'securityweek', 'quotes', 'advocates', 'sand', 'friction', 'strategy', 'increasingly', 'aggressive', 'nationstate', 'adversaries', 'notably', 'russia', 'china']</t>
  </si>
  <si>
    <t>['nso', 'tells', 'united', 'nations', 'regulation', 'spyware']</t>
  </si>
  <si>
    <t>['inews', 'asher', 'levy', 'chairman', 'nso', 'controversial', 'intercept', 'tool', 'pegasus', 'criticized', 'repressive', 'regimes', 'repressive', 'written', 'united', 'nations', 'express', 'strong', 'support', 'creation', 'legal', 'framework', 'regulate', 'spyware', 'recommended', 'inter', 'alia', 'sector', 'required', 'human', 'rights', 'compliance', 'policies']</t>
  </si>
  <si>
    <t>['ransomware', 'privateeringa', 'call', 'clarity', 'respect', 'deterrencereaction', 'coming', 'tsa', 'regulations']</t>
  </si>
  <si>
    <t>['flashpoint', 'researchers', 'tracking', 'resurgence', 'wellknown', 'revil', 'ransomware', 'gang', 'attempt', 'comeback', 'groove', 'collectives', 'criminal', 'ramp', 'forum']</t>
  </si>
  <si>
    <t>['revil', 'profile', 'ramp', 'created', 'october', 'post', 'underneath', 'profile', 'revil', 'advertised', 'affiliate', 'program', 'detail', 'claimed', 'practices', 'anonymous', 'secure', 'revil', 'post', 'claim', 'wait', 'november', 'actively', 'recruiting', 'affiliates', 'ramp', 'analysts', 'note', 'post', 'revil', 'scamming', 'affiliates', 'backdoor', 'ransom', 'code']</t>
  </si>
  <si>
    <t>['firm', 'mandiant', 'yesterday', 'released', 'fin', 'aggressive', 'financially', 'motivated', 'ransomware', 'gang', 'noteworthy', 'concentration', 'healthcare', 'organizations', 'fin', 'appears', 'russophone', 'based', 'russia', 'victims', 'concentrated', 'north', 'america', 'signs', 'gang', 'branching', 'europe', 'asia', 'doesnt', 'hit', 'russia', 'soviet', 'republics', 'abroad', 'countries', 'moribund', 'association', 'connected', 'themthe', 'commonwealth', 'independent', 'circumstantially', 'privateering']</t>
  </si>
  <si>
    <t>['fin', 'isnt', 'operating', 'targets', 'reasonable', 'direct', 'human', 'cost', 'fin', 'healthcare', 'blackmatter', 'agriculture', 'nbc', 'reviews', 'blackmatters', 'grain', 'cooperatives', 'american', 'farm', 'belt', 'timing', 'troubling', 'coming', 'time', 'harvest']</t>
  </si>
  <si>
    <t>['roger', 'grimes', 'datadriven', 'defense', 'evangelist', 'atknowbe', 'accident', 'remember', 'pravda', 'day', 'ransomware', 'gangs', 'operate', 'russia', 'matter', 'north', 'korea']</t>
  </si>
  <si>
    <t>['isnt', 'nationstates', 'directly', 'supporting', 'malicious', 'hackers', 'actively', 'providing', 'cybercriminal', 'safehaven', 'knowingly', 'allowing', 'russia', 'believed', 'enforcement', 'officials', 'personally', 'directly', 'profiting', 'cybercriminal', 'activity', 'actively', 'bribes', 'overlook', 'criminal', 'activity', 'true', 'appears', 'top', 'russian', 'cybercriminals', 'sought', 'warrant', 'drives', 'expensive', 'sports', 'car', 'license', 'plate', 'thief', 'tells', 'listens', 'friends', 'russian', 'senior', 'enforcement', 'officials', 'hiding', 'bragging', 'unfortunate', 'countries', 'encourage', 'capable', 'nations', 'hack', 'life', 'difference', 'normal', 'operations', 'conducted', 'countries', 'country', 'actively', 'encouraging', 'hackers', 'lock', 'illicit', 'ransom', 'paid', 'unlock', 'north', 'korea', 'actively', 'steals', 'bank', 'cryptocurrency', 'accounts', 'allowing', 'cybercriminals', 'legitimate', 'country', 'funded', 'unfortunate', 'question', 'bad']</t>
  </si>
  <si>
    <t>['statetolerated', 'statesponsored', 'ransomware', 'proven', 'resistant', 'effective', 'deterrence', 'cyberspace', 'solarium', 'commission', 'speaking', 'week', 'aspen', 'called', 'administration', 'articulate', 'publicly', 'stated', 'deterrence', 'senator', 'angus', 'king', 'independent', 'maine']</t>
  </si>
  <si>
    <t>['administration', 'develop', 'articulated', 'declaratory', 'deterrent', 'deterrence', 'doctrine', 'adversaries', 'notice', 'pay', 'price', 'attacking', 'cyberspace', 'gaps', 'tepid', 'nonresponse', 'series', 'weve']</t>
  </si>
  <si>
    <t>['weeks', 'announcement', 'transportation', 'administrations', 'plans', 'establish', 'regulations', 'passenger', 'railroads', 'airlines', 'continues', 'prompt', 'reaction', 'notably', 'representatives', 'railroads', 'regulations', 'unnecessary', 'steps', 'regulations', 'mandate', 'wellestablished', 'expressed', 'concern', 'unintended', 'consequences', 'piecemeal', 'regulation', 'sectors', 'fit', 'sort', 'wholeofnation', 'approach', 'homeland', 'secretary', 'mayorkas', 'espoused', 'federal', 'network', 'billington', 'summit', 'nick', 'cappi', 'vice', 'portfolio', 'strategy', 'enablement', 'hexagon', 'ppm', 'likes', 'concern', 'critical', 'commonality', 'sectors']</t>
  </si>
  <si>
    <t>['pleased', 'action', 'improves', 'critical', 'concerned', 'disjointed', 'approach', 'defining', 'standards', 'mandates', 'time', 'step', 'define', 'single', 'critical', 'standard', 'defined', 'critical', 'definition', 'requires', 'pleased', 'movement', 'action', 'dont', 'wait', 'critical', 'decide', 'mandate', 'cover', 'specific', 'define', 'singular', 'critical', 'standard', 'start', 'enforcing', 'everyoneviolations', 'attract', 'hefty', 'fines', 'prison']</t>
  </si>
  <si>
    <t>['updated', 'hong', 'kongs', 'controversial', 'antidoxxing', 'criminalizes', 'nonconsensual', 'disclosure', 'individuals', 'sensitive', 'opposition', 'firms', 'advocates']</t>
  </si>
  <si>
    <t>['effective', 'october', 'regional', 'governments', 'watchdog', 'powers', 'prosecute', 'doxxingrelated', 'offences', 'offenders', 'liable', 'jail', 'terms', 'fines', 'hk']</t>
  </si>
  <si>
    <t>['discloses', 'consent', 'recklessly', 'intent', 'harm', 'family', 'harassment', 'molestation', 'pestering', 'intimidation', 'bodily', 'psychological', 'harm', 'damage', 'property', 'commits', 'offence', 'doxxing', 'office', 'commissioner', 'pcpd', 'domestic', 'regulator']</t>
  </si>
  <si>
    <t>['harshest', 'penalties', 'imposed', 'victims', 'suffer', 'harassment', 'intimidation', 'physical', 'psychological', 'harm', 'damage', 'property', 'safety', 'wellbeing']</t>
  </si>
  <si>
    <t>['amendment', 'pdf', 'ordinance', 'passed', 'hong', 'kongs', 'legislature', 'september']</t>
  </si>
  <si>
    <t>['amendment', 'drafted', 'wake', 'surge', 'doxxingrelated', 'incidents', 'prodemocracy', 'protests', 'convulsed', 'special', 'administrative', 'region', 'sar', 'reported', 'swig', 'january']</t>
  </si>
  <si>
    <t>['sparked', 'controversial', 'treaty', 'enabled', 'extradition', 'criminal', 'suspects', 'mainland', 'china', 'protests', 'numerous', 'demonstrators', 'investigated', 'sharing', 'photos', 'online', 'protestors', 'claimed', 'rogue', 'police', 'officers']</t>
  </si>
  <si>
    <t>['police', 'officers', 'accused', 'doxxing', 'reported', 'instances', 'involving', 'live', 'streaming', 'videos', 'journalists', 'identity', 'cards', 'visible']</t>
  </si>
  <si>
    <t>['pcpd', 'handled', 'doxxing', 'june', 'june', 'detailed', 'convictions', 'previous', 'legal', 'framework']</t>
  </si>
  <si>
    <t>['doxxing', 'acts', 'rampant', 'weaponised', 'hong', 'kong', 'pcpd', 'told', 'swig']</t>
  </si>
  <si>
    <t>['amendment', 'aims', 'combat', 'doxxing', 'acts', 'intrusive', 'legislature', 'hong', 'kong', 'sar', 'reference', 'relevant', 'jurisdictions', 'including', 'singapore', 'australia', 'zealand', 'legislative', 'process']</t>
  </si>
  <si>
    <t>['pcpd', 'empowered', 'conduct', 'searches', 'online', 'providers', 'electronic', 'equipment', 'arrests', 'warrant', 'request', 'content', 'removed', 'websites', 'hosted', 'hong', 'kong', 'failure', 'comply', 'local', 'representatives', 'hk', 'fines', 'imprisonment']</t>
  </si>
  <si>
    <t>['provisions', 'provoked', 'alarm', 'tech', 'firms', 'fear', 'staff', 'exposed', 'prosecution', 'publication', 'usersubmitted', 'content']</t>
  </si>
  <si>
    <t>['asia', 'coalition', 'aic', 'singaporebased', 'trade', 'association', 'represents', 'apple', 'facebook', 'google', 'linkedin', 'twitter', 'amazon', 'explained', 'concerns', 'letter', 'hong', 'kong', 'june']</t>
  </si>
  <si>
    <t>['introducing', 'sanctions', 'aimed', 'individuals', 'aligned', 'global', 'norms', 'trends', 'warning', 'tempted', 'refrain', 'investing', 'offering', 'services', 'hong', 'kong', 'result']</t>
  </si>
  <si>
    <t>['pcpd', 'told', 'swig', 'commissioner', 'met', 'representatives', 'aic', 'july', 'exchange', 'views', 'parties', 'representatives', 'aic', 'reaffirmed', 'doxxing', 'matter', 'concern', 'combat', 'doxxing']</t>
  </si>
  <si>
    <t>['criticized', 'passed', 'curtailing', 'freedom', 'speech', 'protest', 'human', 'rights', 'prodemocracy', 'concerned', 'antidoxxing', 'legislation', 'tool', 'stifling', 'dissent']</t>
  </si>
  <si>
    <t>['pcpd', 'commented', 'amendment', 'ordinance', 'struck', 'reasonable', 'balance', 'freedom', 'speech', 'affect', 'freedom', 'speech', 'free', 'flow', 'enjoy', 'bearing', 'normal', 'lawful', 'business', 'activities', 'hong', 'kong']</t>
  </si>
  <si>
    <t>['pcpd', 'proposed', 'amendments', 'hong', 'kongs', 'including', 'establishing', 'mandatory', 'notification', 'mechanism', 'retention', 'period', 'powers', 'impose', 'administrative', 'fines', 'regulation', 'processors', 'considered']</t>
  </si>
  <si>
    <t>['oppa', 'ohio', 'enact', 'consumer']</t>
  </si>
  <si>
    <t>['updated', 'senator', 'elizabeth', 'warren', 'proposed', 'piece', 'legislation', 'force', 'organizations', 'disclose', 'paid', 'ransomware', 'gangs']</t>
  </si>
  <si>
    <t>['week', 'representative', 'deborah', 'ross', 'warren', 'announced', 'ransom', 'disclosure', 'aims', 'provide', 'department', 'homeland', 'dhs', 'critical', 'ransomware', 'payments', 'bolster', 'governments', 'understanding', 'cybercriminal', 'enterprises', 'operate', 'develop', 'fuller', 'picture', 'ransomware']</t>
  </si>
  <si>
    <t>['warren', 'reporting', 'ransomware', 'payouts', 'learn', 'money', 'cybercriminals', 'siphoning', 'american', 'entities', 'finance', 'criminal', 'enterprises']</t>
  </si>
  <si>
    <t>['passed', 'bill', 'require', 'ransomware', 'victims', 'excluding', 'individuals', 'disclose', 'ransom', 'payments', 'hours', 'payment', 'including', 'amount', 'ransom', 'demanded', 'paid', 'type', 'currency', 'payment', 'entity', 'demanding', 'ransom']</t>
  </si>
  <si>
    <t>['require', 'dhs', 'publicly', 'disclosed', 'previous', 'excluding', 'identifying', 'entities', 'paid', 'ransoms', 'establish', 'website', 'individuals', 'voluntarily', 'payment', 'ransoms']</t>
  </si>
  <si>
    <t>['mandate', 'secretary', 'homeland', 'carry', 'study', 'focused', 'finding', 'patterns', 'ransomware', 'extent', 'cryptocurrency', 'facilitated', 'provide', 'recommendations', 'protecting', 'strengthening']</t>
  </si>
  <si>
    <t>['release', 'warrens', 'team', 'rising', 'frequency', 'ransomware', 'nation']</t>
  </si>
  <si>
    <t>['release', 'ransomware', 'rose', 'north', 'america']</t>
  </si>
  <si>
    <t>['reported', 'fbi', 'received', 'ransomware', 'complaints', 'accounting', 'losses']</t>
  </si>
  <si>
    <t>['evident', 'increasing', 'ransomware', 'impacting', 'healthcare', 'education', 'critical', 'industries']</t>
  </si>
  <si>
    <t>['callum', 'roxan', 'head', 'fsecure', 'commented', 'governments', 'ransomware', 'unclear', 'compulsory', 'reporting', 'ransomware', 'payments', 'light', 'true', 'scale', 'iceberg', 'reported', 'media']</t>
  </si>
  <si>
    <t>['legislation', 'issues', 'reporting', 'based', 'organizations', 'decide', 'pay', 'ransom', 'organise', 'payment', 'intemediary']</t>
  </si>
  <si>
    <t>['pay', 'ransom', 'portfolio', 'jurisdiction', 'aka', 'abroad', 'declare', 'round', 'type', 'legislation', 'constructed', 'positive', 'impact', 'informing', 'real', 'scope', 'issue']</t>
  </si>
  <si>
    <t>['aspect', 'suggested', 'legislation', 'directive', 'dhs', 'investigate', 'cryptocurrency', 'facilitation', 'ransomware', 'spark', 'legislation', 'focus', 'medium', 'arm', 'decide', 'effective', 'avenue', 'combatting', 'ransomware']</t>
  </si>
  <si>
    <t>['change', 'healthcare', 'apps', 'follow', 'notification', 'rules']</t>
  </si>
  <si>
    <t>['netherlands', 'considers', 'military', 'role', 'cybercrimeindia', 'releases', 'power', 'sector', 'policiesproposed', 'legislation', 'enhance', 'cisas', 'authoritycisa', 'doesnt', 'regulatorthe', 'department', 'justice', 'intends', 'civil', 'enforcement', 'standardsus', 'ostp', 'input', 'bill', 'rights']</t>
  </si>
  <si>
    <t>['inquiry', 'netherlands', 'plans', 'combat', 'cybercrime', 'dutch', 'minister', 'foreign', 'affairs', 'ben', 'knapen', 'explained', 'addition', 'agencies', 'military', 'services', 'fight', 'threats', 'govinfosecurity', 'knapen', 'explained', 'poses', 'defense', 'command', 'opt', 'deploy', 'counterattack', 'armed', 'forces', 'cto', 'breachquest', 'jake', 'williams', 'explains', 'decisions', 'significance', 'opposition', 'military', 'ransomware', 'cybercrime', 'issue', 'enforcement', 'problemeffectively', 'seemingly', 'military', 'legal', 'option', 'failure', 'action', 'ransomware', 'actors', 'operating', 'borders', 'sponsoring', 'action']</t>
  </si>
  <si>
    <t>['hindu', 'indian', 'issued', 'guidelines', 'entities', 'power', 'sector', 'improve', 'posture', 'takes', 'consideration', 'guidance', 'certin', 'nciipc', 'nscs', 'iit', 'kanpur', 'requires', 'ict', 'communication', 'technologybased', 'procurement', 'devices', 'trusted', 'sources', 'predetermined', 'whitelist', 'register', 'adds', 'effort', 'improve', 'firewall', 'legislation', 'mandates', 'organizations', 'ensure', 'hard', 'isolation', 'operational', 'internetfacing']</t>
  </si>
  <si>
    <t>['reaction', 'wave', 'crippling', 'ransomware', 'essential', 'services', 'colonial', 'pipeline', 'jbs', 'usa', 'holdings', 'proposing', 'bipartisan', 'bills', 'homeland', 'week', 'senate', 'homeland', 'governmental', 'affairs', 'committee', 'advanced', 'incident', 'reporting', 'require', 'critical', 'entities', 'hospitals', 'fuel', 'cyberattacks', 'ransom', 'payments', 'agency', 'cisa', 'seventytwo', 'hours', 'federal', 'modernization', 'advises', 'civilian', 'agencies', 'cisa', 'congress', 'cisa', 'incidents', 'federal', 'civilian', 'networks', 'bipartisan', 'legislation', 'fight', 'threats', 'ensuring', 'cisa', 'notified', 'critical', 'civilian', 'federal', 'networks', 'entities', 'ransomware', 'payment', 'explained', 'senator', 'gary', 'peters']</t>
  </si>
  <si>
    <t>['effort', 'improve', 'reporting', 'biden', 'administration', 'agency', 'cisa', 'increased', 'authority', 'disclose', 'react', 'breaches', 'cisa', 'avoid', 'called', 'regulator', 'experts', 'label', 'firms', 'voluntarily', 'disclose', 'incidents', 'robert', 'mayer', 'senior', 'vice', 'innovation', 'ustelecom', 'told', 'wall', 'street', 'journal', 'change', 'process', 'akin', 'parentchild', 'relationship', 'regulator', 'regulated', 'entity']</t>
  </si>
  <si>
    <t>['regulator', 'dirty', 'word', 'justice', 'department', 'downright', 'pottymouthed']</t>
  </si>
  <si>
    <t>['press', 'release', 'office', 'affairs', 'department', 'justice', 'doj', 'announced', 'launching', 'civil', 'cyberfraud', 'initiative', 'intended', 'deter', 'private', 'employing', 'subpar', 'measures', 'misrepresenting', 'policies', 'covering', 'incidents', 'deputy', 'attorney', 'lisa', 'monaco', 'stated', 'civil', 'enforcement', 'tools', 'pursue', 'contractors', 'receive', 'federal', 'funds', 'fail', 'follow', 'required', 'standards', 'cooley', 'explains', 'initiative', 'push', 'contractors', 'products', 'secure', 'collect', 'protected', 'jdsupra', 'offers', 'overview', 'strengthened', 'legislation', 'federal', 'contractors', 'handle', 'cyberincidents', 'amendment', 'federal', 'acquisition', 'regulation', 'supplement', 'executive', 'improving', 'nations', 'incident', 'notification']</t>
  </si>
  <si>
    <t>['office', 'science', 'invites', 'fight', 'techdriven', 'discrimination']</t>
  </si>
  <si>
    <t>['white', 'house', 'office', 'science', 'ostp', 'aiming', 'develop', 'bill', 'rights', 'ensure', 'datadriven', 'technologies', 'treat', 'users', 'fairly', 'wired', 'artificial', 'discriminate', 'marginalized', 'populations', 'sets', 'train', 'unintentionally', 'embedded', 'prejudices', 'based', 'qualities', 'age', 'race', 'gender', 'geographic', 'location', 'hopes', 'preventing', 'partiality', 'ostp', 'collaborating', 'academia', 'civil', 'society', 'private', 'sector', 'create', 'bill', 'rights', 'input', 'request']</t>
  </si>
  <si>
    <t>['usconvened', 'ransomware', 'conference', 'opensa', 'comparison', 'relative', 'sinoamerican', 'proficiency', 'cybersecurityaustralia', 'considers', 'holding', 'media', 'responsible', 'users', 'defamatory', 'postseurope', 'set', 'restrict', 'microtargeting', 'political', 'adscybersecurity', 'educationanticorruption', 'pandora', 'papers']</t>
  </si>
  <si>
    <t>['allies', 'promised', 'highlevel', 'conference', 'ransomware', 'kicked', 'special', 'sessions', 'washington', 'post', 'address', 'resilience', 'virtual', 'currencies', 'enforcement', 'disruptions', 'diplomacy', 'engaged', 'thirty', 'countries', 'wholl', 'attending', 'days', 'meetings', 'thehill', 'note', 'russia', 'wasnt', 'invited', 'current', 'ransomware', 'surge', 'regarded', 'driven', 'russianinspired', 'russiantolerated', 'gangs', 'privateers', 'ciscos', 'talos', 'aptly', 'called']</t>
  </si>
  <si>
    <t>['nicolas', 'chaillan', 'senior', 'official', 'air', 'forces', 'chief', 'software', 'officer', 'pentagon', 'waves', 'explaining', 'linkedin', 'exited', 'role', 'feels', 'department', 'defense', 'dod', 'failed', 'priority', 'yahoo', 'told', 'financial', 'times', 'competing', 'fighting', 'chance', 'china', 'fifteen', 'twenty', 'deal', 'opinion', 'update', 'linkedin', 'misconstrued', 'stands', 'dont', 'wake', 'fighting', 'chance', 'win', 'china', 'chaillan', 'correct', 'matter', 'debate', 'bloomberg', 'posits', 'chinas', 'prowess', 'isnt', 'formidable', 'china', 'focused', 'disciplines', 'surveillance', 'computer', 'vision', 'pattern', 'recognition', 'applied', 'disciplines', 'wider', 'scope', 'leader', 'machine', 'learning', 'natural', 'language', 'processing', 'engines', 'essential', 'tools', 'smart', 'speakers', 'customer', 'chatbots', 'financial', 'fraud', 'detection']</t>
  </si>
  <si>
    <t>['australias', 'communications', 'minister', 'paul', 'fletcher', 'stated', 'sunday', 'contemplating', 'holding', 'media', 'platforms', 'responsible', 'defamatory', 'content', 'posted', 'users', 'reuters', 'heels', 'prime', 'minister', 'scott', 'morrisons', 'declaration', 'media', 'cowards', 'palace', 'month', 'countrys', 'court', 'ruled', 'publishers', 'responsible', 'comments', 'posted', 'online', 'forums', 'morrison', 'lawmakers', 'measures', 'hold', 'media', 'platforms', 'accountable']</t>
  </si>
  <si>
    <t>['european', 'commission', 'expected', 'unveil', 'proposals', 'november', 'aimed', 'preventing', 'political', 'parties', 'media', 'manipulate', 'voters', 'politico', 'regulations', 'require', 'parties', 'media', 'platforms', 'transparent', 'purchases', 'targeted', 'specific', 'populations', 'microtargeting', 'commission', 'determined', 'banning', 'microtargeting', 'altogether', 'disproportionate', 'inadvertently', 'penalize', 'political', 'parties', 'increasing', 'transparency', 'voters', 'understanding', 'sources', 'political', 'messaging']</t>
  </si>
  <si>
    <t>['hill', 'biden', 'signed', 'calls', 'agency', 'cisa', 'develop', 'recommendations', 'tools', 'schools', 'defend', 'cybercriminals', 'resource', 'center', 'schools', 'experienced', 'average', 'day', 'official', 'statement', 'white', 'house', 'biden', 'remarked', 'global', 'pandemic', 'impacted', 'entire', 'generation', 'students', 'educators', 'underscores', 'safeguarding', 'sensitive', 'americans', 'representative', 'elissa', 'slotkin', 'dmich', 'bills', 'cosponsors', 'explained', 'bill', 'lays', 'groundwork', 'policies', 'schools', 'stronger', 'coordination', 'experts', 'cisa']</t>
  </si>
  <si>
    <t>['wake', 'release', 'pandora', 'papers', 'atlantic', 'council', 'predicts', 'white', 'house', 'anticorruption', 'priority', 'stands', 'reason', 'fighting', 'type', 'unscrupulousness', 'revealed', 'papers', 'citizens', 'support', 'biden', 'told', 'united', 'nations', 'assembly', 'september', 'corruption', 'twentyfirst', 'century', 'potential', 'support', 'estimates', 'corruption', 'costs', 'trillion', 'annually', 'challenge', 'politics', 'review', 'explains', 'citizens', 'dont', 'trust', 'governments', 'transparency', 'internationals', 'corruption', 'perceptions', 'citizens', 'governments', 'source', 'corruption', 'papers', 'exposed', 'unscrupulous', 'technically', 'legal', 'financial', 'activities', 'officials', 'globe', 'including', 'politics', 'review', 'fifty', 'politicians', 'officials', 'eighteen', 'african', 'countries', 'wrong']</t>
  </si>
  <si>
    <t>['update', 'ransomware', 'summitaustralias', 'ransomware', 'policythe', 'required', 'reportingthe', 'prospect', 'killwareus', 'fcc', 'solicits', 'comment', 'iot', 'policythe', 'eu', 'anonymous', 'domain', 'registration']</t>
  </si>
  <si>
    <t>['white', 'house', 'hosting', 'ransomware', 'summit', 'gathering', 'officials', 'thirty', 'nations', 'combat', 'digital', 'extortion', 'cyberscoop', 'explains', 'officials', 'leading', 'sessions', 'discussing', 'countrys', 'individual', 'approach', 'ransomware', 'covering', 'topics', 'resilience', 'diplomacy', 'illicit', 'finance', 'adviser', 'jake', 'sullivan', 'explains', 'country', 'solve', 'transnational', 'criminals', 'perpetrators', 'ransomware', 'crimes', 'leverage', 'global', 'money', 'laundering', 'networks', 'multiple', 'countries', 'multiple', 'jurisdictions', 'carry', 'worth', 'noting', 'russia', 'accused', 'harboring', 'cybercriminals', 'left', 'invitation', 'list']</t>
  </si>
  <si>
    <t>['australias', 'minister', 'affairs', 'unveiled', 'countrys', 'ransomware', 'action', 'plan', 'comprehensive', 'combat', 'digital', 'extortion', 'country', 'bleeping', 'computer', 'offers', 'highlights', 'establishment', 'multiagency', 'task', 'force', 'headed', 'australian', 'federal', 'police', 'mandatory', 'ransomware', 'incident', 'reporting', 'ransomware', 'awareness', 'programs', 'aimed', 'business', 'sector', 'harsher', 'punishments', 'actors', 'based', 'country', 'surveillance', 'legislation', 'amendment', 'aims', 'increase', 'authority', 'cyberattack', 'investigations', 'australian', 'federal', 'police', 'australian', 'criminal', 'commission', 'power', 'delete', 'devices', 'accounts', 'suspected', 'cybercrime', 'record', 'recorded', 'future', 'adds', 'initiative', 'includes', 'strategy', 'seizing', 'cryptocurrency', 'transactions', 'linked', 'cybercrimes', 'origin', 'experts', 'feel', 'initiative', 'improvement', 'daniel', 'elbaum', 'veroguard', 'told', 'itwire', 'feels', 'plan', 'lacks', 'measures', 'material', 'impact', 'mandating', 'strong', 'mfa', 'mfa', 'integrating', 'strong', 'mfa', 'digital', 'identity', 'vulnerable', 'applications', 'biometricbased', 'tools', 'scott', 'leach', 'varonis', 'asia', 'pacific', 'promote', 'compliance', 'range', 'industries', 'trust', 'approach', 'strict', 'privilege']</t>
  </si>
  <si>
    <t>['staying', 'office', 'australian', 'commissioners', 'notifiable', 'breaches', 'agency', 'calling', 'diligence', 'reporting', 'explains', 'federal', 'governments', 'ransomware', 'action', 'plan', 'ransomware', 'incident', 'reporting', 'mandatory', 'incidents', 'unreported', 'targeted', 'businesses', 'claimed', 'evidence', 'theft', 'oaic', 'stated', 'insufficient', 'entity', 'rely', 'absence', 'evidence', 'access', 'exfiltration', 'conclusively', 'determine', 'eligible', 'occurred']</t>
  </si>
  <si>
    <t>['stateside', 'formed', 'joint', 'defense', 'collaborative', 'effort', 'aims', 'bolster', 'cooperation', 'private', 'sector', 'incident', 'reporting', 'agency', 'executive', 'director', 'brandon', 'wales', 'proactive', 'preventing', 'incidents', 'ransomware', 'occur', 'avoid', 'meeting', 'attackers', 'demands', 'costs']</t>
  </si>
  <si>
    <t>['cyberthreat', 'matter', 'life', 'death', 'yahoo', 'hackers', 'increasingly', 'targeting', 'critical', 'hospitals', 'fuel', 'providers', 'attackers', 'proving', 'opposed', 'putting', 'lives', 'motive', 'luckily', 'unsuccessful', 'cyberattack', 'oldsmar', 'floridas', 'water', 'financial', 'attackers', 'aimed', 'physical', 'harm', 'heightened', 'demand', 'internetconnected', 'consumer', 'products', 'autonomous', 'cars', 'opportunity', 'cyberphysical', 'incidents', 'dubbed', 'killware', 'firm', 'gartner', 'researchers', 'predicted', 'attackers', 'weaponized', 'operational', 'environments', 'harm', 'kill', 'humans', 'homeland', 'secretary', 'alejandro', 'mayorkas', 'explained', 'illustrate', 'grave', 'risks', 'malicious', 'activity', 'poses', 'health', 'safety']</t>
  </si>
  <si>
    <t>['egresss', 'vp', 'jack', 'chapman', 'commented', 'alarming', 'shouldnt', 'unexpected']</t>
  </si>
  <si>
    <t>['malware', 'including', 'ransomwareis', 'fastgrowing', 'criminal', 'market', 'time', 'inevitable', 'increasing', 'socalled', 'killware', 'aimed', 'crippling', 'motive', 'attackers', 'sinister', 'simplyfinancial', 'gain', 'harm', 'cybercriminals', 'increasingly', 'targeted', 'critical', 'includingpublichealth', 'facilities', 'aim', 'causing', 'maximum', 'damageand', 'disruptionincluding', 'loss', 'life']</t>
  </si>
  <si>
    <t>['cyberattacks', 'increasingly', 'proposingnew', 'legislation', 'thatwould', 'require', 'critical', 'owners', 'cisa', 'enable', 'gain', 'understanding', 'step', 'organizations', 'ensure', 'protocols', 'todefend', 'sadly', 'expect', 'growing', 'headlines', 'killware', 'widespread']</t>
  </si>
  <si>
    <t>['federal', 'communications', 'commission', 'fcc', 'seeking', 'input', 'creating', 'regulations', 'impacting', 'iot', 'technologies', 'jdsupra', 'iot', 'growth', 'update', 'fcc', 'rules', 'facilitate', 'spectrum', 'access', 'iot', 'products', 'regulatory', 'barriers', 'iot', 'comment', 'deadline', 'november']</t>
  </si>
  <si>
    <t>['bleepingcomputer', 'european', 'union', 'legislation', 'prevent', 'anonymous', 'domain', 'registration', 'anonymity', 'proven', 'cybercriminals', 'pastchad', 'anderson', 'senior', 'researcher', 'domaintools', 'commented', 'impact', 'regulatory', 'change', 'expected', 'defenders']</t>
  </si>
  <si>
    <t>['change', 'posture', 'registrant', 'defenders', 'weve', 'fingerprinting', 'actors', 'based', 'tactics', 'techniques', 'procedures', 'ttps', 'swaths', 'domains', 'tied', 'single', 'individual', 'quicker', 'tied', 'individual', 'time', 'increasingly', 'essence']</t>
  </si>
  <si>
    <t>['hit', 'whistleblowers', 'activists', 'hogwash', 'prebuilt', 'sites', 'anonymity', 'force', 'hand', 'operational', 'leak', 'sites', 'exist', 'alternative', 'registrars', 'exist', 'maintaining', 'private', 'activists', 'solved']</t>
  </si>
  <si>
    <t>['hit', 'operates', 'buying', 'property', 'digital', 'property', 'responsible', 'permissive', 'spf', 'record', 'allowing', 'relay', 'malware', 'spam', 'responsive', 'gas', 'leak', 'physical', 'property', 'weve', 'multiple', 'pipeline', 'ransomware', 'events', 'critical', 'danger', 'ransomware', 'event', 'physical']</t>
  </si>
  <si>
    <t>['doesnt', 'matter', 'cybercriminals', 'hide', 'corporations', 'registrars', 'countries', 'defensive', 'eliminating', 'threats', 'expensive', 'operate', 'raises', 'bar', 'expensive', 'easy', 'criminality', 'business', 'email', 'compromise', 'bec', 'credential', 'phishing', 'campaigns', 'additionally', 'reduces', 'attacking', 'left', 'monitor', 'reduces', 'registrars', 'attackers']</t>
  </si>
  <si>
    <t>['wins', 'defensive', 'playbook', 'crime', 'wont', 'require', 'sophisticated', 'attacker', 'remove', 'runofthemill', 'nontechnical', 'cybercrime', 'pervasive', 'todaywe', 'ddosed', 'summer']</t>
  </si>
  <si>
    <t>['dutch', 'police', 'warning', 'letters', 'individuals', 'purchased', 'services', 'ddosforhire', 'website']</t>
  </si>
  <si>
    <t>['caution', 'customers', 'website', 'wwwminesearchrip', 'illegal', 'distributed', 'denial', 'ddos', 'sold']</t>
  </si>
  <si>
    <t>['recipients', 'told', 'uncertain', 'terms', 'criminal', 'prosecuted', 'occasion', 'authorities', 'warn', 'notice', 'final', 'warning', 'individual', 'tied', 'malfeasance', 'future', 'criminal', 'prosecution', 'follow']</t>
  </si>
  <si>
    <t>['recipients', 'letter', 'individuals', 'dipped', 'toes', 'murky', 'cybercrime', 'encouraged', 'explore', 'alternative', 'legitimate', 'routes', 'learning', 'computer', 'topics', 'sites', 'including', 'dutch', 'police', 'site', 'httpspublicatiespolitienlchangeyourgame', 'conference', 'httpswwwhacktheboxeu', 'offered', 'suggestions']</t>
  </si>
  <si>
    <t>['warning', 'letters', 'local', 'customers', 'minesearchrip', 'earlier', 'takedown', 'arrest', 'yearold', 'suspects', 'july', 'computer', 'equipment', 'seized', 'arrests', 'submitted', 'forensic', 'examination', 'police', 'investigation', 'remains', 'ongoing', 'explained', 'dutchlanguage', 'police', 'statement', 'action']</t>
  </si>
  <si>
    <t>['police', 'investigation', 'prompted', 'game', 'server', 'victim', 'ddos', 'originating', 'minesearchrip', 'socalled', 'booter', 'linked', 'dozens', 'authorities']</t>
  </si>
  <si>
    <t>['eddy', 'willems', 'expert', 'antimalware', 'firm', 'commented', 'personally', 'action', 'sending', 'warning', 'police', 'force', 'ddos', 'criminals', 'account', 'warnings', 'strange', 'strategy', 'imho']</t>
  </si>
  <si>
    <t>['researcher', 'martijn', 'grooten', 'positive', 'dutch', 'police', 'approach', 'dont', 'details', 'comment', 'pragmatic', 'approaches', 'avoid', 'treating', 'kids', 'criminals', 'grooten', 'commented', 'twitter']</t>
  </si>
  <si>
    <t>['minesearchrip', 'action', 'marks', 'series', 'attempts', 'dutch', 'authorities', 'clamp', 'cybercrime', 'april', 'dutch', 'police', 'ddosforhire', 'platforms']</t>
  </si>
  <si>
    <t>['common', 'route', 'cybercrime', 'gamers', 'figure', 'turf', 'rivals', 'game', 'launching', 'ddos', 'realizing', 'facility', 'rebadged', 'booter', 'sold', 'cybercrime', 'marketplaces', 'marketed', 'media', 'apps', 'telegram']</t>
  </si>
  <si>
    <t>['bills', 'advance', 'senatecomment', 'ransomware', 'summitmissouris', 'governor', 'prosecution', 'reporter', 'discovered', 'privately', 'disclosed', 'exposure', 'incidentus', 'army', 'cio', 'offers', 'perspective', 'sinoamerican', 'tech', 'rivalrythe', 'gamification', 'talent', 'cultivation']</t>
  </si>
  <si>
    <t>['homeland', 'preparedness', 'senate', 'homeland', 'affairs', 'committee', 'approved', 'bills', 'incident', 'reporting', 'federal', 'modernization', 'require', 'critical', 'entities', 'civilian', 'federal', 'agencies', 'ransom', 'payments', 'agency', 'cisa', 'senator', 'gary', 'peters', 'chairman', 'committee', 'explained', 'lead', 'agencies', 'congress', 'efforts', 'establish', 'comprehensive', 'strategy', 'punish', 'cybercriminals', 'targeting', 'american', 'networks', 'prevent', 'disrupting', 'lives', 'livelihoods', 'nation', 'bills', 'senate', 'consideration']</t>
  </si>
  <si>
    <t>['randy', 'watkins', 'cto', 'criticalstart', 'characterizes', 'meeting', 'white', 'house', 'convened', 'responses', 'ransomware', 'failing', 'invite', 'worlds', 'top', 'safe', 'harbor', 'ransomware', 'cybercriminals', 'ransomware', 'summit', 'global', 'meeting', 'complain', 'russia', 'technical', 'prevention', 'measures', 'continuously', 'falling', 'short', 'expertise', 'short', 'supply', 'prosecution', 'curb', 'russia', 'attendance', 'aligned', 'agreement', 'primary', 'actors', 'leveraging', 'ransomware', 'undeterred']</t>
  </si>
  <si>
    <t>['hey', 'governor', 'isnt', 'missouri', 'showme', 'showmeyourhtml']</t>
  </si>
  <si>
    <t>['missouri', 'governor', 'mike', 'parson', 'denounced', 'saint', 'louis', 'postdispatch', 'characterized', 'newspapers', 'hacking', 'department', 'elementary', 'secondary', 'education', 'dese', 'press', 'conference', 'yesterday', 'referring', 'newspaper', 'reporter', 'prosecution', 'postdispatch', 'teachers', 'coded', 'html', 'publicly', 'accessible', 'dese', 'website', 'citizens', 'check', 'teachers', 'credentials', 'paper', 'informed', 'dese', 'waited', 'dese', 'published', 'story']</t>
  </si>
  <si>
    <t>['governor', 'parson', 'doubled', 'twitter', 'claiming', 'postdispatchs', 'story', 'wrong', 'tampering', 'computer', 'class', 'misdemeanor', 'action', 'involves', 'theft', 'class', 'felony', 'tweet', 'tampering', 'computer', 'computer', 'equipment', 'computer', 'users', 'civil', 'tort', 'covering', 'reacting', 'governors', 'press', 'conference', 'buying', 'ars', 'technica', 'representative', 'discussion', 'governor', 'parsons', 'excursus', 'hackin', 'ars', 'technicas', 'story', 'measured', 'weve']</t>
  </si>
  <si>
    <t>['postdispatch', 'refers', 'letter', 'missouris', 'education', 'commissioner', 'teachers', 'letter', 'teachers', 'education', 'commissioner', 'margie', 'vandeven', 'individual', 'records', 'educators', 'unencrypted', 'source', 'code', 'webpage', 'viewed', 'ssn', 'specific', 'educators', 'quotation', 'suggests', 'confusion', 'encoded', 'encrypted', 'synonymous', 'difficult', 'discern', 'governor', 'commissioner', 'crime', 'lies', 'dese', 'exposed', 'postdispatchs', 'story', 'represents', 'followup', 'audit', 'determined', 'exposed', 'students', 'journalistic', 'inquiry', 'official', 'missouri', 'respect']</t>
  </si>
  <si>
    <t>['respects', 'threatened', 'prosecution', 'resembles', 'arrest', 'coalfire', 'penetration', 'testers', 'engagement', 'hired', 'iowa', 'conduct', 'courthouse', 'incident', 'involve', 'jurisdictional', 'confusion', 'failure', 'communicate', 'wireds', 'piece', 'summary', 'incident', 'afteraction', 'review', 'iowa', 'supreme', 'court', 'commissioned', 'worth', 'reading']</t>
  </si>
  <si>
    <t>['considered', 'missouri', 'incident', 'difficult', 'understand', 'weve', 'contacted', 'governors', 'office', 'cole', 'county', 'prosecutor', 'questions', 'havent', 'received', 'final', 'word', 'missouri', 'representative', 'tony', 'lovasco', 'representing', 'missouris', 'district', 'governor', 'republican', 'tweeted', 'governors', 'office', 'fundamental', 'misunderstanding', 'web', 'standard', 'procedures', 'reporting', 'vulnerabilities', 'journalists', 'responsibly', 'sounding', 'alarm', 'criminal', 'hacking']</t>
  </si>
  <si>
    <t>['earlier', 'week', 'pentagon', 'senior', 'official', 'nicolas', 'chaillan', 'caused', 'debate', 'authoring', 'linkedin', 'post', 'claiming', 'department', 'defense', 'china', 'artificial', 'army', 'cio', 'ray', 'iyer', 'weighing', 'told', 'breaking', 'defense', 'china', 'superior', 'surveillance', 'uss', 'advanced', 'citing', 'pentagons', 'collaboration', 'coalition', 'partners', 'iyer', 'chinese', 'dont', 'operating', 'vacuum', 'relying', 'nefarious', 'methods', 'cyberattacks', 'based', 'published', 'tuesday', 'researchers', 'rand', 'corp', 'agree', 'forecasting', 'chinas', 'relative', 'share', 'power', 'increase', 'relative', 'united', 'russia', 'aggregate', 'chinese', 'russian', 'power', 'continue', 'approach', 'exceed', 'power']</t>
  </si>
  <si>
    <t>['speaking', 'sinoamerican', 'cyberrace', 'china', 'demonstrating', 'creative', 'approach', 'cultivating', 'talent', 'washington', 'post', 'america', 'launching', 'games', 'series', 'tournaments', 'modeled', 'competitive', 'video', 'gaming', 'esports', 'goal', 'identifying', 'future', 'leaders', 'supported', 'collaboration', 'federal', 'academia', 'private', 'sector', 'initiative', 'institute', 'standards', 'technologys', 'initiative', 'education', 'kick', 'inaugural', 'challenge', 'greece', 'december', 'participating', 'countries', 'assemble', 'teams', 'ages', 'compete', 'contests', 'skills', 'practicing', 'defenses', 'todays', 'rules', 'changing', 'difficult', 'helps', 'real', 'life', 'jessica', 'gulick', 'commissioner', 'games', 'initiative', 'founder', 'digital', 'marketing', 'firm', 'katzcy']</t>
  </si>
  <si>
    <t>['china', 'flashpoint', 'tomorrow', 'marks', 'start', 'tianfu', 'cup', 'countrys', 'hackers', 'display', 'innovative', 'techniques', 'competition', 'established', 'chinese', 'forbade', 'researchers', 'participating', 'hacking', 'competitions', 'routinely', 'dominated', 'asserting', 'citizens', 'zeroday', 'exploits', 'employed', 'strategically', 'competition', 'modeled', 'wellknown', 'competition', 'pwnown', 'exploits', 'demonstrated', 'reported', 'patches', 'developed', 'cups', 'exploits', 'linked', 'surveillance', 'countrys', 'uyghur', 'populationpoliticians', 'accusations', 'unleash', 'torrent', 'criticism', 'snarky', 'memes', 'incredulous', 'infosec', 'pros']</t>
  </si>
  <si>
    <t>['missouri', 'governor', 'mike', 'parson', 'sparked', 'derision', 'infosec', 'community', 'allegations', 'journalist', 'reported', 'vulnerability', 'website', 'violated', 'computer', 'crime']</t>
  </si>
  <si>
    <t>['controversy', 'relates', 'story', 'published', 'louis', 'postdispatch', 'wednesday', 'october', 'disclosing', 'alleged', 'vulnerability', 'site', 'maintained', 'department', 'elementary', 'secondary', 'education', 'dese']</t>
  </si>
  <si>
    <t>['flaws', 'unearthed', 'reporters', 'exposed', 'ssns', 'belonging', 'teachers', 'school', 'staff', 'publication']</t>
  </si>
  <si>
    <t>['newspaper', 'notified', 'dese', 'flaws', 'delayed', 'publication', 'story', 'agency', 'time', 'secure', 'question', 'approach', 'vulnerability', 'disclosure', 'routinely', 'practiced', 'professional', 'researchers']</t>
  </si>
  <si>
    <t>['missouris', 'office', 'administration', 'services', 'division', 'oaitsd', 'disabled', 'vulnerable', 'tool', 'local', 'education', 'agencies', 'verify', 'educators', 'certifications', 'fixed', 'vulnerability']</t>
  </si>
  <si>
    <t>['series', 'tweets', 'posted', 'yesterday', 'october', 'governor', 'parson', 'journalist', 'authorization', 'convert', 'decode', 'code', 'desex', 'referred', 'county', 'prosecutor']</t>
  </si>
  <si>
    <t>['citing', 'missouri', 'statute', 'missouri', 'commits', 'offense', 'tampering', 'computer', 'knowingly', 'authorization', 'accesses', 'takes', 'examines']</t>
  </si>
  <si>
    <t>['statement', 'published', 'louis', 'postdispatch', 'attorney', 'joseph', 'martineau', 'reporter', 'responsible', 'reporting', 'findings', 'dese', 'prevent', 'disclosure', 'misuse', 'firewall', 'malicious', 'intent']</t>
  </si>
  <si>
    <t>['governor', 'parson', 'individual', 'accessed', 'source', 'code', 'step', 'convert', 'decode', 'missouri', 'teachers', 'freely', 'actors', 'admission', 'separate', 'steps', 'generate', 'ssn']</t>
  </si>
  <si>
    <t>['rachel', 'tobac', 'prominent', 'usbased', 'hacker', 'infosec', 'educator', 'suggested', 'journalists', 'actions', 'required', 'special', 'technical', 'skills', 'code', 'leaks', 'development', 'tools', 'simply', 'pressing', 'keyboard', 'huge', 'leak', 'issue', 'hacking', 'situation', 'hands', 'website', 'tweeted']</t>
  </si>
  <si>
    <t>['hitting', 'key', 'windows', 'computer', 'rightclicking', 'web', 'enables', 'users', 'view', 'web', 'source', 'code']</t>
  </si>
  <si>
    <t>['computer', 'fraud', 'abuse', 'landmark', 'van', 'buren', 'ruling', 'researchers']</t>
  </si>
  <si>
    <t>['reported', 'vulnerability', 'leak', 'issue', 'time', 'day', 'safe', 'tobac', 'slap', 'criminal', 'charges', 'absolutely']</t>
  </si>
  <si>
    <t>['ben', 'goerz', 'founder', 'infosec', 'firm', 'guardero', 'tweeted', 'blunder', 'govparsonsmo', 'web', 'developers', 'encoded', 'encryption', 'ssns', 'displayed', 'openly', 'web']</t>
  </si>
  <si>
    <t>['massive', 'engage', 'competent', 'incident', 'firm', 'legal', 'counsel']</t>
  </si>
  <si>
    <t>['statement', 'jeff', 'wann', 'chief', 'officer', 'missouri', 'situated', 'publicfacing', 'evaluated', 'vulnerability', 'instances']</t>
  </si>
  <si>
    <t>['oaitsd', 'vulnerability', 'scans', 'conducted', 'launch', 'vulnerable', 'tool', 'yield', 'concerns', 'potential', 'threats']</t>
  </si>
  <si>
    <t>['dese', 'sought', 'downplay', 'scope', 'vulnerability', 'records', 'accessible', 'individual', 'basis', 'unaware', 'misuse', 'individual', 'accessed', 'inappropriately', 'isolated', 'incident']</t>
  </si>
  <si>
    <t>['agency', 'effort', 'contact', 'educators', 'share', 'steps']</t>
  </si>
  <si>
    <t>['dutch', 'police', 'warn', 'ddosforhire', 'customers', 'desist', 'prosecution']</t>
  </si>
  <si>
    <t>['notes', 'ransomware', 'summitjapans', 'develops', 'view', 'chinese', 'threatsus', 'guidance', 'cryptocurrency', 'controls', 'sanctionshuawei', 'spinoffs', 'position', 'usus', 'moves', 'modes', 'multifactor', 'authenticationcomment', 'joint', 'advisory', 'threats', 'water', 'wastewater', 'treatment', 'facilities']</t>
  </si>
  <si>
    <t>['week', 'thirty', 'countries', 'including', 'uk', 'australia', 'india', 'japan', 'france', 'germany', 'south', 'korea', 'european', 'union', 'israel', 'kenya', 'mexico', 'gathered', 'virtual', 'summit', 'hosted', 'white', 'house', 'global', 'strategies', 'fighting', 'ransomware', 'week', 'offers', 'major', 'takeaways', 'meeting', 'nations', 'vowed', 'collaborate', 'enforcement', 'operations', 'takedown', 'attackers', 'cooperate', 'fight', 'illicit', 'financial', 'transactions', 'linked', 'worth', 'noting', 'russia', 'conspicuously', 'left', 'guest', 'list', 'surprise', 'majority', 'ransomware', 'targeting', 'connected', 'russianspeaking', 'officials', 'communicating', 'russia', 'separately']</t>
  </si>
  <si>
    <t>['actions', 'role', 'japans', 'prime', 'minister', 'kishida', 'fumio', 'announced', 'institution', 'minister', 'fight', 'threats', 'china', 'japans', 'largest', 'trading', 'partner', 'geopolitical', 'adversary', 'diplomat', 'discusses', 'nations', 'complicated', 'relationship', 'linked', 'chinas', 'military', 'agencies', 'allegedly', 'espionage', 'japanese', 'entities', 'compromised', 'code', 'embedded', 'tech', 'originating', 'chinese', 'supply', 'chains', 'chinese', 'nationals', 'studying', 'japan', 'access', 'sensitive', 'pose', 'minister', 'step', 'chinas', 'evolving', 'posture', 'shared', 'bodies', 'including', 'ministry', 'defense', 'ministry', 'foreign', 'affairs', 'police', 'agency', 'coordinated', 'center', 'incident', 'readiness', 'strategy']</t>
  </si>
  <si>
    <t>['office', 'foreign', 'assets', 'control', 'ofac', 'arm', 'department', 'treasury', 'responsible', 'economic', 'sanctions', 'targeted', 'foreign', 'entities', 'goals', 'released', 'guidance', 'sanctions', 'compliance', 'transactions', 'involving', 'virtual', 'currency', 'cryptocurrency', 'offers', 'advice', 'businesses', 'evaluating', 'sanctionsrelated', 'creating', 'sanctions', 'compliance', 'program', 'based', 'risks', 'guidance', 'preventing', 'sanctions', 'violations', 'thwarting', 'abuse', 'virtual', 'currencies', 'actors']</t>
  </si>
  <si>
    <t>['crn', 'australia', 'republican', 'senators', 'biden', 'administration', 'blacklist', 'honor', 'spinoff', 'controversial', 'chinese', 'telecom', 'leader', 'huawei', 'asserting', 'firm', 'poses', 'letter', 'white', 'house', 'senator', 'marco', 'rubio', 'honor', 'basically', 'arm', 'chinese', 'effectively', 'dodged', 'critical', 'american', 'export', 'control', 'gaining', 'unlimited', 'access', 'denied', 'huawei', 'blacklisted', 'trump', 'administration']</t>
  </si>
  <si>
    <t>['federal', 'phase', 'sms', 'appbased', 'multifactor', 'authentication']</t>
  </si>
  <si>
    <t>['vicereportsthat', 'office', 'management', 'budget', 'intends', 'weaning', 'federal', 'agencies', 'sms', 'appbased', 'multifactor', 'authentication', 'methods']</t>
  </si>
  <si>
    <t>['roger', 'grimes', 'datadriven', 'defense', 'evangelist', 'atknowbe', 'approves', 'governments', 'move', 'smsbase', 'authentication']</t>
  </si>
  <si>
    <t>['tryingto', 'reduce', 'smsbased', 'phishing', 'established', 'smsbased', 'mfa', 'weakest', 'forms', 'easiest', 'hack', 'mfa', 'methods', 'digital', 'identity', 'guidelines', 'nist', 'special', 'publication', 'discouraged', 'smsbased', 'mfa', 'protecting', 'valuablesystems', 'mfa', 'passwords', 'weakest', 'form', 'mfa', 'sadly', 'smsbased', 'mfa', 'probablythe', 'commonly', 'mfa', 'method', 'dont', 'choice', 'vendor', 'site', 'customer', 'interacting', 'mfa', 'smsbased', 'mfabecause', 'everyonehas', 'phone', 'wrong', 'mfa', 'alternatives', 'including', 'hardwarebased', 'tokens', 'phished', 'utter', 'nonsense', 'mfa', 'including', 'hardwarebased', 'solutions', 'easily', 'phished', 'simple', 'sending', 'normal', 'phishing', 'email']</t>
  </si>
  <si>
    <t>['attacker', 'trick', 'clicking', 'wrong', 'link', 'game', 'passwords', 'smsbased', 'mfa', 'dont', 'start', 'jumping', 'conclusions', 'rid', 'smsbased', 'mfa', 'hardwarebased', 'mfa', 'answer', 'setting', 'failure', 'disappointment', 'type', 'mfa', 'hacked', 'multiple', 'pick', 'mfa', 'method', 'susceptible', 'hackinglike', 'fido', 'involved', 'webauthn', 'standard', 'mentioned', 'article', 'understand', 'hack', 'bypass', 'pick', 'solution', 'resistant', 'hacking', 'educate', 'involved', 'mfa', 'projectsenior', 'management', 'sysadmins', 'buyers', 'implementers', 'operators', 'endusers', 'mfa', 'method', 'selected', 'deploy', 'hacked', 'education', 'avoid', 'types', 'wouldnt', 'send', 'endusers', 'passwords', 'prevent', 'attacked', 'mfa', 'implementers', 'dont', 'education', 'caution', 'endusers', 'stakeholders', 'trouble', 'amazed', 'easy', 'hack', 'bypass', 'mfa', 'solutionsand', 'vein', 'amazed', 'education', 'preventing', 'hacks']</t>
  </si>
  <si>
    <t>['comment', 'joint', 'advisory', 'threats', 'water', 'wastewater', 'treatment']</t>
  </si>
  <si>
    <t>['bill', 'lawrence', 'ciso', 'securitygate', 'wrote', 'express', 'approval', 'federal', 'authorities', 'warned', 'water', 'wastewater', 'treatment', 'facilities', 'gratified', 'publicprivate', 'cooperation', 'display']</t>
  </si>
  <si>
    <t>['heartening', 'fbi', 'cisa', 'epa', 'nsa', 'water', 'isac', 'dragos', 'alert', 'adversaries', 'spearphishing', 'targeted', 'phishing', 'exploits', 'unpatched', 'software', 'outdated', 'firmware', 'execute', 'processes', 'viewpoint', 'user', 'training', 'recommendation', 'recognize', 'phishing', 'attempts', 'thwart', 'ransomware', 'respond', 'rapidly', 'takes', 'hold', 'bullet', 'additional', 'mitigations', 'strategy', 'buried', 'heard', 'department', 'rewards', 'justice', 'rfj', 'program', 'reporting', 'foreign', 'malicious', 'activity', 'critical', 'earn', 'millionthat', 'sounds', 'legislation', 'penalize', 'victims', 'ransomware', 'reporting', 'timely', 'manner', 'payouts']</t>
  </si>
  <si>
    <t>['vulnerability', 'disclosure', 'missouri', 'aspires', 'dont', 'statecolorado', 'guard', 'voter', 'dataprojected', 'federal', 'legislationcisas', 'edr', 'rfi']</t>
  </si>
  <si>
    <t>['missouri', 'representative', 'ashley', 'aune', 'urging', 'governor', 'mike', 'parson', 'appoint', 'missouri', 'commission', 'established', 'months', 'ago', 'week', 'memberless', 'light', 'events', 'transpired', 'week', 'governor', 'wait', 'appoint', 'commission', 'critical', 'identifying', 'rectifying', 'gaps', 'missouris', 'cyberinfrastructure', 'aune', 'stated', 'event', 'references', 'discovery', 'bug', 'web', 'app', 'missouri', 'department', 'elementary', 'secondary', 'education', 'web', 'application', 'exposed', 'teachers', 'staff', 'week', 'bug', 'louis', 'postdispatch', 'reporter', 'parsons', 'accusing', 'acting', 'agency', 'compromise', 'teachers', 'attempt', 'embarrass', 'sell', 'headlines', 'outlet']</t>
  </si>
  <si>
    <t>['colorado', 'guard', 'called', 'support', 'efforts', 'months', 'elections', 'durango', 'herald', 'explains', 'governor', 'jared', 'polis', 'signed', 'executive', 'stating', 'colorado', 'guard', 'defensive', 'operations', 'element', 'aid', 'protecting', 'online', 'voter', 'registration', 'intrusion', 'cybercriminals', 'seek', 'steal', 'private', 'voter', 'exposure', 'voters', 'personally', 'identifiable', 'threaten', 'integrity', 'elections', 'undermine', 'confidence', 'suppress', 'voter', 'registration']</t>
  </si>
  <si>
    <t>['washington', 'post', 'offers', 'predictions', 'upcoming', 'legislation', 'light', 'impacting', 'critical', 'services', 'massive', 'colonial', 'pipeline', 'incident', 'congress', 'proposed', 'bills', 'focused', 'improving', 'governments', 'cybercrime', 'bipartisan', 'proposals', 'focused', 'mandating', 'reporting', 'agency', 'cisa', 'event', 'cyberattacks', 'critical', 'senate', 'poised', 'vote', 'annual', 'defense', 'authorization', 'bill', 'includes', 'dozens', 'measures', 'passed', 'house', 'increasing', 'term', 'cisa', 'director', 'authorization', 'annual', 'grants', 'local', 'governments', 'establishment', 'department', 'program', 'incentivize']</t>
  </si>
  <si>
    <t>['agency', 'cisa', 'released', 'request', 'rfi', 'seeking', 'guidance', 'leaders', 'implementation', 'endpoint', 'detection', 'edr', 'tools', 'fight', 'react', 'incidents', 'nextgovcom', 'discusses', 'rfi', 'cisas', 'steps', 'instance', 'cisa', 'recommendations', 'maintain', 'logs', 'light', 'incidents', 'element', 'edr', 'mentioned', 'executive', 'issued', 'solarwinds', 'incident', 'logging', 'capabilities', 'impacted', 'entities', 'called', 'question', 'rfi', 'cisa', 'seeking', 'address', 'gaps', 'coverage', 'edr', 'tools', 'agencys', 'endpoints', 'functionality', 'tools', 'configured', 'leverage', 'functions', 'features', 'product', 'alignment', 'cisas', 'requirements']</t>
  </si>
  <si>
    <t>['challenges', 'regulating', 'meme', 'tradingus', 'treasury', 'departments', 'efforts', 'financial', 'cybercrimeus', 'congress', 'continues', 'scrutiny', 'tech', 'facebook']</t>
  </si>
  <si>
    <t>['securities', 'exchange', 'commission', 'released', 'meme', 'stock', 'rally', 'caused', 'unprecedented', 'rise', 'stock', 'prices', 'retailer', 'gamestop', 'vice', 'explains', 'dismissed', 'communitys', 'theories', 'incident', 'doesnt', 'buy', 'idea', 'trading', 'apps', 'robinhood', 'colluded', 'rally', 'surmised', 'incident', 'protesting', 'wall', 'street', 'damaging', 'domination', 'hedge', 'funds', 'notes', 'traditional', 'traders', 'profited', 'rally', 'debunks', 'notion', 'short', 'squeeze', 'gamma', 'squeeze', 'impacted', 'events', 'driven', 'desire', 'squeeze', 'short', 'sellers', 'profit', 'resultant', 'rise', 'price', 'belief', 'fundamentals', 'gamestop', 'positive', 'sentiment', 'buyingtocover', 'sustained', 'weekslong', 'price', 'appreciation', 'gamestop', 'stock']</t>
  </si>
  <si>
    <t>['treasury', 'department', 'issued', 'stating', 'economic', 'sanctioning', 'framework', 'revamped', 'pace', 'changing', 'landscape', 'digital', 'currency', 'wall', 'street', 'journal', 'explains', 'administration', 'announced', 'plans', 'pull', 'economic', 'sanctions', 'stating', 'overuse', 'weaken', 'impact', 'ap', 'notes', 'highlights', 'dollar', 'replaced', 'cryptocurrencies', 'worlds', 'reserve', 'currency', 'allowing', 'actors', 'carry', 'illicit', 'financial', 'transactions', 'undetected', 'technical', 'innovations', 'digital', 'currencies', 'alternative', 'payment', 'platforms', 'hiding', 'crossborder', 'transactions', 'reduce', 'efficacy', 'american', 'sanctions', 'technologies', 'offer', 'malign', 'actors', 'opportunities', 'hold', 'transfer', 'funds', 'traditional', 'dollarbased', 'financial', 'explains', 'wall', 'street', 'journal', 'deputy', 'treasury', 'secretary', 'wally', 'adeyemo', 'requested', 'additional', 'funding', 'staff', 'support', 'financial', 'sanctions', 'units', 'department', 'fight', 'cybercriminals', 'constantly', 'evolving', 'tactics', 'frankly', 'ensuring', 'workforce', 'understands', 'issues', 'forward', 'adeyemo', 'stated']</t>
  </si>
  <si>
    <t>['bipartisan', 'senators', 'including', 'democrat', 'amy', 'klobuchar', 'republican', 'chuck', 'grassley', 'pushing', 'legislation', 'prevent', 'selfpreferencing', 'tactic', 'tech', 'giants', 'push', 'products', 'minimize', 'competition', 'wall', 'street', 'journal', 'move', 'motivated', 'revelations', 'facebook', 'whistleblower', 'light', 'platforms', 'algorithmic', 'engagement', 'maximization', 'fueled', 'facebook', 'informants', 'disclosures', 'house', 'energy', 'commerce', 'committee', 'proposing', 'legislation', 'prevent', 'media', 'platforms', 'posting', 'content', 'harmful', 'users', 'update', 'childrens', 'online', 'gained', 'support', 'bipartisan', 'lawmakers', 'childrens', 'advocacy', 'modification', 'forbid', 'platforms', 'collecting', 'minors', 'aged', 'thirteen', 'fifteen', 'users', 'consent']</t>
  </si>
  <si>
    <t>['australian', 'critical', 'evolvesus', 'commerce', 'department', 'restricts', 'exportssoftware', 'supply', 'chain', 'management', 'passes', 'houseuk', 'established', 'assurance', 'unit', 'modqualifications', 'safety', 'review', 'board']</t>
  </si>
  <si>
    <t>['guardian', 'australia', 'approved', 'legislation', 'requiring', 'operators', 'critical', 'services', 'cyberattacks', 'extreme', 'allowing', 'operations', 'ruling', 'explains', 'purpose', 'permit', 'provide', 'assistance', 'prior', 'incident', 'broadens', 'term', 'critical', 'providers', 'food', 'energy', 'communications', 'financial', 'services', 'education', 'space', 'comprised', 'quarter', 'cyberattacks', 'reported', 'australian', 'centre', 'innovation', 'aus', 'week', 'australian', 'association', 'tech', 'associations', 'penned', 'letter', 'warning', 'set', 'troubling', 'global', 'precedent', 'force', 'businesses', 'access', 'internal', 'grant', 'excessive', 'control', 'businesses', 'operate', 'affairs', 'minister', 'karen', 'andrews', 'disagreed', 'stating', 'dont', 'falling']</t>
  </si>
  <si>
    <t>['josh', 'brewton', 'vciso', 'cyvatar', 'intervene', 'operators', 'responses', 'inadequate']</t>
  </si>
  <si>
    <t>['step', 'deemed', 'adequate', 'drawn', 'define', 'triggers', 'paying', 'asd', 'control', 'frequency', 'cost', 'dealt', 'push', 'businesses', 'edge', 'healthy', 'bill', 'financial', 'operational', 'reputational', 'impacts']</t>
  </si>
  <si>
    <t>['saryu', 'nayyar', 'ceo', 'gurucul', 'approves', 'required', 'transparency', 'wonders', 'projected', 'degree', 'intervention', 'prove', 'helpful']</t>
  </si>
  <si>
    <t>['australian', 'set', 'pass', 'requiring', 'essential', 'industries', 'cyberattacks', 'resort', 'australian', 'signals', 'directorate', 'control', 'defenses', 'respondessential', 'industries', 'food', 'energy', 'communications', 'financial', 'services', 'education']</t>
  </si>
  <si>
    <t>['transparency', 'formally', 'informing', 'achieving', 'organization', 'defense', 'realistic', 'australian', 'signals', 'directorate', 'personnel', 'unfamiliar', 'organization', 'existing', 'defenses', 'result', 'confusion', 'inadequate', 'direct', 'essential', 'industries', 'management', 'program', 'define', 'minimum', 'standards', 'organizations']</t>
  </si>
  <si>
    <t>['rule', 'commerce', 'departments', 'bureau', 'bis', 'aimed', 'preventing', 'export', 'hacking', 'software', 'hardware', 'china', 'russia', 'countries', 'concern', 'days', 'wall', 'street', 'journal', 'ruling', 'covers', 'tools', 'abused', 'carry', 'malicious', 'activities', 'surveillance', 'undesirables', 'nsos', 'controversial', 'pegasus', 'spyware', 'network', 'sabotage', 'ruling', 'delayed', 'concerns', 'hamper', 'defensive', 'efforts', 'department', 'slow', 'researchers', 'collaborating', 'overseas', 'partners', 'detect', 'flaws', 'react', 'rationale', 'items', 'misused', 'abuse', 'human', 'rightsbut', 'legitimate', 'senior', 'official', 'told', 'washington', 'post', 'cyberscoop', 'explains', 'transactions', 'deemed', 'aboveboard', 'allowed', 'special', 'license', 'granted', 'bis', 'bleeping', 'computer', 'adds', 'ruling', 'bring', 'alignment', 'fortytwo', 'wassenaar', 'arrangement', 'arms', 'control', 'agreement', 'sets', 'voluntary', 'export', 'control', 'policies', 'technologies', 'civilian', 'military', 'endeavors', 'penetration', 'testing', 'tools']</t>
  </si>
  <si>
    <t>['hill', 'wednesday', 'house', 'passed', 'department', 'homeland', 'dhs', 'software', 'supply', 'chain', 'management', 'intended', 'bolster', 'software', 'supply', 'chains', 'dhs', 'prevent', 'cyberattacks', 'critical', 'solarwinds', 'incident', 'integrity', 'software', 'bought', 'dhs', 'integral', 'homeland', 'explained', 'representative', 'ritchie', 'torres', 'vice', 'chairman', 'house', 'homeland', 'committee', 'bill', 'ensure', 'department', 'access', 'prevent', 'detect', 'respond', 'future', 'cyberattacks']</t>
  </si>
  <si>
    <t>['uk', 'defence', 'accelerator', 'dasa', 'established', 'unit', 'called', 'military', 'assurance', 'msia', 'computer', 'weekly', 'explains', 'element', 'defence', 'enhancement', 'life', 'project', 'msia', 'concentrate', 'identifying', 'creating', 'encouraging', 'technical', 'solutions', 'assurance', 'conjunction', 'creation', 'unit', 'dasa', 'launched', 'competitive', 'effort', 'calling', 'proposals', 'approaches', 'traditional', 'cryptographic', 'techniques']</t>
  </si>
  <si>
    <t>['executive', 'biden', 'established', 'safety', 'review', 'board', 'convene', 'cyberincidents', 'recommendations', 'improving', 'incident', 'policies', 'researchers', 'tenable', 'offer', 'traits', 'feel', 'suitable', 'possess']</t>
  </si>
  <si>
    <t>['forensics', 'experience', 'event', 'understand', 'occurred', 'efficiently', 'communicate', 'details', 'terms', 'theyll', 'understanddeep', 'technical', 'expertise', 'typical', 'ctos', 'cisos', 'leaders', 'familiar', 'entities', 'develop', 'technical', 'solutions', 'preventing', 'future', 'attackscybersecurity', 'business', 'alignment', 'expertise', 'determine', 'corporate', 'goals', 'align']</t>
  </si>
  <si>
    <t>['cisas', 'grant', 'intended', 'develop', 'talentstate', 'governments', 'models', 'federal', 'agenciesa', 'call', 'metricsan', 'effort', 'takes', 'revil']</t>
  </si>
  <si>
    <t>['cisa', 'honing', 'talent', 'nontraditional', 'communities']</t>
  </si>
  <si>
    <t>['agency', 'announced', 'awarding', 'organizations', 'npower', 'cyberwarrior', 'support', 'training', 'programs', 'diverse', 'populations', 'award', 'cisas', 'initiative', 'talent', 'underserved', 'communities', 'cisa', 'director', 'jen', 'easterly', 'explained', 'addressing', 'workforce', 'shortage', 'requires', 'proactively', 'seek', 'foster', 'prospective', 'talent', 'nontraditional', 'placeswere', 'positioned', 'solve', 'challenges', 'facing', 'nation', 'diverse', 'range', 'bringing', 'perspective', 'threeyear', 'pilot', 'program', 'cyberwarrior', 'npower', 'establish', 'week', 'bootcamp', 'aimed', 'creating', 'pathways', 'retention', 'strategy', 'offering', 'entrylevel', 'preparation', 'providing', 'apprenticeships', 'firsthand', 'experience', 'alleviating', 'workforce', 'shortage', 'announcement', 'concurrent', 'week', 'cisas', 'summit', 'themed', 'team', 'awesome', 'workforce']</t>
  </si>
  <si>
    <t>['weeks', 'michigan', 'summit', 'federal', 'chief', 'officer', 'chris', 'derusha', 'stated', 'federal', 'governments', 'guidance', 'statescoop', 'prior', 'current', 'role', 'derusha', 'served', 'chief', 'officer', 'michigan', 'remarks', 'referenced', 'programs', 'term', 'serve', 'examples', 'federal', 'accomplish', 'referred', 'michigan', 'polices', 'crime', 'unit', 'sophisticated', 'units', 'federal', 'ciso', 'derusha', 'tasked', 'implementing', 'bidens', 'executive', 'issued', 'establishes', 'reporting', 'mandates', 'standards', 'federal', 'contractors', 'expands', 'logging', 'protocols', 'federal', 'agencies']</t>
  </si>
  <si>
    <t>['explains', 'cyberspace', 'solarium', 'commission', 'csc', 'proposed', 'establishment', 'bureau', 'statistics', 'bcs', 'statistical', 'agency', 'role', 'collecting', 'analyzing', 'efforts', 'august', 'csc', 'published', 'annual', 'implementation', 'detailed', 'recommendations', 'initial', 'march', 'implemented', 'metrics', 'difficult', 'measure', 'fruitful', 'endeavors', 'goal', 'bcs', 'establish', 'metrics', 'assess', 'success', 'policies', 'bipartisan', 'defense', 'united', 'recommends', 'creation', 'bcs', 'efforts']</t>
  </si>
  <si>
    <t>['reuters', 'reported', 'late', 'yesterday', 'revils', 'difficulties', 'reestablishing', 'including', 'loss', 'loss', 'control', 'servers', 'concerted', 'effort', 'enforcement', 'military', 'agencies', 'cooperation', 'private', 'knock', 'gang', 'offline']</t>
  </si>
  <si>
    <t>['feature', 'operation', 'appears', 'compromise', 'revils', 'backups', 'aspect', 'operation', 'commented', 'ironic', 'attention', 'ransomware', 'gangs', 'pay', 'backups', 'representative', 'council', 'computing', 'ransomware', 'effort', 'including', 'disruption', 'ransomware', 'actors']</t>
  </si>
  <si>
    <t>['implies', 'civilian', 'military', 'agencies', 'organizations', 'allied', 'action', 'operation', 'participation', 'unspecified', 'likeminded', 'countries', 'consensus', 'ransomware', 'gangs', 'practical']</t>
  </si>
  <si>
    <t>['chuck', 'everette', 'director', 'advocacy', 'deep', 'instinct', 'hopes', 'operation', 'revil', 'sets', 'precedent', 'deterrent', 'gangs']</t>
  </si>
  <si>
    <t>['lot', 'unknowns', 'speculations', 'happened', 'revil', 'offline', 'earlier', 'week', 'revils', 'reappearance', 'september', 'reported', 'theyve', 'difficulties', 'gaining', 'affiliates', 'theyve', 'raised', 'commissions', 'upwards', 'hopes', 'entice', 'affiliates', 'recruits', 'raas', 'offerings', 'story', 'started', 'earlier', 'week', 'reported', 'messages', 'left', 'revil', 'neday', 'explaining', 'hijacked', 'domains', 'credentials', 'payment', 'leak', 'blog', 'sites', 'set', 'trap', 'leaving', 'malware', 'researcher', 'reported', 'revil', 'domain', 'accessed', 'day', 'key', 'belonging', 'revil', 'unknown', 'missing', 'july', 'deceased', 'todaythe', 'speculation', 'revealed', 'officials', 'reportedly', 'private', 'sector', 'unnamed', 'countries', 'disrupt', 'revils', 'operations', 'shut']</t>
  </si>
  <si>
    <t>['type', 'involvement', 'colonial', 'pipeline', 'disclosure', 'bitcoin', 'ransom', 'paid', 'partially', 'recovered', 'involvement', 'media', 'coverage', 'arrest', 'ransomware', 'suspects', 'apprehended', 'ukraine', 'assistance', 'multicounty', 'enforcement', 'joint', 'effort', 'ransomware', 'gang', 'seize', 'financial', 'physical', 'virtual', 'assets']</t>
  </si>
  <si>
    <t>['hope', 'actions', 'ransomware', 'criminal', 'gangs', 'set', 'precedent', 'countries', 'gangs', 'governments', 'stand', 'idly', 'century', 'mafia', 'gangs', 'operate', 'impunity', 'message', 'running', 'ransomware', 'business', 'worth', 'risks', 'revil', 'offline', 'counted', 'benefit', 'defense', 'note', 'plenty', 'ransomware', 'criminal', 'gangs', 'ready', 'step', 'vacated', 'revil', 'hope', 'assisted', 'shutdown', 'negative', 'impact', 'operations', 'gangs', 'fear', 'happening']</t>
  </si>
  <si>
    <t>['operations', 'spooked', 'prominent', 'criminal', 'competitor', 'revil', 'darkside', 'firm', 'profero', 'told', 'record', 'darkside', 'morning', 'shifting', 'assets', 'bitcoin', 'altcoin', 'wallets', 'omri', 'segev', 'moyal', 'ceo', 'cofounder', 'profero', 'told', 'record', 'basically', 'utc', 'controlled', 'wallet', 'started', 'break', 'btc', 'chunks', 'time', 'writing', 'attackers', 'split', 'funds', 'wallets', 'btc', 'rest', 'btc', 'stored', 'wallet']</t>
  </si>
  <si>
    <t>['worth', 'emphasizing', 'industrys', 'involvement', 'firms', 'contributed', 'effort', 'duly', 'organized', 'led', 'organizations', 'heard', 'doug', 'lubahn', 'vice', 'blackfog', 'cautions', 'private', 'sector', 'frisky', 'ransomware', 'gangs']</t>
  </si>
  <si>
    <t>['computer', 'fraud', 'abuse', 'private', 'sector', 'prohibited', 'unauthorized', 'access', 'computer', 'offensive', 'activities', 'hands', 'civilians', 'acting', 'hackers', 'buyers', 'dark', 'web', 'offerings', 'lead', 'identifying', 'cybercriminal', 'directly', 'confronting', 'hackers', 'practice', 'risky', 'lead', 'bad', 'final', 'outcomes', 'todays', 'profile', 'dollar', 'ransomware', 'connotation', 'statesponsored', 'involvement', 'proactive', 'private', 'sector', 'hack', 'lead', 'nationstates', 'private', 'sector', 'action', 'causing', 'damage', 'ongoing', 'investigationat', 'time', 'realm', 'local', 'fbi', 'police', 'team', 'infragard', 'team', 'private', 'sector', 'establish', 'relationship', 'investigators', 'incidents', 'suspicious', 'asap', 'aware', 'formal', 'sponsored', 'hack', 'fyi', 'bill', 'introduced', 'june', 'authorize', 'study', 'amending', 'computer', 'fraud', 'abuse', 'dhs', 'study', 'feasibility', 'allowing', 'agencies', 'proportional', 'actions', 'hackersattackers', 'bill', 'committee']</t>
  </si>
  <si>
    <t>['steve', 'moore', 'chief', 'strategist', 'exabeam', 'wrote', 'considered', 'operation', 'revil']</t>
  </si>
  <si>
    <t>['couple', 'themes', 'event', 'time', 'incident', 'illustrates', 'complexity', 'difficulty', 'coordinating', 'criminal', 'takedown', 'offensive', 'talents', 'ranging', 'traditional', 'police', 'arrest', 'powers', 'finally', 'timing', 'perfect', 'remember', 'criticized', 'fbi', 'releasing', 'decryption', 'sooner', 'attribute', 'timing', 'hand', 'adversary']</t>
  </si>
  <si>
    <t>['close', 'situation', 'actions', 'enable', 'hidden', 'services', 'revil', 'opsec', 'failure', 'allowed', 'leaders', 'arrested', 'accidentally', 'shared', 'connected', 'investigative', 'team', 'real', 'identities', 'criminals', 'accident', 'enable', 'takedown', 'weve', 'witnessed', 'shared', 'day', 'soonthis', 'raises', 'bar', 'expensive', 'easy', 'criminality', 'argues', 'domaintools']</t>
  </si>
  <si>
    <t>['forthcoming', 'european', 'union', 'regulations', 'curtail', 'anonymous', 'domain', 'registration', 'welcomed', 'firm', 'concerns', 'including', 'germanys', 'toplevel', 'domain', 'registry', 'denic']</t>
  </si>
  <si>
    <t>['wideranging', 'proposals', 'achieve', 'common', 'level', 'union', 'update', 'network', 'nis', 'directive', 'restrict', 'anonymous', 'registration', 'domains', 'measures']</t>
  </si>
  <si>
    <t>['anonymous', 'domain', 'registration', 'illegal', 'activities', 'including', 'distribution', 'malware', 'hosting', 'phishing', 'sites', 'authorized', 'distribution', 'copyright', 'protected']</t>
  </si>
  <si>
    <t>['organizations', 'registering', 'domains', 'routinely', 'obliged', 'supply', 'email', 'address', 'physical', 'address', 'stand', 'seldom', 'checked', 'registration', 'false', 'assumed', 'names', 'commonplace']</t>
  </si>
  <si>
    <t>['rule', 'change', 'introduce', 'provisions', 'oblige', 'domain', 'registrars', 'collect', 'registrants', 'crucially', 'verify']</t>
  </si>
  <si>
    <t>['ensure', 'stability', 'domain', 'dns', 'draft', 'regulations', 'pdf', 'explain']</t>
  </si>
  <si>
    <t>['purpose', 'contributing', 'stability', 'resilience', 'dns', 'ensure', 'tld', 'registries', 'entities', 'providing', 'domain', 'registration', 'services', 'tld', 'collect', 'maintain', 'accurate', 'complete', 'domain', 'registration', 'dedicated', 'database', 'facility', 'diligence', 'subject', 'union']</t>
  </si>
  <si>
    <t>['broadly', 'welcoming', 'article', 'covers', 'databases', 'domain', 'names', 'registration', 'germanys', 'tld', 'registry', 'denic', 'expresses', 'reservations', 'proposals', 'feedback', 'eu', 'commission', 'worries', 'collecting', 'registration', 'wouldnt', 'preventing', 'abuse']</t>
  </si>
  <si>
    <t>['accurate', 'complete', 'registration', 'collected', 'context', 'purpose', 'mentioned', 'previous', 'paragraph', 'obvious', 'failure', 'affect', 'stability', 'resilience', 'dns', 'denic']</t>
  </si>
  <si>
    <t>['german', 'registry', 'identification', 'registrant', 'provide', 'entity', 'exercising', 'actual', 'technical', 'control', 'delegated', 'namespace', 'entities', 'providing', 'content', 'services', 'namespace']</t>
  </si>
  <si>
    <t>['dont', 'hong', 'kongs', 'antidoxxing', 'force', 'human', 'rights', 'criticism']</t>
  </si>
  <si>
    <t>['chad', 'anderson', 'senior', 'researcher', 'domaintools', 'domainname', 'dnsbased', 'firm', 'access', 'registration', 'offer', 'vital', 'tool', 'network', 'defenders']</t>
  </si>
  <si>
    <t>['weve', 'fingerprinting', 'actors', 'based', 'tactics', 'techniques', 'procedures', 'ttps', 'swaths', 'domains', 'tied', 'single', 'individual', 'quicker', 'tied', 'individual', 'time', 'increasingly', 'essence', 'anderson']</t>
  </si>
  <si>
    <t>['anderson', 'compares', 'registration', 'domains', 'form', 'digital', 'property', 'operation', 'property', 'registration', 'houses']</t>
  </si>
  <si>
    <t>['plans', 'whois', 'services', 'proxy', 'registration', 'domains', 'threatening', 'safety', 'activists', 'whistleblowers', 'german', 'mep', 'patrick', 'breyer', 'pirate', 'party']</t>
  </si>
  <si>
    <t>['indiscriminate', 'identification', 'domain', 'holders', 'step', 'abolishing', 'anonymous', 'publications', 'leaks', 'breyer', 'warned', 'blog', 'post']</t>
  </si>
  <si>
    <t>['endangers', 'website', 'operators', 'anonymity', 'effectively', 'protects', 'theft', 'loss', 'stalking', 'identity', 'theft', 'doxxing', 'death', 'lists']</t>
  </si>
  <si>
    <t>['concerns', 'registration', 'domain', 'impacts', 'whistleblowers', 'activists', 'misplaced', 'domaintools', 'anderson']</t>
  </si>
  <si>
    <t>['prebuilt', 'sites', 'anonymity', 'anderson', 'force', 'hand', 'operational']</t>
  </si>
  <si>
    <t>['regulations', 'cybercriminals', 'hide', 'corporations', 'registrars', 'countries', 'result', 'malicious', 'activity', 'difficult', 'expensive', 'domaintools', 'argues']</t>
  </si>
  <si>
    <t>['anderson', 'concludes', 'raises', 'bar', 'expensive', 'easy', 'criminality', 'business', 'email', 'compromise', 'bec', 'credential', 'phishing', 'campaigns', 'additionally', 'reduces', 'attacking', 'left', 'monitor', 'reduces', 'registrars', 'attackers']</t>
  </si>
  <si>
    <t>['draft', 'directive', 'amended', 'pdf', 'march', 'changed', 'ratification', 'amendments', 'telephone', 'contact', 'collected']</t>
  </si>
  <si>
    <t>['ensure', 'database', 'domain', 'registration', 'relevant', 'registrants', 'physical', 'email', 'address', 'telephone', 'identify', 'contact', 'holders', 'domain', 'names', 'contact', 'administering', 'domain', 'names', 'tlds']</t>
  </si>
  <si>
    <t>['amended', 'measures', 'clarify', 'registrars', 'obliged', 'provide', 'domain', 'registration', 'including', 'duly', 'justified', 'requests', 'legitimate', 'access', 'seekers', 'compliance', 'union', 'hours', 'receiving', 'request']</t>
  </si>
  <si>
    <t>['lead', 'committee', 'itre', 'expected', 'position', 'proposals', 'october', 'stage', 'bill', 'negotiated', 'eu', 'council', 'subject', 'amendments']</t>
  </si>
  <si>
    <t>['microsoft', 'describes', 'major', 'svr', 'supply', 'chain', 'campaignisrael', 'promises', 'pegasus', 'target', 'francea', 'chinas', 'power']</t>
  </si>
  <si>
    <t>['researchers', 'microsoft', 'disclosed', 'theyve', 'detected', 'fresh', 'activity', 'nobelium', 'linked', 'russias', 'foreign', 'svr', 'responsible', 'massive', 'solarwinds', 'returning', 'approach', 'targeting', 'essential', 'links', 'supply', 'chain', 'focusing', 'global', 'resellers', 'providers', 'intent', 'impersonating', 'trusted', 'tech', 'partners', 'gain', 'access', 'lucrative', 'client', 'cloud', 'storage', 'york', 'times', 'months', 'joe', 'biden', 'imposed', 'sanctions', 'moscow', 'series', 'russialinked', 'cybergangs', 'unclear', 'successful', 'operations', 'microsoft', 'nobelium', 'targeted', 'times', 'july', 'october', 'total', 'nationstate', 'actors', 'official', 'downplayed', 'telling', 'wall', 'street', 'journal', 'based', 'details', 'microsofts', 'blog', 'activities', 'unsophisticated', 'password', 'spray', 'phishing', 'runofthe', 'mill', 'operations', 'purpose', 'surveillance', 'attempted', 'day', 'russia', 'foreign', 'governments']</t>
  </si>
  <si>
    <t>['mandiant', 'investigating', 'russian', 'cyberespionage', 'activities', 'companys', 'svp', 'cto', 'charles', 'carmakal', 'wrote', 'contrast', 'activity', 'solarwinds', 'compromise', 'solarwinds', 'incident', 'involved', 'insertion', 'malicious', 'code', 'software', 'product', 'campaigns', 'exploited', 'stolen', 'identities', 'vendor', 'networks']</t>
  </si>
  <si>
    <t>['mandiant', 'investigated', 'multiple', 'intrusions', 'suspected', 'russian', 'actors', 'exploited', 'supply', 'chain', 'relationships', 'customers', 'solarwinds', 'supply', 'chain', 'involved', 'malicious', 'code', 'inserted', 'legitimate', 'software', 'intrusion', 'activity', 'involved', 'leveraging', 'stolen', 'identities', 'networks', 'solutions', 'services', 'reseller', 'north', 'america', 'europe', 'ultimately', 'access', 'environments', 'organizations', 'targeted', 'russian', 'path', 'difficult', 'victim', 'organizations', 'discover', 'compromised', 'investigate', 'actions', 'actor', 'effective', 'actor', 'reasons', 'shifts', 'initial', 'intrusion', 'ultimate', 'targets', 'situations', 'organizations', 'mature', 'defenses', 'partners', 'mature', 'defenses', 'investigating', 'intrusions', 'requires', 'collaboration', 'sharing', 'multiple', 'victim', 'organizations', 'challenging', 'concerns', 'organizational', 'sensitivities', 'weve', 'observed', 'path', 'access', 'onpremises', 'cloud', 'victim', 'environments', 'victimology', 'observed', 'campaign', 'targets', 'intrusion', 'activity', 'ultimately', 'organizations', 'organizations', 'deal', 'matters', 'russia', 'intrusion', 'activity', 'ongoing', 'mandiant', 'actively', 'organizations', 'impacted']</t>
  </si>
  <si>
    <t>['ilia', 'kolochenko', 'founder', 'immuniweb', 'europol', 'experts', 'network', 'attempt', 'supply', 'chains', 'harbinger', 'offer', 'criminals', 'services', 'costbenefit', 'proposition']</t>
  </si>
  <si>
    <t>['supply', 'chain', 'continue', 'surge', 'suppliers', 'achilles', 'heel', 'largest', 'financial', 'institutions', 'governmental', 'institutions', 'providers', 'critical', 'compared', 'frontal', 'victims', 'silence', 'parties', 'faster', 'cheaper', 'noisy', 'suppliers', 'access', 'victims', 'storing', 'backups', 'contractually', 'allowed', 'expected', 'worse', 'suppliers', 'fail', 'detect', 'sophisticated', 'intrusions', 'victims', 'notified', 'incident']</t>
  </si>
  <si>
    <t>['kolochenko', 'adds', 'attribution', 'remains', 'challenging', 'complex', 'interplay', 'criminal', 'gangs', 'privateers', 'services']</t>
  </si>
  <si>
    <t>['attribution', 'supply', 'chain', 'likewise', 'remains', 'highly', 'complex', 'issue', 'technically', 'legally', 'speaking', 'gangs', 'actively', 'cooperate', 'outsourcing', 'specific', 'tasks', 'accomplices', 'countries', 'mercenaries', 'conduct', 'day', 'vulnerabilities', 'create', 'stealth', 'trojans', 'instance', 'buy', 'numerous', 'specialized', 'domain', 'saving', 'time', 'money', 'nationstate', 'actors', 'hire', 'hacking', 'creatively', 'split', 'task', 'frequently', 'gangs', 'purposely', 'hired', 'countries', 'russia', 'china', 'mislead', 'victim', 'confuse', 'investigators', 'eventual', 'attribution', 'specific', 'organization', 'country', 'overly', 'problematic', 'collaboration', 'expansion', 'treaties', 'budapest', 'convention', 'essential', 'curb', 'transnational', 'cybercrime']</t>
  </si>
  <si>
    <t>['supply', 'chain', 'aware', 'threats', 'secure', 'links', 'neil', 'jones', 'evangelist', 'egnyte', 'applauds', 'microsofts', 'decision', 'warn', 'resellers', 'partners']</t>
  </si>
  <si>
    <t>['reassuring', 'microsoft', 'proactively', 'warning', 'resellers', 'providers', 'wave', 'cyberattack', 'attempts', 'nobelium', 'global', 'supply', 'chain', 'extreme', 'pressure', 'major', 'economies', 'recover', 'pandemic', 'wave', 'doesnt', 'prey', 'specific', 'vulnerabilities', 'flaws', 'safeguard', 'deploying', 'triedandtrue', 'cyberprotection', 'techniques', 'proven', 'multifactor', 'authentication', 'mfa', 'email', 'suspicious', 'login', 'detection', 'solutions', 'tactics', 'combating', 'credential', 'stuffing', 'phishing', 'token', 'theft', 'tactics', 'characterized', 'wave', 'nobelium']</t>
  </si>
  <si>
    <t>['danny', 'lopez', 'ceo', 'glasswall', 'supply', 'chain', 'vulnerabilities', 'actors']</t>
  </si>
  <si>
    <t>['supply', 'chain', 'avoid', 'solarwinds', 'nobelium', 'surveying', 'global', 'organisations', 'weak', 'shoring', 'absolutely', 'critical', 'microsoft', 'researchers', 'nationstate', 'adversaries', 'leveraging', 'specific', 'vulnerabilities', 'time', 'school', 'credential', 'stuffing', 'phishing', 'api', 'abuse', 'token', 'theft', 'gather', 'legitimate', 'account', 'credentials', 'successful', 'lateral', 'movement', 'compromised', 'organisations', 'network', 'stage', 'allowing', 'theft', 'reconnaissance', 'compromise', 'customer']</t>
  </si>
  <si>
    <t>['prevent', 'attackers', 'gaining', 'privileged', 'access', 'wreaking', 'havoc', 'organisations', 'adopt', 'robust', 'processes', 'onboarding', 'offboarding', 'employees', 'affiliates', 'receive', 'access', 'key', 'vital', 'control', 'privileged', 'access', 'monitor', 'enjoy', 'administrator', 'privilege', 'ensuring', 'multifactor', 'authentication', 'enforced', 'vital', 'defence', 'user', 'credentials', 'domain', 'limit', 'blast', 'radius', 'defeat']</t>
  </si>
  <si>
    <t>['adversaries', 'constantly', 'probe', 'vulnerabilities', 'insert', 'malware', 'environment', 'everyday', 'business', 'documents', 'carefully', 'crafted', 'phishing', 'emails', 'compromised', 'documents']</t>
  </si>
  <si>
    <t>['aftermath', 'pegasus', 'project', 'massive', 'expos', 'revealed', 'israeli', 'tech', 'nsos', 'pegasus', 'spyware', 'allegedly', 'illicit', 'surveillance', 'wire', 'israeli', 'struck', 'deal', 'france', 'discovering', 'french', 'officials', 'including', 'french', 'emmanuel', 'macron', 'individuals', 'listed', 'potential', 'targets', 'pegasus', 'spyware', 'macrons', 'top', 'adviser', 'emmanuel', 'bonne', 'met', 'secret', 'talks', 'israeli', 'advisor', 'eyal', 'hulata', 'hulata', 'reportedly', 'agreed', 'prohibit', 'surveillance', 'french', 'cell', 'phones', 'future', 'deals', 'israeli', 'firm', 'country', 'asharq', 'alawsat', 'explains', 'french', 'administration', 'halted', 'frenchisrael', 'diplomacy', 'pegasus', 'project', 'hulatas', 'promise', 'attempt', 'smooth', 'kinks', 'nations', 'relationship', 'nso', 'spokesperson', 'told', 'arab', 'nso', 'comment', 'existence', 'content', 'diplomatic', 'meetingshowever', 'allegations', 'pegasus', 'project', 'stand', 'previous', 'statements', 'socalled', 'list', 'list', 'pegasus', 'targets', 'french', 'officials', 'mentioned', 'pegasus', 'targets']</t>
  </si>
  <si>
    <t>['lawfare', 'imagines', 'china', 'draft', 'declaration', 'goals', 'commands', 'command', 'vision', 'statement', 'reason', 'china', 'writing', 'document', 'hypothetical', 'experiment', 'intended', 'illustrate', 'china', 'uss', 'competitors', 'view', 'americas', 'objectives', 'threatening', 'lawfare', 'posits', 'voluntary', 'adherence', 'behavioral', 'norms', 'proposed', 'legal', 'adviser', 'department', 'brian', 'egan', 'reduce', 'tensions', 'promote', 'cooperation']</t>
  </si>
  <si>
    <t>['chinas', 'capabilities', 'war', 'rocks', 'examines', 'chinas', 'tianfu', 'cup', 'bugbounty', 'competition', 'showcases', 'nations', 'brightest', 'hackers', 'china', 'opportunity', 'parade', 'prowess', 'tianfu', 'launched', 'chinese', 'banned', 'researchers', 'participating', 'competitions', 'feeling', 'publicizing', 'innovative', 'exploits', 'purposes', 'exposing', 'hacks', 'prying', 'western', 'eyes', 'tianfu', 'bakedin', 'sanction', 'protecting', 'competitors', 'pressures', 'simultaneously', 'chinese', 'dibs', 'participants', 'findings', 'vulnerabilities', 'highlighted', 'competition', 'bugs', 'discovered', 'microsoft', 'exchange', 'mail', 'server', 'cup', 'essentially', 'weaknesses', 'western', 'tech', 'leave', 'exposed', 'future', 'intrusion']</t>
  </si>
  <si>
    <t>['force', 'impose', 'costschildrens', 'protections', 'mediaus', 'department', 'reestablishing', 'bureauupdate', 'svrs', 'software', 'supply', 'chain', 'campaign']</t>
  </si>
  <si>
    <t>['sir', 'jeremy', 'fleming', 'director', 'britains', 'signals', 'agency', 'announced', 'uk', 'plans', 'newly', 'established', 'force', 'offensive', 'ransomware', 'gangs', 'gizmodo', 'explains', 'force', 'effectively', 'hunt', 'cybercriminals', 'hacking', 'disabling', 'servers', 'disrupt', 'operations', 'fleming', 'explained', 'reason', 'ransomware', 'proliferating', 'workscriminals', 'money', 'feeling', 'uncontested', 'announcement', 'heels', 'strategy', 'hack', 'servers', 'revil', 'cybergang', 'responsible', 'massive', 'software', 'kaseya']</t>
  </si>
  <si>
    <t>['australia', 'announced', 'monday', 'plans', 'require', 'media', 'platforms', 'parental', 'consent', 'users', 'sixteen', 'reuters', 'failure', 'comply', 'result', 'multimillion', 'dollar', 'penalties', 'passed', 'draft', 'legislation', 'called', 'online', 'bill', 'australia', 'toughest', 'countries', 'protecting', 'minors', 'media', 'attorneygeneral', 'michaelia', 'cash', 'stated', 'ensuring', 'australians', 'protected', 'handled', 'careour', 'draft', 'legislation', 'punished', 'heavily', 'dont', 'meet', 'standard']</t>
  </si>
  <si>
    <t>['stateside', 'executives', 'youtube', 'tiktok', 'snap', 'appeared', 'hearing', 'yesterday', 'media', 'platforms', 'child', 'efforts', 'underwent', 'scrutiny', 'senate', 'commerce', 'committees', 'consumer', 'panel', 'bloomberg', 'explains', 'hearing', 'wake', 'facebook', 'papers', 'leaked', 'documents', 'revealed', 'media', 'giant', 'putting', 'profits', 'ahead', 'rights', 'users', 'including', 'minors', 'platforms', 'left', 'obligation', 'prove', 'remarks', 'subcommittee', 'coleader', 'richard', 'blumenthal', 'explained', 'facebook', 'defense', 'race', 'bottom', 'race', 'top', 'tiktok', 'faced', 'allegations', 'shares', 'chinese', 'detailed', 'child', 'protections', 'implemented', 'disabling', 'direct', 'messaging', 'feature', 'users', 'prohibiting', 'videos', 'photos', 'web', 'links', 'removal', 'suspected', 'underage', 'accounts', 'april', 'june']</t>
  </si>
  <si>
    <t>['cnn', 'department', 'week', 'reestablish', 'bureau', 'focused', 'cyberspace', 'digital', 'secretary', 'tony', 'blinken', 'announced', 'intentions', 'email', 'department', 'employees', 'yesterday', 'structure', 'provide', 'leadership', 'accountability', 'drive', 'diplomatic', 'agenda', 'interagency', 'abroad', 'build', 'extraordinary', 'department', 'bureau', 'main', 'concentration', 'digital', 'digital', 'freedom', 'department', 'spokesperson', 'ned', 'price', 'monday', 'department', 'plans', 'appoint', 'envoy', 'focused', 'critical', 'emerging']</t>
  </si>
  <si>
    <t>['yesterday', 'microsoft', 'determined', 'responsible', 'solarwinds', 'incident', 'nobelium', 'aka', 'apt', 'cozy', 'bear', 'continuing', 'launch', 'supply', 'chain', 'time', 'focusing', 'services', 'including', 'cloud', 'services', 'providers', 'russialinked', 'cybergang', 'unintimidated', 'biden', 'administrations', 'efforts', 'hamper', 'activities', 'mandiants', 'vice', 'analysis', 'john', 'hultquist', 'told', 'hill', 'requirements', 'tasked', 'fulfilling', 'deterred', 'job', 'week', 'mandiant', 'detected', 'downstream', 'targets', 'north', 'america', 'europe', 'firm', 'offers', 'suggestions', 'remediation', 'strategies', 'entities', 'cybercriminals', 'crosshairs']</t>
  </si>
  <si>
    <t>['troy', 'gill', 'senior', 'manager', 'zix', 'appriver', 'challenge', 'software', 'supply', 'chain', 'abuse', 'legitimate', 'services']</t>
  </si>
  <si>
    <t>['supply', 'chain', 'continue', 'headlines', 'thatnobelium', 'continues', 'common', 'thread', 'started', 'nobelium', 'hacking', 'compromised', 'distribution', 'solarwinds', 'orion', 'network', 'management', 'platform', 'bya', 'spearphishing', 'email', 'campaign', 'microsoft', 'alerted', 'actor', 'relying', 'sprayandpray', 'credential', 'stuffing', 'phishing', 'steal', 'legitimate', 'credentials', 'gain', 'privileged', 'access', 'attacking', 'resellers', 'providers', 'customize', 'deploy', 'manage', 'cloud', 'services']</t>
  </si>
  <si>
    <t>['earlier', 'biden', 'administration', 'reacted', 'supply', 'chain', 'releasing', 'executive', 'improving', 'nations', 'language', 'purpose', 'securing', 'federal', 'governments', 'software', 'supply', 'chainthe', 'executive', 'leverages', 'supply', 'chain', 'broader', 'effort', 'modernize', 'federal', 'governments', 'requires', 'federal', 'agencies', 'adopt', 'zerotrust', 'architecture', 'uphold', 'model', 'implementing', 'practices', 'encryption', 'mfa', 'step', 'direction', 'protecting', 'defending', 'organizations', 'steps', 'organizations']</t>
  </si>
  <si>
    <t>['underscore', 'actors', 'continue', 'misuse', 'legitimate', 'services', 'campaigns', 'evade', 'detection', 'traditional', 'email', 'solutions', 'sophisticated', 'organizations', 'upgrade', 'email', 'posture', 'solution', 'capable', 'scanning', 'incoming', 'correspondence', 'campaign', 'patterns', 'malware', 'signatures', 'ip', 'addresses', 'behaviors', 'analysis', 'occur', 'real', 'time', 'legitimate', 'correspondence', 'reach', 'intended', 'destination', 'delay']</t>
  </si>
  <si>
    <t>['content', 'resting', 'laurels', 'wake', 'successful', 'solarwinds', 'russian', 'actors', 'pursuing', 'tech', 'agencies', 'tanks', 'succeeded', 'success']</t>
  </si>
  <si>
    <t>['organization', 'matter', 'purpose', 'job', 'protecting', 'assets', 'rely', 'obfuscation', 'cloud', 'providers', 'keeping', 'attackers', 'program', 'collection', 'analytics', 'coupled', 'real', 'time', 'assessment', 'threats']</t>
  </si>
  <si>
    <t>['josh', 'brewton', 'vciso', 'cyvatar', 'unsurprised', 'russias', 'failure', 'live', 'undertakings', 'agreed', 'norms', 'conduct', 'cyberspace']</t>
  </si>
  <si>
    <t>['russias', 'broken', 'promises', 'surprise', 'adversarial', 'countries', 'continue', 'empty', 'promises', 'funding', 'offensive', 'operations', 'globe', 'exponential', 'increase', 'attempted', 'nations', 'statesponsored', 'counterparts', 'abundantly', 'alternative', 'methods', 'traditional', 'warfare', 'destabilize', 'economies', 'administrations', 'alike']</t>
  </si>
  <si>
    <t>['attempts', 'remedy', 'deficiencies', 'defense', 'industrial', 'basedib', 'enforcing', 'increased', 'forms', 'compliance', 'maturity', 'model', 'certificationcmmc', 'cmmc', 'organizations', 'operate', 'dib', 'glaring', 'vulnerabilities', 'masked', 'promise', 'fixed', 'certified', 'maintain', 'required', 'level', 'cease', 'operations']</t>
  </si>
  <si>
    <t>['covers', 'swath', 'organizations', 'leaves', 'question', 'direct', 'relationship', 'private', 'sector', 'vulnerability', 'start', 'corrected', 'increased', 'vendor', 'management', 'basic', 'requirements', 'required', 'baked', 'contractual', 'agreements', 'organizations', 'afford', 'occur', 'organization', 'organization', 'business', 'increased', 'pressure', 'private', 'sector', 'partners', 'drive', 'simple', 'choice', 'comply', 'required', 'baseline', 'experience', 'client', 'churn', 'loss', 'future', 'clients']</t>
  </si>
  <si>
    <t>['demi', 'benari', 'cto', 'cofounder', 'panorays', 'form', 'supply', 'chain', 'compromise', 'simply', 'instance', 'continuing', 'play', 'winning', 'hand']</t>
  </si>
  <si>
    <t>['cybercriminals', 'method', 'stick', 'surprising', 'nobelium', 'responsible', 'massive', 'solarwinds', 'supply', 'chain', 'continuing', 'target', 'downstream', 'customers', 'providers', 'inflict', 'maximum', 'damage', 'exploiting', 'vulnerabilities', 'flaws', 'methods', 'credential', 'stuffing', 'phishing', 'api', 'abuse', 'gain', 'access']</t>
  </si>
  <si>
    <t>['organizations', 'prevent', 'kinds', 'implementing', 'practices', 'including', 'enabling', 'mfa', 'minimizing', 'access', 'privileges', 'accomplish', 'rapidly', 'effectively', 'crucial', 'robust', 'automated', 'thirdparty', 'management', 'program', 'assess', 'supply', 'chain', 'partners', 'close', 'gaps', 'continuously', 'monitor', 'issues']</t>
  </si>
  <si>
    <t>['india', 'investigates', 'pegasus', 'usefcc', 'revokes', 'china', 'telecom', 'americas', 'licence', 'operate', 'uscisa', 'announces', 'election', 'leadreports', 'north', 'korea', 'prepares', 'software', 'supply', 'chain', 'attackschild', 'mediafuel', 'distribution', 'sabotage', 'iran']</t>
  </si>
  <si>
    <t>['nations', 'globe', 'continue', 'react', 'revelations', 'pegasus', 'project', 'indias', 'court', 'special', 'investigation', 'allegations', 'washington', 'post', 'court', 'appoint', 'threeperson', 'independent', 'committee', 'determine', 'phone', 'indian', 'journalists', 'activists', 'political', 'officials', 'list', 'potential', 'surveillance', 'targets', 'clients', 'israeli', 'spyware', 'firm', 'nso', 'discovery', 'raised', 'suspicions', 'indian', 'spying', 'led', 'protest', 'rallies', 'citizens', 'headed', 'supreme', 'court', 'judge', 'panel', 'weeks', 'probe', 'falsity', 'discover', 'truth', 'chief', 'justice', 'india', 'nv', 'ramana', 'bbc', 'explains', 'probe', 'heels', 'supreme', 'court', 'hearing', 'august', 'claimed', 'accusations', 'mere', 'conjecture']</t>
  </si>
  <si>
    <t>['unanimous', 'decision', 'federal', 'communications', 'commission', 'fcc', 'voted', 'revoke', 'operating', 'license', 'china', 'telecom', 'americas', 'record', 'recorded', 'future', 'action', 'series', 'actions', 'chinese', 'communications', 'concerns', 'granting', 'access', 'hackers', 'ties', 'chinese', 'seeking', 'hack', 'china', 'telecom', 'operating', 'twenty', 'chinas', 'largest', 'telecom', 'offers', 'wireless', 'services', 'chinese', 'americans', 'chinese', 'travelers', 'fcc', 'commissioner', 'brendan', 'carr', 'explained', 'tweet', 'fccs', 'review', 'china', 'telecom', 'americas', 'poses', 'concerns', 'control', 'ownership', 'chinese', 'including', 'susceptibility', 'complying', 'communist', 'chinas', 'contrary', 'united']</t>
  </si>
  <si>
    <t>['agency', 'cisa', 'announced', 'appointed', 'washington', 'secretary', 'kim', 'wyman', 'agencys', 'senior', 'election', 'lead', 'position', 'lead', 'biden', 'administrations', 'efforts', 'ensure', 'free', 'fair', 'elections', 'protected', 'digital', 'interference', 'wyman', 'washingtons', 'woman', 'serve', 'secretary', 'extensive', 'experience', 'overseeing', 'local', 'elections', 'cisa', 'director', 'jen', 'easterly', 'stated', 'wymans', 'deep', 'knowledge', 'county', 'strengthen', 'partnerships', 'local', 'officials', 'enable', 'expand', 'outreach', 'election', 'jurisdictions', 'private', 'sector', 'partners']</t>
  </si>
  <si>
    <t>['lazarus', 'set', 'sights', 'supply', 'chain', 'researchers', 'kaspersky', 'disclose', 'detection', 'activity', 'north', 'korean', 'actor', 'worlds', 'prolific', 'advanced', 'persistent', 'active', 'lazarus', 'responsible', 'ransomware', 'operations', 'cyberespionage', 'campaigns', 'targeting', 'defense', 'sector', 'cryptocurrency', 'exchanges', 'focus', 'remains', 'cyberespionage', 'time', 'concentrating', 'developing', 'supply', 'chain', 'capabilities', 'multiplatform', 'targeted', 'malware', 'framework', 'kaspersky', 'senior', 'researcher', 'ariel', 'jungheit', 'explains', 'developments', 'highlight', 'lazarus', 'remains', 'defense', 'expand', 'capabilities', 'supply', 'chain', 'supply', 'chain', 'solarwinds', 'incident', 'headlines', 'domino', 'multiple', 'organizations', 'industries']</t>
  </si>
  <si>
    <t>['erich', 'kron', 'awareness', 'advocate', 'knowbe', 'lazarus', 'evolved', 'cyberspace']</t>
  </si>
  <si>
    <t>['lazarus', 'continues', 'demonstrate', 'ability', 'adapt', 'continue', 'cybercrime', 'supply', 'chain', 'advantage', 'trust', 'vendors', 'vendors', 'tools', 'install', 'environments', 'tools', 'level', 'permissions', 'deployment', 'malicious', 'payloads', 'trivial', 'task', 'tools', 'compromised', 'tools', 'tasked', 'discover', 'intrusion']</t>
  </si>
  <si>
    <t>['lazarus', 'commonly', 'spearphishing', 'initial', 'vector', 'defend', 'organizations', 'ensure', 'teaching', 'users', 'spot', 'engineering', 'addition', 'simulated', 'phishing', 'users', 'practice', 'improve', 'skills', 'spotting', 'real', 'provide', 'reduction']</t>
  </si>
  <si>
    <t>['saryu', 'nayyar', 'ceo', 'gurucul', 'observes', 'sponsored', 'continue', 'major', 'issue', 'governments', 'enterprisesboth', 'types', 'organizations', 'cognizant', 'potential', 'highpowered', 'respond', 'appropriately', 'detection', 'remediation', 'continue', 'approach', 'dealing', 'types']</t>
  </si>
  <si>
    <t>['supply', 'chains', 'impact', 'target', 'discovery', 'nationstate', 'actor', 'developing', 'malware', 'story', 'heard', 'reconfiguring', 'malware', 'innovating', 'engineering', 'remain', 'persistent', 'multinationals', 'governments', 'alike']</t>
  </si>
  <si>
    <t>['defense', 'remains', 'strong', 'team', 'organizations', 'ensure', 'invest', 'pipeline', 'infosec', 'professionals', 'addition', 'standard', 'protections', 'talent', 'tight', 'labor', 'market', 'folks', 'fight', 'threats', 'bay']</t>
  </si>
  <si>
    <t>['demi', 'benari', 'cto', 'cofounder', 'panorays', 'notes', 'cyberthreats', 'increasingly', 'diffused', 'thirdparties', 'suppliers']</t>
  </si>
  <si>
    <t>['cybercriminals', 'exploiting', 'vulnerabilities', 'supply', 'chain', 'wreak', 'havoc', 'enterprises', 'lazarus', 'hacking', 'targeted', 'south', 'korean', 'tank', 'latvian', 'vendor', 'reflecting', 'strategy', 'solarwinds', 'accellion', 'breaches']</t>
  </si>
  <si>
    <t>['types', 'cyberattacks', 'drive', 'organization', 'secure', 'parties', 'connected', 'essential', 'organization', 'robust', 'automated', 'thirdparty', 'management', 'process', 'assesses', 'continuously', 'monitors', 'posture', 'suppliers', 'vendors', 'business', 'partners']</t>
  </si>
  <si>
    <t>['executives', 'youtube', 'tiktok', 'snap', 'testify', 'senate', 'commerce', 'committee', 'child', 'bloomberg', 'contextpaul', 'bischoff', 'advocate', 'comparitech', 'comments', 'regulatory', 'pressures', 'media', 'future']</t>
  </si>
  <si>
    <t>['politicians', 'hurling', 'lot', 'criticism', 'tech', 'solutions', 'tech', 'stuck', 'rock', 'hard', 'demands', 'consumers', 'regulators', 'realities', 'networks', 'theyve', 'created', 'examples']</t>
  </si>
  <si>
    <t>['age', 'verification', 'extremely', 'difficult', 'handing', 'detailed', 'create', 'risks']</t>
  </si>
  <si>
    <t>['volume', 'content', 'uploaded', 'networks', 'manually', 'prescreen', 'automated', 'wont', 'catch', 'rely', 'users', 'flagging', 'inappropriate', 'content', 'kids', 'frequently', 'watch', 'parents', 'dont', 'judgment', 'action', 'prudent']</t>
  </si>
  <si>
    <t>['lot', 'complaints', 'echo', 'concerns', 'parents', 'previous', 'generations', 'medium', 'media', 'video', 'games', 'tv', 'movies', 'books', 'scapegoats', 'parents', 'separate', 'perceive', 'bad', 'influences', 'direct', 'harms', 'address']</t>
  </si>
  <si>
    <t>['cyberbullying', 'real', 'follow', 'kids', 'leave', 'school', 'extremely', 'difficult', 'tech', 'monitor', 'interpersonal', 'relationships', 'action', 'networks', 'removed', 'private', 'messaging', 'kids', 'reason']</t>
  </si>
  <si>
    <t>['dont', 'sympathy', 'youtube', 'kids', 'traditional', 'youtube', 'google', 'doesnt', 'worry', 'violating', 'anyones', 'amendment', 'rights', 'removes', 'contentkids', 'content', 'curated', 'carefully', 'deliberately', 'free', 'speech', 'primary', 'concern', 'content', 'targeted', 'kids', 'vapid', 'harmful', 'google', 'police', 'youtube', 'kids', 'chance', 'youtube', 'control', 'youtube', 'huge', 'source', 'misinformation', 'radicalization', 'online']</t>
  </si>
  <si>
    <t>['washington', 'post', 'subsidized', 'fuel', 'sales', 'iranian', 'gas', 'stations', 'disrupted', 'yesterday', 'tehran', 'describes', 'cyberattack', 'investigation', 'progress', 'incident', 'isnt', 'attributed', 'actor', 'observers', 'compare', 'proves', 'disruption', 'rail', 'messaging', 'earlier', 'summer', 'iranian', 'dissident', 'hacktivists', 'incident', 'shortly', 'anniversary', 'street', 'protests', 'fuel', 'price', 'increases']</t>
  </si>
  <si>
    <t>['possibility', 'false', 'flags', 'front', 'organizations', 'attribution', 'difficult', 'tim', 'erlin', 'vp', 'strategy', 'attripwire', 'cautioned', 'draw', 'conclusions']</t>
  </si>
  <si>
    <t>['incident', 'timeline', 'root', 'details', 'incident', 'remain', 'scarce', 'expect', 'iran', 'share', 'deem', 'advantageous', 'lot', 'conjecture', 'happened', 'ultimately', 'hard', 'incident', 'growing', 'body', 'evidence', 'cyberattack', 'surface', 'organisations', 'manage', 'critical', 'ensure', 'hardened', 'helps', 'safeguard', 'integrity', 'digital', 'assets', 'threats', 'vulnerabilities']</t>
  </si>
  <si>
    <t>['regulation', 'chinainternet', 'censorship', 'russiansas', 'cloud', 'guidancethe', 'strategic', 'intent', 'statement', 'office', 'director']</t>
  </si>
  <si>
    <t>['reuters', 'wednesday', 'zhuang', 'rongwen', 'head', 'cyberspace', 'administration', 'china', 'cac', 'told', 'chinese', 'newspaper', 'study', 'times', 'published', 'communist', 'party', 'training', 'institution', 'central', 'party', 'school', 'developing', 'civilized', 'essential', 'building', 'modern', 'socialist', 'country', 'civilized', 'rongwen', 'instrument', 'spreading', 'socialist', 'values', 'likeminded', 'officials', 'feel', 'party', 'internets', 'wide', 'reach', 'partys', 'innovative', 'theories', 'fly', 'homes', 'ordinary', 'effort', 'regulate', 'chinese', 'citizens', 'activities', 'chinas', 'council', 'published', 'guidelines', 'month', 'offering', 'recommendations', 'facilitate', 'learning', 'communist', 'party', 'accomplishments', 'rongwen', 'expressed', 'teach', 'users', 'avoiding', 'cyberbullying', 'negative', 'behaviors']</t>
  </si>
  <si>
    <t>['speaking', 'totalitarian', 'authoritarian', 'regimes', 'york', 'times', 'offers', 'indepth', 'moscows', 'intensified', 'censorship', 'demanding', 'russian', 'telecom', 'providers', 'traffic', 'equipment', 'stats', 'connection', 'speeds', 'technicians', 'installing', 'black', 'boxes', 'alongside', 'companys', 'servers', 'officials', 'power', 'block', 'filter', 'slow', 'websites', 'deemed', 'undesirable', 'deep', 'packet', 'inspection', 'software', 'filters', 'traveling', 'slowing', 'websites', 'process', 'blocking', 'unwanted', 'content', 'equipment', 'installed', 'russias', 'largest', 'telecom', 'providers', 'including', 'rostelecom', 'mts', 'megafon', 'vympelcom', 'impacts', 'russias', 'wireless', 'users', 'reclaim', 'net', 'explains', 'moscow', 'established', 'requiring', 'isps', 'block', 'thousands', 'undesirable', 'sites', 'finding', 'difficult', 'enforce', 'created', 'sovereign', 'required', 'isps', 'technical', 'countering', 'threats', 'officials', 'software', 'installed', 'locations', 'impacts', 'mobile', 'broadband', 'spring', 'twitter', 'experienced', 'severe', 'slowdowns', 'platform', 'compelled', 'moscows', 'content', 'removal', 'demands', 'worse', 'experts', 'concerned', 'countries', 'follow', 'russias', 'footsteps', 'laura', 'cunningham', 'head', 'department', 'programs', 'freedom', 'explains', 'russias', 'censorship', 'model', 'easily', 'replicated', 'authoritarian', 'governments']</t>
  </si>
  <si>
    <t>['eastern', 'time', 'afternoon', 'agency', 'nsa', 'released', 'partnership', 'agency', 'cisa', 'installment', 'promised', 'fourpart', 'cloud', 'guidance', 'concentrates', 'detecting', 'lateral', 'movement', 'networks', 'guidance', 'enduring', 'frameworks', 'cloud', 'panel', 'noteworthy', 'content', 'instance', 'increasingly', 'engagement', 'nsa', 'pursued']</t>
  </si>
  <si>
    <t>['white', 'house', 'published', 'strategic', 'intent', 'statement', 'office', 'director', 'stated', 'goal', 'americans', 'free', 'enriched', 'empowered', 'enlivened', 'digital', 'connectivity', 'burdened', 'document', 'striking', 'recognition', 'complex', 'set', 'addressable', 'single', 'moonshot']</t>
  </si>
  <si>
    <t>['single', 'failure', 'addressing', 'render', 'nation', 'secure', 'lacks', 'intentionality', 'document', 'designed', 'mind', 'relying', 'users', 'safe', 'contributor', 'digital', 'ecosystem', 'fit', 'sum', 'contribute', 'responsibly', 'building', 'ecosystem', 'defined', 'aggregating', 'stability', 'resilience', 'compounding']</t>
  </si>
  <si>
    <t>['office', 'director', 'outcomes', 'coherence', 'action', 'doctrine', 'publicprivate', 'collaboration', 'tackle', 'challenges', 'sectoral', 'lines', 'alignment', 'resources', 'aspirations', 'finally', 'push', 'forward', 'initiatives', 'avenues', 'increase', 'future', 'resilience']</t>
  </si>
  <si>
    <t>['proposed', 'budapest', 'conventionindustry', 'support', 'mandatory', 'incident', 'reportingus', 'federal', 'election', 'measures', 'proposedcybercrime', 'policyus', 'deputy', 'director', 'federal', 'appointed']</t>
  </si>
  <si>
    <t>['leaders', 'proposed', 'budapest', 'convention', 'aimed', 'maximizing', 'efficiency', 'cybercrime', 'investigations', 'wall', 'street', 'journal', 'explains', 'modifications', 'authorities', 'communicate', 'tech', 'jurisdiction', 'access', 'cloud', 'authorities', 'interact', 'domestic', 'revisions', 'countries', 'gather', 'intel', 'countries', 'convention', 'signed', 'sixtyfive', 'countries', 'including', 'japan', 'ukraine', 'eu', 'goal', 'convention', 'originally', 'established', 'foster', 'cooperation', 'borders', 'combating', 'cybercrime', 'marco', 'stefan', 'fellow', 'brussels', 'tank', 'centre', 'european', 'studies', 'stated', 'proposed', 'agreed', 'expand', 'geographic', 'scope', 'enforcement', 'outreach']</t>
  </si>
  <si>
    <t>['officials', 'days', 'determine', 'reporting', 'requirements', 'entities', 'experienced', 'cyberattacks', 'leaders', 'submitted', 'letter', 'congress', 'advocating', 'mandatory', 'reporting', 'signed', 'representatives', 'institute', 'cyberthreat', 'alliance', 'letter', 'explains', 'mandatory', 'reporting', 'increase', 'nations', 'ability', 'defend', 'cyberattacks', 'treatise', 'cites', 'agency', 'director', 'janet', 'easterlys', 'support', 'mandatory', 'reporting', 'senate', 'committee', 'hearings', 'designing', 'simple', 'easy', 'comply', 'reporting', 'requirements', 'businesses', 'congress', 'effectively', 'ensure', 'businesses', 'equitable', 'access', 'vast', 'array', 'resources', 'offered', 'overburdening', 'businesses', 'letter', 'argues']</t>
  </si>
  <si>
    <t>['staying', 'topic', 'incident', 'reporting', 'cyberscoop', 'discusses', 'stanford', 'observatory', 'paper', 'matt', 'masterson', 'top', 'election', 'official', 'agency', 'proposing', 'election', 'fall', 'mandatory', 'reporting', 'rules', 'election', 'tech', 'designated', 'critical', 'regulated', 'legislation', 'governs', 'essential', 'industries', 'pipeline', 'owners', 'electrical', 'grids', 'federal', 'oversight', 'election', 'jurisdictions', 'country', 'tall', 'partisan', 'politics', 'straining', 'countrys', 'electoral']</t>
  </si>
  <si>
    <t>['foreign', 'examines', 'north', 'koreas', 'efforts', 'evade', 'united', 'nations', 'sanctions', 'nation', 'established', 'elaborate', 'web', 'front', 'illicit', 'bank', 'accounts', 'ransomware', 'phishing', 'operations', 'unleashed', 'attempt', 'spy', 'uns', 'panel', 'sanctions', 'experts', 'attempt', 'american', 'official', 'investigating', 'north', 'korean', 'sanctions', 'violations', 'received', 'email', 'impersonating', 'colleague', 'malicious', 'link', 'grown', 'sophisticated', 'successful', 'spreading', 'email', 'media', 'platforms', 'linkedin', 'officials', 'receiving', 'attempts', 'month']</t>
  </si>
  <si>
    <t>['director', 'chris', 'inglis', 'announced', 'appointment', 'chris', 'derusha', 'deputy', 'director', 'federal', 'derusha', 'dualhatted', 'hell', 'serve', 'federal', 'ciso']</t>
  </si>
  <si>
    <t>['versus', 'internetsrussoamerican', 'relations', 'cyberspaceresponsibilities', 'super', 'platforms', 'beijingcritical', 'resilience', 'month']</t>
  </si>
  <si>
    <t>['heels', 'inaugural', 'meeting', 'quadrilateral', 'dialogue', 'quad', 'representatives', 'australia', 'india', 'japan', 'discussed', 'merits', 'accessible', 'secure', 'ecosystem', 'foreign', 'affairs', 'wonders', 'leaders', 'lost', 'sight', 'pursuit', 'true', 'technoglobalism', 'days', 'diplomats', 'experts', 'web', 'spreading', 'digital', 'connectivity', 'governments', 'aware', 'webs', 'potential', 'malicious', 'activity', 'lines', 'drawn', 'sand', 'defend', 'assets', 'foreign', 'affairs', 'argues', 'dividing', 'costly', 'impractical', 'eliminate', 'risks', 'inherent', 'digital', 'leaders', 'return', 'global', 'mindset', 'maximize', 'potential', 'digital', 'community']</t>
  </si>
  <si>
    <t>['thursday', 'white', 'house', 'released', 'statement', 'office', 'director', 'outlining', 'offices', 'strategies', 'defending', 'nation', 'cyberthreats', 'hill', 'explains', 'top', 'priorities', 'prioritizing', 'federal', 'efforts', 'improving', 'coordination', 'private', 'sectors', 'maximizing', 'resources', 'resilience', 'efforts', 'statement', 'intend', 'held', 'accountable', 'contributions', 'intend', 'complement', 'council', 'office', 'management', 'budget', 'sector', 'management', 'agencies', 'explained', 'director', 'chris', 'inglis', 'confirmed', 'role', 'june', 'inglis', 'announced', 'chris', 'derusha', 'federal', 'chief', 'officer', 'cisowould', 'simultaneously', 'fill', 'role', 'deputy', 'director', 'federal']</t>
  </si>
  <si>
    <t>['cso', 'online', 'offers', 'update', 'biden', 'administration', 'accomplished', 'executive', 'eo', 'fortysix', 'directives', 'federal', 'agencies', 'nineteen', 'completed', 'agencies', 'agency', 'commented', 'progress']</t>
  </si>
  <si>
    <t>['york', 'times', 'june', 'meeting', 'biden', 'russian', 'vladimir', 'putin', 'set', 'series', 'conversations', 'leaders', 'seek', 'path', 'cooperation', 'officials', 'meetings', 'led', 'action', 'communication', 'intended', 'curb', 'tensions', 'countries', 'punctuated', 'cyberattacks', 'originating', 'russia', 'retaliation', 'form', 'sanctions', 'white', 'house', 'anne', 'neuberger', 'uss', 'top', 'adviser', 'emerging', 'technologies', 'conducted', 'virtual', 'meetings', 'kremlin', 'russia', 'names', 'actors', 'targeting', 'hopes', 'putin', 'action']</t>
  </si>
  <si>
    <t>['draft', 'guidelines', 'chinas', 'administration', 'market', 'regulations', 'samr', 'established', 'fresh', 'designation', 'bigger', 'super', 'platforms', 'record', 'recorded', 'future', 'term', 'refer', 'business', 'annual', 'users', 'trillion', 'rmb', 'billion', 'market', 'capitalization', 'services', 'samr', 'supersized', 'platforms', 'supersized', 'responsibility', 'digital', 'subjected', 'regular', 'monitoring', 'ensure', 'compete', 'fairly', 'maximize']</t>
  </si>
  <si>
    <t>['white', 'house', 'announced', 'november', 'critical', 'resilience', 'month', 'time', 'focus', 'safeguarding', 'countrys', 'threats', 'including', 'digital', 'variety', 'cyberattacks', 'impacting', 'critical', 'services', 'uss', 'natural', 'gas', 'pipelines', 'transportation', 'strengthening', 'countrys', 'essential', 'threats', 'critical', 'increasingly', 'complex', 'nuanced', 'prepared', 'malicious', 'actors', 'threatening', 'physical', 'proclamation']</t>
  </si>
  <si>
    <t>['nist', 'solicits', 'comment', 'consumer', 'software', 'cybersecurityripandreplace', 'process', 'huawei', 'zte', 'uscisa', 'prepares', 'counter', 'election', 'disinformationeu', 'update', 'radio', 'equipment', 'directive']</t>
  </si>
  <si>
    <t>['institute', 'standards', 'nist', 'drafted', 'criteria', 'software', 'labeling', 'consumers', 'component', 'bidens', 'presidential', 'executive', 'improving', 'nations', 'issued', 'request', 'comment', 'draft', 'specifies', 'baseline', 'criteria', 'consumer', 'software', 'delineating', 'minimum', 'requirements', 'desired', 'characteristics', 'outcomes', 'nist', 'acknowledges', 'provider', 'aims', 'solutions', 'label', 'providers', 'depending', 'devices', 'environments', 'comment', 'december']</t>
  </si>
  <si>
    <t>['declared', 'chinese', 'tech', 'huawei', 'technologies', 'zte', 'corp', 'threats', 'federal', 'communications', 'commission', 'fcc', 'filing', 'window', 'telecoms', 'enrolling', 'secure', 'trusted', 'communications', 'networks', 'reimbursement', 'program', 'fiercewireless', 'explains', 'plan', 'dubbed', 'huawei', 'rip', 'replace', 'program', 'providers', 'advanced', 'communications', 'services', 'fewer', 'customers', 'apply', 'subsidies', 'fund', 'removal', 'elicit', 'hardware', 'networks', 'firms', 'apply', 'january', 'acting', 'fcc', 'chairwoman', 'jessica', 'rosenworcel', 'explained', 'funds', 'meant', 'aid', 'challenging', 'process', 'removing', 'equipment', 'adding', 'communications', 'opportunity', 'promising', 'innovative', 'alternatives', 'interoperable', 'radio', 'access', 'network', 'solutions', 'build', 'tomorrows', 'networks', 'bloomberg', 'adds', 'firm', 'approved', 'receives', 'reimbursement', 'payment', 'eliminate', 'equipment', 'easy', 'task', 'alabamas', 'pine', 'belt', 'communications', 'john', 'nettles', 'notes', 'program', 'dubbed', 'replace', 'rip', 'firms', 'removing', 'unwanted', 'software', 'avoid', 'gaps', 'predicts', 'fourperson', 'crew', 'week', 'companys', 'towers', 'code']</t>
  </si>
  <si>
    <t>['election', 'day', 'week', 'thirty', 'dark', 'reading', 'agency', 'cisa', 'hosting', 'election', 'situational', 'awareness', 'foster', 'collaboration', 'federal', 'officials', 'local', 'election', 'administrators', 'private', 'sector', 'election', 'partners', 'political', 'organizations', 'hope', 'channels', 'communication', 'officials', 'voters', 'avoid', 'mis', 'dis', 'malinformation', 'official', 'cisa', 'email', 'agency', 'sources', 'reliable']</t>
  </si>
  <si>
    <t>['election', 'disinformation', 'toolkit', 'created', 'support', 'election', 'officials', 'suite', 'infographics', 'designed', 'prebunk', 'misinformationa', 'rumor', 'control', 'website', 'clarifies', 'details', 'rumor', 'reality', 'election', 'processesthe', 'resilience', 'series', 'series', 'cisacreated', 'graphic', 'novels', 'drawing', 'attention', 'dangers', 'spreading', 'misinformation', 'web']</t>
  </si>
  <si>
    <t>['updating', 'radio', 'equipment', 'directive', 'european', 'commission', 'adopting', 'standards', 'eu', 'radio', 'wireless', 'equipment', 'smartphones', 'tablets', 'smart', 'iot', 'devices', 'record', 'recorded', 'future', 'explains', 'device', 'manufacturers', 'selling', 'products', 'eu', 'adhere', 'measures', 'product', 'design', 'rules', 'revolve', 'improving', 'network', 'resilience', 'protecting', 'consumer', 'minors', 'reducing', 'monetary', 'fraud', 'electronic', 'payments', 'rules', 'mid', 'allowing', 'thirtymonth', 'transition', 'period', 'device', 'makers']</t>
  </si>
  <si>
    <t>['declines', 'amend', 'disclosure', 'rulesmissouri', 'hires', 'firm', 'assist', 'identity', 'protectionbinding', 'operational', 'directive', 'spyware', 'entity', 'list']</t>
  </si>
  <si>
    <t>['declines', 'amend', 'liability', 'consolidated', 'audit', 'trail', 'incident', 'disclosures']</t>
  </si>
  <si>
    <t>['securities', 'exchange', 'commission', 'decided', 'accept', 'amendment', 'cat', 'llc', 'proposed', 'provide', 'limiting', 'liability', 'exchanges', 'selfregulating', 'bodies', 'connected', 'consolidated', 'audit', 'trail', 'cat', 'amendment', 'proposed', 'organizations', 'pensions', 'investments', 'reported', 'liable', 'loss', 'corruption', 'submitted', 'cat', 'reporter', 'cat', 'reporting', 'agent', 'cat', 'amendment', 'investors', 'maintenance', 'fair', 'orderly', 'markets', 'remove', 'impediments', 'perfect', 'mechanisms', 'market', 'furtherance', 'purposes', 'exchange']</t>
  </si>
  <si>
    <t>['move', 'temporally', 'exposure', 'teachers', 'educational', 'website', 'missouri', 'retained', 'identity', 'theft', 'guard', 'solutions', 'experts', 'remediation', 'identity', 'services', 'missouri', 'lawyers', 'media', 'department', 'elementary', 'secondary', 'educations', 'website', 'discovered', 'responsibly', 'disclosed', 'louis', 'postdispatch', 'missouri', 'governor', 'parsons', 'reaction', 'papers', 'investigation', 'call', 'criminal', 'hacking', 'call', 'prosecution', 'postdispatch', 'reporter', 'call', 'prosecution', 'received', 'surprise', 'skepticism', 'time', 'governors', 'office', 'hasnt', 'replied', 'inquiry', 'matter']</t>
  </si>
  <si>
    <t>['cisa', 'issued', 'binding', 'operational', 'directive', 'requires', 'federal', 'civilian', 'agencies', 'cia', 'odni', 'address', 'exploited', 'vulnerabilitiesthe', 'directive', 'accompanied', 'catalogue', 'vulnerabilities', 'require', 'agencies', 'threehundred', 'flaws', 'identified', 'bugs', 'list', 'evaluated', 'federal', 'enterprise']</t>
  </si>
  <si>
    <t>['days', 'issuance', 'agencies', 'review', 'update', 'agency', 'internal', 'vulnerability', 'management', 'procedures', 'directiveremediate', 'vulnerability', 'timelines', 'set', 'cisamanaged', 'vulnerability', 'catalogreport', 'status', 'vulnerabilities', 'listed', 'repository']</t>
  </si>
  <si>
    <t>['experts', 'offered', 'reaction', 'bnd', 'saryu', 'nayyar', 'ceo', 'gurucul', 'approves', 'emphasis', 'patching', 'notes', 'patching', 'intended']</t>
  </si>
  <si>
    <t>['patching', 'software', 'operating', 'top', 'priority', 'list', 'cisa', 'stepping', 'directing', 'agencies', 'apply', 'patches', 'november', 'patching', 'complicated', 'process', 'patches', 'tested', 'production', 'environment', 'precedence', 'critical', 'activities']</t>
  </si>
  <si>
    <t>['organizations', 'patching', 'software', 'optional', 'doesnt', 'refreshing', 'cisa', 'listed', 'comprehensive', 'list', 'vulnerabilities', 'relevant', 'patches', 'organization', 'list', 'check', 'patch', 'programs']</t>
  </si>
  <si>
    <t>['bill', 'lawrence', 'ciso', 'securitygate', 'cisa', 'marks', 'focus', 'effectiveness']</t>
  </si>
  <si>
    <t>['cisa', 'continues', 'impress', 'focus', 'defending', 'networks', 'executing', 'basics', 'blocking', 'tackling', 'disappointing', 'takes', 'binding', 'operational', 'directive', 'federal', 'departments', 'agencies', 'implement', 'critical', 'patches', 'kudos', 'cisa', 'recognizing', 'issue', 'authorities', 'enforce', 'action', 'bit', 'controversy', 'directive', 'kaspersky', 'products', 'action', 'nobrainerlets', 'migrates', 'quarterly', 'annually']</t>
  </si>
  <si>
    <t>['james', 'hayes', 'vice', 'global', 'affairs', 'tenable', 'approved', 'emphasis', 'patching', 'element', 'digital', 'hygiene']</t>
  </si>
  <si>
    <t>['vast', 'majority', 'cyberattacks', 'result', 'poor', 'hygienethe', 'binding', 'operational', 'directive', 'bod', 'announced', 'cisa', 'joint', 'defense', 'collaborative', 'smartly', 'focuses', 'efforts', 'basics', 'federal', 'cybercrime', 'effort', 'establishes', 'inventories', 'commonly', 'exploitable', 'vulnerabilities', 'requires', 'agencies', 'remediate', 'timely', 'mannerdriving', 'improved', 'collective', 'defense', 'efforts', 'strengthen', 'posture']</t>
  </si>
  <si>
    <t>['youattest', 'ceo', 'garret', 'grajek', 'directive', 'community']</t>
  </si>
  <si>
    <t>['cisasbinding', 'operational', 'directive', 'bod', 'reducing', 'exploited', 'vulnerabilities', 'community', 'broad', 'ranging', 'document', 'includes', 'product', 'cisco', 'google', 'microsoft', 'apple', 'oracle', 'adobe', 'atlassian', 'ibm', 'reaching', 'addressing', 'individual', 'components', 'losing', 'game', 'vulnerabilities', 'exist', 'practically', 'resources', 'infers', 'personnel', 'methodology', 'mitigate']</t>
  </si>
  <si>
    <t>['commonly', 'accepted', 'methodology', 'trust', 'leg', 'confirm', 'identity', 'requesting', 'party', 'trust', 'identities', 'informational', 'requests', 'constantly', 'validated', 'step', 'process', 'identity', 'attestation', 'ensure', 'principle', 'privilege', 'prac', 'imperative', 'zerotrust']</t>
  </si>
  <si>
    <t>['department', 'commerce', 'sanctioned', 'providing', 'foreign', 'governments', 'spyware', 'nso', 'candiru', 'based', 'israel', 'entity', 'list', 'positive', 'technologies', 'russian', 'firm', 'computer', 'initiative', 'consultancy', 'pte', 'headquartered', 'singapore']</t>
  </si>
  <si>
    <t>['israeli', 'firms', 'commerce', 'entity', 'list', 'based', 'evidence', 'entities', 'developed', 'supplied', 'spyware', 'foreign', 'governments', 'tools', 'maliciously', 'target', 'officials', 'journalists', 'businesspeople', 'activists', 'academics', 'embassy', 'workers', 'tools', 'enabled', 'foreign', 'governments', 'conduct', 'transnational', 'repression', 'practice', 'authoritarian', 'governments', 'targeting', 'dissidents', 'journalists', 'activists', 'sovereign', 'borders', 'silence', 'dissent', 'practices', 'threaten', 'rulesbased']</t>
  </si>
  <si>
    <t>['positive', 'technologies', 'computer', 'initiative', 'consultancy', 'entity', 'list', 'commerce', 'determination', 'traffic', 'tools', 'gain', 'unauthorized', 'access', 'threatening', 'individuals', 'organizations', 'worldwide']</t>
  </si>
  <si>
    <t>['sanctions', 'commerce', 'explains', 'represent', 'move', 'support', 'human', 'rights', 'effort', 'aimed', 'improving', 'citizens', 'digital', 'combating', 'threats', 'mitigating', 'unlawful', 'surveillance', 'interim', 'final', 'rule', 'released', 'commerce', 'department', 'establishing', 'controls', 'export', 'reexport', 'incountry', 'transfer', 'items', 'malicious', 'activities', 'departments', 'announcement']</t>
  </si>
  <si>
    <t>['updates', 'talks', 'russiafinding', 'clarity', 'duties', 'officialswill', 'final', 'frontier', 'critical', 'industrytsas', 'regulation', 'development', 'scrutinycomment', 'commerce', 'departments', 'entity', 'list']</t>
  </si>
  <si>
    <t>['director', 'central', 'william', 'burns', 'met', 'russias', 'council', 'secretary', 'nikolai', 'patrushev', 'officials', 'moscow', 'tuesday', 'russian', 'cyberattacks', 'dialogue', 'level', 'sensitive', 'issues', 'extremely', 'bilateral', 'relations', 'exchanging', 'views', 'issues', 'kremlin', 'spokesman', 'dmitry', 'peskov', 'told', 'reuters', 'series', 'talks', 'tensions', 'countries', 'indicating', 'governments', 'seeking', 'compromise', 'rising', 'tensions', 'yesterday', 'commerce', 'department', 'russian', 'positive', 'technologies', 'blacklist', 'tuesday', 'russia', 'detained', 'belarussian', 'hacker', 'sergei', 'pavlovich', 'pavlovich', 'freed', 'lack', 'russiaus', 'extradition', 'agreement']</t>
  </si>
  <si>
    <t>['white', 'house', 'drafting', 'executive', 'clarify', 'roles', 'top', 'federal', 'officials', 'cyberscoop', 'director', 'chris', 'ingliss', 'office', 'established', 'january', 'goal', 'define', 'offices', 'duties', 'confusion', 'responsibilities', 'federal', 'entities', 'department', 'homeland', 'securitys', 'agency', 'deputy', 'adviser', 'emerging', 'overlap', 'director', 'strategic', 'intent', 'statement', 'intended', 'clarify', 'matters', 'executive', 'lay', 'rest', 'outstanding', 'questions', 'discussion', 'white', 'house', 'executive', 'bring', 'additional', 'clarity', 'roles', 'responsibilities', 'inglis', 'explained', 'allocation', 'funding', 'staffing', 'wall', 'street', 'journal', 'offers', 'helpful', 'primer', 'detailing', 'roles', 'uss', 'top', 'officials', 'stand']</t>
  </si>
  <si>
    <t>['economy', 'increasingly', 'reliant', 'satellitepowered', 'tools', 'gps', 'questions', 'raised', 'vulnerability', 'space', 'cyberattacks', 'forums', 'space', 'sharing', 'analysis', 'center', 'urging', 'white', 'house', 'grant', 'space', 'spot', 'uss', 'list', 'critical', 'industries', 'sixteen', 'sectors', 'deemed', 'deserving', 'special', 'federal', 'attention', 'including', 'warnings', 'cyberthreats', 'satellite', 'event', 'director', 'chris', 'inglis', 'declared', 'space', 'elite', 'club', 'inglis', 'explained', 'sectors', 'overlap', 'space', 'communications', 'department', 'homeland', 'includes', 'terrestrial', 'satellite', 'wireless', 'transmission', 'inglis', 'told', 'readme', 'neatly', 'align', 'sector', 'boundaries', 'walk', 'critical', 'sectors', 'idea', 'threats', 'cut']</t>
  </si>
  <si>
    <t>['jeffrey', 'greene', 'chief', 'uss', 'councilcybersecurity', 'directorate', 'transportation', 'administration', 'tsa', 'rule', 'development', 'process', 'clarify', 'stance', 'nextgov', 'explains', 'process', 'independent', 'directives', 'freight', 'rail', 'aviation', 'industries', 'announced', 'earlier', 'month', 'department', 'homeland', 'dhs', 'secretary', 'alejandro', 'mayorkas', 'tsa', 'study', 'separate', 'rulemaking', 'process', 'develop', 'term', 'regime', 'strengthen', 'green', 'stated', 'effort', 'telecommunications', 'advisory', 'committees', 'approval', 'recommendations', 'software', 'assurance', 'critical']</t>
  </si>
  <si>
    <t>['wake', 'colonial', 'pipeline', 'republican', 'senators', 'requested', 'tsas', 'development', 'pipeline', 'directives', 'issued', 'summer', 'letter', 'dhs', 'inspector', 'joseph', 'cuffari', 'meritalk', 'senators', 'inquired', 'tsa', 'agency', 'account', 'feedback', 'tsa', 'failed', 'provide', 'draft', 'directives', 'congress', 'letter', 'agree', 'critical', 'protected', 'cyberattacks', 'wake', 'colonial', 'pipeline', 'ransomware', 'process', 'tsa', 'issued', 'directives', 'raises', 'concerns']</t>
  </si>
  <si>
    <t>['bill', 'lawrence', 'ciso', 'securitygate', 'commented', 'approval', 'department', 'commerce', 'decision', 'add', 'entity', 'list', 'involved', 'selling', 'intercept', 'tools', 'placement', 'list', 'difficult', 'gain', 'retain', 'access', 'usdeveloped', 'lawrence', 'likes']</t>
  </si>
  <si>
    <t>['tools', 'spying', 'operations', 'increased', 'capability', 'notoriety', 'yearshere', 'united', 'angels', 'relief', 'organizations', 'dissidents', 'refugees', 'targeted', 'persecuted', 'gained', 'authoritarian', 'governments', 'economic', 'measures', 'effective', 'effort', 'hitting', 'puddles', 'sledgehammers', 'reform', 'stopped', 'continually', 'doors', 'installed', 'citizens', 'electronics', 'concerned', 'spy', 'keeping', 'uptodate', 'operating', 'regularly', 'rebooting', 'effective']</t>
  </si>
  <si>
    <t>['cisas', 'binding', 'operational', 'directive', 'binding', 'federal', 'civilian', 'agencies', 'worth', 'close', 'consideration', 'private', 'sector', 'drew', 'favorable', 'comment']</t>
  </si>
  <si>
    <t>['tim', 'erlin', 'vp', 'strategy', 'tripwire', 'likes', 'common', 'list', 'vulnerabilities', 'aid', 'sound', 'setting', 'priorities']</t>
  </si>
  <si>
    <t>['doubt', 'patching', 'vulnerabilities', 'actively', 'exploited', 'idea', 'providing', 'common', 'list', 'vulnerabilities', 'target', 'remediation', 'cisa', 'effectively', 'leveling', 'playing', 'field', 'agencies', 'terms', 'prioritization', 'individual', 'agencies', 'decide', 'vulnerabilities', 'priority', 'patch', 'positive', 'outcome', 'expect', 'agencies', 'address', 'vulnerabilities', 'effectively', 'guidance', 'approach', 'wont', 'account', 'nuances', 'assessed', 'agency', 'plenty', 'evidence', 'nuances', 'accounted']</t>
  </si>
  <si>
    <t>['binding', 'directive', 'viewed', 'vacuum', 'directive', 'doesnt', 'improve', 'agencies', 'operational', 'capabilities', 'remediate', 'vulnerabilities', 'support', 'actions', 'presidents', 'executive']</t>
  </si>
  <si>
    <t>['directive', 'establishes', 'agreed', 'list', 'vulnerabilities', 'actively', 'exploited', 'list', 'maintained', 'cisa', 'dates', 'remediating', 'vulnerabilities', 'actions', 'tied', 'intent', 'dramatically', 'reducing', 'vulnerability']</t>
  </si>
  <si>
    <t>['roger', 'grimes', 'drive', 'defense', 'evangelist', 'knowbe', 'cisa', 'performed', 'valuable', 'vulnerabilities', 'organizations', 'worry']</t>
  </si>
  <si>
    <t>['cisa', 'applauded', 'press', 'culling', 'patches', 'worried', 'vulnerabilities', 'patched', 'exploits', 'exploited', 'wild', 'attacker', 'worried', 'patch', 'cisa', 'maintaining', 'list', 'call', 'vulnerability', 'management', 'catalog', 'log', 'actively', 'exploited', 'vulnerabilities', 'patch', 'mitigate', 'included', 'existing', 'vulnerabilities', 'weeks', 'solves', 'longstanding', 'patch', 'patch', 'released', 'regulations', 'apply', 'critical', 'patches', 'timely', 'manner', 'cisa', 'telling', 'criticalit', 'catalog', 'weeks', 'subject', 'change', 'officially', 'defined', 'timely', 'mandated', 'notable', 'exceptions', 'takes', 'fuzziness', 'patch', 'management', 'understand', 'patch', 'management', 'told', 'follow', 'advice', 'required', 'pass', 'reasonable', 'standard', 'explain', 'organization', 'control', 'congratulate', 'cisa', 'dir', 'easterly', 'months', 'started', 'aggressively', 'push', 'advice', 'times', 'week', 'educate', 'provide', 'professionals', 'industries', 'starting', 'define', 'concrete', 'fuzzy', 'exciting']</t>
  </si>
  <si>
    <t>['chris', 'clements', 'vp', 'solutions', 'architecture', 'cerberus', 'sentinel', 'offers', 'account', 'organizations', 'guidance']</t>
  </si>
  <si>
    <t>['unfortunate', 'agencies', 'slowest', 'institutions', 'implement', 'patches', 'timely', 'mannerthere', 'major', 'play', 'herefirst', 'agencies', 'rely', 'software', 'compatible', 'unsupported', 'underlying', 'windows', 'server', 'windows', 'xp', 'embeddedits', 'uncommon', 'identify', 'legacy', 'unpatched', 'vulnerable', 'told', 'patched', 'upgraded', 'break', 'software', 'package', 'depend', 'operationally', 'migrate', 'solution', 'budgetthis', 'penny', 'smart', 'pound', 'foolishwith', 'modern', 'cyberattacks', 'routinely', 'reaching', 'millions', 'dollars', 'damages', 'ransomware', 'leaving', 'vulnerable', 'online', 'expensive', 'riskthe', 'factor', 'organizational', 'inertiathe', 'standard', 'change', 'review', 'approval', 'process', 'delay', 'implementation', 'patches', 'leaving', 'organization', 'damage', 'meantimethis', 'processes', 'abandoned', 'altogether', 'vendors', 'release', 'patches', 'routinely', 'break', 'functionality', 'test', 'avoid', 'unexpected', 'outagesrather', 'approval', 'process', 'provisions', 'acceleration', 'address', 'critical', 'risks', 'ready', 'test', 'lab', 'validation', 'testing', 'protocol', 'exists', 'efficiently', 'testing', 'patches', 'unforeseen', 'adverse', 'effectsthe', 'extended', 'delays', 'implementing', 'critical', 'patches', 'lack', 'insight', 'vulnerable', 'applications', 'environmentorphaned', 'forgotten', 'vulnerable', 'severity', 'exploits', 'blindside', 'efficiently', 'organizationsto', 'visibility', 'lies', 'organizations', 'engage', 'frequent', 'vulnerability', 'scanning', 'routine', 'penetration', 'testing', 'identify', 'applications', 'fallen', 'cracks', 'normal', 'patch', 'management', 'software', 'lifecycle', 'processes']</t>
  </si>
  <si>
    <t>['house', 'bill', 'aims', 'improve', 'business', 'cybersecurityus', 'department', 'announces', 'reward', 'leaders', 'darkside', 'ransomware', 'gangus', 'justice', 'department', 'discusses', 'ongoing', 'crackdown', 'cybercrimebod', 'pressure', 'legacy', 'federal', 'computer']</t>
  </si>
  <si>
    <t>['week', 'house', 'representatives', 'passed', 'bills', 'focused', 'improving', 'businesses', 'week', 'business', 'administration', 'sba', 'awareness', 'require', 'businesses', 'regularly', 'congress', 'incidents', 'status', 'improvement', 'plans', 'notably', 'chinesemanufactured', 'equipment', 'representative', 'kim', 'republican', 'california', 'introduced', 'bill', 'explains', 'increasing', 'transparency', 'bill', 'sba', 'support', 'businesses', 'recover', 'pandemic', 'exacerbated', 'businesses', 'struggles', 'address', 'issue', 'secure', 'business', 'owners', 'safely', 'utilize', 'sbas', 'resources', 'recover', 'pandemic', 'hire', 'workers', 'adjust', 'rising', 'costs', 'supplies', 'explained', 'keeping', 'business', 'development', 'center', 'training', 'aims', 'empower', 'businesses', 'fight', 'cyberthreats', 'authorizing', 'sba', 'reimburse', 'business', 'development', 'centers', 'sbdcs', 'employee', 'certification', 'costs', 'protecting', 'businesses', 'protecting', 'economy', 'explained', 'representative', 'chrissy', 'houlahan', 'democrat', 'pennsylvania', 'bills', 'proponents']</t>
  </si>
  <si>
    <t>['week', 'department', 'offering', 'bounty', 'darkside', 'gang', 'crippling', 'ransomware', 'colonial', 'pipeline', 'sweeten', 'pot', 'award', 'info', 'leads', 'arrest', 'conviction', 'individual', 'conspiring', 'participate', 'attempting', 'participate', 'darkside', 'variant', 'ransomware', 'incident', 'rewards', 'offered', 'department', 'transnational', 'organized', 'crime', 'rewards', 'program', 'underline', 'uss', 'focus', 'aggressive', 'preventing', 'critical', 'heels', 'enforcement', 'operation', 'revil', 'ransomware', 'carried', 'foreign', 'partner', 'successful', 'seizure', 'hackers', 'servers']</t>
  </si>
  <si>
    <t>['ap', 'spoke', 'deputy', 'attorney', 'lisa', 'monaco', 'justice', 'departments', 'heightened', 'efforts', 'stomp', 'ransomware', 'cyberattacks', 'straightforward', 'method', 'enforcement', 'arrests', 'monaco', 'threatened', 'didnt', 'detail', 'prosecuted', 'stepped', 'war', 'cybercrime', 'months', 'notably', 'extraditing', 'suspected', 'russian', 'hacker', 'seizing', 'cryptocurrency', 'paid', 'cybercriminals', 'monacos', 'announcement', 'underlines', 'efforts', 'continue', 'press', 'forward', 'hold', 'accountable', 'seek', 'industries', 'hold', 'hostage', 'threaten', 'economic']</t>
  </si>
  <si>
    <t>['optimistic', 'note', 'house', 'homeland', 'committee', 'hearing', 'week', 'director', 'chris', 'inglis', 'stated', 'discernible', 'decrease', 'russian', 'hill', 'material', 'efforts', 'undertaken', 'russians', 'russian', 'leadership', 'inglis', 'stated', 'explaining', 'actors', 'simply', 'laying', 'low', 'hunt', 'maintain', 'efforts']</t>
  </si>
  <si>
    <t>['wall', 'street', 'journal', 'unpacks', 'ramifications', 'white', 'house', 'directive', 'issued', 'week', 'aimed', 'tackling', 'executivebranch', 'agencies', 'plague', 'outdated', 'computer', 'left', 'budgetary', 'constraints', 'worsened', 'neglect', 'directive', 'lists', 'flaws', 'identified', 'experts', 'carrying', 'federal', 'enterprise', 'issues', 'vulnerabilities', 'accountability', 'office', 'estimates', 'average', 'federal', 'software', 'yearold', 'education', 'department', 'student', 'loan', 'daniel', 'castro', 'vice', 'tank', 'innovation', 'foundation', 'commented', 'bit', 'shocking', 'directive', 'literally', 'telling', 'federal', 'governments', 'staff', 'patch', 'vulnerabilities', 'agencies', 'november', 'address', 'flaws', 'severe', 'issues']</t>
  </si>
  <si>
    <t>['chinese', 'officer', 'convicted', 'espionage', 'courtrussian', 'police', 'hold', 'carder', 'usinfrastructure', 'bill', 'passes', 'house']</t>
  </si>
  <si>
    <t>['department', 'justice', 'announced', 'conviction', 'yanjun', 'xu', 'chinas', 'deputy', 'division', 'director', 'sixth', 'bureau', 'jiangsu', 'province', 'ministry', 'xu', 'chinese', 'officer', 'extradited', 'trial', 'accused', 'conspiring', 'attempting', 'commit', 'economic', 'espionage', 'theft', 'valuable', 'innovation', 'leading', 'aviation', 'tech', 'xu', 'extradited', 'china', 'custody', 'belgian', 'authorities', 'travel', 'country']</t>
  </si>
  <si>
    <t>['xu', 'tricked', 'experts', 'traveling', 'china', 'presentation', 'chinese', 'university', 'reality', 'xu', 'attempting', 'hands', 'trade', 'secrets', 'including', 'details', 'aviations', 'highly', 'coveted', 'composite', 'aircraft', 'engine', 'fan', 'assistant', 'attorney', 'matthew', 'olsen', 'justice', 'departments', 'division', 'explains', 'conviction', 'serves', 'notice', 'united', 'sit', 'china', 'nationstate', 'attempts', 'steal', 'researching', 'developing', 'key', 'xus', 'crimes', 'result', 'maximum', 'fifteen', 'prison', 'count', 'fine']</t>
  </si>
  <si>
    <t>['sergey', 'pavlovich', 'credit', 'card', 'scammer', 'charged', 'crimes', 'custody', 'russian', 'officials', 'week', 'decade', 'ago', 'pavlovich', 'spent', 'prison', 'alleged', 'involvement', 'carderplanetcom', 'website', 'sold', 'stolen', 'credit', 'debit', 'card', 'largest', 'credit', 'card', 'fraud', 'time', 'november', 'pavlovich', 'detained', 'hours', 'warrant', 'issued', 'interpol']</t>
  </si>
  <si>
    <t>['pavlovich', 'told', 'cyberscoop', 'explaining', 'detainment', 'prosecutors', 'alluded', 'released', 'lack', 'extradition', 'agreement', 'russia', 'pavlovich', 'openly', 'discussed', 'matter', 'youtube', 'channel', 'prosecutors', 'mentioned', 'future', 'arrest', 'detainment', 'heels', 'white', 'houses', 'top', 'adviser', 'emerging', 'technologies', 'anne', 'neuberger', 'provided', 'moscow', 'names', 'russian', 'hackers', 'actively', 'targeting', 'officials', 'predicting', 'arrests', 'follow']</t>
  </si>
  <si>
    <t>['cnbc', 'friday', 'house', 'representatives', 'approved', 'trillion', 'bill', 'billion', 'senate', 'passed', 'bill', 'august', 'held', 'house', 'democrats', 'republicans', 'negotiated', 'economic', 'spending', 'package', 'record', 'recorded', 'future', 'billion', 'invested', 'developing', 'grant', 'program', 'enhance', 'local', 'tribal', 'territorial', 'efforts', 'administered', 'federal', 'emergency', 'management', 'agency', 'agency', 'cisa', 'serving', 'subject', 'matter', 'expert', 'allocating', 'awards']</t>
  </si>
  <si>
    <t>['bill', 'incorporates', 'recovery', 'support', 'federal', 'incidents', 'allowing', 'homeland', 'secretary', 'declare', 'incident', 'cisa', 'oversee', 'director', 'chris', 'inglis', 'granted', 'establish', 'office', 'dependent', 'white', 'house', 'contingency', 'budget', 'operation', 'coindesk', 'adds', 'measure', 'includes', 'cryptocurrency', 'tax', 'reporting', 'stipulation', 'requiring', 'brokers', 'crypto', 'transactions', 'proponents', 'controversial', 'requirement', 'pushed', 'language', 'bill', 'definition', 'broker', 'broad', 'ultimately', 'passed', 'modifications']</t>
  </si>
  <si>
    <t>['updates', 'enforcement', 'actions', 'revilisrael', 'reacts', 'sanctions', 'nso', 'groupcomment', 'implications', 'bill']</t>
  </si>
  <si>
    <t>['major', 'victory', 'operation', 'aimed', 'revil', 'aka', 'sodinokibi', 'ransomware', 'gang', 'department', 'justice', 'doj', 'disclosed', 'indictment', 'ukrainian', 'yaroslav', 'vasinskyi', 'arrested', 'month', 'poland', 'involvement', 'extremely', 'damaging', 'software', 'firm', 'kaseya', 'summer', 'kaseyas', 'senior', 'vice', 'corporate', 'marketing', 'dana', 'liedholm', 'told', 'crn', 'australia', 'kaseya', 'grateful', 'support', 'assistance', 'provided', 'fbi', 'swift', 'action', 'provided', 'department', 'homeland', 'department', 'justice', 'involved', 'united', 'entities', 'doj', 'confirmed', 'seizure', 'connected', 'alleged', 'ransom', 'payments', 'russian', 'yevgeniy', 'polyanin', 'revil', 'affiliate', 'remains', 'reuters', 'deputy', 'attorney', 'lisa', 'monaco', 'highlighted', 'kaseyas', 'cooperation', 'effort', 'darkest', 'hour', 'kaseya', 'choice', 'decided', 'fbi', 'joe', 'biden', 'released', 'white', 'house', 'met', 'putin', 'june', 'united', 'action', 'hold', 'cybercriminals', 'accountable']</t>
  </si>
  <si>
    <t>['europol', 'explains', 'charges', 'operation', 'golddust', 'enforcement', 'collaboration', 'seventeen', 'countries', 'europol', 'eurojust', 'interpol', 'firms', 'bitdefender', 'kpn', 'mcafee', 'operation', 'led', 'arrests', 'total', 'suspected', 'revil', 'affiliates', 'responsible', 'amounting', 'ransom', 'demands', 'collaboration', 'enforcement', 'prime', 'private', 'sector', 'disrupt', 'criminal', 'activities', 'bogdan', 'botezatu', 'director', 'reporting', 'bitdefender', 'computer', 'weekly', 'firm', 'responsible', 'developing', 'free', 'decryption', 'tools', 'fight', 'revil', 'suspected', 'predecessor', 'gandcrab', 'decryptions', 'saving', 'hundreds', 'millions', 'euros', 'record', 'recorded', 'future', 'offers', 'helpful', 'overview', 'history', 'revil']</t>
  </si>
  <si>
    <t>['alex', 'iftimie', 'cochair', 'global', 'crisis', 'management', 'morrison', 'foerster', 'justice', 'department', 'official', 'wrote', 'success', 'gangland', 'depends', 'changing', 'crooks', 'calculation', 'winning', 'war', 'ransomware', 'convincing', 'wouldbe', 'hackers', 'risks', 'joining', 'ransomware', 'outweigh', 'benefits', 'actions', 'change', 'calculus', 'successful', 'arrests', 'kudos', 'doj', 'colleagues']</t>
  </si>
  <si>
    <t>['revelations', 'pegasus', 'surveillance', 'software', 'israels', 'nso', 'abused', 'spy', 'countless', 'journalists', 'activists', 'week', 'white', 'house', 'imposed', 'sanctions', 'software', 'placing', 'nso', 'entity', 'list', 'malicious', 'threats', 'reuters', 'israels', 'foreign', 'minister', 'yair', 'lapid', 'attempted', 'distance', 'israeligovernment', 'nso', 'stating', 'influence', 'israeli', 'dont', 'country', 'strict', 'rules', 'warfare', 'imposing', 'rules', 'israel', 'continue', 'lapid', 'stated']</t>
  </si>
  <si>
    <t>['monday', 'evidence', 'emerged', 'pegasus', 'palestinian', 'human', 'rights', 'activists', 'raising', 'concerns', 'israeli', 'responsible', 'israeli', 'prime', 'ministers', 'office', 'defense', 'ministry', 'denied', 'allegations', 'nso', 'confirm', 'deny', 'source', 'surveillance', 'development', 'york', 'times', 'israeli', 'senior', 'officials', 'biden', 'administration', 'reverse', 'sanctions', 'stating', 'pegasus', 'essential', 'foreign', 'vowing', 'israels', 'defense', 'ministry', 'strict', 'overseeing', 'software', 'licensing', 'haaretz', 'asserts', 'sanctions', 'signify', 'shift', 'cracking', 'spyware', 'unregulated', 'adds', 'saga', 'demonstrates', 'shortsighted', 'israeli', 'handling', 'defense', 'exports']</t>
  </si>
  <si>
    <t>['white', 'house', 'issued', 'factsheet', 'passed', 'bill', 'expected', 'tone', 'victory', 'lap', 'summarized', 'complicated', 'piece', 'legislation', 'covers', 'range', 'sectors', 'risks', 'opportunities', 'touch']</t>
  </si>
  <si>
    <t>['heard', 'sources', 'bills', 'implications', 'neil', 'jones', 'evangelist', 'egnyte', 'welcomes', 'bills', 'funding', 'resilience']</t>
  </si>
  <si>
    <t>['escalating', 'volume', 'ransomware', 'ballooning', 'ransom', 'payments', 'approaches', 'organizations', 'address', 'ransomware', 'targeted', 'cyberattacks', 'critical', 'excited', 'trillion', 'bill', 'allocated', 'funds', 'maintain', 'resilience', 'usas', 'cyberthreats', 'malevolent', 'nationstates', 'reassured', 'political', 'parties', 'supported', 'newly', 'established', 'office', 'director', 'ncd', 'including', 'funding', 'ndc', 'hire', 'qualified', 'personnel', 'himher', 'achieve', 'mission', 'finally', 'pleased', 'environmental', 'agency', 'epa', 'cisa', 'definitive', 'action', 'identify', 'water', 'degraded', 'rendered', 'inoperable', 'cyberattacks', 'impact', 'health', 'safety', 'boost', 'countrys', 'efforts', 'jumpstart', 'governments', 'intrusions', 'citizens', 'health', 'wellbeing', 'essential', 'outcome', 'dollar', 'figure', 'ongoing', 'pandemic']</t>
  </si>
  <si>
    <t>['tyler', 'farrar', 'ciso', 'exabeam', 'occasion', 'critical', 'attractive', 'target', 'offensive', 'cyberoperations']</t>
  </si>
  <si>
    <t>['critical', 'cni', 'major', 'target', 'cybercriminals', 'lifethreatening', 'impact', 'successful', 'yield', 'extremely', 'encouraging', 'bipartisan', 'bill', 'dedicated', 'investment', 'dollars', 'protecting']</t>
  </si>
  <si>
    <t>['crucial', 'understand', 'measure', 'normal', 'critical', 'assetsystem', 'posture', 'critical', 'avoid', 'breaches', 'digital', 'route', 'operational', 'ot', 'airgapped', 'rigorous', 'monitoring', 'ot', 'securing', 'viable', 'log', 'terms', 'setting', 'access', 'control', 'maintenance', 'anomalies', 'prioritized', 'investigated', 'managed', 'simply', 'relying', 'individual', 'users', 'cni', 'scale']</t>
  </si>
  <si>
    <t>['move', 'forward', 'cni', 'automation', 'technologies', 'manage', 'volumes', 'streams', 'analyze', 'anomalies', 'real', 'time', 'constant', 'user', 'education', 'diligent', 'muchneeded', 'support', 'bill', 'provide', 'critical', 'protecting', 'cni', 'ambitious', 'cyberthreats']</t>
  </si>
  <si>
    <t>['glasswall', 'ceo', 'danny', 'lopez', 'approves', 'bill', 'incorporation', 'measures', 'water', 'sabotage', 'noteworthy', 'notes', 'measures', 'bill', 'encourages']</t>
  </si>
  <si>
    <t>['increase', 'cyberattacks', 'weve', 'bill', 'crucial', 'step', 'improving', 'nations', 'modernizing', 'sensitive']</t>
  </si>
  <si>
    <t>['rise', 'water', 'florida', 'bay', 'bill', 'requires', 'epa', 'cisa', 'identify', 'atrisk', 'water', 'impact', 'percentage', 'population', 'deemed', 'unsafe', 'inoperable', 'cyberthreats', 'extremely', 'initiatives', 'addition', 'bill', 'incorporates', 'recovery', 'allocated', 'whopping', 'improving', 'investment', 'talent', 'office', 'director']</t>
  </si>
  <si>
    <t>['bill', 'addition', 'administrations', 'executive', 'eos', 'subject', 'federal', 'leaders', 'previous', 'eos', 'emphasised', 'stronger', 'multifactor', 'authentication', 'encryption', 'critical', 'elements', 'effective', 'strategy', 'overarching', 'trust', 'approach', 'businesses', 'agencies', 'critical', 'organisations', 'level']</t>
  </si>
  <si>
    <t>['appropriations', 'teaching', 'toolstudying', 'retaliation', 'selfdefenseimplications', 'revil', 'arrests']</t>
  </si>
  <si>
    <t>['earlier', 'week', 'house', 'representatives', 'approved', 'trillion', 'bill', 'includes', 'billion', 'grant', 'devoted', 'local', 'politico', 'discusses', 'percent', 'funding', 'allocated', 'grant', 'financial', 'boost', 'intended', 'local', 'governments', 'onboard', 'idea', 'incorporating', 'budgets', 'matt', 'pincus', 'director', 'affairs', 'association', 'chief', 'officers', 'describes', 'program', 'sort', 'teach', 'fish', 'adage', 'underline', 'effort', 'congress', 'stated', 'qualify', 'grant', 'dollars', 'match', 'percentage', 'federal', 'funding']</t>
  </si>
  <si>
    <t>['department', 'homeland', 'dhs', 'controversial', 'concept', 'hacking', 'idea', 'householders', 'defending', 'organization', 'defend', 'essentially', 'counterattacking', 'attacker', 'week', 'explains', 'bipartisan', 'bill', 'called', 'study', 'cyberattack', 'options', 'introduced', 'summer', 'dhs', 'explain', 'private', 'organizations', 'hack', 'actors']</t>
  </si>
  <si>
    <t>['bill', 'seemingly', 'urges', 'dhs', 'condemn', 'tactic', 'assumption', 'dhs', 'valid', 'argument', 'hacking', 'forcing', 'department', 'enforce', 'regulate', 'activity', 'proponents', 'assert', 'hacking', 'practice', 'federal', 'level', 'assistant', 'attorney', 'justice', 'departments', 'division', 'john', 'demers', 'told', 'washington', 'post', 'justice', 'department', 'increasingly', 'aiming', 'disrupt', 'adversaries', 'hacking', 'activity', 'call', 'indictments', 'experts', 'jen', 'ellis', 'firm', 'rapid', 'argue', 'hacking', 'lead', 'catastrophe', 'reason', 'essentially', 'impossible', 'weve', 'accurately', 'attributed', 'result', 'wrong', 'suspected', 'actor', 'targeted']</t>
  </si>
  <si>
    <t>['observed', 'yesterday', 'authorities', 'disclosed', 'action', 'actors', 'suspected', 'responsible', 'massive', 'ransomware', 'targeted', 'software', 'firm', 'kaseya', 'clients', 'authorities', 'arrest', 'ukrainian', 'affiliated', 'revil', 'ransomware', 'gang', 'seized', 'alleged', 'ransomware', 'payments', 'gang', 'ransomware', 'fueled', 'criminal', 'profits', 'pursuing', 'individuals', 'responsible', 'attorney', 'merrick', 'garland', 'stated', 'press', 'conference', 'committed', 'capturing', 'illicit', 'profits', 'returning', 'victims', 'extorted', 'wired', 'posits', 'bust', 'calling', 'largest', 'sends', 'message', 'cybercriminals', 'matter', 'reside', 'avoid', 'punitive', 'measures', 'experts', 'officials', 'leverage', 'momentum', 'katie', 'nickels', 'director', 'firm', 'red', 'canary', 'adversaries', 'limited', 'action', 'enforcement', 'continue', 'imposing', 'costs']</t>
  </si>
  <si>
    <t>Week</t>
  </si>
  <si>
    <t>Chinese legislation</t>
  </si>
  <si>
    <t>Data protection</t>
  </si>
  <si>
    <t>Cyber awareness and maturity</t>
  </si>
  <si>
    <t>Cyber infrastructures</t>
  </si>
  <si>
    <t>EU legislation</t>
  </si>
  <si>
    <t>Cyber crime</t>
  </si>
  <si>
    <t>Social Media Security</t>
  </si>
  <si>
    <t>Others</t>
  </si>
  <si>
    <t>Economic stability</t>
  </si>
  <si>
    <t>Web Security</t>
  </si>
  <si>
    <t>US legislation</t>
  </si>
  <si>
    <t>Huawei and the US China trade war</t>
  </si>
  <si>
    <t>Private sector cybersecurity support</t>
  </si>
  <si>
    <t>Total cyber policy news</t>
  </si>
  <si>
    <t>web1</t>
  </si>
  <si>
    <t>web2</t>
  </si>
  <si>
    <t>Total cyber news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</si>
</sst>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2"/>
      <color theme="1"/>
      <name val="Calibri"/>
      <family val="2"/>
      <scheme val="minor"/>
    </font>
    <font>
      <sz val="11"/>
      <color theme="1"/>
      <name val="Consolas"/>
      <family val="2"/>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0" fillId="0" borderId="0" xfId="0" applyAlignment="1">
      <alignment vertical="center"/>
    </xf>
    <xf numFmtId="14" fontId="0" fillId="0" borderId="0" xfId="0" applyNumberFormat="1" applyAlignment="1">
      <alignment vertical="center"/>
    </xf>
    <xf numFmtId="14" fontId="2" fillId="0" borderId="0" xfId="0" applyNumberFormat="1" applyFont="1" applyAlignment="1">
      <alignment vertical="center"/>
    </xf>
    <xf numFmtId="0" fontId="2" fillId="0" borderId="0" xfId="0" applyFont="1"/>
    <xf numFmtId="0" fontId="2" fillId="2" borderId="1" xfId="0" applyFont="1" applyFill="1" applyBorder="1" applyAlignment="1">
      <alignment horizontal="center" vertical="top"/>
    </xf>
    <xf numFmtId="0" fontId="3" fillId="0" borderId="0" xfId="0" applyFont="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573"/>
  <sheetViews>
    <sheetView topLeftCell="C1521" workbookViewId="0">
      <selection activeCell="K200" sqref="K200"/>
    </sheetView>
  </sheetViews>
  <sheetFormatPr baseColWidth="10" defaultColWidth="8.83203125" defaultRowHeight="15" x14ac:dyDescent="0.2"/>
  <cols>
    <col min="2" max="2" width="12.83203125" style="2" customWidth="1"/>
  </cols>
  <sheetData>
    <row r="1" spans="1:17" x14ac:dyDescent="0.2">
      <c r="A1" s="1" t="s">
        <v>0</v>
      </c>
      <c r="B1" s="2" t="s">
        <v>1</v>
      </c>
      <c r="C1" s="1" t="s">
        <v>2</v>
      </c>
      <c r="D1" s="1">
        <v>0</v>
      </c>
      <c r="E1" s="1">
        <v>1</v>
      </c>
      <c r="F1" s="1">
        <v>2</v>
      </c>
      <c r="G1" s="1">
        <v>3</v>
      </c>
      <c r="H1" s="1">
        <v>4</v>
      </c>
      <c r="I1" s="1">
        <v>5</v>
      </c>
      <c r="J1" s="1">
        <v>6</v>
      </c>
      <c r="K1" s="1">
        <v>7</v>
      </c>
      <c r="L1" s="1">
        <v>8</v>
      </c>
      <c r="M1" s="1">
        <v>9</v>
      </c>
      <c r="N1" s="1">
        <v>10</v>
      </c>
      <c r="O1" s="1">
        <v>11</v>
      </c>
      <c r="P1" s="1">
        <v>12</v>
      </c>
      <c r="Q1" s="1" t="s">
        <v>3</v>
      </c>
    </row>
    <row r="2" spans="1:17" x14ac:dyDescent="0.2">
      <c r="A2" t="s">
        <v>4</v>
      </c>
      <c r="B2" s="3">
        <v>43024</v>
      </c>
      <c r="C2" t="s">
        <v>9553</v>
      </c>
      <c r="D2">
        <v>0</v>
      </c>
      <c r="E2">
        <v>0</v>
      </c>
      <c r="F2">
        <v>0</v>
      </c>
      <c r="G2">
        <v>0</v>
      </c>
      <c r="H2">
        <v>0</v>
      </c>
      <c r="I2">
        <v>0</v>
      </c>
      <c r="J2">
        <v>0</v>
      </c>
      <c r="K2">
        <v>0.46190515160560608</v>
      </c>
      <c r="L2">
        <v>0</v>
      </c>
      <c r="M2">
        <v>0</v>
      </c>
      <c r="N2">
        <v>0</v>
      </c>
      <c r="O2">
        <v>0.40797927975654602</v>
      </c>
      <c r="P2">
        <v>9.157264232635498E-2</v>
      </c>
      <c r="Q2">
        <v>7</v>
      </c>
    </row>
    <row r="3" spans="1:17" x14ac:dyDescent="0.2">
      <c r="A3" t="s">
        <v>5</v>
      </c>
      <c r="B3" s="3">
        <v>43024</v>
      </c>
      <c r="C3" t="s">
        <v>9554</v>
      </c>
      <c r="D3">
        <v>0.1475156098604202</v>
      </c>
      <c r="E3">
        <v>0</v>
      </c>
      <c r="F3">
        <v>0</v>
      </c>
      <c r="G3">
        <v>0</v>
      </c>
      <c r="H3">
        <v>0</v>
      </c>
      <c r="I3">
        <v>0</v>
      </c>
      <c r="J3">
        <v>0</v>
      </c>
      <c r="K3">
        <v>0.61893141269683838</v>
      </c>
      <c r="L3">
        <v>0</v>
      </c>
      <c r="M3">
        <v>0</v>
      </c>
      <c r="N3">
        <v>0</v>
      </c>
      <c r="O3">
        <v>0</v>
      </c>
      <c r="P3">
        <v>0.1784502565860748</v>
      </c>
      <c r="Q3">
        <v>7</v>
      </c>
    </row>
    <row r="4" spans="1:17" x14ac:dyDescent="0.2">
      <c r="A4" t="s">
        <v>6</v>
      </c>
      <c r="B4" s="3">
        <v>43024</v>
      </c>
      <c r="C4" t="s">
        <v>9555</v>
      </c>
      <c r="D4">
        <v>0.22946414351463321</v>
      </c>
      <c r="E4">
        <v>0</v>
      </c>
      <c r="F4">
        <v>0</v>
      </c>
      <c r="G4">
        <v>0</v>
      </c>
      <c r="H4">
        <v>0</v>
      </c>
      <c r="I4">
        <v>0</v>
      </c>
      <c r="J4">
        <v>0</v>
      </c>
      <c r="K4">
        <v>0.47270432114601141</v>
      </c>
      <c r="L4">
        <v>0</v>
      </c>
      <c r="M4">
        <v>0</v>
      </c>
      <c r="N4">
        <v>0</v>
      </c>
      <c r="O4">
        <v>0.2627718448638916</v>
      </c>
      <c r="P4">
        <v>0</v>
      </c>
      <c r="Q4">
        <v>7</v>
      </c>
    </row>
    <row r="5" spans="1:17" x14ac:dyDescent="0.2">
      <c r="A5" t="s">
        <v>7</v>
      </c>
      <c r="B5" s="3">
        <v>43024</v>
      </c>
      <c r="C5" t="s">
        <v>9556</v>
      </c>
      <c r="D5">
        <v>0.39009919762611389</v>
      </c>
      <c r="E5">
        <v>0</v>
      </c>
      <c r="F5">
        <v>0</v>
      </c>
      <c r="G5">
        <v>0</v>
      </c>
      <c r="H5">
        <v>0</v>
      </c>
      <c r="I5">
        <v>0.22482490539550781</v>
      </c>
      <c r="J5">
        <v>0</v>
      </c>
      <c r="K5">
        <v>0.14991539716720581</v>
      </c>
      <c r="L5">
        <v>0</v>
      </c>
      <c r="M5">
        <v>0</v>
      </c>
      <c r="N5">
        <v>0</v>
      </c>
      <c r="O5">
        <v>0</v>
      </c>
      <c r="P5">
        <v>0.1943448930978775</v>
      </c>
      <c r="Q5">
        <v>0</v>
      </c>
    </row>
    <row r="6" spans="1:17" x14ac:dyDescent="0.2">
      <c r="A6" t="s">
        <v>8</v>
      </c>
      <c r="B6" s="3">
        <v>43024</v>
      </c>
      <c r="C6" t="s">
        <v>9557</v>
      </c>
      <c r="D6">
        <v>0.2962227463722229</v>
      </c>
      <c r="E6">
        <v>0</v>
      </c>
      <c r="F6">
        <v>0</v>
      </c>
      <c r="G6">
        <v>0</v>
      </c>
      <c r="H6">
        <v>0</v>
      </c>
      <c r="I6">
        <v>0.22462087869644171</v>
      </c>
      <c r="J6">
        <v>0</v>
      </c>
      <c r="K6">
        <v>0</v>
      </c>
      <c r="L6">
        <v>0.29458341002464289</v>
      </c>
      <c r="M6">
        <v>0</v>
      </c>
      <c r="N6">
        <v>0.1438061594963074</v>
      </c>
      <c r="O6">
        <v>0</v>
      </c>
      <c r="P6">
        <v>0</v>
      </c>
      <c r="Q6">
        <v>0</v>
      </c>
    </row>
    <row r="7" spans="1:17" x14ac:dyDescent="0.2">
      <c r="A7" t="s">
        <v>9</v>
      </c>
      <c r="B7" s="3">
        <v>43024</v>
      </c>
      <c r="C7" t="s">
        <v>9558</v>
      </c>
      <c r="D7">
        <v>0</v>
      </c>
      <c r="E7">
        <v>0</v>
      </c>
      <c r="F7">
        <v>0</v>
      </c>
      <c r="G7">
        <v>0</v>
      </c>
      <c r="H7">
        <v>0</v>
      </c>
      <c r="I7">
        <v>0</v>
      </c>
      <c r="J7">
        <v>0</v>
      </c>
      <c r="K7">
        <v>0.95138102769851685</v>
      </c>
      <c r="L7">
        <v>0</v>
      </c>
      <c r="M7">
        <v>0</v>
      </c>
      <c r="N7">
        <v>0</v>
      </c>
      <c r="O7">
        <v>0</v>
      </c>
      <c r="P7">
        <v>0</v>
      </c>
      <c r="Q7">
        <v>7</v>
      </c>
    </row>
    <row r="8" spans="1:17" x14ac:dyDescent="0.2">
      <c r="A8" t="s">
        <v>10</v>
      </c>
      <c r="B8" s="3">
        <v>43026</v>
      </c>
      <c r="C8" t="s">
        <v>9559</v>
      </c>
      <c r="D8">
        <v>0</v>
      </c>
      <c r="E8">
        <v>0</v>
      </c>
      <c r="F8">
        <v>0</v>
      </c>
      <c r="G8">
        <v>0</v>
      </c>
      <c r="H8">
        <v>0</v>
      </c>
      <c r="I8">
        <v>0.26284822821617132</v>
      </c>
      <c r="J8">
        <v>0</v>
      </c>
      <c r="K8">
        <v>0</v>
      </c>
      <c r="L8">
        <v>0</v>
      </c>
      <c r="M8">
        <v>0.26446494460105902</v>
      </c>
      <c r="N8">
        <v>0.13730193674564359</v>
      </c>
      <c r="O8">
        <v>0</v>
      </c>
      <c r="P8">
        <v>0.2946358323097229</v>
      </c>
      <c r="Q8">
        <v>12</v>
      </c>
    </row>
    <row r="9" spans="1:17" x14ac:dyDescent="0.2">
      <c r="A9" t="s">
        <v>11</v>
      </c>
      <c r="B9" s="3">
        <v>43026</v>
      </c>
      <c r="C9" t="s">
        <v>9560</v>
      </c>
      <c r="D9">
        <v>0</v>
      </c>
      <c r="E9">
        <v>0</v>
      </c>
      <c r="F9">
        <v>0</v>
      </c>
      <c r="G9">
        <v>0</v>
      </c>
      <c r="H9">
        <v>0</v>
      </c>
      <c r="I9">
        <v>0</v>
      </c>
      <c r="J9">
        <v>0</v>
      </c>
      <c r="K9">
        <v>0</v>
      </c>
      <c r="L9">
        <v>0</v>
      </c>
      <c r="M9">
        <v>0.58821302652359009</v>
      </c>
      <c r="N9">
        <v>0</v>
      </c>
      <c r="O9">
        <v>0</v>
      </c>
      <c r="P9">
        <v>0.35878303647041321</v>
      </c>
      <c r="Q9">
        <v>9</v>
      </c>
    </row>
    <row r="10" spans="1:17" x14ac:dyDescent="0.2">
      <c r="A10" t="s">
        <v>12</v>
      </c>
      <c r="B10" s="3">
        <v>43026</v>
      </c>
      <c r="C10" t="s">
        <v>9561</v>
      </c>
      <c r="D10">
        <v>0</v>
      </c>
      <c r="E10">
        <v>0</v>
      </c>
      <c r="F10">
        <v>5.1193647086620331E-2</v>
      </c>
      <c r="G10">
        <v>0</v>
      </c>
      <c r="H10">
        <v>0</v>
      </c>
      <c r="I10">
        <v>0</v>
      </c>
      <c r="J10">
        <v>0</v>
      </c>
      <c r="K10">
        <v>0</v>
      </c>
      <c r="L10">
        <v>0</v>
      </c>
      <c r="M10">
        <v>0</v>
      </c>
      <c r="N10">
        <v>0.66815263032913208</v>
      </c>
      <c r="O10">
        <v>0</v>
      </c>
      <c r="P10">
        <v>0.24397642910480499</v>
      </c>
      <c r="Q10">
        <v>10</v>
      </c>
    </row>
    <row r="11" spans="1:17" x14ac:dyDescent="0.2">
      <c r="A11" t="s">
        <v>13</v>
      </c>
      <c r="B11" s="3">
        <v>43026</v>
      </c>
      <c r="C11" t="s">
        <v>9562</v>
      </c>
      <c r="D11">
        <v>0</v>
      </c>
      <c r="E11">
        <v>0</v>
      </c>
      <c r="F11">
        <v>0</v>
      </c>
      <c r="G11">
        <v>0</v>
      </c>
      <c r="H11">
        <v>0.5843665599822998</v>
      </c>
      <c r="I11">
        <v>0</v>
      </c>
      <c r="J11">
        <v>6.4848512411117554E-2</v>
      </c>
      <c r="K11">
        <v>0</v>
      </c>
      <c r="L11">
        <v>0</v>
      </c>
      <c r="M11">
        <v>0.3173193633556366</v>
      </c>
      <c r="N11">
        <v>0</v>
      </c>
      <c r="O11">
        <v>0</v>
      </c>
      <c r="P11">
        <v>0</v>
      </c>
      <c r="Q11">
        <v>4</v>
      </c>
    </row>
    <row r="12" spans="1:17" x14ac:dyDescent="0.2">
      <c r="A12" t="s">
        <v>14</v>
      </c>
      <c r="B12" s="3">
        <v>43026</v>
      </c>
      <c r="C12" t="s">
        <v>9563</v>
      </c>
      <c r="D12">
        <v>0</v>
      </c>
      <c r="E12">
        <v>0</v>
      </c>
      <c r="F12">
        <v>0</v>
      </c>
      <c r="G12">
        <v>0.78400260210037231</v>
      </c>
      <c r="H12">
        <v>0</v>
      </c>
      <c r="I12">
        <v>0</v>
      </c>
      <c r="J12">
        <v>0</v>
      </c>
      <c r="K12">
        <v>0</v>
      </c>
      <c r="L12">
        <v>0</v>
      </c>
      <c r="M12">
        <v>0</v>
      </c>
      <c r="N12">
        <v>0</v>
      </c>
      <c r="O12">
        <v>0</v>
      </c>
      <c r="P12">
        <v>0.15957808494567871</v>
      </c>
      <c r="Q12">
        <v>3</v>
      </c>
    </row>
    <row r="13" spans="1:17" x14ac:dyDescent="0.2">
      <c r="A13" t="s">
        <v>15</v>
      </c>
      <c r="B13" s="3">
        <v>43026</v>
      </c>
      <c r="C13" t="s">
        <v>9564</v>
      </c>
      <c r="D13">
        <v>0</v>
      </c>
      <c r="E13">
        <v>0</v>
      </c>
      <c r="F13">
        <v>0</v>
      </c>
      <c r="G13">
        <v>0</v>
      </c>
      <c r="H13">
        <v>0</v>
      </c>
      <c r="I13">
        <v>0</v>
      </c>
      <c r="J13">
        <v>0</v>
      </c>
      <c r="K13">
        <v>0.2123296856880188</v>
      </c>
      <c r="L13">
        <v>0</v>
      </c>
      <c r="M13">
        <v>0.72254699468612671</v>
      </c>
      <c r="N13">
        <v>0</v>
      </c>
      <c r="O13">
        <v>0</v>
      </c>
      <c r="P13">
        <v>0</v>
      </c>
      <c r="Q13">
        <v>9</v>
      </c>
    </row>
    <row r="14" spans="1:17" x14ac:dyDescent="0.2">
      <c r="A14" t="s">
        <v>16</v>
      </c>
      <c r="B14" s="3">
        <v>43026</v>
      </c>
      <c r="C14" t="s">
        <v>9565</v>
      </c>
      <c r="D14">
        <v>0</v>
      </c>
      <c r="E14">
        <v>0</v>
      </c>
      <c r="F14">
        <v>0</v>
      </c>
      <c r="G14">
        <v>0.3402065634727478</v>
      </c>
      <c r="H14">
        <v>0</v>
      </c>
      <c r="I14">
        <v>0</v>
      </c>
      <c r="J14">
        <v>0</v>
      </c>
      <c r="K14">
        <v>0</v>
      </c>
      <c r="L14">
        <v>0</v>
      </c>
      <c r="M14">
        <v>0</v>
      </c>
      <c r="N14">
        <v>0</v>
      </c>
      <c r="O14">
        <v>0.54750180244445801</v>
      </c>
      <c r="P14">
        <v>7.1710877120494843E-2</v>
      </c>
      <c r="Q14">
        <v>11</v>
      </c>
    </row>
    <row r="15" spans="1:17" x14ac:dyDescent="0.2">
      <c r="A15" t="s">
        <v>17</v>
      </c>
      <c r="B15" s="3">
        <v>43026</v>
      </c>
      <c r="C15" t="s">
        <v>9566</v>
      </c>
      <c r="D15">
        <v>0</v>
      </c>
      <c r="E15">
        <v>0</v>
      </c>
      <c r="F15">
        <v>0</v>
      </c>
      <c r="G15">
        <v>0</v>
      </c>
      <c r="H15">
        <v>0</v>
      </c>
      <c r="I15">
        <v>0</v>
      </c>
      <c r="J15">
        <v>0</v>
      </c>
      <c r="K15">
        <v>0</v>
      </c>
      <c r="L15">
        <v>0</v>
      </c>
      <c r="M15">
        <v>0.82174915075302124</v>
      </c>
      <c r="N15">
        <v>0</v>
      </c>
      <c r="O15">
        <v>0.10770613700151439</v>
      </c>
      <c r="P15">
        <v>0</v>
      </c>
      <c r="Q15">
        <v>9</v>
      </c>
    </row>
    <row r="16" spans="1:17" x14ac:dyDescent="0.2">
      <c r="A16" t="s">
        <v>18</v>
      </c>
      <c r="B16" s="3">
        <v>43032</v>
      </c>
      <c r="C16" t="s">
        <v>9567</v>
      </c>
      <c r="D16">
        <v>0.19272854924201971</v>
      </c>
      <c r="E16">
        <v>1.2830181978642941E-2</v>
      </c>
      <c r="F16">
        <v>1.2830181978642941E-2</v>
      </c>
      <c r="G16">
        <v>1.2830217368900779E-2</v>
      </c>
      <c r="H16">
        <v>1.283018290996552E-2</v>
      </c>
      <c r="I16">
        <v>1.2830181978642941E-2</v>
      </c>
      <c r="J16">
        <v>1.283027604222298E-2</v>
      </c>
      <c r="K16">
        <v>0.34578725695610052</v>
      </c>
      <c r="L16">
        <v>1.283025648444891E-2</v>
      </c>
      <c r="M16">
        <v>1.2830451130866999E-2</v>
      </c>
      <c r="N16">
        <v>1.28302713856101E-2</v>
      </c>
      <c r="O16">
        <v>0.33318182826042181</v>
      </c>
      <c r="P16">
        <v>1.283018384128809E-2</v>
      </c>
      <c r="Q16">
        <v>7</v>
      </c>
    </row>
    <row r="17" spans="1:17" x14ac:dyDescent="0.2">
      <c r="A17" t="s">
        <v>19</v>
      </c>
      <c r="B17" s="3">
        <v>43032</v>
      </c>
      <c r="C17" t="s">
        <v>9568</v>
      </c>
      <c r="D17">
        <v>0</v>
      </c>
      <c r="E17">
        <v>0</v>
      </c>
      <c r="F17">
        <v>8.6600176990032196E-2</v>
      </c>
      <c r="G17">
        <v>0.43519282341003418</v>
      </c>
      <c r="H17">
        <v>0.18398201465606689</v>
      </c>
      <c r="I17">
        <v>0</v>
      </c>
      <c r="J17">
        <v>0</v>
      </c>
      <c r="K17">
        <v>0.1947856992483139</v>
      </c>
      <c r="L17">
        <v>0</v>
      </c>
      <c r="M17">
        <v>0</v>
      </c>
      <c r="N17">
        <v>0</v>
      </c>
      <c r="O17">
        <v>7.009771466255188E-2</v>
      </c>
      <c r="P17">
        <v>0</v>
      </c>
      <c r="Q17">
        <v>3</v>
      </c>
    </row>
    <row r="18" spans="1:17" x14ac:dyDescent="0.2">
      <c r="A18" t="s">
        <v>20</v>
      </c>
      <c r="B18" s="3">
        <v>43032</v>
      </c>
      <c r="C18" t="s">
        <v>9569</v>
      </c>
      <c r="D18">
        <v>0.39289379119873052</v>
      </c>
      <c r="E18">
        <v>0.1383854150772095</v>
      </c>
      <c r="F18">
        <v>0.13044245541095731</v>
      </c>
      <c r="G18">
        <v>0</v>
      </c>
      <c r="H18">
        <v>0</v>
      </c>
      <c r="I18">
        <v>0</v>
      </c>
      <c r="J18">
        <v>0</v>
      </c>
      <c r="K18">
        <v>0</v>
      </c>
      <c r="L18">
        <v>0</v>
      </c>
      <c r="M18">
        <v>0</v>
      </c>
      <c r="N18">
        <v>0</v>
      </c>
      <c r="O18">
        <v>0.29210928082466131</v>
      </c>
      <c r="P18">
        <v>0</v>
      </c>
      <c r="Q18">
        <v>0</v>
      </c>
    </row>
    <row r="19" spans="1:17" x14ac:dyDescent="0.2">
      <c r="A19" t="s">
        <v>21</v>
      </c>
      <c r="B19" s="3">
        <v>43032</v>
      </c>
      <c r="C19" t="s">
        <v>9570</v>
      </c>
      <c r="D19">
        <v>5.7375948876142502E-2</v>
      </c>
      <c r="E19">
        <v>0.20817261934280401</v>
      </c>
      <c r="F19">
        <v>0</v>
      </c>
      <c r="G19">
        <v>0.24425069987773901</v>
      </c>
      <c r="H19">
        <v>0</v>
      </c>
      <c r="I19">
        <v>0</v>
      </c>
      <c r="J19">
        <v>0.11316543072462081</v>
      </c>
      <c r="K19">
        <v>0</v>
      </c>
      <c r="L19">
        <v>0.2434898167848587</v>
      </c>
      <c r="M19">
        <v>0</v>
      </c>
      <c r="N19">
        <v>0</v>
      </c>
      <c r="O19">
        <v>0.105154313147068</v>
      </c>
      <c r="P19">
        <v>0</v>
      </c>
      <c r="Q19">
        <v>3</v>
      </c>
    </row>
    <row r="20" spans="1:17" x14ac:dyDescent="0.2">
      <c r="A20" t="s">
        <v>22</v>
      </c>
      <c r="B20" s="3">
        <v>43032</v>
      </c>
      <c r="C20" t="s">
        <v>9571</v>
      </c>
      <c r="D20">
        <v>0</v>
      </c>
      <c r="E20">
        <v>0</v>
      </c>
      <c r="F20">
        <v>0.75439029932022095</v>
      </c>
      <c r="G20">
        <v>0</v>
      </c>
      <c r="H20">
        <v>0</v>
      </c>
      <c r="I20">
        <v>0</v>
      </c>
      <c r="J20">
        <v>0</v>
      </c>
      <c r="K20">
        <v>0.16379740834236151</v>
      </c>
      <c r="L20">
        <v>4.833269864320755E-2</v>
      </c>
      <c r="M20">
        <v>0</v>
      </c>
      <c r="N20">
        <v>0</v>
      </c>
      <c r="O20">
        <v>0</v>
      </c>
      <c r="P20">
        <v>0</v>
      </c>
      <c r="Q20">
        <v>2</v>
      </c>
    </row>
    <row r="21" spans="1:17" x14ac:dyDescent="0.2">
      <c r="A21" t="s">
        <v>23</v>
      </c>
      <c r="B21" s="3">
        <v>43032</v>
      </c>
      <c r="C21" t="s">
        <v>9572</v>
      </c>
      <c r="D21">
        <v>0.20130918920040131</v>
      </c>
      <c r="E21">
        <v>0</v>
      </c>
      <c r="F21">
        <v>0</v>
      </c>
      <c r="G21">
        <v>0</v>
      </c>
      <c r="H21">
        <v>0.11551223695278171</v>
      </c>
      <c r="I21">
        <v>0</v>
      </c>
      <c r="J21">
        <v>0</v>
      </c>
      <c r="K21">
        <v>0.29515570402145391</v>
      </c>
      <c r="L21">
        <v>0</v>
      </c>
      <c r="M21">
        <v>0.33855128288269037</v>
      </c>
      <c r="N21">
        <v>0</v>
      </c>
      <c r="O21">
        <v>0</v>
      </c>
      <c r="P21">
        <v>0</v>
      </c>
      <c r="Q21">
        <v>9</v>
      </c>
    </row>
    <row r="22" spans="1:17" x14ac:dyDescent="0.2">
      <c r="A22" t="s">
        <v>24</v>
      </c>
      <c r="B22" s="3">
        <v>43032</v>
      </c>
      <c r="C22" t="s">
        <v>9573</v>
      </c>
      <c r="D22">
        <v>0</v>
      </c>
      <c r="E22">
        <v>0</v>
      </c>
      <c r="F22">
        <v>0</v>
      </c>
      <c r="G22">
        <v>0</v>
      </c>
      <c r="H22">
        <v>0</v>
      </c>
      <c r="I22">
        <v>0</v>
      </c>
      <c r="J22">
        <v>0.94868427515029907</v>
      </c>
      <c r="K22">
        <v>0</v>
      </c>
      <c r="L22">
        <v>0</v>
      </c>
      <c r="M22">
        <v>0</v>
      </c>
      <c r="N22">
        <v>0</v>
      </c>
      <c r="O22">
        <v>0</v>
      </c>
      <c r="P22">
        <v>0</v>
      </c>
      <c r="Q22">
        <v>6</v>
      </c>
    </row>
    <row r="23" spans="1:17" x14ac:dyDescent="0.2">
      <c r="A23" t="s">
        <v>25</v>
      </c>
      <c r="B23" s="3">
        <v>43032</v>
      </c>
      <c r="C23" t="s">
        <v>9574</v>
      </c>
      <c r="D23">
        <v>0</v>
      </c>
      <c r="E23">
        <v>0.1875908821821213</v>
      </c>
      <c r="F23">
        <v>0.24310290813446039</v>
      </c>
      <c r="G23">
        <v>0.31224790215492249</v>
      </c>
      <c r="H23">
        <v>0</v>
      </c>
      <c r="I23">
        <v>0</v>
      </c>
      <c r="J23">
        <v>0</v>
      </c>
      <c r="K23">
        <v>0</v>
      </c>
      <c r="L23">
        <v>0</v>
      </c>
      <c r="M23">
        <v>0.22931283712387079</v>
      </c>
      <c r="N23">
        <v>0</v>
      </c>
      <c r="O23">
        <v>0</v>
      </c>
      <c r="P23">
        <v>0</v>
      </c>
      <c r="Q23">
        <v>3</v>
      </c>
    </row>
    <row r="24" spans="1:17" x14ac:dyDescent="0.2">
      <c r="A24" t="s">
        <v>26</v>
      </c>
      <c r="B24" s="3">
        <v>43032</v>
      </c>
      <c r="C24" t="s">
        <v>9575</v>
      </c>
      <c r="D24">
        <v>0</v>
      </c>
      <c r="E24">
        <v>0</v>
      </c>
      <c r="F24">
        <v>0</v>
      </c>
      <c r="G24">
        <v>0</v>
      </c>
      <c r="H24">
        <v>0</v>
      </c>
      <c r="I24">
        <v>0</v>
      </c>
      <c r="J24">
        <v>0</v>
      </c>
      <c r="K24">
        <v>0.37788626551628107</v>
      </c>
      <c r="L24">
        <v>0</v>
      </c>
      <c r="M24">
        <v>0.57230699062347412</v>
      </c>
      <c r="N24">
        <v>0</v>
      </c>
      <c r="O24">
        <v>0</v>
      </c>
      <c r="P24">
        <v>0</v>
      </c>
      <c r="Q24">
        <v>9</v>
      </c>
    </row>
    <row r="25" spans="1:17" x14ac:dyDescent="0.2">
      <c r="A25" t="s">
        <v>27</v>
      </c>
      <c r="B25" s="3">
        <v>43032</v>
      </c>
      <c r="C25" t="s">
        <v>9576</v>
      </c>
      <c r="D25">
        <v>0</v>
      </c>
      <c r="E25">
        <v>0</v>
      </c>
      <c r="F25">
        <v>0</v>
      </c>
      <c r="G25">
        <v>0</v>
      </c>
      <c r="H25">
        <v>0</v>
      </c>
      <c r="I25">
        <v>0</v>
      </c>
      <c r="J25">
        <v>0</v>
      </c>
      <c r="K25">
        <v>0</v>
      </c>
      <c r="L25">
        <v>0</v>
      </c>
      <c r="M25">
        <v>0.94219827651977539</v>
      </c>
      <c r="N25">
        <v>0</v>
      </c>
      <c r="O25">
        <v>0</v>
      </c>
      <c r="P25">
        <v>0</v>
      </c>
      <c r="Q25">
        <v>9</v>
      </c>
    </row>
    <row r="26" spans="1:17" x14ac:dyDescent="0.2">
      <c r="A26" t="s">
        <v>28</v>
      </c>
      <c r="B26" s="3">
        <v>43032</v>
      </c>
      <c r="C26" t="s">
        <v>9577</v>
      </c>
      <c r="D26">
        <v>0.1404423862695694</v>
      </c>
      <c r="E26">
        <v>9.803289920091629E-2</v>
      </c>
      <c r="F26">
        <v>0</v>
      </c>
      <c r="G26">
        <v>0</v>
      </c>
      <c r="H26">
        <v>0.23813724517822271</v>
      </c>
      <c r="I26">
        <v>0</v>
      </c>
      <c r="J26">
        <v>0</v>
      </c>
      <c r="K26">
        <v>0</v>
      </c>
      <c r="L26">
        <v>0</v>
      </c>
      <c r="M26">
        <v>0</v>
      </c>
      <c r="N26">
        <v>0.46026429533958441</v>
      </c>
      <c r="O26">
        <v>0</v>
      </c>
      <c r="P26">
        <v>0</v>
      </c>
      <c r="Q26">
        <v>10</v>
      </c>
    </row>
    <row r="27" spans="1:17" x14ac:dyDescent="0.2">
      <c r="A27" t="s">
        <v>29</v>
      </c>
      <c r="B27" s="3">
        <v>43032</v>
      </c>
      <c r="C27" t="s">
        <v>9578</v>
      </c>
      <c r="D27">
        <v>0</v>
      </c>
      <c r="E27">
        <v>0</v>
      </c>
      <c r="F27">
        <v>0</v>
      </c>
      <c r="G27">
        <v>0</v>
      </c>
      <c r="H27">
        <v>0.10418204963207239</v>
      </c>
      <c r="I27">
        <v>0</v>
      </c>
      <c r="J27">
        <v>0.13663321733474729</v>
      </c>
      <c r="K27">
        <v>0</v>
      </c>
      <c r="L27">
        <v>0</v>
      </c>
      <c r="M27">
        <v>0.71644097566604614</v>
      </c>
      <c r="N27">
        <v>0</v>
      </c>
      <c r="O27">
        <v>0</v>
      </c>
      <c r="P27">
        <v>0</v>
      </c>
      <c r="Q27">
        <v>9</v>
      </c>
    </row>
    <row r="28" spans="1:17" x14ac:dyDescent="0.2">
      <c r="A28" t="s">
        <v>30</v>
      </c>
      <c r="B28" s="3">
        <v>43032</v>
      </c>
      <c r="C28" t="s">
        <v>9579</v>
      </c>
      <c r="D28">
        <v>0</v>
      </c>
      <c r="E28">
        <v>0.2489564120769501</v>
      </c>
      <c r="F28">
        <v>0</v>
      </c>
      <c r="G28">
        <v>0.1272594332695007</v>
      </c>
      <c r="H28">
        <v>0</v>
      </c>
      <c r="I28">
        <v>0</v>
      </c>
      <c r="J28">
        <v>0</v>
      </c>
      <c r="K28">
        <v>0</v>
      </c>
      <c r="L28">
        <v>0</v>
      </c>
      <c r="M28">
        <v>0.17422409355640411</v>
      </c>
      <c r="N28">
        <v>0</v>
      </c>
      <c r="O28">
        <v>0.3803066611289978</v>
      </c>
      <c r="P28">
        <v>0</v>
      </c>
      <c r="Q28">
        <v>11</v>
      </c>
    </row>
    <row r="29" spans="1:17" x14ac:dyDescent="0.2">
      <c r="A29" t="s">
        <v>31</v>
      </c>
      <c r="B29" s="3">
        <v>43032</v>
      </c>
      <c r="C29" t="s">
        <v>9580</v>
      </c>
      <c r="D29">
        <v>0</v>
      </c>
      <c r="E29">
        <v>0.39745607972145081</v>
      </c>
      <c r="F29">
        <v>0.42243582010269171</v>
      </c>
      <c r="G29">
        <v>0</v>
      </c>
      <c r="H29">
        <v>0.13958366215229029</v>
      </c>
      <c r="I29">
        <v>0</v>
      </c>
      <c r="J29">
        <v>0</v>
      </c>
      <c r="K29">
        <v>0</v>
      </c>
      <c r="L29">
        <v>0</v>
      </c>
      <c r="M29">
        <v>0</v>
      </c>
      <c r="N29">
        <v>0</v>
      </c>
      <c r="O29">
        <v>0</v>
      </c>
      <c r="P29">
        <v>0</v>
      </c>
      <c r="Q29">
        <v>2</v>
      </c>
    </row>
    <row r="30" spans="1:17" x14ac:dyDescent="0.2">
      <c r="A30" t="s">
        <v>32</v>
      </c>
      <c r="B30" s="3">
        <v>43034</v>
      </c>
      <c r="C30" t="s">
        <v>9581</v>
      </c>
      <c r="D30">
        <v>0</v>
      </c>
      <c r="E30">
        <v>0</v>
      </c>
      <c r="F30">
        <v>0</v>
      </c>
      <c r="G30">
        <v>0</v>
      </c>
      <c r="H30">
        <v>0.23682123422622681</v>
      </c>
      <c r="I30">
        <v>0</v>
      </c>
      <c r="J30">
        <v>0</v>
      </c>
      <c r="K30">
        <v>0.1110260263085365</v>
      </c>
      <c r="L30">
        <v>0.25835809111595148</v>
      </c>
      <c r="M30">
        <v>0.34431400895118708</v>
      </c>
      <c r="N30">
        <v>0</v>
      </c>
      <c r="O30">
        <v>0</v>
      </c>
      <c r="P30">
        <v>0</v>
      </c>
      <c r="Q30">
        <v>9</v>
      </c>
    </row>
    <row r="31" spans="1:17" x14ac:dyDescent="0.2">
      <c r="A31" t="s">
        <v>33</v>
      </c>
      <c r="B31" s="3">
        <v>43034</v>
      </c>
      <c r="C31" t="s">
        <v>9582</v>
      </c>
      <c r="D31">
        <v>0</v>
      </c>
      <c r="E31">
        <v>0</v>
      </c>
      <c r="F31">
        <v>0</v>
      </c>
      <c r="G31">
        <v>0</v>
      </c>
      <c r="H31">
        <v>0.63723796606063843</v>
      </c>
      <c r="I31">
        <v>0</v>
      </c>
      <c r="J31">
        <v>0</v>
      </c>
      <c r="K31">
        <v>0</v>
      </c>
      <c r="L31">
        <v>0.22277043759822851</v>
      </c>
      <c r="M31">
        <v>8.0795720219612122E-2</v>
      </c>
      <c r="N31">
        <v>0</v>
      </c>
      <c r="O31">
        <v>0</v>
      </c>
      <c r="P31">
        <v>0</v>
      </c>
      <c r="Q31">
        <v>4</v>
      </c>
    </row>
    <row r="32" spans="1:17" x14ac:dyDescent="0.2">
      <c r="A32" t="s">
        <v>34</v>
      </c>
      <c r="B32" s="3">
        <v>43034</v>
      </c>
      <c r="C32" t="s">
        <v>9583</v>
      </c>
      <c r="D32">
        <v>0</v>
      </c>
      <c r="E32">
        <v>0</v>
      </c>
      <c r="F32">
        <v>0.14528459310531619</v>
      </c>
      <c r="G32">
        <v>0</v>
      </c>
      <c r="H32">
        <v>0</v>
      </c>
      <c r="I32">
        <v>0</v>
      </c>
      <c r="J32">
        <v>0.40183079242706299</v>
      </c>
      <c r="K32">
        <v>0</v>
      </c>
      <c r="L32">
        <v>0.15310382843017581</v>
      </c>
      <c r="M32">
        <v>0</v>
      </c>
      <c r="N32">
        <v>0</v>
      </c>
      <c r="O32">
        <v>0.26327791810035711</v>
      </c>
      <c r="P32">
        <v>0</v>
      </c>
      <c r="Q32">
        <v>6</v>
      </c>
    </row>
    <row r="33" spans="1:17" x14ac:dyDescent="0.2">
      <c r="A33" t="s">
        <v>35</v>
      </c>
      <c r="B33" s="3">
        <v>43034</v>
      </c>
      <c r="C33" t="s">
        <v>9584</v>
      </c>
      <c r="D33">
        <v>0</v>
      </c>
      <c r="E33">
        <v>0</v>
      </c>
      <c r="F33">
        <v>0</v>
      </c>
      <c r="G33">
        <v>0</v>
      </c>
      <c r="H33">
        <v>8.1871338188648224E-2</v>
      </c>
      <c r="I33">
        <v>0</v>
      </c>
      <c r="J33">
        <v>0</v>
      </c>
      <c r="K33">
        <v>0</v>
      </c>
      <c r="L33">
        <v>7.9639635980129242E-2</v>
      </c>
      <c r="M33">
        <v>0.78715276718139648</v>
      </c>
      <c r="N33">
        <v>0</v>
      </c>
      <c r="O33">
        <v>0</v>
      </c>
      <c r="P33">
        <v>0</v>
      </c>
      <c r="Q33">
        <v>9</v>
      </c>
    </row>
    <row r="34" spans="1:17" x14ac:dyDescent="0.2">
      <c r="A34" t="s">
        <v>36</v>
      </c>
      <c r="B34" s="3">
        <v>43034</v>
      </c>
      <c r="C34" t="s">
        <v>9585</v>
      </c>
      <c r="D34">
        <v>0</v>
      </c>
      <c r="E34">
        <v>0</v>
      </c>
      <c r="F34">
        <v>0</v>
      </c>
      <c r="G34">
        <v>0</v>
      </c>
      <c r="H34">
        <v>0</v>
      </c>
      <c r="I34">
        <v>0</v>
      </c>
      <c r="J34">
        <v>0.70221495628356934</v>
      </c>
      <c r="K34">
        <v>0</v>
      </c>
      <c r="L34">
        <v>0</v>
      </c>
      <c r="M34">
        <v>0.25927042961120611</v>
      </c>
      <c r="N34">
        <v>0</v>
      </c>
      <c r="O34">
        <v>0</v>
      </c>
      <c r="P34">
        <v>0</v>
      </c>
      <c r="Q34">
        <v>6</v>
      </c>
    </row>
    <row r="35" spans="1:17" x14ac:dyDescent="0.2">
      <c r="A35" t="s">
        <v>37</v>
      </c>
      <c r="B35" s="3">
        <v>43073</v>
      </c>
      <c r="C35" t="s">
        <v>9586</v>
      </c>
      <c r="D35">
        <v>0</v>
      </c>
      <c r="E35">
        <v>9.6430458128452301E-2</v>
      </c>
      <c r="F35">
        <v>0.1131288632750511</v>
      </c>
      <c r="G35">
        <v>0</v>
      </c>
      <c r="H35">
        <v>0</v>
      </c>
      <c r="I35">
        <v>0</v>
      </c>
      <c r="J35">
        <v>0</v>
      </c>
      <c r="K35">
        <v>0</v>
      </c>
      <c r="L35">
        <v>0</v>
      </c>
      <c r="M35">
        <v>0.15308147668838501</v>
      </c>
      <c r="N35">
        <v>0.59405404329299927</v>
      </c>
      <c r="O35">
        <v>0</v>
      </c>
      <c r="P35">
        <v>0</v>
      </c>
      <c r="Q35">
        <v>10</v>
      </c>
    </row>
    <row r="36" spans="1:17" x14ac:dyDescent="0.2">
      <c r="A36" t="s">
        <v>38</v>
      </c>
      <c r="B36" s="3">
        <v>43073</v>
      </c>
      <c r="C36" t="s">
        <v>9587</v>
      </c>
      <c r="D36">
        <v>0</v>
      </c>
      <c r="E36">
        <v>0</v>
      </c>
      <c r="F36">
        <v>0.50161898136138916</v>
      </c>
      <c r="G36">
        <v>0</v>
      </c>
      <c r="H36">
        <v>0</v>
      </c>
      <c r="I36">
        <v>9.9384419620037079E-2</v>
      </c>
      <c r="J36">
        <v>0</v>
      </c>
      <c r="K36">
        <v>0</v>
      </c>
      <c r="L36">
        <v>0</v>
      </c>
      <c r="M36">
        <v>0</v>
      </c>
      <c r="N36">
        <v>0.14338994026184079</v>
      </c>
      <c r="O36">
        <v>0.22256350517272949</v>
      </c>
      <c r="P36">
        <v>0</v>
      </c>
      <c r="Q36">
        <v>2</v>
      </c>
    </row>
    <row r="37" spans="1:17" x14ac:dyDescent="0.2">
      <c r="A37" t="s">
        <v>39</v>
      </c>
      <c r="B37" s="3">
        <v>43073</v>
      </c>
      <c r="C37" t="s">
        <v>9588</v>
      </c>
      <c r="D37">
        <v>0</v>
      </c>
      <c r="E37">
        <v>6.4418978989124298E-2</v>
      </c>
      <c r="F37">
        <v>0</v>
      </c>
      <c r="G37">
        <v>0</v>
      </c>
      <c r="H37">
        <v>0</v>
      </c>
      <c r="I37">
        <v>0</v>
      </c>
      <c r="J37">
        <v>0</v>
      </c>
      <c r="K37">
        <v>0.83356976509094238</v>
      </c>
      <c r="L37">
        <v>6.3495799899101257E-2</v>
      </c>
      <c r="M37">
        <v>0</v>
      </c>
      <c r="N37">
        <v>0</v>
      </c>
      <c r="O37">
        <v>0</v>
      </c>
      <c r="P37">
        <v>0</v>
      </c>
      <c r="Q37">
        <v>7</v>
      </c>
    </row>
    <row r="38" spans="1:17" x14ac:dyDescent="0.2">
      <c r="A38" t="s">
        <v>40</v>
      </c>
      <c r="B38" s="3">
        <v>43073</v>
      </c>
      <c r="C38" t="s">
        <v>9589</v>
      </c>
      <c r="D38">
        <v>0</v>
      </c>
      <c r="E38">
        <v>0</v>
      </c>
      <c r="F38">
        <v>0</v>
      </c>
      <c r="G38">
        <v>0</v>
      </c>
      <c r="H38">
        <v>0</v>
      </c>
      <c r="I38">
        <v>0</v>
      </c>
      <c r="J38">
        <v>0</v>
      </c>
      <c r="K38">
        <v>0</v>
      </c>
      <c r="L38">
        <v>0</v>
      </c>
      <c r="M38">
        <v>0.1249152347445488</v>
      </c>
      <c r="N38">
        <v>0</v>
      </c>
      <c r="O38">
        <v>0.79814553260803223</v>
      </c>
      <c r="P38">
        <v>0</v>
      </c>
      <c r="Q38">
        <v>11</v>
      </c>
    </row>
    <row r="39" spans="1:17" x14ac:dyDescent="0.2">
      <c r="A39" t="s">
        <v>41</v>
      </c>
      <c r="B39" s="3">
        <v>43073</v>
      </c>
      <c r="C39" t="s">
        <v>9590</v>
      </c>
      <c r="D39">
        <v>0</v>
      </c>
      <c r="E39">
        <v>0</v>
      </c>
      <c r="F39">
        <v>0</v>
      </c>
      <c r="G39">
        <v>5.1472466439008713E-2</v>
      </c>
      <c r="H39">
        <v>0</v>
      </c>
      <c r="I39">
        <v>0</v>
      </c>
      <c r="J39">
        <v>0</v>
      </c>
      <c r="K39">
        <v>0</v>
      </c>
      <c r="L39">
        <v>0.25902643799781799</v>
      </c>
      <c r="M39">
        <v>0</v>
      </c>
      <c r="N39">
        <v>0</v>
      </c>
      <c r="O39">
        <v>0.65604710578918457</v>
      </c>
      <c r="P39">
        <v>0</v>
      </c>
      <c r="Q39">
        <v>11</v>
      </c>
    </row>
    <row r="40" spans="1:17" x14ac:dyDescent="0.2">
      <c r="A40" t="s">
        <v>42</v>
      </c>
      <c r="B40" s="3">
        <v>43073</v>
      </c>
      <c r="C40" t="s">
        <v>9591</v>
      </c>
      <c r="D40">
        <v>0</v>
      </c>
      <c r="E40">
        <v>0</v>
      </c>
      <c r="F40">
        <v>0</v>
      </c>
      <c r="G40">
        <v>0</v>
      </c>
      <c r="H40">
        <v>0</v>
      </c>
      <c r="I40">
        <v>0</v>
      </c>
      <c r="J40">
        <v>0</v>
      </c>
      <c r="K40">
        <v>0</v>
      </c>
      <c r="L40">
        <v>0</v>
      </c>
      <c r="M40">
        <v>0</v>
      </c>
      <c r="N40">
        <v>0</v>
      </c>
      <c r="O40">
        <v>0.44408565759658808</v>
      </c>
      <c r="P40">
        <v>0.46137267351150513</v>
      </c>
      <c r="Q40">
        <v>12</v>
      </c>
    </row>
    <row r="41" spans="1:17" x14ac:dyDescent="0.2">
      <c r="A41" t="s">
        <v>43</v>
      </c>
      <c r="B41" s="3">
        <v>43111</v>
      </c>
      <c r="C41" t="s">
        <v>9592</v>
      </c>
      <c r="D41">
        <v>0</v>
      </c>
      <c r="E41">
        <v>0</v>
      </c>
      <c r="F41">
        <v>0</v>
      </c>
      <c r="G41">
        <v>0</v>
      </c>
      <c r="H41">
        <v>0.12854099273681641</v>
      </c>
      <c r="I41">
        <v>0</v>
      </c>
      <c r="J41">
        <v>0</v>
      </c>
      <c r="K41">
        <v>0.34508189558982849</v>
      </c>
      <c r="L41">
        <v>0</v>
      </c>
      <c r="M41">
        <v>0</v>
      </c>
      <c r="N41">
        <v>0.44083207845687872</v>
      </c>
      <c r="O41">
        <v>0</v>
      </c>
      <c r="P41">
        <v>0</v>
      </c>
      <c r="Q41">
        <v>10</v>
      </c>
    </row>
    <row r="42" spans="1:17" x14ac:dyDescent="0.2">
      <c r="A42" t="s">
        <v>44</v>
      </c>
      <c r="B42" s="3">
        <v>43111</v>
      </c>
      <c r="C42" t="s">
        <v>9593</v>
      </c>
      <c r="D42">
        <v>0</v>
      </c>
      <c r="E42">
        <v>0</v>
      </c>
      <c r="F42">
        <v>0</v>
      </c>
      <c r="G42">
        <v>0</v>
      </c>
      <c r="H42">
        <v>0.20823509991168981</v>
      </c>
      <c r="I42">
        <v>0</v>
      </c>
      <c r="J42">
        <v>0</v>
      </c>
      <c r="K42">
        <v>0.40709578990936279</v>
      </c>
      <c r="L42">
        <v>0</v>
      </c>
      <c r="M42">
        <v>0.30753463506698608</v>
      </c>
      <c r="N42">
        <v>0</v>
      </c>
      <c r="O42">
        <v>0</v>
      </c>
      <c r="P42">
        <v>0</v>
      </c>
      <c r="Q42">
        <v>7</v>
      </c>
    </row>
    <row r="43" spans="1:17" x14ac:dyDescent="0.2">
      <c r="A43" t="s">
        <v>45</v>
      </c>
      <c r="B43" s="3">
        <v>43111</v>
      </c>
      <c r="C43" t="s">
        <v>9594</v>
      </c>
      <c r="D43">
        <v>0</v>
      </c>
      <c r="E43">
        <v>0</v>
      </c>
      <c r="F43">
        <v>0</v>
      </c>
      <c r="G43">
        <v>0</v>
      </c>
      <c r="H43">
        <v>0.33565071225166321</v>
      </c>
      <c r="I43">
        <v>0</v>
      </c>
      <c r="J43">
        <v>0</v>
      </c>
      <c r="K43">
        <v>0</v>
      </c>
      <c r="L43">
        <v>0.25290709733963013</v>
      </c>
      <c r="M43">
        <v>0.34732058644294739</v>
      </c>
      <c r="N43">
        <v>0</v>
      </c>
      <c r="O43">
        <v>0</v>
      </c>
      <c r="P43">
        <v>0</v>
      </c>
      <c r="Q43">
        <v>9</v>
      </c>
    </row>
    <row r="44" spans="1:17" x14ac:dyDescent="0.2">
      <c r="A44" t="s">
        <v>46</v>
      </c>
      <c r="B44" s="3">
        <v>43111</v>
      </c>
      <c r="C44" t="s">
        <v>9595</v>
      </c>
      <c r="D44">
        <v>0</v>
      </c>
      <c r="E44">
        <v>0</v>
      </c>
      <c r="F44">
        <v>0</v>
      </c>
      <c r="G44">
        <v>0</v>
      </c>
      <c r="H44">
        <v>0.49796018004417419</v>
      </c>
      <c r="I44">
        <v>0</v>
      </c>
      <c r="J44">
        <v>0</v>
      </c>
      <c r="K44">
        <v>0.22713096439838409</v>
      </c>
      <c r="L44">
        <v>0</v>
      </c>
      <c r="M44">
        <v>0</v>
      </c>
      <c r="N44">
        <v>7.7555753290653229E-2</v>
      </c>
      <c r="O44">
        <v>0.1478178799152374</v>
      </c>
      <c r="P44">
        <v>0</v>
      </c>
      <c r="Q44">
        <v>4</v>
      </c>
    </row>
    <row r="45" spans="1:17" x14ac:dyDescent="0.2">
      <c r="A45" t="s">
        <v>47</v>
      </c>
      <c r="B45" s="3">
        <v>43111</v>
      </c>
      <c r="C45" t="s">
        <v>9596</v>
      </c>
      <c r="D45">
        <v>0</v>
      </c>
      <c r="E45">
        <v>0</v>
      </c>
      <c r="F45">
        <v>0</v>
      </c>
      <c r="G45">
        <v>0.1197945773601532</v>
      </c>
      <c r="H45">
        <v>0</v>
      </c>
      <c r="I45">
        <v>0.11997420340776439</v>
      </c>
      <c r="J45">
        <v>0</v>
      </c>
      <c r="K45">
        <v>0.56260937452316284</v>
      </c>
      <c r="L45">
        <v>0</v>
      </c>
      <c r="M45">
        <v>0</v>
      </c>
      <c r="N45">
        <v>0</v>
      </c>
      <c r="O45">
        <v>0.1202860400080681</v>
      </c>
      <c r="P45">
        <v>0</v>
      </c>
      <c r="Q45">
        <v>7</v>
      </c>
    </row>
    <row r="46" spans="1:17" x14ac:dyDescent="0.2">
      <c r="A46" t="s">
        <v>48</v>
      </c>
      <c r="B46" s="3">
        <v>43111</v>
      </c>
      <c r="C46" t="s">
        <v>9597</v>
      </c>
      <c r="D46">
        <v>0</v>
      </c>
      <c r="E46">
        <v>0</v>
      </c>
      <c r="F46">
        <v>0</v>
      </c>
      <c r="G46">
        <v>0</v>
      </c>
      <c r="H46">
        <v>0</v>
      </c>
      <c r="I46">
        <v>0</v>
      </c>
      <c r="J46">
        <v>0</v>
      </c>
      <c r="K46">
        <v>0.92896825075149536</v>
      </c>
      <c r="L46">
        <v>0</v>
      </c>
      <c r="M46">
        <v>0</v>
      </c>
      <c r="N46">
        <v>0</v>
      </c>
      <c r="O46">
        <v>0</v>
      </c>
      <c r="P46">
        <v>0</v>
      </c>
      <c r="Q46">
        <v>7</v>
      </c>
    </row>
    <row r="47" spans="1:17" x14ac:dyDescent="0.2">
      <c r="A47" t="s">
        <v>49</v>
      </c>
      <c r="B47" s="3">
        <v>43111</v>
      </c>
      <c r="C47" t="s">
        <v>9598</v>
      </c>
      <c r="D47">
        <v>0</v>
      </c>
      <c r="E47">
        <v>0</v>
      </c>
      <c r="F47">
        <v>0</v>
      </c>
      <c r="G47">
        <v>0</v>
      </c>
      <c r="H47">
        <v>0</v>
      </c>
      <c r="I47">
        <v>0</v>
      </c>
      <c r="J47">
        <v>0.42367333173751831</v>
      </c>
      <c r="K47">
        <v>0</v>
      </c>
      <c r="L47">
        <v>0.27303311228752142</v>
      </c>
      <c r="M47">
        <v>0</v>
      </c>
      <c r="N47">
        <v>0</v>
      </c>
      <c r="O47">
        <v>0.26662811636924738</v>
      </c>
      <c r="P47">
        <v>0</v>
      </c>
      <c r="Q47">
        <v>6</v>
      </c>
    </row>
    <row r="48" spans="1:17" x14ac:dyDescent="0.2">
      <c r="A48" t="s">
        <v>50</v>
      </c>
      <c r="B48" s="3">
        <v>43139</v>
      </c>
      <c r="C48" t="s">
        <v>9599</v>
      </c>
      <c r="D48">
        <v>0</v>
      </c>
      <c r="E48">
        <v>0</v>
      </c>
      <c r="F48">
        <v>0</v>
      </c>
      <c r="G48">
        <v>0</v>
      </c>
      <c r="H48">
        <v>0.91603767871856689</v>
      </c>
      <c r="I48">
        <v>0</v>
      </c>
      <c r="J48">
        <v>0</v>
      </c>
      <c r="K48">
        <v>0</v>
      </c>
      <c r="L48">
        <v>0</v>
      </c>
      <c r="M48">
        <v>0</v>
      </c>
      <c r="N48">
        <v>0</v>
      </c>
      <c r="O48">
        <v>0</v>
      </c>
      <c r="P48">
        <v>0</v>
      </c>
      <c r="Q48">
        <v>4</v>
      </c>
    </row>
    <row r="49" spans="1:17" x14ac:dyDescent="0.2">
      <c r="A49" t="s">
        <v>51</v>
      </c>
      <c r="B49" s="3">
        <v>43139</v>
      </c>
      <c r="C49" t="s">
        <v>9600</v>
      </c>
      <c r="D49">
        <v>0</v>
      </c>
      <c r="E49">
        <v>0</v>
      </c>
      <c r="F49">
        <v>0</v>
      </c>
      <c r="G49">
        <v>0</v>
      </c>
      <c r="H49">
        <v>0.21758486330509191</v>
      </c>
      <c r="I49">
        <v>0</v>
      </c>
      <c r="J49">
        <v>0</v>
      </c>
      <c r="K49">
        <v>0</v>
      </c>
      <c r="L49">
        <v>0</v>
      </c>
      <c r="M49">
        <v>0.30661928653717041</v>
      </c>
      <c r="N49">
        <v>0.39872816205024719</v>
      </c>
      <c r="O49">
        <v>0</v>
      </c>
      <c r="P49">
        <v>0</v>
      </c>
      <c r="Q49">
        <v>10</v>
      </c>
    </row>
    <row r="50" spans="1:17" x14ac:dyDescent="0.2">
      <c r="A50" t="s">
        <v>52</v>
      </c>
      <c r="B50" s="3">
        <v>43139</v>
      </c>
      <c r="C50" t="s">
        <v>9601</v>
      </c>
      <c r="D50">
        <v>0</v>
      </c>
      <c r="E50">
        <v>0</v>
      </c>
      <c r="F50">
        <v>0</v>
      </c>
      <c r="G50">
        <v>0</v>
      </c>
      <c r="H50">
        <v>0</v>
      </c>
      <c r="I50">
        <v>0</v>
      </c>
      <c r="J50">
        <v>0</v>
      </c>
      <c r="K50">
        <v>0</v>
      </c>
      <c r="L50">
        <v>0.39708390831947332</v>
      </c>
      <c r="M50">
        <v>0</v>
      </c>
      <c r="N50">
        <v>0</v>
      </c>
      <c r="O50">
        <v>0.23907727003097529</v>
      </c>
      <c r="P50">
        <v>0.32333418726921082</v>
      </c>
      <c r="Q50">
        <v>8</v>
      </c>
    </row>
    <row r="51" spans="1:17" x14ac:dyDescent="0.2">
      <c r="A51" t="s">
        <v>53</v>
      </c>
      <c r="B51" s="3">
        <v>43139</v>
      </c>
      <c r="C51" t="s">
        <v>9602</v>
      </c>
      <c r="D51">
        <v>0</v>
      </c>
      <c r="E51">
        <v>0</v>
      </c>
      <c r="F51">
        <v>0.47133398056030268</v>
      </c>
      <c r="G51">
        <v>0</v>
      </c>
      <c r="H51">
        <v>0</v>
      </c>
      <c r="I51">
        <v>0</v>
      </c>
      <c r="J51">
        <v>0</v>
      </c>
      <c r="K51">
        <v>8.1140376627445221E-2</v>
      </c>
      <c r="L51">
        <v>0</v>
      </c>
      <c r="M51">
        <v>0.2458115220069885</v>
      </c>
      <c r="N51">
        <v>0</v>
      </c>
      <c r="O51">
        <v>0.15552620589733121</v>
      </c>
      <c r="P51">
        <v>0</v>
      </c>
      <c r="Q51">
        <v>2</v>
      </c>
    </row>
    <row r="52" spans="1:17" x14ac:dyDescent="0.2">
      <c r="A52" t="s">
        <v>54</v>
      </c>
      <c r="B52" s="3">
        <v>43139</v>
      </c>
      <c r="C52" t="s">
        <v>9603</v>
      </c>
      <c r="D52">
        <v>0</v>
      </c>
      <c r="E52">
        <v>0</v>
      </c>
      <c r="F52">
        <v>0</v>
      </c>
      <c r="G52">
        <v>0</v>
      </c>
      <c r="H52">
        <v>0.27030616998672491</v>
      </c>
      <c r="I52">
        <v>0</v>
      </c>
      <c r="J52">
        <v>0</v>
      </c>
      <c r="K52">
        <v>0</v>
      </c>
      <c r="L52">
        <v>0</v>
      </c>
      <c r="M52">
        <v>0.68514335155487061</v>
      </c>
      <c r="N52">
        <v>0</v>
      </c>
      <c r="O52">
        <v>0</v>
      </c>
      <c r="P52">
        <v>0</v>
      </c>
      <c r="Q52">
        <v>9</v>
      </c>
    </row>
    <row r="53" spans="1:17" x14ac:dyDescent="0.2">
      <c r="A53" t="s">
        <v>55</v>
      </c>
      <c r="B53" s="3">
        <v>43139</v>
      </c>
      <c r="C53" t="s">
        <v>9604</v>
      </c>
      <c r="D53">
        <v>0</v>
      </c>
      <c r="E53">
        <v>0.1735927015542984</v>
      </c>
      <c r="F53">
        <v>0</v>
      </c>
      <c r="G53">
        <v>0</v>
      </c>
      <c r="H53">
        <v>0.37130984663963318</v>
      </c>
      <c r="I53">
        <v>0</v>
      </c>
      <c r="J53">
        <v>0</v>
      </c>
      <c r="K53">
        <v>0</v>
      </c>
      <c r="L53">
        <v>0.13425573706626889</v>
      </c>
      <c r="M53">
        <v>0</v>
      </c>
      <c r="N53">
        <v>0</v>
      </c>
      <c r="O53">
        <v>0</v>
      </c>
      <c r="P53">
        <v>0.26290377974510187</v>
      </c>
      <c r="Q53">
        <v>4</v>
      </c>
    </row>
    <row r="54" spans="1:17" x14ac:dyDescent="0.2">
      <c r="A54" t="s">
        <v>56</v>
      </c>
      <c r="B54" s="3">
        <v>43139</v>
      </c>
      <c r="C54" t="s">
        <v>9605</v>
      </c>
      <c r="D54">
        <v>0</v>
      </c>
      <c r="E54">
        <v>0.21205723285675049</v>
      </c>
      <c r="F54">
        <v>0</v>
      </c>
      <c r="G54">
        <v>0</v>
      </c>
      <c r="H54">
        <v>0.42615500092506409</v>
      </c>
      <c r="I54">
        <v>0.26531237363815308</v>
      </c>
      <c r="J54">
        <v>0</v>
      </c>
      <c r="K54">
        <v>0</v>
      </c>
      <c r="L54">
        <v>0</v>
      </c>
      <c r="M54">
        <v>5.7914063334465027E-2</v>
      </c>
      <c r="N54">
        <v>0</v>
      </c>
      <c r="O54">
        <v>0</v>
      </c>
      <c r="P54">
        <v>0</v>
      </c>
      <c r="Q54">
        <v>4</v>
      </c>
    </row>
    <row r="55" spans="1:17" x14ac:dyDescent="0.2">
      <c r="A55" t="s">
        <v>57</v>
      </c>
      <c r="B55" s="3">
        <v>43139</v>
      </c>
      <c r="C55" t="s">
        <v>9606</v>
      </c>
      <c r="D55">
        <v>0</v>
      </c>
      <c r="E55">
        <v>0</v>
      </c>
      <c r="F55">
        <v>0</v>
      </c>
      <c r="G55">
        <v>0</v>
      </c>
      <c r="H55">
        <v>0.39004349708557129</v>
      </c>
      <c r="I55">
        <v>0</v>
      </c>
      <c r="J55">
        <v>0</v>
      </c>
      <c r="K55">
        <v>0</v>
      </c>
      <c r="L55">
        <v>0.10468883812427519</v>
      </c>
      <c r="M55">
        <v>0.44606003165245062</v>
      </c>
      <c r="N55">
        <v>0</v>
      </c>
      <c r="O55">
        <v>0</v>
      </c>
      <c r="P55">
        <v>0</v>
      </c>
      <c r="Q55">
        <v>9</v>
      </c>
    </row>
    <row r="56" spans="1:17" x14ac:dyDescent="0.2">
      <c r="A56" t="s">
        <v>58</v>
      </c>
      <c r="B56" s="3">
        <v>43139</v>
      </c>
      <c r="C56" t="s">
        <v>9607</v>
      </c>
      <c r="D56">
        <v>0</v>
      </c>
      <c r="E56">
        <v>0</v>
      </c>
      <c r="F56">
        <v>0</v>
      </c>
      <c r="G56">
        <v>0.91600596904754639</v>
      </c>
      <c r="H56">
        <v>0</v>
      </c>
      <c r="I56">
        <v>0</v>
      </c>
      <c r="J56">
        <v>0</v>
      </c>
      <c r="K56">
        <v>0</v>
      </c>
      <c r="L56">
        <v>0</v>
      </c>
      <c r="M56">
        <v>0</v>
      </c>
      <c r="N56">
        <v>0</v>
      </c>
      <c r="O56">
        <v>0</v>
      </c>
      <c r="P56">
        <v>0</v>
      </c>
      <c r="Q56">
        <v>3</v>
      </c>
    </row>
    <row r="57" spans="1:17" x14ac:dyDescent="0.2">
      <c r="A57" t="s">
        <v>59</v>
      </c>
      <c r="B57" s="3">
        <v>43139</v>
      </c>
      <c r="C57" t="s">
        <v>9608</v>
      </c>
      <c r="D57">
        <v>0</v>
      </c>
      <c r="E57">
        <v>0</v>
      </c>
      <c r="F57">
        <v>0.30563405156135559</v>
      </c>
      <c r="G57">
        <v>0</v>
      </c>
      <c r="H57">
        <v>0.27763375639915472</v>
      </c>
      <c r="I57">
        <v>0</v>
      </c>
      <c r="J57">
        <v>6.6614486277103424E-2</v>
      </c>
      <c r="K57">
        <v>0</v>
      </c>
      <c r="L57">
        <v>0</v>
      </c>
      <c r="M57">
        <v>0</v>
      </c>
      <c r="N57">
        <v>0</v>
      </c>
      <c r="O57">
        <v>0.25967729091644293</v>
      </c>
      <c r="P57">
        <v>5.9637144207954407E-2</v>
      </c>
      <c r="Q57">
        <v>2</v>
      </c>
    </row>
    <row r="58" spans="1:17" x14ac:dyDescent="0.2">
      <c r="A58" t="s">
        <v>60</v>
      </c>
      <c r="B58" s="3">
        <v>43139</v>
      </c>
      <c r="C58" t="s">
        <v>9609</v>
      </c>
      <c r="D58">
        <v>0</v>
      </c>
      <c r="E58">
        <v>0</v>
      </c>
      <c r="F58">
        <v>0</v>
      </c>
      <c r="G58">
        <v>0</v>
      </c>
      <c r="H58">
        <v>0.12822036445140839</v>
      </c>
      <c r="I58">
        <v>0</v>
      </c>
      <c r="J58">
        <v>0</v>
      </c>
      <c r="K58">
        <v>0.1127694100141525</v>
      </c>
      <c r="L58">
        <v>0</v>
      </c>
      <c r="M58">
        <v>0</v>
      </c>
      <c r="N58">
        <v>0</v>
      </c>
      <c r="O58">
        <v>0.30085024237632751</v>
      </c>
      <c r="P58">
        <v>0.39519473910331732</v>
      </c>
      <c r="Q58">
        <v>12</v>
      </c>
    </row>
    <row r="59" spans="1:17" x14ac:dyDescent="0.2">
      <c r="A59" t="s">
        <v>61</v>
      </c>
      <c r="B59" s="3">
        <v>43139</v>
      </c>
      <c r="C59" t="s">
        <v>9610</v>
      </c>
      <c r="D59">
        <v>1.099155191332102E-2</v>
      </c>
      <c r="E59">
        <v>1.099170930683613E-2</v>
      </c>
      <c r="F59">
        <v>1.0991679504513741E-2</v>
      </c>
      <c r="G59">
        <v>1.0991601273417469E-2</v>
      </c>
      <c r="H59">
        <v>0.2198172211647034</v>
      </c>
      <c r="I59">
        <v>1.099164877086878E-2</v>
      </c>
      <c r="J59">
        <v>1.099172048270702E-2</v>
      </c>
      <c r="K59">
        <v>1.0991562157869341E-2</v>
      </c>
      <c r="L59">
        <v>1.099193189293146E-2</v>
      </c>
      <c r="M59">
        <v>1.0992094874382021E-2</v>
      </c>
      <c r="N59">
        <v>1.099155191332102E-2</v>
      </c>
      <c r="O59">
        <v>1.099155191332102E-2</v>
      </c>
      <c r="P59">
        <v>0.65927416086196899</v>
      </c>
      <c r="Q59">
        <v>12</v>
      </c>
    </row>
    <row r="60" spans="1:17" x14ac:dyDescent="0.2">
      <c r="A60" t="s">
        <v>62</v>
      </c>
      <c r="B60" s="3">
        <v>43139</v>
      </c>
      <c r="C60" t="s">
        <v>9611</v>
      </c>
      <c r="D60">
        <v>0</v>
      </c>
      <c r="E60">
        <v>0</v>
      </c>
      <c r="F60">
        <v>0</v>
      </c>
      <c r="G60">
        <v>0</v>
      </c>
      <c r="H60">
        <v>0.23564992845058441</v>
      </c>
      <c r="I60">
        <v>0.21609920263290411</v>
      </c>
      <c r="J60">
        <v>0</v>
      </c>
      <c r="K60">
        <v>0</v>
      </c>
      <c r="L60">
        <v>0</v>
      </c>
      <c r="M60">
        <v>0.4782850444316864</v>
      </c>
      <c r="N60">
        <v>0</v>
      </c>
      <c r="O60">
        <v>0</v>
      </c>
      <c r="P60">
        <v>0</v>
      </c>
      <c r="Q60">
        <v>9</v>
      </c>
    </row>
    <row r="61" spans="1:17" x14ac:dyDescent="0.2">
      <c r="A61" t="s">
        <v>63</v>
      </c>
      <c r="B61" s="3">
        <v>43139</v>
      </c>
      <c r="C61" t="s">
        <v>9612</v>
      </c>
      <c r="D61">
        <v>0</v>
      </c>
      <c r="E61">
        <v>0</v>
      </c>
      <c r="F61">
        <v>0</v>
      </c>
      <c r="G61">
        <v>0</v>
      </c>
      <c r="H61">
        <v>0.13339601457118991</v>
      </c>
      <c r="I61">
        <v>0</v>
      </c>
      <c r="J61">
        <v>0</v>
      </c>
      <c r="K61">
        <v>0</v>
      </c>
      <c r="L61">
        <v>0.1162029728293419</v>
      </c>
      <c r="M61">
        <v>0.5594322681427002</v>
      </c>
      <c r="N61">
        <v>0.1217014417052269</v>
      </c>
      <c r="O61">
        <v>0</v>
      </c>
      <c r="P61">
        <v>0</v>
      </c>
      <c r="Q61">
        <v>9</v>
      </c>
    </row>
    <row r="62" spans="1:17" x14ac:dyDescent="0.2">
      <c r="A62" t="s">
        <v>64</v>
      </c>
      <c r="B62" s="3">
        <v>43139</v>
      </c>
      <c r="C62" t="s">
        <v>9613</v>
      </c>
      <c r="D62">
        <v>9.7498774528503418E-2</v>
      </c>
      <c r="E62">
        <v>0</v>
      </c>
      <c r="F62">
        <v>0</v>
      </c>
      <c r="G62">
        <v>0</v>
      </c>
      <c r="H62">
        <v>0.31955015659332281</v>
      </c>
      <c r="I62">
        <v>9.0753711760044098E-2</v>
      </c>
      <c r="J62">
        <v>0</v>
      </c>
      <c r="K62">
        <v>0</v>
      </c>
      <c r="L62">
        <v>0</v>
      </c>
      <c r="M62">
        <v>0.21980732679367071</v>
      </c>
      <c r="N62">
        <v>0</v>
      </c>
      <c r="O62">
        <v>0</v>
      </c>
      <c r="P62">
        <v>0.23817336559295649</v>
      </c>
      <c r="Q62">
        <v>4</v>
      </c>
    </row>
    <row r="63" spans="1:17" x14ac:dyDescent="0.2">
      <c r="A63" t="s">
        <v>65</v>
      </c>
      <c r="B63" s="3">
        <v>43139</v>
      </c>
      <c r="C63" t="s">
        <v>9614</v>
      </c>
      <c r="D63">
        <v>0</v>
      </c>
      <c r="E63">
        <v>0</v>
      </c>
      <c r="F63">
        <v>0</v>
      </c>
      <c r="G63">
        <v>0.1404508650302887</v>
      </c>
      <c r="H63">
        <v>0.7889142632484436</v>
      </c>
      <c r="I63">
        <v>0</v>
      </c>
      <c r="J63">
        <v>0</v>
      </c>
      <c r="K63">
        <v>0</v>
      </c>
      <c r="L63">
        <v>0</v>
      </c>
      <c r="M63">
        <v>0</v>
      </c>
      <c r="N63">
        <v>0</v>
      </c>
      <c r="O63">
        <v>0</v>
      </c>
      <c r="P63">
        <v>0</v>
      </c>
      <c r="Q63">
        <v>4</v>
      </c>
    </row>
    <row r="64" spans="1:17" x14ac:dyDescent="0.2">
      <c r="A64" t="s">
        <v>66</v>
      </c>
      <c r="B64" s="3">
        <v>43139</v>
      </c>
      <c r="C64" t="s">
        <v>9615</v>
      </c>
      <c r="D64">
        <v>0</v>
      </c>
      <c r="E64">
        <v>0</v>
      </c>
      <c r="F64">
        <v>0</v>
      </c>
      <c r="G64">
        <v>0</v>
      </c>
      <c r="H64">
        <v>0.1763268560171127</v>
      </c>
      <c r="I64">
        <v>0</v>
      </c>
      <c r="J64">
        <v>0</v>
      </c>
      <c r="K64">
        <v>0</v>
      </c>
      <c r="L64">
        <v>0.14833049476146701</v>
      </c>
      <c r="M64">
        <v>0</v>
      </c>
      <c r="N64">
        <v>0</v>
      </c>
      <c r="O64">
        <v>0.63862687349319458</v>
      </c>
      <c r="P64">
        <v>0</v>
      </c>
      <c r="Q64">
        <v>11</v>
      </c>
    </row>
    <row r="65" spans="1:17" x14ac:dyDescent="0.2">
      <c r="A65" t="s">
        <v>67</v>
      </c>
      <c r="B65" s="3">
        <v>43139</v>
      </c>
      <c r="C65" t="s">
        <v>9616</v>
      </c>
      <c r="D65">
        <v>0</v>
      </c>
      <c r="E65">
        <v>0</v>
      </c>
      <c r="F65">
        <v>0</v>
      </c>
      <c r="G65">
        <v>0</v>
      </c>
      <c r="H65">
        <v>0</v>
      </c>
      <c r="I65">
        <v>0</v>
      </c>
      <c r="J65">
        <v>0</v>
      </c>
      <c r="K65">
        <v>0.58518147468566895</v>
      </c>
      <c r="L65">
        <v>0</v>
      </c>
      <c r="M65">
        <v>0.32079023122787481</v>
      </c>
      <c r="N65">
        <v>0</v>
      </c>
      <c r="O65">
        <v>0</v>
      </c>
      <c r="P65">
        <v>0</v>
      </c>
      <c r="Q65">
        <v>7</v>
      </c>
    </row>
    <row r="66" spans="1:17" x14ac:dyDescent="0.2">
      <c r="A66" t="s">
        <v>68</v>
      </c>
      <c r="B66" s="3">
        <v>43139</v>
      </c>
      <c r="C66" t="s">
        <v>9617</v>
      </c>
      <c r="D66">
        <v>0</v>
      </c>
      <c r="E66">
        <v>7.8001357614994049E-2</v>
      </c>
      <c r="F66">
        <v>0</v>
      </c>
      <c r="G66">
        <v>0</v>
      </c>
      <c r="H66">
        <v>0.36770513653755188</v>
      </c>
      <c r="I66">
        <v>0</v>
      </c>
      <c r="J66">
        <v>0</v>
      </c>
      <c r="K66">
        <v>0</v>
      </c>
      <c r="L66">
        <v>0</v>
      </c>
      <c r="M66">
        <v>0</v>
      </c>
      <c r="N66">
        <v>0.38153532147407532</v>
      </c>
      <c r="O66">
        <v>0</v>
      </c>
      <c r="P66">
        <v>0.12935991585254669</v>
      </c>
      <c r="Q66">
        <v>10</v>
      </c>
    </row>
    <row r="67" spans="1:17" x14ac:dyDescent="0.2">
      <c r="A67" t="s">
        <v>69</v>
      </c>
      <c r="B67" s="3">
        <v>43139</v>
      </c>
      <c r="C67" t="s">
        <v>9618</v>
      </c>
      <c r="D67">
        <v>1.09924478456378E-2</v>
      </c>
      <c r="E67">
        <v>1.09924441203475E-2</v>
      </c>
      <c r="F67">
        <v>1.099245995283127E-2</v>
      </c>
      <c r="G67">
        <v>1.099249627441168E-2</v>
      </c>
      <c r="H67">
        <v>0.15387789905071261</v>
      </c>
      <c r="I67">
        <v>1.099262945353985E-2</v>
      </c>
      <c r="J67">
        <v>1.099242269992828E-2</v>
      </c>
      <c r="K67">
        <v>1.099242269992828E-2</v>
      </c>
      <c r="L67">
        <v>1.0992445982992651E-2</v>
      </c>
      <c r="M67">
        <v>0.56664502620697021</v>
      </c>
      <c r="N67">
        <v>1.0992545634508129E-2</v>
      </c>
      <c r="O67">
        <v>0.16955219209194181</v>
      </c>
      <c r="P67">
        <v>1.0992554947733881E-2</v>
      </c>
      <c r="Q67">
        <v>9</v>
      </c>
    </row>
    <row r="68" spans="1:17" x14ac:dyDescent="0.2">
      <c r="A68" t="s">
        <v>70</v>
      </c>
      <c r="B68" s="3">
        <v>43139</v>
      </c>
      <c r="C68" t="s">
        <v>9619</v>
      </c>
      <c r="D68">
        <v>0</v>
      </c>
      <c r="E68">
        <v>0</v>
      </c>
      <c r="F68">
        <v>0</v>
      </c>
      <c r="G68">
        <v>0</v>
      </c>
      <c r="H68">
        <v>0.61521172523498535</v>
      </c>
      <c r="I68">
        <v>0</v>
      </c>
      <c r="J68">
        <v>0</v>
      </c>
      <c r="K68">
        <v>9.0292446315288544E-2</v>
      </c>
      <c r="L68">
        <v>0</v>
      </c>
      <c r="M68">
        <v>0.2464013397693634</v>
      </c>
      <c r="N68">
        <v>0</v>
      </c>
      <c r="O68">
        <v>0</v>
      </c>
      <c r="P68">
        <v>0</v>
      </c>
      <c r="Q68">
        <v>4</v>
      </c>
    </row>
    <row r="69" spans="1:17" x14ac:dyDescent="0.2">
      <c r="A69" t="s">
        <v>71</v>
      </c>
      <c r="B69" s="3">
        <v>43172</v>
      </c>
      <c r="C69" t="s">
        <v>9620</v>
      </c>
      <c r="D69">
        <v>0</v>
      </c>
      <c r="E69">
        <v>0.3776087760925293</v>
      </c>
      <c r="F69">
        <v>0</v>
      </c>
      <c r="G69">
        <v>0</v>
      </c>
      <c r="H69">
        <v>0</v>
      </c>
      <c r="I69">
        <v>0.1196464002132416</v>
      </c>
      <c r="J69">
        <v>0</v>
      </c>
      <c r="K69">
        <v>0</v>
      </c>
      <c r="L69">
        <v>0</v>
      </c>
      <c r="M69">
        <v>0.41724035143852228</v>
      </c>
      <c r="N69">
        <v>0</v>
      </c>
      <c r="O69">
        <v>0</v>
      </c>
      <c r="P69">
        <v>0</v>
      </c>
      <c r="Q69">
        <v>9</v>
      </c>
    </row>
    <row r="70" spans="1:17" x14ac:dyDescent="0.2">
      <c r="A70" t="s">
        <v>72</v>
      </c>
      <c r="B70" s="3">
        <v>43172</v>
      </c>
      <c r="C70" t="s">
        <v>9621</v>
      </c>
      <c r="D70">
        <v>1.099140290170908E-2</v>
      </c>
      <c r="E70">
        <v>0.3057083785533905</v>
      </c>
      <c r="F70">
        <v>1.099143549799919E-2</v>
      </c>
      <c r="G70">
        <v>1.0991371236741539E-2</v>
      </c>
      <c r="H70">
        <v>1.099142339080572E-2</v>
      </c>
      <c r="I70">
        <v>1.0991440154612059E-2</v>
      </c>
      <c r="J70">
        <v>1.0991371236741539E-2</v>
      </c>
      <c r="K70">
        <v>1.0991496965289119E-2</v>
      </c>
      <c r="L70">
        <v>1.0991638526320459E-2</v>
      </c>
      <c r="M70">
        <v>1.0991391725838179E-2</v>
      </c>
      <c r="N70">
        <v>1.099140290170908E-2</v>
      </c>
      <c r="O70">
        <v>0.57338577508926392</v>
      </c>
      <c r="P70">
        <v>1.099146995693445E-2</v>
      </c>
      <c r="Q70">
        <v>11</v>
      </c>
    </row>
    <row r="71" spans="1:17" x14ac:dyDescent="0.2">
      <c r="A71" t="s">
        <v>73</v>
      </c>
      <c r="B71" s="3">
        <v>43172</v>
      </c>
      <c r="C71" t="s">
        <v>9622</v>
      </c>
      <c r="D71">
        <v>0</v>
      </c>
      <c r="E71">
        <v>0</v>
      </c>
      <c r="F71">
        <v>0</v>
      </c>
      <c r="G71">
        <v>9.3057915568351746E-2</v>
      </c>
      <c r="H71">
        <v>0</v>
      </c>
      <c r="I71">
        <v>0</v>
      </c>
      <c r="J71">
        <v>0</v>
      </c>
      <c r="K71">
        <v>0</v>
      </c>
      <c r="L71">
        <v>0</v>
      </c>
      <c r="M71">
        <v>0.6332668662071228</v>
      </c>
      <c r="N71">
        <v>0</v>
      </c>
      <c r="O71">
        <v>0.2093757092952728</v>
      </c>
      <c r="P71">
        <v>0</v>
      </c>
      <c r="Q71">
        <v>9</v>
      </c>
    </row>
    <row r="72" spans="1:17" x14ac:dyDescent="0.2">
      <c r="A72" t="s">
        <v>74</v>
      </c>
      <c r="B72" s="3">
        <v>43172</v>
      </c>
      <c r="C72" t="s">
        <v>9623</v>
      </c>
      <c r="D72">
        <v>0</v>
      </c>
      <c r="E72">
        <v>0.34205222129821777</v>
      </c>
      <c r="F72">
        <v>0</v>
      </c>
      <c r="G72">
        <v>0</v>
      </c>
      <c r="H72">
        <v>0</v>
      </c>
      <c r="I72">
        <v>0</v>
      </c>
      <c r="J72">
        <v>0</v>
      </c>
      <c r="K72">
        <v>0</v>
      </c>
      <c r="L72">
        <v>0</v>
      </c>
      <c r="M72">
        <v>0</v>
      </c>
      <c r="N72">
        <v>0</v>
      </c>
      <c r="O72">
        <v>0.56386768817901611</v>
      </c>
      <c r="P72">
        <v>0</v>
      </c>
      <c r="Q72">
        <v>11</v>
      </c>
    </row>
    <row r="73" spans="1:17" x14ac:dyDescent="0.2">
      <c r="A73" t="s">
        <v>75</v>
      </c>
      <c r="B73" s="3">
        <v>43172</v>
      </c>
      <c r="C73" t="s">
        <v>9624</v>
      </c>
      <c r="D73">
        <v>1.0990472510457041E-2</v>
      </c>
      <c r="E73">
        <v>0.56495088338851929</v>
      </c>
      <c r="F73">
        <v>1.0990472510457041E-2</v>
      </c>
      <c r="G73">
        <v>1.0990527458488939E-2</v>
      </c>
      <c r="H73">
        <v>1.0990508832037451E-2</v>
      </c>
      <c r="I73">
        <v>0.3141535222530365</v>
      </c>
      <c r="J73">
        <v>1.0990500450134281E-2</v>
      </c>
      <c r="K73">
        <v>1.099061034619808E-2</v>
      </c>
      <c r="L73">
        <v>1.0990483686327931E-2</v>
      </c>
      <c r="M73">
        <v>1.0990560054779049E-2</v>
      </c>
      <c r="N73">
        <v>1.0990487411618229E-2</v>
      </c>
      <c r="O73">
        <v>1.0990479961037639E-2</v>
      </c>
      <c r="P73">
        <v>1.0990472510457041E-2</v>
      </c>
      <c r="Q73">
        <v>1</v>
      </c>
    </row>
    <row r="74" spans="1:17" x14ac:dyDescent="0.2">
      <c r="A74" t="s">
        <v>76</v>
      </c>
      <c r="B74" s="3">
        <v>43172</v>
      </c>
      <c r="C74" t="s">
        <v>9625</v>
      </c>
      <c r="D74">
        <v>0</v>
      </c>
      <c r="E74">
        <v>0</v>
      </c>
      <c r="F74">
        <v>0</v>
      </c>
      <c r="G74">
        <v>0</v>
      </c>
      <c r="H74">
        <v>0</v>
      </c>
      <c r="I74">
        <v>0.300525963306427</v>
      </c>
      <c r="J74">
        <v>0</v>
      </c>
      <c r="K74">
        <v>0.59360754489898682</v>
      </c>
      <c r="L74">
        <v>0</v>
      </c>
      <c r="M74">
        <v>0</v>
      </c>
      <c r="N74">
        <v>0</v>
      </c>
      <c r="O74">
        <v>0</v>
      </c>
      <c r="P74">
        <v>0</v>
      </c>
      <c r="Q74">
        <v>7</v>
      </c>
    </row>
    <row r="75" spans="1:17" x14ac:dyDescent="0.2">
      <c r="A75" t="s">
        <v>77</v>
      </c>
      <c r="B75" s="3">
        <v>43172</v>
      </c>
      <c r="C75" t="s">
        <v>9626</v>
      </c>
      <c r="D75">
        <v>0</v>
      </c>
      <c r="E75">
        <v>0</v>
      </c>
      <c r="F75">
        <v>0</v>
      </c>
      <c r="G75">
        <v>0</v>
      </c>
      <c r="H75">
        <v>0</v>
      </c>
      <c r="I75">
        <v>0.4642518162727356</v>
      </c>
      <c r="J75">
        <v>0</v>
      </c>
      <c r="K75">
        <v>0.16183534264564511</v>
      </c>
      <c r="L75">
        <v>0</v>
      </c>
      <c r="M75">
        <v>0</v>
      </c>
      <c r="N75">
        <v>0</v>
      </c>
      <c r="O75">
        <v>0.29694288969039923</v>
      </c>
      <c r="P75">
        <v>0</v>
      </c>
      <c r="Q75">
        <v>5</v>
      </c>
    </row>
    <row r="76" spans="1:17" x14ac:dyDescent="0.2">
      <c r="A76" t="s">
        <v>78</v>
      </c>
      <c r="B76" s="3">
        <v>43172</v>
      </c>
      <c r="C76" t="s">
        <v>9627</v>
      </c>
      <c r="D76">
        <v>1.102426927536726E-2</v>
      </c>
      <c r="E76">
        <v>1.102426927536726E-2</v>
      </c>
      <c r="F76">
        <v>1.102427300065756E-2</v>
      </c>
      <c r="G76">
        <v>1.102426927536726E-2</v>
      </c>
      <c r="H76">
        <v>1.102426927536726E-2</v>
      </c>
      <c r="I76">
        <v>1.102427300065756E-2</v>
      </c>
      <c r="J76">
        <v>1.102426927536726E-2</v>
      </c>
      <c r="K76">
        <v>1.102428883314133E-2</v>
      </c>
      <c r="L76">
        <v>1.102426927536726E-2</v>
      </c>
      <c r="M76">
        <v>1.102429814636707E-2</v>
      </c>
      <c r="N76">
        <v>1.1024287901818751E-2</v>
      </c>
      <c r="O76">
        <v>0.86770868301391602</v>
      </c>
      <c r="P76">
        <v>1.102426927536726E-2</v>
      </c>
      <c r="Q76">
        <v>11</v>
      </c>
    </row>
    <row r="77" spans="1:17" x14ac:dyDescent="0.2">
      <c r="A77" t="s">
        <v>79</v>
      </c>
      <c r="B77" s="3">
        <v>43172</v>
      </c>
      <c r="C77" t="s">
        <v>9628</v>
      </c>
      <c r="D77">
        <v>1.1031306348741049E-2</v>
      </c>
      <c r="E77">
        <v>0.15433785319328311</v>
      </c>
      <c r="F77">
        <v>1.1031306348741049E-2</v>
      </c>
      <c r="G77">
        <v>0.2628169059753418</v>
      </c>
      <c r="H77">
        <v>1.1031319387257099E-2</v>
      </c>
      <c r="I77">
        <v>1.1031473055481911E-2</v>
      </c>
      <c r="J77">
        <v>1.1031500063836569E-2</v>
      </c>
      <c r="K77">
        <v>1.103143487125635E-2</v>
      </c>
      <c r="L77">
        <v>1.1031323112547399E-2</v>
      </c>
      <c r="M77">
        <v>1.1031306348741049E-2</v>
      </c>
      <c r="N77">
        <v>1.1031328700482851E-2</v>
      </c>
      <c r="O77">
        <v>1.1031306348741049E-2</v>
      </c>
      <c r="P77">
        <v>0.47253161668777471</v>
      </c>
      <c r="Q77">
        <v>12</v>
      </c>
    </row>
    <row r="78" spans="1:17" x14ac:dyDescent="0.2">
      <c r="A78" t="s">
        <v>80</v>
      </c>
      <c r="B78" s="3">
        <v>43172</v>
      </c>
      <c r="C78" t="s">
        <v>9629</v>
      </c>
      <c r="D78">
        <v>0</v>
      </c>
      <c r="E78">
        <v>0</v>
      </c>
      <c r="F78">
        <v>0</v>
      </c>
      <c r="G78">
        <v>0</v>
      </c>
      <c r="H78">
        <v>0</v>
      </c>
      <c r="I78">
        <v>0</v>
      </c>
      <c r="J78">
        <v>0</v>
      </c>
      <c r="K78">
        <v>7.974572479724884E-2</v>
      </c>
      <c r="L78">
        <v>0</v>
      </c>
      <c r="M78">
        <v>0.87568193674087524</v>
      </c>
      <c r="N78">
        <v>0</v>
      </c>
      <c r="O78">
        <v>0</v>
      </c>
      <c r="P78">
        <v>0</v>
      </c>
      <c r="Q78">
        <v>9</v>
      </c>
    </row>
    <row r="79" spans="1:17" x14ac:dyDescent="0.2">
      <c r="A79" t="s">
        <v>81</v>
      </c>
      <c r="B79" s="3">
        <v>43172</v>
      </c>
      <c r="C79" t="s">
        <v>9630</v>
      </c>
      <c r="D79">
        <v>0</v>
      </c>
      <c r="E79">
        <v>0</v>
      </c>
      <c r="F79">
        <v>0</v>
      </c>
      <c r="G79">
        <v>0</v>
      </c>
      <c r="H79">
        <v>0</v>
      </c>
      <c r="I79">
        <v>0</v>
      </c>
      <c r="J79">
        <v>0</v>
      </c>
      <c r="K79">
        <v>0</v>
      </c>
      <c r="L79">
        <v>0.43072593212127691</v>
      </c>
      <c r="M79">
        <v>0.48463666439056402</v>
      </c>
      <c r="N79">
        <v>0</v>
      </c>
      <c r="O79">
        <v>0</v>
      </c>
      <c r="P79">
        <v>0</v>
      </c>
      <c r="Q79">
        <v>9</v>
      </c>
    </row>
    <row r="80" spans="1:17" x14ac:dyDescent="0.2">
      <c r="A80" t="s">
        <v>82</v>
      </c>
      <c r="B80" s="3">
        <v>43172</v>
      </c>
      <c r="C80" t="s">
        <v>9631</v>
      </c>
      <c r="D80">
        <v>1.2826956808567051E-2</v>
      </c>
      <c r="E80">
        <v>1.282729767262936E-2</v>
      </c>
      <c r="F80">
        <v>1.2827258557081221E-2</v>
      </c>
      <c r="G80">
        <v>1.2826956808567051E-2</v>
      </c>
      <c r="H80">
        <v>1.2826956808567051E-2</v>
      </c>
      <c r="I80">
        <v>1.2826975435018539E-2</v>
      </c>
      <c r="J80">
        <v>1.2826956808567051E-2</v>
      </c>
      <c r="K80">
        <v>1.2826956808567051E-2</v>
      </c>
      <c r="L80">
        <v>0.19370949268341059</v>
      </c>
      <c r="M80">
        <v>0.66519320011138916</v>
      </c>
      <c r="N80">
        <v>1.2826956808567051E-2</v>
      </c>
      <c r="O80">
        <v>1.282703783363104E-2</v>
      </c>
      <c r="P80">
        <v>1.282698940485716E-2</v>
      </c>
      <c r="Q80">
        <v>9</v>
      </c>
    </row>
    <row r="81" spans="1:17" x14ac:dyDescent="0.2">
      <c r="A81" t="s">
        <v>83</v>
      </c>
      <c r="B81" s="3">
        <v>43172</v>
      </c>
      <c r="C81" t="s">
        <v>9632</v>
      </c>
      <c r="D81">
        <v>0</v>
      </c>
      <c r="E81">
        <v>0</v>
      </c>
      <c r="F81">
        <v>0</v>
      </c>
      <c r="G81">
        <v>0.1591230034828186</v>
      </c>
      <c r="H81">
        <v>8.4004417061805725E-2</v>
      </c>
      <c r="I81">
        <v>0.6204717755317688</v>
      </c>
      <c r="J81">
        <v>0</v>
      </c>
      <c r="K81">
        <v>0</v>
      </c>
      <c r="L81">
        <v>0</v>
      </c>
      <c r="M81">
        <v>8.3022415637969971E-2</v>
      </c>
      <c r="N81">
        <v>0</v>
      </c>
      <c r="O81">
        <v>0</v>
      </c>
      <c r="P81">
        <v>0</v>
      </c>
      <c r="Q81">
        <v>5</v>
      </c>
    </row>
    <row r="82" spans="1:17" x14ac:dyDescent="0.2">
      <c r="A82" t="s">
        <v>84</v>
      </c>
      <c r="B82" s="3">
        <v>43172</v>
      </c>
      <c r="C82" t="s">
        <v>9633</v>
      </c>
      <c r="D82">
        <v>1.5387628227472311E-2</v>
      </c>
      <c r="E82">
        <v>1.5387590974569321E-2</v>
      </c>
      <c r="F82">
        <v>0.21531352400779721</v>
      </c>
      <c r="G82">
        <v>1.538805570453405E-2</v>
      </c>
      <c r="H82">
        <v>1.53879513964057E-2</v>
      </c>
      <c r="I82">
        <v>0.61542189121246338</v>
      </c>
      <c r="J82">
        <v>1.5387590974569321E-2</v>
      </c>
      <c r="K82">
        <v>1.5387743711471559E-2</v>
      </c>
      <c r="L82">
        <v>1.5387590974569321E-2</v>
      </c>
      <c r="M82">
        <v>1.5387593768537039E-2</v>
      </c>
      <c r="N82">
        <v>1.5387590974569321E-2</v>
      </c>
      <c r="O82">
        <v>1.538768038153648E-2</v>
      </c>
      <c r="P82">
        <v>1.5387590974569321E-2</v>
      </c>
      <c r="Q82">
        <v>5</v>
      </c>
    </row>
    <row r="83" spans="1:17" x14ac:dyDescent="0.2">
      <c r="A83" t="s">
        <v>85</v>
      </c>
      <c r="B83" s="3">
        <v>43173</v>
      </c>
      <c r="C83" t="s">
        <v>9634</v>
      </c>
      <c r="D83">
        <v>0.40791937708854681</v>
      </c>
      <c r="E83">
        <v>1.0999776422977449E-2</v>
      </c>
      <c r="F83">
        <v>1.099979877471924E-2</v>
      </c>
      <c r="G83">
        <v>1.099960412830114E-2</v>
      </c>
      <c r="H83">
        <v>1.0999586433172229E-2</v>
      </c>
      <c r="I83">
        <v>1.0999675840139391E-2</v>
      </c>
      <c r="J83">
        <v>1.0999593883752819E-2</v>
      </c>
      <c r="K83">
        <v>0.18594416975975039</v>
      </c>
      <c r="L83">
        <v>1.0999759659171099E-2</v>
      </c>
      <c r="M83">
        <v>0.29613980650901789</v>
      </c>
      <c r="N83">
        <v>1.0999650694429869E-2</v>
      </c>
      <c r="O83">
        <v>1.0999586433172229E-2</v>
      </c>
      <c r="P83">
        <v>1.099961623549461E-2</v>
      </c>
      <c r="Q83">
        <v>0</v>
      </c>
    </row>
    <row r="84" spans="1:17" x14ac:dyDescent="0.2">
      <c r="A84" t="s">
        <v>86</v>
      </c>
      <c r="B84" s="3">
        <v>43173</v>
      </c>
      <c r="C84" t="s">
        <v>9635</v>
      </c>
      <c r="D84">
        <v>0.29970979690551758</v>
      </c>
      <c r="E84">
        <v>0.11343664675951</v>
      </c>
      <c r="F84">
        <v>0</v>
      </c>
      <c r="G84">
        <v>0</v>
      </c>
      <c r="H84">
        <v>0</v>
      </c>
      <c r="I84">
        <v>0</v>
      </c>
      <c r="J84">
        <v>0</v>
      </c>
      <c r="K84">
        <v>0</v>
      </c>
      <c r="L84">
        <v>0.33484512567520142</v>
      </c>
      <c r="M84">
        <v>0.18892085552215579</v>
      </c>
      <c r="N84">
        <v>0</v>
      </c>
      <c r="O84">
        <v>0</v>
      </c>
      <c r="P84">
        <v>0</v>
      </c>
      <c r="Q84">
        <v>8</v>
      </c>
    </row>
    <row r="85" spans="1:17" x14ac:dyDescent="0.2">
      <c r="A85" t="s">
        <v>87</v>
      </c>
      <c r="B85" s="3">
        <v>43173</v>
      </c>
      <c r="C85" t="s">
        <v>9636</v>
      </c>
      <c r="D85">
        <v>0.17608194053173071</v>
      </c>
      <c r="E85">
        <v>0</v>
      </c>
      <c r="F85">
        <v>0</v>
      </c>
      <c r="G85">
        <v>0.22796949744224551</v>
      </c>
      <c r="H85">
        <v>0</v>
      </c>
      <c r="I85">
        <v>0</v>
      </c>
      <c r="J85">
        <v>0</v>
      </c>
      <c r="K85">
        <v>0.23351578414440161</v>
      </c>
      <c r="L85">
        <v>0</v>
      </c>
      <c r="M85">
        <v>0.29944261908531189</v>
      </c>
      <c r="N85">
        <v>0</v>
      </c>
      <c r="O85">
        <v>0</v>
      </c>
      <c r="P85">
        <v>0</v>
      </c>
      <c r="Q85">
        <v>9</v>
      </c>
    </row>
    <row r="86" spans="1:17" x14ac:dyDescent="0.2">
      <c r="A86" t="s">
        <v>88</v>
      </c>
      <c r="B86" s="3">
        <v>43173</v>
      </c>
      <c r="C86" t="s">
        <v>9637</v>
      </c>
      <c r="D86">
        <v>0</v>
      </c>
      <c r="E86">
        <v>0</v>
      </c>
      <c r="F86">
        <v>0</v>
      </c>
      <c r="G86">
        <v>0</v>
      </c>
      <c r="H86">
        <v>0</v>
      </c>
      <c r="I86">
        <v>0.46268627047538757</v>
      </c>
      <c r="J86">
        <v>0</v>
      </c>
      <c r="K86">
        <v>0.3143952488899231</v>
      </c>
      <c r="L86">
        <v>0</v>
      </c>
      <c r="M86">
        <v>0</v>
      </c>
      <c r="N86">
        <v>0.1529594957828522</v>
      </c>
      <c r="O86">
        <v>0</v>
      </c>
      <c r="P86">
        <v>0</v>
      </c>
      <c r="Q86">
        <v>5</v>
      </c>
    </row>
    <row r="87" spans="1:17" x14ac:dyDescent="0.2">
      <c r="A87" t="s">
        <v>89</v>
      </c>
      <c r="B87" s="3">
        <v>43173</v>
      </c>
      <c r="C87" t="s">
        <v>9638</v>
      </c>
      <c r="D87">
        <v>1.538750808686018E-2</v>
      </c>
      <c r="E87">
        <v>0.21532249450683591</v>
      </c>
      <c r="F87">
        <v>1.538745872676373E-2</v>
      </c>
      <c r="G87">
        <v>1.538723800331354E-2</v>
      </c>
      <c r="H87">
        <v>1.538744289427996E-2</v>
      </c>
      <c r="I87">
        <v>0.26828524470329279</v>
      </c>
      <c r="J87">
        <v>0.36251851916313171</v>
      </c>
      <c r="K87">
        <v>1.538763754069805E-2</v>
      </c>
      <c r="L87">
        <v>1.538726966828108E-2</v>
      </c>
      <c r="M87">
        <v>1.5387255698442461E-2</v>
      </c>
      <c r="N87">
        <v>1.5387255698442461E-2</v>
      </c>
      <c r="O87">
        <v>1.5387267805635931E-2</v>
      </c>
      <c r="P87">
        <v>1.538738142699003E-2</v>
      </c>
      <c r="Q87">
        <v>6</v>
      </c>
    </row>
    <row r="88" spans="1:17" x14ac:dyDescent="0.2">
      <c r="A88" t="s">
        <v>90</v>
      </c>
      <c r="B88" s="3">
        <v>43173</v>
      </c>
      <c r="C88" t="s">
        <v>9639</v>
      </c>
      <c r="D88">
        <v>1.282349321991205E-2</v>
      </c>
      <c r="E88">
        <v>1.2823690660297871E-2</v>
      </c>
      <c r="F88">
        <v>0.1964788734912872</v>
      </c>
      <c r="G88">
        <v>0.49580797553062439</v>
      </c>
      <c r="H88">
        <v>1.2823492288589479E-2</v>
      </c>
      <c r="I88">
        <v>1.2823738157749179E-2</v>
      </c>
      <c r="J88">
        <v>1.282350718975067E-2</v>
      </c>
      <c r="K88">
        <v>0.17947724461555481</v>
      </c>
      <c r="L88">
        <v>1.2823632918298239E-2</v>
      </c>
      <c r="M88">
        <v>1.2823584489524359E-2</v>
      </c>
      <c r="N88">
        <v>1.2823577038943769E-2</v>
      </c>
      <c r="O88">
        <v>1.282365154474974E-2</v>
      </c>
      <c r="P88">
        <v>1.282357517629862E-2</v>
      </c>
      <c r="Q88">
        <v>3</v>
      </c>
    </row>
    <row r="89" spans="1:17" x14ac:dyDescent="0.2">
      <c r="A89" t="s">
        <v>91</v>
      </c>
      <c r="B89" s="3">
        <v>43173</v>
      </c>
      <c r="C89" t="s">
        <v>9640</v>
      </c>
      <c r="D89">
        <v>0.21903212368488309</v>
      </c>
      <c r="E89">
        <v>0</v>
      </c>
      <c r="F89">
        <v>0</v>
      </c>
      <c r="G89">
        <v>0</v>
      </c>
      <c r="H89">
        <v>0</v>
      </c>
      <c r="I89">
        <v>0</v>
      </c>
      <c r="J89">
        <v>0</v>
      </c>
      <c r="K89">
        <v>0</v>
      </c>
      <c r="L89">
        <v>0</v>
      </c>
      <c r="M89">
        <v>0</v>
      </c>
      <c r="N89">
        <v>0</v>
      </c>
      <c r="O89">
        <v>0.69630599021911621</v>
      </c>
      <c r="P89">
        <v>0</v>
      </c>
      <c r="Q89">
        <v>11</v>
      </c>
    </row>
    <row r="90" spans="1:17" x14ac:dyDescent="0.2">
      <c r="A90" t="s">
        <v>92</v>
      </c>
      <c r="B90" s="3">
        <v>43173</v>
      </c>
      <c r="C90" t="s">
        <v>9641</v>
      </c>
      <c r="D90">
        <v>0.2694375216960907</v>
      </c>
      <c r="E90">
        <v>1.924734748899937E-2</v>
      </c>
      <c r="F90">
        <v>1.9247082993388179E-2</v>
      </c>
      <c r="G90">
        <v>1.9247082993388179E-2</v>
      </c>
      <c r="H90">
        <v>1.9247082993388179E-2</v>
      </c>
      <c r="I90">
        <v>1.9247082993388179E-2</v>
      </c>
      <c r="J90">
        <v>1.9247133284807209E-2</v>
      </c>
      <c r="K90">
        <v>1.9247082993388179E-2</v>
      </c>
      <c r="L90">
        <v>1.9247082993388179E-2</v>
      </c>
      <c r="M90">
        <v>0.5188441276550293</v>
      </c>
      <c r="N90">
        <v>1.9247159361839291E-2</v>
      </c>
      <c r="O90">
        <v>1.9247082993388179E-2</v>
      </c>
      <c r="P90">
        <v>1.9247082993388179E-2</v>
      </c>
      <c r="Q90">
        <v>9</v>
      </c>
    </row>
    <row r="91" spans="1:17" x14ac:dyDescent="0.2">
      <c r="A91" t="s">
        <v>93</v>
      </c>
      <c r="B91" s="3">
        <v>43173</v>
      </c>
      <c r="C91" t="s">
        <v>9642</v>
      </c>
      <c r="D91">
        <v>1.282270718365908E-2</v>
      </c>
      <c r="E91">
        <v>1.2822681106626989E-2</v>
      </c>
      <c r="F91">
        <v>1.2822595424950119E-2</v>
      </c>
      <c r="G91">
        <v>0.67950296401977539</v>
      </c>
      <c r="H91">
        <v>1.282256934791803E-2</v>
      </c>
      <c r="I91">
        <v>1.282256934791803E-2</v>
      </c>
      <c r="J91">
        <v>1.282263826578856E-2</v>
      </c>
      <c r="K91">
        <v>0.1794481426477432</v>
      </c>
      <c r="L91">
        <v>1.282267924398184E-2</v>
      </c>
      <c r="M91">
        <v>1.2822612188756469E-2</v>
      </c>
      <c r="N91">
        <v>1.2822624295949939E-2</v>
      </c>
      <c r="O91">
        <v>1.2822660617530349E-2</v>
      </c>
      <c r="P91">
        <v>1.282256934791803E-2</v>
      </c>
      <c r="Q91">
        <v>3</v>
      </c>
    </row>
    <row r="92" spans="1:17" x14ac:dyDescent="0.2">
      <c r="A92" t="s">
        <v>94</v>
      </c>
      <c r="B92" s="3">
        <v>43173</v>
      </c>
      <c r="C92" t="s">
        <v>9643</v>
      </c>
      <c r="D92">
        <v>0</v>
      </c>
      <c r="E92">
        <v>0</v>
      </c>
      <c r="F92">
        <v>0</v>
      </c>
      <c r="G92">
        <v>0</v>
      </c>
      <c r="H92">
        <v>0</v>
      </c>
      <c r="I92">
        <v>0</v>
      </c>
      <c r="J92">
        <v>0.59107333421707153</v>
      </c>
      <c r="K92">
        <v>0.23423117399215701</v>
      </c>
      <c r="L92">
        <v>0</v>
      </c>
      <c r="M92">
        <v>0</v>
      </c>
      <c r="N92">
        <v>0</v>
      </c>
      <c r="O92">
        <v>0</v>
      </c>
      <c r="P92">
        <v>0.1293937414884567</v>
      </c>
      <c r="Q92">
        <v>6</v>
      </c>
    </row>
    <row r="93" spans="1:17" x14ac:dyDescent="0.2">
      <c r="A93" t="s">
        <v>95</v>
      </c>
      <c r="B93" s="3">
        <v>43173</v>
      </c>
      <c r="C93" t="s">
        <v>9644</v>
      </c>
      <c r="D93">
        <v>0</v>
      </c>
      <c r="E93">
        <v>0</v>
      </c>
      <c r="F93">
        <v>0</v>
      </c>
      <c r="G93">
        <v>0</v>
      </c>
      <c r="H93">
        <v>0.29396891593933111</v>
      </c>
      <c r="I93">
        <v>0.25675040483474731</v>
      </c>
      <c r="J93">
        <v>0</v>
      </c>
      <c r="K93">
        <v>0</v>
      </c>
      <c r="L93">
        <v>0</v>
      </c>
      <c r="M93">
        <v>0</v>
      </c>
      <c r="N93">
        <v>0.37232816219329828</v>
      </c>
      <c r="O93">
        <v>0</v>
      </c>
      <c r="P93">
        <v>0</v>
      </c>
      <c r="Q93">
        <v>10</v>
      </c>
    </row>
    <row r="94" spans="1:17" x14ac:dyDescent="0.2">
      <c r="A94" t="s">
        <v>96</v>
      </c>
      <c r="B94" s="3">
        <v>43173</v>
      </c>
      <c r="C94" t="s">
        <v>9645</v>
      </c>
      <c r="D94">
        <v>0</v>
      </c>
      <c r="E94">
        <v>0</v>
      </c>
      <c r="F94">
        <v>0</v>
      </c>
      <c r="G94">
        <v>0</v>
      </c>
      <c r="H94">
        <v>0</v>
      </c>
      <c r="I94">
        <v>0.2353651821613312</v>
      </c>
      <c r="J94">
        <v>0</v>
      </c>
      <c r="K94">
        <v>0.69408935308456421</v>
      </c>
      <c r="L94">
        <v>0</v>
      </c>
      <c r="M94">
        <v>0</v>
      </c>
      <c r="N94">
        <v>0</v>
      </c>
      <c r="O94">
        <v>0</v>
      </c>
      <c r="P94">
        <v>0</v>
      </c>
      <c r="Q94">
        <v>7</v>
      </c>
    </row>
    <row r="95" spans="1:17" x14ac:dyDescent="0.2">
      <c r="A95" t="s">
        <v>97</v>
      </c>
      <c r="B95" s="3">
        <v>43173</v>
      </c>
      <c r="C95" t="s">
        <v>9646</v>
      </c>
      <c r="D95">
        <v>0</v>
      </c>
      <c r="E95">
        <v>0</v>
      </c>
      <c r="F95">
        <v>0.30642995238304138</v>
      </c>
      <c r="G95">
        <v>0</v>
      </c>
      <c r="H95">
        <v>0.1196416765451431</v>
      </c>
      <c r="I95">
        <v>0</v>
      </c>
      <c r="J95">
        <v>0</v>
      </c>
      <c r="K95">
        <v>0</v>
      </c>
      <c r="L95">
        <v>0</v>
      </c>
      <c r="M95">
        <v>0.23067350685596469</v>
      </c>
      <c r="N95">
        <v>0</v>
      </c>
      <c r="O95">
        <v>0.26608529686927801</v>
      </c>
      <c r="P95">
        <v>0</v>
      </c>
      <c r="Q95">
        <v>2</v>
      </c>
    </row>
    <row r="96" spans="1:17" x14ac:dyDescent="0.2">
      <c r="A96" t="s">
        <v>98</v>
      </c>
      <c r="B96" s="3">
        <v>43173</v>
      </c>
      <c r="C96" t="s">
        <v>9647</v>
      </c>
      <c r="D96">
        <v>0</v>
      </c>
      <c r="E96">
        <v>0</v>
      </c>
      <c r="F96">
        <v>0.50830352306365967</v>
      </c>
      <c r="G96">
        <v>0.36328631639480591</v>
      </c>
      <c r="H96">
        <v>0</v>
      </c>
      <c r="I96">
        <v>0</v>
      </c>
      <c r="J96">
        <v>0</v>
      </c>
      <c r="K96">
        <v>0</v>
      </c>
      <c r="L96">
        <v>0</v>
      </c>
      <c r="M96">
        <v>0</v>
      </c>
      <c r="N96">
        <v>7.7044568955898285E-2</v>
      </c>
      <c r="O96">
        <v>0</v>
      </c>
      <c r="P96">
        <v>0</v>
      </c>
      <c r="Q96">
        <v>2</v>
      </c>
    </row>
    <row r="97" spans="1:17" x14ac:dyDescent="0.2">
      <c r="A97" t="s">
        <v>99</v>
      </c>
      <c r="B97" s="3">
        <v>43185</v>
      </c>
      <c r="C97" t="s">
        <v>9648</v>
      </c>
      <c r="D97">
        <v>1.0990488342940811E-2</v>
      </c>
      <c r="E97">
        <v>1.099019031971693E-2</v>
      </c>
      <c r="F97">
        <v>1.0990188457071779E-2</v>
      </c>
      <c r="G97">
        <v>1.099022664129734E-2</v>
      </c>
      <c r="H97">
        <v>0.31744870543479919</v>
      </c>
      <c r="I97">
        <v>0.56165814399719238</v>
      </c>
      <c r="J97">
        <v>1.0990229435265061E-2</v>
      </c>
      <c r="K97">
        <v>1.099017821252346E-2</v>
      </c>
      <c r="L97">
        <v>1.0990322567522529E-2</v>
      </c>
      <c r="M97">
        <v>1.0990193113684651E-2</v>
      </c>
      <c r="N97">
        <v>1.099017821252346E-2</v>
      </c>
      <c r="O97">
        <v>1.099025923758745E-2</v>
      </c>
      <c r="P97">
        <v>1.0990661568939689E-2</v>
      </c>
      <c r="Q97">
        <v>5</v>
      </c>
    </row>
    <row r="98" spans="1:17" x14ac:dyDescent="0.2">
      <c r="A98" t="s">
        <v>100</v>
      </c>
      <c r="B98" s="3">
        <v>43185</v>
      </c>
      <c r="C98" t="s">
        <v>9649</v>
      </c>
      <c r="D98">
        <v>0</v>
      </c>
      <c r="E98">
        <v>0</v>
      </c>
      <c r="F98">
        <v>0</v>
      </c>
      <c r="G98">
        <v>0.16996435821056369</v>
      </c>
      <c r="H98">
        <v>0.75308865308761597</v>
      </c>
      <c r="I98">
        <v>0</v>
      </c>
      <c r="J98">
        <v>0</v>
      </c>
      <c r="K98">
        <v>0</v>
      </c>
      <c r="L98">
        <v>0</v>
      </c>
      <c r="M98">
        <v>0</v>
      </c>
      <c r="N98">
        <v>0</v>
      </c>
      <c r="O98">
        <v>0</v>
      </c>
      <c r="P98">
        <v>0</v>
      </c>
      <c r="Q98">
        <v>4</v>
      </c>
    </row>
    <row r="99" spans="1:17" x14ac:dyDescent="0.2">
      <c r="A99" t="s">
        <v>101</v>
      </c>
      <c r="B99" s="3">
        <v>43185</v>
      </c>
      <c r="C99" t="s">
        <v>9650</v>
      </c>
      <c r="D99">
        <v>1.099091023206711E-2</v>
      </c>
      <c r="E99">
        <v>1.0991005226969721E-2</v>
      </c>
      <c r="F99">
        <v>0.17328296601772311</v>
      </c>
      <c r="G99">
        <v>1.0990959592163559E-2</v>
      </c>
      <c r="H99">
        <v>1.099084131419659E-2</v>
      </c>
      <c r="I99">
        <v>1.099091023206711E-2</v>
      </c>
      <c r="J99">
        <v>1.0990843176841739E-2</v>
      </c>
      <c r="K99">
        <v>1.0990811511874201E-2</v>
      </c>
      <c r="L99">
        <v>0.70581704378128052</v>
      </c>
      <c r="M99">
        <v>1.099103130400181E-2</v>
      </c>
      <c r="N99">
        <v>1.0990815237164501E-2</v>
      </c>
      <c r="O99">
        <v>1.099096518009901E-2</v>
      </c>
      <c r="P99">
        <v>1.099094282835722E-2</v>
      </c>
      <c r="Q99">
        <v>8</v>
      </c>
    </row>
    <row r="100" spans="1:17" x14ac:dyDescent="0.2">
      <c r="A100" t="s">
        <v>102</v>
      </c>
      <c r="B100" s="3">
        <v>43185</v>
      </c>
      <c r="C100" t="s">
        <v>9651</v>
      </c>
      <c r="D100">
        <v>0</v>
      </c>
      <c r="E100">
        <v>0</v>
      </c>
      <c r="F100">
        <v>0</v>
      </c>
      <c r="G100">
        <v>0</v>
      </c>
      <c r="H100">
        <v>0.14581967890262601</v>
      </c>
      <c r="I100">
        <v>0.48063963651657099</v>
      </c>
      <c r="J100">
        <v>0</v>
      </c>
      <c r="K100">
        <v>0</v>
      </c>
      <c r="L100">
        <v>0</v>
      </c>
      <c r="M100">
        <v>0.27729877829551702</v>
      </c>
      <c r="N100">
        <v>0</v>
      </c>
      <c r="O100">
        <v>0</v>
      </c>
      <c r="P100">
        <v>0</v>
      </c>
      <c r="Q100">
        <v>5</v>
      </c>
    </row>
    <row r="101" spans="1:17" x14ac:dyDescent="0.2">
      <c r="A101" t="s">
        <v>103</v>
      </c>
      <c r="B101" s="3">
        <v>43185</v>
      </c>
      <c r="C101" t="s">
        <v>9652</v>
      </c>
      <c r="D101">
        <v>0</v>
      </c>
      <c r="E101">
        <v>0</v>
      </c>
      <c r="F101">
        <v>9.0566538274288177E-2</v>
      </c>
      <c r="G101">
        <v>0</v>
      </c>
      <c r="H101">
        <v>0.2203796058893204</v>
      </c>
      <c r="I101">
        <v>7.7619075775146484E-2</v>
      </c>
      <c r="J101">
        <v>0</v>
      </c>
      <c r="K101">
        <v>0</v>
      </c>
      <c r="L101">
        <v>0.56196361780166626</v>
      </c>
      <c r="M101">
        <v>0</v>
      </c>
      <c r="N101">
        <v>0</v>
      </c>
      <c r="O101">
        <v>0</v>
      </c>
      <c r="P101">
        <v>0</v>
      </c>
      <c r="Q101">
        <v>8</v>
      </c>
    </row>
    <row r="102" spans="1:17" x14ac:dyDescent="0.2">
      <c r="A102" t="s">
        <v>104</v>
      </c>
      <c r="B102" s="3">
        <v>43185</v>
      </c>
      <c r="C102" t="s">
        <v>9653</v>
      </c>
      <c r="D102">
        <v>0.17435562610626221</v>
      </c>
      <c r="E102">
        <v>0</v>
      </c>
      <c r="F102">
        <v>0</v>
      </c>
      <c r="G102">
        <v>0.30918014049530029</v>
      </c>
      <c r="H102">
        <v>0</v>
      </c>
      <c r="I102">
        <v>0</v>
      </c>
      <c r="J102">
        <v>0</v>
      </c>
      <c r="K102">
        <v>0.42027592658996582</v>
      </c>
      <c r="L102">
        <v>0</v>
      </c>
      <c r="M102">
        <v>0</v>
      </c>
      <c r="N102">
        <v>0</v>
      </c>
      <c r="O102">
        <v>0</v>
      </c>
      <c r="P102">
        <v>0</v>
      </c>
      <c r="Q102">
        <v>7</v>
      </c>
    </row>
    <row r="103" spans="1:17" x14ac:dyDescent="0.2">
      <c r="A103" t="s">
        <v>105</v>
      </c>
      <c r="B103" s="3">
        <v>43185</v>
      </c>
      <c r="C103" t="s">
        <v>9654</v>
      </c>
      <c r="D103">
        <v>0</v>
      </c>
      <c r="E103">
        <v>0</v>
      </c>
      <c r="F103">
        <v>0.30244255065917969</v>
      </c>
      <c r="G103">
        <v>0.29965847730636602</v>
      </c>
      <c r="H103">
        <v>8.5179448127746582E-2</v>
      </c>
      <c r="I103">
        <v>0</v>
      </c>
      <c r="J103">
        <v>0</v>
      </c>
      <c r="K103">
        <v>0</v>
      </c>
      <c r="L103">
        <v>0</v>
      </c>
      <c r="M103">
        <v>0.25944739580154419</v>
      </c>
      <c r="N103">
        <v>0</v>
      </c>
      <c r="O103">
        <v>0</v>
      </c>
      <c r="P103">
        <v>0</v>
      </c>
      <c r="Q103">
        <v>2</v>
      </c>
    </row>
    <row r="104" spans="1:17" x14ac:dyDescent="0.2">
      <c r="A104" t="s">
        <v>106</v>
      </c>
      <c r="B104" s="3">
        <v>43185</v>
      </c>
      <c r="C104" t="s">
        <v>9655</v>
      </c>
      <c r="D104">
        <v>0</v>
      </c>
      <c r="E104">
        <v>0</v>
      </c>
      <c r="F104">
        <v>0</v>
      </c>
      <c r="G104">
        <v>0</v>
      </c>
      <c r="H104">
        <v>0.32846495509147638</v>
      </c>
      <c r="I104">
        <v>0</v>
      </c>
      <c r="J104">
        <v>0</v>
      </c>
      <c r="K104">
        <v>0</v>
      </c>
      <c r="L104">
        <v>0</v>
      </c>
      <c r="M104">
        <v>0</v>
      </c>
      <c r="N104">
        <v>0</v>
      </c>
      <c r="O104">
        <v>0.56574457883834839</v>
      </c>
      <c r="P104">
        <v>0</v>
      </c>
      <c r="Q104">
        <v>11</v>
      </c>
    </row>
    <row r="105" spans="1:17" x14ac:dyDescent="0.2">
      <c r="A105" t="s">
        <v>107</v>
      </c>
      <c r="B105" s="3">
        <v>43185</v>
      </c>
      <c r="C105" t="s">
        <v>9656</v>
      </c>
      <c r="D105">
        <v>0</v>
      </c>
      <c r="E105">
        <v>0</v>
      </c>
      <c r="F105">
        <v>0</v>
      </c>
      <c r="G105">
        <v>0.13895764946937561</v>
      </c>
      <c r="H105">
        <v>0</v>
      </c>
      <c r="I105">
        <v>0</v>
      </c>
      <c r="J105">
        <v>0</v>
      </c>
      <c r="K105">
        <v>0</v>
      </c>
      <c r="L105">
        <v>0</v>
      </c>
      <c r="M105">
        <v>0.70739239454269409</v>
      </c>
      <c r="N105">
        <v>0</v>
      </c>
      <c r="O105">
        <v>0</v>
      </c>
      <c r="P105">
        <v>8.9534655213356018E-2</v>
      </c>
      <c r="Q105">
        <v>9</v>
      </c>
    </row>
    <row r="106" spans="1:17" x14ac:dyDescent="0.2">
      <c r="A106" t="s">
        <v>108</v>
      </c>
      <c r="B106" s="3">
        <v>43185</v>
      </c>
      <c r="C106" t="s">
        <v>9657</v>
      </c>
      <c r="D106">
        <v>0</v>
      </c>
      <c r="E106">
        <v>0</v>
      </c>
      <c r="F106">
        <v>0</v>
      </c>
      <c r="G106">
        <v>0</v>
      </c>
      <c r="H106">
        <v>0</v>
      </c>
      <c r="I106">
        <v>0.14202028512954709</v>
      </c>
      <c r="J106">
        <v>0</v>
      </c>
      <c r="K106">
        <v>0.42207294702529907</v>
      </c>
      <c r="L106">
        <v>0.33973446488380432</v>
      </c>
      <c r="M106">
        <v>0</v>
      </c>
      <c r="N106">
        <v>0</v>
      </c>
      <c r="O106">
        <v>0</v>
      </c>
      <c r="P106">
        <v>0</v>
      </c>
      <c r="Q106">
        <v>7</v>
      </c>
    </row>
    <row r="107" spans="1:17" x14ac:dyDescent="0.2">
      <c r="A107" t="s">
        <v>109</v>
      </c>
      <c r="B107" s="3">
        <v>43185</v>
      </c>
      <c r="C107" t="s">
        <v>9658</v>
      </c>
      <c r="D107">
        <v>0</v>
      </c>
      <c r="E107">
        <v>0</v>
      </c>
      <c r="F107">
        <v>0.30834692716598511</v>
      </c>
      <c r="G107">
        <v>0</v>
      </c>
      <c r="H107">
        <v>0.52211934328079224</v>
      </c>
      <c r="I107">
        <v>0</v>
      </c>
      <c r="J107">
        <v>0</v>
      </c>
      <c r="K107">
        <v>0</v>
      </c>
      <c r="L107">
        <v>0</v>
      </c>
      <c r="M107">
        <v>9.9589891731739044E-2</v>
      </c>
      <c r="N107">
        <v>0</v>
      </c>
      <c r="O107">
        <v>0</v>
      </c>
      <c r="P107">
        <v>0</v>
      </c>
      <c r="Q107">
        <v>4</v>
      </c>
    </row>
    <row r="108" spans="1:17" x14ac:dyDescent="0.2">
      <c r="A108" t="s">
        <v>110</v>
      </c>
      <c r="B108" s="3">
        <v>43185</v>
      </c>
      <c r="C108" t="s">
        <v>9659</v>
      </c>
      <c r="D108">
        <v>1.282351370900869E-2</v>
      </c>
      <c r="E108">
        <v>1.282339263707399E-2</v>
      </c>
      <c r="F108">
        <v>1.282348297536373E-2</v>
      </c>
      <c r="G108">
        <v>1.282339263707399E-2</v>
      </c>
      <c r="H108">
        <v>1.282339263707399E-2</v>
      </c>
      <c r="I108">
        <v>1.282339263707399E-2</v>
      </c>
      <c r="J108">
        <v>1.282339263707399E-2</v>
      </c>
      <c r="K108">
        <v>0.51288872957229614</v>
      </c>
      <c r="L108">
        <v>1.282339263707399E-2</v>
      </c>
      <c r="M108">
        <v>1.282360218465328E-2</v>
      </c>
      <c r="N108">
        <v>0.34605354070663452</v>
      </c>
      <c r="O108">
        <v>1.282339263707399E-2</v>
      </c>
      <c r="P108">
        <v>1.282339263707399E-2</v>
      </c>
      <c r="Q108">
        <v>7</v>
      </c>
    </row>
    <row r="109" spans="1:17" x14ac:dyDescent="0.2">
      <c r="A109" t="s">
        <v>111</v>
      </c>
      <c r="B109" s="3">
        <v>43185</v>
      </c>
      <c r="C109" t="s">
        <v>9660</v>
      </c>
      <c r="D109">
        <v>0</v>
      </c>
      <c r="E109">
        <v>8.3445720374584198E-2</v>
      </c>
      <c r="F109">
        <v>0</v>
      </c>
      <c r="G109">
        <v>0</v>
      </c>
      <c r="H109">
        <v>0.61721044778823853</v>
      </c>
      <c r="I109">
        <v>0</v>
      </c>
      <c r="J109">
        <v>0</v>
      </c>
      <c r="K109">
        <v>0</v>
      </c>
      <c r="L109">
        <v>0</v>
      </c>
      <c r="M109">
        <v>0</v>
      </c>
      <c r="N109">
        <v>0.24804277718067169</v>
      </c>
      <c r="O109">
        <v>0</v>
      </c>
      <c r="P109">
        <v>0</v>
      </c>
      <c r="Q109">
        <v>4</v>
      </c>
    </row>
    <row r="110" spans="1:17" x14ac:dyDescent="0.2">
      <c r="A110" t="s">
        <v>112</v>
      </c>
      <c r="B110" s="3">
        <v>43185</v>
      </c>
      <c r="C110" t="s">
        <v>9661</v>
      </c>
      <c r="D110">
        <v>0.63717854022979736</v>
      </c>
      <c r="E110">
        <v>0</v>
      </c>
      <c r="F110">
        <v>0</v>
      </c>
      <c r="G110">
        <v>0</v>
      </c>
      <c r="H110">
        <v>0</v>
      </c>
      <c r="I110">
        <v>0.1036241054534912</v>
      </c>
      <c r="J110">
        <v>0</v>
      </c>
      <c r="K110">
        <v>0</v>
      </c>
      <c r="L110">
        <v>0</v>
      </c>
      <c r="M110">
        <v>0</v>
      </c>
      <c r="N110">
        <v>0.189109206199646</v>
      </c>
      <c r="O110">
        <v>0</v>
      </c>
      <c r="P110">
        <v>0</v>
      </c>
      <c r="Q110">
        <v>0</v>
      </c>
    </row>
    <row r="111" spans="1:17" x14ac:dyDescent="0.2">
      <c r="A111" t="s">
        <v>113</v>
      </c>
      <c r="B111" s="3">
        <v>43185</v>
      </c>
      <c r="C111" t="s">
        <v>9662</v>
      </c>
      <c r="D111">
        <v>0</v>
      </c>
      <c r="E111">
        <v>0</v>
      </c>
      <c r="F111">
        <v>0</v>
      </c>
      <c r="G111">
        <v>6.1785280704498291E-2</v>
      </c>
      <c r="H111">
        <v>0</v>
      </c>
      <c r="I111">
        <v>0</v>
      </c>
      <c r="J111">
        <v>0</v>
      </c>
      <c r="K111">
        <v>0.64050775766372681</v>
      </c>
      <c r="L111">
        <v>0</v>
      </c>
      <c r="M111">
        <v>0.25244835019111628</v>
      </c>
      <c r="N111">
        <v>0</v>
      </c>
      <c r="O111">
        <v>0</v>
      </c>
      <c r="P111">
        <v>0</v>
      </c>
      <c r="Q111">
        <v>7</v>
      </c>
    </row>
    <row r="112" spans="1:17" x14ac:dyDescent="0.2">
      <c r="A112" t="s">
        <v>114</v>
      </c>
      <c r="B112" s="3">
        <v>43186</v>
      </c>
      <c r="C112" t="s">
        <v>9663</v>
      </c>
      <c r="D112">
        <v>1.539295632392168E-2</v>
      </c>
      <c r="E112">
        <v>1.539288833737373E-2</v>
      </c>
      <c r="F112">
        <v>1.539288833737373E-2</v>
      </c>
      <c r="G112">
        <v>1.53930252417922E-2</v>
      </c>
      <c r="H112">
        <v>1.539288833737373E-2</v>
      </c>
      <c r="I112">
        <v>0.23422862589359281</v>
      </c>
      <c r="J112">
        <v>1.539369951933622E-2</v>
      </c>
      <c r="K112">
        <v>1.539303455501795E-2</v>
      </c>
      <c r="L112">
        <v>1.539288833737373E-2</v>
      </c>
      <c r="M112">
        <v>1.53929777443409E-2</v>
      </c>
      <c r="N112">
        <v>1.539288833737373E-2</v>
      </c>
      <c r="O112">
        <v>0.59644830226898193</v>
      </c>
      <c r="P112">
        <v>1.539291627705097E-2</v>
      </c>
      <c r="Q112">
        <v>11</v>
      </c>
    </row>
    <row r="113" spans="1:17" x14ac:dyDescent="0.2">
      <c r="A113" t="s">
        <v>115</v>
      </c>
      <c r="B113" s="3">
        <v>43186</v>
      </c>
      <c r="C113" t="s">
        <v>9664</v>
      </c>
      <c r="D113">
        <v>0</v>
      </c>
      <c r="E113">
        <v>0</v>
      </c>
      <c r="F113">
        <v>0</v>
      </c>
      <c r="G113">
        <v>0</v>
      </c>
      <c r="H113">
        <v>0</v>
      </c>
      <c r="I113">
        <v>0</v>
      </c>
      <c r="J113">
        <v>0</v>
      </c>
      <c r="K113">
        <v>0</v>
      </c>
      <c r="L113">
        <v>0</v>
      </c>
      <c r="M113">
        <v>0.29406872391700739</v>
      </c>
      <c r="N113">
        <v>0.64950025081634521</v>
      </c>
      <c r="O113">
        <v>0</v>
      </c>
      <c r="P113">
        <v>0</v>
      </c>
      <c r="Q113">
        <v>10</v>
      </c>
    </row>
    <row r="114" spans="1:17" x14ac:dyDescent="0.2">
      <c r="A114" t="s">
        <v>116</v>
      </c>
      <c r="B114" s="3">
        <v>43186</v>
      </c>
      <c r="C114" t="s">
        <v>9665</v>
      </c>
      <c r="D114">
        <v>0</v>
      </c>
      <c r="E114">
        <v>9.2426769435405731E-2</v>
      </c>
      <c r="F114">
        <v>0</v>
      </c>
      <c r="G114">
        <v>0</v>
      </c>
      <c r="H114">
        <v>8.7994709610939026E-2</v>
      </c>
      <c r="I114">
        <v>0</v>
      </c>
      <c r="J114">
        <v>0.1137801855802536</v>
      </c>
      <c r="K114">
        <v>0</v>
      </c>
      <c r="L114">
        <v>0</v>
      </c>
      <c r="M114">
        <v>0.1697503179311752</v>
      </c>
      <c r="N114">
        <v>0</v>
      </c>
      <c r="O114">
        <v>0.24839591979980469</v>
      </c>
      <c r="P114">
        <v>0.25172293186187739</v>
      </c>
      <c r="Q114">
        <v>12</v>
      </c>
    </row>
    <row r="115" spans="1:17" x14ac:dyDescent="0.2">
      <c r="A115" t="s">
        <v>117</v>
      </c>
      <c r="B115" s="3">
        <v>43186</v>
      </c>
      <c r="C115" t="s">
        <v>9666</v>
      </c>
      <c r="D115">
        <v>0</v>
      </c>
      <c r="E115">
        <v>0</v>
      </c>
      <c r="F115">
        <v>0</v>
      </c>
      <c r="G115">
        <v>0.8945038914680481</v>
      </c>
      <c r="H115">
        <v>0</v>
      </c>
      <c r="I115">
        <v>0</v>
      </c>
      <c r="J115">
        <v>0</v>
      </c>
      <c r="K115">
        <v>0</v>
      </c>
      <c r="L115">
        <v>0</v>
      </c>
      <c r="M115">
        <v>0</v>
      </c>
      <c r="N115">
        <v>0</v>
      </c>
      <c r="O115">
        <v>6.3148915767669678E-2</v>
      </c>
      <c r="P115">
        <v>0</v>
      </c>
      <c r="Q115">
        <v>3</v>
      </c>
    </row>
    <row r="116" spans="1:17" x14ac:dyDescent="0.2">
      <c r="A116" t="s">
        <v>118</v>
      </c>
      <c r="B116" s="3">
        <v>43186</v>
      </c>
      <c r="C116" t="s">
        <v>9667</v>
      </c>
      <c r="D116">
        <v>0.21611157059669489</v>
      </c>
      <c r="E116">
        <v>0</v>
      </c>
      <c r="F116">
        <v>0.2257772088050842</v>
      </c>
      <c r="G116">
        <v>0</v>
      </c>
      <c r="H116">
        <v>0</v>
      </c>
      <c r="I116">
        <v>0</v>
      </c>
      <c r="J116">
        <v>0</v>
      </c>
      <c r="K116">
        <v>0</v>
      </c>
      <c r="L116">
        <v>0</v>
      </c>
      <c r="M116">
        <v>0.15679098665714261</v>
      </c>
      <c r="N116">
        <v>0.12302914261817929</v>
      </c>
      <c r="O116">
        <v>0</v>
      </c>
      <c r="P116">
        <v>0.24588106572628021</v>
      </c>
      <c r="Q116">
        <v>12</v>
      </c>
    </row>
    <row r="117" spans="1:17" x14ac:dyDescent="0.2">
      <c r="A117" t="s">
        <v>119</v>
      </c>
      <c r="B117" s="3">
        <v>43186</v>
      </c>
      <c r="C117" t="s">
        <v>9668</v>
      </c>
      <c r="D117">
        <v>0</v>
      </c>
      <c r="E117">
        <v>0.23230719566345209</v>
      </c>
      <c r="F117">
        <v>0</v>
      </c>
      <c r="G117">
        <v>0</v>
      </c>
      <c r="H117">
        <v>0</v>
      </c>
      <c r="I117">
        <v>0</v>
      </c>
      <c r="J117">
        <v>0</v>
      </c>
      <c r="K117">
        <v>0.12049334496259689</v>
      </c>
      <c r="L117">
        <v>0</v>
      </c>
      <c r="M117">
        <v>0</v>
      </c>
      <c r="N117">
        <v>0.34394711256027222</v>
      </c>
      <c r="O117">
        <v>0</v>
      </c>
      <c r="P117">
        <v>0.22578638792037961</v>
      </c>
      <c r="Q117">
        <v>10</v>
      </c>
    </row>
    <row r="118" spans="1:17" x14ac:dyDescent="0.2">
      <c r="A118" t="s">
        <v>120</v>
      </c>
      <c r="B118" s="3">
        <v>43186</v>
      </c>
      <c r="C118" t="s">
        <v>9669</v>
      </c>
      <c r="D118">
        <v>0</v>
      </c>
      <c r="E118">
        <v>0.32246407866477972</v>
      </c>
      <c r="F118">
        <v>0</v>
      </c>
      <c r="G118">
        <v>0</v>
      </c>
      <c r="H118">
        <v>0.1079270169138908</v>
      </c>
      <c r="I118">
        <v>0</v>
      </c>
      <c r="J118">
        <v>0</v>
      </c>
      <c r="K118">
        <v>0</v>
      </c>
      <c r="L118">
        <v>0.12003558129072189</v>
      </c>
      <c r="M118">
        <v>0</v>
      </c>
      <c r="N118">
        <v>0.19831982254981989</v>
      </c>
      <c r="O118">
        <v>0.1460884362459183</v>
      </c>
      <c r="P118">
        <v>7.6816245913505554E-2</v>
      </c>
      <c r="Q118">
        <v>1</v>
      </c>
    </row>
    <row r="119" spans="1:17" x14ac:dyDescent="0.2">
      <c r="A119" t="s">
        <v>121</v>
      </c>
      <c r="B119" s="3">
        <v>43186</v>
      </c>
      <c r="C119" t="s">
        <v>9670</v>
      </c>
      <c r="D119">
        <v>0</v>
      </c>
      <c r="E119">
        <v>0.25079712271690369</v>
      </c>
      <c r="F119">
        <v>0</v>
      </c>
      <c r="G119">
        <v>0</v>
      </c>
      <c r="H119">
        <v>0</v>
      </c>
      <c r="I119">
        <v>0</v>
      </c>
      <c r="J119">
        <v>6.8943209946155548E-2</v>
      </c>
      <c r="K119">
        <v>0</v>
      </c>
      <c r="L119">
        <v>0</v>
      </c>
      <c r="M119">
        <v>0</v>
      </c>
      <c r="N119">
        <v>0.56714773178100586</v>
      </c>
      <c r="O119">
        <v>0</v>
      </c>
      <c r="P119">
        <v>7.4518069624900818E-2</v>
      </c>
      <c r="Q119">
        <v>10</v>
      </c>
    </row>
    <row r="120" spans="1:17" x14ac:dyDescent="0.2">
      <c r="A120" t="s">
        <v>122</v>
      </c>
      <c r="B120" s="3">
        <v>43186</v>
      </c>
      <c r="C120" t="s">
        <v>9671</v>
      </c>
      <c r="D120">
        <v>0</v>
      </c>
      <c r="E120">
        <v>0</v>
      </c>
      <c r="F120">
        <v>0</v>
      </c>
      <c r="G120">
        <v>0</v>
      </c>
      <c r="H120">
        <v>0.69143575429916382</v>
      </c>
      <c r="I120">
        <v>0</v>
      </c>
      <c r="J120">
        <v>0</v>
      </c>
      <c r="K120">
        <v>0.26399952173233032</v>
      </c>
      <c r="L120">
        <v>0</v>
      </c>
      <c r="M120">
        <v>0</v>
      </c>
      <c r="N120">
        <v>0</v>
      </c>
      <c r="O120">
        <v>0</v>
      </c>
      <c r="P120">
        <v>0</v>
      </c>
      <c r="Q120">
        <v>4</v>
      </c>
    </row>
    <row r="121" spans="1:17" x14ac:dyDescent="0.2">
      <c r="A121" t="s">
        <v>123</v>
      </c>
      <c r="B121" s="3">
        <v>43186</v>
      </c>
      <c r="C121" t="s">
        <v>9672</v>
      </c>
      <c r="D121">
        <v>0</v>
      </c>
      <c r="E121">
        <v>0.29338908195495611</v>
      </c>
      <c r="F121">
        <v>0</v>
      </c>
      <c r="G121">
        <v>0</v>
      </c>
      <c r="H121">
        <v>0</v>
      </c>
      <c r="I121">
        <v>9.3152932822704315E-2</v>
      </c>
      <c r="J121">
        <v>0.41482198238372803</v>
      </c>
      <c r="K121">
        <v>0</v>
      </c>
      <c r="L121">
        <v>0</v>
      </c>
      <c r="M121">
        <v>0</v>
      </c>
      <c r="N121">
        <v>0.16565339267253881</v>
      </c>
      <c r="O121">
        <v>0</v>
      </c>
      <c r="P121">
        <v>0</v>
      </c>
      <c r="Q121">
        <v>6</v>
      </c>
    </row>
    <row r="122" spans="1:17" x14ac:dyDescent="0.2">
      <c r="A122" t="s">
        <v>124</v>
      </c>
      <c r="B122" s="3">
        <v>43186</v>
      </c>
      <c r="C122" t="s">
        <v>9673</v>
      </c>
      <c r="D122">
        <v>0</v>
      </c>
      <c r="E122">
        <v>0</v>
      </c>
      <c r="F122">
        <v>0</v>
      </c>
      <c r="G122">
        <v>0</v>
      </c>
      <c r="H122">
        <v>9.9914692342281342E-2</v>
      </c>
      <c r="I122">
        <v>8.9780606329441071E-2</v>
      </c>
      <c r="J122">
        <v>0</v>
      </c>
      <c r="K122">
        <v>0.19231089949607849</v>
      </c>
      <c r="L122">
        <v>0</v>
      </c>
      <c r="M122">
        <v>0</v>
      </c>
      <c r="N122">
        <v>0</v>
      </c>
      <c r="O122">
        <v>0.56025236845016479</v>
      </c>
      <c r="P122">
        <v>0</v>
      </c>
      <c r="Q122">
        <v>11</v>
      </c>
    </row>
    <row r="123" spans="1:17" x14ac:dyDescent="0.2">
      <c r="A123" t="s">
        <v>125</v>
      </c>
      <c r="B123" s="3">
        <v>43186</v>
      </c>
      <c r="C123" t="s">
        <v>9674</v>
      </c>
      <c r="D123">
        <v>0</v>
      </c>
      <c r="E123">
        <v>0</v>
      </c>
      <c r="F123">
        <v>0</v>
      </c>
      <c r="G123">
        <v>0</v>
      </c>
      <c r="H123">
        <v>0</v>
      </c>
      <c r="I123">
        <v>0</v>
      </c>
      <c r="J123">
        <v>0</v>
      </c>
      <c r="K123">
        <v>0.71529620885848999</v>
      </c>
      <c r="L123">
        <v>0</v>
      </c>
      <c r="M123">
        <v>0</v>
      </c>
      <c r="N123">
        <v>0</v>
      </c>
      <c r="O123">
        <v>0.21416711807250979</v>
      </c>
      <c r="P123">
        <v>0</v>
      </c>
      <c r="Q123">
        <v>7</v>
      </c>
    </row>
    <row r="124" spans="1:17" x14ac:dyDescent="0.2">
      <c r="A124" t="s">
        <v>126</v>
      </c>
      <c r="B124" s="3">
        <v>43186</v>
      </c>
      <c r="C124" t="s">
        <v>9675</v>
      </c>
      <c r="D124">
        <v>0</v>
      </c>
      <c r="E124">
        <v>6.8623721599578857E-2</v>
      </c>
      <c r="F124">
        <v>0.12502698600292211</v>
      </c>
      <c r="G124">
        <v>0</v>
      </c>
      <c r="H124">
        <v>0</v>
      </c>
      <c r="I124">
        <v>0</v>
      </c>
      <c r="J124">
        <v>0</v>
      </c>
      <c r="K124">
        <v>0</v>
      </c>
      <c r="L124">
        <v>0</v>
      </c>
      <c r="M124">
        <v>0</v>
      </c>
      <c r="N124">
        <v>0.1530281454324722</v>
      </c>
      <c r="O124">
        <v>0</v>
      </c>
      <c r="P124">
        <v>0.62031459808349609</v>
      </c>
      <c r="Q124">
        <v>12</v>
      </c>
    </row>
    <row r="125" spans="1:17" x14ac:dyDescent="0.2">
      <c r="A125" t="s">
        <v>127</v>
      </c>
      <c r="B125" s="3">
        <v>43186</v>
      </c>
      <c r="C125" t="s">
        <v>9676</v>
      </c>
      <c r="D125">
        <v>0</v>
      </c>
      <c r="E125">
        <v>0</v>
      </c>
      <c r="F125">
        <v>0</v>
      </c>
      <c r="G125">
        <v>0</v>
      </c>
      <c r="H125">
        <v>0</v>
      </c>
      <c r="I125">
        <v>0</v>
      </c>
      <c r="J125">
        <v>0</v>
      </c>
      <c r="K125">
        <v>0</v>
      </c>
      <c r="L125">
        <v>0</v>
      </c>
      <c r="M125">
        <v>0</v>
      </c>
      <c r="N125">
        <v>0</v>
      </c>
      <c r="O125">
        <v>0</v>
      </c>
      <c r="P125">
        <v>0.91603493690490723</v>
      </c>
      <c r="Q125">
        <v>12</v>
      </c>
    </row>
    <row r="126" spans="1:17" x14ac:dyDescent="0.2">
      <c r="A126" t="s">
        <v>128</v>
      </c>
      <c r="B126" s="3">
        <v>43186</v>
      </c>
      <c r="C126" t="s">
        <v>9677</v>
      </c>
      <c r="D126">
        <v>0.12639960646629331</v>
      </c>
      <c r="E126">
        <v>0</v>
      </c>
      <c r="F126">
        <v>0</v>
      </c>
      <c r="G126">
        <v>0</v>
      </c>
      <c r="H126">
        <v>0</v>
      </c>
      <c r="I126">
        <v>0.46125257015228271</v>
      </c>
      <c r="J126">
        <v>0</v>
      </c>
      <c r="K126">
        <v>0.36952799558639532</v>
      </c>
      <c r="L126">
        <v>0</v>
      </c>
      <c r="M126">
        <v>0</v>
      </c>
      <c r="N126">
        <v>0</v>
      </c>
      <c r="O126">
        <v>0</v>
      </c>
      <c r="P126">
        <v>0</v>
      </c>
      <c r="Q126">
        <v>5</v>
      </c>
    </row>
    <row r="127" spans="1:17" x14ac:dyDescent="0.2">
      <c r="A127" t="s">
        <v>129</v>
      </c>
      <c r="B127" s="3">
        <v>43186</v>
      </c>
      <c r="C127" t="s">
        <v>9678</v>
      </c>
      <c r="D127">
        <v>0</v>
      </c>
      <c r="E127">
        <v>0</v>
      </c>
      <c r="F127">
        <v>0</v>
      </c>
      <c r="G127">
        <v>0</v>
      </c>
      <c r="H127">
        <v>0</v>
      </c>
      <c r="I127">
        <v>0</v>
      </c>
      <c r="J127">
        <v>0</v>
      </c>
      <c r="K127">
        <v>0</v>
      </c>
      <c r="L127">
        <v>0</v>
      </c>
      <c r="M127">
        <v>0</v>
      </c>
      <c r="N127">
        <v>0.33216732740402222</v>
      </c>
      <c r="O127">
        <v>0.26282164454460138</v>
      </c>
      <c r="P127">
        <v>0.34996494650840759</v>
      </c>
      <c r="Q127">
        <v>12</v>
      </c>
    </row>
    <row r="128" spans="1:17" x14ac:dyDescent="0.2">
      <c r="A128" t="s">
        <v>130</v>
      </c>
      <c r="B128" s="3">
        <v>43186</v>
      </c>
      <c r="C128" t="s">
        <v>9679</v>
      </c>
      <c r="D128">
        <v>0</v>
      </c>
      <c r="E128">
        <v>0</v>
      </c>
      <c r="F128">
        <v>0</v>
      </c>
      <c r="G128">
        <v>0</v>
      </c>
      <c r="H128">
        <v>0</v>
      </c>
      <c r="I128">
        <v>0</v>
      </c>
      <c r="J128">
        <v>0</v>
      </c>
      <c r="K128">
        <v>0.54666703939437866</v>
      </c>
      <c r="L128">
        <v>0</v>
      </c>
      <c r="M128">
        <v>0</v>
      </c>
      <c r="N128">
        <v>0</v>
      </c>
      <c r="O128">
        <v>0</v>
      </c>
      <c r="P128">
        <v>0.34707137942314148</v>
      </c>
      <c r="Q128">
        <v>7</v>
      </c>
    </row>
    <row r="129" spans="1:17" x14ac:dyDescent="0.2">
      <c r="A129" t="s">
        <v>131</v>
      </c>
      <c r="B129" s="3">
        <v>43186</v>
      </c>
      <c r="C129" t="s">
        <v>9680</v>
      </c>
      <c r="D129">
        <v>0</v>
      </c>
      <c r="E129">
        <v>0</v>
      </c>
      <c r="F129">
        <v>0</v>
      </c>
      <c r="G129">
        <v>0</v>
      </c>
      <c r="H129">
        <v>0</v>
      </c>
      <c r="I129">
        <v>0</v>
      </c>
      <c r="J129">
        <v>0</v>
      </c>
      <c r="K129">
        <v>0</v>
      </c>
      <c r="L129">
        <v>0</v>
      </c>
      <c r="M129">
        <v>0.18196932971477511</v>
      </c>
      <c r="N129">
        <v>0</v>
      </c>
      <c r="O129">
        <v>0.76161164045333862</v>
      </c>
      <c r="P129">
        <v>0</v>
      </c>
      <c r="Q129">
        <v>11</v>
      </c>
    </row>
    <row r="130" spans="1:17" x14ac:dyDescent="0.2">
      <c r="A130" t="s">
        <v>132</v>
      </c>
      <c r="B130" s="3">
        <v>43186</v>
      </c>
      <c r="C130" t="s">
        <v>9681</v>
      </c>
      <c r="D130">
        <v>0</v>
      </c>
      <c r="E130">
        <v>0.19272394478321081</v>
      </c>
      <c r="F130">
        <v>0.28040236234664923</v>
      </c>
      <c r="G130">
        <v>0</v>
      </c>
      <c r="H130">
        <v>0</v>
      </c>
      <c r="I130">
        <v>0</v>
      </c>
      <c r="J130">
        <v>0</v>
      </c>
      <c r="K130">
        <v>0.2140778452157974</v>
      </c>
      <c r="L130">
        <v>0</v>
      </c>
      <c r="M130">
        <v>0</v>
      </c>
      <c r="N130">
        <v>0</v>
      </c>
      <c r="O130">
        <v>0.26941958069801331</v>
      </c>
      <c r="P130">
        <v>0</v>
      </c>
      <c r="Q130">
        <v>2</v>
      </c>
    </row>
    <row r="131" spans="1:17" x14ac:dyDescent="0.2">
      <c r="A131" t="s">
        <v>133</v>
      </c>
      <c r="B131" s="3">
        <v>43186</v>
      </c>
      <c r="C131" t="s">
        <v>9682</v>
      </c>
      <c r="D131">
        <v>0</v>
      </c>
      <c r="E131">
        <v>0.2197822034358978</v>
      </c>
      <c r="F131">
        <v>0</v>
      </c>
      <c r="G131">
        <v>0</v>
      </c>
      <c r="H131">
        <v>0</v>
      </c>
      <c r="I131">
        <v>0</v>
      </c>
      <c r="J131">
        <v>0</v>
      </c>
      <c r="K131">
        <v>0</v>
      </c>
      <c r="L131">
        <v>0.71975624561309814</v>
      </c>
      <c r="M131">
        <v>0</v>
      </c>
      <c r="N131">
        <v>0</v>
      </c>
      <c r="O131">
        <v>0</v>
      </c>
      <c r="P131">
        <v>0</v>
      </c>
      <c r="Q131">
        <v>8</v>
      </c>
    </row>
    <row r="132" spans="1:17" x14ac:dyDescent="0.2">
      <c r="A132" t="s">
        <v>134</v>
      </c>
      <c r="B132" s="3">
        <v>43186</v>
      </c>
      <c r="C132" t="s">
        <v>9683</v>
      </c>
      <c r="D132">
        <v>0</v>
      </c>
      <c r="E132">
        <v>0</v>
      </c>
      <c r="F132">
        <v>0</v>
      </c>
      <c r="G132">
        <v>0</v>
      </c>
      <c r="H132">
        <v>0</v>
      </c>
      <c r="I132">
        <v>0</v>
      </c>
      <c r="J132">
        <v>0</v>
      </c>
      <c r="K132">
        <v>0</v>
      </c>
      <c r="L132">
        <v>0</v>
      </c>
      <c r="M132">
        <v>0.34905910491943359</v>
      </c>
      <c r="N132">
        <v>0</v>
      </c>
      <c r="O132">
        <v>0.58568543195724487</v>
      </c>
      <c r="P132">
        <v>0</v>
      </c>
      <c r="Q132">
        <v>11</v>
      </c>
    </row>
    <row r="133" spans="1:17" x14ac:dyDescent="0.2">
      <c r="A133" t="s">
        <v>135</v>
      </c>
      <c r="B133" s="3">
        <v>43187</v>
      </c>
      <c r="C133" t="s">
        <v>9684</v>
      </c>
      <c r="D133">
        <v>0.1114423498511314</v>
      </c>
      <c r="E133">
        <v>0</v>
      </c>
      <c r="F133">
        <v>0</v>
      </c>
      <c r="G133">
        <v>0</v>
      </c>
      <c r="H133">
        <v>0.55720210075378418</v>
      </c>
      <c r="I133">
        <v>0</v>
      </c>
      <c r="J133">
        <v>0.1310458779335022</v>
      </c>
      <c r="K133">
        <v>0</v>
      </c>
      <c r="L133">
        <v>0</v>
      </c>
      <c r="M133">
        <v>0.123367927968502</v>
      </c>
      <c r="N133">
        <v>0</v>
      </c>
      <c r="O133">
        <v>0</v>
      </c>
      <c r="P133">
        <v>0</v>
      </c>
      <c r="Q133">
        <v>4</v>
      </c>
    </row>
    <row r="134" spans="1:17" x14ac:dyDescent="0.2">
      <c r="A134" t="s">
        <v>136</v>
      </c>
      <c r="B134" s="3">
        <v>43187</v>
      </c>
      <c r="C134" t="s">
        <v>9685</v>
      </c>
      <c r="D134">
        <v>0.1138782426714897</v>
      </c>
      <c r="E134">
        <v>0</v>
      </c>
      <c r="F134">
        <v>0.70147055387496948</v>
      </c>
      <c r="G134">
        <v>0</v>
      </c>
      <c r="H134">
        <v>0</v>
      </c>
      <c r="I134">
        <v>0</v>
      </c>
      <c r="J134">
        <v>0.1076949089765549</v>
      </c>
      <c r="K134">
        <v>0</v>
      </c>
      <c r="L134">
        <v>0</v>
      </c>
      <c r="M134">
        <v>0</v>
      </c>
      <c r="N134">
        <v>0</v>
      </c>
      <c r="O134">
        <v>0</v>
      </c>
      <c r="P134">
        <v>0</v>
      </c>
      <c r="Q134">
        <v>2</v>
      </c>
    </row>
    <row r="135" spans="1:17" x14ac:dyDescent="0.2">
      <c r="A135" t="s">
        <v>137</v>
      </c>
      <c r="B135" s="3">
        <v>43187</v>
      </c>
      <c r="C135" t="s">
        <v>9686</v>
      </c>
      <c r="D135">
        <v>0</v>
      </c>
      <c r="E135">
        <v>0</v>
      </c>
      <c r="F135">
        <v>0</v>
      </c>
      <c r="G135">
        <v>0</v>
      </c>
      <c r="H135">
        <v>0</v>
      </c>
      <c r="I135">
        <v>0</v>
      </c>
      <c r="J135">
        <v>0.1295531839132309</v>
      </c>
      <c r="K135">
        <v>0.125876784324646</v>
      </c>
      <c r="L135">
        <v>0</v>
      </c>
      <c r="M135">
        <v>0</v>
      </c>
      <c r="N135">
        <v>0.65906977653503418</v>
      </c>
      <c r="O135">
        <v>0</v>
      </c>
      <c r="P135">
        <v>0</v>
      </c>
      <c r="Q135">
        <v>10</v>
      </c>
    </row>
    <row r="136" spans="1:17" x14ac:dyDescent="0.2">
      <c r="A136" t="s">
        <v>138</v>
      </c>
      <c r="B136" s="3">
        <v>43187</v>
      </c>
      <c r="C136" t="s">
        <v>9687</v>
      </c>
      <c r="D136">
        <v>1.2837177142500881E-2</v>
      </c>
      <c r="E136">
        <v>0.23102673888206479</v>
      </c>
      <c r="F136">
        <v>0.29506269097328192</v>
      </c>
      <c r="G136">
        <v>1.2837177142500881E-2</v>
      </c>
      <c r="H136">
        <v>1.2837177142500881E-2</v>
      </c>
      <c r="I136">
        <v>0.17179463803768161</v>
      </c>
      <c r="J136">
        <v>1.2837177142500881E-2</v>
      </c>
      <c r="K136">
        <v>0.18658128380775449</v>
      </c>
      <c r="L136">
        <v>1.283717900514603E-2</v>
      </c>
      <c r="M136">
        <v>1.2837197631597521E-2</v>
      </c>
      <c r="N136">
        <v>1.2837177142500881E-2</v>
      </c>
      <c r="O136">
        <v>1.2837184593081471E-2</v>
      </c>
      <c r="P136">
        <v>1.2837177142500881E-2</v>
      </c>
      <c r="Q136">
        <v>2</v>
      </c>
    </row>
    <row r="137" spans="1:17" x14ac:dyDescent="0.2">
      <c r="A137" t="s">
        <v>139</v>
      </c>
      <c r="B137" s="3">
        <v>43187</v>
      </c>
      <c r="C137" t="s">
        <v>9688</v>
      </c>
      <c r="D137">
        <v>0.23329378664493561</v>
      </c>
      <c r="E137">
        <v>0</v>
      </c>
      <c r="F137">
        <v>0.1196550875902176</v>
      </c>
      <c r="G137">
        <v>0</v>
      </c>
      <c r="H137">
        <v>0.22431634366512301</v>
      </c>
      <c r="I137">
        <v>0.13067987561225891</v>
      </c>
      <c r="J137">
        <v>0.22366201877593991</v>
      </c>
      <c r="K137">
        <v>0</v>
      </c>
      <c r="L137">
        <v>0</v>
      </c>
      <c r="M137">
        <v>0</v>
      </c>
      <c r="N137">
        <v>0</v>
      </c>
      <c r="O137">
        <v>0</v>
      </c>
      <c r="P137">
        <v>0</v>
      </c>
      <c r="Q137">
        <v>0</v>
      </c>
    </row>
    <row r="138" spans="1:17" x14ac:dyDescent="0.2">
      <c r="A138" t="s">
        <v>140</v>
      </c>
      <c r="B138" s="3">
        <v>43187</v>
      </c>
      <c r="C138" t="s">
        <v>9689</v>
      </c>
      <c r="D138">
        <v>1.282374747097492E-2</v>
      </c>
      <c r="E138">
        <v>1.2823818251490589E-2</v>
      </c>
      <c r="F138">
        <v>1.282369252294302E-2</v>
      </c>
      <c r="G138">
        <v>1.282369997352362E-2</v>
      </c>
      <c r="H138">
        <v>0.51895672082901001</v>
      </c>
      <c r="I138">
        <v>1.2823830358684059E-2</v>
      </c>
      <c r="J138">
        <v>1.28237921744585E-2</v>
      </c>
      <c r="K138">
        <v>1.2823654338717461E-2</v>
      </c>
      <c r="L138">
        <v>1.282365899533033E-2</v>
      </c>
      <c r="M138">
        <v>0.33998209238052368</v>
      </c>
      <c r="N138">
        <v>1.28237521275878E-2</v>
      </c>
      <c r="O138">
        <v>1.282377634197474E-2</v>
      </c>
      <c r="P138">
        <v>1.2823754921555521E-2</v>
      </c>
      <c r="Q138">
        <v>4</v>
      </c>
    </row>
    <row r="139" spans="1:17" x14ac:dyDescent="0.2">
      <c r="A139" t="s">
        <v>141</v>
      </c>
      <c r="B139" s="3">
        <v>43187</v>
      </c>
      <c r="C139" t="s">
        <v>9690</v>
      </c>
      <c r="D139">
        <v>0.58234620094299316</v>
      </c>
      <c r="E139">
        <v>1.0993123985826969E-2</v>
      </c>
      <c r="F139">
        <v>1.0993098840117449E-2</v>
      </c>
      <c r="G139">
        <v>1.0993147268891329E-2</v>
      </c>
      <c r="H139">
        <v>1.099313050508499E-2</v>
      </c>
      <c r="I139">
        <v>1.0993098840117449E-2</v>
      </c>
      <c r="J139">
        <v>0.29672884941101069</v>
      </c>
      <c r="K139">
        <v>1.0993098840117449E-2</v>
      </c>
      <c r="L139">
        <v>1.099314633756876E-2</v>
      </c>
      <c r="M139">
        <v>1.099346578121185E-2</v>
      </c>
      <c r="N139">
        <v>1.099314354360104E-2</v>
      </c>
      <c r="O139">
        <v>1.099328696727753E-2</v>
      </c>
      <c r="P139">
        <v>1.099323388189077E-2</v>
      </c>
      <c r="Q139">
        <v>0</v>
      </c>
    </row>
    <row r="140" spans="1:17" x14ac:dyDescent="0.2">
      <c r="A140" t="s">
        <v>142</v>
      </c>
      <c r="B140" s="3">
        <v>43187</v>
      </c>
      <c r="C140" t="s">
        <v>9691</v>
      </c>
      <c r="D140">
        <v>0</v>
      </c>
      <c r="E140">
        <v>0</v>
      </c>
      <c r="F140">
        <v>0</v>
      </c>
      <c r="G140">
        <v>0</v>
      </c>
      <c r="H140">
        <v>0.35143402218818659</v>
      </c>
      <c r="I140">
        <v>9.7473025321960449E-2</v>
      </c>
      <c r="J140">
        <v>0</v>
      </c>
      <c r="K140">
        <v>0</v>
      </c>
      <c r="L140">
        <v>0</v>
      </c>
      <c r="M140">
        <v>0</v>
      </c>
      <c r="N140">
        <v>0</v>
      </c>
      <c r="O140">
        <v>0.48083275556564331</v>
      </c>
      <c r="P140">
        <v>0</v>
      </c>
      <c r="Q140">
        <v>11</v>
      </c>
    </row>
    <row r="141" spans="1:17" x14ac:dyDescent="0.2">
      <c r="A141" t="s">
        <v>143</v>
      </c>
      <c r="B141" s="3">
        <v>43187</v>
      </c>
      <c r="C141" t="s">
        <v>9692</v>
      </c>
      <c r="D141">
        <v>0</v>
      </c>
      <c r="E141">
        <v>0</v>
      </c>
      <c r="F141">
        <v>0</v>
      </c>
      <c r="G141">
        <v>0.2145037055015564</v>
      </c>
      <c r="H141">
        <v>0</v>
      </c>
      <c r="I141">
        <v>0.14948916435241699</v>
      </c>
      <c r="J141">
        <v>0</v>
      </c>
      <c r="K141">
        <v>0.25597909092903143</v>
      </c>
      <c r="L141">
        <v>0</v>
      </c>
      <c r="M141">
        <v>0</v>
      </c>
      <c r="N141">
        <v>0.25394618511199951</v>
      </c>
      <c r="O141">
        <v>0</v>
      </c>
      <c r="P141">
        <v>7.8714370727539062E-2</v>
      </c>
      <c r="Q141">
        <v>7</v>
      </c>
    </row>
    <row r="142" spans="1:17" x14ac:dyDescent="0.2">
      <c r="A142" t="s">
        <v>144</v>
      </c>
      <c r="B142" s="3">
        <v>43187</v>
      </c>
      <c r="C142" t="s">
        <v>9693</v>
      </c>
      <c r="D142">
        <v>0.21243144571781161</v>
      </c>
      <c r="E142">
        <v>0</v>
      </c>
      <c r="F142">
        <v>0.70289468765258789</v>
      </c>
      <c r="G142">
        <v>0</v>
      </c>
      <c r="H142">
        <v>0</v>
      </c>
      <c r="I142">
        <v>0</v>
      </c>
      <c r="J142">
        <v>0</v>
      </c>
      <c r="K142">
        <v>0</v>
      </c>
      <c r="L142">
        <v>0</v>
      </c>
      <c r="M142">
        <v>0</v>
      </c>
      <c r="N142">
        <v>0</v>
      </c>
      <c r="O142">
        <v>0</v>
      </c>
      <c r="P142">
        <v>0</v>
      </c>
      <c r="Q142">
        <v>2</v>
      </c>
    </row>
    <row r="143" spans="1:17" x14ac:dyDescent="0.2">
      <c r="A143" t="s">
        <v>145</v>
      </c>
      <c r="B143" s="3">
        <v>43187</v>
      </c>
      <c r="C143" t="s">
        <v>9694</v>
      </c>
      <c r="D143">
        <v>0.62964820861816406</v>
      </c>
      <c r="E143">
        <v>0</v>
      </c>
      <c r="F143">
        <v>0</v>
      </c>
      <c r="G143">
        <v>0</v>
      </c>
      <c r="H143">
        <v>0</v>
      </c>
      <c r="I143">
        <v>0</v>
      </c>
      <c r="J143">
        <v>0</v>
      </c>
      <c r="K143">
        <v>0</v>
      </c>
      <c r="L143">
        <v>0.12575629353523249</v>
      </c>
      <c r="M143">
        <v>0</v>
      </c>
      <c r="N143">
        <v>0</v>
      </c>
      <c r="O143">
        <v>0</v>
      </c>
      <c r="P143">
        <v>0.14807216823101041</v>
      </c>
      <c r="Q143">
        <v>0</v>
      </c>
    </row>
    <row r="144" spans="1:17" x14ac:dyDescent="0.2">
      <c r="A144" t="s">
        <v>146</v>
      </c>
      <c r="B144" s="3">
        <v>43196</v>
      </c>
      <c r="C144" t="s">
        <v>9695</v>
      </c>
      <c r="D144">
        <v>0</v>
      </c>
      <c r="E144">
        <v>0</v>
      </c>
      <c r="F144">
        <v>0.34408226609230042</v>
      </c>
      <c r="G144">
        <v>0</v>
      </c>
      <c r="H144">
        <v>0</v>
      </c>
      <c r="I144">
        <v>0</v>
      </c>
      <c r="J144">
        <v>0</v>
      </c>
      <c r="K144">
        <v>0.32223546504974371</v>
      </c>
      <c r="L144">
        <v>0</v>
      </c>
      <c r="M144">
        <v>0</v>
      </c>
      <c r="N144">
        <v>0.27431988716125488</v>
      </c>
      <c r="O144">
        <v>0</v>
      </c>
      <c r="P144">
        <v>0</v>
      </c>
      <c r="Q144">
        <v>2</v>
      </c>
    </row>
    <row r="145" spans="1:17" x14ac:dyDescent="0.2">
      <c r="A145" t="s">
        <v>147</v>
      </c>
      <c r="B145" s="3">
        <v>43196</v>
      </c>
      <c r="C145" t="s">
        <v>9696</v>
      </c>
      <c r="D145">
        <v>0</v>
      </c>
      <c r="E145">
        <v>0</v>
      </c>
      <c r="F145">
        <v>0</v>
      </c>
      <c r="G145">
        <v>0</v>
      </c>
      <c r="H145">
        <v>0</v>
      </c>
      <c r="I145">
        <v>0</v>
      </c>
      <c r="J145">
        <v>0</v>
      </c>
      <c r="K145">
        <v>0</v>
      </c>
      <c r="L145">
        <v>0</v>
      </c>
      <c r="M145">
        <v>0</v>
      </c>
      <c r="N145">
        <v>0.66670668125152588</v>
      </c>
      <c r="O145">
        <v>0</v>
      </c>
      <c r="P145">
        <v>0.26265823841094971</v>
      </c>
      <c r="Q145">
        <v>10</v>
      </c>
    </row>
    <row r="146" spans="1:17" x14ac:dyDescent="0.2">
      <c r="A146" t="s">
        <v>148</v>
      </c>
      <c r="B146" s="3">
        <v>43196</v>
      </c>
      <c r="C146" t="s">
        <v>9697</v>
      </c>
      <c r="D146">
        <v>0</v>
      </c>
      <c r="E146">
        <v>0</v>
      </c>
      <c r="F146">
        <v>0</v>
      </c>
      <c r="G146">
        <v>0</v>
      </c>
      <c r="H146">
        <v>0</v>
      </c>
      <c r="I146">
        <v>0</v>
      </c>
      <c r="J146">
        <v>0</v>
      </c>
      <c r="K146">
        <v>0</v>
      </c>
      <c r="L146">
        <v>0</v>
      </c>
      <c r="M146">
        <v>0</v>
      </c>
      <c r="N146">
        <v>0.52881354093551636</v>
      </c>
      <c r="O146">
        <v>0.37703010439872742</v>
      </c>
      <c r="P146">
        <v>0</v>
      </c>
      <c r="Q146">
        <v>10</v>
      </c>
    </row>
    <row r="147" spans="1:17" x14ac:dyDescent="0.2">
      <c r="A147" t="s">
        <v>149</v>
      </c>
      <c r="B147" s="3">
        <v>43196</v>
      </c>
      <c r="C147" t="s">
        <v>9698</v>
      </c>
      <c r="D147">
        <v>0</v>
      </c>
      <c r="E147">
        <v>0.21341963112354281</v>
      </c>
      <c r="F147">
        <v>0</v>
      </c>
      <c r="G147">
        <v>0</v>
      </c>
      <c r="H147">
        <v>0.55164176225662231</v>
      </c>
      <c r="I147">
        <v>0</v>
      </c>
      <c r="J147">
        <v>0</v>
      </c>
      <c r="K147">
        <v>0</v>
      </c>
      <c r="L147">
        <v>0.16486802697181699</v>
      </c>
      <c r="M147">
        <v>0</v>
      </c>
      <c r="N147">
        <v>0</v>
      </c>
      <c r="O147">
        <v>0</v>
      </c>
      <c r="P147">
        <v>0</v>
      </c>
      <c r="Q147">
        <v>4</v>
      </c>
    </row>
    <row r="148" spans="1:17" x14ac:dyDescent="0.2">
      <c r="A148" t="s">
        <v>150</v>
      </c>
      <c r="B148" s="3">
        <v>43196</v>
      </c>
      <c r="C148" t="s">
        <v>9699</v>
      </c>
      <c r="D148">
        <v>0</v>
      </c>
      <c r="E148">
        <v>0.20723859965801239</v>
      </c>
      <c r="F148">
        <v>0</v>
      </c>
      <c r="G148">
        <v>0</v>
      </c>
      <c r="H148">
        <v>0</v>
      </c>
      <c r="I148">
        <v>0</v>
      </c>
      <c r="J148">
        <v>0</v>
      </c>
      <c r="K148">
        <v>0</v>
      </c>
      <c r="L148">
        <v>0</v>
      </c>
      <c r="M148">
        <v>0</v>
      </c>
      <c r="N148">
        <v>0.53897625207901001</v>
      </c>
      <c r="O148">
        <v>0.15758624672889709</v>
      </c>
      <c r="P148">
        <v>0</v>
      </c>
      <c r="Q148">
        <v>10</v>
      </c>
    </row>
    <row r="149" spans="1:17" x14ac:dyDescent="0.2">
      <c r="A149" t="s">
        <v>151</v>
      </c>
      <c r="B149" s="3">
        <v>43196</v>
      </c>
      <c r="C149" t="s">
        <v>9700</v>
      </c>
      <c r="D149">
        <v>0</v>
      </c>
      <c r="E149">
        <v>0.23075419664382929</v>
      </c>
      <c r="F149">
        <v>0.34192797541618353</v>
      </c>
      <c r="G149">
        <v>0</v>
      </c>
      <c r="H149">
        <v>0</v>
      </c>
      <c r="I149">
        <v>0</v>
      </c>
      <c r="J149">
        <v>0</v>
      </c>
      <c r="K149">
        <v>0.34183382987976069</v>
      </c>
      <c r="L149">
        <v>0</v>
      </c>
      <c r="M149">
        <v>0</v>
      </c>
      <c r="N149">
        <v>0</v>
      </c>
      <c r="O149">
        <v>0</v>
      </c>
      <c r="P149">
        <v>0</v>
      </c>
      <c r="Q149">
        <v>2</v>
      </c>
    </row>
    <row r="150" spans="1:17" x14ac:dyDescent="0.2">
      <c r="A150" t="s">
        <v>152</v>
      </c>
      <c r="B150" s="3">
        <v>43196</v>
      </c>
      <c r="C150" t="s">
        <v>9701</v>
      </c>
      <c r="D150">
        <v>1.0992296971380711E-2</v>
      </c>
      <c r="E150">
        <v>0.2967587411403656</v>
      </c>
      <c r="F150">
        <v>1.0992143303155901E-2</v>
      </c>
      <c r="G150">
        <v>0.18124398589134219</v>
      </c>
      <c r="H150">
        <v>1.0992143303155901E-2</v>
      </c>
      <c r="I150">
        <v>0.41207501292228699</v>
      </c>
      <c r="J150">
        <v>1.0992287658154959E-2</v>
      </c>
      <c r="K150">
        <v>1.0992143303155901E-2</v>
      </c>
      <c r="L150">
        <v>1.099241524934769E-2</v>
      </c>
      <c r="M150">
        <v>1.0992143303155901E-2</v>
      </c>
      <c r="N150">
        <v>1.0992143303155901E-2</v>
      </c>
      <c r="O150">
        <v>1.099226996302605E-2</v>
      </c>
      <c r="P150">
        <v>1.09922531992197E-2</v>
      </c>
      <c r="Q150">
        <v>5</v>
      </c>
    </row>
    <row r="151" spans="1:17" x14ac:dyDescent="0.2">
      <c r="A151" t="s">
        <v>153</v>
      </c>
      <c r="B151" s="3">
        <v>43196</v>
      </c>
      <c r="C151" t="s">
        <v>9702</v>
      </c>
      <c r="D151">
        <v>0</v>
      </c>
      <c r="E151">
        <v>0.26770445704460138</v>
      </c>
      <c r="F151">
        <v>0</v>
      </c>
      <c r="G151">
        <v>0.52673161029815674</v>
      </c>
      <c r="H151">
        <v>0</v>
      </c>
      <c r="I151">
        <v>0</v>
      </c>
      <c r="J151">
        <v>0</v>
      </c>
      <c r="K151">
        <v>0</v>
      </c>
      <c r="L151">
        <v>0</v>
      </c>
      <c r="M151">
        <v>0</v>
      </c>
      <c r="N151">
        <v>0</v>
      </c>
      <c r="O151">
        <v>0.1198983266949654</v>
      </c>
      <c r="P151">
        <v>0</v>
      </c>
      <c r="Q151">
        <v>3</v>
      </c>
    </row>
    <row r="152" spans="1:17" x14ac:dyDescent="0.2">
      <c r="A152" t="s">
        <v>154</v>
      </c>
      <c r="B152" s="3">
        <v>43196</v>
      </c>
      <c r="C152" t="s">
        <v>9703</v>
      </c>
      <c r="D152">
        <v>1.099067088216543E-2</v>
      </c>
      <c r="E152">
        <v>1.099067088216543E-2</v>
      </c>
      <c r="F152">
        <v>1.0990753769874569E-2</v>
      </c>
      <c r="G152">
        <v>1.0990685783326629E-2</v>
      </c>
      <c r="H152">
        <v>1.0990762151777741E-2</v>
      </c>
      <c r="I152">
        <v>1.099069602787495E-2</v>
      </c>
      <c r="J152">
        <v>1.099068857729435E-2</v>
      </c>
      <c r="K152">
        <v>0.63891565799713135</v>
      </c>
      <c r="L152">
        <v>1.099068392068148E-2</v>
      </c>
      <c r="M152">
        <v>1.0990721173584459E-2</v>
      </c>
      <c r="N152">
        <v>1.09907602891326E-2</v>
      </c>
      <c r="O152">
        <v>0.24018655717372889</v>
      </c>
      <c r="P152">
        <v>1.099068392068148E-2</v>
      </c>
      <c r="Q152">
        <v>7</v>
      </c>
    </row>
    <row r="153" spans="1:17" x14ac:dyDescent="0.2">
      <c r="A153" t="s">
        <v>155</v>
      </c>
      <c r="B153" s="3">
        <v>43196</v>
      </c>
      <c r="C153" t="s">
        <v>9704</v>
      </c>
      <c r="D153">
        <v>0</v>
      </c>
      <c r="E153">
        <v>0.53974497318267822</v>
      </c>
      <c r="F153">
        <v>0</v>
      </c>
      <c r="G153">
        <v>0</v>
      </c>
      <c r="H153">
        <v>0</v>
      </c>
      <c r="I153">
        <v>0</v>
      </c>
      <c r="J153">
        <v>0.23089820146560669</v>
      </c>
      <c r="K153">
        <v>0</v>
      </c>
      <c r="L153">
        <v>0</v>
      </c>
      <c r="M153">
        <v>0</v>
      </c>
      <c r="N153">
        <v>0</v>
      </c>
      <c r="O153">
        <v>0.1438010185956955</v>
      </c>
      <c r="P153">
        <v>0</v>
      </c>
      <c r="Q153">
        <v>1</v>
      </c>
    </row>
    <row r="154" spans="1:17" x14ac:dyDescent="0.2">
      <c r="A154" t="s">
        <v>156</v>
      </c>
      <c r="B154" s="3">
        <v>43196</v>
      </c>
      <c r="C154" t="s">
        <v>9705</v>
      </c>
      <c r="D154">
        <v>0.42547059059143072</v>
      </c>
      <c r="E154">
        <v>0</v>
      </c>
      <c r="F154">
        <v>0</v>
      </c>
      <c r="G154">
        <v>0</v>
      </c>
      <c r="H154">
        <v>0</v>
      </c>
      <c r="I154">
        <v>0</v>
      </c>
      <c r="J154">
        <v>0</v>
      </c>
      <c r="K154">
        <v>0</v>
      </c>
      <c r="L154">
        <v>0</v>
      </c>
      <c r="M154">
        <v>0</v>
      </c>
      <c r="N154">
        <v>0</v>
      </c>
      <c r="O154">
        <v>0.4687216579914093</v>
      </c>
      <c r="P154">
        <v>0</v>
      </c>
      <c r="Q154">
        <v>11</v>
      </c>
    </row>
    <row r="155" spans="1:17" x14ac:dyDescent="0.2">
      <c r="A155" t="s">
        <v>157</v>
      </c>
      <c r="B155" s="3">
        <v>43196</v>
      </c>
      <c r="C155" t="s">
        <v>9706</v>
      </c>
      <c r="D155">
        <v>0</v>
      </c>
      <c r="E155">
        <v>0</v>
      </c>
      <c r="F155">
        <v>0</v>
      </c>
      <c r="G155">
        <v>0</v>
      </c>
      <c r="H155">
        <v>0</v>
      </c>
      <c r="I155">
        <v>0.2223092317581177</v>
      </c>
      <c r="J155">
        <v>0</v>
      </c>
      <c r="K155">
        <v>0</v>
      </c>
      <c r="L155">
        <v>0.7071385383605957</v>
      </c>
      <c r="M155">
        <v>0</v>
      </c>
      <c r="N155">
        <v>0</v>
      </c>
      <c r="O155">
        <v>0</v>
      </c>
      <c r="P155">
        <v>0</v>
      </c>
      <c r="Q155">
        <v>8</v>
      </c>
    </row>
    <row r="156" spans="1:17" x14ac:dyDescent="0.2">
      <c r="A156" t="s">
        <v>158</v>
      </c>
      <c r="B156" s="3">
        <v>43196</v>
      </c>
      <c r="C156" t="s">
        <v>9707</v>
      </c>
      <c r="D156">
        <v>0</v>
      </c>
      <c r="E156">
        <v>0</v>
      </c>
      <c r="F156">
        <v>7.8840665519237518E-2</v>
      </c>
      <c r="G156">
        <v>0</v>
      </c>
      <c r="H156">
        <v>0</v>
      </c>
      <c r="I156">
        <v>0</v>
      </c>
      <c r="J156">
        <v>0</v>
      </c>
      <c r="K156">
        <v>0.19761838018894201</v>
      </c>
      <c r="L156">
        <v>0</v>
      </c>
      <c r="M156">
        <v>0</v>
      </c>
      <c r="N156">
        <v>0</v>
      </c>
      <c r="O156">
        <v>0</v>
      </c>
      <c r="P156">
        <v>0.66419601440429688</v>
      </c>
      <c r="Q156">
        <v>12</v>
      </c>
    </row>
    <row r="157" spans="1:17" x14ac:dyDescent="0.2">
      <c r="A157" t="s">
        <v>159</v>
      </c>
      <c r="B157" s="3">
        <v>43196</v>
      </c>
      <c r="C157" t="s">
        <v>9708</v>
      </c>
      <c r="D157">
        <v>0.25109007954597468</v>
      </c>
      <c r="E157">
        <v>0</v>
      </c>
      <c r="F157">
        <v>0</v>
      </c>
      <c r="G157">
        <v>0</v>
      </c>
      <c r="H157">
        <v>0</v>
      </c>
      <c r="I157">
        <v>0</v>
      </c>
      <c r="J157">
        <v>0</v>
      </c>
      <c r="K157">
        <v>0</v>
      </c>
      <c r="L157">
        <v>0</v>
      </c>
      <c r="M157">
        <v>0.65485787391662598</v>
      </c>
      <c r="N157">
        <v>0</v>
      </c>
      <c r="O157">
        <v>0</v>
      </c>
      <c r="P157">
        <v>0</v>
      </c>
      <c r="Q157">
        <v>9</v>
      </c>
    </row>
    <row r="158" spans="1:17" x14ac:dyDescent="0.2">
      <c r="A158" t="s">
        <v>160</v>
      </c>
      <c r="B158" s="3">
        <v>43196</v>
      </c>
      <c r="C158" t="s">
        <v>9709</v>
      </c>
      <c r="D158">
        <v>1.2885388918221E-2</v>
      </c>
      <c r="E158">
        <v>1.288544572889805E-2</v>
      </c>
      <c r="F158">
        <v>0.18028417229652399</v>
      </c>
      <c r="G158">
        <v>1.2885388918221E-2</v>
      </c>
      <c r="H158">
        <v>1.2885388918221E-2</v>
      </c>
      <c r="I158">
        <v>1.2885388918221E-2</v>
      </c>
      <c r="J158">
        <v>1.2885388918221E-2</v>
      </c>
      <c r="K158">
        <v>1.2885388918221E-2</v>
      </c>
      <c r="L158">
        <v>1.2885388918221E-2</v>
      </c>
      <c r="M158">
        <v>0.51539397239685059</v>
      </c>
      <c r="N158">
        <v>1.2885388918221E-2</v>
      </c>
      <c r="O158">
        <v>1.288543455302715E-2</v>
      </c>
      <c r="P158">
        <v>0.17546787858009341</v>
      </c>
      <c r="Q158">
        <v>9</v>
      </c>
    </row>
    <row r="159" spans="1:17" x14ac:dyDescent="0.2">
      <c r="A159" t="s">
        <v>161</v>
      </c>
      <c r="B159" s="3">
        <v>43196</v>
      </c>
      <c r="C159" t="s">
        <v>9710</v>
      </c>
      <c r="D159">
        <v>1.5389084815979E-2</v>
      </c>
      <c r="E159">
        <v>1.5388791449368E-2</v>
      </c>
      <c r="F159">
        <v>0.81533247232437134</v>
      </c>
      <c r="G159">
        <v>1.5388870611786841E-2</v>
      </c>
      <c r="H159">
        <v>1.538880355656147E-2</v>
      </c>
      <c r="I159">
        <v>1.538899447768927E-2</v>
      </c>
      <c r="J159">
        <v>1.538895815610886E-2</v>
      </c>
      <c r="K159">
        <v>1.538971252739429E-2</v>
      </c>
      <c r="L159">
        <v>1.538899727165699E-2</v>
      </c>
      <c r="M159">
        <v>1.5388791449368E-2</v>
      </c>
      <c r="N159">
        <v>1.5388791449368E-2</v>
      </c>
      <c r="O159">
        <v>1.53887839987874E-2</v>
      </c>
      <c r="P159">
        <v>1.5388925559818739E-2</v>
      </c>
      <c r="Q159">
        <v>2</v>
      </c>
    </row>
    <row r="160" spans="1:17" x14ac:dyDescent="0.2">
      <c r="A160" t="s">
        <v>162</v>
      </c>
      <c r="B160" s="3">
        <v>43196</v>
      </c>
      <c r="C160" t="s">
        <v>9711</v>
      </c>
      <c r="D160">
        <v>0</v>
      </c>
      <c r="E160">
        <v>0</v>
      </c>
      <c r="F160">
        <v>0.36443239450454712</v>
      </c>
      <c r="G160">
        <v>0</v>
      </c>
      <c r="H160">
        <v>0</v>
      </c>
      <c r="I160">
        <v>0</v>
      </c>
      <c r="J160">
        <v>0</v>
      </c>
      <c r="K160">
        <v>0</v>
      </c>
      <c r="L160">
        <v>0</v>
      </c>
      <c r="M160">
        <v>0.41198453307151789</v>
      </c>
      <c r="N160">
        <v>0</v>
      </c>
      <c r="O160">
        <v>0</v>
      </c>
      <c r="P160">
        <v>0.1380667835474014</v>
      </c>
      <c r="Q160">
        <v>9</v>
      </c>
    </row>
    <row r="161" spans="1:17" x14ac:dyDescent="0.2">
      <c r="A161" t="s">
        <v>163</v>
      </c>
      <c r="B161" s="3">
        <v>43196</v>
      </c>
      <c r="C161" t="s">
        <v>9712</v>
      </c>
      <c r="D161">
        <v>0.64269208908081055</v>
      </c>
      <c r="E161">
        <v>0</v>
      </c>
      <c r="F161">
        <v>0</v>
      </c>
      <c r="G161">
        <v>0</v>
      </c>
      <c r="H161">
        <v>0</v>
      </c>
      <c r="I161">
        <v>0</v>
      </c>
      <c r="J161">
        <v>0</v>
      </c>
      <c r="K161">
        <v>0</v>
      </c>
      <c r="L161">
        <v>0</v>
      </c>
      <c r="M161">
        <v>0.28669425845146179</v>
      </c>
      <c r="N161">
        <v>0</v>
      </c>
      <c r="O161">
        <v>0</v>
      </c>
      <c r="P161">
        <v>0</v>
      </c>
      <c r="Q161">
        <v>0</v>
      </c>
    </row>
    <row r="162" spans="1:17" x14ac:dyDescent="0.2">
      <c r="A162" t="s">
        <v>164</v>
      </c>
      <c r="B162" s="3">
        <v>43196</v>
      </c>
      <c r="C162" t="s">
        <v>9713</v>
      </c>
      <c r="D162">
        <v>0.16092668473720551</v>
      </c>
      <c r="E162">
        <v>0</v>
      </c>
      <c r="F162">
        <v>0</v>
      </c>
      <c r="G162">
        <v>0</v>
      </c>
      <c r="H162">
        <v>8.4435179829597473E-2</v>
      </c>
      <c r="I162">
        <v>0</v>
      </c>
      <c r="J162">
        <v>0.13617567718029019</v>
      </c>
      <c r="K162">
        <v>0</v>
      </c>
      <c r="L162">
        <v>0</v>
      </c>
      <c r="M162">
        <v>0.57217127084732056</v>
      </c>
      <c r="N162">
        <v>0</v>
      </c>
      <c r="O162">
        <v>0</v>
      </c>
      <c r="P162">
        <v>0</v>
      </c>
      <c r="Q162">
        <v>9</v>
      </c>
    </row>
    <row r="163" spans="1:17" x14ac:dyDescent="0.2">
      <c r="A163" t="s">
        <v>165</v>
      </c>
      <c r="B163" s="3">
        <v>43196</v>
      </c>
      <c r="C163" t="s">
        <v>9714</v>
      </c>
      <c r="D163">
        <v>0</v>
      </c>
      <c r="E163">
        <v>0</v>
      </c>
      <c r="F163">
        <v>0</v>
      </c>
      <c r="G163">
        <v>0</v>
      </c>
      <c r="H163">
        <v>0</v>
      </c>
      <c r="I163">
        <v>0.56294959783554077</v>
      </c>
      <c r="J163">
        <v>0.2033716291189194</v>
      </c>
      <c r="K163">
        <v>0.1564685255289078</v>
      </c>
      <c r="L163">
        <v>0</v>
      </c>
      <c r="M163">
        <v>0</v>
      </c>
      <c r="N163">
        <v>0</v>
      </c>
      <c r="O163">
        <v>0</v>
      </c>
      <c r="P163">
        <v>0</v>
      </c>
      <c r="Q163">
        <v>5</v>
      </c>
    </row>
    <row r="164" spans="1:17" x14ac:dyDescent="0.2">
      <c r="A164" t="s">
        <v>166</v>
      </c>
      <c r="B164" s="3">
        <v>43196</v>
      </c>
      <c r="C164" t="s">
        <v>9715</v>
      </c>
      <c r="D164">
        <v>1.103924959897995E-2</v>
      </c>
      <c r="E164">
        <v>1.1039129458367819E-2</v>
      </c>
      <c r="F164">
        <v>1.1039129458367819E-2</v>
      </c>
      <c r="G164">
        <v>1.1039129458367819E-2</v>
      </c>
      <c r="H164">
        <v>1.1039129458367819E-2</v>
      </c>
      <c r="I164">
        <v>0.58065825700759888</v>
      </c>
      <c r="J164">
        <v>0.15453808009624481</v>
      </c>
      <c r="K164">
        <v>1.1039194650948049E-2</v>
      </c>
      <c r="L164">
        <v>1.1039129458367819E-2</v>
      </c>
      <c r="M164">
        <v>1.103916019201279E-2</v>
      </c>
      <c r="N164">
        <v>0.15441213548183441</v>
      </c>
      <c r="O164">
        <v>1.1039129458367819E-2</v>
      </c>
      <c r="P164">
        <v>1.1039129458367819E-2</v>
      </c>
      <c r="Q164">
        <v>5</v>
      </c>
    </row>
    <row r="165" spans="1:17" x14ac:dyDescent="0.2">
      <c r="A165" t="s">
        <v>167</v>
      </c>
      <c r="B165" s="3">
        <v>43196</v>
      </c>
      <c r="C165" t="s">
        <v>9716</v>
      </c>
      <c r="D165">
        <v>0</v>
      </c>
      <c r="E165">
        <v>0</v>
      </c>
      <c r="F165">
        <v>0</v>
      </c>
      <c r="G165">
        <v>0</v>
      </c>
      <c r="H165">
        <v>0</v>
      </c>
      <c r="I165">
        <v>0</v>
      </c>
      <c r="J165">
        <v>0</v>
      </c>
      <c r="K165">
        <v>0</v>
      </c>
      <c r="L165">
        <v>0</v>
      </c>
      <c r="M165">
        <v>0</v>
      </c>
      <c r="N165">
        <v>0.91600549221038818</v>
      </c>
      <c r="O165">
        <v>0</v>
      </c>
      <c r="P165">
        <v>0</v>
      </c>
      <c r="Q165">
        <v>10</v>
      </c>
    </row>
    <row r="166" spans="1:17" x14ac:dyDescent="0.2">
      <c r="A166" t="s">
        <v>168</v>
      </c>
      <c r="B166" s="3">
        <v>43196</v>
      </c>
      <c r="C166" t="s">
        <v>9717</v>
      </c>
      <c r="D166">
        <v>0</v>
      </c>
      <c r="E166">
        <v>0</v>
      </c>
      <c r="F166">
        <v>0</v>
      </c>
      <c r="G166">
        <v>0.94222378730773926</v>
      </c>
      <c r="H166">
        <v>0</v>
      </c>
      <c r="I166">
        <v>0</v>
      </c>
      <c r="J166">
        <v>0</v>
      </c>
      <c r="K166">
        <v>0</v>
      </c>
      <c r="L166">
        <v>0</v>
      </c>
      <c r="M166">
        <v>0</v>
      </c>
      <c r="N166">
        <v>0</v>
      </c>
      <c r="O166">
        <v>0</v>
      </c>
      <c r="P166">
        <v>0</v>
      </c>
      <c r="Q166">
        <v>3</v>
      </c>
    </row>
    <row r="167" spans="1:17" x14ac:dyDescent="0.2">
      <c r="A167" t="s">
        <v>169</v>
      </c>
      <c r="B167" s="3">
        <v>43196</v>
      </c>
      <c r="C167" t="s">
        <v>9718</v>
      </c>
      <c r="D167">
        <v>0</v>
      </c>
      <c r="E167">
        <v>0</v>
      </c>
      <c r="F167">
        <v>0</v>
      </c>
      <c r="G167">
        <v>0</v>
      </c>
      <c r="H167">
        <v>0</v>
      </c>
      <c r="I167">
        <v>0</v>
      </c>
      <c r="J167">
        <v>0</v>
      </c>
      <c r="K167">
        <v>0</v>
      </c>
      <c r="L167">
        <v>0</v>
      </c>
      <c r="M167">
        <v>0</v>
      </c>
      <c r="N167">
        <v>0.90752071142196655</v>
      </c>
      <c r="O167">
        <v>0</v>
      </c>
      <c r="P167">
        <v>0</v>
      </c>
      <c r="Q167">
        <v>10</v>
      </c>
    </row>
    <row r="168" spans="1:17" x14ac:dyDescent="0.2">
      <c r="A168" t="s">
        <v>170</v>
      </c>
      <c r="B168" s="3">
        <v>43196</v>
      </c>
      <c r="C168" t="s">
        <v>9719</v>
      </c>
      <c r="D168">
        <v>0</v>
      </c>
      <c r="E168">
        <v>0</v>
      </c>
      <c r="F168">
        <v>0</v>
      </c>
      <c r="G168">
        <v>0</v>
      </c>
      <c r="H168">
        <v>0</v>
      </c>
      <c r="I168">
        <v>0.92296308279037476</v>
      </c>
      <c r="J168">
        <v>0</v>
      </c>
      <c r="K168">
        <v>0</v>
      </c>
      <c r="L168">
        <v>0</v>
      </c>
      <c r="M168">
        <v>0</v>
      </c>
      <c r="N168">
        <v>0</v>
      </c>
      <c r="O168">
        <v>0</v>
      </c>
      <c r="P168">
        <v>0</v>
      </c>
      <c r="Q168">
        <v>5</v>
      </c>
    </row>
    <row r="169" spans="1:17" x14ac:dyDescent="0.2">
      <c r="A169" t="s">
        <v>171</v>
      </c>
      <c r="B169" s="3">
        <v>43196</v>
      </c>
      <c r="C169" t="s">
        <v>9720</v>
      </c>
      <c r="D169">
        <v>0</v>
      </c>
      <c r="E169">
        <v>0</v>
      </c>
      <c r="F169">
        <v>0</v>
      </c>
      <c r="G169">
        <v>0</v>
      </c>
      <c r="H169">
        <v>0</v>
      </c>
      <c r="I169">
        <v>0</v>
      </c>
      <c r="J169">
        <v>0</v>
      </c>
      <c r="K169">
        <v>0.16977269947528839</v>
      </c>
      <c r="L169">
        <v>0</v>
      </c>
      <c r="M169">
        <v>0</v>
      </c>
      <c r="N169">
        <v>0</v>
      </c>
      <c r="O169">
        <v>0</v>
      </c>
      <c r="P169">
        <v>0.75317859649658203</v>
      </c>
      <c r="Q169">
        <v>12</v>
      </c>
    </row>
    <row r="170" spans="1:17" x14ac:dyDescent="0.2">
      <c r="A170" t="s">
        <v>172</v>
      </c>
      <c r="B170" s="3">
        <v>43196</v>
      </c>
      <c r="C170" t="s">
        <v>9721</v>
      </c>
      <c r="D170">
        <v>0</v>
      </c>
      <c r="E170">
        <v>0</v>
      </c>
      <c r="F170">
        <v>0</v>
      </c>
      <c r="G170">
        <v>0.1490806043148041</v>
      </c>
      <c r="H170">
        <v>0</v>
      </c>
      <c r="I170">
        <v>0</v>
      </c>
      <c r="J170">
        <v>0.74475181102752686</v>
      </c>
      <c r="K170">
        <v>0</v>
      </c>
      <c r="L170">
        <v>0</v>
      </c>
      <c r="M170">
        <v>0</v>
      </c>
      <c r="N170">
        <v>0</v>
      </c>
      <c r="O170">
        <v>0</v>
      </c>
      <c r="P170">
        <v>0</v>
      </c>
      <c r="Q170">
        <v>6</v>
      </c>
    </row>
    <row r="171" spans="1:17" x14ac:dyDescent="0.2">
      <c r="A171" t="s">
        <v>173</v>
      </c>
      <c r="B171" s="3">
        <v>43199</v>
      </c>
      <c r="C171" t="s">
        <v>9722</v>
      </c>
      <c r="D171">
        <v>0</v>
      </c>
      <c r="E171">
        <v>0</v>
      </c>
      <c r="F171">
        <v>0.13466644287109381</v>
      </c>
      <c r="G171">
        <v>0</v>
      </c>
      <c r="H171">
        <v>0</v>
      </c>
      <c r="I171">
        <v>0.75937545299530029</v>
      </c>
      <c r="J171">
        <v>0</v>
      </c>
      <c r="K171">
        <v>0</v>
      </c>
      <c r="L171">
        <v>0</v>
      </c>
      <c r="M171">
        <v>0</v>
      </c>
      <c r="N171">
        <v>0</v>
      </c>
      <c r="O171">
        <v>0</v>
      </c>
      <c r="P171">
        <v>0</v>
      </c>
      <c r="Q171">
        <v>5</v>
      </c>
    </row>
    <row r="172" spans="1:17" x14ac:dyDescent="0.2">
      <c r="A172" t="s">
        <v>174</v>
      </c>
      <c r="B172" s="3">
        <v>43199</v>
      </c>
      <c r="C172" t="s">
        <v>9723</v>
      </c>
      <c r="D172">
        <v>0</v>
      </c>
      <c r="E172">
        <v>0.54148030281066895</v>
      </c>
      <c r="F172">
        <v>0</v>
      </c>
      <c r="G172">
        <v>0</v>
      </c>
      <c r="H172">
        <v>0</v>
      </c>
      <c r="I172">
        <v>7.7469430863857269E-2</v>
      </c>
      <c r="J172">
        <v>0</v>
      </c>
      <c r="K172">
        <v>0</v>
      </c>
      <c r="L172">
        <v>8.9081458747386932E-2</v>
      </c>
      <c r="M172">
        <v>0</v>
      </c>
      <c r="N172">
        <v>0</v>
      </c>
      <c r="O172">
        <v>0.2424686402082443</v>
      </c>
      <c r="P172">
        <v>0</v>
      </c>
      <c r="Q172">
        <v>1</v>
      </c>
    </row>
    <row r="173" spans="1:17" x14ac:dyDescent="0.2">
      <c r="A173" t="s">
        <v>175</v>
      </c>
      <c r="B173" s="3">
        <v>43199</v>
      </c>
      <c r="C173" t="s">
        <v>9724</v>
      </c>
      <c r="D173">
        <v>0.1060758158564568</v>
      </c>
      <c r="E173">
        <v>0</v>
      </c>
      <c r="F173">
        <v>0.13392424583435061</v>
      </c>
      <c r="G173">
        <v>0</v>
      </c>
      <c r="H173">
        <v>0</v>
      </c>
      <c r="I173">
        <v>0.54733461141586304</v>
      </c>
      <c r="J173">
        <v>0</v>
      </c>
      <c r="K173">
        <v>0</v>
      </c>
      <c r="L173">
        <v>0</v>
      </c>
      <c r="M173">
        <v>7.1991533041000366E-2</v>
      </c>
      <c r="N173">
        <v>5.5864188820123672E-2</v>
      </c>
      <c r="O173">
        <v>6.1349965631961823E-2</v>
      </c>
      <c r="P173">
        <v>0</v>
      </c>
      <c r="Q173">
        <v>5</v>
      </c>
    </row>
    <row r="174" spans="1:17" x14ac:dyDescent="0.2">
      <c r="A174" t="s">
        <v>176</v>
      </c>
      <c r="B174" s="3">
        <v>43199</v>
      </c>
      <c r="C174" t="s">
        <v>9725</v>
      </c>
      <c r="D174">
        <v>8.113165944814682E-2</v>
      </c>
      <c r="E174">
        <v>0</v>
      </c>
      <c r="F174">
        <v>0</v>
      </c>
      <c r="G174">
        <v>0.58216512203216553</v>
      </c>
      <c r="H174">
        <v>0</v>
      </c>
      <c r="I174">
        <v>0</v>
      </c>
      <c r="J174">
        <v>0</v>
      </c>
      <c r="K174">
        <v>0</v>
      </c>
      <c r="L174">
        <v>0</v>
      </c>
      <c r="M174">
        <v>0</v>
      </c>
      <c r="N174">
        <v>0</v>
      </c>
      <c r="O174">
        <v>8.6701951920986176E-2</v>
      </c>
      <c r="P174">
        <v>0.2092399746179581</v>
      </c>
      <c r="Q174">
        <v>3</v>
      </c>
    </row>
    <row r="175" spans="1:17" x14ac:dyDescent="0.2">
      <c r="A175" t="s">
        <v>177</v>
      </c>
      <c r="B175" s="3">
        <v>43199</v>
      </c>
      <c r="C175" t="s">
        <v>9726</v>
      </c>
      <c r="D175">
        <v>0</v>
      </c>
      <c r="E175">
        <v>0</v>
      </c>
      <c r="F175">
        <v>8.2758501172065735E-2</v>
      </c>
      <c r="G175">
        <v>0</v>
      </c>
      <c r="H175">
        <v>0</v>
      </c>
      <c r="I175">
        <v>0</v>
      </c>
      <c r="J175">
        <v>0</v>
      </c>
      <c r="K175">
        <v>0</v>
      </c>
      <c r="L175">
        <v>0</v>
      </c>
      <c r="M175">
        <v>7.8599020838737488E-2</v>
      </c>
      <c r="N175">
        <v>0.61351388692855835</v>
      </c>
      <c r="O175">
        <v>0.17881456017494199</v>
      </c>
      <c r="P175">
        <v>0</v>
      </c>
      <c r="Q175">
        <v>10</v>
      </c>
    </row>
    <row r="176" spans="1:17" x14ac:dyDescent="0.2">
      <c r="A176" t="s">
        <v>178</v>
      </c>
      <c r="B176" s="3">
        <v>43199</v>
      </c>
      <c r="C176" t="s">
        <v>9727</v>
      </c>
      <c r="D176">
        <v>0.33751219511032099</v>
      </c>
      <c r="E176">
        <v>1.2893247418105601E-2</v>
      </c>
      <c r="F176">
        <v>1.289345417171717E-2</v>
      </c>
      <c r="G176">
        <v>1.289325300604105E-2</v>
      </c>
      <c r="H176">
        <v>1.2893247418105601E-2</v>
      </c>
      <c r="I176">
        <v>0.18050211668014529</v>
      </c>
      <c r="J176">
        <v>1.2893288396298891E-2</v>
      </c>
      <c r="K176">
        <v>1.2893362902104849E-2</v>
      </c>
      <c r="L176">
        <v>1.289334706962109E-2</v>
      </c>
      <c r="M176">
        <v>0.35305187106132507</v>
      </c>
      <c r="N176">
        <v>1.289326790720224E-2</v>
      </c>
      <c r="O176">
        <v>1.289401855319738E-2</v>
      </c>
      <c r="P176">
        <v>1.289333030581474E-2</v>
      </c>
      <c r="Q176">
        <v>9</v>
      </c>
    </row>
    <row r="177" spans="1:17" x14ac:dyDescent="0.2">
      <c r="A177" t="s">
        <v>179</v>
      </c>
      <c r="B177" s="3">
        <v>43199</v>
      </c>
      <c r="C177" t="s">
        <v>9728</v>
      </c>
      <c r="D177">
        <v>0</v>
      </c>
      <c r="E177">
        <v>0</v>
      </c>
      <c r="F177">
        <v>0</v>
      </c>
      <c r="G177">
        <v>0</v>
      </c>
      <c r="H177">
        <v>0</v>
      </c>
      <c r="I177">
        <v>0</v>
      </c>
      <c r="J177">
        <v>0</v>
      </c>
      <c r="K177">
        <v>0</v>
      </c>
      <c r="L177">
        <v>0</v>
      </c>
      <c r="M177">
        <v>0.87261569499969482</v>
      </c>
      <c r="N177">
        <v>0</v>
      </c>
      <c r="O177">
        <v>7.4483349919319153E-2</v>
      </c>
      <c r="P177">
        <v>0</v>
      </c>
      <c r="Q177">
        <v>9</v>
      </c>
    </row>
    <row r="178" spans="1:17" x14ac:dyDescent="0.2">
      <c r="A178" t="s">
        <v>180</v>
      </c>
      <c r="B178" s="3">
        <v>43199</v>
      </c>
      <c r="C178" t="s">
        <v>9729</v>
      </c>
      <c r="D178">
        <v>0</v>
      </c>
      <c r="E178">
        <v>0.2508368194103241</v>
      </c>
      <c r="F178">
        <v>8.4911301732063293E-2</v>
      </c>
      <c r="G178">
        <v>0</v>
      </c>
      <c r="H178">
        <v>0</v>
      </c>
      <c r="I178">
        <v>0.23799178004264829</v>
      </c>
      <c r="J178">
        <v>0</v>
      </c>
      <c r="K178">
        <v>0</v>
      </c>
      <c r="L178">
        <v>0</v>
      </c>
      <c r="M178">
        <v>0</v>
      </c>
      <c r="N178">
        <v>0</v>
      </c>
      <c r="O178">
        <v>0.3222653865814209</v>
      </c>
      <c r="P178">
        <v>6.2726832926273346E-2</v>
      </c>
      <c r="Q178">
        <v>11</v>
      </c>
    </row>
    <row r="179" spans="1:17" x14ac:dyDescent="0.2">
      <c r="A179" t="s">
        <v>181</v>
      </c>
      <c r="B179" s="3">
        <v>43201</v>
      </c>
      <c r="C179" t="s">
        <v>9730</v>
      </c>
      <c r="D179">
        <v>0</v>
      </c>
      <c r="E179">
        <v>0</v>
      </c>
      <c r="F179">
        <v>0</v>
      </c>
      <c r="G179">
        <v>0</v>
      </c>
      <c r="H179">
        <v>0.11965365707874299</v>
      </c>
      <c r="I179">
        <v>0</v>
      </c>
      <c r="J179">
        <v>0</v>
      </c>
      <c r="K179">
        <v>0</v>
      </c>
      <c r="L179">
        <v>0</v>
      </c>
      <c r="M179">
        <v>0</v>
      </c>
      <c r="N179">
        <v>0</v>
      </c>
      <c r="O179">
        <v>0.78629946708679199</v>
      </c>
      <c r="P179">
        <v>0</v>
      </c>
      <c r="Q179">
        <v>11</v>
      </c>
    </row>
    <row r="180" spans="1:17" x14ac:dyDescent="0.2">
      <c r="A180" t="s">
        <v>182</v>
      </c>
      <c r="B180" s="3">
        <v>43201</v>
      </c>
      <c r="C180" t="s">
        <v>9731</v>
      </c>
      <c r="D180">
        <v>0</v>
      </c>
      <c r="E180">
        <v>0.1401779502630234</v>
      </c>
      <c r="F180">
        <v>0</v>
      </c>
      <c r="G180">
        <v>0</v>
      </c>
      <c r="H180">
        <v>0</v>
      </c>
      <c r="I180">
        <v>0</v>
      </c>
      <c r="J180">
        <v>0</v>
      </c>
      <c r="K180">
        <v>0</v>
      </c>
      <c r="L180">
        <v>0</v>
      </c>
      <c r="M180">
        <v>0</v>
      </c>
      <c r="N180">
        <v>0.35989147424697882</v>
      </c>
      <c r="O180">
        <v>0.429971843957901</v>
      </c>
      <c r="P180">
        <v>0</v>
      </c>
      <c r="Q180">
        <v>11</v>
      </c>
    </row>
    <row r="181" spans="1:17" x14ac:dyDescent="0.2">
      <c r="A181" t="s">
        <v>183</v>
      </c>
      <c r="B181" s="3">
        <v>43201</v>
      </c>
      <c r="C181" t="s">
        <v>9732</v>
      </c>
      <c r="D181">
        <v>0</v>
      </c>
      <c r="E181">
        <v>0</v>
      </c>
      <c r="F181">
        <v>0</v>
      </c>
      <c r="G181">
        <v>0</v>
      </c>
      <c r="H181">
        <v>0</v>
      </c>
      <c r="I181">
        <v>0.119722455739975</v>
      </c>
      <c r="J181">
        <v>0.67504656314849854</v>
      </c>
      <c r="K181">
        <v>0.11970535665750499</v>
      </c>
      <c r="L181">
        <v>0</v>
      </c>
      <c r="M181">
        <v>0</v>
      </c>
      <c r="N181">
        <v>0</v>
      </c>
      <c r="O181">
        <v>0</v>
      </c>
      <c r="P181">
        <v>0</v>
      </c>
      <c r="Q181">
        <v>6</v>
      </c>
    </row>
    <row r="182" spans="1:17" x14ac:dyDescent="0.2">
      <c r="A182" t="s">
        <v>184</v>
      </c>
      <c r="B182" s="3">
        <v>43201</v>
      </c>
      <c r="C182" t="s">
        <v>9733</v>
      </c>
      <c r="D182">
        <v>0</v>
      </c>
      <c r="E182">
        <v>0</v>
      </c>
      <c r="F182">
        <v>0</v>
      </c>
      <c r="G182">
        <v>0</v>
      </c>
      <c r="H182">
        <v>0</v>
      </c>
      <c r="I182">
        <v>0</v>
      </c>
      <c r="J182">
        <v>0</v>
      </c>
      <c r="K182">
        <v>0</v>
      </c>
      <c r="L182">
        <v>0</v>
      </c>
      <c r="M182">
        <v>0</v>
      </c>
      <c r="N182">
        <v>0.90756982564926147</v>
      </c>
      <c r="O182">
        <v>0</v>
      </c>
      <c r="P182">
        <v>0</v>
      </c>
      <c r="Q182">
        <v>10</v>
      </c>
    </row>
    <row r="183" spans="1:17" x14ac:dyDescent="0.2">
      <c r="A183" t="s">
        <v>185</v>
      </c>
      <c r="B183" s="3">
        <v>43201</v>
      </c>
      <c r="C183" t="s">
        <v>9734</v>
      </c>
      <c r="D183">
        <v>1.09905144199729E-2</v>
      </c>
      <c r="E183">
        <v>1.099039614200592E-2</v>
      </c>
      <c r="F183">
        <v>1.099036913365126E-2</v>
      </c>
      <c r="G183">
        <v>1.099040079861879E-2</v>
      </c>
      <c r="H183">
        <v>1.099042873829603E-2</v>
      </c>
      <c r="I183">
        <v>1.0990391485393051E-2</v>
      </c>
      <c r="J183">
        <v>1.0990374721586701E-2</v>
      </c>
      <c r="K183">
        <v>1.09903858974576E-2</v>
      </c>
      <c r="L183">
        <v>1.0990435257554051E-2</v>
      </c>
      <c r="M183">
        <v>1.0990448296070101E-2</v>
      </c>
      <c r="N183">
        <v>0.5675240159034729</v>
      </c>
      <c r="O183">
        <v>0.31158146262168879</v>
      </c>
      <c r="P183">
        <v>1.099039614200592E-2</v>
      </c>
      <c r="Q183">
        <v>10</v>
      </c>
    </row>
    <row r="184" spans="1:17" x14ac:dyDescent="0.2">
      <c r="A184" t="s">
        <v>186</v>
      </c>
      <c r="B184" s="3">
        <v>43201</v>
      </c>
      <c r="C184" t="s">
        <v>9735</v>
      </c>
      <c r="D184">
        <v>0</v>
      </c>
      <c r="E184">
        <v>0</v>
      </c>
      <c r="F184">
        <v>0</v>
      </c>
      <c r="G184">
        <v>0</v>
      </c>
      <c r="H184">
        <v>0</v>
      </c>
      <c r="I184">
        <v>0</v>
      </c>
      <c r="J184">
        <v>0</v>
      </c>
      <c r="K184">
        <v>0.16145977377891541</v>
      </c>
      <c r="L184">
        <v>0.56128174066543579</v>
      </c>
      <c r="M184">
        <v>0</v>
      </c>
      <c r="N184">
        <v>0</v>
      </c>
      <c r="O184">
        <v>0.19175909459590909</v>
      </c>
      <c r="P184">
        <v>0</v>
      </c>
      <c r="Q184">
        <v>8</v>
      </c>
    </row>
    <row r="185" spans="1:17" x14ac:dyDescent="0.2">
      <c r="A185" t="s">
        <v>187</v>
      </c>
      <c r="B185" s="3">
        <v>43201</v>
      </c>
      <c r="C185" t="s">
        <v>9736</v>
      </c>
      <c r="D185">
        <v>0</v>
      </c>
      <c r="E185">
        <v>0</v>
      </c>
      <c r="F185">
        <v>0</v>
      </c>
      <c r="G185">
        <v>0</v>
      </c>
      <c r="H185">
        <v>0</v>
      </c>
      <c r="I185">
        <v>0.2096928954124451</v>
      </c>
      <c r="J185">
        <v>0</v>
      </c>
      <c r="K185">
        <v>0</v>
      </c>
      <c r="L185">
        <v>0.30677083134651179</v>
      </c>
      <c r="M185">
        <v>0.40660199522972112</v>
      </c>
      <c r="N185">
        <v>0</v>
      </c>
      <c r="O185">
        <v>0</v>
      </c>
      <c r="P185">
        <v>0</v>
      </c>
      <c r="Q185">
        <v>9</v>
      </c>
    </row>
    <row r="186" spans="1:17" x14ac:dyDescent="0.2">
      <c r="A186" t="s">
        <v>188</v>
      </c>
      <c r="B186" s="3">
        <v>43201</v>
      </c>
      <c r="C186" t="s">
        <v>9737</v>
      </c>
      <c r="D186">
        <v>0</v>
      </c>
      <c r="E186">
        <v>0</v>
      </c>
      <c r="F186">
        <v>0.58646851778030396</v>
      </c>
      <c r="G186">
        <v>0</v>
      </c>
      <c r="H186">
        <v>0</v>
      </c>
      <c r="I186">
        <v>0</v>
      </c>
      <c r="J186">
        <v>0</v>
      </c>
      <c r="K186">
        <v>0</v>
      </c>
      <c r="L186">
        <v>0</v>
      </c>
      <c r="M186">
        <v>0</v>
      </c>
      <c r="N186">
        <v>0.31949540972709661</v>
      </c>
      <c r="O186">
        <v>0</v>
      </c>
      <c r="P186">
        <v>0</v>
      </c>
      <c r="Q186">
        <v>2</v>
      </c>
    </row>
    <row r="187" spans="1:17" x14ac:dyDescent="0.2">
      <c r="A187" t="s">
        <v>189</v>
      </c>
      <c r="B187" s="3">
        <v>43201</v>
      </c>
      <c r="C187" t="s">
        <v>9738</v>
      </c>
      <c r="D187">
        <v>1.923229917883873E-2</v>
      </c>
      <c r="E187">
        <v>1.923358999192715E-2</v>
      </c>
      <c r="F187">
        <v>1.9232220947742459E-2</v>
      </c>
      <c r="G187">
        <v>1.9232261925935749E-2</v>
      </c>
      <c r="H187">
        <v>1.923226565122604E-2</v>
      </c>
      <c r="I187">
        <v>1.9232513383030891E-2</v>
      </c>
      <c r="J187">
        <v>1.9232263788580891E-2</v>
      </c>
      <c r="K187">
        <v>1.9232854247093201E-2</v>
      </c>
      <c r="L187">
        <v>1.9232278689742088E-2</v>
      </c>
      <c r="M187">
        <v>1.9232382997870449E-2</v>
      </c>
      <c r="N187">
        <v>0.76921063661575317</v>
      </c>
      <c r="O187">
        <v>1.923223398625851E-2</v>
      </c>
      <c r="P187">
        <v>1.9232220947742459E-2</v>
      </c>
      <c r="Q187">
        <v>10</v>
      </c>
    </row>
    <row r="188" spans="1:17" x14ac:dyDescent="0.2">
      <c r="A188" t="s">
        <v>190</v>
      </c>
      <c r="B188" s="3">
        <v>43201</v>
      </c>
      <c r="C188" t="s">
        <v>9739</v>
      </c>
      <c r="D188">
        <v>0</v>
      </c>
      <c r="E188">
        <v>0</v>
      </c>
      <c r="F188">
        <v>0</v>
      </c>
      <c r="G188">
        <v>0</v>
      </c>
      <c r="H188">
        <v>0</v>
      </c>
      <c r="I188">
        <v>0</v>
      </c>
      <c r="J188">
        <v>0</v>
      </c>
      <c r="K188">
        <v>0</v>
      </c>
      <c r="L188">
        <v>0</v>
      </c>
      <c r="M188">
        <v>0.89741462469100952</v>
      </c>
      <c r="N188">
        <v>0</v>
      </c>
      <c r="O188">
        <v>0</v>
      </c>
      <c r="P188">
        <v>0</v>
      </c>
      <c r="Q188">
        <v>9</v>
      </c>
    </row>
    <row r="189" spans="1:17" x14ac:dyDescent="0.2">
      <c r="A189" t="s">
        <v>191</v>
      </c>
      <c r="B189" s="3">
        <v>43201</v>
      </c>
      <c r="C189" t="s">
        <v>9740</v>
      </c>
      <c r="D189">
        <v>0</v>
      </c>
      <c r="E189">
        <v>0</v>
      </c>
      <c r="F189">
        <v>0</v>
      </c>
      <c r="G189">
        <v>0</v>
      </c>
      <c r="H189">
        <v>0</v>
      </c>
      <c r="I189">
        <v>0</v>
      </c>
      <c r="J189">
        <v>0</v>
      </c>
      <c r="K189">
        <v>0</v>
      </c>
      <c r="L189">
        <v>0.25676700472831732</v>
      </c>
      <c r="M189">
        <v>0</v>
      </c>
      <c r="N189">
        <v>0.45302924513816828</v>
      </c>
      <c r="O189">
        <v>0.24209178984165189</v>
      </c>
      <c r="P189">
        <v>0</v>
      </c>
      <c r="Q189">
        <v>10</v>
      </c>
    </row>
    <row r="190" spans="1:17" x14ac:dyDescent="0.2">
      <c r="A190" t="s">
        <v>192</v>
      </c>
      <c r="B190" s="3">
        <v>43201</v>
      </c>
      <c r="C190" t="s">
        <v>9741</v>
      </c>
      <c r="D190">
        <v>0</v>
      </c>
      <c r="E190">
        <v>0</v>
      </c>
      <c r="F190">
        <v>0</v>
      </c>
      <c r="G190">
        <v>0</v>
      </c>
      <c r="H190">
        <v>0.31639909744262701</v>
      </c>
      <c r="I190">
        <v>0</v>
      </c>
      <c r="J190">
        <v>0</v>
      </c>
      <c r="K190">
        <v>0</v>
      </c>
      <c r="L190">
        <v>0</v>
      </c>
      <c r="M190">
        <v>0.33030331134796143</v>
      </c>
      <c r="N190">
        <v>0</v>
      </c>
      <c r="O190">
        <v>0.2763429582118988</v>
      </c>
      <c r="P190">
        <v>0</v>
      </c>
      <c r="Q190">
        <v>9</v>
      </c>
    </row>
    <row r="191" spans="1:17" x14ac:dyDescent="0.2">
      <c r="A191" t="s">
        <v>193</v>
      </c>
      <c r="B191" s="3">
        <v>43201</v>
      </c>
      <c r="C191" t="s">
        <v>9742</v>
      </c>
      <c r="D191">
        <v>0</v>
      </c>
      <c r="E191">
        <v>0</v>
      </c>
      <c r="F191">
        <v>0.37174302339553827</v>
      </c>
      <c r="G191">
        <v>0</v>
      </c>
      <c r="H191">
        <v>0</v>
      </c>
      <c r="I191">
        <v>0</v>
      </c>
      <c r="J191">
        <v>0</v>
      </c>
      <c r="K191">
        <v>0</v>
      </c>
      <c r="L191">
        <v>0</v>
      </c>
      <c r="M191">
        <v>0</v>
      </c>
      <c r="N191">
        <v>0</v>
      </c>
      <c r="O191">
        <v>0</v>
      </c>
      <c r="P191">
        <v>0.5341944694519043</v>
      </c>
      <c r="Q191">
        <v>12</v>
      </c>
    </row>
    <row r="192" spans="1:17" x14ac:dyDescent="0.2">
      <c r="A192" t="s">
        <v>194</v>
      </c>
      <c r="B192" s="3">
        <v>43201</v>
      </c>
      <c r="C192" t="s">
        <v>9743</v>
      </c>
      <c r="D192">
        <v>0</v>
      </c>
      <c r="E192">
        <v>0.1037118062376976</v>
      </c>
      <c r="F192">
        <v>0</v>
      </c>
      <c r="G192">
        <v>0</v>
      </c>
      <c r="H192">
        <v>0</v>
      </c>
      <c r="I192">
        <v>0</v>
      </c>
      <c r="J192">
        <v>0</v>
      </c>
      <c r="K192">
        <v>0</v>
      </c>
      <c r="L192">
        <v>0.18297660350799561</v>
      </c>
      <c r="M192">
        <v>0</v>
      </c>
      <c r="N192">
        <v>0</v>
      </c>
      <c r="O192">
        <v>0.2924560010433197</v>
      </c>
      <c r="P192">
        <v>0.35789275169372559</v>
      </c>
      <c r="Q192">
        <v>12</v>
      </c>
    </row>
    <row r="193" spans="1:17" x14ac:dyDescent="0.2">
      <c r="A193" t="s">
        <v>195</v>
      </c>
      <c r="B193" s="3">
        <v>43201</v>
      </c>
      <c r="C193" t="s">
        <v>9744</v>
      </c>
      <c r="D193">
        <v>0</v>
      </c>
      <c r="E193">
        <v>0</v>
      </c>
      <c r="F193">
        <v>0</v>
      </c>
      <c r="G193">
        <v>0</v>
      </c>
      <c r="H193">
        <v>0</v>
      </c>
      <c r="I193">
        <v>0</v>
      </c>
      <c r="J193">
        <v>0</v>
      </c>
      <c r="K193">
        <v>0</v>
      </c>
      <c r="L193">
        <v>0</v>
      </c>
      <c r="M193">
        <v>0</v>
      </c>
      <c r="N193">
        <v>0.89734941720962524</v>
      </c>
      <c r="O193">
        <v>0</v>
      </c>
      <c r="P193">
        <v>0</v>
      </c>
      <c r="Q193">
        <v>10</v>
      </c>
    </row>
    <row r="194" spans="1:17" x14ac:dyDescent="0.2">
      <c r="A194" t="s">
        <v>196</v>
      </c>
      <c r="B194" s="3">
        <v>43206</v>
      </c>
      <c r="C194" t="s">
        <v>9745</v>
      </c>
      <c r="D194">
        <v>0</v>
      </c>
      <c r="E194">
        <v>6.2213845551013947E-2</v>
      </c>
      <c r="F194">
        <v>0</v>
      </c>
      <c r="G194">
        <v>0.23184771835803991</v>
      </c>
      <c r="H194">
        <v>0</v>
      </c>
      <c r="I194">
        <v>0</v>
      </c>
      <c r="J194">
        <v>0</v>
      </c>
      <c r="K194">
        <v>0</v>
      </c>
      <c r="L194">
        <v>0</v>
      </c>
      <c r="M194">
        <v>0</v>
      </c>
      <c r="N194">
        <v>0</v>
      </c>
      <c r="O194">
        <v>0</v>
      </c>
      <c r="P194">
        <v>0.66530823707580566</v>
      </c>
      <c r="Q194">
        <v>12</v>
      </c>
    </row>
    <row r="195" spans="1:17" x14ac:dyDescent="0.2">
      <c r="A195" t="s">
        <v>197</v>
      </c>
      <c r="B195" s="3">
        <v>43206</v>
      </c>
      <c r="C195" t="s">
        <v>9746</v>
      </c>
      <c r="D195">
        <v>0</v>
      </c>
      <c r="E195">
        <v>0</v>
      </c>
      <c r="F195">
        <v>0</v>
      </c>
      <c r="G195">
        <v>0</v>
      </c>
      <c r="H195">
        <v>0</v>
      </c>
      <c r="I195">
        <v>7.0036374032497406E-2</v>
      </c>
      <c r="J195">
        <v>0</v>
      </c>
      <c r="K195">
        <v>0</v>
      </c>
      <c r="L195">
        <v>0</v>
      </c>
      <c r="M195">
        <v>0.87705832719802856</v>
      </c>
      <c r="N195">
        <v>0</v>
      </c>
      <c r="O195">
        <v>0</v>
      </c>
      <c r="P195">
        <v>0</v>
      </c>
      <c r="Q195">
        <v>9</v>
      </c>
    </row>
    <row r="196" spans="1:17" x14ac:dyDescent="0.2">
      <c r="A196" t="s">
        <v>198</v>
      </c>
      <c r="B196" s="3">
        <v>43206</v>
      </c>
      <c r="C196" t="s">
        <v>9747</v>
      </c>
      <c r="D196">
        <v>0</v>
      </c>
      <c r="E196">
        <v>0</v>
      </c>
      <c r="F196">
        <v>0</v>
      </c>
      <c r="G196">
        <v>0.7112000584602356</v>
      </c>
      <c r="H196">
        <v>0</v>
      </c>
      <c r="I196">
        <v>0</v>
      </c>
      <c r="J196">
        <v>0</v>
      </c>
      <c r="K196">
        <v>0.2118665874004364</v>
      </c>
      <c r="L196">
        <v>0</v>
      </c>
      <c r="M196">
        <v>0</v>
      </c>
      <c r="N196">
        <v>0</v>
      </c>
      <c r="O196">
        <v>0</v>
      </c>
      <c r="P196">
        <v>0</v>
      </c>
      <c r="Q196">
        <v>3</v>
      </c>
    </row>
    <row r="197" spans="1:17" x14ac:dyDescent="0.2">
      <c r="A197" t="s">
        <v>199</v>
      </c>
      <c r="B197" s="3">
        <v>43206</v>
      </c>
      <c r="C197" t="s">
        <v>9748</v>
      </c>
      <c r="D197">
        <v>0</v>
      </c>
      <c r="E197">
        <v>0</v>
      </c>
      <c r="F197">
        <v>0</v>
      </c>
      <c r="G197">
        <v>0.649605393409729</v>
      </c>
      <c r="H197">
        <v>0.13872683048248291</v>
      </c>
      <c r="I197">
        <v>0</v>
      </c>
      <c r="J197">
        <v>0</v>
      </c>
      <c r="K197">
        <v>0.15671126544475561</v>
      </c>
      <c r="L197">
        <v>0</v>
      </c>
      <c r="M197">
        <v>0</v>
      </c>
      <c r="N197">
        <v>0</v>
      </c>
      <c r="O197">
        <v>0</v>
      </c>
      <c r="P197">
        <v>0</v>
      </c>
      <c r="Q197">
        <v>3</v>
      </c>
    </row>
    <row r="198" spans="1:17" x14ac:dyDescent="0.2">
      <c r="A198" t="s">
        <v>200</v>
      </c>
      <c r="B198" s="3">
        <v>43206</v>
      </c>
      <c r="C198" t="s">
        <v>9749</v>
      </c>
      <c r="D198">
        <v>0</v>
      </c>
      <c r="E198">
        <v>0</v>
      </c>
      <c r="F198">
        <v>0.51293295621871948</v>
      </c>
      <c r="G198">
        <v>0</v>
      </c>
      <c r="H198">
        <v>0</v>
      </c>
      <c r="I198">
        <v>0</v>
      </c>
      <c r="J198">
        <v>0</v>
      </c>
      <c r="K198">
        <v>0.26821047067642212</v>
      </c>
      <c r="L198">
        <v>0.15960988402366641</v>
      </c>
      <c r="M198">
        <v>0</v>
      </c>
      <c r="N198">
        <v>0</v>
      </c>
      <c r="O198">
        <v>0</v>
      </c>
      <c r="P198">
        <v>0</v>
      </c>
      <c r="Q198">
        <v>2</v>
      </c>
    </row>
    <row r="199" spans="1:17" x14ac:dyDescent="0.2">
      <c r="A199" t="s">
        <v>201</v>
      </c>
      <c r="B199" s="3">
        <v>43206</v>
      </c>
      <c r="C199" t="s">
        <v>9750</v>
      </c>
      <c r="D199">
        <v>0</v>
      </c>
      <c r="E199">
        <v>0</v>
      </c>
      <c r="F199">
        <v>0</v>
      </c>
      <c r="G199">
        <v>0</v>
      </c>
      <c r="H199">
        <v>0.15274094045162201</v>
      </c>
      <c r="I199">
        <v>0</v>
      </c>
      <c r="J199">
        <v>0</v>
      </c>
      <c r="K199">
        <v>0.26878625154495239</v>
      </c>
      <c r="L199">
        <v>0</v>
      </c>
      <c r="M199">
        <v>0.1096367910504341</v>
      </c>
      <c r="N199">
        <v>0.43733808398246771</v>
      </c>
      <c r="O199">
        <v>0</v>
      </c>
      <c r="P199">
        <v>0</v>
      </c>
      <c r="Q199">
        <v>10</v>
      </c>
    </row>
    <row r="200" spans="1:17" x14ac:dyDescent="0.2">
      <c r="A200" t="s">
        <v>202</v>
      </c>
      <c r="B200" s="3">
        <v>43206</v>
      </c>
      <c r="C200" t="s">
        <v>9751</v>
      </c>
      <c r="D200">
        <v>0</v>
      </c>
      <c r="E200">
        <v>0</v>
      </c>
      <c r="F200">
        <v>0</v>
      </c>
      <c r="G200">
        <v>0.25366625189781189</v>
      </c>
      <c r="H200">
        <v>0</v>
      </c>
      <c r="I200">
        <v>0</v>
      </c>
      <c r="J200">
        <v>0</v>
      </c>
      <c r="K200">
        <v>0.70950424671173096</v>
      </c>
      <c r="L200">
        <v>0</v>
      </c>
      <c r="M200">
        <v>0</v>
      </c>
      <c r="N200">
        <v>0</v>
      </c>
      <c r="O200">
        <v>0</v>
      </c>
      <c r="P200">
        <v>0</v>
      </c>
      <c r="Q200">
        <v>7</v>
      </c>
    </row>
    <row r="201" spans="1:17" x14ac:dyDescent="0.2">
      <c r="A201" t="s">
        <v>203</v>
      </c>
      <c r="B201" s="3">
        <v>43206</v>
      </c>
      <c r="C201" t="s">
        <v>9752</v>
      </c>
      <c r="D201">
        <v>1.099522039294243E-2</v>
      </c>
      <c r="E201">
        <v>1.099516544491053E-2</v>
      </c>
      <c r="F201">
        <v>1.0995279997587201E-2</v>
      </c>
      <c r="G201">
        <v>0.49854090809822083</v>
      </c>
      <c r="H201">
        <v>1.099553145468235E-2</v>
      </c>
      <c r="I201">
        <v>1.0995478369295601E-2</v>
      </c>
      <c r="J201">
        <v>1.099516544491053E-2</v>
      </c>
      <c r="K201">
        <v>1.099525764584541E-2</v>
      </c>
      <c r="L201">
        <v>0.380511075258255</v>
      </c>
      <c r="M201">
        <v>1.099522039294243E-2</v>
      </c>
      <c r="N201">
        <v>1.0995170101523399E-2</v>
      </c>
      <c r="O201">
        <v>1.0995351709425449E-2</v>
      </c>
      <c r="P201">
        <v>1.0995212011039261E-2</v>
      </c>
      <c r="Q201">
        <v>3</v>
      </c>
    </row>
    <row r="202" spans="1:17" x14ac:dyDescent="0.2">
      <c r="A202" t="s">
        <v>204</v>
      </c>
      <c r="B202" s="3">
        <v>43206</v>
      </c>
      <c r="C202" t="s">
        <v>9753</v>
      </c>
      <c r="D202">
        <v>0.32815557718276978</v>
      </c>
      <c r="E202">
        <v>0</v>
      </c>
      <c r="F202">
        <v>0</v>
      </c>
      <c r="G202">
        <v>0</v>
      </c>
      <c r="H202">
        <v>0</v>
      </c>
      <c r="I202">
        <v>0</v>
      </c>
      <c r="J202">
        <v>0</v>
      </c>
      <c r="K202">
        <v>0</v>
      </c>
      <c r="L202">
        <v>0</v>
      </c>
      <c r="M202">
        <v>0</v>
      </c>
      <c r="N202">
        <v>0</v>
      </c>
      <c r="O202">
        <v>0</v>
      </c>
      <c r="P202">
        <v>0.59488797187805176</v>
      </c>
      <c r="Q202">
        <v>12</v>
      </c>
    </row>
    <row r="203" spans="1:17" x14ac:dyDescent="0.2">
      <c r="A203" t="s">
        <v>205</v>
      </c>
      <c r="B203" s="3">
        <v>43206</v>
      </c>
      <c r="C203" t="s">
        <v>9754</v>
      </c>
      <c r="D203">
        <v>0</v>
      </c>
      <c r="E203">
        <v>0.16208074986934659</v>
      </c>
      <c r="F203">
        <v>0</v>
      </c>
      <c r="G203">
        <v>0.62230890989303589</v>
      </c>
      <c r="H203">
        <v>0</v>
      </c>
      <c r="I203">
        <v>0</v>
      </c>
      <c r="J203">
        <v>0</v>
      </c>
      <c r="K203">
        <v>0</v>
      </c>
      <c r="L203">
        <v>0</v>
      </c>
      <c r="M203">
        <v>6.4876168966293335E-2</v>
      </c>
      <c r="N203">
        <v>0</v>
      </c>
      <c r="O203">
        <v>0.10727269202470779</v>
      </c>
      <c r="P203">
        <v>0</v>
      </c>
      <c r="Q203">
        <v>3</v>
      </c>
    </row>
    <row r="204" spans="1:17" x14ac:dyDescent="0.2">
      <c r="A204" t="s">
        <v>206</v>
      </c>
      <c r="B204" s="3">
        <v>43207</v>
      </c>
      <c r="C204" t="s">
        <v>9755</v>
      </c>
      <c r="D204">
        <v>0</v>
      </c>
      <c r="E204">
        <v>0</v>
      </c>
      <c r="F204">
        <v>0</v>
      </c>
      <c r="G204">
        <v>0</v>
      </c>
      <c r="H204">
        <v>0</v>
      </c>
      <c r="I204">
        <v>0</v>
      </c>
      <c r="J204">
        <v>0.36489737033843989</v>
      </c>
      <c r="K204">
        <v>0.52929389476776123</v>
      </c>
      <c r="L204">
        <v>0</v>
      </c>
      <c r="M204">
        <v>0</v>
      </c>
      <c r="N204">
        <v>0</v>
      </c>
      <c r="O204">
        <v>0</v>
      </c>
      <c r="P204">
        <v>0</v>
      </c>
      <c r="Q204">
        <v>7</v>
      </c>
    </row>
    <row r="205" spans="1:17" x14ac:dyDescent="0.2">
      <c r="A205" t="s">
        <v>207</v>
      </c>
      <c r="B205" s="3">
        <v>43207</v>
      </c>
      <c r="C205" t="s">
        <v>9756</v>
      </c>
      <c r="D205">
        <v>0</v>
      </c>
      <c r="E205">
        <v>0</v>
      </c>
      <c r="F205">
        <v>0</v>
      </c>
      <c r="G205">
        <v>9.9178783595561981E-2</v>
      </c>
      <c r="H205">
        <v>0.29833027720451349</v>
      </c>
      <c r="I205">
        <v>0</v>
      </c>
      <c r="J205">
        <v>8.4201812744140625E-2</v>
      </c>
      <c r="K205">
        <v>0</v>
      </c>
      <c r="L205">
        <v>0</v>
      </c>
      <c r="M205">
        <v>0</v>
      </c>
      <c r="N205">
        <v>0.32859727740287781</v>
      </c>
      <c r="O205">
        <v>0</v>
      </c>
      <c r="P205">
        <v>0.14861436188220981</v>
      </c>
      <c r="Q205">
        <v>10</v>
      </c>
    </row>
    <row r="206" spans="1:17" x14ac:dyDescent="0.2">
      <c r="A206" t="s">
        <v>208</v>
      </c>
      <c r="B206" s="3">
        <v>43207</v>
      </c>
      <c r="C206" t="s">
        <v>9757</v>
      </c>
      <c r="D206">
        <v>0</v>
      </c>
      <c r="E206">
        <v>0</v>
      </c>
      <c r="F206">
        <v>0</v>
      </c>
      <c r="G206">
        <v>0</v>
      </c>
      <c r="H206">
        <v>0</v>
      </c>
      <c r="I206">
        <v>0</v>
      </c>
      <c r="J206">
        <v>0.77689141035079956</v>
      </c>
      <c r="K206">
        <v>0</v>
      </c>
      <c r="L206">
        <v>0</v>
      </c>
      <c r="M206">
        <v>0</v>
      </c>
      <c r="N206">
        <v>0.17853398621082309</v>
      </c>
      <c r="O206">
        <v>0</v>
      </c>
      <c r="P206">
        <v>0</v>
      </c>
      <c r="Q206">
        <v>6</v>
      </c>
    </row>
    <row r="207" spans="1:17" x14ac:dyDescent="0.2">
      <c r="A207" t="s">
        <v>209</v>
      </c>
      <c r="B207" s="3">
        <v>43207</v>
      </c>
      <c r="C207" t="s">
        <v>9758</v>
      </c>
      <c r="D207">
        <v>0</v>
      </c>
      <c r="E207">
        <v>0</v>
      </c>
      <c r="F207">
        <v>0</v>
      </c>
      <c r="G207">
        <v>0.23668317496776581</v>
      </c>
      <c r="H207">
        <v>0</v>
      </c>
      <c r="I207">
        <v>0</v>
      </c>
      <c r="J207">
        <v>0</v>
      </c>
      <c r="K207">
        <v>0</v>
      </c>
      <c r="L207">
        <v>0.66923248767852783</v>
      </c>
      <c r="M207">
        <v>0</v>
      </c>
      <c r="N207">
        <v>0</v>
      </c>
      <c r="O207">
        <v>0</v>
      </c>
      <c r="P207">
        <v>0</v>
      </c>
      <c r="Q207">
        <v>8</v>
      </c>
    </row>
    <row r="208" spans="1:17" x14ac:dyDescent="0.2">
      <c r="A208" t="s">
        <v>210</v>
      </c>
      <c r="B208" s="3">
        <v>43207</v>
      </c>
      <c r="C208" t="s">
        <v>9759</v>
      </c>
      <c r="D208">
        <v>0</v>
      </c>
      <c r="E208">
        <v>0</v>
      </c>
      <c r="F208">
        <v>0</v>
      </c>
      <c r="G208">
        <v>0.21942932903766629</v>
      </c>
      <c r="H208">
        <v>9.6608258783817291E-2</v>
      </c>
      <c r="I208">
        <v>0.49365639686584473</v>
      </c>
      <c r="J208">
        <v>0</v>
      </c>
      <c r="K208">
        <v>0</v>
      </c>
      <c r="L208">
        <v>0.1370338499546051</v>
      </c>
      <c r="M208">
        <v>0</v>
      </c>
      <c r="N208">
        <v>0</v>
      </c>
      <c r="O208">
        <v>0</v>
      </c>
      <c r="P208">
        <v>0</v>
      </c>
      <c r="Q208">
        <v>5</v>
      </c>
    </row>
    <row r="209" spans="1:17" x14ac:dyDescent="0.2">
      <c r="A209" t="s">
        <v>211</v>
      </c>
      <c r="B209" s="3">
        <v>43207</v>
      </c>
      <c r="C209" t="s">
        <v>9760</v>
      </c>
      <c r="D209">
        <v>0</v>
      </c>
      <c r="E209">
        <v>0</v>
      </c>
      <c r="F209">
        <v>0</v>
      </c>
      <c r="G209">
        <v>0.1151181235909462</v>
      </c>
      <c r="H209">
        <v>0</v>
      </c>
      <c r="I209">
        <v>0</v>
      </c>
      <c r="J209">
        <v>0</v>
      </c>
      <c r="K209">
        <v>0.44457539916038508</v>
      </c>
      <c r="L209">
        <v>0</v>
      </c>
      <c r="M209">
        <v>0.31194549798965449</v>
      </c>
      <c r="N209">
        <v>8.5062474012374878E-2</v>
      </c>
      <c r="O209">
        <v>0</v>
      </c>
      <c r="P209">
        <v>0</v>
      </c>
      <c r="Q209">
        <v>7</v>
      </c>
    </row>
    <row r="210" spans="1:17" x14ac:dyDescent="0.2">
      <c r="A210" t="s">
        <v>212</v>
      </c>
      <c r="B210" s="3">
        <v>43207</v>
      </c>
      <c r="C210" t="s">
        <v>9761</v>
      </c>
      <c r="D210">
        <v>0</v>
      </c>
      <c r="E210">
        <v>0</v>
      </c>
      <c r="F210">
        <v>0</v>
      </c>
      <c r="G210">
        <v>0.66344553232192993</v>
      </c>
      <c r="H210">
        <v>0</v>
      </c>
      <c r="I210">
        <v>0</v>
      </c>
      <c r="J210">
        <v>0</v>
      </c>
      <c r="K210">
        <v>0</v>
      </c>
      <c r="L210">
        <v>0</v>
      </c>
      <c r="M210">
        <v>0.28013768792152399</v>
      </c>
      <c r="N210">
        <v>0</v>
      </c>
      <c r="O210">
        <v>0</v>
      </c>
      <c r="P210">
        <v>0</v>
      </c>
      <c r="Q210">
        <v>3</v>
      </c>
    </row>
    <row r="211" spans="1:17" x14ac:dyDescent="0.2">
      <c r="A211" t="s">
        <v>213</v>
      </c>
      <c r="B211" s="3">
        <v>43207</v>
      </c>
      <c r="C211" t="s">
        <v>9762</v>
      </c>
      <c r="D211">
        <v>1.0991770774126049E-2</v>
      </c>
      <c r="E211">
        <v>1.0991838760674E-2</v>
      </c>
      <c r="F211">
        <v>1.0991970077157021E-2</v>
      </c>
      <c r="G211">
        <v>1.099186949431896E-2</v>
      </c>
      <c r="H211">
        <v>0.43795874714851379</v>
      </c>
      <c r="I211">
        <v>1.0991843417286869E-2</v>
      </c>
      <c r="J211">
        <v>1.0991770774126049E-2</v>
      </c>
      <c r="K211">
        <v>1.0991780087351801E-2</v>
      </c>
      <c r="L211">
        <v>0.44113066792488098</v>
      </c>
      <c r="M211">
        <v>1.0991997085511679E-2</v>
      </c>
      <c r="N211">
        <v>1.0992050170898439E-2</v>
      </c>
      <c r="O211">
        <v>1.0991799645125869E-2</v>
      </c>
      <c r="P211">
        <v>1.0991901159286501E-2</v>
      </c>
      <c r="Q211">
        <v>8</v>
      </c>
    </row>
    <row r="212" spans="1:17" x14ac:dyDescent="0.2">
      <c r="A212" t="s">
        <v>214</v>
      </c>
      <c r="B212" s="3">
        <v>43207</v>
      </c>
      <c r="C212" t="s">
        <v>9763</v>
      </c>
      <c r="D212">
        <v>0</v>
      </c>
      <c r="E212">
        <v>0</v>
      </c>
      <c r="F212">
        <v>0</v>
      </c>
      <c r="G212">
        <v>0.12472581118345261</v>
      </c>
      <c r="H212">
        <v>0</v>
      </c>
      <c r="I212">
        <v>0</v>
      </c>
      <c r="J212">
        <v>0</v>
      </c>
      <c r="K212">
        <v>0</v>
      </c>
      <c r="L212">
        <v>0</v>
      </c>
      <c r="M212">
        <v>0</v>
      </c>
      <c r="N212">
        <v>0.23983749747276309</v>
      </c>
      <c r="O212">
        <v>0</v>
      </c>
      <c r="P212">
        <v>0.5948948860168457</v>
      </c>
      <c r="Q212">
        <v>12</v>
      </c>
    </row>
    <row r="213" spans="1:17" x14ac:dyDescent="0.2">
      <c r="A213" t="s">
        <v>215</v>
      </c>
      <c r="B213" s="3">
        <v>43207</v>
      </c>
      <c r="C213" t="s">
        <v>9764</v>
      </c>
      <c r="D213">
        <v>0</v>
      </c>
      <c r="E213">
        <v>0</v>
      </c>
      <c r="F213">
        <v>0</v>
      </c>
      <c r="G213">
        <v>0</v>
      </c>
      <c r="H213">
        <v>0</v>
      </c>
      <c r="I213">
        <v>0</v>
      </c>
      <c r="J213">
        <v>0</v>
      </c>
      <c r="K213">
        <v>0.61295217275619507</v>
      </c>
      <c r="L213">
        <v>0.33408176898956299</v>
      </c>
      <c r="M213">
        <v>0</v>
      </c>
      <c r="N213">
        <v>0</v>
      </c>
      <c r="O213">
        <v>0</v>
      </c>
      <c r="P213">
        <v>0</v>
      </c>
      <c r="Q213">
        <v>7</v>
      </c>
    </row>
    <row r="214" spans="1:17" x14ac:dyDescent="0.2">
      <c r="A214" t="s">
        <v>216</v>
      </c>
      <c r="B214" s="3">
        <v>43208</v>
      </c>
      <c r="C214" t="s">
        <v>9765</v>
      </c>
      <c r="D214">
        <v>0.14804269373416901</v>
      </c>
      <c r="E214">
        <v>0</v>
      </c>
      <c r="F214">
        <v>7.1713507175445557E-2</v>
      </c>
      <c r="G214">
        <v>0</v>
      </c>
      <c r="H214">
        <v>0.43558171391487122</v>
      </c>
      <c r="I214">
        <v>0.17072345316410059</v>
      </c>
      <c r="J214">
        <v>0</v>
      </c>
      <c r="K214">
        <v>0</v>
      </c>
      <c r="L214">
        <v>0</v>
      </c>
      <c r="M214">
        <v>0.1377192139625549</v>
      </c>
      <c r="N214">
        <v>0</v>
      </c>
      <c r="O214">
        <v>0</v>
      </c>
      <c r="P214">
        <v>0</v>
      </c>
      <c r="Q214">
        <v>4</v>
      </c>
    </row>
    <row r="215" spans="1:17" x14ac:dyDescent="0.2">
      <c r="A215" t="s">
        <v>217</v>
      </c>
      <c r="B215" s="3">
        <v>43208</v>
      </c>
      <c r="C215" t="s">
        <v>9766</v>
      </c>
      <c r="D215">
        <v>0</v>
      </c>
      <c r="E215">
        <v>0.18693274259567261</v>
      </c>
      <c r="F215">
        <v>0.33974871039390558</v>
      </c>
      <c r="G215">
        <v>0</v>
      </c>
      <c r="H215">
        <v>0</v>
      </c>
      <c r="I215">
        <v>0</v>
      </c>
      <c r="J215">
        <v>0</v>
      </c>
      <c r="K215">
        <v>0</v>
      </c>
      <c r="L215">
        <v>0</v>
      </c>
      <c r="M215">
        <v>0</v>
      </c>
      <c r="N215">
        <v>0</v>
      </c>
      <c r="O215">
        <v>0</v>
      </c>
      <c r="P215">
        <v>0.40918052196502691</v>
      </c>
      <c r="Q215">
        <v>12</v>
      </c>
    </row>
    <row r="216" spans="1:17" x14ac:dyDescent="0.2">
      <c r="A216" t="s">
        <v>218</v>
      </c>
      <c r="B216" s="3">
        <v>43208</v>
      </c>
      <c r="C216" t="s">
        <v>9767</v>
      </c>
      <c r="D216">
        <v>0</v>
      </c>
      <c r="E216">
        <v>0</v>
      </c>
      <c r="F216">
        <v>0</v>
      </c>
      <c r="G216">
        <v>0</v>
      </c>
      <c r="H216">
        <v>0.45295608043670649</v>
      </c>
      <c r="I216">
        <v>0</v>
      </c>
      <c r="J216">
        <v>0</v>
      </c>
      <c r="K216">
        <v>0</v>
      </c>
      <c r="L216">
        <v>0</v>
      </c>
      <c r="M216">
        <v>0</v>
      </c>
      <c r="N216">
        <v>0.45299878716468811</v>
      </c>
      <c r="O216">
        <v>0</v>
      </c>
      <c r="P216">
        <v>0</v>
      </c>
      <c r="Q216">
        <v>10</v>
      </c>
    </row>
    <row r="217" spans="1:17" x14ac:dyDescent="0.2">
      <c r="A217" t="s">
        <v>219</v>
      </c>
      <c r="B217" s="3">
        <v>43208</v>
      </c>
      <c r="C217" t="s">
        <v>9768</v>
      </c>
      <c r="D217">
        <v>0</v>
      </c>
      <c r="E217">
        <v>0.1810446381568909</v>
      </c>
      <c r="F217">
        <v>0.1057603061199188</v>
      </c>
      <c r="G217">
        <v>0</v>
      </c>
      <c r="H217">
        <v>0</v>
      </c>
      <c r="I217">
        <v>0</v>
      </c>
      <c r="J217">
        <v>0</v>
      </c>
      <c r="K217">
        <v>0</v>
      </c>
      <c r="L217">
        <v>0.18962281942367551</v>
      </c>
      <c r="M217">
        <v>0.24095962941646579</v>
      </c>
      <c r="N217">
        <v>0</v>
      </c>
      <c r="O217">
        <v>0</v>
      </c>
      <c r="P217">
        <v>0.23111407458782199</v>
      </c>
      <c r="Q217">
        <v>9</v>
      </c>
    </row>
    <row r="218" spans="1:17" x14ac:dyDescent="0.2">
      <c r="A218" t="s">
        <v>220</v>
      </c>
      <c r="B218" s="3">
        <v>43208</v>
      </c>
      <c r="C218" t="s">
        <v>9769</v>
      </c>
      <c r="D218">
        <v>0.15288800001144409</v>
      </c>
      <c r="E218">
        <v>1.0990177281200889E-2</v>
      </c>
      <c r="F218">
        <v>1.0990185663104061E-2</v>
      </c>
      <c r="G218">
        <v>1.099025923758745E-2</v>
      </c>
      <c r="H218">
        <v>0.34494277834892267</v>
      </c>
      <c r="I218">
        <v>1.099030114710331E-2</v>
      </c>
      <c r="J218">
        <v>1.099017076194286E-2</v>
      </c>
      <c r="K218">
        <v>1.099017541855574E-2</v>
      </c>
      <c r="L218">
        <v>1.099018007516861E-2</v>
      </c>
      <c r="M218">
        <v>0.39226701855659479</v>
      </c>
      <c r="N218">
        <v>1.09901987016201E-2</v>
      </c>
      <c r="O218">
        <v>1.0990233160555359E-2</v>
      </c>
      <c r="P218">
        <v>1.0990289971232411E-2</v>
      </c>
      <c r="Q218">
        <v>9</v>
      </c>
    </row>
    <row r="219" spans="1:17" x14ac:dyDescent="0.2">
      <c r="A219" t="s">
        <v>221</v>
      </c>
      <c r="B219" s="3">
        <v>43208</v>
      </c>
      <c r="C219" t="s">
        <v>9770</v>
      </c>
      <c r="D219">
        <v>0</v>
      </c>
      <c r="E219">
        <v>0</v>
      </c>
      <c r="F219">
        <v>0.63381963968276978</v>
      </c>
      <c r="G219">
        <v>7.5438655912876129E-2</v>
      </c>
      <c r="H219">
        <v>0.24548658728599551</v>
      </c>
      <c r="I219">
        <v>0</v>
      </c>
      <c r="J219">
        <v>0</v>
      </c>
      <c r="K219">
        <v>0</v>
      </c>
      <c r="L219">
        <v>0</v>
      </c>
      <c r="M219">
        <v>0</v>
      </c>
      <c r="N219">
        <v>0</v>
      </c>
      <c r="O219">
        <v>0</v>
      </c>
      <c r="P219">
        <v>0</v>
      </c>
      <c r="Q219">
        <v>2</v>
      </c>
    </row>
    <row r="220" spans="1:17" x14ac:dyDescent="0.2">
      <c r="A220" t="s">
        <v>222</v>
      </c>
      <c r="B220" s="3">
        <v>43208</v>
      </c>
      <c r="C220" t="s">
        <v>9771</v>
      </c>
      <c r="D220">
        <v>1.0992990806698799E-2</v>
      </c>
      <c r="E220">
        <v>1.0992914438247681E-2</v>
      </c>
      <c r="F220">
        <v>0.15510208904743189</v>
      </c>
      <c r="G220">
        <v>1.0993195697665209E-2</v>
      </c>
      <c r="H220">
        <v>1.099303364753723E-2</v>
      </c>
      <c r="I220">
        <v>1.0992970317602159E-2</v>
      </c>
      <c r="J220">
        <v>1.0992914438247681E-2</v>
      </c>
      <c r="K220">
        <v>1.0992914438247681E-2</v>
      </c>
      <c r="L220">
        <v>1.0992914438247681E-2</v>
      </c>
      <c r="M220">
        <v>0.2100035697221756</v>
      </c>
      <c r="N220">
        <v>1.0992917232215399E-2</v>
      </c>
      <c r="O220">
        <v>0.52496463060379028</v>
      </c>
      <c r="P220">
        <v>1.09929284080863E-2</v>
      </c>
      <c r="Q220">
        <v>11</v>
      </c>
    </row>
    <row r="221" spans="1:17" x14ac:dyDescent="0.2">
      <c r="A221" t="s">
        <v>223</v>
      </c>
      <c r="B221" s="3">
        <v>43208</v>
      </c>
      <c r="C221" t="s">
        <v>9772</v>
      </c>
      <c r="D221">
        <v>0</v>
      </c>
      <c r="E221">
        <v>0</v>
      </c>
      <c r="F221">
        <v>0</v>
      </c>
      <c r="G221">
        <v>0</v>
      </c>
      <c r="H221">
        <v>0.83707034587860107</v>
      </c>
      <c r="I221">
        <v>0</v>
      </c>
      <c r="J221">
        <v>0</v>
      </c>
      <c r="K221">
        <v>0</v>
      </c>
      <c r="L221">
        <v>0.1064997762441635</v>
      </c>
      <c r="M221">
        <v>0</v>
      </c>
      <c r="N221">
        <v>0</v>
      </c>
      <c r="O221">
        <v>0</v>
      </c>
      <c r="P221">
        <v>0</v>
      </c>
      <c r="Q221">
        <v>4</v>
      </c>
    </row>
    <row r="222" spans="1:17" x14ac:dyDescent="0.2">
      <c r="A222" t="s">
        <v>224</v>
      </c>
      <c r="B222" s="3">
        <v>43208</v>
      </c>
      <c r="C222" t="s">
        <v>9773</v>
      </c>
      <c r="D222">
        <v>0</v>
      </c>
      <c r="E222">
        <v>0</v>
      </c>
      <c r="F222">
        <v>0</v>
      </c>
      <c r="G222">
        <v>0</v>
      </c>
      <c r="H222">
        <v>0.2484709024429321</v>
      </c>
      <c r="I222">
        <v>0</v>
      </c>
      <c r="J222">
        <v>0</v>
      </c>
      <c r="K222">
        <v>0</v>
      </c>
      <c r="L222">
        <v>0</v>
      </c>
      <c r="M222">
        <v>0.37094053626060491</v>
      </c>
      <c r="N222">
        <v>0.21899925172328949</v>
      </c>
      <c r="O222">
        <v>0</v>
      </c>
      <c r="P222">
        <v>0.12085948884487149</v>
      </c>
      <c r="Q222">
        <v>9</v>
      </c>
    </row>
    <row r="223" spans="1:17" x14ac:dyDescent="0.2">
      <c r="A223" t="s">
        <v>225</v>
      </c>
      <c r="B223" s="3">
        <v>43208</v>
      </c>
      <c r="C223" t="s">
        <v>9774</v>
      </c>
      <c r="D223">
        <v>0.12560856342315671</v>
      </c>
      <c r="E223">
        <v>0</v>
      </c>
      <c r="F223">
        <v>0</v>
      </c>
      <c r="G223">
        <v>0</v>
      </c>
      <c r="H223">
        <v>0</v>
      </c>
      <c r="I223">
        <v>0.5672534704208374</v>
      </c>
      <c r="J223">
        <v>0.15192994475364691</v>
      </c>
      <c r="K223">
        <v>0</v>
      </c>
      <c r="L223">
        <v>0</v>
      </c>
      <c r="M223">
        <v>0</v>
      </c>
      <c r="N223">
        <v>0</v>
      </c>
      <c r="O223">
        <v>0</v>
      </c>
      <c r="P223">
        <v>0.1019235253334045</v>
      </c>
      <c r="Q223">
        <v>5</v>
      </c>
    </row>
    <row r="224" spans="1:17" x14ac:dyDescent="0.2">
      <c r="A224" t="s">
        <v>226</v>
      </c>
      <c r="B224" s="3">
        <v>43208</v>
      </c>
      <c r="C224" t="s">
        <v>9775</v>
      </c>
      <c r="D224">
        <v>0</v>
      </c>
      <c r="E224">
        <v>0</v>
      </c>
      <c r="F224">
        <v>0</v>
      </c>
      <c r="G224">
        <v>0</v>
      </c>
      <c r="H224">
        <v>0.23776467144489291</v>
      </c>
      <c r="I224">
        <v>0.1173186227679253</v>
      </c>
      <c r="J224">
        <v>0</v>
      </c>
      <c r="K224">
        <v>0.2373714745044708</v>
      </c>
      <c r="L224">
        <v>0</v>
      </c>
      <c r="M224">
        <v>0</v>
      </c>
      <c r="N224">
        <v>0.35421666502952581</v>
      </c>
      <c r="O224">
        <v>0</v>
      </c>
      <c r="P224">
        <v>0</v>
      </c>
      <c r="Q224">
        <v>10</v>
      </c>
    </row>
    <row r="225" spans="1:17" x14ac:dyDescent="0.2">
      <c r="A225" t="s">
        <v>227</v>
      </c>
      <c r="B225" s="3">
        <v>43208</v>
      </c>
      <c r="C225" t="s">
        <v>9776</v>
      </c>
      <c r="D225">
        <v>0.41847926378250122</v>
      </c>
      <c r="E225">
        <v>0</v>
      </c>
      <c r="F225">
        <v>0</v>
      </c>
      <c r="G225">
        <v>0.32493758201599121</v>
      </c>
      <c r="H225">
        <v>0</v>
      </c>
      <c r="I225">
        <v>0</v>
      </c>
      <c r="J225">
        <v>0</v>
      </c>
      <c r="K225">
        <v>0</v>
      </c>
      <c r="L225">
        <v>0</v>
      </c>
      <c r="M225">
        <v>0</v>
      </c>
      <c r="N225">
        <v>0</v>
      </c>
      <c r="O225">
        <v>0</v>
      </c>
      <c r="P225">
        <v>0.19246806204319</v>
      </c>
      <c r="Q225">
        <v>0</v>
      </c>
    </row>
    <row r="226" spans="1:17" x14ac:dyDescent="0.2">
      <c r="A226" t="s">
        <v>228</v>
      </c>
      <c r="B226" s="3">
        <v>43208</v>
      </c>
      <c r="C226" t="s">
        <v>9777</v>
      </c>
      <c r="D226">
        <v>0</v>
      </c>
      <c r="E226">
        <v>0</v>
      </c>
      <c r="F226">
        <v>0</v>
      </c>
      <c r="G226">
        <v>0</v>
      </c>
      <c r="H226">
        <v>0.29733183979988098</v>
      </c>
      <c r="I226">
        <v>0</v>
      </c>
      <c r="J226">
        <v>0</v>
      </c>
      <c r="K226">
        <v>0</v>
      </c>
      <c r="L226">
        <v>9.9025741219520569E-2</v>
      </c>
      <c r="M226">
        <v>0</v>
      </c>
      <c r="N226">
        <v>0.30718168616294861</v>
      </c>
      <c r="O226">
        <v>0</v>
      </c>
      <c r="P226">
        <v>0.24698832631111151</v>
      </c>
      <c r="Q226">
        <v>10</v>
      </c>
    </row>
    <row r="227" spans="1:17" x14ac:dyDescent="0.2">
      <c r="A227" t="s">
        <v>229</v>
      </c>
      <c r="B227" s="3">
        <v>43208</v>
      </c>
      <c r="C227" t="s">
        <v>9778</v>
      </c>
      <c r="D227">
        <v>0</v>
      </c>
      <c r="E227">
        <v>0</v>
      </c>
      <c r="F227">
        <v>0.18720193207263949</v>
      </c>
      <c r="G227">
        <v>0</v>
      </c>
      <c r="H227">
        <v>0.26621973514556879</v>
      </c>
      <c r="I227">
        <v>0</v>
      </c>
      <c r="J227">
        <v>0</v>
      </c>
      <c r="K227">
        <v>0</v>
      </c>
      <c r="L227">
        <v>0</v>
      </c>
      <c r="M227">
        <v>0</v>
      </c>
      <c r="N227">
        <v>0.35552361607551569</v>
      </c>
      <c r="O227">
        <v>0</v>
      </c>
      <c r="P227">
        <v>0.14151699841022489</v>
      </c>
      <c r="Q227">
        <v>10</v>
      </c>
    </row>
    <row r="228" spans="1:17" x14ac:dyDescent="0.2">
      <c r="A228" t="s">
        <v>230</v>
      </c>
      <c r="B228" s="3">
        <v>43208</v>
      </c>
      <c r="C228" t="s">
        <v>9779</v>
      </c>
      <c r="D228">
        <v>0</v>
      </c>
      <c r="E228">
        <v>0</v>
      </c>
      <c r="F228">
        <v>0.1935824453830719</v>
      </c>
      <c r="G228">
        <v>0</v>
      </c>
      <c r="H228">
        <v>0</v>
      </c>
      <c r="I228">
        <v>0</v>
      </c>
      <c r="J228">
        <v>0</v>
      </c>
      <c r="K228">
        <v>0</v>
      </c>
      <c r="L228">
        <v>0</v>
      </c>
      <c r="M228">
        <v>0.72932916879653931</v>
      </c>
      <c r="N228">
        <v>0</v>
      </c>
      <c r="O228">
        <v>0</v>
      </c>
      <c r="P228">
        <v>0</v>
      </c>
      <c r="Q228">
        <v>9</v>
      </c>
    </row>
    <row r="229" spans="1:17" x14ac:dyDescent="0.2">
      <c r="A229" t="s">
        <v>231</v>
      </c>
      <c r="B229" s="3">
        <v>43213</v>
      </c>
      <c r="C229" t="s">
        <v>9780</v>
      </c>
      <c r="D229">
        <v>0</v>
      </c>
      <c r="E229">
        <v>0</v>
      </c>
      <c r="F229">
        <v>0</v>
      </c>
      <c r="G229">
        <v>0</v>
      </c>
      <c r="H229">
        <v>0</v>
      </c>
      <c r="I229">
        <v>0</v>
      </c>
      <c r="J229">
        <v>0</v>
      </c>
      <c r="K229">
        <v>0</v>
      </c>
      <c r="L229">
        <v>0</v>
      </c>
      <c r="M229">
        <v>0.93840336799621582</v>
      </c>
      <c r="N229">
        <v>0</v>
      </c>
      <c r="O229">
        <v>0</v>
      </c>
      <c r="P229">
        <v>0</v>
      </c>
      <c r="Q229">
        <v>9</v>
      </c>
    </row>
    <row r="230" spans="1:17" x14ac:dyDescent="0.2">
      <c r="A230" t="s">
        <v>232</v>
      </c>
      <c r="B230" s="3">
        <v>43213</v>
      </c>
      <c r="C230" t="s">
        <v>9781</v>
      </c>
      <c r="D230">
        <v>0</v>
      </c>
      <c r="E230">
        <v>0</v>
      </c>
      <c r="F230">
        <v>0</v>
      </c>
      <c r="G230">
        <v>0.36622524261474609</v>
      </c>
      <c r="H230">
        <v>0.21542218327522281</v>
      </c>
      <c r="I230">
        <v>0</v>
      </c>
      <c r="J230">
        <v>0</v>
      </c>
      <c r="K230">
        <v>0.30836918950080872</v>
      </c>
      <c r="L230">
        <v>0</v>
      </c>
      <c r="M230">
        <v>0</v>
      </c>
      <c r="N230">
        <v>0</v>
      </c>
      <c r="O230">
        <v>7.148665189743042E-2</v>
      </c>
      <c r="P230">
        <v>0</v>
      </c>
      <c r="Q230">
        <v>3</v>
      </c>
    </row>
    <row r="231" spans="1:17" x14ac:dyDescent="0.2">
      <c r="A231" t="s">
        <v>233</v>
      </c>
      <c r="B231" s="3">
        <v>43213</v>
      </c>
      <c r="C231" t="s">
        <v>9782</v>
      </c>
      <c r="D231">
        <v>0</v>
      </c>
      <c r="E231">
        <v>0</v>
      </c>
      <c r="F231">
        <v>0</v>
      </c>
      <c r="G231">
        <v>0</v>
      </c>
      <c r="H231">
        <v>0.72032350301742554</v>
      </c>
      <c r="I231">
        <v>0.17579399049282071</v>
      </c>
      <c r="J231">
        <v>0</v>
      </c>
      <c r="K231">
        <v>6.3358210027217865E-2</v>
      </c>
      <c r="L231">
        <v>0</v>
      </c>
      <c r="M231">
        <v>0</v>
      </c>
      <c r="N231">
        <v>0</v>
      </c>
      <c r="O231">
        <v>0</v>
      </c>
      <c r="P231">
        <v>0</v>
      </c>
      <c r="Q231">
        <v>4</v>
      </c>
    </row>
    <row r="232" spans="1:17" x14ac:dyDescent="0.2">
      <c r="A232" t="s">
        <v>234</v>
      </c>
      <c r="B232" s="3">
        <v>43213</v>
      </c>
      <c r="C232" t="s">
        <v>9783</v>
      </c>
      <c r="D232">
        <v>0.57525801658630371</v>
      </c>
      <c r="E232">
        <v>0</v>
      </c>
      <c r="F232">
        <v>0</v>
      </c>
      <c r="G232">
        <v>0</v>
      </c>
      <c r="H232">
        <v>0</v>
      </c>
      <c r="I232">
        <v>0</v>
      </c>
      <c r="J232">
        <v>0</v>
      </c>
      <c r="K232">
        <v>0.36420148611068731</v>
      </c>
      <c r="L232">
        <v>0</v>
      </c>
      <c r="M232">
        <v>0</v>
      </c>
      <c r="N232">
        <v>0</v>
      </c>
      <c r="O232">
        <v>0</v>
      </c>
      <c r="P232">
        <v>0</v>
      </c>
      <c r="Q232">
        <v>0</v>
      </c>
    </row>
    <row r="233" spans="1:17" x14ac:dyDescent="0.2">
      <c r="A233" t="s">
        <v>235</v>
      </c>
      <c r="B233" s="3">
        <v>43213</v>
      </c>
      <c r="C233" t="s">
        <v>9784</v>
      </c>
      <c r="D233">
        <v>0</v>
      </c>
      <c r="E233">
        <v>0</v>
      </c>
      <c r="F233">
        <v>0</v>
      </c>
      <c r="G233">
        <v>0</v>
      </c>
      <c r="H233">
        <v>0.26403787732124329</v>
      </c>
      <c r="I233">
        <v>0</v>
      </c>
      <c r="J233">
        <v>0</v>
      </c>
      <c r="K233">
        <v>0</v>
      </c>
      <c r="L233">
        <v>0.24454639852046969</v>
      </c>
      <c r="M233">
        <v>0.1151617020368576</v>
      </c>
      <c r="N233">
        <v>0</v>
      </c>
      <c r="O233">
        <v>0.1529321372509003</v>
      </c>
      <c r="P233">
        <v>0.18709489703178411</v>
      </c>
      <c r="Q233">
        <v>4</v>
      </c>
    </row>
    <row r="234" spans="1:17" x14ac:dyDescent="0.2">
      <c r="A234" t="s">
        <v>236</v>
      </c>
      <c r="B234" s="3">
        <v>43213</v>
      </c>
      <c r="C234" t="s">
        <v>9785</v>
      </c>
      <c r="D234">
        <v>0</v>
      </c>
      <c r="E234">
        <v>0</v>
      </c>
      <c r="F234">
        <v>0</v>
      </c>
      <c r="G234">
        <v>0</v>
      </c>
      <c r="H234">
        <v>0</v>
      </c>
      <c r="I234">
        <v>0</v>
      </c>
      <c r="J234">
        <v>0</v>
      </c>
      <c r="K234">
        <v>0.22682580351829529</v>
      </c>
      <c r="L234">
        <v>0</v>
      </c>
      <c r="M234">
        <v>0</v>
      </c>
      <c r="N234">
        <v>0.71271729469299316</v>
      </c>
      <c r="O234">
        <v>0</v>
      </c>
      <c r="P234">
        <v>0</v>
      </c>
      <c r="Q234">
        <v>10</v>
      </c>
    </row>
    <row r="235" spans="1:17" x14ac:dyDescent="0.2">
      <c r="A235" t="s">
        <v>237</v>
      </c>
      <c r="B235" s="3">
        <v>43213</v>
      </c>
      <c r="C235" t="s">
        <v>9786</v>
      </c>
      <c r="D235">
        <v>0</v>
      </c>
      <c r="E235">
        <v>0</v>
      </c>
      <c r="F235">
        <v>0</v>
      </c>
      <c r="G235">
        <v>0</v>
      </c>
      <c r="H235">
        <v>0</v>
      </c>
      <c r="I235">
        <v>0.14994695782661441</v>
      </c>
      <c r="J235">
        <v>0</v>
      </c>
      <c r="K235">
        <v>0.33238396048545837</v>
      </c>
      <c r="L235">
        <v>0</v>
      </c>
      <c r="M235">
        <v>0</v>
      </c>
      <c r="N235">
        <v>0</v>
      </c>
      <c r="O235">
        <v>0</v>
      </c>
      <c r="P235">
        <v>0.46270352602004999</v>
      </c>
      <c r="Q235">
        <v>12</v>
      </c>
    </row>
    <row r="236" spans="1:17" x14ac:dyDescent="0.2">
      <c r="A236" t="s">
        <v>238</v>
      </c>
      <c r="B236" s="3">
        <v>43213</v>
      </c>
      <c r="C236" t="s">
        <v>9787</v>
      </c>
      <c r="D236">
        <v>0</v>
      </c>
      <c r="E236">
        <v>0</v>
      </c>
      <c r="F236">
        <v>0</v>
      </c>
      <c r="G236">
        <v>0</v>
      </c>
      <c r="H236">
        <v>0</v>
      </c>
      <c r="I236">
        <v>0</v>
      </c>
      <c r="J236">
        <v>0.17417807877063751</v>
      </c>
      <c r="K236">
        <v>0</v>
      </c>
      <c r="L236">
        <v>0</v>
      </c>
      <c r="M236">
        <v>0</v>
      </c>
      <c r="N236">
        <v>0.73170989751815796</v>
      </c>
      <c r="O236">
        <v>0</v>
      </c>
      <c r="P236">
        <v>0</v>
      </c>
      <c r="Q236">
        <v>10</v>
      </c>
    </row>
    <row r="237" spans="1:17" x14ac:dyDescent="0.2">
      <c r="A237" t="s">
        <v>239</v>
      </c>
      <c r="B237" s="3">
        <v>43213</v>
      </c>
      <c r="C237" t="s">
        <v>9788</v>
      </c>
      <c r="D237">
        <v>0</v>
      </c>
      <c r="E237">
        <v>0</v>
      </c>
      <c r="F237">
        <v>0</v>
      </c>
      <c r="G237">
        <v>0</v>
      </c>
      <c r="H237">
        <v>0</v>
      </c>
      <c r="I237">
        <v>0</v>
      </c>
      <c r="J237">
        <v>0</v>
      </c>
      <c r="K237">
        <v>0.60100692510604858</v>
      </c>
      <c r="L237">
        <v>0</v>
      </c>
      <c r="M237">
        <v>0.26701337099075317</v>
      </c>
      <c r="N237">
        <v>7.6966144144535065E-2</v>
      </c>
      <c r="O237">
        <v>0</v>
      </c>
      <c r="P237">
        <v>0</v>
      </c>
      <c r="Q237">
        <v>7</v>
      </c>
    </row>
    <row r="238" spans="1:17" x14ac:dyDescent="0.2">
      <c r="A238" t="s">
        <v>240</v>
      </c>
      <c r="B238" s="3">
        <v>43213</v>
      </c>
      <c r="C238" t="s">
        <v>9789</v>
      </c>
      <c r="D238">
        <v>0</v>
      </c>
      <c r="E238">
        <v>0</v>
      </c>
      <c r="F238">
        <v>0</v>
      </c>
      <c r="G238">
        <v>0</v>
      </c>
      <c r="H238">
        <v>0.72486972808837891</v>
      </c>
      <c r="I238">
        <v>0</v>
      </c>
      <c r="J238">
        <v>0</v>
      </c>
      <c r="K238">
        <v>0</v>
      </c>
      <c r="L238">
        <v>0.2145591527223587</v>
      </c>
      <c r="M238">
        <v>0</v>
      </c>
      <c r="N238">
        <v>0</v>
      </c>
      <c r="O238">
        <v>0</v>
      </c>
      <c r="P238">
        <v>0</v>
      </c>
      <c r="Q238">
        <v>4</v>
      </c>
    </row>
    <row r="239" spans="1:17" x14ac:dyDescent="0.2">
      <c r="A239" t="s">
        <v>241</v>
      </c>
      <c r="B239" s="3">
        <v>43213</v>
      </c>
      <c r="C239" t="s">
        <v>9790</v>
      </c>
      <c r="D239">
        <v>0</v>
      </c>
      <c r="E239">
        <v>0</v>
      </c>
      <c r="F239">
        <v>5.4287172853946693E-2</v>
      </c>
      <c r="G239">
        <v>0</v>
      </c>
      <c r="H239">
        <v>0.2116842120885849</v>
      </c>
      <c r="I239">
        <v>0</v>
      </c>
      <c r="J239">
        <v>0</v>
      </c>
      <c r="K239">
        <v>0</v>
      </c>
      <c r="L239">
        <v>0</v>
      </c>
      <c r="M239">
        <v>0.69894611835479736</v>
      </c>
      <c r="N239">
        <v>0</v>
      </c>
      <c r="O239">
        <v>0</v>
      </c>
      <c r="P239">
        <v>0</v>
      </c>
      <c r="Q239">
        <v>9</v>
      </c>
    </row>
    <row r="240" spans="1:17" x14ac:dyDescent="0.2">
      <c r="A240" t="s">
        <v>242</v>
      </c>
      <c r="B240" s="3">
        <v>43213</v>
      </c>
      <c r="C240" t="s">
        <v>9791</v>
      </c>
      <c r="D240">
        <v>0</v>
      </c>
      <c r="E240">
        <v>0</v>
      </c>
      <c r="F240">
        <v>0</v>
      </c>
      <c r="G240">
        <v>0.9229244589805603</v>
      </c>
      <c r="H240">
        <v>0</v>
      </c>
      <c r="I240">
        <v>0</v>
      </c>
      <c r="J240">
        <v>0</v>
      </c>
      <c r="K240">
        <v>0</v>
      </c>
      <c r="L240">
        <v>0</v>
      </c>
      <c r="M240">
        <v>0</v>
      </c>
      <c r="N240">
        <v>0</v>
      </c>
      <c r="O240">
        <v>0</v>
      </c>
      <c r="P240">
        <v>0</v>
      </c>
      <c r="Q240">
        <v>3</v>
      </c>
    </row>
    <row r="241" spans="1:17" x14ac:dyDescent="0.2">
      <c r="A241" t="s">
        <v>243</v>
      </c>
      <c r="B241" s="3">
        <v>43213</v>
      </c>
      <c r="C241" t="s">
        <v>9792</v>
      </c>
      <c r="D241">
        <v>0</v>
      </c>
      <c r="E241">
        <v>0</v>
      </c>
      <c r="F241">
        <v>0</v>
      </c>
      <c r="G241">
        <v>0</v>
      </c>
      <c r="H241">
        <v>0</v>
      </c>
      <c r="I241">
        <v>0</v>
      </c>
      <c r="J241">
        <v>0</v>
      </c>
      <c r="K241">
        <v>0.28141409158706671</v>
      </c>
      <c r="L241">
        <v>0</v>
      </c>
      <c r="M241">
        <v>0</v>
      </c>
      <c r="N241">
        <v>0</v>
      </c>
      <c r="O241">
        <v>0</v>
      </c>
      <c r="P241">
        <v>0.62454032897949219</v>
      </c>
      <c r="Q241">
        <v>12</v>
      </c>
    </row>
    <row r="242" spans="1:17" x14ac:dyDescent="0.2">
      <c r="A242" t="s">
        <v>244</v>
      </c>
      <c r="B242" s="3">
        <v>43213</v>
      </c>
      <c r="C242" t="s">
        <v>9793</v>
      </c>
      <c r="D242">
        <v>0</v>
      </c>
      <c r="E242">
        <v>0</v>
      </c>
      <c r="F242">
        <v>0</v>
      </c>
      <c r="G242">
        <v>0</v>
      </c>
      <c r="H242">
        <v>0.57182615995407104</v>
      </c>
      <c r="I242">
        <v>0</v>
      </c>
      <c r="J242">
        <v>0</v>
      </c>
      <c r="K242">
        <v>0.20768848061561579</v>
      </c>
      <c r="L242">
        <v>0</v>
      </c>
      <c r="M242">
        <v>0</v>
      </c>
      <c r="N242">
        <v>0</v>
      </c>
      <c r="O242">
        <v>0</v>
      </c>
      <c r="P242">
        <v>0.16913282871246341</v>
      </c>
      <c r="Q242">
        <v>4</v>
      </c>
    </row>
    <row r="243" spans="1:17" x14ac:dyDescent="0.2">
      <c r="A243" t="s">
        <v>245</v>
      </c>
      <c r="B243" s="3">
        <v>43213</v>
      </c>
      <c r="C243" t="s">
        <v>9794</v>
      </c>
      <c r="D243">
        <v>0</v>
      </c>
      <c r="E243">
        <v>0</v>
      </c>
      <c r="F243">
        <v>0.50051730871200562</v>
      </c>
      <c r="G243">
        <v>0</v>
      </c>
      <c r="H243">
        <v>0</v>
      </c>
      <c r="I243">
        <v>0</v>
      </c>
      <c r="J243">
        <v>0</v>
      </c>
      <c r="K243">
        <v>0</v>
      </c>
      <c r="L243">
        <v>9.3109264969825745E-2</v>
      </c>
      <c r="M243">
        <v>0.27301245927810669</v>
      </c>
      <c r="N243">
        <v>0</v>
      </c>
      <c r="O243">
        <v>0</v>
      </c>
      <c r="P243">
        <v>8.3869501948356628E-2</v>
      </c>
      <c r="Q243">
        <v>2</v>
      </c>
    </row>
    <row r="244" spans="1:17" x14ac:dyDescent="0.2">
      <c r="A244" t="s">
        <v>246</v>
      </c>
      <c r="B244" s="3">
        <v>43213</v>
      </c>
      <c r="C244" t="s">
        <v>9795</v>
      </c>
      <c r="D244">
        <v>0</v>
      </c>
      <c r="E244">
        <v>0</v>
      </c>
      <c r="F244">
        <v>0</v>
      </c>
      <c r="G244">
        <v>0</v>
      </c>
      <c r="H244">
        <v>0.47583875060081482</v>
      </c>
      <c r="I244">
        <v>0</v>
      </c>
      <c r="J244">
        <v>0</v>
      </c>
      <c r="K244">
        <v>0.18595445156097409</v>
      </c>
      <c r="L244">
        <v>0</v>
      </c>
      <c r="M244">
        <v>0</v>
      </c>
      <c r="N244">
        <v>0.1005404144525528</v>
      </c>
      <c r="O244">
        <v>0</v>
      </c>
      <c r="P244">
        <v>0.1942218691110611</v>
      </c>
      <c r="Q244">
        <v>4</v>
      </c>
    </row>
    <row r="245" spans="1:17" x14ac:dyDescent="0.2">
      <c r="A245" t="s">
        <v>247</v>
      </c>
      <c r="B245" s="3">
        <v>43213</v>
      </c>
      <c r="C245" t="s">
        <v>9796</v>
      </c>
      <c r="D245">
        <v>0</v>
      </c>
      <c r="E245">
        <v>0</v>
      </c>
      <c r="F245">
        <v>0.3763870894908905</v>
      </c>
      <c r="G245">
        <v>0</v>
      </c>
      <c r="H245">
        <v>0</v>
      </c>
      <c r="I245">
        <v>0</v>
      </c>
      <c r="J245">
        <v>0</v>
      </c>
      <c r="K245">
        <v>0.40396606922149658</v>
      </c>
      <c r="L245">
        <v>0</v>
      </c>
      <c r="M245">
        <v>0</v>
      </c>
      <c r="N245">
        <v>0</v>
      </c>
      <c r="O245">
        <v>0</v>
      </c>
      <c r="P245">
        <v>0.1426753252744675</v>
      </c>
      <c r="Q245">
        <v>7</v>
      </c>
    </row>
    <row r="246" spans="1:17" x14ac:dyDescent="0.2">
      <c r="A246" t="s">
        <v>248</v>
      </c>
      <c r="B246" s="3">
        <v>43223</v>
      </c>
      <c r="C246" t="s">
        <v>9797</v>
      </c>
      <c r="D246">
        <v>0.15231788158416751</v>
      </c>
      <c r="E246">
        <v>0</v>
      </c>
      <c r="F246">
        <v>0.22625161707401281</v>
      </c>
      <c r="G246">
        <v>0</v>
      </c>
      <c r="H246">
        <v>0.28653815388679499</v>
      </c>
      <c r="I246">
        <v>0</v>
      </c>
      <c r="J246">
        <v>0</v>
      </c>
      <c r="K246">
        <v>0</v>
      </c>
      <c r="L246">
        <v>0</v>
      </c>
      <c r="M246">
        <v>8.2272946834564209E-2</v>
      </c>
      <c r="N246">
        <v>0</v>
      </c>
      <c r="O246">
        <v>0.20864143967628479</v>
      </c>
      <c r="P246">
        <v>0</v>
      </c>
      <c r="Q246">
        <v>4</v>
      </c>
    </row>
    <row r="247" spans="1:17" x14ac:dyDescent="0.2">
      <c r="A247" t="s">
        <v>249</v>
      </c>
      <c r="B247" s="3">
        <v>43223</v>
      </c>
      <c r="C247" t="s">
        <v>9798</v>
      </c>
      <c r="D247">
        <v>0</v>
      </c>
      <c r="E247">
        <v>0.1657136082649231</v>
      </c>
      <c r="F247">
        <v>0</v>
      </c>
      <c r="G247">
        <v>0</v>
      </c>
      <c r="H247">
        <v>0.72848844528198242</v>
      </c>
      <c r="I247">
        <v>0</v>
      </c>
      <c r="J247">
        <v>0</v>
      </c>
      <c r="K247">
        <v>0</v>
      </c>
      <c r="L247">
        <v>0</v>
      </c>
      <c r="M247">
        <v>0</v>
      </c>
      <c r="N247">
        <v>0</v>
      </c>
      <c r="O247">
        <v>0</v>
      </c>
      <c r="P247">
        <v>0</v>
      </c>
      <c r="Q247">
        <v>4</v>
      </c>
    </row>
    <row r="248" spans="1:17" x14ac:dyDescent="0.2">
      <c r="A248" t="s">
        <v>250</v>
      </c>
      <c r="B248" s="3">
        <v>43223</v>
      </c>
      <c r="C248" t="s">
        <v>9799</v>
      </c>
      <c r="D248">
        <v>0.15939942002296451</v>
      </c>
      <c r="E248">
        <v>0.53738194704055786</v>
      </c>
      <c r="F248">
        <v>0</v>
      </c>
      <c r="G248">
        <v>0</v>
      </c>
      <c r="H248">
        <v>0.14893344044685361</v>
      </c>
      <c r="I248">
        <v>0</v>
      </c>
      <c r="J248">
        <v>0</v>
      </c>
      <c r="K248">
        <v>0</v>
      </c>
      <c r="L248">
        <v>0</v>
      </c>
      <c r="M248">
        <v>0</v>
      </c>
      <c r="N248">
        <v>0</v>
      </c>
      <c r="O248">
        <v>0</v>
      </c>
      <c r="P248">
        <v>0.1157827228307724</v>
      </c>
      <c r="Q248">
        <v>1</v>
      </c>
    </row>
    <row r="249" spans="1:17" x14ac:dyDescent="0.2">
      <c r="A249" t="s">
        <v>251</v>
      </c>
      <c r="B249" s="3">
        <v>43223</v>
      </c>
      <c r="C249" t="s">
        <v>9800</v>
      </c>
      <c r="D249">
        <v>0.20053233206272131</v>
      </c>
      <c r="E249">
        <v>8.7744101881980896E-2</v>
      </c>
      <c r="F249">
        <v>0</v>
      </c>
      <c r="G249">
        <v>0</v>
      </c>
      <c r="H249">
        <v>0.36683830618858337</v>
      </c>
      <c r="I249">
        <v>0</v>
      </c>
      <c r="J249">
        <v>0</v>
      </c>
      <c r="K249">
        <v>0</v>
      </c>
      <c r="L249">
        <v>0</v>
      </c>
      <c r="M249">
        <v>0</v>
      </c>
      <c r="N249">
        <v>0</v>
      </c>
      <c r="O249">
        <v>0</v>
      </c>
      <c r="P249">
        <v>0.29144251346588129</v>
      </c>
      <c r="Q249">
        <v>4</v>
      </c>
    </row>
    <row r="250" spans="1:17" x14ac:dyDescent="0.2">
      <c r="A250" t="s">
        <v>252</v>
      </c>
      <c r="B250" s="3">
        <v>43223</v>
      </c>
      <c r="C250" t="s">
        <v>9801</v>
      </c>
      <c r="D250">
        <v>0</v>
      </c>
      <c r="E250">
        <v>0</v>
      </c>
      <c r="F250">
        <v>0</v>
      </c>
      <c r="G250">
        <v>0</v>
      </c>
      <c r="H250">
        <v>0.2808414101600647</v>
      </c>
      <c r="I250">
        <v>0</v>
      </c>
      <c r="J250">
        <v>0</v>
      </c>
      <c r="K250">
        <v>0.62513172626495361</v>
      </c>
      <c r="L250">
        <v>0</v>
      </c>
      <c r="M250">
        <v>0</v>
      </c>
      <c r="N250">
        <v>0</v>
      </c>
      <c r="O250">
        <v>0</v>
      </c>
      <c r="P250">
        <v>0</v>
      </c>
      <c r="Q250">
        <v>7</v>
      </c>
    </row>
    <row r="251" spans="1:17" x14ac:dyDescent="0.2">
      <c r="A251" t="s">
        <v>253</v>
      </c>
      <c r="B251" s="3">
        <v>43223</v>
      </c>
      <c r="C251" t="s">
        <v>9802</v>
      </c>
      <c r="D251">
        <v>0.64579713344573975</v>
      </c>
      <c r="E251">
        <v>0</v>
      </c>
      <c r="F251">
        <v>0</v>
      </c>
      <c r="G251">
        <v>6.1677709221839898E-2</v>
      </c>
      <c r="H251">
        <v>0.14832018315792081</v>
      </c>
      <c r="I251">
        <v>0</v>
      </c>
      <c r="J251">
        <v>0</v>
      </c>
      <c r="K251">
        <v>0</v>
      </c>
      <c r="L251">
        <v>0</v>
      </c>
      <c r="M251">
        <v>0</v>
      </c>
      <c r="N251">
        <v>0</v>
      </c>
      <c r="O251">
        <v>0</v>
      </c>
      <c r="P251">
        <v>0.1112099885940552</v>
      </c>
      <c r="Q251">
        <v>0</v>
      </c>
    </row>
    <row r="252" spans="1:17" x14ac:dyDescent="0.2">
      <c r="A252" t="s">
        <v>254</v>
      </c>
      <c r="B252" s="3">
        <v>43223</v>
      </c>
      <c r="C252" t="s">
        <v>9803</v>
      </c>
      <c r="D252">
        <v>0</v>
      </c>
      <c r="E252">
        <v>0</v>
      </c>
      <c r="F252">
        <v>0</v>
      </c>
      <c r="G252">
        <v>0</v>
      </c>
      <c r="H252">
        <v>0.69661527872085571</v>
      </c>
      <c r="I252">
        <v>0</v>
      </c>
      <c r="J252">
        <v>0</v>
      </c>
      <c r="K252">
        <v>0.24289341270923609</v>
      </c>
      <c r="L252">
        <v>0</v>
      </c>
      <c r="M252">
        <v>0</v>
      </c>
      <c r="N252">
        <v>0</v>
      </c>
      <c r="O252">
        <v>0</v>
      </c>
      <c r="P252">
        <v>0</v>
      </c>
      <c r="Q252">
        <v>4</v>
      </c>
    </row>
    <row r="253" spans="1:17" x14ac:dyDescent="0.2">
      <c r="A253" t="s">
        <v>255</v>
      </c>
      <c r="B253" s="3">
        <v>43223</v>
      </c>
      <c r="C253" t="s">
        <v>9804</v>
      </c>
      <c r="D253">
        <v>0.1981863081455231</v>
      </c>
      <c r="E253">
        <v>0.1017267256975174</v>
      </c>
      <c r="F253">
        <v>0</v>
      </c>
      <c r="G253">
        <v>0</v>
      </c>
      <c r="H253">
        <v>0.21188181638717651</v>
      </c>
      <c r="I253">
        <v>0</v>
      </c>
      <c r="J253">
        <v>0</v>
      </c>
      <c r="K253">
        <v>9.1931581497192383E-2</v>
      </c>
      <c r="L253">
        <v>0</v>
      </c>
      <c r="M253">
        <v>0</v>
      </c>
      <c r="N253">
        <v>0.34493353962898249</v>
      </c>
      <c r="O253">
        <v>0</v>
      </c>
      <c r="P253">
        <v>0</v>
      </c>
      <c r="Q253">
        <v>10</v>
      </c>
    </row>
    <row r="254" spans="1:17" x14ac:dyDescent="0.2">
      <c r="A254" t="s">
        <v>256</v>
      </c>
      <c r="B254" s="3">
        <v>43223</v>
      </c>
      <c r="C254" t="s">
        <v>9805</v>
      </c>
      <c r="D254">
        <v>0</v>
      </c>
      <c r="E254">
        <v>0</v>
      </c>
      <c r="F254">
        <v>0</v>
      </c>
      <c r="G254">
        <v>0</v>
      </c>
      <c r="H254">
        <v>0.71738159656524658</v>
      </c>
      <c r="I254">
        <v>0</v>
      </c>
      <c r="J254">
        <v>0</v>
      </c>
      <c r="K254">
        <v>0</v>
      </c>
      <c r="L254">
        <v>0</v>
      </c>
      <c r="M254">
        <v>0.20567010343074801</v>
      </c>
      <c r="N254">
        <v>0</v>
      </c>
      <c r="O254">
        <v>0</v>
      </c>
      <c r="P254">
        <v>0</v>
      </c>
      <c r="Q254">
        <v>4</v>
      </c>
    </row>
    <row r="255" spans="1:17" x14ac:dyDescent="0.2">
      <c r="A255" t="s">
        <v>257</v>
      </c>
      <c r="B255" s="3">
        <v>43223</v>
      </c>
      <c r="C255" t="s">
        <v>9806</v>
      </c>
      <c r="D255">
        <v>8.1139646470546722E-2</v>
      </c>
      <c r="E255">
        <v>0.1119446009397507</v>
      </c>
      <c r="F255">
        <v>0.20027196407318121</v>
      </c>
      <c r="G255">
        <v>0</v>
      </c>
      <c r="H255">
        <v>0.22432982921600339</v>
      </c>
      <c r="I255">
        <v>0</v>
      </c>
      <c r="J255">
        <v>0</v>
      </c>
      <c r="K255">
        <v>0.26237806677818298</v>
      </c>
      <c r="L255">
        <v>0</v>
      </c>
      <c r="M255">
        <v>8.1343397498130798E-2</v>
      </c>
      <c r="N255">
        <v>0</v>
      </c>
      <c r="O255">
        <v>0</v>
      </c>
      <c r="P255">
        <v>0</v>
      </c>
      <c r="Q255">
        <v>7</v>
      </c>
    </row>
    <row r="256" spans="1:17" x14ac:dyDescent="0.2">
      <c r="A256" t="s">
        <v>258</v>
      </c>
      <c r="B256" s="3">
        <v>43223</v>
      </c>
      <c r="C256" t="s">
        <v>9807</v>
      </c>
      <c r="D256">
        <v>0</v>
      </c>
      <c r="E256">
        <v>0</v>
      </c>
      <c r="F256">
        <v>0</v>
      </c>
      <c r="G256">
        <v>0</v>
      </c>
      <c r="H256">
        <v>0</v>
      </c>
      <c r="I256">
        <v>0</v>
      </c>
      <c r="J256">
        <v>0</v>
      </c>
      <c r="K256">
        <v>0</v>
      </c>
      <c r="L256">
        <v>0</v>
      </c>
      <c r="M256">
        <v>0</v>
      </c>
      <c r="N256">
        <v>0</v>
      </c>
      <c r="O256">
        <v>0</v>
      </c>
      <c r="P256">
        <v>0.89739757776260376</v>
      </c>
      <c r="Q256">
        <v>12</v>
      </c>
    </row>
    <row r="257" spans="1:17" x14ac:dyDescent="0.2">
      <c r="A257" t="s">
        <v>259</v>
      </c>
      <c r="B257" s="3">
        <v>43223</v>
      </c>
      <c r="C257" t="s">
        <v>9808</v>
      </c>
      <c r="D257">
        <v>0</v>
      </c>
      <c r="E257">
        <v>0.6888461709022522</v>
      </c>
      <c r="F257">
        <v>0</v>
      </c>
      <c r="G257">
        <v>0.20536328852176669</v>
      </c>
      <c r="H257">
        <v>0</v>
      </c>
      <c r="I257">
        <v>0</v>
      </c>
      <c r="J257">
        <v>0</v>
      </c>
      <c r="K257">
        <v>0</v>
      </c>
      <c r="L257">
        <v>0</v>
      </c>
      <c r="M257">
        <v>0</v>
      </c>
      <c r="N257">
        <v>0</v>
      </c>
      <c r="O257">
        <v>0</v>
      </c>
      <c r="P257">
        <v>0</v>
      </c>
      <c r="Q257">
        <v>1</v>
      </c>
    </row>
    <row r="258" spans="1:17" x14ac:dyDescent="0.2">
      <c r="A258" t="s">
        <v>260</v>
      </c>
      <c r="B258" s="3">
        <v>43223</v>
      </c>
      <c r="C258" t="s">
        <v>9809</v>
      </c>
      <c r="D258">
        <v>0.3580925464630127</v>
      </c>
      <c r="E258">
        <v>0</v>
      </c>
      <c r="F258">
        <v>0</v>
      </c>
      <c r="G258">
        <v>0</v>
      </c>
      <c r="H258">
        <v>0.54779422283172607</v>
      </c>
      <c r="I258">
        <v>0</v>
      </c>
      <c r="J258">
        <v>0</v>
      </c>
      <c r="K258">
        <v>0</v>
      </c>
      <c r="L258">
        <v>0</v>
      </c>
      <c r="M258">
        <v>0</v>
      </c>
      <c r="N258">
        <v>0</v>
      </c>
      <c r="O258">
        <v>0</v>
      </c>
      <c r="P258">
        <v>0</v>
      </c>
      <c r="Q258">
        <v>4</v>
      </c>
    </row>
    <row r="259" spans="1:17" x14ac:dyDescent="0.2">
      <c r="A259" t="s">
        <v>261</v>
      </c>
      <c r="B259" s="3">
        <v>43223</v>
      </c>
      <c r="C259" t="s">
        <v>9810</v>
      </c>
      <c r="D259">
        <v>1.099045295268297E-2</v>
      </c>
      <c r="E259">
        <v>1.099042501300573E-2</v>
      </c>
      <c r="F259">
        <v>1.099042501300573E-2</v>
      </c>
      <c r="G259">
        <v>1.099062617868185E-2</v>
      </c>
      <c r="H259">
        <v>1.0990455746650699E-2</v>
      </c>
      <c r="I259">
        <v>1.099042501300573E-2</v>
      </c>
      <c r="J259">
        <v>1.0990442708134649E-2</v>
      </c>
      <c r="K259">
        <v>1.0990435257554051E-2</v>
      </c>
      <c r="L259">
        <v>1.0990471579134461E-2</v>
      </c>
      <c r="M259">
        <v>1.099047716706991E-2</v>
      </c>
      <c r="N259">
        <v>1.099048089236021E-2</v>
      </c>
      <c r="O259">
        <v>1.0990447364747521E-2</v>
      </c>
      <c r="P259">
        <v>0.8681144118309021</v>
      </c>
      <c r="Q259">
        <v>12</v>
      </c>
    </row>
    <row r="260" spans="1:17" x14ac:dyDescent="0.2">
      <c r="A260" t="s">
        <v>262</v>
      </c>
      <c r="B260" s="3">
        <v>43223</v>
      </c>
      <c r="C260" t="s">
        <v>9811</v>
      </c>
      <c r="D260">
        <v>0.19079706072807309</v>
      </c>
      <c r="E260">
        <v>0.23856139183044431</v>
      </c>
      <c r="F260">
        <v>0</v>
      </c>
      <c r="G260">
        <v>0</v>
      </c>
      <c r="H260">
        <v>0.33184584975242609</v>
      </c>
      <c r="I260">
        <v>0</v>
      </c>
      <c r="J260">
        <v>0</v>
      </c>
      <c r="K260">
        <v>6.5562963485717773E-2</v>
      </c>
      <c r="L260">
        <v>0</v>
      </c>
      <c r="M260">
        <v>0.1369696706533432</v>
      </c>
      <c r="N260">
        <v>0</v>
      </c>
      <c r="O260">
        <v>0</v>
      </c>
      <c r="P260">
        <v>0</v>
      </c>
      <c r="Q260">
        <v>4</v>
      </c>
    </row>
    <row r="261" spans="1:17" x14ac:dyDescent="0.2">
      <c r="A261" t="s">
        <v>263</v>
      </c>
      <c r="B261" s="3">
        <v>43223</v>
      </c>
      <c r="C261" t="s">
        <v>9812</v>
      </c>
      <c r="D261">
        <v>0.62117761373519897</v>
      </c>
      <c r="E261">
        <v>5.7545136660337448E-2</v>
      </c>
      <c r="F261">
        <v>0</v>
      </c>
      <c r="G261">
        <v>0</v>
      </c>
      <c r="H261">
        <v>0.1015804782509804</v>
      </c>
      <c r="I261">
        <v>0</v>
      </c>
      <c r="J261">
        <v>0</v>
      </c>
      <c r="K261">
        <v>0</v>
      </c>
      <c r="L261">
        <v>0</v>
      </c>
      <c r="M261">
        <v>0.18324536085128779</v>
      </c>
      <c r="N261">
        <v>0</v>
      </c>
      <c r="O261">
        <v>0</v>
      </c>
      <c r="P261">
        <v>0</v>
      </c>
      <c r="Q261">
        <v>0</v>
      </c>
    </row>
    <row r="262" spans="1:17" x14ac:dyDescent="0.2">
      <c r="A262" t="s">
        <v>264</v>
      </c>
      <c r="B262" s="3">
        <v>43223</v>
      </c>
      <c r="C262" t="s">
        <v>9813</v>
      </c>
      <c r="D262">
        <v>7.4672773480415344E-2</v>
      </c>
      <c r="E262">
        <v>0</v>
      </c>
      <c r="F262">
        <v>0</v>
      </c>
      <c r="G262">
        <v>0</v>
      </c>
      <c r="H262">
        <v>0.35407283902168268</v>
      </c>
      <c r="I262">
        <v>0</v>
      </c>
      <c r="J262">
        <v>0</v>
      </c>
      <c r="K262">
        <v>0</v>
      </c>
      <c r="L262">
        <v>0.34609737992286682</v>
      </c>
      <c r="M262">
        <v>9.5682471990585327E-2</v>
      </c>
      <c r="N262">
        <v>0</v>
      </c>
      <c r="O262">
        <v>0</v>
      </c>
      <c r="P262">
        <v>0.1014885380864143</v>
      </c>
      <c r="Q262">
        <v>4</v>
      </c>
    </row>
    <row r="263" spans="1:17" x14ac:dyDescent="0.2">
      <c r="A263" t="s">
        <v>265</v>
      </c>
      <c r="B263" s="3">
        <v>43223</v>
      </c>
      <c r="C263" t="s">
        <v>9814</v>
      </c>
      <c r="D263">
        <v>0</v>
      </c>
      <c r="E263">
        <v>9.9123239517211914E-2</v>
      </c>
      <c r="F263">
        <v>0</v>
      </c>
      <c r="G263">
        <v>0</v>
      </c>
      <c r="H263">
        <v>0.29118606448173517</v>
      </c>
      <c r="I263">
        <v>0</v>
      </c>
      <c r="J263">
        <v>0</v>
      </c>
      <c r="K263">
        <v>0</v>
      </c>
      <c r="L263">
        <v>0.53972768783569336</v>
      </c>
      <c r="M263">
        <v>0</v>
      </c>
      <c r="N263">
        <v>0</v>
      </c>
      <c r="O263">
        <v>0</v>
      </c>
      <c r="P263">
        <v>0</v>
      </c>
      <c r="Q263">
        <v>8</v>
      </c>
    </row>
    <row r="264" spans="1:17" x14ac:dyDescent="0.2">
      <c r="A264" t="s">
        <v>266</v>
      </c>
      <c r="B264" s="3">
        <v>43223</v>
      </c>
      <c r="C264" t="s">
        <v>9815</v>
      </c>
      <c r="D264">
        <v>0</v>
      </c>
      <c r="E264">
        <v>0</v>
      </c>
      <c r="F264">
        <v>0</v>
      </c>
      <c r="G264">
        <v>0</v>
      </c>
      <c r="H264">
        <v>0.95137017965316772</v>
      </c>
      <c r="I264">
        <v>0</v>
      </c>
      <c r="J264">
        <v>0</v>
      </c>
      <c r="K264">
        <v>0</v>
      </c>
      <c r="L264">
        <v>0</v>
      </c>
      <c r="M264">
        <v>0</v>
      </c>
      <c r="N264">
        <v>0</v>
      </c>
      <c r="O264">
        <v>0</v>
      </c>
      <c r="P264">
        <v>0</v>
      </c>
      <c r="Q264">
        <v>4</v>
      </c>
    </row>
    <row r="265" spans="1:17" x14ac:dyDescent="0.2">
      <c r="A265" t="s">
        <v>267</v>
      </c>
      <c r="B265" s="3">
        <v>43223</v>
      </c>
      <c r="C265" t="s">
        <v>9816</v>
      </c>
      <c r="D265">
        <v>0</v>
      </c>
      <c r="E265">
        <v>0</v>
      </c>
      <c r="F265">
        <v>0</v>
      </c>
      <c r="G265">
        <v>0</v>
      </c>
      <c r="H265">
        <v>0.95985233783721924</v>
      </c>
      <c r="I265">
        <v>0</v>
      </c>
      <c r="J265">
        <v>0</v>
      </c>
      <c r="K265">
        <v>0</v>
      </c>
      <c r="L265">
        <v>0</v>
      </c>
      <c r="M265">
        <v>0</v>
      </c>
      <c r="N265">
        <v>0</v>
      </c>
      <c r="O265">
        <v>0</v>
      </c>
      <c r="P265">
        <v>0</v>
      </c>
      <c r="Q265">
        <v>4</v>
      </c>
    </row>
    <row r="266" spans="1:17" x14ac:dyDescent="0.2">
      <c r="A266" t="s">
        <v>268</v>
      </c>
      <c r="B266" s="3">
        <v>43223</v>
      </c>
      <c r="C266" t="s">
        <v>9817</v>
      </c>
      <c r="D266">
        <v>1.540131773799658E-2</v>
      </c>
      <c r="E266">
        <v>1.540107559412718E-2</v>
      </c>
      <c r="F266">
        <v>0.41498836874961847</v>
      </c>
      <c r="G266">
        <v>1.540097314864397E-2</v>
      </c>
      <c r="H266">
        <v>0.41560062766075129</v>
      </c>
      <c r="I266">
        <v>1.5400911681354049E-2</v>
      </c>
      <c r="J266">
        <v>1.5400911681354049E-2</v>
      </c>
      <c r="K266">
        <v>1.5400911681354049E-2</v>
      </c>
      <c r="L266">
        <v>1.5400911681354049E-2</v>
      </c>
      <c r="M266">
        <v>1.5401238575577739E-2</v>
      </c>
      <c r="N266">
        <v>1.5400911681354049E-2</v>
      </c>
      <c r="O266">
        <v>1.540093868970871E-2</v>
      </c>
      <c r="P266">
        <v>1.5400911681354049E-2</v>
      </c>
      <c r="Q266">
        <v>4</v>
      </c>
    </row>
    <row r="267" spans="1:17" x14ac:dyDescent="0.2">
      <c r="A267" t="s">
        <v>269</v>
      </c>
      <c r="B267" s="3">
        <v>43223</v>
      </c>
      <c r="C267" t="s">
        <v>9818</v>
      </c>
      <c r="D267">
        <v>0.23831036686897281</v>
      </c>
      <c r="E267">
        <v>1.103319507092237E-2</v>
      </c>
      <c r="F267">
        <v>1.1033135466277599E-2</v>
      </c>
      <c r="G267">
        <v>1.1033310554921631E-2</v>
      </c>
      <c r="H267">
        <v>0.1923682242631912</v>
      </c>
      <c r="I267">
        <v>1.1033135466277599E-2</v>
      </c>
      <c r="J267">
        <v>1.103331800550222E-2</v>
      </c>
      <c r="K267">
        <v>1.1033330112695691E-2</v>
      </c>
      <c r="L267">
        <v>1.1033213697373871E-2</v>
      </c>
      <c r="M267">
        <v>1.1033292859792709E-2</v>
      </c>
      <c r="N267">
        <v>1.103335246443748E-2</v>
      </c>
      <c r="O267">
        <v>1.103335991501808E-2</v>
      </c>
      <c r="P267">
        <v>0.45898878574371338</v>
      </c>
      <c r="Q267">
        <v>12</v>
      </c>
    </row>
    <row r="268" spans="1:17" x14ac:dyDescent="0.2">
      <c r="A268" t="s">
        <v>270</v>
      </c>
      <c r="B268" s="3">
        <v>43223</v>
      </c>
      <c r="C268" t="s">
        <v>9819</v>
      </c>
      <c r="D268">
        <v>0</v>
      </c>
      <c r="E268">
        <v>0.45005041360855103</v>
      </c>
      <c r="F268">
        <v>0</v>
      </c>
      <c r="G268">
        <v>0</v>
      </c>
      <c r="H268">
        <v>0.47297987341880798</v>
      </c>
      <c r="I268">
        <v>0</v>
      </c>
      <c r="J268">
        <v>0</v>
      </c>
      <c r="K268">
        <v>0</v>
      </c>
      <c r="L268">
        <v>0</v>
      </c>
      <c r="M268">
        <v>0</v>
      </c>
      <c r="N268">
        <v>0</v>
      </c>
      <c r="O268">
        <v>0</v>
      </c>
      <c r="P268">
        <v>0</v>
      </c>
      <c r="Q268">
        <v>4</v>
      </c>
    </row>
    <row r="269" spans="1:17" x14ac:dyDescent="0.2">
      <c r="A269" t="s">
        <v>271</v>
      </c>
      <c r="B269" s="3">
        <v>43223</v>
      </c>
      <c r="C269" t="s">
        <v>9820</v>
      </c>
      <c r="D269">
        <v>0</v>
      </c>
      <c r="E269">
        <v>0</v>
      </c>
      <c r="F269">
        <v>0</v>
      </c>
      <c r="G269">
        <v>0</v>
      </c>
      <c r="H269">
        <v>0.55325537919998169</v>
      </c>
      <c r="I269">
        <v>0</v>
      </c>
      <c r="J269">
        <v>0</v>
      </c>
      <c r="K269">
        <v>0</v>
      </c>
      <c r="L269">
        <v>0.3526434600353241</v>
      </c>
      <c r="M269">
        <v>0</v>
      </c>
      <c r="N269">
        <v>0</v>
      </c>
      <c r="O269">
        <v>0</v>
      </c>
      <c r="P269">
        <v>0</v>
      </c>
      <c r="Q269">
        <v>4</v>
      </c>
    </row>
    <row r="270" spans="1:17" x14ac:dyDescent="0.2">
      <c r="A270" t="s">
        <v>272</v>
      </c>
      <c r="B270" s="3">
        <v>43229</v>
      </c>
      <c r="C270" t="s">
        <v>9821</v>
      </c>
      <c r="D270">
        <v>0.21901920437812811</v>
      </c>
      <c r="E270">
        <v>0</v>
      </c>
      <c r="F270">
        <v>0</v>
      </c>
      <c r="G270">
        <v>0</v>
      </c>
      <c r="H270">
        <v>0</v>
      </c>
      <c r="I270">
        <v>0</v>
      </c>
      <c r="J270">
        <v>0</v>
      </c>
      <c r="K270">
        <v>0.15368376672267911</v>
      </c>
      <c r="L270">
        <v>0</v>
      </c>
      <c r="M270">
        <v>0</v>
      </c>
      <c r="N270">
        <v>0</v>
      </c>
      <c r="O270">
        <v>0.51033604145050049</v>
      </c>
      <c r="P270">
        <v>8.2254312932491302E-2</v>
      </c>
      <c r="Q270">
        <v>11</v>
      </c>
    </row>
    <row r="271" spans="1:17" x14ac:dyDescent="0.2">
      <c r="A271" t="s">
        <v>273</v>
      </c>
      <c r="B271" s="3">
        <v>43229</v>
      </c>
      <c r="C271" t="s">
        <v>9822</v>
      </c>
      <c r="D271">
        <v>0</v>
      </c>
      <c r="E271">
        <v>0</v>
      </c>
      <c r="F271">
        <v>0</v>
      </c>
      <c r="G271">
        <v>0</v>
      </c>
      <c r="H271">
        <v>0</v>
      </c>
      <c r="I271">
        <v>0</v>
      </c>
      <c r="J271">
        <v>0</v>
      </c>
      <c r="K271">
        <v>0</v>
      </c>
      <c r="L271">
        <v>0</v>
      </c>
      <c r="M271">
        <v>0.4517817497253418</v>
      </c>
      <c r="N271">
        <v>0.21372178196907041</v>
      </c>
      <c r="O271">
        <v>0.27034071087837219</v>
      </c>
      <c r="P271">
        <v>0</v>
      </c>
      <c r="Q271">
        <v>9</v>
      </c>
    </row>
    <row r="272" spans="1:17" x14ac:dyDescent="0.2">
      <c r="A272" t="s">
        <v>274</v>
      </c>
      <c r="B272" s="3">
        <v>43229</v>
      </c>
      <c r="C272" t="s">
        <v>9823</v>
      </c>
      <c r="D272">
        <v>0.60973942279815674</v>
      </c>
      <c r="E272">
        <v>9.803377091884613E-2</v>
      </c>
      <c r="F272">
        <v>0</v>
      </c>
      <c r="G272">
        <v>0</v>
      </c>
      <c r="H272">
        <v>0</v>
      </c>
      <c r="I272">
        <v>9.7939789295196533E-2</v>
      </c>
      <c r="J272">
        <v>0</v>
      </c>
      <c r="K272">
        <v>0</v>
      </c>
      <c r="L272">
        <v>0</v>
      </c>
      <c r="M272">
        <v>0</v>
      </c>
      <c r="N272">
        <v>0</v>
      </c>
      <c r="O272">
        <v>0</v>
      </c>
      <c r="P272">
        <v>0.13124676048755651</v>
      </c>
      <c r="Q272">
        <v>0</v>
      </c>
    </row>
    <row r="273" spans="1:17" x14ac:dyDescent="0.2">
      <c r="A273" t="s">
        <v>275</v>
      </c>
      <c r="B273" s="3">
        <v>43229</v>
      </c>
      <c r="C273" t="s">
        <v>9824</v>
      </c>
      <c r="D273">
        <v>0</v>
      </c>
      <c r="E273">
        <v>0</v>
      </c>
      <c r="F273">
        <v>0</v>
      </c>
      <c r="G273">
        <v>7.5743325054645538E-2</v>
      </c>
      <c r="H273">
        <v>0</v>
      </c>
      <c r="I273">
        <v>0.1050984486937523</v>
      </c>
      <c r="J273">
        <v>0</v>
      </c>
      <c r="K273">
        <v>0.37529832124710077</v>
      </c>
      <c r="L273">
        <v>0</v>
      </c>
      <c r="M273">
        <v>0</v>
      </c>
      <c r="N273">
        <v>0</v>
      </c>
      <c r="O273">
        <v>0.40056717395782471</v>
      </c>
      <c r="P273">
        <v>0</v>
      </c>
      <c r="Q273">
        <v>11</v>
      </c>
    </row>
    <row r="274" spans="1:17" x14ac:dyDescent="0.2">
      <c r="A274" t="s">
        <v>276</v>
      </c>
      <c r="B274" s="3">
        <v>43229</v>
      </c>
      <c r="C274" t="s">
        <v>9825</v>
      </c>
      <c r="D274">
        <v>0.75893855094909668</v>
      </c>
      <c r="E274">
        <v>0</v>
      </c>
      <c r="F274">
        <v>0</v>
      </c>
      <c r="G274">
        <v>0</v>
      </c>
      <c r="H274">
        <v>0</v>
      </c>
      <c r="I274">
        <v>0</v>
      </c>
      <c r="J274">
        <v>0</v>
      </c>
      <c r="K274">
        <v>0</v>
      </c>
      <c r="L274">
        <v>0</v>
      </c>
      <c r="M274">
        <v>0</v>
      </c>
      <c r="N274">
        <v>0</v>
      </c>
      <c r="O274">
        <v>0.18813648819923401</v>
      </c>
      <c r="P274">
        <v>0</v>
      </c>
      <c r="Q274">
        <v>0</v>
      </c>
    </row>
    <row r="275" spans="1:17" x14ac:dyDescent="0.2">
      <c r="A275" t="s">
        <v>277</v>
      </c>
      <c r="B275" s="3">
        <v>43229</v>
      </c>
      <c r="C275" t="s">
        <v>9826</v>
      </c>
      <c r="D275">
        <v>0</v>
      </c>
      <c r="E275">
        <v>0</v>
      </c>
      <c r="F275">
        <v>0.29905667901039118</v>
      </c>
      <c r="G275">
        <v>0.18112900853157041</v>
      </c>
      <c r="H275">
        <v>0</v>
      </c>
      <c r="I275">
        <v>0</v>
      </c>
      <c r="J275">
        <v>0</v>
      </c>
      <c r="K275">
        <v>0</v>
      </c>
      <c r="L275">
        <v>0</v>
      </c>
      <c r="M275">
        <v>0</v>
      </c>
      <c r="N275">
        <v>0</v>
      </c>
      <c r="O275">
        <v>0.42364415526390081</v>
      </c>
      <c r="P275">
        <v>0</v>
      </c>
      <c r="Q275">
        <v>11</v>
      </c>
    </row>
    <row r="276" spans="1:17" x14ac:dyDescent="0.2">
      <c r="A276" t="s">
        <v>278</v>
      </c>
      <c r="B276" s="3">
        <v>43229</v>
      </c>
      <c r="C276" t="s">
        <v>9827</v>
      </c>
      <c r="D276">
        <v>0</v>
      </c>
      <c r="E276">
        <v>0</v>
      </c>
      <c r="F276">
        <v>0.1114432364702225</v>
      </c>
      <c r="G276">
        <v>0</v>
      </c>
      <c r="H276">
        <v>0</v>
      </c>
      <c r="I276">
        <v>0</v>
      </c>
      <c r="J276">
        <v>0.10811493545770651</v>
      </c>
      <c r="K276">
        <v>0</v>
      </c>
      <c r="L276">
        <v>0</v>
      </c>
      <c r="M276">
        <v>0</v>
      </c>
      <c r="N276">
        <v>0</v>
      </c>
      <c r="O276">
        <v>0.56944954395294189</v>
      </c>
      <c r="P276">
        <v>0.14120735228061679</v>
      </c>
      <c r="Q276">
        <v>11</v>
      </c>
    </row>
    <row r="277" spans="1:17" x14ac:dyDescent="0.2">
      <c r="A277" t="s">
        <v>279</v>
      </c>
      <c r="B277" s="3">
        <v>43229</v>
      </c>
      <c r="C277" t="s">
        <v>9828</v>
      </c>
      <c r="D277">
        <v>0</v>
      </c>
      <c r="E277">
        <v>0</v>
      </c>
      <c r="F277">
        <v>0</v>
      </c>
      <c r="G277">
        <v>0</v>
      </c>
      <c r="H277">
        <v>0</v>
      </c>
      <c r="I277">
        <v>0.2532808780670166</v>
      </c>
      <c r="J277">
        <v>0</v>
      </c>
      <c r="K277">
        <v>0</v>
      </c>
      <c r="L277">
        <v>0</v>
      </c>
      <c r="M277">
        <v>0.35511544346809393</v>
      </c>
      <c r="N277">
        <v>0</v>
      </c>
      <c r="O277">
        <v>0.34351298213005071</v>
      </c>
      <c r="P277">
        <v>0</v>
      </c>
      <c r="Q277">
        <v>9</v>
      </c>
    </row>
    <row r="278" spans="1:17" x14ac:dyDescent="0.2">
      <c r="A278" t="s">
        <v>280</v>
      </c>
      <c r="B278" s="3">
        <v>43229</v>
      </c>
      <c r="C278" t="s">
        <v>9829</v>
      </c>
      <c r="D278">
        <v>0</v>
      </c>
      <c r="E278">
        <v>0</v>
      </c>
      <c r="F278">
        <v>0</v>
      </c>
      <c r="G278">
        <v>0</v>
      </c>
      <c r="H278">
        <v>0</v>
      </c>
      <c r="I278">
        <v>0</v>
      </c>
      <c r="J278">
        <v>0</v>
      </c>
      <c r="K278">
        <v>0</v>
      </c>
      <c r="L278">
        <v>0</v>
      </c>
      <c r="M278">
        <v>0.88459861278533936</v>
      </c>
      <c r="N278">
        <v>0</v>
      </c>
      <c r="O278">
        <v>0</v>
      </c>
      <c r="P278">
        <v>0</v>
      </c>
      <c r="Q278">
        <v>9</v>
      </c>
    </row>
    <row r="279" spans="1:17" x14ac:dyDescent="0.2">
      <c r="A279" t="s">
        <v>281</v>
      </c>
      <c r="B279" s="3">
        <v>43229</v>
      </c>
      <c r="C279" t="s">
        <v>9830</v>
      </c>
      <c r="D279">
        <v>0</v>
      </c>
      <c r="E279">
        <v>0</v>
      </c>
      <c r="F279">
        <v>0.4797968864440918</v>
      </c>
      <c r="G279">
        <v>0</v>
      </c>
      <c r="H279">
        <v>0</v>
      </c>
      <c r="I279">
        <v>0</v>
      </c>
      <c r="J279">
        <v>0</v>
      </c>
      <c r="K279">
        <v>0.1393479257822037</v>
      </c>
      <c r="L279">
        <v>0</v>
      </c>
      <c r="M279">
        <v>0.31083470582962042</v>
      </c>
      <c r="N279">
        <v>0</v>
      </c>
      <c r="O279">
        <v>0</v>
      </c>
      <c r="P279">
        <v>0</v>
      </c>
      <c r="Q279">
        <v>2</v>
      </c>
    </row>
    <row r="280" spans="1:17" x14ac:dyDescent="0.2">
      <c r="A280" t="s">
        <v>282</v>
      </c>
      <c r="B280" s="3">
        <v>43229</v>
      </c>
      <c r="C280" t="s">
        <v>9831</v>
      </c>
      <c r="D280">
        <v>0.18099482357501981</v>
      </c>
      <c r="E280">
        <v>4.7599643468856812E-2</v>
      </c>
      <c r="F280">
        <v>0.2022803723812103</v>
      </c>
      <c r="G280">
        <v>0.54022258520126343</v>
      </c>
      <c r="H280">
        <v>0</v>
      </c>
      <c r="I280">
        <v>0</v>
      </c>
      <c r="J280">
        <v>0</v>
      </c>
      <c r="K280">
        <v>0</v>
      </c>
      <c r="L280">
        <v>0</v>
      </c>
      <c r="M280">
        <v>0</v>
      </c>
      <c r="N280">
        <v>0</v>
      </c>
      <c r="O280">
        <v>0</v>
      </c>
      <c r="P280">
        <v>0</v>
      </c>
      <c r="Q280">
        <v>3</v>
      </c>
    </row>
    <row r="281" spans="1:17" x14ac:dyDescent="0.2">
      <c r="A281" t="s">
        <v>283</v>
      </c>
      <c r="B281" s="3">
        <v>43229</v>
      </c>
      <c r="C281" t="s">
        <v>9832</v>
      </c>
      <c r="D281">
        <v>4.4205889105796807E-2</v>
      </c>
      <c r="E281">
        <v>0</v>
      </c>
      <c r="F281">
        <v>0</v>
      </c>
      <c r="G281">
        <v>0</v>
      </c>
      <c r="H281">
        <v>0</v>
      </c>
      <c r="I281">
        <v>0</v>
      </c>
      <c r="J281">
        <v>0</v>
      </c>
      <c r="K281">
        <v>0</v>
      </c>
      <c r="L281">
        <v>0</v>
      </c>
      <c r="M281">
        <v>0</v>
      </c>
      <c r="N281">
        <v>0</v>
      </c>
      <c r="O281">
        <v>0</v>
      </c>
      <c r="P281">
        <v>0.91347581148147583</v>
      </c>
      <c r="Q281">
        <v>12</v>
      </c>
    </row>
    <row r="282" spans="1:17" x14ac:dyDescent="0.2">
      <c r="A282" t="s">
        <v>284</v>
      </c>
      <c r="B282" s="3">
        <v>43229</v>
      </c>
      <c r="C282" t="s">
        <v>9833</v>
      </c>
      <c r="D282">
        <v>0</v>
      </c>
      <c r="E282">
        <v>0</v>
      </c>
      <c r="F282">
        <v>0</v>
      </c>
      <c r="G282">
        <v>0</v>
      </c>
      <c r="H282">
        <v>0</v>
      </c>
      <c r="I282">
        <v>0.1384802311658859</v>
      </c>
      <c r="J282">
        <v>0</v>
      </c>
      <c r="K282">
        <v>0</v>
      </c>
      <c r="L282">
        <v>0</v>
      </c>
      <c r="M282">
        <v>0.39085021615028381</v>
      </c>
      <c r="N282">
        <v>0</v>
      </c>
      <c r="O282">
        <v>0</v>
      </c>
      <c r="P282">
        <v>0.4279131293296814</v>
      </c>
      <c r="Q282">
        <v>12</v>
      </c>
    </row>
    <row r="283" spans="1:17" x14ac:dyDescent="0.2">
      <c r="A283" t="s">
        <v>285</v>
      </c>
      <c r="B283" s="3">
        <v>43229</v>
      </c>
      <c r="C283" t="s">
        <v>9834</v>
      </c>
      <c r="D283">
        <v>1.539911422878504E-2</v>
      </c>
      <c r="E283">
        <v>1.5399082563817499E-2</v>
      </c>
      <c r="F283">
        <v>1.53991337865591E-2</v>
      </c>
      <c r="G283">
        <v>1.539921853691339E-2</v>
      </c>
      <c r="H283">
        <v>1.539907697588205E-2</v>
      </c>
      <c r="I283">
        <v>1.539907697588205E-2</v>
      </c>
      <c r="J283">
        <v>1.539907697588205E-2</v>
      </c>
      <c r="K283">
        <v>1.539919339120388E-2</v>
      </c>
      <c r="L283">
        <v>0.61571818590164185</v>
      </c>
      <c r="M283">
        <v>1.5399285592138771E-2</v>
      </c>
      <c r="N283">
        <v>1.539995241910219E-2</v>
      </c>
      <c r="O283">
        <v>0.2148905545473099</v>
      </c>
      <c r="P283">
        <v>1.539907697588205E-2</v>
      </c>
      <c r="Q283">
        <v>8</v>
      </c>
    </row>
    <row r="284" spans="1:17" x14ac:dyDescent="0.2">
      <c r="A284" t="s">
        <v>286</v>
      </c>
      <c r="B284" s="3">
        <v>43235</v>
      </c>
      <c r="C284" t="s">
        <v>9835</v>
      </c>
      <c r="D284">
        <v>6.5875023603439331E-2</v>
      </c>
      <c r="E284">
        <v>0</v>
      </c>
      <c r="F284">
        <v>0</v>
      </c>
      <c r="G284">
        <v>0.76639431715011597</v>
      </c>
      <c r="H284">
        <v>7.4619166553020477E-2</v>
      </c>
      <c r="I284">
        <v>0</v>
      </c>
      <c r="J284">
        <v>0</v>
      </c>
      <c r="K284">
        <v>5.8478251099586487E-2</v>
      </c>
      <c r="L284">
        <v>0</v>
      </c>
      <c r="M284">
        <v>0</v>
      </c>
      <c r="N284">
        <v>0</v>
      </c>
      <c r="O284">
        <v>0</v>
      </c>
      <c r="P284">
        <v>0</v>
      </c>
      <c r="Q284">
        <v>3</v>
      </c>
    </row>
    <row r="285" spans="1:17" x14ac:dyDescent="0.2">
      <c r="A285" t="s">
        <v>287</v>
      </c>
      <c r="B285" s="3">
        <v>43235</v>
      </c>
      <c r="C285" t="s">
        <v>9836</v>
      </c>
      <c r="D285">
        <v>0</v>
      </c>
      <c r="E285">
        <v>0</v>
      </c>
      <c r="F285">
        <v>0</v>
      </c>
      <c r="G285">
        <v>4.4797714799642563E-2</v>
      </c>
      <c r="H285">
        <v>0</v>
      </c>
      <c r="I285">
        <v>0</v>
      </c>
      <c r="J285">
        <v>0.78013497591018677</v>
      </c>
      <c r="K285">
        <v>0</v>
      </c>
      <c r="L285">
        <v>0</v>
      </c>
      <c r="M285">
        <v>0</v>
      </c>
      <c r="N285">
        <v>0</v>
      </c>
      <c r="O285">
        <v>0</v>
      </c>
      <c r="P285">
        <v>0.14299976825714111</v>
      </c>
      <c r="Q285">
        <v>6</v>
      </c>
    </row>
    <row r="286" spans="1:17" x14ac:dyDescent="0.2">
      <c r="A286" t="s">
        <v>288</v>
      </c>
      <c r="B286" s="3">
        <v>43235</v>
      </c>
      <c r="C286" t="s">
        <v>9837</v>
      </c>
      <c r="D286">
        <v>9.8226413130760193E-2</v>
      </c>
      <c r="E286">
        <v>0</v>
      </c>
      <c r="F286">
        <v>0</v>
      </c>
      <c r="G286">
        <v>0</v>
      </c>
      <c r="H286">
        <v>0</v>
      </c>
      <c r="I286">
        <v>0</v>
      </c>
      <c r="J286">
        <v>0.30844295024871832</v>
      </c>
      <c r="K286">
        <v>0</v>
      </c>
      <c r="L286">
        <v>0.52920234203338623</v>
      </c>
      <c r="M286">
        <v>0</v>
      </c>
      <c r="N286">
        <v>0</v>
      </c>
      <c r="O286">
        <v>0</v>
      </c>
      <c r="P286">
        <v>0</v>
      </c>
      <c r="Q286">
        <v>8</v>
      </c>
    </row>
    <row r="287" spans="1:17" x14ac:dyDescent="0.2">
      <c r="A287" t="s">
        <v>289</v>
      </c>
      <c r="B287" s="3">
        <v>43235</v>
      </c>
      <c r="C287" t="s">
        <v>9838</v>
      </c>
      <c r="D287">
        <v>0</v>
      </c>
      <c r="E287">
        <v>0.1126515492796898</v>
      </c>
      <c r="F287">
        <v>0</v>
      </c>
      <c r="G287">
        <v>0</v>
      </c>
      <c r="H287">
        <v>0</v>
      </c>
      <c r="I287">
        <v>0</v>
      </c>
      <c r="J287">
        <v>0</v>
      </c>
      <c r="K287">
        <v>0</v>
      </c>
      <c r="L287">
        <v>0</v>
      </c>
      <c r="M287">
        <v>0</v>
      </c>
      <c r="N287">
        <v>0</v>
      </c>
      <c r="O287">
        <v>0.33099395036697388</v>
      </c>
      <c r="P287">
        <v>0.49703216552734381</v>
      </c>
      <c r="Q287">
        <v>12</v>
      </c>
    </row>
    <row r="288" spans="1:17" x14ac:dyDescent="0.2">
      <c r="A288" t="s">
        <v>290</v>
      </c>
      <c r="B288" s="3">
        <v>43235</v>
      </c>
      <c r="C288" t="s">
        <v>9839</v>
      </c>
      <c r="D288">
        <v>0.12908272445201871</v>
      </c>
      <c r="E288">
        <v>0</v>
      </c>
      <c r="F288">
        <v>0</v>
      </c>
      <c r="G288">
        <v>0</v>
      </c>
      <c r="H288">
        <v>0.1499276012182236</v>
      </c>
      <c r="I288">
        <v>0</v>
      </c>
      <c r="J288">
        <v>0</v>
      </c>
      <c r="K288">
        <v>0</v>
      </c>
      <c r="L288">
        <v>0</v>
      </c>
      <c r="M288">
        <v>0</v>
      </c>
      <c r="N288">
        <v>0.66601800918579102</v>
      </c>
      <c r="O288">
        <v>0</v>
      </c>
      <c r="P288">
        <v>0</v>
      </c>
      <c r="Q288">
        <v>10</v>
      </c>
    </row>
    <row r="289" spans="1:17" x14ac:dyDescent="0.2">
      <c r="A289" t="s">
        <v>291</v>
      </c>
      <c r="B289" s="3">
        <v>43235</v>
      </c>
      <c r="C289" t="s">
        <v>9840</v>
      </c>
      <c r="D289">
        <v>0</v>
      </c>
      <c r="E289">
        <v>0</v>
      </c>
      <c r="F289">
        <v>0</v>
      </c>
      <c r="G289">
        <v>0</v>
      </c>
      <c r="H289">
        <v>0.3187066912651062</v>
      </c>
      <c r="I289">
        <v>0.29911473393440252</v>
      </c>
      <c r="J289">
        <v>0</v>
      </c>
      <c r="K289">
        <v>0</v>
      </c>
      <c r="L289">
        <v>0</v>
      </c>
      <c r="M289">
        <v>0.3308664858341217</v>
      </c>
      <c r="N289">
        <v>0</v>
      </c>
      <c r="O289">
        <v>0</v>
      </c>
      <c r="P289">
        <v>0</v>
      </c>
      <c r="Q289">
        <v>9</v>
      </c>
    </row>
    <row r="290" spans="1:17" x14ac:dyDescent="0.2">
      <c r="A290" t="s">
        <v>292</v>
      </c>
      <c r="B290" s="3">
        <v>43235</v>
      </c>
      <c r="C290" t="s">
        <v>9841</v>
      </c>
      <c r="D290">
        <v>0.1747898459434509</v>
      </c>
      <c r="E290">
        <v>0</v>
      </c>
      <c r="F290">
        <v>0</v>
      </c>
      <c r="G290">
        <v>0</v>
      </c>
      <c r="H290">
        <v>0.21005250513553619</v>
      </c>
      <c r="I290">
        <v>0</v>
      </c>
      <c r="J290">
        <v>0</v>
      </c>
      <c r="K290">
        <v>0</v>
      </c>
      <c r="L290">
        <v>0</v>
      </c>
      <c r="M290">
        <v>6.4547896385192871E-2</v>
      </c>
      <c r="N290">
        <v>0</v>
      </c>
      <c r="O290">
        <v>0</v>
      </c>
      <c r="P290">
        <v>0.52584826946258545</v>
      </c>
      <c r="Q290">
        <v>12</v>
      </c>
    </row>
    <row r="291" spans="1:17" x14ac:dyDescent="0.2">
      <c r="A291" t="s">
        <v>293</v>
      </c>
      <c r="B291" s="3">
        <v>43235</v>
      </c>
      <c r="C291" t="s">
        <v>9842</v>
      </c>
      <c r="D291">
        <v>0</v>
      </c>
      <c r="E291">
        <v>0</v>
      </c>
      <c r="F291">
        <v>0</v>
      </c>
      <c r="G291">
        <v>0</v>
      </c>
      <c r="H291">
        <v>0</v>
      </c>
      <c r="I291">
        <v>0</v>
      </c>
      <c r="J291">
        <v>0.1997996121644974</v>
      </c>
      <c r="K291">
        <v>0</v>
      </c>
      <c r="L291">
        <v>0</v>
      </c>
      <c r="M291">
        <v>0.4452664852142334</v>
      </c>
      <c r="N291">
        <v>0</v>
      </c>
      <c r="O291">
        <v>0.11557302623987201</v>
      </c>
      <c r="P291">
        <v>0.2008198946714401</v>
      </c>
      <c r="Q291">
        <v>9</v>
      </c>
    </row>
    <row r="292" spans="1:17" x14ac:dyDescent="0.2">
      <c r="A292" t="s">
        <v>294</v>
      </c>
      <c r="B292" s="3">
        <v>43235</v>
      </c>
      <c r="C292" t="s">
        <v>9843</v>
      </c>
      <c r="D292">
        <v>0</v>
      </c>
      <c r="E292">
        <v>0</v>
      </c>
      <c r="F292">
        <v>0.41743671894073492</v>
      </c>
      <c r="G292">
        <v>0</v>
      </c>
      <c r="H292">
        <v>0</v>
      </c>
      <c r="I292">
        <v>0</v>
      </c>
      <c r="J292">
        <v>0.27664199471473688</v>
      </c>
      <c r="K292">
        <v>0</v>
      </c>
      <c r="L292">
        <v>0</v>
      </c>
      <c r="M292">
        <v>0.19540663063526151</v>
      </c>
      <c r="N292">
        <v>0</v>
      </c>
      <c r="O292">
        <v>0</v>
      </c>
      <c r="P292">
        <v>7.403651624917984E-2</v>
      </c>
      <c r="Q292">
        <v>2</v>
      </c>
    </row>
    <row r="293" spans="1:17" x14ac:dyDescent="0.2">
      <c r="A293" t="s">
        <v>295</v>
      </c>
      <c r="B293" s="3">
        <v>43235</v>
      </c>
      <c r="C293" t="s">
        <v>9844</v>
      </c>
      <c r="D293">
        <v>0</v>
      </c>
      <c r="E293">
        <v>0</v>
      </c>
      <c r="F293">
        <v>0</v>
      </c>
      <c r="G293">
        <v>0</v>
      </c>
      <c r="H293">
        <v>0.92898339033126831</v>
      </c>
      <c r="I293">
        <v>0</v>
      </c>
      <c r="J293">
        <v>0</v>
      </c>
      <c r="K293">
        <v>0</v>
      </c>
      <c r="L293">
        <v>0</v>
      </c>
      <c r="M293">
        <v>0</v>
      </c>
      <c r="N293">
        <v>0</v>
      </c>
      <c r="O293">
        <v>0</v>
      </c>
      <c r="P293">
        <v>0</v>
      </c>
      <c r="Q293">
        <v>4</v>
      </c>
    </row>
    <row r="294" spans="1:17" x14ac:dyDescent="0.2">
      <c r="A294" t="s">
        <v>296</v>
      </c>
      <c r="B294" s="3">
        <v>43235</v>
      </c>
      <c r="C294" t="s">
        <v>9845</v>
      </c>
      <c r="D294">
        <v>0</v>
      </c>
      <c r="E294">
        <v>0.35469254851341248</v>
      </c>
      <c r="F294">
        <v>0</v>
      </c>
      <c r="G294">
        <v>0</v>
      </c>
      <c r="H294">
        <v>0</v>
      </c>
      <c r="I294">
        <v>5.7627175003290183E-2</v>
      </c>
      <c r="J294">
        <v>0</v>
      </c>
      <c r="K294">
        <v>0</v>
      </c>
      <c r="L294">
        <v>0</v>
      </c>
      <c r="M294">
        <v>0</v>
      </c>
      <c r="N294">
        <v>0</v>
      </c>
      <c r="O294">
        <v>0.23105250298976901</v>
      </c>
      <c r="P294">
        <v>0.32015752792358398</v>
      </c>
      <c r="Q294">
        <v>1</v>
      </c>
    </row>
    <row r="295" spans="1:17" x14ac:dyDescent="0.2">
      <c r="A295" t="s">
        <v>297</v>
      </c>
      <c r="B295" s="3">
        <v>43235</v>
      </c>
      <c r="C295" t="s">
        <v>9846</v>
      </c>
      <c r="D295">
        <v>0</v>
      </c>
      <c r="E295">
        <v>0</v>
      </c>
      <c r="F295">
        <v>0</v>
      </c>
      <c r="G295">
        <v>0</v>
      </c>
      <c r="H295">
        <v>0.50884133577346802</v>
      </c>
      <c r="I295">
        <v>0</v>
      </c>
      <c r="J295">
        <v>0.30614319443702698</v>
      </c>
      <c r="K295">
        <v>0</v>
      </c>
      <c r="L295">
        <v>0</v>
      </c>
      <c r="M295">
        <v>0</v>
      </c>
      <c r="N295">
        <v>0.1078978702425957</v>
      </c>
      <c r="O295">
        <v>0</v>
      </c>
      <c r="P295">
        <v>0</v>
      </c>
      <c r="Q295">
        <v>4</v>
      </c>
    </row>
    <row r="296" spans="1:17" x14ac:dyDescent="0.2">
      <c r="A296" t="s">
        <v>298</v>
      </c>
      <c r="B296" s="3">
        <v>43235</v>
      </c>
      <c r="C296" t="s">
        <v>9847</v>
      </c>
      <c r="D296">
        <v>0.20062993466854101</v>
      </c>
      <c r="E296">
        <v>0</v>
      </c>
      <c r="F296">
        <v>0.34459051489830023</v>
      </c>
      <c r="G296">
        <v>0</v>
      </c>
      <c r="H296">
        <v>7.3865234851837158E-2</v>
      </c>
      <c r="I296">
        <v>0</v>
      </c>
      <c r="J296">
        <v>0</v>
      </c>
      <c r="K296">
        <v>0.1445031464099884</v>
      </c>
      <c r="L296">
        <v>0</v>
      </c>
      <c r="M296">
        <v>0.19792017340660101</v>
      </c>
      <c r="N296">
        <v>0</v>
      </c>
      <c r="O296">
        <v>0</v>
      </c>
      <c r="P296">
        <v>0</v>
      </c>
      <c r="Q296">
        <v>2</v>
      </c>
    </row>
    <row r="297" spans="1:17" x14ac:dyDescent="0.2">
      <c r="A297" t="s">
        <v>299</v>
      </c>
      <c r="B297" s="3">
        <v>43235</v>
      </c>
      <c r="C297" t="s">
        <v>9848</v>
      </c>
      <c r="D297">
        <v>0.94868659973144531</v>
      </c>
      <c r="E297">
        <v>0</v>
      </c>
      <c r="F297">
        <v>0</v>
      </c>
      <c r="G297">
        <v>0</v>
      </c>
      <c r="H297">
        <v>0</v>
      </c>
      <c r="I297">
        <v>0</v>
      </c>
      <c r="J297">
        <v>0</v>
      </c>
      <c r="K297">
        <v>0</v>
      </c>
      <c r="L297">
        <v>0</v>
      </c>
      <c r="M297">
        <v>0</v>
      </c>
      <c r="N297">
        <v>0</v>
      </c>
      <c r="O297">
        <v>0</v>
      </c>
      <c r="P297">
        <v>0</v>
      </c>
      <c r="Q297">
        <v>0</v>
      </c>
    </row>
    <row r="298" spans="1:17" x14ac:dyDescent="0.2">
      <c r="A298" t="s">
        <v>300</v>
      </c>
      <c r="B298" s="3">
        <v>43235</v>
      </c>
      <c r="C298" t="s">
        <v>9849</v>
      </c>
      <c r="D298">
        <v>0.14869149029254911</v>
      </c>
      <c r="E298">
        <v>0</v>
      </c>
      <c r="F298">
        <v>0.1927442401647568</v>
      </c>
      <c r="G298">
        <v>0</v>
      </c>
      <c r="H298">
        <v>0</v>
      </c>
      <c r="I298">
        <v>0</v>
      </c>
      <c r="J298">
        <v>0</v>
      </c>
      <c r="K298">
        <v>0</v>
      </c>
      <c r="L298">
        <v>0.17115180194377899</v>
      </c>
      <c r="M298">
        <v>0.29857644438743591</v>
      </c>
      <c r="N298">
        <v>0</v>
      </c>
      <c r="O298">
        <v>0</v>
      </c>
      <c r="P298">
        <v>0.120317704975605</v>
      </c>
      <c r="Q298">
        <v>9</v>
      </c>
    </row>
    <row r="299" spans="1:17" x14ac:dyDescent="0.2">
      <c r="A299" t="s">
        <v>301</v>
      </c>
      <c r="B299" s="3">
        <v>43235</v>
      </c>
      <c r="C299" t="s">
        <v>9850</v>
      </c>
      <c r="D299">
        <v>0.47515967488288879</v>
      </c>
      <c r="E299">
        <v>0</v>
      </c>
      <c r="F299">
        <v>0</v>
      </c>
      <c r="G299">
        <v>0</v>
      </c>
      <c r="H299">
        <v>0.37059998512268072</v>
      </c>
      <c r="I299">
        <v>0</v>
      </c>
      <c r="J299">
        <v>0</v>
      </c>
      <c r="K299">
        <v>0</v>
      </c>
      <c r="L299">
        <v>0</v>
      </c>
      <c r="M299">
        <v>9.5018155872821808E-2</v>
      </c>
      <c r="N299">
        <v>0</v>
      </c>
      <c r="O299">
        <v>0</v>
      </c>
      <c r="P299">
        <v>0</v>
      </c>
      <c r="Q299">
        <v>0</v>
      </c>
    </row>
    <row r="300" spans="1:17" x14ac:dyDescent="0.2">
      <c r="A300" t="s">
        <v>302</v>
      </c>
      <c r="B300" s="3">
        <v>43235</v>
      </c>
      <c r="C300" t="s">
        <v>9851</v>
      </c>
      <c r="D300">
        <v>0.92897975444793701</v>
      </c>
      <c r="E300">
        <v>0</v>
      </c>
      <c r="F300">
        <v>0</v>
      </c>
      <c r="G300">
        <v>0</v>
      </c>
      <c r="H300">
        <v>0</v>
      </c>
      <c r="I300">
        <v>0</v>
      </c>
      <c r="J300">
        <v>0</v>
      </c>
      <c r="K300">
        <v>0</v>
      </c>
      <c r="L300">
        <v>0</v>
      </c>
      <c r="M300">
        <v>0</v>
      </c>
      <c r="N300">
        <v>0</v>
      </c>
      <c r="O300">
        <v>0</v>
      </c>
      <c r="P300">
        <v>0</v>
      </c>
      <c r="Q300">
        <v>0</v>
      </c>
    </row>
    <row r="301" spans="1:17" x14ac:dyDescent="0.2">
      <c r="A301" t="s">
        <v>303</v>
      </c>
      <c r="B301" s="3">
        <v>43235</v>
      </c>
      <c r="C301" t="s">
        <v>9852</v>
      </c>
      <c r="D301">
        <v>0</v>
      </c>
      <c r="E301">
        <v>0.1266515254974365</v>
      </c>
      <c r="F301">
        <v>0</v>
      </c>
      <c r="G301">
        <v>0</v>
      </c>
      <c r="H301">
        <v>0.49217650294303888</v>
      </c>
      <c r="I301">
        <v>0</v>
      </c>
      <c r="J301">
        <v>0.20636443793773651</v>
      </c>
      <c r="K301">
        <v>0.1401746869087219</v>
      </c>
      <c r="L301">
        <v>0</v>
      </c>
      <c r="M301">
        <v>0</v>
      </c>
      <c r="N301">
        <v>0</v>
      </c>
      <c r="O301">
        <v>0</v>
      </c>
      <c r="P301">
        <v>0</v>
      </c>
      <c r="Q301">
        <v>4</v>
      </c>
    </row>
    <row r="302" spans="1:17" x14ac:dyDescent="0.2">
      <c r="A302" t="s">
        <v>304</v>
      </c>
      <c r="B302" s="3">
        <v>43235</v>
      </c>
      <c r="C302" t="s">
        <v>9853</v>
      </c>
      <c r="D302">
        <v>0</v>
      </c>
      <c r="E302">
        <v>0</v>
      </c>
      <c r="F302">
        <v>0</v>
      </c>
      <c r="G302">
        <v>5.1188524812459953E-2</v>
      </c>
      <c r="H302">
        <v>0</v>
      </c>
      <c r="I302">
        <v>0</v>
      </c>
      <c r="J302">
        <v>0.28348898887634277</v>
      </c>
      <c r="K302">
        <v>0</v>
      </c>
      <c r="L302">
        <v>6.4000695943832397E-2</v>
      </c>
      <c r="M302">
        <v>0</v>
      </c>
      <c r="N302">
        <v>0.37567242980003362</v>
      </c>
      <c r="O302">
        <v>0.19884221255779269</v>
      </c>
      <c r="P302">
        <v>0</v>
      </c>
      <c r="Q302">
        <v>10</v>
      </c>
    </row>
    <row r="303" spans="1:17" x14ac:dyDescent="0.2">
      <c r="A303" t="s">
        <v>305</v>
      </c>
      <c r="B303" s="3">
        <v>43235</v>
      </c>
      <c r="C303" t="s">
        <v>9854</v>
      </c>
      <c r="D303">
        <v>0</v>
      </c>
      <c r="E303">
        <v>0</v>
      </c>
      <c r="F303">
        <v>0</v>
      </c>
      <c r="G303">
        <v>0.55199944972991943</v>
      </c>
      <c r="H303">
        <v>0</v>
      </c>
      <c r="I303">
        <v>0</v>
      </c>
      <c r="J303">
        <v>0.1805075407028198</v>
      </c>
      <c r="K303">
        <v>0.19745241105556491</v>
      </c>
      <c r="L303">
        <v>0</v>
      </c>
      <c r="M303">
        <v>0</v>
      </c>
      <c r="N303">
        <v>0</v>
      </c>
      <c r="O303">
        <v>0</v>
      </c>
      <c r="P303">
        <v>0</v>
      </c>
      <c r="Q303">
        <v>3</v>
      </c>
    </row>
    <row r="304" spans="1:17" x14ac:dyDescent="0.2">
      <c r="A304" t="s">
        <v>306</v>
      </c>
      <c r="B304" s="3">
        <v>43235</v>
      </c>
      <c r="C304" t="s">
        <v>9855</v>
      </c>
      <c r="D304">
        <v>0</v>
      </c>
      <c r="E304">
        <v>0</v>
      </c>
      <c r="F304">
        <v>0</v>
      </c>
      <c r="G304">
        <v>0</v>
      </c>
      <c r="H304">
        <v>0</v>
      </c>
      <c r="I304">
        <v>0</v>
      </c>
      <c r="J304">
        <v>0.45600405335426331</v>
      </c>
      <c r="K304">
        <v>0</v>
      </c>
      <c r="L304">
        <v>0</v>
      </c>
      <c r="M304">
        <v>0</v>
      </c>
      <c r="N304">
        <v>0</v>
      </c>
      <c r="O304">
        <v>0</v>
      </c>
      <c r="P304">
        <v>0.47333312034606928</v>
      </c>
      <c r="Q304">
        <v>12</v>
      </c>
    </row>
    <row r="305" spans="1:17" x14ac:dyDescent="0.2">
      <c r="A305" t="s">
        <v>307</v>
      </c>
      <c r="B305" s="3">
        <v>43235</v>
      </c>
      <c r="C305" t="s">
        <v>9856</v>
      </c>
      <c r="D305">
        <v>0.1296736150979996</v>
      </c>
      <c r="E305">
        <v>8.6005434393882751E-2</v>
      </c>
      <c r="F305">
        <v>0</v>
      </c>
      <c r="G305">
        <v>0</v>
      </c>
      <c r="H305">
        <v>0.1499340832233429</v>
      </c>
      <c r="I305">
        <v>0</v>
      </c>
      <c r="J305">
        <v>0.25179952383041382</v>
      </c>
      <c r="K305">
        <v>7.1474812924861908E-2</v>
      </c>
      <c r="L305">
        <v>0.27733895182609558</v>
      </c>
      <c r="M305">
        <v>0</v>
      </c>
      <c r="N305">
        <v>0</v>
      </c>
      <c r="O305">
        <v>0</v>
      </c>
      <c r="P305">
        <v>0</v>
      </c>
      <c r="Q305">
        <v>8</v>
      </c>
    </row>
    <row r="306" spans="1:17" x14ac:dyDescent="0.2">
      <c r="A306" t="s">
        <v>308</v>
      </c>
      <c r="B306" s="3">
        <v>43235</v>
      </c>
      <c r="C306" t="s">
        <v>9857</v>
      </c>
      <c r="D306">
        <v>0</v>
      </c>
      <c r="E306">
        <v>0.34172898530960077</v>
      </c>
      <c r="F306">
        <v>0</v>
      </c>
      <c r="G306">
        <v>0</v>
      </c>
      <c r="H306">
        <v>0</v>
      </c>
      <c r="I306">
        <v>0</v>
      </c>
      <c r="J306">
        <v>0.23691995441913599</v>
      </c>
      <c r="K306">
        <v>0</v>
      </c>
      <c r="L306">
        <v>0</v>
      </c>
      <c r="M306">
        <v>0</v>
      </c>
      <c r="N306">
        <v>0</v>
      </c>
      <c r="O306">
        <v>0</v>
      </c>
      <c r="P306">
        <v>0.33584228157997131</v>
      </c>
      <c r="Q306">
        <v>1</v>
      </c>
    </row>
    <row r="307" spans="1:17" x14ac:dyDescent="0.2">
      <c r="A307" t="s">
        <v>309</v>
      </c>
      <c r="B307" s="3">
        <v>43242</v>
      </c>
      <c r="C307" t="s">
        <v>9858</v>
      </c>
      <c r="D307">
        <v>0</v>
      </c>
      <c r="E307">
        <v>0</v>
      </c>
      <c r="F307">
        <v>0.40341109037399292</v>
      </c>
      <c r="G307">
        <v>0</v>
      </c>
      <c r="H307">
        <v>0</v>
      </c>
      <c r="I307">
        <v>0</v>
      </c>
      <c r="J307">
        <v>0</v>
      </c>
      <c r="K307">
        <v>0</v>
      </c>
      <c r="L307">
        <v>0.1382052153348923</v>
      </c>
      <c r="M307">
        <v>0</v>
      </c>
      <c r="N307">
        <v>0</v>
      </c>
      <c r="O307">
        <v>0.40337979793548578</v>
      </c>
      <c r="P307">
        <v>0</v>
      </c>
      <c r="Q307">
        <v>2</v>
      </c>
    </row>
    <row r="308" spans="1:17" x14ac:dyDescent="0.2">
      <c r="A308" t="s">
        <v>310</v>
      </c>
      <c r="B308" s="3">
        <v>43242</v>
      </c>
      <c r="C308" t="s">
        <v>9859</v>
      </c>
      <c r="D308">
        <v>0</v>
      </c>
      <c r="E308">
        <v>0</v>
      </c>
      <c r="F308">
        <v>0</v>
      </c>
      <c r="G308">
        <v>0</v>
      </c>
      <c r="H308">
        <v>0</v>
      </c>
      <c r="I308">
        <v>0.93398511409759521</v>
      </c>
      <c r="J308">
        <v>0</v>
      </c>
      <c r="K308">
        <v>0</v>
      </c>
      <c r="L308">
        <v>0</v>
      </c>
      <c r="M308">
        <v>0</v>
      </c>
      <c r="N308">
        <v>0</v>
      </c>
      <c r="O308">
        <v>0</v>
      </c>
      <c r="P308">
        <v>0</v>
      </c>
      <c r="Q308">
        <v>5</v>
      </c>
    </row>
    <row r="309" spans="1:17" x14ac:dyDescent="0.2">
      <c r="A309" t="s">
        <v>311</v>
      </c>
      <c r="B309" s="3">
        <v>43242</v>
      </c>
      <c r="C309" t="s">
        <v>9860</v>
      </c>
      <c r="D309">
        <v>0</v>
      </c>
      <c r="E309">
        <v>0</v>
      </c>
      <c r="F309">
        <v>0</v>
      </c>
      <c r="G309">
        <v>0.16489472985267639</v>
      </c>
      <c r="H309">
        <v>0</v>
      </c>
      <c r="I309">
        <v>0</v>
      </c>
      <c r="J309">
        <v>0</v>
      </c>
      <c r="K309">
        <v>0.77450317144393921</v>
      </c>
      <c r="L309">
        <v>0</v>
      </c>
      <c r="M309">
        <v>0</v>
      </c>
      <c r="N309">
        <v>0</v>
      </c>
      <c r="O309">
        <v>0</v>
      </c>
      <c r="P309">
        <v>0</v>
      </c>
      <c r="Q309">
        <v>7</v>
      </c>
    </row>
    <row r="310" spans="1:17" x14ac:dyDescent="0.2">
      <c r="A310" t="s">
        <v>312</v>
      </c>
      <c r="B310" s="3">
        <v>43242</v>
      </c>
      <c r="C310" t="s">
        <v>9861</v>
      </c>
      <c r="D310">
        <v>0</v>
      </c>
      <c r="E310">
        <v>0.51774358749389648</v>
      </c>
      <c r="F310">
        <v>0</v>
      </c>
      <c r="G310">
        <v>0</v>
      </c>
      <c r="H310">
        <v>0</v>
      </c>
      <c r="I310">
        <v>0.29897519946098328</v>
      </c>
      <c r="J310">
        <v>0.1133176758885384</v>
      </c>
      <c r="K310">
        <v>0</v>
      </c>
      <c r="L310">
        <v>0</v>
      </c>
      <c r="M310">
        <v>0</v>
      </c>
      <c r="N310">
        <v>0</v>
      </c>
      <c r="O310">
        <v>0</v>
      </c>
      <c r="P310">
        <v>0</v>
      </c>
      <c r="Q310">
        <v>1</v>
      </c>
    </row>
    <row r="311" spans="1:17" x14ac:dyDescent="0.2">
      <c r="A311" t="s">
        <v>313</v>
      </c>
      <c r="B311" s="3">
        <v>43242</v>
      </c>
      <c r="C311" t="s">
        <v>9862</v>
      </c>
      <c r="D311">
        <v>0</v>
      </c>
      <c r="E311">
        <v>0</v>
      </c>
      <c r="F311">
        <v>0</v>
      </c>
      <c r="G311">
        <v>0</v>
      </c>
      <c r="H311">
        <v>0</v>
      </c>
      <c r="I311">
        <v>0</v>
      </c>
      <c r="J311">
        <v>0</v>
      </c>
      <c r="K311">
        <v>0.1120610684156418</v>
      </c>
      <c r="L311">
        <v>0</v>
      </c>
      <c r="M311">
        <v>0</v>
      </c>
      <c r="N311">
        <v>0</v>
      </c>
      <c r="O311">
        <v>0.82741719484329224</v>
      </c>
      <c r="P311">
        <v>0</v>
      </c>
      <c r="Q311">
        <v>11</v>
      </c>
    </row>
    <row r="312" spans="1:17" x14ac:dyDescent="0.2">
      <c r="A312" t="s">
        <v>314</v>
      </c>
      <c r="B312" s="3">
        <v>43242</v>
      </c>
      <c r="C312" t="s">
        <v>9863</v>
      </c>
      <c r="D312">
        <v>0</v>
      </c>
      <c r="E312">
        <v>0</v>
      </c>
      <c r="F312">
        <v>0</v>
      </c>
      <c r="G312">
        <v>0</v>
      </c>
      <c r="H312">
        <v>0</v>
      </c>
      <c r="I312">
        <v>0.14780010282993319</v>
      </c>
      <c r="J312">
        <v>0</v>
      </c>
      <c r="K312">
        <v>0.79573684930801392</v>
      </c>
      <c r="L312">
        <v>0</v>
      </c>
      <c r="M312">
        <v>0</v>
      </c>
      <c r="N312">
        <v>0</v>
      </c>
      <c r="O312">
        <v>0</v>
      </c>
      <c r="P312">
        <v>0</v>
      </c>
      <c r="Q312">
        <v>7</v>
      </c>
    </row>
    <row r="313" spans="1:17" x14ac:dyDescent="0.2">
      <c r="A313" t="s">
        <v>315</v>
      </c>
      <c r="B313" s="3">
        <v>43242</v>
      </c>
      <c r="C313" t="s">
        <v>9864</v>
      </c>
      <c r="D313">
        <v>0</v>
      </c>
      <c r="E313">
        <v>0.35133063793182367</v>
      </c>
      <c r="F313">
        <v>0</v>
      </c>
      <c r="G313">
        <v>0</v>
      </c>
      <c r="H313">
        <v>0.12551602721214289</v>
      </c>
      <c r="I313">
        <v>0</v>
      </c>
      <c r="J313">
        <v>0.45320376753807068</v>
      </c>
      <c r="K313">
        <v>0</v>
      </c>
      <c r="L313">
        <v>0</v>
      </c>
      <c r="M313">
        <v>0</v>
      </c>
      <c r="N313">
        <v>0</v>
      </c>
      <c r="O313">
        <v>0</v>
      </c>
      <c r="P313">
        <v>0</v>
      </c>
      <c r="Q313">
        <v>6</v>
      </c>
    </row>
    <row r="314" spans="1:17" x14ac:dyDescent="0.2">
      <c r="A314" t="s">
        <v>316</v>
      </c>
      <c r="B314" s="3">
        <v>43242</v>
      </c>
      <c r="C314" t="s">
        <v>9865</v>
      </c>
      <c r="D314">
        <v>0</v>
      </c>
      <c r="E314">
        <v>0</v>
      </c>
      <c r="F314">
        <v>0</v>
      </c>
      <c r="G314">
        <v>0</v>
      </c>
      <c r="H314">
        <v>0.23864135146141049</v>
      </c>
      <c r="I314">
        <v>0</v>
      </c>
      <c r="J314">
        <v>0</v>
      </c>
      <c r="K314">
        <v>0</v>
      </c>
      <c r="L314">
        <v>0</v>
      </c>
      <c r="M314">
        <v>0.24384255707263949</v>
      </c>
      <c r="N314">
        <v>0.46605464816093439</v>
      </c>
      <c r="O314">
        <v>0</v>
      </c>
      <c r="P314">
        <v>0</v>
      </c>
      <c r="Q314">
        <v>10</v>
      </c>
    </row>
    <row r="315" spans="1:17" x14ac:dyDescent="0.2">
      <c r="A315" t="s">
        <v>317</v>
      </c>
      <c r="B315" s="3">
        <v>43242</v>
      </c>
      <c r="C315" t="s">
        <v>9866</v>
      </c>
      <c r="D315">
        <v>0</v>
      </c>
      <c r="E315">
        <v>0</v>
      </c>
      <c r="F315">
        <v>0.94226300716400146</v>
      </c>
      <c r="G315">
        <v>0</v>
      </c>
      <c r="H315">
        <v>0</v>
      </c>
      <c r="I315">
        <v>0</v>
      </c>
      <c r="J315">
        <v>0</v>
      </c>
      <c r="K315">
        <v>0</v>
      </c>
      <c r="L315">
        <v>0</v>
      </c>
      <c r="M315">
        <v>0</v>
      </c>
      <c r="N315">
        <v>0</v>
      </c>
      <c r="O315">
        <v>0</v>
      </c>
      <c r="P315">
        <v>0</v>
      </c>
      <c r="Q315">
        <v>2</v>
      </c>
    </row>
    <row r="316" spans="1:17" x14ac:dyDescent="0.2">
      <c r="A316" t="s">
        <v>318</v>
      </c>
      <c r="B316" s="3">
        <v>43242</v>
      </c>
      <c r="C316" t="s">
        <v>9867</v>
      </c>
      <c r="D316">
        <v>0</v>
      </c>
      <c r="E316">
        <v>0</v>
      </c>
      <c r="F316">
        <v>0</v>
      </c>
      <c r="G316">
        <v>0</v>
      </c>
      <c r="H316">
        <v>0</v>
      </c>
      <c r="I316">
        <v>0</v>
      </c>
      <c r="J316">
        <v>0</v>
      </c>
      <c r="K316">
        <v>0</v>
      </c>
      <c r="L316">
        <v>0</v>
      </c>
      <c r="M316">
        <v>0.2002342343330383</v>
      </c>
      <c r="N316">
        <v>0</v>
      </c>
      <c r="O316">
        <v>0.69395667314529419</v>
      </c>
      <c r="P316">
        <v>0</v>
      </c>
      <c r="Q316">
        <v>11</v>
      </c>
    </row>
    <row r="317" spans="1:17" x14ac:dyDescent="0.2">
      <c r="A317" t="s">
        <v>319</v>
      </c>
      <c r="B317" s="3">
        <v>43242</v>
      </c>
      <c r="C317" t="s">
        <v>9868</v>
      </c>
      <c r="D317">
        <v>1.099277380853891E-2</v>
      </c>
      <c r="E317">
        <v>1.0992751456797119E-2</v>
      </c>
      <c r="F317">
        <v>0.15863195061683649</v>
      </c>
      <c r="G317">
        <v>1.09928185120225E-2</v>
      </c>
      <c r="H317">
        <v>1.099282689392567E-2</v>
      </c>
      <c r="I317">
        <v>1.099278591573238E-2</v>
      </c>
      <c r="J317">
        <v>1.0992751456797119E-2</v>
      </c>
      <c r="K317">
        <v>1.099283155053854E-2</v>
      </c>
      <c r="L317">
        <v>0.72044670581817627</v>
      </c>
      <c r="M317">
        <v>1.09930569306016E-2</v>
      </c>
      <c r="N317">
        <v>1.099296007305384E-2</v>
      </c>
      <c r="O317">
        <v>1.099287625402212E-2</v>
      </c>
      <c r="P317">
        <v>1.0992917232215399E-2</v>
      </c>
      <c r="Q317">
        <v>8</v>
      </c>
    </row>
    <row r="318" spans="1:17" x14ac:dyDescent="0.2">
      <c r="A318" t="s">
        <v>320</v>
      </c>
      <c r="B318" s="3">
        <v>43242</v>
      </c>
      <c r="C318" t="s">
        <v>9869</v>
      </c>
      <c r="D318">
        <v>0</v>
      </c>
      <c r="E318">
        <v>0</v>
      </c>
      <c r="F318">
        <v>0</v>
      </c>
      <c r="G318">
        <v>0</v>
      </c>
      <c r="H318">
        <v>0.1955745071172714</v>
      </c>
      <c r="I318">
        <v>0</v>
      </c>
      <c r="J318">
        <v>0</v>
      </c>
      <c r="K318">
        <v>0</v>
      </c>
      <c r="L318">
        <v>0</v>
      </c>
      <c r="M318">
        <v>0</v>
      </c>
      <c r="N318">
        <v>0.69863718748092651</v>
      </c>
      <c r="O318">
        <v>0</v>
      </c>
      <c r="P318">
        <v>0</v>
      </c>
      <c r="Q318">
        <v>10</v>
      </c>
    </row>
    <row r="319" spans="1:17" x14ac:dyDescent="0.2">
      <c r="A319" t="s">
        <v>321</v>
      </c>
      <c r="B319" s="3">
        <v>43242</v>
      </c>
      <c r="C319" t="s">
        <v>9870</v>
      </c>
      <c r="D319">
        <v>1.92326046526432E-2</v>
      </c>
      <c r="E319">
        <v>1.92326046526432E-2</v>
      </c>
      <c r="F319">
        <v>1.92326046526432E-2</v>
      </c>
      <c r="G319">
        <v>1.92326046526432E-2</v>
      </c>
      <c r="H319">
        <v>1.92326046526432E-2</v>
      </c>
      <c r="I319">
        <v>1.92326232790947E-2</v>
      </c>
      <c r="J319">
        <v>1.92326046526432E-2</v>
      </c>
      <c r="K319">
        <v>1.92326046526432E-2</v>
      </c>
      <c r="L319">
        <v>1.9232641905546188E-2</v>
      </c>
      <c r="M319">
        <v>1.9232779741287231E-2</v>
      </c>
      <c r="N319">
        <v>1.9232643768191341E-2</v>
      </c>
      <c r="O319">
        <v>1.923314668238163E-2</v>
      </c>
      <c r="P319">
        <v>0.76920795440673828</v>
      </c>
      <c r="Q319">
        <v>12</v>
      </c>
    </row>
    <row r="320" spans="1:17" x14ac:dyDescent="0.2">
      <c r="A320" t="s">
        <v>322</v>
      </c>
      <c r="B320" s="3">
        <v>43242</v>
      </c>
      <c r="C320" t="s">
        <v>9871</v>
      </c>
      <c r="D320">
        <v>0</v>
      </c>
      <c r="E320">
        <v>0</v>
      </c>
      <c r="F320">
        <v>0</v>
      </c>
      <c r="G320">
        <v>0.2000008225440979</v>
      </c>
      <c r="H320">
        <v>0</v>
      </c>
      <c r="I320">
        <v>0</v>
      </c>
      <c r="J320">
        <v>0</v>
      </c>
      <c r="K320">
        <v>0</v>
      </c>
      <c r="L320">
        <v>0.52906721830368042</v>
      </c>
      <c r="M320">
        <v>0</v>
      </c>
      <c r="N320">
        <v>5.9214796870946877E-2</v>
      </c>
      <c r="O320">
        <v>0.19073215126991269</v>
      </c>
      <c r="P320">
        <v>0</v>
      </c>
      <c r="Q320">
        <v>8</v>
      </c>
    </row>
    <row r="321" spans="1:17" x14ac:dyDescent="0.2">
      <c r="A321" t="s">
        <v>323</v>
      </c>
      <c r="B321" s="3">
        <v>43242</v>
      </c>
      <c r="C321" t="s">
        <v>9872</v>
      </c>
      <c r="D321">
        <v>0</v>
      </c>
      <c r="E321">
        <v>0</v>
      </c>
      <c r="F321">
        <v>0</v>
      </c>
      <c r="G321">
        <v>0</v>
      </c>
      <c r="H321">
        <v>0</v>
      </c>
      <c r="I321">
        <v>0</v>
      </c>
      <c r="J321">
        <v>0</v>
      </c>
      <c r="K321">
        <v>0</v>
      </c>
      <c r="L321">
        <v>0</v>
      </c>
      <c r="M321">
        <v>0.1851606220006943</v>
      </c>
      <c r="N321">
        <v>0.39410677552223211</v>
      </c>
      <c r="O321">
        <v>0.3352399468421936</v>
      </c>
      <c r="P321">
        <v>0</v>
      </c>
      <c r="Q321">
        <v>10</v>
      </c>
    </row>
    <row r="322" spans="1:17" x14ac:dyDescent="0.2">
      <c r="A322" t="s">
        <v>324</v>
      </c>
      <c r="B322" s="3">
        <v>43242</v>
      </c>
      <c r="C322" t="s">
        <v>9873</v>
      </c>
      <c r="D322">
        <v>1.538698188960552E-2</v>
      </c>
      <c r="E322">
        <v>0.21537315845489499</v>
      </c>
      <c r="F322">
        <v>0.61536931991577148</v>
      </c>
      <c r="G322">
        <v>1.538698188960552E-2</v>
      </c>
      <c r="H322">
        <v>1.538698188960552E-2</v>
      </c>
      <c r="I322">
        <v>1.538703963160515E-2</v>
      </c>
      <c r="J322">
        <v>1.5387004241347309E-2</v>
      </c>
      <c r="K322">
        <v>1.538698188960552E-2</v>
      </c>
      <c r="L322">
        <v>1.5387352555990221E-2</v>
      </c>
      <c r="M322">
        <v>1.5387052670121189E-2</v>
      </c>
      <c r="N322">
        <v>1.538712903857231E-2</v>
      </c>
      <c r="O322">
        <v>1.538700796663761E-2</v>
      </c>
      <c r="P322">
        <v>1.538700703531504E-2</v>
      </c>
      <c r="Q322">
        <v>2</v>
      </c>
    </row>
    <row r="323" spans="1:17" x14ac:dyDescent="0.2">
      <c r="A323" t="s">
        <v>325</v>
      </c>
      <c r="B323" s="3">
        <v>43242</v>
      </c>
      <c r="C323" t="s">
        <v>9874</v>
      </c>
      <c r="D323">
        <v>0</v>
      </c>
      <c r="E323">
        <v>0</v>
      </c>
      <c r="F323">
        <v>0</v>
      </c>
      <c r="G323">
        <v>0</v>
      </c>
      <c r="H323">
        <v>0</v>
      </c>
      <c r="I323">
        <v>0</v>
      </c>
      <c r="J323">
        <v>0</v>
      </c>
      <c r="K323">
        <v>0</v>
      </c>
      <c r="L323">
        <v>0.73469144105911255</v>
      </c>
      <c r="M323">
        <v>0</v>
      </c>
      <c r="N323">
        <v>0.18067473173141479</v>
      </c>
      <c r="O323">
        <v>0</v>
      </c>
      <c r="P323">
        <v>0</v>
      </c>
      <c r="Q323">
        <v>8</v>
      </c>
    </row>
    <row r="324" spans="1:17" x14ac:dyDescent="0.2">
      <c r="A324" t="s">
        <v>326</v>
      </c>
      <c r="B324" s="3">
        <v>43259</v>
      </c>
      <c r="C324" t="s">
        <v>9875</v>
      </c>
      <c r="D324">
        <v>0</v>
      </c>
      <c r="E324">
        <v>0.39035144448280329</v>
      </c>
      <c r="F324">
        <v>0</v>
      </c>
      <c r="G324">
        <v>0.50380998849868774</v>
      </c>
      <c r="H324">
        <v>0</v>
      </c>
      <c r="I324">
        <v>0</v>
      </c>
      <c r="J324">
        <v>0</v>
      </c>
      <c r="K324">
        <v>0</v>
      </c>
      <c r="L324">
        <v>0</v>
      </c>
      <c r="M324">
        <v>0</v>
      </c>
      <c r="N324">
        <v>0</v>
      </c>
      <c r="O324">
        <v>0</v>
      </c>
      <c r="P324">
        <v>0</v>
      </c>
      <c r="Q324">
        <v>3</v>
      </c>
    </row>
    <row r="325" spans="1:17" x14ac:dyDescent="0.2">
      <c r="A325" t="s">
        <v>327</v>
      </c>
      <c r="B325" s="3">
        <v>43259</v>
      </c>
      <c r="C325" t="s">
        <v>9876</v>
      </c>
      <c r="D325">
        <v>0</v>
      </c>
      <c r="E325">
        <v>0</v>
      </c>
      <c r="F325">
        <v>0</v>
      </c>
      <c r="G325">
        <v>0</v>
      </c>
      <c r="H325">
        <v>0</v>
      </c>
      <c r="I325">
        <v>0</v>
      </c>
      <c r="J325">
        <v>0.60358035564422607</v>
      </c>
      <c r="K325">
        <v>0</v>
      </c>
      <c r="L325">
        <v>0</v>
      </c>
      <c r="M325">
        <v>0</v>
      </c>
      <c r="N325">
        <v>0.32588532567024231</v>
      </c>
      <c r="O325">
        <v>0</v>
      </c>
      <c r="P325">
        <v>0</v>
      </c>
      <c r="Q325">
        <v>6</v>
      </c>
    </row>
    <row r="326" spans="1:17" x14ac:dyDescent="0.2">
      <c r="A326" t="s">
        <v>328</v>
      </c>
      <c r="B326" s="3">
        <v>43259</v>
      </c>
      <c r="C326" t="s">
        <v>9877</v>
      </c>
      <c r="D326">
        <v>0</v>
      </c>
      <c r="E326">
        <v>0.8310503363609314</v>
      </c>
      <c r="F326">
        <v>0</v>
      </c>
      <c r="G326">
        <v>0</v>
      </c>
      <c r="H326">
        <v>0</v>
      </c>
      <c r="I326">
        <v>0</v>
      </c>
      <c r="J326">
        <v>0</v>
      </c>
      <c r="K326">
        <v>9.8378747701644897E-2</v>
      </c>
      <c r="L326">
        <v>0</v>
      </c>
      <c r="M326">
        <v>0</v>
      </c>
      <c r="N326">
        <v>0</v>
      </c>
      <c r="O326">
        <v>0</v>
      </c>
      <c r="P326">
        <v>0</v>
      </c>
      <c r="Q326">
        <v>1</v>
      </c>
    </row>
    <row r="327" spans="1:17" x14ac:dyDescent="0.2">
      <c r="A327" t="s">
        <v>329</v>
      </c>
      <c r="B327" s="3">
        <v>43259</v>
      </c>
      <c r="C327" t="s">
        <v>9878</v>
      </c>
      <c r="D327">
        <v>1.099693309515715E-2</v>
      </c>
      <c r="E327">
        <v>0.86803793907165527</v>
      </c>
      <c r="F327">
        <v>1.099678035825491E-2</v>
      </c>
      <c r="G327">
        <v>1.099685300141573E-2</v>
      </c>
      <c r="H327">
        <v>1.099678780883551E-2</v>
      </c>
      <c r="I327">
        <v>1.099686697125435E-2</v>
      </c>
      <c r="J327">
        <v>1.099685672670603E-2</v>
      </c>
      <c r="K327">
        <v>1.0996882803738121E-2</v>
      </c>
      <c r="L327">
        <v>1.0996870696544651E-2</v>
      </c>
      <c r="M327">
        <v>1.099681947380304E-2</v>
      </c>
      <c r="N327">
        <v>1.0996725410223011E-2</v>
      </c>
      <c r="O327">
        <v>1.099687907844782E-2</v>
      </c>
      <c r="P327">
        <v>1.099682040512562E-2</v>
      </c>
      <c r="Q327">
        <v>1</v>
      </c>
    </row>
    <row r="328" spans="1:17" x14ac:dyDescent="0.2">
      <c r="A328" t="s">
        <v>330</v>
      </c>
      <c r="B328" s="3">
        <v>43259</v>
      </c>
      <c r="C328" t="s">
        <v>9879</v>
      </c>
      <c r="D328">
        <v>0.28782740235328669</v>
      </c>
      <c r="E328">
        <v>0.2465737909078598</v>
      </c>
      <c r="F328">
        <v>0</v>
      </c>
      <c r="G328">
        <v>0</v>
      </c>
      <c r="H328">
        <v>0</v>
      </c>
      <c r="I328">
        <v>0</v>
      </c>
      <c r="J328">
        <v>0</v>
      </c>
      <c r="K328">
        <v>0</v>
      </c>
      <c r="L328">
        <v>0</v>
      </c>
      <c r="M328">
        <v>0.41749376058578491</v>
      </c>
      <c r="N328">
        <v>0</v>
      </c>
      <c r="O328">
        <v>0</v>
      </c>
      <c r="P328">
        <v>0</v>
      </c>
      <c r="Q328">
        <v>9</v>
      </c>
    </row>
    <row r="329" spans="1:17" x14ac:dyDescent="0.2">
      <c r="A329" t="s">
        <v>331</v>
      </c>
      <c r="B329" s="3">
        <v>43259</v>
      </c>
      <c r="C329" t="s">
        <v>9880</v>
      </c>
      <c r="D329">
        <v>0</v>
      </c>
      <c r="E329">
        <v>0</v>
      </c>
      <c r="F329">
        <v>0</v>
      </c>
      <c r="G329">
        <v>0</v>
      </c>
      <c r="H329">
        <v>0</v>
      </c>
      <c r="I329">
        <v>0.37965148687362671</v>
      </c>
      <c r="J329">
        <v>0.53566825389862061</v>
      </c>
      <c r="K329">
        <v>0</v>
      </c>
      <c r="L329">
        <v>0</v>
      </c>
      <c r="M329">
        <v>0</v>
      </c>
      <c r="N329">
        <v>0</v>
      </c>
      <c r="O329">
        <v>0</v>
      </c>
      <c r="P329">
        <v>0</v>
      </c>
      <c r="Q329">
        <v>6</v>
      </c>
    </row>
    <row r="330" spans="1:17" x14ac:dyDescent="0.2">
      <c r="A330" t="s">
        <v>332</v>
      </c>
      <c r="B330" s="3">
        <v>43259</v>
      </c>
      <c r="C330" t="s">
        <v>9881</v>
      </c>
      <c r="D330">
        <v>0.66851681470870972</v>
      </c>
      <c r="E330">
        <v>0.10944401472806931</v>
      </c>
      <c r="F330">
        <v>0</v>
      </c>
      <c r="G330">
        <v>0</v>
      </c>
      <c r="H330">
        <v>0</v>
      </c>
      <c r="I330">
        <v>0</v>
      </c>
      <c r="J330">
        <v>0</v>
      </c>
      <c r="K330">
        <v>0</v>
      </c>
      <c r="L330">
        <v>0</v>
      </c>
      <c r="M330">
        <v>0.1579000651836395</v>
      </c>
      <c r="N330">
        <v>0</v>
      </c>
      <c r="O330">
        <v>0</v>
      </c>
      <c r="P330">
        <v>0</v>
      </c>
      <c r="Q330">
        <v>0</v>
      </c>
    </row>
    <row r="331" spans="1:17" x14ac:dyDescent="0.2">
      <c r="A331" t="s">
        <v>333</v>
      </c>
      <c r="B331" s="3">
        <v>43259</v>
      </c>
      <c r="C331" t="s">
        <v>9882</v>
      </c>
      <c r="D331">
        <v>0</v>
      </c>
      <c r="E331">
        <v>0</v>
      </c>
      <c r="F331">
        <v>0</v>
      </c>
      <c r="G331">
        <v>0</v>
      </c>
      <c r="H331">
        <v>0</v>
      </c>
      <c r="I331">
        <v>0</v>
      </c>
      <c r="J331">
        <v>0.34539154171943659</v>
      </c>
      <c r="K331">
        <v>0</v>
      </c>
      <c r="L331">
        <v>0</v>
      </c>
      <c r="M331">
        <v>0</v>
      </c>
      <c r="N331">
        <v>0</v>
      </c>
      <c r="O331">
        <v>0</v>
      </c>
      <c r="P331">
        <v>0.55958366394042969</v>
      </c>
      <c r="Q331">
        <v>12</v>
      </c>
    </row>
    <row r="332" spans="1:17" x14ac:dyDescent="0.2">
      <c r="A332" t="s">
        <v>334</v>
      </c>
      <c r="B332" s="3">
        <v>43259</v>
      </c>
      <c r="C332" t="s">
        <v>9883</v>
      </c>
      <c r="D332">
        <v>1.101814210414886E-2</v>
      </c>
      <c r="E332">
        <v>1.1018002405762671E-2</v>
      </c>
      <c r="F332">
        <v>1.101804990321398E-2</v>
      </c>
      <c r="G332">
        <v>1.1018002405762671E-2</v>
      </c>
      <c r="H332">
        <v>1.101809833198786E-2</v>
      </c>
      <c r="I332">
        <v>0.51430195569992065</v>
      </c>
      <c r="J332">
        <v>0.22133013606071469</v>
      </c>
      <c r="K332">
        <v>1.1018087156116961E-2</v>
      </c>
      <c r="L332">
        <v>1.101809740066528E-2</v>
      </c>
      <c r="M332">
        <v>1.1018009856343269E-2</v>
      </c>
      <c r="N332">
        <v>0.15418735146522519</v>
      </c>
      <c r="O332">
        <v>1.1018042452633379E-2</v>
      </c>
      <c r="P332">
        <v>1.1018002405762671E-2</v>
      </c>
      <c r="Q332">
        <v>5</v>
      </c>
    </row>
    <row r="333" spans="1:17" x14ac:dyDescent="0.2">
      <c r="A333" t="s">
        <v>335</v>
      </c>
      <c r="B333" s="3">
        <v>43259</v>
      </c>
      <c r="C333" t="s">
        <v>9884</v>
      </c>
      <c r="D333">
        <v>0</v>
      </c>
      <c r="E333">
        <v>0.14125098288059229</v>
      </c>
      <c r="F333">
        <v>0.35152831673622131</v>
      </c>
      <c r="G333">
        <v>0</v>
      </c>
      <c r="H333">
        <v>0.14926381409168241</v>
      </c>
      <c r="I333">
        <v>0.27139493823051453</v>
      </c>
      <c r="J333">
        <v>0</v>
      </c>
      <c r="K333">
        <v>0</v>
      </c>
      <c r="L333">
        <v>0</v>
      </c>
      <c r="M333">
        <v>0</v>
      </c>
      <c r="N333">
        <v>0</v>
      </c>
      <c r="O333">
        <v>0</v>
      </c>
      <c r="P333">
        <v>0</v>
      </c>
      <c r="Q333">
        <v>2</v>
      </c>
    </row>
    <row r="334" spans="1:17" x14ac:dyDescent="0.2">
      <c r="A334" t="s">
        <v>336</v>
      </c>
      <c r="B334" s="3">
        <v>43259</v>
      </c>
      <c r="C334" t="s">
        <v>9885</v>
      </c>
      <c r="D334">
        <v>0</v>
      </c>
      <c r="E334">
        <v>0</v>
      </c>
      <c r="F334">
        <v>0</v>
      </c>
      <c r="G334">
        <v>0</v>
      </c>
      <c r="H334">
        <v>0</v>
      </c>
      <c r="I334">
        <v>0</v>
      </c>
      <c r="J334">
        <v>0.82930225133895874</v>
      </c>
      <c r="K334">
        <v>0</v>
      </c>
      <c r="L334">
        <v>0</v>
      </c>
      <c r="M334">
        <v>0</v>
      </c>
      <c r="N334">
        <v>0</v>
      </c>
      <c r="O334">
        <v>0.1000337079167366</v>
      </c>
      <c r="P334">
        <v>0</v>
      </c>
      <c r="Q334">
        <v>6</v>
      </c>
    </row>
    <row r="335" spans="1:17" x14ac:dyDescent="0.2">
      <c r="A335" t="s">
        <v>337</v>
      </c>
      <c r="B335" s="3">
        <v>43263</v>
      </c>
      <c r="C335" t="s">
        <v>9886</v>
      </c>
      <c r="D335">
        <v>1.0992551222443581E-2</v>
      </c>
      <c r="E335">
        <v>1.0993387550115591E-2</v>
      </c>
      <c r="F335">
        <v>1.09928185120225E-2</v>
      </c>
      <c r="G335">
        <v>1.09925651922822E-2</v>
      </c>
      <c r="H335">
        <v>0.19425439834594729</v>
      </c>
      <c r="I335">
        <v>0.1538860946893692</v>
      </c>
      <c r="J335">
        <v>0.29665935039520258</v>
      </c>
      <c r="K335">
        <v>1.099266577512026E-2</v>
      </c>
      <c r="L335">
        <v>1.0992598719894889E-2</v>
      </c>
      <c r="M335">
        <v>0.25626540184021002</v>
      </c>
      <c r="N335">
        <v>1.099258940666914E-2</v>
      </c>
      <c r="O335">
        <v>1.09927412122488E-2</v>
      </c>
      <c r="P335">
        <v>1.099282875657082E-2</v>
      </c>
      <c r="Q335">
        <v>6</v>
      </c>
    </row>
    <row r="336" spans="1:17" x14ac:dyDescent="0.2">
      <c r="A336" t="s">
        <v>338</v>
      </c>
      <c r="B336" s="3">
        <v>43263</v>
      </c>
      <c r="C336" t="s">
        <v>9887</v>
      </c>
      <c r="D336">
        <v>0</v>
      </c>
      <c r="E336">
        <v>0</v>
      </c>
      <c r="F336">
        <v>0</v>
      </c>
      <c r="G336">
        <v>0</v>
      </c>
      <c r="H336">
        <v>0</v>
      </c>
      <c r="I336">
        <v>0.113698735833168</v>
      </c>
      <c r="J336">
        <v>0</v>
      </c>
      <c r="K336">
        <v>0</v>
      </c>
      <c r="L336">
        <v>0</v>
      </c>
      <c r="M336">
        <v>0</v>
      </c>
      <c r="N336">
        <v>0</v>
      </c>
      <c r="O336">
        <v>7.6029852032661438E-2</v>
      </c>
      <c r="P336">
        <v>0.76213985681533813</v>
      </c>
      <c r="Q336">
        <v>12</v>
      </c>
    </row>
    <row r="337" spans="1:17" x14ac:dyDescent="0.2">
      <c r="A337" t="s">
        <v>339</v>
      </c>
      <c r="B337" s="3">
        <v>43263</v>
      </c>
      <c r="C337" t="s">
        <v>9888</v>
      </c>
      <c r="D337">
        <v>0</v>
      </c>
      <c r="E337">
        <v>0</v>
      </c>
      <c r="F337">
        <v>0</v>
      </c>
      <c r="G337">
        <v>0.93405914306640625</v>
      </c>
      <c r="H337">
        <v>0</v>
      </c>
      <c r="I337">
        <v>0</v>
      </c>
      <c r="J337">
        <v>0</v>
      </c>
      <c r="K337">
        <v>0</v>
      </c>
      <c r="L337">
        <v>0</v>
      </c>
      <c r="M337">
        <v>0</v>
      </c>
      <c r="N337">
        <v>0</v>
      </c>
      <c r="O337">
        <v>0</v>
      </c>
      <c r="P337">
        <v>0</v>
      </c>
      <c r="Q337">
        <v>3</v>
      </c>
    </row>
    <row r="338" spans="1:17" x14ac:dyDescent="0.2">
      <c r="A338" t="s">
        <v>340</v>
      </c>
      <c r="B338" s="3">
        <v>43263</v>
      </c>
      <c r="C338" t="s">
        <v>9889</v>
      </c>
      <c r="D338">
        <v>0</v>
      </c>
      <c r="E338">
        <v>0</v>
      </c>
      <c r="F338">
        <v>0</v>
      </c>
      <c r="G338">
        <v>0.76254183053970337</v>
      </c>
      <c r="H338">
        <v>0</v>
      </c>
      <c r="I338">
        <v>0.1040697619318962</v>
      </c>
      <c r="J338">
        <v>0</v>
      </c>
      <c r="K338">
        <v>0</v>
      </c>
      <c r="L338">
        <v>0</v>
      </c>
      <c r="M338">
        <v>0</v>
      </c>
      <c r="N338">
        <v>0</v>
      </c>
      <c r="O338">
        <v>7.8384853899478912E-2</v>
      </c>
      <c r="P338">
        <v>0</v>
      </c>
      <c r="Q338">
        <v>3</v>
      </c>
    </row>
    <row r="339" spans="1:17" x14ac:dyDescent="0.2">
      <c r="A339" t="s">
        <v>341</v>
      </c>
      <c r="B339" s="3">
        <v>43263</v>
      </c>
      <c r="C339" t="s">
        <v>9890</v>
      </c>
      <c r="D339">
        <v>0</v>
      </c>
      <c r="E339">
        <v>0</v>
      </c>
      <c r="F339">
        <v>0</v>
      </c>
      <c r="G339">
        <v>0.45341163873672491</v>
      </c>
      <c r="H339">
        <v>0</v>
      </c>
      <c r="I339">
        <v>0.48148217797279358</v>
      </c>
      <c r="J339">
        <v>0</v>
      </c>
      <c r="K339">
        <v>0</v>
      </c>
      <c r="L339">
        <v>0</v>
      </c>
      <c r="M339">
        <v>0</v>
      </c>
      <c r="N339">
        <v>0</v>
      </c>
      <c r="O339">
        <v>0</v>
      </c>
      <c r="P339">
        <v>0</v>
      </c>
      <c r="Q339">
        <v>5</v>
      </c>
    </row>
    <row r="340" spans="1:17" x14ac:dyDescent="0.2">
      <c r="A340" t="s">
        <v>342</v>
      </c>
      <c r="B340" s="3">
        <v>43263</v>
      </c>
      <c r="C340" t="s">
        <v>9891</v>
      </c>
      <c r="D340">
        <v>0</v>
      </c>
      <c r="E340">
        <v>0</v>
      </c>
      <c r="F340">
        <v>0</v>
      </c>
      <c r="G340">
        <v>0</v>
      </c>
      <c r="H340">
        <v>0</v>
      </c>
      <c r="I340">
        <v>0.31968441605567932</v>
      </c>
      <c r="J340">
        <v>0.44341686367988592</v>
      </c>
      <c r="K340">
        <v>0</v>
      </c>
      <c r="L340">
        <v>0</v>
      </c>
      <c r="M340">
        <v>0</v>
      </c>
      <c r="N340">
        <v>0</v>
      </c>
      <c r="O340">
        <v>0</v>
      </c>
      <c r="P340">
        <v>0.14039395749568939</v>
      </c>
      <c r="Q340">
        <v>6</v>
      </c>
    </row>
    <row r="341" spans="1:17" x14ac:dyDescent="0.2">
      <c r="A341" t="s">
        <v>343</v>
      </c>
      <c r="B341" s="3">
        <v>43263</v>
      </c>
      <c r="C341" t="s">
        <v>9892</v>
      </c>
      <c r="D341">
        <v>0</v>
      </c>
      <c r="E341">
        <v>0</v>
      </c>
      <c r="F341">
        <v>0</v>
      </c>
      <c r="G341">
        <v>0</v>
      </c>
      <c r="H341">
        <v>0</v>
      </c>
      <c r="I341">
        <v>0.52404344081878662</v>
      </c>
      <c r="J341">
        <v>0</v>
      </c>
      <c r="K341">
        <v>0.35326460003852839</v>
      </c>
      <c r="L341">
        <v>7.7432975172996521E-2</v>
      </c>
      <c r="M341">
        <v>0</v>
      </c>
      <c r="N341">
        <v>0</v>
      </c>
      <c r="O341">
        <v>0</v>
      </c>
      <c r="P341">
        <v>0</v>
      </c>
      <c r="Q341">
        <v>5</v>
      </c>
    </row>
    <row r="342" spans="1:17" x14ac:dyDescent="0.2">
      <c r="A342" t="s">
        <v>344</v>
      </c>
      <c r="B342" s="3">
        <v>43263</v>
      </c>
      <c r="C342" t="s">
        <v>9893</v>
      </c>
      <c r="D342">
        <v>0</v>
      </c>
      <c r="E342">
        <v>0</v>
      </c>
      <c r="F342">
        <v>0</v>
      </c>
      <c r="G342">
        <v>0.66971492767333984</v>
      </c>
      <c r="H342">
        <v>0</v>
      </c>
      <c r="I342">
        <v>0.12166158854961399</v>
      </c>
      <c r="J342">
        <v>0</v>
      </c>
      <c r="K342">
        <v>5.2253138273954391E-2</v>
      </c>
      <c r="L342">
        <v>0</v>
      </c>
      <c r="M342">
        <v>0</v>
      </c>
      <c r="N342">
        <v>0</v>
      </c>
      <c r="O342">
        <v>0</v>
      </c>
      <c r="P342">
        <v>0.1248941794037819</v>
      </c>
      <c r="Q342">
        <v>3</v>
      </c>
    </row>
    <row r="343" spans="1:17" x14ac:dyDescent="0.2">
      <c r="A343" t="s">
        <v>345</v>
      </c>
      <c r="B343" s="3">
        <v>43263</v>
      </c>
      <c r="C343" t="s">
        <v>9894</v>
      </c>
      <c r="D343">
        <v>0</v>
      </c>
      <c r="E343">
        <v>0</v>
      </c>
      <c r="F343">
        <v>0</v>
      </c>
      <c r="G343">
        <v>8.7894096970558167E-2</v>
      </c>
      <c r="H343">
        <v>0.73660361766815186</v>
      </c>
      <c r="I343">
        <v>0</v>
      </c>
      <c r="J343">
        <v>0</v>
      </c>
      <c r="K343">
        <v>0.1205344349145889</v>
      </c>
      <c r="L343">
        <v>0</v>
      </c>
      <c r="M343">
        <v>0</v>
      </c>
      <c r="N343">
        <v>0</v>
      </c>
      <c r="O343">
        <v>0</v>
      </c>
      <c r="P343">
        <v>0</v>
      </c>
      <c r="Q343">
        <v>4</v>
      </c>
    </row>
    <row r="344" spans="1:17" x14ac:dyDescent="0.2">
      <c r="A344" t="s">
        <v>346</v>
      </c>
      <c r="B344" s="3">
        <v>43263</v>
      </c>
      <c r="C344" t="s">
        <v>9895</v>
      </c>
      <c r="D344">
        <v>0</v>
      </c>
      <c r="E344">
        <v>0</v>
      </c>
      <c r="F344">
        <v>0</v>
      </c>
      <c r="G344">
        <v>0</v>
      </c>
      <c r="H344">
        <v>0.86263728141784668</v>
      </c>
      <c r="I344">
        <v>0</v>
      </c>
      <c r="J344">
        <v>7.6885595917701721E-2</v>
      </c>
      <c r="K344">
        <v>0</v>
      </c>
      <c r="L344">
        <v>0</v>
      </c>
      <c r="M344">
        <v>0</v>
      </c>
      <c r="N344">
        <v>0</v>
      </c>
      <c r="O344">
        <v>0</v>
      </c>
      <c r="P344">
        <v>0</v>
      </c>
      <c r="Q344">
        <v>4</v>
      </c>
    </row>
    <row r="345" spans="1:17" x14ac:dyDescent="0.2">
      <c r="A345" t="s">
        <v>347</v>
      </c>
      <c r="B345" s="3">
        <v>43263</v>
      </c>
      <c r="C345" t="s">
        <v>9896</v>
      </c>
      <c r="D345">
        <v>0</v>
      </c>
      <c r="E345">
        <v>0</v>
      </c>
      <c r="F345">
        <v>0</v>
      </c>
      <c r="G345">
        <v>0</v>
      </c>
      <c r="H345">
        <v>0</v>
      </c>
      <c r="I345">
        <v>0.90747880935668945</v>
      </c>
      <c r="J345">
        <v>0</v>
      </c>
      <c r="K345">
        <v>0</v>
      </c>
      <c r="L345">
        <v>0</v>
      </c>
      <c r="M345">
        <v>0</v>
      </c>
      <c r="N345">
        <v>0</v>
      </c>
      <c r="O345">
        <v>0</v>
      </c>
      <c r="P345">
        <v>0</v>
      </c>
      <c r="Q345">
        <v>5</v>
      </c>
    </row>
    <row r="346" spans="1:17" x14ac:dyDescent="0.2">
      <c r="A346" t="s">
        <v>348</v>
      </c>
      <c r="B346" s="3">
        <v>43263</v>
      </c>
      <c r="C346" t="s">
        <v>9897</v>
      </c>
      <c r="D346">
        <v>0.46823444962501531</v>
      </c>
      <c r="E346">
        <v>0</v>
      </c>
      <c r="F346">
        <v>0</v>
      </c>
      <c r="G346">
        <v>0</v>
      </c>
      <c r="H346">
        <v>0</v>
      </c>
      <c r="I346">
        <v>0</v>
      </c>
      <c r="J346">
        <v>0</v>
      </c>
      <c r="K346">
        <v>0.38043296337127691</v>
      </c>
      <c r="L346">
        <v>0</v>
      </c>
      <c r="M346">
        <v>0</v>
      </c>
      <c r="N346">
        <v>0.1000361666083336</v>
      </c>
      <c r="O346">
        <v>0</v>
      </c>
      <c r="P346">
        <v>0</v>
      </c>
      <c r="Q346">
        <v>0</v>
      </c>
    </row>
    <row r="347" spans="1:17" x14ac:dyDescent="0.2">
      <c r="A347" t="s">
        <v>349</v>
      </c>
      <c r="B347" s="3">
        <v>43263</v>
      </c>
      <c r="C347" t="s">
        <v>9898</v>
      </c>
      <c r="D347">
        <v>0</v>
      </c>
      <c r="E347">
        <v>0</v>
      </c>
      <c r="F347">
        <v>0</v>
      </c>
      <c r="G347">
        <v>0.6936115026473999</v>
      </c>
      <c r="H347">
        <v>0</v>
      </c>
      <c r="I347">
        <v>0</v>
      </c>
      <c r="J347">
        <v>0</v>
      </c>
      <c r="K347">
        <v>0</v>
      </c>
      <c r="L347">
        <v>0.1105507165193558</v>
      </c>
      <c r="M347">
        <v>0.1187721788883209</v>
      </c>
      <c r="N347">
        <v>0</v>
      </c>
      <c r="O347">
        <v>0</v>
      </c>
      <c r="P347">
        <v>0</v>
      </c>
      <c r="Q347">
        <v>3</v>
      </c>
    </row>
    <row r="348" spans="1:17" x14ac:dyDescent="0.2">
      <c r="A348" t="s">
        <v>350</v>
      </c>
      <c r="B348" s="3">
        <v>43263</v>
      </c>
      <c r="C348" t="s">
        <v>9899</v>
      </c>
      <c r="D348">
        <v>0</v>
      </c>
      <c r="E348">
        <v>0</v>
      </c>
      <c r="F348">
        <v>0</v>
      </c>
      <c r="G348">
        <v>0</v>
      </c>
      <c r="H348">
        <v>0</v>
      </c>
      <c r="I348">
        <v>0.50702875852584839</v>
      </c>
      <c r="J348">
        <v>0.42236462235450739</v>
      </c>
      <c r="K348">
        <v>0</v>
      </c>
      <c r="L348">
        <v>0</v>
      </c>
      <c r="M348">
        <v>0</v>
      </c>
      <c r="N348">
        <v>0</v>
      </c>
      <c r="O348">
        <v>0</v>
      </c>
      <c r="P348">
        <v>0</v>
      </c>
      <c r="Q348">
        <v>5</v>
      </c>
    </row>
    <row r="349" spans="1:17" x14ac:dyDescent="0.2">
      <c r="A349" t="s">
        <v>351</v>
      </c>
      <c r="B349" s="3">
        <v>43263</v>
      </c>
      <c r="C349" t="s">
        <v>9900</v>
      </c>
      <c r="D349">
        <v>0</v>
      </c>
      <c r="E349">
        <v>0.34762153029441828</v>
      </c>
      <c r="F349">
        <v>0</v>
      </c>
      <c r="G349">
        <v>0</v>
      </c>
      <c r="H349">
        <v>0</v>
      </c>
      <c r="I349">
        <v>0.10869400948286061</v>
      </c>
      <c r="J349">
        <v>0.1012604832649231</v>
      </c>
      <c r="K349">
        <v>0</v>
      </c>
      <c r="L349">
        <v>0</v>
      </c>
      <c r="M349">
        <v>0</v>
      </c>
      <c r="N349">
        <v>0</v>
      </c>
      <c r="O349">
        <v>0</v>
      </c>
      <c r="P349">
        <v>0.37947455048561102</v>
      </c>
      <c r="Q349">
        <v>12</v>
      </c>
    </row>
    <row r="350" spans="1:17" x14ac:dyDescent="0.2">
      <c r="A350" t="s">
        <v>352</v>
      </c>
      <c r="B350" s="3">
        <v>43263</v>
      </c>
      <c r="C350" t="s">
        <v>9901</v>
      </c>
      <c r="D350">
        <v>0</v>
      </c>
      <c r="E350">
        <v>0</v>
      </c>
      <c r="F350">
        <v>0</v>
      </c>
      <c r="G350">
        <v>0</v>
      </c>
      <c r="H350">
        <v>0.27662098407745361</v>
      </c>
      <c r="I350">
        <v>0.64637410640716553</v>
      </c>
      <c r="J350">
        <v>0</v>
      </c>
      <c r="K350">
        <v>0</v>
      </c>
      <c r="L350">
        <v>0</v>
      </c>
      <c r="M350">
        <v>0</v>
      </c>
      <c r="N350">
        <v>0</v>
      </c>
      <c r="O350">
        <v>0</v>
      </c>
      <c r="P350">
        <v>0</v>
      </c>
      <c r="Q350">
        <v>5</v>
      </c>
    </row>
    <row r="351" spans="1:17" x14ac:dyDescent="0.2">
      <c r="A351" t="s">
        <v>353</v>
      </c>
      <c r="B351" s="3">
        <v>43265</v>
      </c>
      <c r="C351" t="s">
        <v>9902</v>
      </c>
      <c r="D351">
        <v>0</v>
      </c>
      <c r="E351">
        <v>0</v>
      </c>
      <c r="F351">
        <v>0</v>
      </c>
      <c r="G351">
        <v>0</v>
      </c>
      <c r="H351">
        <v>0.21608451008796689</v>
      </c>
      <c r="I351">
        <v>0.12582938373088839</v>
      </c>
      <c r="J351">
        <v>0</v>
      </c>
      <c r="K351">
        <v>0.19912707805633539</v>
      </c>
      <c r="L351">
        <v>0</v>
      </c>
      <c r="M351">
        <v>0.20584352314472201</v>
      </c>
      <c r="N351">
        <v>9.8274089395999908E-2</v>
      </c>
      <c r="O351">
        <v>0.1053425297141075</v>
      </c>
      <c r="P351">
        <v>0</v>
      </c>
      <c r="Q351">
        <v>4</v>
      </c>
    </row>
    <row r="352" spans="1:17" x14ac:dyDescent="0.2">
      <c r="A352" t="s">
        <v>354</v>
      </c>
      <c r="B352" s="3">
        <v>43265</v>
      </c>
      <c r="C352" t="s">
        <v>9903</v>
      </c>
      <c r="D352">
        <v>0</v>
      </c>
      <c r="E352">
        <v>0</v>
      </c>
      <c r="F352">
        <v>0</v>
      </c>
      <c r="G352">
        <v>0</v>
      </c>
      <c r="H352">
        <v>0</v>
      </c>
      <c r="I352">
        <v>0</v>
      </c>
      <c r="J352">
        <v>0.17235049605369571</v>
      </c>
      <c r="K352">
        <v>0</v>
      </c>
      <c r="L352">
        <v>0</v>
      </c>
      <c r="M352">
        <v>0.41052728891372681</v>
      </c>
      <c r="N352">
        <v>0</v>
      </c>
      <c r="O352">
        <v>0</v>
      </c>
      <c r="P352">
        <v>0.36895179748535162</v>
      </c>
      <c r="Q352">
        <v>9</v>
      </c>
    </row>
    <row r="353" spans="1:17" x14ac:dyDescent="0.2">
      <c r="A353" t="s">
        <v>355</v>
      </c>
      <c r="B353" s="3">
        <v>43265</v>
      </c>
      <c r="C353" t="s">
        <v>9904</v>
      </c>
      <c r="D353">
        <v>0</v>
      </c>
      <c r="E353">
        <v>0</v>
      </c>
      <c r="F353">
        <v>0</v>
      </c>
      <c r="G353">
        <v>0.407478928565979</v>
      </c>
      <c r="H353">
        <v>0</v>
      </c>
      <c r="I353">
        <v>0</v>
      </c>
      <c r="J353">
        <v>0.5078703761100769</v>
      </c>
      <c r="K353">
        <v>0</v>
      </c>
      <c r="L353">
        <v>0</v>
      </c>
      <c r="M353">
        <v>0</v>
      </c>
      <c r="N353">
        <v>0</v>
      </c>
      <c r="O353">
        <v>0</v>
      </c>
      <c r="P353">
        <v>0</v>
      </c>
      <c r="Q353">
        <v>6</v>
      </c>
    </row>
    <row r="354" spans="1:17" x14ac:dyDescent="0.2">
      <c r="A354" t="s">
        <v>356</v>
      </c>
      <c r="B354" s="3">
        <v>43265</v>
      </c>
      <c r="C354" t="s">
        <v>9905</v>
      </c>
      <c r="D354">
        <v>0</v>
      </c>
      <c r="E354">
        <v>0</v>
      </c>
      <c r="F354">
        <v>0</v>
      </c>
      <c r="G354">
        <v>0</v>
      </c>
      <c r="H354">
        <v>0</v>
      </c>
      <c r="I354">
        <v>0</v>
      </c>
      <c r="J354">
        <v>0.30947768688201899</v>
      </c>
      <c r="K354">
        <v>0</v>
      </c>
      <c r="L354">
        <v>0</v>
      </c>
      <c r="M354">
        <v>0.1767124533653259</v>
      </c>
      <c r="N354">
        <v>0</v>
      </c>
      <c r="O354">
        <v>0</v>
      </c>
      <c r="P354">
        <v>0.4496782124042511</v>
      </c>
      <c r="Q354">
        <v>12</v>
      </c>
    </row>
    <row r="355" spans="1:17" x14ac:dyDescent="0.2">
      <c r="A355" t="s">
        <v>357</v>
      </c>
      <c r="B355" s="3">
        <v>43265</v>
      </c>
      <c r="C355" t="s">
        <v>9906</v>
      </c>
      <c r="D355">
        <v>0</v>
      </c>
      <c r="E355">
        <v>0</v>
      </c>
      <c r="F355">
        <v>0</v>
      </c>
      <c r="G355">
        <v>0</v>
      </c>
      <c r="H355">
        <v>0</v>
      </c>
      <c r="I355">
        <v>0</v>
      </c>
      <c r="J355">
        <v>0.59697586297988892</v>
      </c>
      <c r="K355">
        <v>0</v>
      </c>
      <c r="L355">
        <v>0.1133587211370468</v>
      </c>
      <c r="M355">
        <v>0.1196401044726372</v>
      </c>
      <c r="N355">
        <v>0</v>
      </c>
      <c r="O355">
        <v>0.12928631901741031</v>
      </c>
      <c r="P355">
        <v>0</v>
      </c>
      <c r="Q355">
        <v>6</v>
      </c>
    </row>
    <row r="356" spans="1:17" x14ac:dyDescent="0.2">
      <c r="A356" t="s">
        <v>358</v>
      </c>
      <c r="B356" s="3">
        <v>43265</v>
      </c>
      <c r="C356" t="s">
        <v>9907</v>
      </c>
      <c r="D356">
        <v>0</v>
      </c>
      <c r="E356">
        <v>0</v>
      </c>
      <c r="F356">
        <v>0</v>
      </c>
      <c r="G356">
        <v>0</v>
      </c>
      <c r="H356">
        <v>0.1462623327970505</v>
      </c>
      <c r="I356">
        <v>0</v>
      </c>
      <c r="J356">
        <v>0.2912309467792511</v>
      </c>
      <c r="K356">
        <v>0</v>
      </c>
      <c r="L356">
        <v>0</v>
      </c>
      <c r="M356">
        <v>0.51439440250396729</v>
      </c>
      <c r="N356">
        <v>0</v>
      </c>
      <c r="O356">
        <v>0</v>
      </c>
      <c r="P356">
        <v>0</v>
      </c>
      <c r="Q356">
        <v>9</v>
      </c>
    </row>
    <row r="357" spans="1:17" x14ac:dyDescent="0.2">
      <c r="A357" t="s">
        <v>359</v>
      </c>
      <c r="B357" s="3">
        <v>43265</v>
      </c>
      <c r="C357" t="s">
        <v>9908</v>
      </c>
      <c r="D357">
        <v>0.18717895448207861</v>
      </c>
      <c r="E357">
        <v>0</v>
      </c>
      <c r="F357">
        <v>6.563984602689743E-2</v>
      </c>
      <c r="G357">
        <v>0</v>
      </c>
      <c r="H357">
        <v>0</v>
      </c>
      <c r="I357">
        <v>0</v>
      </c>
      <c r="J357">
        <v>0.28913277387619019</v>
      </c>
      <c r="K357">
        <v>0.2383527010679245</v>
      </c>
      <c r="L357">
        <v>0</v>
      </c>
      <c r="M357">
        <v>0</v>
      </c>
      <c r="N357">
        <v>0</v>
      </c>
      <c r="O357">
        <v>0</v>
      </c>
      <c r="P357">
        <v>0.18725818395614621</v>
      </c>
      <c r="Q357">
        <v>6</v>
      </c>
    </row>
    <row r="358" spans="1:17" x14ac:dyDescent="0.2">
      <c r="A358" t="s">
        <v>360</v>
      </c>
      <c r="B358" s="3">
        <v>43265</v>
      </c>
      <c r="C358" t="s">
        <v>9909</v>
      </c>
      <c r="D358">
        <v>0</v>
      </c>
      <c r="E358">
        <v>0</v>
      </c>
      <c r="F358">
        <v>0.2455360293388367</v>
      </c>
      <c r="G358">
        <v>0</v>
      </c>
      <c r="H358">
        <v>0</v>
      </c>
      <c r="I358">
        <v>0</v>
      </c>
      <c r="J358">
        <v>0.192196249961853</v>
      </c>
      <c r="K358">
        <v>0</v>
      </c>
      <c r="L358">
        <v>0</v>
      </c>
      <c r="M358">
        <v>0.53376525640487671</v>
      </c>
      <c r="N358">
        <v>0</v>
      </c>
      <c r="O358">
        <v>0</v>
      </c>
      <c r="P358">
        <v>0</v>
      </c>
      <c r="Q358">
        <v>9</v>
      </c>
    </row>
    <row r="359" spans="1:17" x14ac:dyDescent="0.2">
      <c r="A359" t="s">
        <v>361</v>
      </c>
      <c r="B359" s="3">
        <v>43265</v>
      </c>
      <c r="C359" t="s">
        <v>9910</v>
      </c>
      <c r="D359">
        <v>1.9234314560890201E-2</v>
      </c>
      <c r="E359">
        <v>1.9233353435993191E-2</v>
      </c>
      <c r="F359">
        <v>1.923337951302528E-2</v>
      </c>
      <c r="G359">
        <v>1.9233336672186852E-2</v>
      </c>
      <c r="H359">
        <v>1.9233843311667439E-2</v>
      </c>
      <c r="I359">
        <v>1.9233504310250279E-2</v>
      </c>
      <c r="J359">
        <v>0.44163745641708368</v>
      </c>
      <c r="K359">
        <v>1.9233530387282372E-2</v>
      </c>
      <c r="L359">
        <v>1.9233336672186852E-2</v>
      </c>
      <c r="M359">
        <v>1.9233781844377521E-2</v>
      </c>
      <c r="N359">
        <v>0.34679317474365229</v>
      </c>
      <c r="O359">
        <v>1.923364773392677E-2</v>
      </c>
      <c r="P359">
        <v>1.9233336672186852E-2</v>
      </c>
      <c r="Q359">
        <v>6</v>
      </c>
    </row>
    <row r="360" spans="1:17" x14ac:dyDescent="0.2">
      <c r="A360" t="s">
        <v>362</v>
      </c>
      <c r="B360" s="3">
        <v>43265</v>
      </c>
      <c r="C360" t="s">
        <v>9911</v>
      </c>
      <c r="D360">
        <v>0</v>
      </c>
      <c r="E360">
        <v>0</v>
      </c>
      <c r="F360">
        <v>8.2524798810482025E-2</v>
      </c>
      <c r="G360">
        <v>0</v>
      </c>
      <c r="H360">
        <v>0.46716764569282532</v>
      </c>
      <c r="I360">
        <v>0</v>
      </c>
      <c r="J360">
        <v>0</v>
      </c>
      <c r="K360">
        <v>0</v>
      </c>
      <c r="L360">
        <v>0</v>
      </c>
      <c r="M360">
        <v>0</v>
      </c>
      <c r="N360">
        <v>0.3910510241985321</v>
      </c>
      <c r="O360">
        <v>0</v>
      </c>
      <c r="P360">
        <v>0</v>
      </c>
      <c r="Q360">
        <v>4</v>
      </c>
    </row>
    <row r="361" spans="1:17" x14ac:dyDescent="0.2">
      <c r="A361" t="s">
        <v>363</v>
      </c>
      <c r="B361" s="3">
        <v>43265</v>
      </c>
      <c r="C361" t="s">
        <v>9912</v>
      </c>
      <c r="D361">
        <v>0</v>
      </c>
      <c r="E361">
        <v>0.17078398168087011</v>
      </c>
      <c r="F361">
        <v>0</v>
      </c>
      <c r="G361">
        <v>0</v>
      </c>
      <c r="H361">
        <v>0</v>
      </c>
      <c r="I361">
        <v>0.20228973031044009</v>
      </c>
      <c r="J361">
        <v>0</v>
      </c>
      <c r="K361">
        <v>0.37103334069252009</v>
      </c>
      <c r="L361">
        <v>0</v>
      </c>
      <c r="M361">
        <v>0</v>
      </c>
      <c r="N361">
        <v>0.20262411236763</v>
      </c>
      <c r="O361">
        <v>0</v>
      </c>
      <c r="P361">
        <v>0</v>
      </c>
      <c r="Q361">
        <v>7</v>
      </c>
    </row>
    <row r="362" spans="1:17" x14ac:dyDescent="0.2">
      <c r="A362" t="s">
        <v>364</v>
      </c>
      <c r="B362" s="3">
        <v>43265</v>
      </c>
      <c r="C362" t="s">
        <v>9913</v>
      </c>
      <c r="D362">
        <v>8.9653149247169495E-2</v>
      </c>
      <c r="E362">
        <v>0</v>
      </c>
      <c r="F362">
        <v>0.13904330134391779</v>
      </c>
      <c r="G362">
        <v>0</v>
      </c>
      <c r="H362">
        <v>0.35841134190559393</v>
      </c>
      <c r="I362">
        <v>0</v>
      </c>
      <c r="J362">
        <v>0.16194882988929751</v>
      </c>
      <c r="K362">
        <v>0.21244499087333679</v>
      </c>
      <c r="L362">
        <v>0</v>
      </c>
      <c r="M362">
        <v>0</v>
      </c>
      <c r="N362">
        <v>0</v>
      </c>
      <c r="O362">
        <v>0</v>
      </c>
      <c r="P362">
        <v>0</v>
      </c>
      <c r="Q362">
        <v>4</v>
      </c>
    </row>
    <row r="363" spans="1:17" x14ac:dyDescent="0.2">
      <c r="A363" t="s">
        <v>365</v>
      </c>
      <c r="B363" s="3">
        <v>43265</v>
      </c>
      <c r="C363" t="s">
        <v>9914</v>
      </c>
      <c r="D363">
        <v>0</v>
      </c>
      <c r="E363">
        <v>0</v>
      </c>
      <c r="F363">
        <v>0</v>
      </c>
      <c r="G363">
        <v>0</v>
      </c>
      <c r="H363">
        <v>0</v>
      </c>
      <c r="I363">
        <v>0</v>
      </c>
      <c r="J363">
        <v>0.17789675295352941</v>
      </c>
      <c r="K363">
        <v>0.1243928596377373</v>
      </c>
      <c r="L363">
        <v>0.1965336948633194</v>
      </c>
      <c r="M363">
        <v>0.31717497110366821</v>
      </c>
      <c r="N363">
        <v>0.12227340042591089</v>
      </c>
      <c r="O363">
        <v>0</v>
      </c>
      <c r="P363">
        <v>0</v>
      </c>
      <c r="Q363">
        <v>9</v>
      </c>
    </row>
    <row r="364" spans="1:17" x14ac:dyDescent="0.2">
      <c r="A364" t="s">
        <v>366</v>
      </c>
      <c r="B364" s="3">
        <v>43265</v>
      </c>
      <c r="C364" t="s">
        <v>9915</v>
      </c>
      <c r="D364">
        <v>0.66745525598526001</v>
      </c>
      <c r="E364">
        <v>0</v>
      </c>
      <c r="F364">
        <v>0</v>
      </c>
      <c r="G364">
        <v>0</v>
      </c>
      <c r="H364">
        <v>0.27207022905349731</v>
      </c>
      <c r="I364">
        <v>0</v>
      </c>
      <c r="J364">
        <v>0</v>
      </c>
      <c r="K364">
        <v>0</v>
      </c>
      <c r="L364">
        <v>0</v>
      </c>
      <c r="M364">
        <v>0</v>
      </c>
      <c r="N364">
        <v>0</v>
      </c>
      <c r="O364">
        <v>0</v>
      </c>
      <c r="P364">
        <v>0</v>
      </c>
      <c r="Q364">
        <v>0</v>
      </c>
    </row>
    <row r="365" spans="1:17" x14ac:dyDescent="0.2">
      <c r="A365" t="s">
        <v>367</v>
      </c>
      <c r="B365" s="3">
        <v>43265</v>
      </c>
      <c r="C365" t="s">
        <v>9916</v>
      </c>
      <c r="D365">
        <v>0</v>
      </c>
      <c r="E365">
        <v>0</v>
      </c>
      <c r="F365">
        <v>0</v>
      </c>
      <c r="G365">
        <v>0</v>
      </c>
      <c r="H365">
        <v>0.1489592045545578</v>
      </c>
      <c r="I365">
        <v>0</v>
      </c>
      <c r="J365">
        <v>0</v>
      </c>
      <c r="K365">
        <v>0.78588020801544189</v>
      </c>
      <c r="L365">
        <v>0</v>
      </c>
      <c r="M365">
        <v>0</v>
      </c>
      <c r="N365">
        <v>0</v>
      </c>
      <c r="O365">
        <v>0</v>
      </c>
      <c r="P365">
        <v>0</v>
      </c>
      <c r="Q365">
        <v>7</v>
      </c>
    </row>
    <row r="366" spans="1:17" x14ac:dyDescent="0.2">
      <c r="A366" t="s">
        <v>368</v>
      </c>
      <c r="B366" s="3">
        <v>43265</v>
      </c>
      <c r="C366" t="s">
        <v>9917</v>
      </c>
      <c r="D366">
        <v>0</v>
      </c>
      <c r="E366">
        <v>0</v>
      </c>
      <c r="F366">
        <v>0</v>
      </c>
      <c r="G366">
        <v>0</v>
      </c>
      <c r="H366">
        <v>0</v>
      </c>
      <c r="I366">
        <v>0</v>
      </c>
      <c r="J366">
        <v>0</v>
      </c>
      <c r="K366">
        <v>0</v>
      </c>
      <c r="L366">
        <v>0</v>
      </c>
      <c r="M366">
        <v>0.27260059118270868</v>
      </c>
      <c r="N366">
        <v>0.67439866065979004</v>
      </c>
      <c r="O366">
        <v>0</v>
      </c>
      <c r="P366">
        <v>0</v>
      </c>
      <c r="Q366">
        <v>10</v>
      </c>
    </row>
    <row r="367" spans="1:17" x14ac:dyDescent="0.2">
      <c r="A367" t="s">
        <v>369</v>
      </c>
      <c r="B367" s="3">
        <v>43265</v>
      </c>
      <c r="C367" t="s">
        <v>9918</v>
      </c>
      <c r="D367">
        <v>0.2473530322313309</v>
      </c>
      <c r="E367">
        <v>0</v>
      </c>
      <c r="F367">
        <v>0</v>
      </c>
      <c r="G367">
        <v>0.23327650129795069</v>
      </c>
      <c r="H367">
        <v>0</v>
      </c>
      <c r="I367">
        <v>0</v>
      </c>
      <c r="J367">
        <v>0</v>
      </c>
      <c r="K367">
        <v>0</v>
      </c>
      <c r="L367">
        <v>0</v>
      </c>
      <c r="M367">
        <v>0</v>
      </c>
      <c r="N367">
        <v>0</v>
      </c>
      <c r="O367">
        <v>0.46013578772544861</v>
      </c>
      <c r="P367">
        <v>0</v>
      </c>
      <c r="Q367">
        <v>11</v>
      </c>
    </row>
    <row r="368" spans="1:17" x14ac:dyDescent="0.2">
      <c r="A368" t="s">
        <v>370</v>
      </c>
      <c r="B368" s="3">
        <v>43266</v>
      </c>
      <c r="C368" t="s">
        <v>9919</v>
      </c>
      <c r="D368">
        <v>0</v>
      </c>
      <c r="E368">
        <v>0.155202716588974</v>
      </c>
      <c r="F368">
        <v>0</v>
      </c>
      <c r="G368">
        <v>0</v>
      </c>
      <c r="H368">
        <v>0.16391333937644961</v>
      </c>
      <c r="I368">
        <v>0</v>
      </c>
      <c r="J368">
        <v>0</v>
      </c>
      <c r="K368">
        <v>0</v>
      </c>
      <c r="L368">
        <v>0.14897128939628601</v>
      </c>
      <c r="M368">
        <v>0</v>
      </c>
      <c r="N368">
        <v>0.46264079213142401</v>
      </c>
      <c r="O368">
        <v>0</v>
      </c>
      <c r="P368">
        <v>0</v>
      </c>
      <c r="Q368">
        <v>10</v>
      </c>
    </row>
    <row r="369" spans="1:17" x14ac:dyDescent="0.2">
      <c r="A369" t="s">
        <v>371</v>
      </c>
      <c r="B369" s="3">
        <v>43266</v>
      </c>
      <c r="C369" t="s">
        <v>9920</v>
      </c>
      <c r="D369">
        <v>0</v>
      </c>
      <c r="E369">
        <v>0</v>
      </c>
      <c r="F369">
        <v>0</v>
      </c>
      <c r="G369">
        <v>0</v>
      </c>
      <c r="H369">
        <v>0</v>
      </c>
      <c r="I369">
        <v>0.1365155428647995</v>
      </c>
      <c r="J369">
        <v>0.15427869558334351</v>
      </c>
      <c r="K369">
        <v>0.18270064890384671</v>
      </c>
      <c r="L369">
        <v>0</v>
      </c>
      <c r="M369">
        <v>0</v>
      </c>
      <c r="N369">
        <v>0.29856586456298828</v>
      </c>
      <c r="O369">
        <v>0</v>
      </c>
      <c r="P369">
        <v>0.19170691072940829</v>
      </c>
      <c r="Q369">
        <v>10</v>
      </c>
    </row>
    <row r="370" spans="1:17" x14ac:dyDescent="0.2">
      <c r="A370" t="s">
        <v>372</v>
      </c>
      <c r="B370" s="3">
        <v>43266</v>
      </c>
      <c r="C370" t="s">
        <v>9921</v>
      </c>
      <c r="D370">
        <v>0</v>
      </c>
      <c r="E370">
        <v>0</v>
      </c>
      <c r="F370">
        <v>0</v>
      </c>
      <c r="G370">
        <v>0</v>
      </c>
      <c r="H370">
        <v>0</v>
      </c>
      <c r="I370">
        <v>0</v>
      </c>
      <c r="J370">
        <v>0</v>
      </c>
      <c r="K370">
        <v>0</v>
      </c>
      <c r="L370">
        <v>0</v>
      </c>
      <c r="M370">
        <v>0</v>
      </c>
      <c r="N370">
        <v>0.9422258734703064</v>
      </c>
      <c r="O370">
        <v>0</v>
      </c>
      <c r="P370">
        <v>0</v>
      </c>
      <c r="Q370">
        <v>10</v>
      </c>
    </row>
    <row r="371" spans="1:17" x14ac:dyDescent="0.2">
      <c r="A371" t="s">
        <v>373</v>
      </c>
      <c r="B371" s="3">
        <v>43266</v>
      </c>
      <c r="C371" t="s">
        <v>9922</v>
      </c>
      <c r="D371">
        <v>0</v>
      </c>
      <c r="E371">
        <v>0</v>
      </c>
      <c r="F371">
        <v>0</v>
      </c>
      <c r="G371">
        <v>0</v>
      </c>
      <c r="H371">
        <v>0</v>
      </c>
      <c r="I371">
        <v>0.16910634934902191</v>
      </c>
      <c r="J371">
        <v>0</v>
      </c>
      <c r="K371">
        <v>0.22985197603702551</v>
      </c>
      <c r="L371">
        <v>0</v>
      </c>
      <c r="M371">
        <v>0</v>
      </c>
      <c r="N371">
        <v>0.51409506797790527</v>
      </c>
      <c r="O371">
        <v>5.5440530180931091E-2</v>
      </c>
      <c r="P371">
        <v>0</v>
      </c>
      <c r="Q371">
        <v>10</v>
      </c>
    </row>
    <row r="372" spans="1:17" x14ac:dyDescent="0.2">
      <c r="A372" t="s">
        <v>374</v>
      </c>
      <c r="B372" s="3">
        <v>43266</v>
      </c>
      <c r="C372" t="s">
        <v>9923</v>
      </c>
      <c r="D372">
        <v>0</v>
      </c>
      <c r="E372">
        <v>0.30948266386985779</v>
      </c>
      <c r="F372">
        <v>0</v>
      </c>
      <c r="G372">
        <v>0</v>
      </c>
      <c r="H372">
        <v>0</v>
      </c>
      <c r="I372">
        <v>0</v>
      </c>
      <c r="J372">
        <v>0</v>
      </c>
      <c r="K372">
        <v>0</v>
      </c>
      <c r="L372">
        <v>0</v>
      </c>
      <c r="M372">
        <v>0</v>
      </c>
      <c r="N372">
        <v>0.14583456516265869</v>
      </c>
      <c r="O372">
        <v>0.13713441789150241</v>
      </c>
      <c r="P372">
        <v>0.33055445551872248</v>
      </c>
      <c r="Q372">
        <v>12</v>
      </c>
    </row>
    <row r="373" spans="1:17" x14ac:dyDescent="0.2">
      <c r="A373" t="s">
        <v>375</v>
      </c>
      <c r="B373" s="3">
        <v>43266</v>
      </c>
      <c r="C373" t="s">
        <v>9924</v>
      </c>
      <c r="D373">
        <v>0</v>
      </c>
      <c r="E373">
        <v>6.1706095933914178E-2</v>
      </c>
      <c r="F373">
        <v>0</v>
      </c>
      <c r="G373">
        <v>0</v>
      </c>
      <c r="H373">
        <v>0</v>
      </c>
      <c r="I373">
        <v>0</v>
      </c>
      <c r="J373">
        <v>0.56332755088806152</v>
      </c>
      <c r="K373">
        <v>0.123764306306839</v>
      </c>
      <c r="L373">
        <v>0</v>
      </c>
      <c r="M373">
        <v>0</v>
      </c>
      <c r="N373">
        <v>0.21263471245765689</v>
      </c>
      <c r="O373">
        <v>0</v>
      </c>
      <c r="P373">
        <v>0</v>
      </c>
      <c r="Q373">
        <v>6</v>
      </c>
    </row>
    <row r="374" spans="1:17" x14ac:dyDescent="0.2">
      <c r="A374" t="s">
        <v>376</v>
      </c>
      <c r="B374" s="3">
        <v>43266</v>
      </c>
      <c r="C374" t="s">
        <v>9925</v>
      </c>
      <c r="D374">
        <v>0</v>
      </c>
      <c r="E374">
        <v>8.7769754230976105E-2</v>
      </c>
      <c r="F374">
        <v>0</v>
      </c>
      <c r="G374">
        <v>0</v>
      </c>
      <c r="H374">
        <v>0</v>
      </c>
      <c r="I374">
        <v>0</v>
      </c>
      <c r="J374">
        <v>0</v>
      </c>
      <c r="K374">
        <v>0.42916014790534968</v>
      </c>
      <c r="L374">
        <v>0</v>
      </c>
      <c r="M374">
        <v>0</v>
      </c>
      <c r="N374">
        <v>0</v>
      </c>
      <c r="O374">
        <v>0.42806193232536321</v>
      </c>
      <c r="P374">
        <v>0</v>
      </c>
      <c r="Q374">
        <v>7</v>
      </c>
    </row>
    <row r="375" spans="1:17" x14ac:dyDescent="0.2">
      <c r="A375" t="s">
        <v>377</v>
      </c>
      <c r="B375" s="3">
        <v>43266</v>
      </c>
      <c r="C375" t="s">
        <v>9926</v>
      </c>
      <c r="D375">
        <v>0</v>
      </c>
      <c r="E375">
        <v>0</v>
      </c>
      <c r="F375">
        <v>0</v>
      </c>
      <c r="G375">
        <v>0.94555878639221191</v>
      </c>
      <c r="H375">
        <v>0</v>
      </c>
      <c r="I375">
        <v>0</v>
      </c>
      <c r="J375">
        <v>0</v>
      </c>
      <c r="K375">
        <v>0</v>
      </c>
      <c r="L375">
        <v>0</v>
      </c>
      <c r="M375">
        <v>0</v>
      </c>
      <c r="N375">
        <v>0</v>
      </c>
      <c r="O375">
        <v>0</v>
      </c>
      <c r="P375">
        <v>0</v>
      </c>
      <c r="Q375">
        <v>3</v>
      </c>
    </row>
    <row r="376" spans="1:17" x14ac:dyDescent="0.2">
      <c r="A376" t="s">
        <v>378</v>
      </c>
      <c r="B376" s="3">
        <v>43266</v>
      </c>
      <c r="C376" t="s">
        <v>9927</v>
      </c>
      <c r="D376">
        <v>0</v>
      </c>
      <c r="E376">
        <v>0</v>
      </c>
      <c r="F376">
        <v>0</v>
      </c>
      <c r="G376">
        <v>0</v>
      </c>
      <c r="H376">
        <v>0.1121528297662735</v>
      </c>
      <c r="I376">
        <v>0</v>
      </c>
      <c r="J376">
        <v>7.1895420551300049E-2</v>
      </c>
      <c r="K376">
        <v>0.64807981252670288</v>
      </c>
      <c r="L376">
        <v>0</v>
      </c>
      <c r="M376">
        <v>0</v>
      </c>
      <c r="N376">
        <v>0</v>
      </c>
      <c r="O376">
        <v>0</v>
      </c>
      <c r="P376">
        <v>0.1331775635480881</v>
      </c>
      <c r="Q376">
        <v>7</v>
      </c>
    </row>
    <row r="377" spans="1:17" x14ac:dyDescent="0.2">
      <c r="A377" t="s">
        <v>379</v>
      </c>
      <c r="B377" s="3">
        <v>43266</v>
      </c>
      <c r="C377" t="s">
        <v>9928</v>
      </c>
      <c r="D377">
        <v>0</v>
      </c>
      <c r="E377">
        <v>0</v>
      </c>
      <c r="F377">
        <v>0</v>
      </c>
      <c r="G377">
        <v>0.2189337611198425</v>
      </c>
      <c r="H377">
        <v>0.33487206697463989</v>
      </c>
      <c r="I377">
        <v>9.0444177389144897E-2</v>
      </c>
      <c r="J377">
        <v>0</v>
      </c>
      <c r="K377">
        <v>0.19086089730262759</v>
      </c>
      <c r="L377">
        <v>0</v>
      </c>
      <c r="M377">
        <v>0</v>
      </c>
      <c r="N377">
        <v>0</v>
      </c>
      <c r="O377">
        <v>0.13551823794841769</v>
      </c>
      <c r="P377">
        <v>0</v>
      </c>
      <c r="Q377">
        <v>4</v>
      </c>
    </row>
    <row r="378" spans="1:17" x14ac:dyDescent="0.2">
      <c r="A378" t="s">
        <v>380</v>
      </c>
      <c r="B378" s="3">
        <v>43266</v>
      </c>
      <c r="C378" t="s">
        <v>9929</v>
      </c>
      <c r="D378">
        <v>6.9269433617591858E-2</v>
      </c>
      <c r="E378">
        <v>0</v>
      </c>
      <c r="F378">
        <v>0</v>
      </c>
      <c r="G378">
        <v>0</v>
      </c>
      <c r="H378">
        <v>0</v>
      </c>
      <c r="I378">
        <v>0</v>
      </c>
      <c r="J378">
        <v>0.27678561210632319</v>
      </c>
      <c r="K378">
        <v>0.23380877077579501</v>
      </c>
      <c r="L378">
        <v>0</v>
      </c>
      <c r="M378">
        <v>0</v>
      </c>
      <c r="N378">
        <v>0</v>
      </c>
      <c r="O378">
        <v>0</v>
      </c>
      <c r="P378">
        <v>0.38540273904800421</v>
      </c>
      <c r="Q378">
        <v>12</v>
      </c>
    </row>
    <row r="379" spans="1:17" x14ac:dyDescent="0.2">
      <c r="A379" t="s">
        <v>381</v>
      </c>
      <c r="B379" s="3">
        <v>43266</v>
      </c>
      <c r="C379" t="s">
        <v>9930</v>
      </c>
      <c r="D379">
        <v>0</v>
      </c>
      <c r="E379">
        <v>0</v>
      </c>
      <c r="F379">
        <v>0</v>
      </c>
      <c r="G379">
        <v>0.70834028720855713</v>
      </c>
      <c r="H379">
        <v>0</v>
      </c>
      <c r="I379">
        <v>0</v>
      </c>
      <c r="J379">
        <v>0</v>
      </c>
      <c r="K379">
        <v>0.1857284605503082</v>
      </c>
      <c r="L379">
        <v>0</v>
      </c>
      <c r="M379">
        <v>0</v>
      </c>
      <c r="N379">
        <v>0</v>
      </c>
      <c r="O379">
        <v>0</v>
      </c>
      <c r="P379">
        <v>0</v>
      </c>
      <c r="Q379">
        <v>3</v>
      </c>
    </row>
    <row r="380" spans="1:17" x14ac:dyDescent="0.2">
      <c r="A380" t="s">
        <v>382</v>
      </c>
      <c r="B380" s="3">
        <v>43266</v>
      </c>
      <c r="C380" t="s">
        <v>9931</v>
      </c>
      <c r="D380">
        <v>0.35691985487937927</v>
      </c>
      <c r="E380">
        <v>0.40006682276725769</v>
      </c>
      <c r="F380">
        <v>0</v>
      </c>
      <c r="G380">
        <v>0</v>
      </c>
      <c r="H380">
        <v>0</v>
      </c>
      <c r="I380">
        <v>0</v>
      </c>
      <c r="J380">
        <v>0</v>
      </c>
      <c r="K380">
        <v>0</v>
      </c>
      <c r="L380">
        <v>0</v>
      </c>
      <c r="M380">
        <v>0.14662770926952359</v>
      </c>
      <c r="N380">
        <v>0</v>
      </c>
      <c r="O380">
        <v>0</v>
      </c>
      <c r="P380">
        <v>0</v>
      </c>
      <c r="Q380">
        <v>1</v>
      </c>
    </row>
    <row r="381" spans="1:17" x14ac:dyDescent="0.2">
      <c r="A381" t="s">
        <v>383</v>
      </c>
      <c r="B381" s="3">
        <v>43266</v>
      </c>
      <c r="C381" t="s">
        <v>9932</v>
      </c>
      <c r="D381">
        <v>0</v>
      </c>
      <c r="E381">
        <v>0</v>
      </c>
      <c r="F381">
        <v>0</v>
      </c>
      <c r="G381">
        <v>0</v>
      </c>
      <c r="H381">
        <v>9.8139338195323944E-2</v>
      </c>
      <c r="I381">
        <v>0</v>
      </c>
      <c r="J381">
        <v>5.7382531464099877E-2</v>
      </c>
      <c r="K381">
        <v>0</v>
      </c>
      <c r="L381">
        <v>0</v>
      </c>
      <c r="M381">
        <v>0</v>
      </c>
      <c r="N381">
        <v>0.19158187508583069</v>
      </c>
      <c r="O381">
        <v>0.62276190519332886</v>
      </c>
      <c r="P381">
        <v>0</v>
      </c>
      <c r="Q381">
        <v>11</v>
      </c>
    </row>
    <row r="382" spans="1:17" x14ac:dyDescent="0.2">
      <c r="A382" t="s">
        <v>384</v>
      </c>
      <c r="B382" s="3">
        <v>43266</v>
      </c>
      <c r="C382" t="s">
        <v>9933</v>
      </c>
      <c r="D382">
        <v>0</v>
      </c>
      <c r="E382">
        <v>0.50696402788162231</v>
      </c>
      <c r="F382">
        <v>0</v>
      </c>
      <c r="G382">
        <v>0.2075874209403992</v>
      </c>
      <c r="H382">
        <v>0</v>
      </c>
      <c r="I382">
        <v>6.2624193727970123E-2</v>
      </c>
      <c r="J382">
        <v>0</v>
      </c>
      <c r="K382">
        <v>0</v>
      </c>
      <c r="L382">
        <v>0</v>
      </c>
      <c r="M382">
        <v>0</v>
      </c>
      <c r="N382">
        <v>0</v>
      </c>
      <c r="O382">
        <v>8.3504647016525269E-2</v>
      </c>
      <c r="P382">
        <v>0.1049971729516983</v>
      </c>
      <c r="Q382">
        <v>1</v>
      </c>
    </row>
    <row r="383" spans="1:17" x14ac:dyDescent="0.2">
      <c r="A383" t="s">
        <v>385</v>
      </c>
      <c r="B383" s="3">
        <v>43266</v>
      </c>
      <c r="C383" t="s">
        <v>9934</v>
      </c>
      <c r="D383">
        <v>0</v>
      </c>
      <c r="E383">
        <v>0</v>
      </c>
      <c r="F383">
        <v>0</v>
      </c>
      <c r="G383">
        <v>0.83948087692260742</v>
      </c>
      <c r="H383">
        <v>0</v>
      </c>
      <c r="I383">
        <v>0</v>
      </c>
      <c r="J383">
        <v>0</v>
      </c>
      <c r="K383">
        <v>8.987639844417572E-2</v>
      </c>
      <c r="L383">
        <v>0</v>
      </c>
      <c r="M383">
        <v>0</v>
      </c>
      <c r="N383">
        <v>0</v>
      </c>
      <c r="O383">
        <v>0</v>
      </c>
      <c r="P383">
        <v>0</v>
      </c>
      <c r="Q383">
        <v>3</v>
      </c>
    </row>
    <row r="384" spans="1:17" x14ac:dyDescent="0.2">
      <c r="A384" t="s">
        <v>386</v>
      </c>
      <c r="B384" s="3">
        <v>43266</v>
      </c>
      <c r="C384" t="s">
        <v>9935</v>
      </c>
      <c r="D384">
        <v>0.60771059989929199</v>
      </c>
      <c r="E384">
        <v>0</v>
      </c>
      <c r="F384">
        <v>0</v>
      </c>
      <c r="G384">
        <v>0</v>
      </c>
      <c r="H384">
        <v>0</v>
      </c>
      <c r="I384">
        <v>0</v>
      </c>
      <c r="J384">
        <v>9.1262131929397583E-2</v>
      </c>
      <c r="K384">
        <v>5.186799168586731E-2</v>
      </c>
      <c r="L384">
        <v>0</v>
      </c>
      <c r="M384">
        <v>0</v>
      </c>
      <c r="N384">
        <v>0</v>
      </c>
      <c r="O384">
        <v>0</v>
      </c>
      <c r="P384">
        <v>0.21448130905628199</v>
      </c>
      <c r="Q384">
        <v>0</v>
      </c>
    </row>
    <row r="385" spans="1:17" x14ac:dyDescent="0.2">
      <c r="A385" t="s">
        <v>387</v>
      </c>
      <c r="B385" s="3">
        <v>43266</v>
      </c>
      <c r="C385" t="s">
        <v>9936</v>
      </c>
      <c r="D385">
        <v>5.4636232554912567E-2</v>
      </c>
      <c r="E385">
        <v>0</v>
      </c>
      <c r="F385">
        <v>0</v>
      </c>
      <c r="G385">
        <v>0</v>
      </c>
      <c r="H385">
        <v>0</v>
      </c>
      <c r="I385">
        <v>8.0826811492443085E-2</v>
      </c>
      <c r="J385">
        <v>0.69523429870605469</v>
      </c>
      <c r="K385">
        <v>0</v>
      </c>
      <c r="L385">
        <v>0</v>
      </c>
      <c r="M385">
        <v>0</v>
      </c>
      <c r="N385">
        <v>0</v>
      </c>
      <c r="O385">
        <v>0</v>
      </c>
      <c r="P385">
        <v>0.1346370726823807</v>
      </c>
      <c r="Q385">
        <v>6</v>
      </c>
    </row>
    <row r="386" spans="1:17" x14ac:dyDescent="0.2">
      <c r="A386" t="s">
        <v>388</v>
      </c>
      <c r="B386" s="3">
        <v>43266</v>
      </c>
      <c r="C386" t="s">
        <v>9937</v>
      </c>
      <c r="D386">
        <v>0</v>
      </c>
      <c r="E386">
        <v>0</v>
      </c>
      <c r="F386">
        <v>0</v>
      </c>
      <c r="G386">
        <v>0</v>
      </c>
      <c r="H386">
        <v>0</v>
      </c>
      <c r="I386">
        <v>0</v>
      </c>
      <c r="J386">
        <v>0.31592828035354609</v>
      </c>
      <c r="K386">
        <v>0</v>
      </c>
      <c r="L386">
        <v>0</v>
      </c>
      <c r="M386">
        <v>0</v>
      </c>
      <c r="N386">
        <v>0</v>
      </c>
      <c r="O386">
        <v>0.60694164037704468</v>
      </c>
      <c r="P386">
        <v>0</v>
      </c>
      <c r="Q386">
        <v>11</v>
      </c>
    </row>
    <row r="387" spans="1:17" x14ac:dyDescent="0.2">
      <c r="A387" t="s">
        <v>389</v>
      </c>
      <c r="B387" s="3">
        <v>43266</v>
      </c>
      <c r="C387" t="s">
        <v>9938</v>
      </c>
      <c r="D387">
        <v>0</v>
      </c>
      <c r="E387">
        <v>0</v>
      </c>
      <c r="F387">
        <v>0</v>
      </c>
      <c r="G387">
        <v>0</v>
      </c>
      <c r="H387">
        <v>0</v>
      </c>
      <c r="I387">
        <v>0</v>
      </c>
      <c r="J387">
        <v>0</v>
      </c>
      <c r="K387">
        <v>0</v>
      </c>
      <c r="L387">
        <v>0.75210422277450562</v>
      </c>
      <c r="M387">
        <v>0</v>
      </c>
      <c r="N387">
        <v>0.1914082616567612</v>
      </c>
      <c r="O387">
        <v>0</v>
      </c>
      <c r="P387">
        <v>0</v>
      </c>
      <c r="Q387">
        <v>8</v>
      </c>
    </row>
    <row r="388" spans="1:17" x14ac:dyDescent="0.2">
      <c r="A388" t="s">
        <v>390</v>
      </c>
      <c r="B388" s="3">
        <v>43266</v>
      </c>
      <c r="C388" t="s">
        <v>9939</v>
      </c>
      <c r="D388">
        <v>0</v>
      </c>
      <c r="E388">
        <v>0</v>
      </c>
      <c r="F388">
        <v>0</v>
      </c>
      <c r="G388">
        <v>0</v>
      </c>
      <c r="H388">
        <v>0.136715903878212</v>
      </c>
      <c r="I388">
        <v>0</v>
      </c>
      <c r="J388">
        <v>0</v>
      </c>
      <c r="K388">
        <v>0</v>
      </c>
      <c r="L388">
        <v>0.71605575084686279</v>
      </c>
      <c r="M388">
        <v>0</v>
      </c>
      <c r="N388">
        <v>0</v>
      </c>
      <c r="O388">
        <v>0</v>
      </c>
      <c r="P388">
        <v>0.1105019301176071</v>
      </c>
      <c r="Q388">
        <v>8</v>
      </c>
    </row>
    <row r="389" spans="1:17" x14ac:dyDescent="0.2">
      <c r="A389" t="s">
        <v>391</v>
      </c>
      <c r="B389" s="3">
        <v>43266</v>
      </c>
      <c r="C389" t="s">
        <v>9940</v>
      </c>
      <c r="D389">
        <v>5.9804148972034447E-2</v>
      </c>
      <c r="E389">
        <v>0</v>
      </c>
      <c r="F389">
        <v>0</v>
      </c>
      <c r="G389">
        <v>0</v>
      </c>
      <c r="H389">
        <v>0</v>
      </c>
      <c r="I389">
        <v>0.83344936370849609</v>
      </c>
      <c r="J389">
        <v>0</v>
      </c>
      <c r="K389">
        <v>0</v>
      </c>
      <c r="L389">
        <v>6.3874512910842896E-2</v>
      </c>
      <c r="M389">
        <v>0</v>
      </c>
      <c r="N389">
        <v>0</v>
      </c>
      <c r="O389">
        <v>0</v>
      </c>
      <c r="P389">
        <v>0</v>
      </c>
      <c r="Q389">
        <v>5</v>
      </c>
    </row>
    <row r="390" spans="1:17" x14ac:dyDescent="0.2">
      <c r="A390" t="s">
        <v>392</v>
      </c>
      <c r="B390" s="3">
        <v>43278</v>
      </c>
      <c r="C390" t="s">
        <v>9941</v>
      </c>
      <c r="D390">
        <v>0</v>
      </c>
      <c r="E390">
        <v>0</v>
      </c>
      <c r="F390">
        <v>0</v>
      </c>
      <c r="G390">
        <v>0</v>
      </c>
      <c r="H390">
        <v>0</v>
      </c>
      <c r="I390">
        <v>0</v>
      </c>
      <c r="J390">
        <v>0</v>
      </c>
      <c r="K390">
        <v>0</v>
      </c>
      <c r="L390">
        <v>0</v>
      </c>
      <c r="M390">
        <v>0.9076799750328064</v>
      </c>
      <c r="N390">
        <v>0</v>
      </c>
      <c r="O390">
        <v>0</v>
      </c>
      <c r="P390">
        <v>0</v>
      </c>
      <c r="Q390">
        <v>9</v>
      </c>
    </row>
    <row r="391" spans="1:17" x14ac:dyDescent="0.2">
      <c r="A391" t="s">
        <v>393</v>
      </c>
      <c r="B391" s="3">
        <v>43278</v>
      </c>
      <c r="C391" t="s">
        <v>9942</v>
      </c>
      <c r="D391">
        <v>0</v>
      </c>
      <c r="E391">
        <v>0</v>
      </c>
      <c r="F391">
        <v>0</v>
      </c>
      <c r="G391">
        <v>7.5004972517490387E-2</v>
      </c>
      <c r="H391">
        <v>0</v>
      </c>
      <c r="I391">
        <v>0.25181487202644348</v>
      </c>
      <c r="J391">
        <v>0</v>
      </c>
      <c r="K391">
        <v>0</v>
      </c>
      <c r="L391">
        <v>0.25044643878936768</v>
      </c>
      <c r="M391">
        <v>0</v>
      </c>
      <c r="N391">
        <v>0</v>
      </c>
      <c r="O391">
        <v>0.1191248148679733</v>
      </c>
      <c r="P391">
        <v>0.24204011261463171</v>
      </c>
      <c r="Q391">
        <v>5</v>
      </c>
    </row>
    <row r="392" spans="1:17" x14ac:dyDescent="0.2">
      <c r="A392" t="s">
        <v>394</v>
      </c>
      <c r="B392" s="3">
        <v>43278</v>
      </c>
      <c r="C392" t="s">
        <v>9943</v>
      </c>
      <c r="D392">
        <v>1.5386955812573429E-2</v>
      </c>
      <c r="E392">
        <v>1.5386834740638729E-2</v>
      </c>
      <c r="F392">
        <v>1.538682170212269E-2</v>
      </c>
      <c r="G392">
        <v>0.59940582513809204</v>
      </c>
      <c r="H392">
        <v>1.538682170212269E-2</v>
      </c>
      <c r="I392">
        <v>1.5386912040412429E-2</v>
      </c>
      <c r="J392">
        <v>1.538694649934769E-2</v>
      </c>
      <c r="K392">
        <v>1.538695860654116E-2</v>
      </c>
      <c r="L392">
        <v>1.538736280053854E-2</v>
      </c>
      <c r="M392">
        <v>1.538721658289433E-2</v>
      </c>
      <c r="N392">
        <v>1.5386915765702719E-2</v>
      </c>
      <c r="O392">
        <v>1.5387040562927719E-2</v>
      </c>
      <c r="P392">
        <v>0.23133742809295649</v>
      </c>
      <c r="Q392">
        <v>3</v>
      </c>
    </row>
    <row r="393" spans="1:17" x14ac:dyDescent="0.2">
      <c r="A393" t="s">
        <v>395</v>
      </c>
      <c r="B393" s="3">
        <v>43278</v>
      </c>
      <c r="C393" t="s">
        <v>9944</v>
      </c>
      <c r="D393">
        <v>0</v>
      </c>
      <c r="E393">
        <v>0</v>
      </c>
      <c r="F393">
        <v>0</v>
      </c>
      <c r="G393">
        <v>0</v>
      </c>
      <c r="H393">
        <v>0</v>
      </c>
      <c r="I393">
        <v>0</v>
      </c>
      <c r="J393">
        <v>0</v>
      </c>
      <c r="K393">
        <v>0.25011923909187322</v>
      </c>
      <c r="L393">
        <v>0.68941575288772583</v>
      </c>
      <c r="M393">
        <v>0</v>
      </c>
      <c r="N393">
        <v>0</v>
      </c>
      <c r="O393">
        <v>0</v>
      </c>
      <c r="P393">
        <v>0</v>
      </c>
      <c r="Q393">
        <v>8</v>
      </c>
    </row>
    <row r="394" spans="1:17" x14ac:dyDescent="0.2">
      <c r="A394" t="s">
        <v>396</v>
      </c>
      <c r="B394" s="3">
        <v>43278</v>
      </c>
      <c r="C394" t="s">
        <v>9945</v>
      </c>
      <c r="D394">
        <v>0</v>
      </c>
      <c r="E394">
        <v>0</v>
      </c>
      <c r="F394">
        <v>0</v>
      </c>
      <c r="G394">
        <v>0</v>
      </c>
      <c r="H394">
        <v>0</v>
      </c>
      <c r="I394">
        <v>0</v>
      </c>
      <c r="J394">
        <v>0</v>
      </c>
      <c r="K394">
        <v>0.36270290613174438</v>
      </c>
      <c r="L394">
        <v>0</v>
      </c>
      <c r="M394">
        <v>0.54298758506774902</v>
      </c>
      <c r="N394">
        <v>0</v>
      </c>
      <c r="O394">
        <v>0</v>
      </c>
      <c r="P394">
        <v>0</v>
      </c>
      <c r="Q394">
        <v>9</v>
      </c>
    </row>
    <row r="395" spans="1:17" x14ac:dyDescent="0.2">
      <c r="A395" t="s">
        <v>397</v>
      </c>
      <c r="B395" s="3">
        <v>43278</v>
      </c>
      <c r="C395" t="s">
        <v>9946</v>
      </c>
      <c r="D395">
        <v>0</v>
      </c>
      <c r="E395">
        <v>0</v>
      </c>
      <c r="F395">
        <v>0</v>
      </c>
      <c r="G395">
        <v>0</v>
      </c>
      <c r="H395">
        <v>0</v>
      </c>
      <c r="I395">
        <v>0</v>
      </c>
      <c r="J395">
        <v>0</v>
      </c>
      <c r="K395">
        <v>0</v>
      </c>
      <c r="L395">
        <v>0</v>
      </c>
      <c r="M395">
        <v>0.39397481083869929</v>
      </c>
      <c r="N395">
        <v>0</v>
      </c>
      <c r="O395">
        <v>0.52139133214950562</v>
      </c>
      <c r="P395">
        <v>0</v>
      </c>
      <c r="Q395">
        <v>11</v>
      </c>
    </row>
    <row r="396" spans="1:17" x14ac:dyDescent="0.2">
      <c r="A396" t="s">
        <v>398</v>
      </c>
      <c r="B396" s="3">
        <v>43278</v>
      </c>
      <c r="C396" t="s">
        <v>9947</v>
      </c>
      <c r="D396">
        <v>0</v>
      </c>
      <c r="E396">
        <v>0.32707813382148743</v>
      </c>
      <c r="F396">
        <v>0</v>
      </c>
      <c r="G396">
        <v>0</v>
      </c>
      <c r="H396">
        <v>0</v>
      </c>
      <c r="I396">
        <v>0.3097553551197052</v>
      </c>
      <c r="J396">
        <v>0</v>
      </c>
      <c r="K396">
        <v>0</v>
      </c>
      <c r="L396">
        <v>0.29305544495582581</v>
      </c>
      <c r="M396">
        <v>0</v>
      </c>
      <c r="N396">
        <v>0</v>
      </c>
      <c r="O396">
        <v>0</v>
      </c>
      <c r="P396">
        <v>0</v>
      </c>
      <c r="Q396">
        <v>1</v>
      </c>
    </row>
    <row r="397" spans="1:17" x14ac:dyDescent="0.2">
      <c r="A397" t="s">
        <v>399</v>
      </c>
      <c r="B397" s="3">
        <v>43278</v>
      </c>
      <c r="C397" t="s">
        <v>9948</v>
      </c>
      <c r="D397">
        <v>0</v>
      </c>
      <c r="E397">
        <v>0.2293371111154556</v>
      </c>
      <c r="F397">
        <v>0</v>
      </c>
      <c r="G397">
        <v>0</v>
      </c>
      <c r="H397">
        <v>7.5684420764446259E-2</v>
      </c>
      <c r="I397">
        <v>0</v>
      </c>
      <c r="J397">
        <v>0</v>
      </c>
      <c r="K397">
        <v>0.26588955521583563</v>
      </c>
      <c r="L397">
        <v>0</v>
      </c>
      <c r="M397">
        <v>0</v>
      </c>
      <c r="N397">
        <v>0.30647942423820501</v>
      </c>
      <c r="O397">
        <v>0</v>
      </c>
      <c r="P397">
        <v>7.857215404510498E-2</v>
      </c>
      <c r="Q397">
        <v>10</v>
      </c>
    </row>
    <row r="398" spans="1:17" x14ac:dyDescent="0.2">
      <c r="A398" t="s">
        <v>400</v>
      </c>
      <c r="B398" s="3">
        <v>43278</v>
      </c>
      <c r="C398" t="s">
        <v>9949</v>
      </c>
      <c r="D398">
        <v>0</v>
      </c>
      <c r="E398">
        <v>0</v>
      </c>
      <c r="F398">
        <v>0</v>
      </c>
      <c r="G398">
        <v>0</v>
      </c>
      <c r="H398">
        <v>0</v>
      </c>
      <c r="I398">
        <v>0.74444836378097534</v>
      </c>
      <c r="J398">
        <v>0</v>
      </c>
      <c r="K398">
        <v>0</v>
      </c>
      <c r="L398">
        <v>0.1202831044793129</v>
      </c>
      <c r="M398">
        <v>8.0290243029594421E-2</v>
      </c>
      <c r="N398">
        <v>0</v>
      </c>
      <c r="O398">
        <v>0</v>
      </c>
      <c r="P398">
        <v>0</v>
      </c>
      <c r="Q398">
        <v>5</v>
      </c>
    </row>
    <row r="399" spans="1:17" x14ac:dyDescent="0.2">
      <c r="A399" t="s">
        <v>401</v>
      </c>
      <c r="B399" s="3">
        <v>43278</v>
      </c>
      <c r="C399" t="s">
        <v>9950</v>
      </c>
      <c r="D399">
        <v>0</v>
      </c>
      <c r="E399">
        <v>0</v>
      </c>
      <c r="F399">
        <v>0</v>
      </c>
      <c r="G399">
        <v>0</v>
      </c>
      <c r="H399">
        <v>0.71463471651077271</v>
      </c>
      <c r="I399">
        <v>0</v>
      </c>
      <c r="J399">
        <v>0</v>
      </c>
      <c r="K399">
        <v>0</v>
      </c>
      <c r="L399">
        <v>0.21471372246742251</v>
      </c>
      <c r="M399">
        <v>0</v>
      </c>
      <c r="N399">
        <v>0</v>
      </c>
      <c r="O399">
        <v>0</v>
      </c>
      <c r="P399">
        <v>0</v>
      </c>
      <c r="Q399">
        <v>4</v>
      </c>
    </row>
    <row r="400" spans="1:17" x14ac:dyDescent="0.2">
      <c r="A400" t="s">
        <v>402</v>
      </c>
      <c r="B400" s="3">
        <v>43278</v>
      </c>
      <c r="C400" t="s">
        <v>9951</v>
      </c>
      <c r="D400">
        <v>0</v>
      </c>
      <c r="E400">
        <v>0</v>
      </c>
      <c r="F400">
        <v>0</v>
      </c>
      <c r="G400">
        <v>0</v>
      </c>
      <c r="H400">
        <v>0</v>
      </c>
      <c r="I400">
        <v>0.79908651113510132</v>
      </c>
      <c r="J400">
        <v>0</v>
      </c>
      <c r="K400">
        <v>0</v>
      </c>
      <c r="L400">
        <v>0</v>
      </c>
      <c r="M400">
        <v>0</v>
      </c>
      <c r="N400">
        <v>0</v>
      </c>
      <c r="O400">
        <v>0</v>
      </c>
      <c r="P400">
        <v>0.1404399573802948</v>
      </c>
      <c r="Q400">
        <v>5</v>
      </c>
    </row>
    <row r="401" spans="1:17" x14ac:dyDescent="0.2">
      <c r="A401" t="s">
        <v>403</v>
      </c>
      <c r="B401" s="3">
        <v>43278</v>
      </c>
      <c r="C401" t="s">
        <v>9952</v>
      </c>
      <c r="D401">
        <v>0</v>
      </c>
      <c r="E401">
        <v>0</v>
      </c>
      <c r="F401">
        <v>0</v>
      </c>
      <c r="G401">
        <v>0</v>
      </c>
      <c r="H401">
        <v>0</v>
      </c>
      <c r="I401">
        <v>0.77457624673843384</v>
      </c>
      <c r="J401">
        <v>0</v>
      </c>
      <c r="K401">
        <v>0</v>
      </c>
      <c r="L401">
        <v>0</v>
      </c>
      <c r="M401">
        <v>0</v>
      </c>
      <c r="N401">
        <v>0.14847840368747711</v>
      </c>
      <c r="O401">
        <v>0</v>
      </c>
      <c r="P401">
        <v>0</v>
      </c>
      <c r="Q401">
        <v>5</v>
      </c>
    </row>
    <row r="402" spans="1:17" x14ac:dyDescent="0.2">
      <c r="A402" t="s">
        <v>404</v>
      </c>
      <c r="B402" s="3">
        <v>43278</v>
      </c>
      <c r="C402" t="s">
        <v>9953</v>
      </c>
      <c r="D402">
        <v>0</v>
      </c>
      <c r="E402">
        <v>0</v>
      </c>
      <c r="F402">
        <v>0</v>
      </c>
      <c r="G402">
        <v>0</v>
      </c>
      <c r="H402">
        <v>0</v>
      </c>
      <c r="I402">
        <v>9.3649677932262421E-2</v>
      </c>
      <c r="J402">
        <v>0</v>
      </c>
      <c r="K402">
        <v>0.30514568090438843</v>
      </c>
      <c r="L402">
        <v>0.10238614678382869</v>
      </c>
      <c r="M402">
        <v>0</v>
      </c>
      <c r="N402">
        <v>0</v>
      </c>
      <c r="O402">
        <v>0</v>
      </c>
      <c r="P402">
        <v>0.44927892088890081</v>
      </c>
      <c r="Q402">
        <v>12</v>
      </c>
    </row>
    <row r="403" spans="1:17" x14ac:dyDescent="0.2">
      <c r="A403" t="s">
        <v>405</v>
      </c>
      <c r="B403" s="3">
        <v>43278</v>
      </c>
      <c r="C403" t="s">
        <v>9954</v>
      </c>
      <c r="D403">
        <v>8.616068959236145E-2</v>
      </c>
      <c r="E403">
        <v>0</v>
      </c>
      <c r="F403">
        <v>0</v>
      </c>
      <c r="G403">
        <v>0</v>
      </c>
      <c r="H403">
        <v>0</v>
      </c>
      <c r="I403">
        <v>0</v>
      </c>
      <c r="J403">
        <v>0</v>
      </c>
      <c r="K403">
        <v>0</v>
      </c>
      <c r="L403">
        <v>0.77495497465133667</v>
      </c>
      <c r="M403">
        <v>8.3930827677249908E-2</v>
      </c>
      <c r="N403">
        <v>0</v>
      </c>
      <c r="O403">
        <v>0</v>
      </c>
      <c r="P403">
        <v>0</v>
      </c>
      <c r="Q403">
        <v>8</v>
      </c>
    </row>
    <row r="404" spans="1:17" x14ac:dyDescent="0.2">
      <c r="A404" t="s">
        <v>406</v>
      </c>
      <c r="B404" s="3">
        <v>43278</v>
      </c>
      <c r="C404" t="s">
        <v>9955</v>
      </c>
      <c r="D404">
        <v>0</v>
      </c>
      <c r="E404">
        <v>0</v>
      </c>
      <c r="F404">
        <v>0</v>
      </c>
      <c r="G404">
        <v>0</v>
      </c>
      <c r="H404">
        <v>0</v>
      </c>
      <c r="I404">
        <v>0.38245487213134771</v>
      </c>
      <c r="J404">
        <v>0.13901391625404361</v>
      </c>
      <c r="K404">
        <v>0</v>
      </c>
      <c r="L404">
        <v>0.38235014677047729</v>
      </c>
      <c r="M404">
        <v>0</v>
      </c>
      <c r="N404">
        <v>0</v>
      </c>
      <c r="O404">
        <v>0</v>
      </c>
      <c r="P404">
        <v>0</v>
      </c>
      <c r="Q404">
        <v>5</v>
      </c>
    </row>
    <row r="405" spans="1:17" x14ac:dyDescent="0.2">
      <c r="A405" t="s">
        <v>407</v>
      </c>
      <c r="B405" s="3">
        <v>43294</v>
      </c>
      <c r="C405" t="s">
        <v>9956</v>
      </c>
      <c r="D405">
        <v>0</v>
      </c>
      <c r="E405">
        <v>0</v>
      </c>
      <c r="F405">
        <v>0</v>
      </c>
      <c r="G405">
        <v>0</v>
      </c>
      <c r="H405">
        <v>0</v>
      </c>
      <c r="I405">
        <v>0.70715337991714478</v>
      </c>
      <c r="J405">
        <v>0</v>
      </c>
      <c r="K405">
        <v>0</v>
      </c>
      <c r="L405">
        <v>0</v>
      </c>
      <c r="M405">
        <v>0</v>
      </c>
      <c r="N405">
        <v>0</v>
      </c>
      <c r="O405">
        <v>0.101036362349987</v>
      </c>
      <c r="P405">
        <v>0.12756192684173581</v>
      </c>
      <c r="Q405">
        <v>5</v>
      </c>
    </row>
    <row r="406" spans="1:17" x14ac:dyDescent="0.2">
      <c r="A406" t="s">
        <v>408</v>
      </c>
      <c r="B406" s="3">
        <v>43294</v>
      </c>
      <c r="C406" t="s">
        <v>9957</v>
      </c>
      <c r="D406">
        <v>0</v>
      </c>
      <c r="E406">
        <v>0</v>
      </c>
      <c r="F406">
        <v>0</v>
      </c>
      <c r="G406">
        <v>0</v>
      </c>
      <c r="H406">
        <v>0.18089969456195831</v>
      </c>
      <c r="I406">
        <v>0</v>
      </c>
      <c r="J406">
        <v>0</v>
      </c>
      <c r="K406">
        <v>0</v>
      </c>
      <c r="L406">
        <v>0</v>
      </c>
      <c r="M406">
        <v>0</v>
      </c>
      <c r="N406">
        <v>0</v>
      </c>
      <c r="O406">
        <v>0</v>
      </c>
      <c r="P406">
        <v>0.74195402860641479</v>
      </c>
      <c r="Q406">
        <v>12</v>
      </c>
    </row>
    <row r="407" spans="1:17" x14ac:dyDescent="0.2">
      <c r="A407" t="s">
        <v>409</v>
      </c>
      <c r="B407" s="3">
        <v>43294</v>
      </c>
      <c r="C407" t="s">
        <v>9958</v>
      </c>
      <c r="D407">
        <v>0</v>
      </c>
      <c r="E407">
        <v>0</v>
      </c>
      <c r="F407">
        <v>0</v>
      </c>
      <c r="G407">
        <v>0.1238437443971634</v>
      </c>
      <c r="H407">
        <v>0</v>
      </c>
      <c r="I407">
        <v>0</v>
      </c>
      <c r="J407">
        <v>0</v>
      </c>
      <c r="K407">
        <v>0</v>
      </c>
      <c r="L407">
        <v>0</v>
      </c>
      <c r="M407">
        <v>0.78209942579269409</v>
      </c>
      <c r="N407">
        <v>0</v>
      </c>
      <c r="O407">
        <v>0</v>
      </c>
      <c r="P407">
        <v>0</v>
      </c>
      <c r="Q407">
        <v>9</v>
      </c>
    </row>
    <row r="408" spans="1:17" x14ac:dyDescent="0.2">
      <c r="A408" t="s">
        <v>410</v>
      </c>
      <c r="B408" s="3">
        <v>43294</v>
      </c>
      <c r="C408" t="s">
        <v>9959</v>
      </c>
      <c r="D408">
        <v>0</v>
      </c>
      <c r="E408">
        <v>0</v>
      </c>
      <c r="F408">
        <v>0</v>
      </c>
      <c r="G408">
        <v>0</v>
      </c>
      <c r="H408">
        <v>0</v>
      </c>
      <c r="I408">
        <v>0</v>
      </c>
      <c r="J408">
        <v>0</v>
      </c>
      <c r="K408">
        <v>0.78913837671279907</v>
      </c>
      <c r="L408">
        <v>0</v>
      </c>
      <c r="M408">
        <v>0.16381040215492251</v>
      </c>
      <c r="N408">
        <v>0</v>
      </c>
      <c r="O408">
        <v>0</v>
      </c>
      <c r="P408">
        <v>0</v>
      </c>
      <c r="Q408">
        <v>7</v>
      </c>
    </row>
    <row r="409" spans="1:17" x14ac:dyDescent="0.2">
      <c r="A409" t="s">
        <v>411</v>
      </c>
      <c r="B409" s="3">
        <v>43294</v>
      </c>
      <c r="C409" t="s">
        <v>9960</v>
      </c>
      <c r="D409">
        <v>0</v>
      </c>
      <c r="E409">
        <v>0</v>
      </c>
      <c r="F409">
        <v>0.67113286256790161</v>
      </c>
      <c r="G409">
        <v>0</v>
      </c>
      <c r="H409">
        <v>0</v>
      </c>
      <c r="I409">
        <v>0</v>
      </c>
      <c r="J409">
        <v>9.769795835018158E-2</v>
      </c>
      <c r="K409">
        <v>0</v>
      </c>
      <c r="L409">
        <v>0</v>
      </c>
      <c r="M409">
        <v>0</v>
      </c>
      <c r="N409">
        <v>0.16118256747722631</v>
      </c>
      <c r="O409">
        <v>0</v>
      </c>
      <c r="P409">
        <v>0</v>
      </c>
      <c r="Q409">
        <v>2</v>
      </c>
    </row>
    <row r="410" spans="1:17" x14ac:dyDescent="0.2">
      <c r="A410" t="s">
        <v>412</v>
      </c>
      <c r="B410" s="3">
        <v>43294</v>
      </c>
      <c r="C410" t="s">
        <v>9961</v>
      </c>
      <c r="D410">
        <v>0</v>
      </c>
      <c r="E410">
        <v>0</v>
      </c>
      <c r="F410">
        <v>6.5298102796077728E-2</v>
      </c>
      <c r="G410">
        <v>0.35839655995368958</v>
      </c>
      <c r="H410">
        <v>0</v>
      </c>
      <c r="I410">
        <v>0</v>
      </c>
      <c r="J410">
        <v>0</v>
      </c>
      <c r="K410">
        <v>0</v>
      </c>
      <c r="L410">
        <v>0</v>
      </c>
      <c r="M410">
        <v>0</v>
      </c>
      <c r="N410">
        <v>0</v>
      </c>
      <c r="O410">
        <v>0.54126954078674316</v>
      </c>
      <c r="P410">
        <v>0</v>
      </c>
      <c r="Q410">
        <v>11</v>
      </c>
    </row>
    <row r="411" spans="1:17" x14ac:dyDescent="0.2">
      <c r="A411" t="s">
        <v>413</v>
      </c>
      <c r="B411" s="3">
        <v>43294</v>
      </c>
      <c r="C411" t="s">
        <v>9962</v>
      </c>
      <c r="D411">
        <v>0.45203769207000732</v>
      </c>
      <c r="E411">
        <v>0</v>
      </c>
      <c r="F411">
        <v>0</v>
      </c>
      <c r="G411">
        <v>0</v>
      </c>
      <c r="H411">
        <v>0.16233102977275851</v>
      </c>
      <c r="I411">
        <v>0</v>
      </c>
      <c r="J411">
        <v>7.5536578893661499E-2</v>
      </c>
      <c r="K411">
        <v>0</v>
      </c>
      <c r="L411">
        <v>0.2693171501159668</v>
      </c>
      <c r="M411">
        <v>0</v>
      </c>
      <c r="N411">
        <v>0</v>
      </c>
      <c r="O411">
        <v>0</v>
      </c>
      <c r="P411">
        <v>0</v>
      </c>
      <c r="Q411">
        <v>0</v>
      </c>
    </row>
    <row r="412" spans="1:17" x14ac:dyDescent="0.2">
      <c r="A412" t="s">
        <v>414</v>
      </c>
      <c r="B412" s="3">
        <v>43294</v>
      </c>
      <c r="C412" t="s">
        <v>9963</v>
      </c>
      <c r="D412">
        <v>0.114979088306427</v>
      </c>
      <c r="E412">
        <v>0</v>
      </c>
      <c r="F412">
        <v>0</v>
      </c>
      <c r="G412">
        <v>0</v>
      </c>
      <c r="H412">
        <v>0</v>
      </c>
      <c r="I412">
        <v>0.1494873762130737</v>
      </c>
      <c r="J412">
        <v>0.26795268058776861</v>
      </c>
      <c r="K412">
        <v>0</v>
      </c>
      <c r="L412">
        <v>0</v>
      </c>
      <c r="M412">
        <v>0.24751728773117071</v>
      </c>
      <c r="N412">
        <v>0.19200250506401059</v>
      </c>
      <c r="O412">
        <v>0</v>
      </c>
      <c r="P412">
        <v>0</v>
      </c>
      <c r="Q412">
        <v>6</v>
      </c>
    </row>
    <row r="413" spans="1:17" x14ac:dyDescent="0.2">
      <c r="A413" t="s">
        <v>415</v>
      </c>
      <c r="B413" s="3">
        <v>43294</v>
      </c>
      <c r="C413" t="s">
        <v>9964</v>
      </c>
      <c r="D413">
        <v>0</v>
      </c>
      <c r="E413">
        <v>0</v>
      </c>
      <c r="F413">
        <v>0</v>
      </c>
      <c r="G413">
        <v>0</v>
      </c>
      <c r="H413">
        <v>0</v>
      </c>
      <c r="I413">
        <v>0</v>
      </c>
      <c r="J413">
        <v>0.18779672682285309</v>
      </c>
      <c r="K413">
        <v>0</v>
      </c>
      <c r="L413">
        <v>0.24857380986213681</v>
      </c>
      <c r="M413">
        <v>0.15255481004714971</v>
      </c>
      <c r="N413">
        <v>0</v>
      </c>
      <c r="O413">
        <v>0</v>
      </c>
      <c r="P413">
        <v>0.35303917527198792</v>
      </c>
      <c r="Q413">
        <v>12</v>
      </c>
    </row>
    <row r="414" spans="1:17" x14ac:dyDescent="0.2">
      <c r="A414" t="s">
        <v>416</v>
      </c>
      <c r="B414" s="3">
        <v>43294</v>
      </c>
      <c r="C414" t="s">
        <v>9965</v>
      </c>
      <c r="D414">
        <v>0</v>
      </c>
      <c r="E414">
        <v>0</v>
      </c>
      <c r="F414">
        <v>0.85255074501037598</v>
      </c>
      <c r="G414">
        <v>0</v>
      </c>
      <c r="H414">
        <v>0</v>
      </c>
      <c r="I414">
        <v>0</v>
      </c>
      <c r="J414">
        <v>8.2318231463432312E-2</v>
      </c>
      <c r="K414">
        <v>0</v>
      </c>
      <c r="L414">
        <v>0</v>
      </c>
      <c r="M414">
        <v>0</v>
      </c>
      <c r="N414">
        <v>0</v>
      </c>
      <c r="O414">
        <v>0</v>
      </c>
      <c r="P414">
        <v>0</v>
      </c>
      <c r="Q414">
        <v>2</v>
      </c>
    </row>
    <row r="415" spans="1:17" x14ac:dyDescent="0.2">
      <c r="A415" t="s">
        <v>417</v>
      </c>
      <c r="B415" s="3">
        <v>43294</v>
      </c>
      <c r="C415" t="s">
        <v>9966</v>
      </c>
      <c r="D415">
        <v>0</v>
      </c>
      <c r="E415">
        <v>0</v>
      </c>
      <c r="F415">
        <v>0</v>
      </c>
      <c r="G415">
        <v>0</v>
      </c>
      <c r="H415">
        <v>0</v>
      </c>
      <c r="I415">
        <v>0</v>
      </c>
      <c r="J415">
        <v>0.38441842794418329</v>
      </c>
      <c r="K415">
        <v>0.53852677345275879</v>
      </c>
      <c r="L415">
        <v>0</v>
      </c>
      <c r="M415">
        <v>0</v>
      </c>
      <c r="N415">
        <v>0</v>
      </c>
      <c r="O415">
        <v>0</v>
      </c>
      <c r="P415">
        <v>0</v>
      </c>
      <c r="Q415">
        <v>7</v>
      </c>
    </row>
    <row r="416" spans="1:17" x14ac:dyDescent="0.2">
      <c r="A416" t="s">
        <v>418</v>
      </c>
      <c r="B416" s="3">
        <v>43294</v>
      </c>
      <c r="C416" t="s">
        <v>9967</v>
      </c>
      <c r="D416">
        <v>0</v>
      </c>
      <c r="E416">
        <v>0</v>
      </c>
      <c r="F416">
        <v>0.28375980257987982</v>
      </c>
      <c r="G416">
        <v>0.67941552400588989</v>
      </c>
      <c r="H416">
        <v>0</v>
      </c>
      <c r="I416">
        <v>0</v>
      </c>
      <c r="J416">
        <v>0</v>
      </c>
      <c r="K416">
        <v>0</v>
      </c>
      <c r="L416">
        <v>0</v>
      </c>
      <c r="M416">
        <v>0</v>
      </c>
      <c r="N416">
        <v>0</v>
      </c>
      <c r="O416">
        <v>0</v>
      </c>
      <c r="P416">
        <v>0</v>
      </c>
      <c r="Q416">
        <v>3</v>
      </c>
    </row>
    <row r="417" spans="1:17" x14ac:dyDescent="0.2">
      <c r="A417" t="s">
        <v>419</v>
      </c>
      <c r="B417" s="3">
        <v>43294</v>
      </c>
      <c r="C417" t="s">
        <v>9968</v>
      </c>
      <c r="D417">
        <v>0</v>
      </c>
      <c r="E417">
        <v>0</v>
      </c>
      <c r="F417">
        <v>0.24354703724384311</v>
      </c>
      <c r="G417">
        <v>0</v>
      </c>
      <c r="H417">
        <v>9.4579264521598816E-2</v>
      </c>
      <c r="I417">
        <v>0.62683600187301636</v>
      </c>
      <c r="J417">
        <v>0</v>
      </c>
      <c r="K417">
        <v>0</v>
      </c>
      <c r="L417">
        <v>0</v>
      </c>
      <c r="M417">
        <v>0</v>
      </c>
      <c r="N417">
        <v>0</v>
      </c>
      <c r="O417">
        <v>0</v>
      </c>
      <c r="P417">
        <v>0</v>
      </c>
      <c r="Q417">
        <v>5</v>
      </c>
    </row>
    <row r="418" spans="1:17" x14ac:dyDescent="0.2">
      <c r="A418" t="s">
        <v>420</v>
      </c>
      <c r="B418" s="3">
        <v>43294</v>
      </c>
      <c r="C418" t="s">
        <v>9969</v>
      </c>
      <c r="D418">
        <v>0</v>
      </c>
      <c r="E418">
        <v>0</v>
      </c>
      <c r="F418">
        <v>0</v>
      </c>
      <c r="G418">
        <v>0</v>
      </c>
      <c r="H418">
        <v>0.14184288680553439</v>
      </c>
      <c r="I418">
        <v>0</v>
      </c>
      <c r="J418">
        <v>0</v>
      </c>
      <c r="K418">
        <v>0.35404497385025019</v>
      </c>
      <c r="L418">
        <v>0</v>
      </c>
      <c r="M418">
        <v>0</v>
      </c>
      <c r="N418">
        <v>0</v>
      </c>
      <c r="O418">
        <v>0.42681339383125311</v>
      </c>
      <c r="P418">
        <v>0</v>
      </c>
      <c r="Q418">
        <v>11</v>
      </c>
    </row>
    <row r="419" spans="1:17" x14ac:dyDescent="0.2">
      <c r="A419" t="s">
        <v>421</v>
      </c>
      <c r="B419" s="3">
        <v>43294</v>
      </c>
      <c r="C419" t="s">
        <v>9970</v>
      </c>
      <c r="D419">
        <v>0</v>
      </c>
      <c r="E419">
        <v>0</v>
      </c>
      <c r="F419">
        <v>0.60500520467758179</v>
      </c>
      <c r="G419">
        <v>0</v>
      </c>
      <c r="H419">
        <v>0</v>
      </c>
      <c r="I419">
        <v>0</v>
      </c>
      <c r="J419">
        <v>0</v>
      </c>
      <c r="K419">
        <v>0.12281174957752231</v>
      </c>
      <c r="L419">
        <v>0</v>
      </c>
      <c r="M419">
        <v>0.22086967527866361</v>
      </c>
      <c r="N419">
        <v>0</v>
      </c>
      <c r="O419">
        <v>0</v>
      </c>
      <c r="P419">
        <v>0</v>
      </c>
      <c r="Q419">
        <v>2</v>
      </c>
    </row>
    <row r="420" spans="1:17" x14ac:dyDescent="0.2">
      <c r="A420" t="s">
        <v>422</v>
      </c>
      <c r="B420" s="3">
        <v>43294</v>
      </c>
      <c r="C420" t="s">
        <v>9971</v>
      </c>
      <c r="D420">
        <v>0</v>
      </c>
      <c r="E420">
        <v>0</v>
      </c>
      <c r="F420">
        <v>0</v>
      </c>
      <c r="G420">
        <v>0.86189699172973633</v>
      </c>
      <c r="H420">
        <v>0</v>
      </c>
      <c r="I420">
        <v>0</v>
      </c>
      <c r="J420">
        <v>9.9582970142364502E-2</v>
      </c>
      <c r="K420">
        <v>0</v>
      </c>
      <c r="L420">
        <v>0</v>
      </c>
      <c r="M420">
        <v>0</v>
      </c>
      <c r="N420">
        <v>0</v>
      </c>
      <c r="O420">
        <v>0</v>
      </c>
      <c r="P420">
        <v>0</v>
      </c>
      <c r="Q420">
        <v>3</v>
      </c>
    </row>
    <row r="421" spans="1:17" x14ac:dyDescent="0.2">
      <c r="A421" t="s">
        <v>423</v>
      </c>
      <c r="B421" s="3">
        <v>43294</v>
      </c>
      <c r="C421" t="s">
        <v>9972</v>
      </c>
      <c r="D421">
        <v>0</v>
      </c>
      <c r="E421">
        <v>0</v>
      </c>
      <c r="F421">
        <v>0</v>
      </c>
      <c r="G421">
        <v>0</v>
      </c>
      <c r="H421">
        <v>0</v>
      </c>
      <c r="I421">
        <v>0</v>
      </c>
      <c r="J421">
        <v>0</v>
      </c>
      <c r="K421">
        <v>0.93838238716125488</v>
      </c>
      <c r="L421">
        <v>0</v>
      </c>
      <c r="M421">
        <v>0</v>
      </c>
      <c r="N421">
        <v>0</v>
      </c>
      <c r="O421">
        <v>0</v>
      </c>
      <c r="P421">
        <v>0</v>
      </c>
      <c r="Q421">
        <v>7</v>
      </c>
    </row>
    <row r="422" spans="1:17" x14ac:dyDescent="0.2">
      <c r="A422" t="s">
        <v>424</v>
      </c>
      <c r="B422" s="3">
        <v>43294</v>
      </c>
      <c r="C422" t="s">
        <v>9973</v>
      </c>
      <c r="D422">
        <v>0</v>
      </c>
      <c r="E422">
        <v>0</v>
      </c>
      <c r="F422">
        <v>0</v>
      </c>
      <c r="G422">
        <v>0</v>
      </c>
      <c r="H422">
        <v>0</v>
      </c>
      <c r="I422">
        <v>0</v>
      </c>
      <c r="J422">
        <v>0</v>
      </c>
      <c r="K422">
        <v>0.92878365516662598</v>
      </c>
      <c r="L422">
        <v>0</v>
      </c>
      <c r="M422">
        <v>0</v>
      </c>
      <c r="N422">
        <v>0</v>
      </c>
      <c r="O422">
        <v>0</v>
      </c>
      <c r="P422">
        <v>0</v>
      </c>
      <c r="Q422">
        <v>7</v>
      </c>
    </row>
    <row r="423" spans="1:17" x14ac:dyDescent="0.2">
      <c r="A423" t="s">
        <v>425</v>
      </c>
      <c r="B423" s="3">
        <v>43312</v>
      </c>
      <c r="C423" t="s">
        <v>9974</v>
      </c>
      <c r="D423">
        <v>0</v>
      </c>
      <c r="E423">
        <v>0.44848248362541199</v>
      </c>
      <c r="F423">
        <v>0</v>
      </c>
      <c r="G423">
        <v>0</v>
      </c>
      <c r="H423">
        <v>0</v>
      </c>
      <c r="I423">
        <v>0.18592362105846411</v>
      </c>
      <c r="J423">
        <v>0</v>
      </c>
      <c r="K423">
        <v>0</v>
      </c>
      <c r="L423">
        <v>0</v>
      </c>
      <c r="M423">
        <v>0</v>
      </c>
      <c r="N423">
        <v>0</v>
      </c>
      <c r="O423">
        <v>0.30142819881439209</v>
      </c>
      <c r="P423">
        <v>0</v>
      </c>
      <c r="Q423">
        <v>1</v>
      </c>
    </row>
    <row r="424" spans="1:17" x14ac:dyDescent="0.2">
      <c r="A424" t="s">
        <v>426</v>
      </c>
      <c r="B424" s="3">
        <v>43312</v>
      </c>
      <c r="C424" t="s">
        <v>9975</v>
      </c>
      <c r="D424">
        <v>0</v>
      </c>
      <c r="E424">
        <v>0</v>
      </c>
      <c r="F424">
        <v>0</v>
      </c>
      <c r="G424">
        <v>0</v>
      </c>
      <c r="H424">
        <v>0</v>
      </c>
      <c r="I424">
        <v>0</v>
      </c>
      <c r="J424">
        <v>0</v>
      </c>
      <c r="K424">
        <v>0.6258123517036438</v>
      </c>
      <c r="L424">
        <v>0</v>
      </c>
      <c r="M424">
        <v>0.30892786383628851</v>
      </c>
      <c r="N424">
        <v>0</v>
      </c>
      <c r="O424">
        <v>0</v>
      </c>
      <c r="P424">
        <v>0</v>
      </c>
      <c r="Q424">
        <v>7</v>
      </c>
    </row>
    <row r="425" spans="1:17" x14ac:dyDescent="0.2">
      <c r="A425" t="s">
        <v>427</v>
      </c>
      <c r="B425" s="3">
        <v>43312</v>
      </c>
      <c r="C425" t="s">
        <v>9976</v>
      </c>
      <c r="D425">
        <v>0</v>
      </c>
      <c r="E425">
        <v>0.32565945386886602</v>
      </c>
      <c r="F425">
        <v>0</v>
      </c>
      <c r="G425">
        <v>0</v>
      </c>
      <c r="H425">
        <v>0</v>
      </c>
      <c r="I425">
        <v>0</v>
      </c>
      <c r="J425">
        <v>0</v>
      </c>
      <c r="K425">
        <v>0</v>
      </c>
      <c r="L425">
        <v>0</v>
      </c>
      <c r="M425">
        <v>0</v>
      </c>
      <c r="N425">
        <v>0.58023029565811157</v>
      </c>
      <c r="O425">
        <v>0</v>
      </c>
      <c r="P425">
        <v>0</v>
      </c>
      <c r="Q425">
        <v>10</v>
      </c>
    </row>
    <row r="426" spans="1:17" x14ac:dyDescent="0.2">
      <c r="A426" t="s">
        <v>428</v>
      </c>
      <c r="B426" s="3">
        <v>43312</v>
      </c>
      <c r="C426" t="s">
        <v>9977</v>
      </c>
      <c r="D426">
        <v>0</v>
      </c>
      <c r="E426">
        <v>0</v>
      </c>
      <c r="F426">
        <v>0</v>
      </c>
      <c r="G426">
        <v>0</v>
      </c>
      <c r="H426">
        <v>0</v>
      </c>
      <c r="I426">
        <v>0.18213531374931341</v>
      </c>
      <c r="J426">
        <v>0</v>
      </c>
      <c r="K426">
        <v>0</v>
      </c>
      <c r="L426">
        <v>0.75266361236572266</v>
      </c>
      <c r="M426">
        <v>0</v>
      </c>
      <c r="N426">
        <v>0</v>
      </c>
      <c r="O426">
        <v>0</v>
      </c>
      <c r="P426">
        <v>0</v>
      </c>
      <c r="Q426">
        <v>8</v>
      </c>
    </row>
    <row r="427" spans="1:17" x14ac:dyDescent="0.2">
      <c r="A427" t="s">
        <v>429</v>
      </c>
      <c r="B427" s="3">
        <v>43312</v>
      </c>
      <c r="C427" t="s">
        <v>9978</v>
      </c>
      <c r="D427">
        <v>0</v>
      </c>
      <c r="E427">
        <v>0</v>
      </c>
      <c r="F427">
        <v>0</v>
      </c>
      <c r="G427">
        <v>0</v>
      </c>
      <c r="H427">
        <v>0</v>
      </c>
      <c r="I427">
        <v>0</v>
      </c>
      <c r="J427">
        <v>0</v>
      </c>
      <c r="K427">
        <v>0.94565612077713013</v>
      </c>
      <c r="L427">
        <v>0</v>
      </c>
      <c r="M427">
        <v>0</v>
      </c>
      <c r="N427">
        <v>0</v>
      </c>
      <c r="O427">
        <v>0</v>
      </c>
      <c r="P427">
        <v>0</v>
      </c>
      <c r="Q427">
        <v>7</v>
      </c>
    </row>
    <row r="428" spans="1:17" x14ac:dyDescent="0.2">
      <c r="A428" t="s">
        <v>430</v>
      </c>
      <c r="B428" s="3">
        <v>43312</v>
      </c>
      <c r="C428" t="s">
        <v>9979</v>
      </c>
      <c r="D428">
        <v>0</v>
      </c>
      <c r="E428">
        <v>0</v>
      </c>
      <c r="F428">
        <v>0</v>
      </c>
      <c r="G428">
        <v>0</v>
      </c>
      <c r="H428">
        <v>0</v>
      </c>
      <c r="I428">
        <v>0</v>
      </c>
      <c r="J428">
        <v>0</v>
      </c>
      <c r="K428">
        <v>0.54100662469863892</v>
      </c>
      <c r="L428">
        <v>0</v>
      </c>
      <c r="M428">
        <v>0</v>
      </c>
      <c r="N428">
        <v>0</v>
      </c>
      <c r="O428">
        <v>0.41193968057632452</v>
      </c>
      <c r="P428">
        <v>0</v>
      </c>
      <c r="Q428">
        <v>7</v>
      </c>
    </row>
    <row r="429" spans="1:17" x14ac:dyDescent="0.2">
      <c r="A429" t="s">
        <v>431</v>
      </c>
      <c r="B429" s="3">
        <v>43312</v>
      </c>
      <c r="C429" t="s">
        <v>9980</v>
      </c>
      <c r="D429">
        <v>0</v>
      </c>
      <c r="E429">
        <v>0</v>
      </c>
      <c r="F429">
        <v>6.277918815612793E-2</v>
      </c>
      <c r="G429">
        <v>0.3139801025390625</v>
      </c>
      <c r="H429">
        <v>0</v>
      </c>
      <c r="I429">
        <v>0.25676727294921881</v>
      </c>
      <c r="J429">
        <v>0</v>
      </c>
      <c r="K429">
        <v>0.32308667898178101</v>
      </c>
      <c r="L429">
        <v>0</v>
      </c>
      <c r="M429">
        <v>0</v>
      </c>
      <c r="N429">
        <v>0</v>
      </c>
      <c r="O429">
        <v>0</v>
      </c>
      <c r="P429">
        <v>0</v>
      </c>
      <c r="Q429">
        <v>7</v>
      </c>
    </row>
    <row r="430" spans="1:17" x14ac:dyDescent="0.2">
      <c r="A430" t="s">
        <v>432</v>
      </c>
      <c r="B430" s="3">
        <v>43312</v>
      </c>
      <c r="C430" t="s">
        <v>9981</v>
      </c>
      <c r="D430">
        <v>0.26566803455352778</v>
      </c>
      <c r="E430">
        <v>0</v>
      </c>
      <c r="F430">
        <v>0</v>
      </c>
      <c r="G430">
        <v>0</v>
      </c>
      <c r="H430">
        <v>0</v>
      </c>
      <c r="I430">
        <v>0</v>
      </c>
      <c r="J430">
        <v>0</v>
      </c>
      <c r="K430">
        <v>0</v>
      </c>
      <c r="L430">
        <v>8.0872155725955963E-2</v>
      </c>
      <c r="M430">
        <v>0.24158188700675959</v>
      </c>
      <c r="N430">
        <v>0</v>
      </c>
      <c r="O430">
        <v>0.36566436290740972</v>
      </c>
      <c r="P430">
        <v>0</v>
      </c>
      <c r="Q430">
        <v>11</v>
      </c>
    </row>
    <row r="431" spans="1:17" x14ac:dyDescent="0.2">
      <c r="A431" t="s">
        <v>433</v>
      </c>
      <c r="B431" s="3">
        <v>43312</v>
      </c>
      <c r="C431" t="s">
        <v>9982</v>
      </c>
      <c r="D431">
        <v>0.24255228042602539</v>
      </c>
      <c r="E431">
        <v>1.099425181746483E-2</v>
      </c>
      <c r="F431">
        <v>1.0993652977049351E-2</v>
      </c>
      <c r="G431">
        <v>1.099366694688797E-2</v>
      </c>
      <c r="H431">
        <v>1.0993652977049351E-2</v>
      </c>
      <c r="I431">
        <v>1.0993661358952521E-2</v>
      </c>
      <c r="J431">
        <v>1.099368184804916E-2</v>
      </c>
      <c r="K431">
        <v>0.63651639223098755</v>
      </c>
      <c r="L431">
        <v>1.099393330514431E-2</v>
      </c>
      <c r="M431">
        <v>1.0993677191436291E-2</v>
      </c>
      <c r="N431">
        <v>1.0993794538080691E-2</v>
      </c>
      <c r="O431">
        <v>1.0993652977049351E-2</v>
      </c>
      <c r="P431">
        <v>1.099369488656521E-2</v>
      </c>
      <c r="Q431">
        <v>7</v>
      </c>
    </row>
    <row r="432" spans="1:17" x14ac:dyDescent="0.2">
      <c r="A432" t="s">
        <v>434</v>
      </c>
      <c r="B432" s="3">
        <v>43312</v>
      </c>
      <c r="C432" t="s">
        <v>9983</v>
      </c>
      <c r="D432">
        <v>0</v>
      </c>
      <c r="E432">
        <v>0.55764007568359375</v>
      </c>
      <c r="F432">
        <v>0</v>
      </c>
      <c r="G432">
        <v>0.37173062562942499</v>
      </c>
      <c r="H432">
        <v>0</v>
      </c>
      <c r="I432">
        <v>0</v>
      </c>
      <c r="J432">
        <v>0</v>
      </c>
      <c r="K432">
        <v>0</v>
      </c>
      <c r="L432">
        <v>0</v>
      </c>
      <c r="M432">
        <v>0</v>
      </c>
      <c r="N432">
        <v>0</v>
      </c>
      <c r="O432">
        <v>0</v>
      </c>
      <c r="P432">
        <v>0</v>
      </c>
      <c r="Q432">
        <v>1</v>
      </c>
    </row>
    <row r="433" spans="1:17" x14ac:dyDescent="0.2">
      <c r="A433" t="s">
        <v>435</v>
      </c>
      <c r="B433" s="3">
        <v>43312</v>
      </c>
      <c r="C433" t="s">
        <v>9984</v>
      </c>
      <c r="D433">
        <v>1.2829854153096679E-2</v>
      </c>
      <c r="E433">
        <v>1.2829983606934549E-2</v>
      </c>
      <c r="F433">
        <v>1.2830015271902079E-2</v>
      </c>
      <c r="G433">
        <v>1.283045765012503E-2</v>
      </c>
      <c r="H433">
        <v>1.282990910112858E-2</v>
      </c>
      <c r="I433">
        <v>1.2830476276576521E-2</v>
      </c>
      <c r="J433">
        <v>1.2829854153096679E-2</v>
      </c>
      <c r="K433">
        <v>1.28298681229353E-2</v>
      </c>
      <c r="L433">
        <v>1.28298569470644E-2</v>
      </c>
      <c r="M433">
        <v>0.84603899717330933</v>
      </c>
      <c r="N433">
        <v>1.2830523774027819E-2</v>
      </c>
      <c r="O433">
        <v>1.283029559999704E-2</v>
      </c>
      <c r="P433">
        <v>1.2829854153096679E-2</v>
      </c>
      <c r="Q433">
        <v>9</v>
      </c>
    </row>
    <row r="434" spans="1:17" x14ac:dyDescent="0.2">
      <c r="A434" t="s">
        <v>436</v>
      </c>
      <c r="B434" s="3">
        <v>43312</v>
      </c>
      <c r="C434" t="s">
        <v>9985</v>
      </c>
      <c r="D434">
        <v>0</v>
      </c>
      <c r="E434">
        <v>0</v>
      </c>
      <c r="F434">
        <v>0</v>
      </c>
      <c r="G434">
        <v>0</v>
      </c>
      <c r="H434">
        <v>0</v>
      </c>
      <c r="I434">
        <v>0</v>
      </c>
      <c r="J434">
        <v>0</v>
      </c>
      <c r="K434">
        <v>0</v>
      </c>
      <c r="L434">
        <v>0</v>
      </c>
      <c r="M434">
        <v>0.34962266683578491</v>
      </c>
      <c r="N434">
        <v>0.56548434495925903</v>
      </c>
      <c r="O434">
        <v>0</v>
      </c>
      <c r="P434">
        <v>0</v>
      </c>
      <c r="Q434">
        <v>10</v>
      </c>
    </row>
    <row r="435" spans="1:17" x14ac:dyDescent="0.2">
      <c r="A435" t="s">
        <v>437</v>
      </c>
      <c r="B435" s="3">
        <v>43312</v>
      </c>
      <c r="C435" t="s">
        <v>9986</v>
      </c>
      <c r="D435">
        <v>0</v>
      </c>
      <c r="E435">
        <v>0.61313968896865845</v>
      </c>
      <c r="F435">
        <v>0</v>
      </c>
      <c r="G435">
        <v>0</v>
      </c>
      <c r="H435">
        <v>0</v>
      </c>
      <c r="I435">
        <v>0</v>
      </c>
      <c r="J435">
        <v>0</v>
      </c>
      <c r="K435">
        <v>0</v>
      </c>
      <c r="L435">
        <v>0.28105044364929199</v>
      </c>
      <c r="M435">
        <v>0</v>
      </c>
      <c r="N435">
        <v>0</v>
      </c>
      <c r="O435">
        <v>0</v>
      </c>
      <c r="P435">
        <v>0</v>
      </c>
      <c r="Q435">
        <v>1</v>
      </c>
    </row>
    <row r="436" spans="1:17" x14ac:dyDescent="0.2">
      <c r="A436" t="s">
        <v>438</v>
      </c>
      <c r="B436" s="3">
        <v>43312</v>
      </c>
      <c r="C436" t="s">
        <v>9987</v>
      </c>
      <c r="D436">
        <v>0</v>
      </c>
      <c r="E436">
        <v>0</v>
      </c>
      <c r="F436">
        <v>0</v>
      </c>
      <c r="G436">
        <v>0</v>
      </c>
      <c r="H436">
        <v>0</v>
      </c>
      <c r="I436">
        <v>0</v>
      </c>
      <c r="J436">
        <v>0</v>
      </c>
      <c r="K436">
        <v>0.63712817430496216</v>
      </c>
      <c r="L436">
        <v>0.33027508854866028</v>
      </c>
      <c r="M436">
        <v>0</v>
      </c>
      <c r="N436">
        <v>0</v>
      </c>
      <c r="O436">
        <v>0</v>
      </c>
      <c r="P436">
        <v>0</v>
      </c>
      <c r="Q436">
        <v>7</v>
      </c>
    </row>
    <row r="437" spans="1:17" x14ac:dyDescent="0.2">
      <c r="A437" t="s">
        <v>439</v>
      </c>
      <c r="B437" s="3">
        <v>43312</v>
      </c>
      <c r="C437" t="s">
        <v>9988</v>
      </c>
      <c r="D437">
        <v>0</v>
      </c>
      <c r="E437">
        <v>0</v>
      </c>
      <c r="F437">
        <v>9.8580367863178253E-2</v>
      </c>
      <c r="G437">
        <v>0</v>
      </c>
      <c r="H437">
        <v>0</v>
      </c>
      <c r="I437">
        <v>0</v>
      </c>
      <c r="J437">
        <v>0</v>
      </c>
      <c r="K437">
        <v>0</v>
      </c>
      <c r="L437">
        <v>0</v>
      </c>
      <c r="M437">
        <v>0.43082693219184881</v>
      </c>
      <c r="N437">
        <v>0.40061196684837341</v>
      </c>
      <c r="O437">
        <v>0</v>
      </c>
      <c r="P437">
        <v>0</v>
      </c>
      <c r="Q437">
        <v>9</v>
      </c>
    </row>
    <row r="438" spans="1:17" x14ac:dyDescent="0.2">
      <c r="A438" t="s">
        <v>440</v>
      </c>
      <c r="B438" s="3">
        <v>43312</v>
      </c>
      <c r="C438" t="s">
        <v>9989</v>
      </c>
      <c r="D438">
        <v>0</v>
      </c>
      <c r="E438">
        <v>0.26827189326286321</v>
      </c>
      <c r="F438">
        <v>0</v>
      </c>
      <c r="G438">
        <v>0</v>
      </c>
      <c r="H438">
        <v>0</v>
      </c>
      <c r="I438">
        <v>0</v>
      </c>
      <c r="J438">
        <v>0</v>
      </c>
      <c r="K438">
        <v>0.26888945698738098</v>
      </c>
      <c r="L438">
        <v>0</v>
      </c>
      <c r="M438">
        <v>0</v>
      </c>
      <c r="N438">
        <v>0</v>
      </c>
      <c r="O438">
        <v>0.40777969360351562</v>
      </c>
      <c r="P438">
        <v>0</v>
      </c>
      <c r="Q438">
        <v>11</v>
      </c>
    </row>
    <row r="439" spans="1:17" x14ac:dyDescent="0.2">
      <c r="A439" t="s">
        <v>441</v>
      </c>
      <c r="B439" s="3">
        <v>43343</v>
      </c>
      <c r="C439" t="s">
        <v>9990</v>
      </c>
      <c r="D439">
        <v>0.49483630061149603</v>
      </c>
      <c r="E439">
        <v>0.21618953347206121</v>
      </c>
      <c r="F439">
        <v>0</v>
      </c>
      <c r="G439">
        <v>0</v>
      </c>
      <c r="H439">
        <v>0</v>
      </c>
      <c r="I439">
        <v>0</v>
      </c>
      <c r="J439">
        <v>0</v>
      </c>
      <c r="K439">
        <v>0.1120260804891586</v>
      </c>
      <c r="L439">
        <v>0</v>
      </c>
      <c r="M439">
        <v>0.1076507866382599</v>
      </c>
      <c r="N439">
        <v>0</v>
      </c>
      <c r="O439">
        <v>0</v>
      </c>
      <c r="P439">
        <v>0</v>
      </c>
      <c r="Q439">
        <v>0</v>
      </c>
    </row>
    <row r="440" spans="1:17" x14ac:dyDescent="0.2">
      <c r="A440" t="s">
        <v>442</v>
      </c>
      <c r="B440" s="3">
        <v>43343</v>
      </c>
      <c r="C440" t="s">
        <v>9991</v>
      </c>
      <c r="D440">
        <v>0</v>
      </c>
      <c r="E440">
        <v>0</v>
      </c>
      <c r="F440">
        <v>0</v>
      </c>
      <c r="G440">
        <v>0</v>
      </c>
      <c r="H440">
        <v>0.19835355877876279</v>
      </c>
      <c r="I440">
        <v>0</v>
      </c>
      <c r="J440">
        <v>0</v>
      </c>
      <c r="K440">
        <v>0.17376565933227539</v>
      </c>
      <c r="L440">
        <v>0.48763662576675421</v>
      </c>
      <c r="M440">
        <v>0</v>
      </c>
      <c r="N440">
        <v>9.6837252378463745E-2</v>
      </c>
      <c r="O440">
        <v>0</v>
      </c>
      <c r="P440">
        <v>0</v>
      </c>
      <c r="Q440">
        <v>8</v>
      </c>
    </row>
    <row r="441" spans="1:17" x14ac:dyDescent="0.2">
      <c r="A441" t="s">
        <v>443</v>
      </c>
      <c r="B441" s="3">
        <v>43343</v>
      </c>
      <c r="C441" t="s">
        <v>9992</v>
      </c>
      <c r="D441">
        <v>0.83904659748077393</v>
      </c>
      <c r="E441">
        <v>0</v>
      </c>
      <c r="F441">
        <v>0</v>
      </c>
      <c r="G441">
        <v>0</v>
      </c>
      <c r="H441">
        <v>6.4600057899951935E-2</v>
      </c>
      <c r="I441">
        <v>0</v>
      </c>
      <c r="J441">
        <v>0</v>
      </c>
      <c r="K441">
        <v>0</v>
      </c>
      <c r="L441">
        <v>5.5754881352186203E-2</v>
      </c>
      <c r="M441">
        <v>0</v>
      </c>
      <c r="N441">
        <v>0</v>
      </c>
      <c r="O441">
        <v>0</v>
      </c>
      <c r="P441">
        <v>0</v>
      </c>
      <c r="Q441">
        <v>0</v>
      </c>
    </row>
    <row r="442" spans="1:17" x14ac:dyDescent="0.2">
      <c r="A442" t="s">
        <v>444</v>
      </c>
      <c r="B442" s="3">
        <v>43343</v>
      </c>
      <c r="C442" t="s">
        <v>9993</v>
      </c>
      <c r="D442">
        <v>0.94870501756668091</v>
      </c>
      <c r="E442">
        <v>0</v>
      </c>
      <c r="F442">
        <v>0</v>
      </c>
      <c r="G442">
        <v>0</v>
      </c>
      <c r="H442">
        <v>0</v>
      </c>
      <c r="I442">
        <v>0</v>
      </c>
      <c r="J442">
        <v>0</v>
      </c>
      <c r="K442">
        <v>0</v>
      </c>
      <c r="L442">
        <v>0</v>
      </c>
      <c r="M442">
        <v>0</v>
      </c>
      <c r="N442">
        <v>0</v>
      </c>
      <c r="O442">
        <v>0</v>
      </c>
      <c r="P442">
        <v>0</v>
      </c>
      <c r="Q442">
        <v>0</v>
      </c>
    </row>
    <row r="443" spans="1:17" x14ac:dyDescent="0.2">
      <c r="A443" t="s">
        <v>445</v>
      </c>
      <c r="B443" s="3">
        <v>43343</v>
      </c>
      <c r="C443" t="s">
        <v>9994</v>
      </c>
      <c r="D443">
        <v>0.30525165796279907</v>
      </c>
      <c r="E443">
        <v>0</v>
      </c>
      <c r="F443">
        <v>0</v>
      </c>
      <c r="G443">
        <v>0</v>
      </c>
      <c r="H443">
        <v>0</v>
      </c>
      <c r="I443">
        <v>0</v>
      </c>
      <c r="J443">
        <v>0</v>
      </c>
      <c r="K443">
        <v>0.14844875037670141</v>
      </c>
      <c r="L443">
        <v>0</v>
      </c>
      <c r="M443">
        <v>0.39768016338348389</v>
      </c>
      <c r="N443">
        <v>0</v>
      </c>
      <c r="O443">
        <v>0</v>
      </c>
      <c r="P443">
        <v>9.5173604786396027E-2</v>
      </c>
      <c r="Q443">
        <v>9</v>
      </c>
    </row>
    <row r="444" spans="1:17" x14ac:dyDescent="0.2">
      <c r="A444" t="s">
        <v>446</v>
      </c>
      <c r="B444" s="3">
        <v>43343</v>
      </c>
      <c r="C444" t="s">
        <v>9995</v>
      </c>
      <c r="D444">
        <v>0</v>
      </c>
      <c r="E444">
        <v>0</v>
      </c>
      <c r="F444">
        <v>0</v>
      </c>
      <c r="G444">
        <v>0</v>
      </c>
      <c r="H444">
        <v>0</v>
      </c>
      <c r="I444">
        <v>0</v>
      </c>
      <c r="J444">
        <v>0</v>
      </c>
      <c r="K444">
        <v>0</v>
      </c>
      <c r="L444">
        <v>0.62102067470550537</v>
      </c>
      <c r="M444">
        <v>0</v>
      </c>
      <c r="N444">
        <v>0.29431787133216858</v>
      </c>
      <c r="O444">
        <v>0</v>
      </c>
      <c r="P444">
        <v>0</v>
      </c>
      <c r="Q444">
        <v>8</v>
      </c>
    </row>
    <row r="445" spans="1:17" x14ac:dyDescent="0.2">
      <c r="A445" t="s">
        <v>447</v>
      </c>
      <c r="B445" s="3">
        <v>43343</v>
      </c>
      <c r="C445" t="s">
        <v>9996</v>
      </c>
      <c r="D445">
        <v>0</v>
      </c>
      <c r="E445">
        <v>0</v>
      </c>
      <c r="F445">
        <v>0</v>
      </c>
      <c r="G445">
        <v>0</v>
      </c>
      <c r="H445">
        <v>0</v>
      </c>
      <c r="I445">
        <v>0</v>
      </c>
      <c r="J445">
        <v>0</v>
      </c>
      <c r="K445">
        <v>0</v>
      </c>
      <c r="L445">
        <v>0.92897564172744751</v>
      </c>
      <c r="M445">
        <v>0</v>
      </c>
      <c r="N445">
        <v>0</v>
      </c>
      <c r="O445">
        <v>0</v>
      </c>
      <c r="P445">
        <v>0</v>
      </c>
      <c r="Q445">
        <v>8</v>
      </c>
    </row>
    <row r="446" spans="1:17" x14ac:dyDescent="0.2">
      <c r="A446" t="s">
        <v>448</v>
      </c>
      <c r="B446" s="3">
        <v>43343</v>
      </c>
      <c r="C446" t="s">
        <v>9997</v>
      </c>
      <c r="D446">
        <v>0</v>
      </c>
      <c r="E446">
        <v>0.2301095724105835</v>
      </c>
      <c r="F446">
        <v>0.1484567075967789</v>
      </c>
      <c r="G446">
        <v>0</v>
      </c>
      <c r="H446">
        <v>8.5618004202842712E-2</v>
      </c>
      <c r="I446">
        <v>0.21193897724151611</v>
      </c>
      <c r="J446">
        <v>0</v>
      </c>
      <c r="K446">
        <v>0</v>
      </c>
      <c r="L446">
        <v>0.27642256021499628</v>
      </c>
      <c r="M446">
        <v>0</v>
      </c>
      <c r="N446">
        <v>0</v>
      </c>
      <c r="O446">
        <v>0</v>
      </c>
      <c r="P446">
        <v>0</v>
      </c>
      <c r="Q446">
        <v>8</v>
      </c>
    </row>
    <row r="447" spans="1:17" x14ac:dyDescent="0.2">
      <c r="A447" t="s">
        <v>449</v>
      </c>
      <c r="B447" s="3">
        <v>43343</v>
      </c>
      <c r="C447" t="s">
        <v>9998</v>
      </c>
      <c r="D447">
        <v>0</v>
      </c>
      <c r="E447">
        <v>0</v>
      </c>
      <c r="F447">
        <v>0</v>
      </c>
      <c r="G447">
        <v>0</v>
      </c>
      <c r="H447">
        <v>0</v>
      </c>
      <c r="I447">
        <v>0</v>
      </c>
      <c r="J447">
        <v>0</v>
      </c>
      <c r="K447">
        <v>0</v>
      </c>
      <c r="L447">
        <v>0.89741188287734985</v>
      </c>
      <c r="M447">
        <v>0</v>
      </c>
      <c r="N447">
        <v>0</v>
      </c>
      <c r="O447">
        <v>0</v>
      </c>
      <c r="P447">
        <v>0</v>
      </c>
      <c r="Q447">
        <v>8</v>
      </c>
    </row>
    <row r="448" spans="1:17" x14ac:dyDescent="0.2">
      <c r="A448" t="s">
        <v>450</v>
      </c>
      <c r="B448" s="3">
        <v>43343</v>
      </c>
      <c r="C448" t="s">
        <v>9999</v>
      </c>
      <c r="D448">
        <v>0</v>
      </c>
      <c r="E448">
        <v>0.47601547837257391</v>
      </c>
      <c r="F448">
        <v>0</v>
      </c>
      <c r="G448">
        <v>0</v>
      </c>
      <c r="H448">
        <v>0.45883181691169739</v>
      </c>
      <c r="I448">
        <v>0</v>
      </c>
      <c r="J448">
        <v>0</v>
      </c>
      <c r="K448">
        <v>0</v>
      </c>
      <c r="L448">
        <v>0</v>
      </c>
      <c r="M448">
        <v>0</v>
      </c>
      <c r="N448">
        <v>0</v>
      </c>
      <c r="O448">
        <v>0</v>
      </c>
      <c r="P448">
        <v>0</v>
      </c>
      <c r="Q448">
        <v>1</v>
      </c>
    </row>
    <row r="449" spans="1:17" x14ac:dyDescent="0.2">
      <c r="A449" t="s">
        <v>451</v>
      </c>
      <c r="B449" s="3">
        <v>43343</v>
      </c>
      <c r="C449" t="s">
        <v>10000</v>
      </c>
      <c r="D449">
        <v>0</v>
      </c>
      <c r="E449">
        <v>0</v>
      </c>
      <c r="F449">
        <v>9.343361109495163E-2</v>
      </c>
      <c r="G449">
        <v>0.37483516335487371</v>
      </c>
      <c r="H449">
        <v>7.7042043209075928E-2</v>
      </c>
      <c r="I449">
        <v>0</v>
      </c>
      <c r="J449">
        <v>0</v>
      </c>
      <c r="K449">
        <v>0.21515856683254239</v>
      </c>
      <c r="L449">
        <v>0</v>
      </c>
      <c r="M449">
        <v>0</v>
      </c>
      <c r="N449">
        <v>0</v>
      </c>
      <c r="O449">
        <v>0</v>
      </c>
      <c r="P449">
        <v>0.2010357677936554</v>
      </c>
      <c r="Q449">
        <v>3</v>
      </c>
    </row>
    <row r="450" spans="1:17" x14ac:dyDescent="0.2">
      <c r="A450" t="s">
        <v>452</v>
      </c>
      <c r="B450" s="3">
        <v>43343</v>
      </c>
      <c r="C450" t="s">
        <v>10001</v>
      </c>
      <c r="D450">
        <v>0</v>
      </c>
      <c r="E450">
        <v>0</v>
      </c>
      <c r="F450">
        <v>0</v>
      </c>
      <c r="G450">
        <v>0.71739304065704346</v>
      </c>
      <c r="H450">
        <v>0</v>
      </c>
      <c r="I450">
        <v>0</v>
      </c>
      <c r="J450">
        <v>0</v>
      </c>
      <c r="K450">
        <v>0</v>
      </c>
      <c r="L450">
        <v>0</v>
      </c>
      <c r="M450">
        <v>0.20557218790054321</v>
      </c>
      <c r="N450">
        <v>0</v>
      </c>
      <c r="O450">
        <v>0</v>
      </c>
      <c r="P450">
        <v>0</v>
      </c>
      <c r="Q450">
        <v>3</v>
      </c>
    </row>
    <row r="451" spans="1:17" x14ac:dyDescent="0.2">
      <c r="A451" t="s">
        <v>453</v>
      </c>
      <c r="B451" s="3">
        <v>43343</v>
      </c>
      <c r="C451" t="s">
        <v>10002</v>
      </c>
      <c r="D451">
        <v>0</v>
      </c>
      <c r="E451">
        <v>0</v>
      </c>
      <c r="F451">
        <v>0</v>
      </c>
      <c r="G451">
        <v>0.9160538911819458</v>
      </c>
      <c r="H451">
        <v>0</v>
      </c>
      <c r="I451">
        <v>0</v>
      </c>
      <c r="J451">
        <v>0</v>
      </c>
      <c r="K451">
        <v>0</v>
      </c>
      <c r="L451">
        <v>0</v>
      </c>
      <c r="M451">
        <v>0</v>
      </c>
      <c r="N451">
        <v>0</v>
      </c>
      <c r="O451">
        <v>0</v>
      </c>
      <c r="P451">
        <v>0</v>
      </c>
      <c r="Q451">
        <v>3</v>
      </c>
    </row>
    <row r="452" spans="1:17" x14ac:dyDescent="0.2">
      <c r="A452" t="s">
        <v>454</v>
      </c>
      <c r="B452" s="3">
        <v>43343</v>
      </c>
      <c r="C452" t="s">
        <v>10003</v>
      </c>
      <c r="D452">
        <v>0.10779350250959401</v>
      </c>
      <c r="E452">
        <v>0</v>
      </c>
      <c r="F452">
        <v>0.605582594871521</v>
      </c>
      <c r="G452">
        <v>0</v>
      </c>
      <c r="H452">
        <v>0</v>
      </c>
      <c r="I452">
        <v>0</v>
      </c>
      <c r="J452">
        <v>0</v>
      </c>
      <c r="K452">
        <v>0</v>
      </c>
      <c r="L452">
        <v>0</v>
      </c>
      <c r="M452">
        <v>0.10760558396577841</v>
      </c>
      <c r="N452">
        <v>0</v>
      </c>
      <c r="O452">
        <v>0.1096911430358887</v>
      </c>
      <c r="P452">
        <v>0</v>
      </c>
      <c r="Q452">
        <v>2</v>
      </c>
    </row>
    <row r="453" spans="1:17" x14ac:dyDescent="0.2">
      <c r="A453" t="s">
        <v>455</v>
      </c>
      <c r="B453" s="3">
        <v>43343</v>
      </c>
      <c r="C453" t="s">
        <v>10004</v>
      </c>
      <c r="D453">
        <v>0</v>
      </c>
      <c r="E453">
        <v>0</v>
      </c>
      <c r="F453">
        <v>0.20645806193351751</v>
      </c>
      <c r="G453">
        <v>0</v>
      </c>
      <c r="H453">
        <v>0</v>
      </c>
      <c r="I453">
        <v>9.7165092825889587E-2</v>
      </c>
      <c r="J453">
        <v>0</v>
      </c>
      <c r="K453">
        <v>0</v>
      </c>
      <c r="L453">
        <v>0</v>
      </c>
      <c r="M453">
        <v>0</v>
      </c>
      <c r="N453">
        <v>0</v>
      </c>
      <c r="O453">
        <v>0.63710594177246094</v>
      </c>
      <c r="P453">
        <v>0</v>
      </c>
      <c r="Q453">
        <v>11</v>
      </c>
    </row>
    <row r="454" spans="1:17" x14ac:dyDescent="0.2">
      <c r="A454" t="s">
        <v>456</v>
      </c>
      <c r="B454" s="3">
        <v>43343</v>
      </c>
      <c r="C454" t="s">
        <v>10005</v>
      </c>
      <c r="D454">
        <v>0.11087560653686521</v>
      </c>
      <c r="E454">
        <v>0.37346756458282471</v>
      </c>
      <c r="F454">
        <v>0.1963270902633667</v>
      </c>
      <c r="G454">
        <v>0</v>
      </c>
      <c r="H454">
        <v>0</v>
      </c>
      <c r="I454">
        <v>0</v>
      </c>
      <c r="J454">
        <v>7.1874573826789856E-2</v>
      </c>
      <c r="K454">
        <v>0</v>
      </c>
      <c r="L454">
        <v>0</v>
      </c>
      <c r="M454">
        <v>0</v>
      </c>
      <c r="N454">
        <v>0.119123250246048</v>
      </c>
      <c r="O454">
        <v>9.2385686933994293E-2</v>
      </c>
      <c r="P454">
        <v>0</v>
      </c>
      <c r="Q454">
        <v>1</v>
      </c>
    </row>
    <row r="455" spans="1:17" x14ac:dyDescent="0.2">
      <c r="A455" t="s">
        <v>457</v>
      </c>
      <c r="B455" s="3">
        <v>43343</v>
      </c>
      <c r="C455" t="s">
        <v>10006</v>
      </c>
      <c r="D455">
        <v>0</v>
      </c>
      <c r="E455">
        <v>0.56809151172637939</v>
      </c>
      <c r="F455">
        <v>0</v>
      </c>
      <c r="G455">
        <v>0</v>
      </c>
      <c r="H455">
        <v>0</v>
      </c>
      <c r="I455">
        <v>0</v>
      </c>
      <c r="J455">
        <v>0</v>
      </c>
      <c r="K455">
        <v>0</v>
      </c>
      <c r="L455">
        <v>0</v>
      </c>
      <c r="M455">
        <v>0</v>
      </c>
      <c r="N455">
        <v>0.27803155779838562</v>
      </c>
      <c r="O455">
        <v>0.1025744676589966</v>
      </c>
      <c r="P455">
        <v>0</v>
      </c>
      <c r="Q455">
        <v>1</v>
      </c>
    </row>
    <row r="456" spans="1:17" x14ac:dyDescent="0.2">
      <c r="A456" t="s">
        <v>458</v>
      </c>
      <c r="B456" s="3">
        <v>43343</v>
      </c>
      <c r="C456" t="s">
        <v>10007</v>
      </c>
      <c r="D456">
        <v>1.9324492663145069E-2</v>
      </c>
      <c r="E456">
        <v>1.9324492663145069E-2</v>
      </c>
      <c r="F456">
        <v>1.9324492663145069E-2</v>
      </c>
      <c r="G456">
        <v>1.9324492663145069E-2</v>
      </c>
      <c r="H456">
        <v>1.9324492663145069E-2</v>
      </c>
      <c r="I456">
        <v>1.9324541091918949E-2</v>
      </c>
      <c r="J456">
        <v>0.27048471570014948</v>
      </c>
      <c r="K456">
        <v>0.51694536209106445</v>
      </c>
      <c r="L456">
        <v>1.9324492663145069E-2</v>
      </c>
      <c r="M456">
        <v>1.9324492663145069E-2</v>
      </c>
      <c r="N456">
        <v>1.932451315224171E-2</v>
      </c>
      <c r="O456">
        <v>1.9324971362948421E-2</v>
      </c>
      <c r="P456">
        <v>1.9324492663145069E-2</v>
      </c>
      <c r="Q456">
        <v>7</v>
      </c>
    </row>
    <row r="457" spans="1:17" x14ac:dyDescent="0.2">
      <c r="A457" t="s">
        <v>459</v>
      </c>
      <c r="B457" s="3">
        <v>43343</v>
      </c>
      <c r="C457" t="s">
        <v>10008</v>
      </c>
      <c r="D457">
        <v>0</v>
      </c>
      <c r="E457">
        <v>0</v>
      </c>
      <c r="F457">
        <v>0</v>
      </c>
      <c r="G457">
        <v>0</v>
      </c>
      <c r="H457">
        <v>0.1538999825716019</v>
      </c>
      <c r="I457">
        <v>0.61352890729904175</v>
      </c>
      <c r="J457">
        <v>0</v>
      </c>
      <c r="K457">
        <v>0.18436211347579959</v>
      </c>
      <c r="L457">
        <v>0</v>
      </c>
      <c r="M457">
        <v>0</v>
      </c>
      <c r="N457">
        <v>0</v>
      </c>
      <c r="O457">
        <v>0</v>
      </c>
      <c r="P457">
        <v>0</v>
      </c>
      <c r="Q457">
        <v>5</v>
      </c>
    </row>
    <row r="458" spans="1:17" x14ac:dyDescent="0.2">
      <c r="A458" t="s">
        <v>460</v>
      </c>
      <c r="B458" s="3">
        <v>43343</v>
      </c>
      <c r="C458" t="s">
        <v>10009</v>
      </c>
      <c r="D458">
        <v>0</v>
      </c>
      <c r="E458">
        <v>0.1417138874530792</v>
      </c>
      <c r="F458">
        <v>0</v>
      </c>
      <c r="G458">
        <v>0</v>
      </c>
      <c r="H458">
        <v>0</v>
      </c>
      <c r="I458">
        <v>0.15742646157741549</v>
      </c>
      <c r="J458">
        <v>0</v>
      </c>
      <c r="K458">
        <v>0.56633323431015015</v>
      </c>
      <c r="L458">
        <v>8.8303573429584503E-2</v>
      </c>
      <c r="M458">
        <v>0</v>
      </c>
      <c r="N458">
        <v>0</v>
      </c>
      <c r="O458">
        <v>0</v>
      </c>
      <c r="P458">
        <v>0</v>
      </c>
      <c r="Q458">
        <v>7</v>
      </c>
    </row>
    <row r="459" spans="1:17" x14ac:dyDescent="0.2">
      <c r="A459" t="s">
        <v>461</v>
      </c>
      <c r="B459" s="3">
        <v>43343</v>
      </c>
      <c r="C459" t="s">
        <v>10010</v>
      </c>
      <c r="D459">
        <v>0.46018329262733459</v>
      </c>
      <c r="E459">
        <v>0</v>
      </c>
      <c r="F459">
        <v>0</v>
      </c>
      <c r="G459">
        <v>0</v>
      </c>
      <c r="H459">
        <v>0</v>
      </c>
      <c r="I459">
        <v>0</v>
      </c>
      <c r="J459">
        <v>0</v>
      </c>
      <c r="K459">
        <v>9.8100952804088593E-2</v>
      </c>
      <c r="L459">
        <v>0.37158581614494318</v>
      </c>
      <c r="M459">
        <v>0</v>
      </c>
      <c r="N459">
        <v>0</v>
      </c>
      <c r="O459">
        <v>0</v>
      </c>
      <c r="P459">
        <v>0</v>
      </c>
      <c r="Q459">
        <v>0</v>
      </c>
    </row>
    <row r="460" spans="1:17" x14ac:dyDescent="0.2">
      <c r="A460" t="s">
        <v>462</v>
      </c>
      <c r="B460" s="3">
        <v>43343</v>
      </c>
      <c r="C460" t="s">
        <v>10011</v>
      </c>
      <c r="D460">
        <v>0</v>
      </c>
      <c r="E460">
        <v>0</v>
      </c>
      <c r="F460">
        <v>0</v>
      </c>
      <c r="G460">
        <v>0</v>
      </c>
      <c r="H460">
        <v>0</v>
      </c>
      <c r="I460">
        <v>0</v>
      </c>
      <c r="J460">
        <v>0</v>
      </c>
      <c r="K460">
        <v>0</v>
      </c>
      <c r="L460">
        <v>7.5268864631652832E-2</v>
      </c>
      <c r="M460">
        <v>0.32776278257370001</v>
      </c>
      <c r="N460">
        <v>0.1347983330488205</v>
      </c>
      <c r="O460">
        <v>0</v>
      </c>
      <c r="P460">
        <v>0.41597995162010187</v>
      </c>
      <c r="Q460">
        <v>12</v>
      </c>
    </row>
    <row r="461" spans="1:17" x14ac:dyDescent="0.2">
      <c r="A461" t="s">
        <v>463</v>
      </c>
      <c r="B461" s="3">
        <v>43343</v>
      </c>
      <c r="C461" t="s">
        <v>10012</v>
      </c>
      <c r="D461">
        <v>0</v>
      </c>
      <c r="E461">
        <v>0.7368614673614502</v>
      </c>
      <c r="F461">
        <v>0</v>
      </c>
      <c r="G461">
        <v>0</v>
      </c>
      <c r="H461">
        <v>0</v>
      </c>
      <c r="I461">
        <v>0</v>
      </c>
      <c r="J461">
        <v>0.12123240530490879</v>
      </c>
      <c r="K461">
        <v>8.2673914730548859E-2</v>
      </c>
      <c r="L461">
        <v>0</v>
      </c>
      <c r="M461">
        <v>0</v>
      </c>
      <c r="N461">
        <v>0</v>
      </c>
      <c r="O461">
        <v>0</v>
      </c>
      <c r="P461">
        <v>0</v>
      </c>
      <c r="Q461">
        <v>1</v>
      </c>
    </row>
    <row r="462" spans="1:17" x14ac:dyDescent="0.2">
      <c r="A462" t="s">
        <v>464</v>
      </c>
      <c r="B462" s="3">
        <v>43343</v>
      </c>
      <c r="C462" t="s">
        <v>10013</v>
      </c>
      <c r="D462">
        <v>0</v>
      </c>
      <c r="E462">
        <v>0.53054523468017578</v>
      </c>
      <c r="F462">
        <v>0</v>
      </c>
      <c r="G462">
        <v>0</v>
      </c>
      <c r="H462">
        <v>0</v>
      </c>
      <c r="I462">
        <v>0</v>
      </c>
      <c r="J462">
        <v>0</v>
      </c>
      <c r="K462">
        <v>0</v>
      </c>
      <c r="L462">
        <v>0</v>
      </c>
      <c r="M462">
        <v>0</v>
      </c>
      <c r="N462">
        <v>0</v>
      </c>
      <c r="O462">
        <v>0</v>
      </c>
      <c r="P462">
        <v>0.36367484927177429</v>
      </c>
      <c r="Q462">
        <v>1</v>
      </c>
    </row>
    <row r="463" spans="1:17" x14ac:dyDescent="0.2">
      <c r="A463" t="s">
        <v>465</v>
      </c>
      <c r="B463" s="3">
        <v>43343</v>
      </c>
      <c r="C463" t="s">
        <v>10014</v>
      </c>
      <c r="D463">
        <v>0</v>
      </c>
      <c r="E463">
        <v>0</v>
      </c>
      <c r="F463">
        <v>0</v>
      </c>
      <c r="G463">
        <v>0</v>
      </c>
      <c r="H463">
        <v>0</v>
      </c>
      <c r="I463">
        <v>0</v>
      </c>
      <c r="J463">
        <v>0</v>
      </c>
      <c r="K463">
        <v>0.16333615779876709</v>
      </c>
      <c r="L463">
        <v>0.75968128442764282</v>
      </c>
      <c r="M463">
        <v>0</v>
      </c>
      <c r="N463">
        <v>0</v>
      </c>
      <c r="O463">
        <v>0</v>
      </c>
      <c r="P463">
        <v>0</v>
      </c>
      <c r="Q463">
        <v>8</v>
      </c>
    </row>
    <row r="464" spans="1:17" x14ac:dyDescent="0.2">
      <c r="A464" t="s">
        <v>466</v>
      </c>
      <c r="B464" s="3">
        <v>43370</v>
      </c>
      <c r="C464" t="s">
        <v>10015</v>
      </c>
      <c r="D464">
        <v>1.282365992665291E-2</v>
      </c>
      <c r="E464">
        <v>1.282365061342716E-2</v>
      </c>
      <c r="F464">
        <v>0.8461158275604248</v>
      </c>
      <c r="G464">
        <v>1.282364688813686E-2</v>
      </c>
      <c r="H464">
        <v>1.282372046262026E-2</v>
      </c>
      <c r="I464">
        <v>1.2823648750782009E-2</v>
      </c>
      <c r="J464">
        <v>1.2823657132685179E-2</v>
      </c>
      <c r="K464">
        <v>1.282378844916821E-2</v>
      </c>
      <c r="L464">
        <v>1.2823661789298059E-2</v>
      </c>
      <c r="M464">
        <v>1.282372046262026E-2</v>
      </c>
      <c r="N464">
        <v>1.282366830855608E-2</v>
      </c>
      <c r="O464">
        <v>1.282366365194321E-2</v>
      </c>
      <c r="P464">
        <v>1.2823669239878649E-2</v>
      </c>
      <c r="Q464">
        <v>2</v>
      </c>
    </row>
    <row r="465" spans="1:17" x14ac:dyDescent="0.2">
      <c r="A465" t="s">
        <v>467</v>
      </c>
      <c r="B465" s="3">
        <v>43370</v>
      </c>
      <c r="C465" t="s">
        <v>10016</v>
      </c>
      <c r="D465">
        <v>0.53899413347244263</v>
      </c>
      <c r="E465">
        <v>0</v>
      </c>
      <c r="F465">
        <v>0</v>
      </c>
      <c r="G465">
        <v>0</v>
      </c>
      <c r="H465">
        <v>0</v>
      </c>
      <c r="I465">
        <v>0</v>
      </c>
      <c r="J465">
        <v>0</v>
      </c>
      <c r="K465">
        <v>0.33595722913742071</v>
      </c>
      <c r="L465">
        <v>0</v>
      </c>
      <c r="M465">
        <v>7.6889842748641968E-2</v>
      </c>
      <c r="N465">
        <v>0</v>
      </c>
      <c r="O465">
        <v>0</v>
      </c>
      <c r="P465">
        <v>0</v>
      </c>
      <c r="Q465">
        <v>0</v>
      </c>
    </row>
    <row r="466" spans="1:17" x14ac:dyDescent="0.2">
      <c r="A466" t="s">
        <v>468</v>
      </c>
      <c r="B466" s="3">
        <v>43370</v>
      </c>
      <c r="C466" t="s">
        <v>10017</v>
      </c>
      <c r="D466">
        <v>0</v>
      </c>
      <c r="E466">
        <v>0</v>
      </c>
      <c r="F466">
        <v>0.32153043150901789</v>
      </c>
      <c r="G466">
        <v>0</v>
      </c>
      <c r="H466">
        <v>0</v>
      </c>
      <c r="I466">
        <v>0</v>
      </c>
      <c r="J466">
        <v>0</v>
      </c>
      <c r="K466">
        <v>0.62203383445739746</v>
      </c>
      <c r="L466">
        <v>0</v>
      </c>
      <c r="M466">
        <v>0</v>
      </c>
      <c r="N466">
        <v>0</v>
      </c>
      <c r="O466">
        <v>0</v>
      </c>
      <c r="P466">
        <v>0</v>
      </c>
      <c r="Q466">
        <v>7</v>
      </c>
    </row>
    <row r="467" spans="1:17" x14ac:dyDescent="0.2">
      <c r="A467" t="s">
        <v>469</v>
      </c>
      <c r="B467" s="3">
        <v>43370</v>
      </c>
      <c r="C467" t="s">
        <v>10018</v>
      </c>
      <c r="D467">
        <v>0.69111067056655884</v>
      </c>
      <c r="E467">
        <v>0</v>
      </c>
      <c r="F467">
        <v>0</v>
      </c>
      <c r="G467">
        <v>0</v>
      </c>
      <c r="H467">
        <v>0</v>
      </c>
      <c r="I467">
        <v>0</v>
      </c>
      <c r="J467">
        <v>0</v>
      </c>
      <c r="K467">
        <v>0</v>
      </c>
      <c r="L467">
        <v>0</v>
      </c>
      <c r="M467">
        <v>0.1141966730356216</v>
      </c>
      <c r="N467">
        <v>0</v>
      </c>
      <c r="O467">
        <v>0</v>
      </c>
      <c r="P467">
        <v>0.1176334992051125</v>
      </c>
      <c r="Q467">
        <v>0</v>
      </c>
    </row>
    <row r="468" spans="1:17" x14ac:dyDescent="0.2">
      <c r="A468" t="s">
        <v>470</v>
      </c>
      <c r="B468" s="3">
        <v>43370</v>
      </c>
      <c r="C468" t="s">
        <v>10019</v>
      </c>
      <c r="D468">
        <v>0.14246700704097751</v>
      </c>
      <c r="E468">
        <v>0</v>
      </c>
      <c r="F468">
        <v>0.1363541781902313</v>
      </c>
      <c r="G468">
        <v>0</v>
      </c>
      <c r="H468">
        <v>0</v>
      </c>
      <c r="I468">
        <v>0</v>
      </c>
      <c r="J468">
        <v>0</v>
      </c>
      <c r="K468">
        <v>0.62482678890228271</v>
      </c>
      <c r="L468">
        <v>0</v>
      </c>
      <c r="M468">
        <v>0</v>
      </c>
      <c r="N468">
        <v>0</v>
      </c>
      <c r="O468">
        <v>0</v>
      </c>
      <c r="P468">
        <v>0</v>
      </c>
      <c r="Q468">
        <v>7</v>
      </c>
    </row>
    <row r="469" spans="1:17" x14ac:dyDescent="0.2">
      <c r="A469" t="s">
        <v>471</v>
      </c>
      <c r="B469" s="3">
        <v>43370</v>
      </c>
      <c r="C469" t="s">
        <v>10020</v>
      </c>
      <c r="D469">
        <v>1.099113095551729E-2</v>
      </c>
      <c r="E469">
        <v>1.0991076938807961E-2</v>
      </c>
      <c r="F469">
        <v>1.0991076938807961E-2</v>
      </c>
      <c r="G469">
        <v>1.099109556525946E-2</v>
      </c>
      <c r="H469">
        <v>1.0991076938807961E-2</v>
      </c>
      <c r="I469">
        <v>0.29367133975028992</v>
      </c>
      <c r="J469">
        <v>1.099113281816244E-2</v>
      </c>
      <c r="K469">
        <v>1.099114865064621E-2</v>
      </c>
      <c r="L469">
        <v>1.099118031561375E-2</v>
      </c>
      <c r="M469">
        <v>1.0991076938807961E-2</v>
      </c>
      <c r="N469">
        <v>1.0991076938807961E-2</v>
      </c>
      <c r="O469">
        <v>0.58542650938034058</v>
      </c>
      <c r="P469">
        <v>1.09911197796464E-2</v>
      </c>
      <c r="Q469">
        <v>11</v>
      </c>
    </row>
    <row r="470" spans="1:17" x14ac:dyDescent="0.2">
      <c r="A470" t="s">
        <v>472</v>
      </c>
      <c r="B470" s="3">
        <v>43370</v>
      </c>
      <c r="C470" t="s">
        <v>10021</v>
      </c>
      <c r="D470">
        <v>0</v>
      </c>
      <c r="E470">
        <v>8.7734870612621307E-2</v>
      </c>
      <c r="F470">
        <v>0.25495997071266169</v>
      </c>
      <c r="G470">
        <v>0</v>
      </c>
      <c r="H470">
        <v>0</v>
      </c>
      <c r="I470">
        <v>0</v>
      </c>
      <c r="J470">
        <v>0</v>
      </c>
      <c r="K470">
        <v>0</v>
      </c>
      <c r="L470">
        <v>0</v>
      </c>
      <c r="M470">
        <v>0.60915273427963257</v>
      </c>
      <c r="N470">
        <v>0</v>
      </c>
      <c r="O470">
        <v>0</v>
      </c>
      <c r="P470">
        <v>0</v>
      </c>
      <c r="Q470">
        <v>9</v>
      </c>
    </row>
    <row r="471" spans="1:17" x14ac:dyDescent="0.2">
      <c r="A471" t="s">
        <v>473</v>
      </c>
      <c r="B471" s="3">
        <v>43370</v>
      </c>
      <c r="C471" t="s">
        <v>10022</v>
      </c>
      <c r="D471">
        <v>0.19172193109989169</v>
      </c>
      <c r="E471">
        <v>0</v>
      </c>
      <c r="F471">
        <v>0</v>
      </c>
      <c r="G471">
        <v>0</v>
      </c>
      <c r="H471">
        <v>0.20957851409912109</v>
      </c>
      <c r="I471">
        <v>0</v>
      </c>
      <c r="J471">
        <v>0</v>
      </c>
      <c r="K471">
        <v>0</v>
      </c>
      <c r="L471">
        <v>0</v>
      </c>
      <c r="M471">
        <v>0</v>
      </c>
      <c r="N471">
        <v>0.52175319194793701</v>
      </c>
      <c r="O471">
        <v>0</v>
      </c>
      <c r="P471">
        <v>0</v>
      </c>
      <c r="Q471">
        <v>10</v>
      </c>
    </row>
    <row r="472" spans="1:17" x14ac:dyDescent="0.2">
      <c r="A472" t="s">
        <v>474</v>
      </c>
      <c r="B472" s="3">
        <v>43370</v>
      </c>
      <c r="C472" t="s">
        <v>10023</v>
      </c>
      <c r="D472">
        <v>0</v>
      </c>
      <c r="E472">
        <v>0</v>
      </c>
      <c r="F472">
        <v>0</v>
      </c>
      <c r="G472">
        <v>0</v>
      </c>
      <c r="H472">
        <v>0</v>
      </c>
      <c r="I472">
        <v>0.75888669490814209</v>
      </c>
      <c r="J472">
        <v>0.1349546164274216</v>
      </c>
      <c r="K472">
        <v>0</v>
      </c>
      <c r="L472">
        <v>0</v>
      </c>
      <c r="M472">
        <v>0</v>
      </c>
      <c r="N472">
        <v>0</v>
      </c>
      <c r="O472">
        <v>0</v>
      </c>
      <c r="P472">
        <v>0</v>
      </c>
      <c r="Q472">
        <v>5</v>
      </c>
    </row>
    <row r="473" spans="1:17" x14ac:dyDescent="0.2">
      <c r="A473" t="s">
        <v>475</v>
      </c>
      <c r="B473" s="3">
        <v>43370</v>
      </c>
      <c r="C473" t="s">
        <v>10024</v>
      </c>
      <c r="D473">
        <v>0</v>
      </c>
      <c r="E473">
        <v>0</v>
      </c>
      <c r="F473">
        <v>0.8973538875579834</v>
      </c>
      <c r="G473">
        <v>0</v>
      </c>
      <c r="H473">
        <v>0</v>
      </c>
      <c r="I473">
        <v>0</v>
      </c>
      <c r="J473">
        <v>0</v>
      </c>
      <c r="K473">
        <v>0</v>
      </c>
      <c r="L473">
        <v>0</v>
      </c>
      <c r="M473">
        <v>0</v>
      </c>
      <c r="N473">
        <v>0</v>
      </c>
      <c r="O473">
        <v>0</v>
      </c>
      <c r="P473">
        <v>0</v>
      </c>
      <c r="Q473">
        <v>2</v>
      </c>
    </row>
    <row r="474" spans="1:17" x14ac:dyDescent="0.2">
      <c r="A474" t="s">
        <v>476</v>
      </c>
      <c r="B474" s="3">
        <v>43370</v>
      </c>
      <c r="C474" t="s">
        <v>10025</v>
      </c>
      <c r="D474">
        <v>0.27080398797988892</v>
      </c>
      <c r="E474">
        <v>0</v>
      </c>
      <c r="F474">
        <v>8.2686103880405426E-2</v>
      </c>
      <c r="G474">
        <v>0</v>
      </c>
      <c r="H474">
        <v>0</v>
      </c>
      <c r="I474">
        <v>0.58728659152984619</v>
      </c>
      <c r="J474">
        <v>0</v>
      </c>
      <c r="K474">
        <v>0</v>
      </c>
      <c r="L474">
        <v>0</v>
      </c>
      <c r="M474">
        <v>0</v>
      </c>
      <c r="N474">
        <v>0</v>
      </c>
      <c r="O474">
        <v>0</v>
      </c>
      <c r="P474">
        <v>0</v>
      </c>
      <c r="Q474">
        <v>5</v>
      </c>
    </row>
    <row r="475" spans="1:17" x14ac:dyDescent="0.2">
      <c r="A475" t="s">
        <v>477</v>
      </c>
      <c r="B475" s="3">
        <v>43382</v>
      </c>
      <c r="C475" t="s">
        <v>10026</v>
      </c>
      <c r="D475">
        <v>0</v>
      </c>
      <c r="E475">
        <v>0.30220878124237061</v>
      </c>
      <c r="F475">
        <v>0</v>
      </c>
      <c r="G475">
        <v>0</v>
      </c>
      <c r="H475">
        <v>0</v>
      </c>
      <c r="I475">
        <v>0</v>
      </c>
      <c r="J475">
        <v>0.50802212953567505</v>
      </c>
      <c r="K475">
        <v>0.11272270977497099</v>
      </c>
      <c r="L475">
        <v>0</v>
      </c>
      <c r="M475">
        <v>0</v>
      </c>
      <c r="N475">
        <v>0</v>
      </c>
      <c r="O475">
        <v>0</v>
      </c>
      <c r="P475">
        <v>0</v>
      </c>
      <c r="Q475">
        <v>6</v>
      </c>
    </row>
    <row r="476" spans="1:17" x14ac:dyDescent="0.2">
      <c r="A476" t="s">
        <v>478</v>
      </c>
      <c r="B476" s="3">
        <v>43382</v>
      </c>
      <c r="C476" t="s">
        <v>10027</v>
      </c>
      <c r="D476">
        <v>0</v>
      </c>
      <c r="E476">
        <v>0</v>
      </c>
      <c r="F476">
        <v>0</v>
      </c>
      <c r="G476">
        <v>0</v>
      </c>
      <c r="H476">
        <v>0</v>
      </c>
      <c r="I476">
        <v>0</v>
      </c>
      <c r="J476">
        <v>0</v>
      </c>
      <c r="K476">
        <v>0.51035743951797485</v>
      </c>
      <c r="L476">
        <v>0.1056358069181442</v>
      </c>
      <c r="M476">
        <v>0</v>
      </c>
      <c r="N476">
        <v>0</v>
      </c>
      <c r="O476">
        <v>0.32469433546066279</v>
      </c>
      <c r="P476">
        <v>0</v>
      </c>
      <c r="Q476">
        <v>7</v>
      </c>
    </row>
    <row r="477" spans="1:17" x14ac:dyDescent="0.2">
      <c r="A477" t="s">
        <v>479</v>
      </c>
      <c r="B477" s="3">
        <v>43382</v>
      </c>
      <c r="C477" t="s">
        <v>10028</v>
      </c>
      <c r="D477">
        <v>0</v>
      </c>
      <c r="E477">
        <v>0</v>
      </c>
      <c r="F477">
        <v>0</v>
      </c>
      <c r="G477">
        <v>0</v>
      </c>
      <c r="H477">
        <v>0</v>
      </c>
      <c r="I477">
        <v>0</v>
      </c>
      <c r="J477">
        <v>0</v>
      </c>
      <c r="K477">
        <v>0.67937564849853516</v>
      </c>
      <c r="L477">
        <v>0</v>
      </c>
      <c r="M477">
        <v>0</v>
      </c>
      <c r="N477">
        <v>0</v>
      </c>
      <c r="O477">
        <v>0.28029042482376099</v>
      </c>
      <c r="P477">
        <v>0</v>
      </c>
      <c r="Q477">
        <v>7</v>
      </c>
    </row>
    <row r="478" spans="1:17" x14ac:dyDescent="0.2">
      <c r="A478" t="s">
        <v>480</v>
      </c>
      <c r="B478" s="3">
        <v>43382</v>
      </c>
      <c r="C478" t="s">
        <v>10029</v>
      </c>
      <c r="D478">
        <v>0</v>
      </c>
      <c r="E478">
        <v>0</v>
      </c>
      <c r="F478">
        <v>0</v>
      </c>
      <c r="G478">
        <v>0</v>
      </c>
      <c r="H478">
        <v>0.63807106018066406</v>
      </c>
      <c r="I478">
        <v>0</v>
      </c>
      <c r="J478">
        <v>0.114626556634903</v>
      </c>
      <c r="K478">
        <v>0</v>
      </c>
      <c r="L478">
        <v>0.17035526037216189</v>
      </c>
      <c r="M478">
        <v>0</v>
      </c>
      <c r="N478">
        <v>0</v>
      </c>
      <c r="O478">
        <v>0</v>
      </c>
      <c r="P478">
        <v>0</v>
      </c>
      <c r="Q478">
        <v>4</v>
      </c>
    </row>
    <row r="479" spans="1:17" x14ac:dyDescent="0.2">
      <c r="A479" t="s">
        <v>481</v>
      </c>
      <c r="B479" s="3">
        <v>43382</v>
      </c>
      <c r="C479" t="s">
        <v>10030</v>
      </c>
      <c r="D479">
        <v>0</v>
      </c>
      <c r="E479">
        <v>0.12559434771537781</v>
      </c>
      <c r="F479">
        <v>0</v>
      </c>
      <c r="G479">
        <v>0</v>
      </c>
      <c r="H479">
        <v>0</v>
      </c>
      <c r="I479">
        <v>0</v>
      </c>
      <c r="J479">
        <v>0</v>
      </c>
      <c r="K479">
        <v>0</v>
      </c>
      <c r="L479">
        <v>0</v>
      </c>
      <c r="M479">
        <v>0.38940280675888062</v>
      </c>
      <c r="N479">
        <v>0.21924486756324771</v>
      </c>
      <c r="O479">
        <v>0.22247028350830081</v>
      </c>
      <c r="P479">
        <v>0</v>
      </c>
      <c r="Q479">
        <v>9</v>
      </c>
    </row>
    <row r="480" spans="1:17" x14ac:dyDescent="0.2">
      <c r="A480" t="s">
        <v>482</v>
      </c>
      <c r="B480" s="3">
        <v>43382</v>
      </c>
      <c r="C480" t="s">
        <v>10031</v>
      </c>
      <c r="D480">
        <v>0</v>
      </c>
      <c r="E480">
        <v>0</v>
      </c>
      <c r="F480">
        <v>0</v>
      </c>
      <c r="G480">
        <v>0</v>
      </c>
      <c r="H480">
        <v>0</v>
      </c>
      <c r="I480">
        <v>6.5778911113739014E-2</v>
      </c>
      <c r="J480">
        <v>0</v>
      </c>
      <c r="K480">
        <v>0</v>
      </c>
      <c r="L480">
        <v>0.5971255898475647</v>
      </c>
      <c r="M480">
        <v>0.29432579874992371</v>
      </c>
      <c r="N480">
        <v>0</v>
      </c>
      <c r="O480">
        <v>0</v>
      </c>
      <c r="P480">
        <v>0</v>
      </c>
      <c r="Q480">
        <v>8</v>
      </c>
    </row>
    <row r="481" spans="1:17" x14ac:dyDescent="0.2">
      <c r="A481" t="s">
        <v>483</v>
      </c>
      <c r="B481" s="3">
        <v>43382</v>
      </c>
      <c r="C481" t="s">
        <v>10032</v>
      </c>
      <c r="D481">
        <v>0</v>
      </c>
      <c r="E481">
        <v>0</v>
      </c>
      <c r="F481">
        <v>0</v>
      </c>
      <c r="G481">
        <v>0</v>
      </c>
      <c r="H481">
        <v>0</v>
      </c>
      <c r="I481">
        <v>0</v>
      </c>
      <c r="J481">
        <v>0</v>
      </c>
      <c r="K481">
        <v>0</v>
      </c>
      <c r="L481">
        <v>0</v>
      </c>
      <c r="M481">
        <v>0.30680733919143682</v>
      </c>
      <c r="N481">
        <v>0.37433388829231262</v>
      </c>
      <c r="O481">
        <v>0.2489185631275177</v>
      </c>
      <c r="P481">
        <v>0</v>
      </c>
      <c r="Q481">
        <v>10</v>
      </c>
    </row>
    <row r="482" spans="1:17" x14ac:dyDescent="0.2">
      <c r="A482" t="s">
        <v>484</v>
      </c>
      <c r="B482" s="3">
        <v>43382</v>
      </c>
      <c r="C482" t="s">
        <v>10033</v>
      </c>
      <c r="D482">
        <v>0</v>
      </c>
      <c r="E482">
        <v>0</v>
      </c>
      <c r="F482">
        <v>0</v>
      </c>
      <c r="G482">
        <v>0.16161938011646271</v>
      </c>
      <c r="H482">
        <v>0</v>
      </c>
      <c r="I482">
        <v>0</v>
      </c>
      <c r="J482">
        <v>0</v>
      </c>
      <c r="K482">
        <v>0</v>
      </c>
      <c r="L482">
        <v>0.1194490939378738</v>
      </c>
      <c r="M482">
        <v>0</v>
      </c>
      <c r="N482">
        <v>0</v>
      </c>
      <c r="O482">
        <v>0.63342738151550293</v>
      </c>
      <c r="P482">
        <v>0</v>
      </c>
      <c r="Q482">
        <v>11</v>
      </c>
    </row>
    <row r="483" spans="1:17" x14ac:dyDescent="0.2">
      <c r="A483" t="s">
        <v>485</v>
      </c>
      <c r="B483" s="3">
        <v>43382</v>
      </c>
      <c r="C483" t="s">
        <v>10034</v>
      </c>
      <c r="D483">
        <v>0</v>
      </c>
      <c r="E483">
        <v>0</v>
      </c>
      <c r="F483">
        <v>0</v>
      </c>
      <c r="G483">
        <v>0</v>
      </c>
      <c r="H483">
        <v>0</v>
      </c>
      <c r="I483">
        <v>0</v>
      </c>
      <c r="J483">
        <v>0</v>
      </c>
      <c r="K483">
        <v>0</v>
      </c>
      <c r="L483">
        <v>0</v>
      </c>
      <c r="M483">
        <v>0.21146111190319061</v>
      </c>
      <c r="N483">
        <v>0</v>
      </c>
      <c r="O483">
        <v>0.63437736034393311</v>
      </c>
      <c r="P483">
        <v>8.4218136966228485E-2</v>
      </c>
      <c r="Q483">
        <v>11</v>
      </c>
    </row>
    <row r="484" spans="1:17" x14ac:dyDescent="0.2">
      <c r="A484" t="s">
        <v>486</v>
      </c>
      <c r="B484" s="3">
        <v>43382</v>
      </c>
      <c r="C484" t="s">
        <v>10035</v>
      </c>
      <c r="D484">
        <v>0</v>
      </c>
      <c r="E484">
        <v>0</v>
      </c>
      <c r="F484">
        <v>0</v>
      </c>
      <c r="G484">
        <v>0</v>
      </c>
      <c r="H484">
        <v>0</v>
      </c>
      <c r="I484">
        <v>0</v>
      </c>
      <c r="J484">
        <v>0.27202704548835749</v>
      </c>
      <c r="K484">
        <v>0.68092864751815796</v>
      </c>
      <c r="L484">
        <v>0</v>
      </c>
      <c r="M484">
        <v>0</v>
      </c>
      <c r="N484">
        <v>0</v>
      </c>
      <c r="O484">
        <v>0</v>
      </c>
      <c r="P484">
        <v>0</v>
      </c>
      <c r="Q484">
        <v>7</v>
      </c>
    </row>
    <row r="485" spans="1:17" x14ac:dyDescent="0.2">
      <c r="A485" t="s">
        <v>487</v>
      </c>
      <c r="B485" s="3">
        <v>43382</v>
      </c>
      <c r="C485" t="s">
        <v>10036</v>
      </c>
      <c r="D485">
        <v>0</v>
      </c>
      <c r="E485">
        <v>0.15368695557117459</v>
      </c>
      <c r="F485">
        <v>0</v>
      </c>
      <c r="G485">
        <v>0.13190729916095731</v>
      </c>
      <c r="H485">
        <v>0</v>
      </c>
      <c r="I485">
        <v>0</v>
      </c>
      <c r="J485">
        <v>0</v>
      </c>
      <c r="K485">
        <v>0.37137845158576971</v>
      </c>
      <c r="L485">
        <v>0</v>
      </c>
      <c r="M485">
        <v>0.28529816865921021</v>
      </c>
      <c r="N485">
        <v>0</v>
      </c>
      <c r="O485">
        <v>0</v>
      </c>
      <c r="P485">
        <v>0</v>
      </c>
      <c r="Q485">
        <v>7</v>
      </c>
    </row>
    <row r="486" spans="1:17" x14ac:dyDescent="0.2">
      <c r="A486" t="s">
        <v>488</v>
      </c>
      <c r="B486" s="3">
        <v>43382</v>
      </c>
      <c r="C486" t="s">
        <v>10037</v>
      </c>
      <c r="D486">
        <v>0</v>
      </c>
      <c r="E486">
        <v>0</v>
      </c>
      <c r="F486">
        <v>7.6599135994911194E-2</v>
      </c>
      <c r="G486">
        <v>0</v>
      </c>
      <c r="H486">
        <v>0</v>
      </c>
      <c r="I486">
        <v>0</v>
      </c>
      <c r="J486">
        <v>0.23743577301502231</v>
      </c>
      <c r="K486">
        <v>0</v>
      </c>
      <c r="L486">
        <v>0.43269252777099609</v>
      </c>
      <c r="M486">
        <v>0</v>
      </c>
      <c r="N486">
        <v>0</v>
      </c>
      <c r="O486">
        <v>0.20375210046768191</v>
      </c>
      <c r="P486">
        <v>0</v>
      </c>
      <c r="Q486">
        <v>8</v>
      </c>
    </row>
    <row r="487" spans="1:17" x14ac:dyDescent="0.2">
      <c r="A487" t="s">
        <v>489</v>
      </c>
      <c r="B487" s="3">
        <v>43382</v>
      </c>
      <c r="C487" t="s">
        <v>10038</v>
      </c>
      <c r="D487">
        <v>0</v>
      </c>
      <c r="E487">
        <v>0</v>
      </c>
      <c r="F487">
        <v>0</v>
      </c>
      <c r="G487">
        <v>0</v>
      </c>
      <c r="H487">
        <v>0</v>
      </c>
      <c r="I487">
        <v>0</v>
      </c>
      <c r="J487">
        <v>0</v>
      </c>
      <c r="K487">
        <v>0.88458764553070068</v>
      </c>
      <c r="L487">
        <v>0</v>
      </c>
      <c r="M487">
        <v>0</v>
      </c>
      <c r="N487">
        <v>0</v>
      </c>
      <c r="O487">
        <v>0</v>
      </c>
      <c r="P487">
        <v>0</v>
      </c>
      <c r="Q487">
        <v>7</v>
      </c>
    </row>
    <row r="488" spans="1:17" x14ac:dyDescent="0.2">
      <c r="A488" t="s">
        <v>490</v>
      </c>
      <c r="B488" s="3">
        <v>43382</v>
      </c>
      <c r="C488" t="s">
        <v>10039</v>
      </c>
      <c r="D488">
        <v>0</v>
      </c>
      <c r="E488">
        <v>0</v>
      </c>
      <c r="F488">
        <v>0.39849767088890081</v>
      </c>
      <c r="G488">
        <v>0</v>
      </c>
      <c r="H488">
        <v>0</v>
      </c>
      <c r="I488">
        <v>0</v>
      </c>
      <c r="J488">
        <v>0</v>
      </c>
      <c r="K488">
        <v>0.2103607356548309</v>
      </c>
      <c r="L488">
        <v>0</v>
      </c>
      <c r="M488">
        <v>0.30552968382835388</v>
      </c>
      <c r="N488">
        <v>0</v>
      </c>
      <c r="O488">
        <v>0</v>
      </c>
      <c r="P488">
        <v>0</v>
      </c>
      <c r="Q488">
        <v>2</v>
      </c>
    </row>
    <row r="489" spans="1:17" x14ac:dyDescent="0.2">
      <c r="A489" t="s">
        <v>491</v>
      </c>
      <c r="B489" s="3">
        <v>43382</v>
      </c>
      <c r="C489" t="s">
        <v>10040</v>
      </c>
      <c r="D489">
        <v>0</v>
      </c>
      <c r="E489">
        <v>0</v>
      </c>
      <c r="F489">
        <v>0</v>
      </c>
      <c r="G489">
        <v>0</v>
      </c>
      <c r="H489">
        <v>0.1211138293147087</v>
      </c>
      <c r="I489">
        <v>0</v>
      </c>
      <c r="J489">
        <v>0</v>
      </c>
      <c r="K489">
        <v>0.11671075969934459</v>
      </c>
      <c r="L489">
        <v>0</v>
      </c>
      <c r="M489">
        <v>0.6920926570892334</v>
      </c>
      <c r="N489">
        <v>0</v>
      </c>
      <c r="O489">
        <v>0</v>
      </c>
      <c r="P489">
        <v>0</v>
      </c>
      <c r="Q489">
        <v>9</v>
      </c>
    </row>
    <row r="490" spans="1:17" x14ac:dyDescent="0.2">
      <c r="A490" t="s">
        <v>492</v>
      </c>
      <c r="B490" s="3">
        <v>43382</v>
      </c>
      <c r="C490" t="s">
        <v>10041</v>
      </c>
      <c r="D490">
        <v>0</v>
      </c>
      <c r="E490">
        <v>0.43953248858451838</v>
      </c>
      <c r="F490">
        <v>0</v>
      </c>
      <c r="G490">
        <v>0</v>
      </c>
      <c r="H490">
        <v>0</v>
      </c>
      <c r="I490">
        <v>0</v>
      </c>
      <c r="J490">
        <v>0.1458521485328674</v>
      </c>
      <c r="K490">
        <v>0</v>
      </c>
      <c r="L490">
        <v>0</v>
      </c>
      <c r="M490">
        <v>0.1210025101900101</v>
      </c>
      <c r="N490">
        <v>0</v>
      </c>
      <c r="O490">
        <v>0</v>
      </c>
      <c r="P490">
        <v>0.25032180547714228</v>
      </c>
      <c r="Q490">
        <v>1</v>
      </c>
    </row>
    <row r="491" spans="1:17" x14ac:dyDescent="0.2">
      <c r="A491" t="s">
        <v>493</v>
      </c>
      <c r="B491" s="3">
        <v>43382</v>
      </c>
      <c r="C491" t="s">
        <v>10042</v>
      </c>
      <c r="D491">
        <v>0</v>
      </c>
      <c r="E491">
        <v>7.3831535875797272E-2</v>
      </c>
      <c r="F491">
        <v>0.49949926137924189</v>
      </c>
      <c r="G491">
        <v>0</v>
      </c>
      <c r="H491">
        <v>0</v>
      </c>
      <c r="I491">
        <v>0</v>
      </c>
      <c r="J491">
        <v>0</v>
      </c>
      <c r="K491">
        <v>0</v>
      </c>
      <c r="L491">
        <v>0</v>
      </c>
      <c r="M491">
        <v>0</v>
      </c>
      <c r="N491">
        <v>0</v>
      </c>
      <c r="O491">
        <v>0.1207844540476799</v>
      </c>
      <c r="P491">
        <v>0.25966358184814448</v>
      </c>
      <c r="Q491">
        <v>2</v>
      </c>
    </row>
    <row r="492" spans="1:17" x14ac:dyDescent="0.2">
      <c r="A492" t="s">
        <v>494</v>
      </c>
      <c r="B492" s="3">
        <v>43382</v>
      </c>
      <c r="C492" t="s">
        <v>10043</v>
      </c>
      <c r="D492">
        <v>0</v>
      </c>
      <c r="E492">
        <v>0</v>
      </c>
      <c r="F492">
        <v>0.55402040481567383</v>
      </c>
      <c r="G492">
        <v>0</v>
      </c>
      <c r="H492">
        <v>0</v>
      </c>
      <c r="I492">
        <v>0</v>
      </c>
      <c r="J492">
        <v>0</v>
      </c>
      <c r="K492">
        <v>0</v>
      </c>
      <c r="L492">
        <v>0</v>
      </c>
      <c r="M492">
        <v>0</v>
      </c>
      <c r="N492">
        <v>0</v>
      </c>
      <c r="O492">
        <v>0.36901861429214478</v>
      </c>
      <c r="P492">
        <v>0</v>
      </c>
      <c r="Q492">
        <v>2</v>
      </c>
    </row>
    <row r="493" spans="1:17" x14ac:dyDescent="0.2">
      <c r="A493" t="s">
        <v>495</v>
      </c>
      <c r="B493" s="3">
        <v>43382</v>
      </c>
      <c r="C493" t="s">
        <v>10044</v>
      </c>
      <c r="D493">
        <v>0</v>
      </c>
      <c r="E493">
        <v>0</v>
      </c>
      <c r="F493">
        <v>0</v>
      </c>
      <c r="G493">
        <v>0</v>
      </c>
      <c r="H493">
        <v>0.62846827507019043</v>
      </c>
      <c r="I493">
        <v>0</v>
      </c>
      <c r="J493">
        <v>0</v>
      </c>
      <c r="K493">
        <v>0</v>
      </c>
      <c r="L493">
        <v>0</v>
      </c>
      <c r="M493">
        <v>8.8618405163288116E-2</v>
      </c>
      <c r="N493">
        <v>0</v>
      </c>
      <c r="O493">
        <v>0</v>
      </c>
      <c r="P493">
        <v>0.2237251698970795</v>
      </c>
      <c r="Q493">
        <v>4</v>
      </c>
    </row>
    <row r="494" spans="1:17" x14ac:dyDescent="0.2">
      <c r="A494" t="s">
        <v>496</v>
      </c>
      <c r="B494" s="3">
        <v>43382</v>
      </c>
      <c r="C494" t="s">
        <v>10045</v>
      </c>
      <c r="D494">
        <v>0</v>
      </c>
      <c r="E494">
        <v>0</v>
      </c>
      <c r="F494">
        <v>0</v>
      </c>
      <c r="G494">
        <v>0</v>
      </c>
      <c r="H494">
        <v>0</v>
      </c>
      <c r="I494">
        <v>0</v>
      </c>
      <c r="J494">
        <v>0</v>
      </c>
      <c r="K494">
        <v>0.62793648242950439</v>
      </c>
      <c r="L494">
        <v>0.2873881459236145</v>
      </c>
      <c r="M494">
        <v>0</v>
      </c>
      <c r="N494">
        <v>0</v>
      </c>
      <c r="O494">
        <v>0</v>
      </c>
      <c r="P494">
        <v>0</v>
      </c>
      <c r="Q494">
        <v>7</v>
      </c>
    </row>
    <row r="495" spans="1:17" x14ac:dyDescent="0.2">
      <c r="A495" t="s">
        <v>497</v>
      </c>
      <c r="B495" s="3">
        <v>43382</v>
      </c>
      <c r="C495" t="s">
        <v>10046</v>
      </c>
      <c r="D495">
        <v>0</v>
      </c>
      <c r="E495">
        <v>0</v>
      </c>
      <c r="F495">
        <v>0</v>
      </c>
      <c r="G495">
        <v>0</v>
      </c>
      <c r="H495">
        <v>0</v>
      </c>
      <c r="I495">
        <v>0</v>
      </c>
      <c r="J495">
        <v>0</v>
      </c>
      <c r="K495">
        <v>0</v>
      </c>
      <c r="L495">
        <v>0</v>
      </c>
      <c r="M495">
        <v>0.5706326961517334</v>
      </c>
      <c r="N495">
        <v>0</v>
      </c>
      <c r="O495">
        <v>0</v>
      </c>
      <c r="P495">
        <v>0.35240939259529108</v>
      </c>
      <c r="Q495">
        <v>9</v>
      </c>
    </row>
    <row r="496" spans="1:17" x14ac:dyDescent="0.2">
      <c r="A496" t="s">
        <v>498</v>
      </c>
      <c r="B496" s="3">
        <v>43382</v>
      </c>
      <c r="C496" t="s">
        <v>10047</v>
      </c>
      <c r="D496">
        <v>0</v>
      </c>
      <c r="E496">
        <v>0</v>
      </c>
      <c r="F496">
        <v>0</v>
      </c>
      <c r="G496">
        <v>0.1184616982936859</v>
      </c>
      <c r="H496">
        <v>0</v>
      </c>
      <c r="I496">
        <v>0.52312201261520386</v>
      </c>
      <c r="J496">
        <v>0</v>
      </c>
      <c r="K496">
        <v>0</v>
      </c>
      <c r="L496">
        <v>0</v>
      </c>
      <c r="M496">
        <v>0</v>
      </c>
      <c r="N496">
        <v>5.8202065527439117E-2</v>
      </c>
      <c r="O496">
        <v>0.26555603742599487</v>
      </c>
      <c r="P496">
        <v>0</v>
      </c>
      <c r="Q496">
        <v>5</v>
      </c>
    </row>
    <row r="497" spans="1:17" x14ac:dyDescent="0.2">
      <c r="A497" t="s">
        <v>499</v>
      </c>
      <c r="B497" s="3">
        <v>43382</v>
      </c>
      <c r="C497" t="s">
        <v>10048</v>
      </c>
      <c r="D497">
        <v>0</v>
      </c>
      <c r="E497">
        <v>0</v>
      </c>
      <c r="F497">
        <v>0</v>
      </c>
      <c r="G497">
        <v>0</v>
      </c>
      <c r="H497">
        <v>0</v>
      </c>
      <c r="I497">
        <v>0</v>
      </c>
      <c r="J497">
        <v>0</v>
      </c>
      <c r="K497">
        <v>0.41202014684677118</v>
      </c>
      <c r="L497">
        <v>0</v>
      </c>
      <c r="M497">
        <v>0</v>
      </c>
      <c r="N497">
        <v>0</v>
      </c>
      <c r="O497">
        <v>0.51731985807418823</v>
      </c>
      <c r="P497">
        <v>0</v>
      </c>
      <c r="Q497">
        <v>11</v>
      </c>
    </row>
    <row r="498" spans="1:17" x14ac:dyDescent="0.2">
      <c r="A498" t="s">
        <v>500</v>
      </c>
      <c r="B498" s="3">
        <v>43382</v>
      </c>
      <c r="C498" t="s">
        <v>10049</v>
      </c>
      <c r="D498">
        <v>0</v>
      </c>
      <c r="E498">
        <v>0</v>
      </c>
      <c r="F498">
        <v>0</v>
      </c>
      <c r="G498">
        <v>0.45273032784461981</v>
      </c>
      <c r="H498">
        <v>0</v>
      </c>
      <c r="I498">
        <v>0</v>
      </c>
      <c r="J498">
        <v>0</v>
      </c>
      <c r="K498">
        <v>0</v>
      </c>
      <c r="L498">
        <v>0.12719382345676419</v>
      </c>
      <c r="M498">
        <v>0</v>
      </c>
      <c r="N498">
        <v>0</v>
      </c>
      <c r="O498">
        <v>0</v>
      </c>
      <c r="P498">
        <v>0.33454713225364691</v>
      </c>
      <c r="Q498">
        <v>3</v>
      </c>
    </row>
    <row r="499" spans="1:17" x14ac:dyDescent="0.2">
      <c r="A499" t="s">
        <v>501</v>
      </c>
      <c r="B499" s="3">
        <v>43382</v>
      </c>
      <c r="C499" t="s">
        <v>10050</v>
      </c>
      <c r="D499">
        <v>0</v>
      </c>
      <c r="E499">
        <v>0</v>
      </c>
      <c r="F499">
        <v>0</v>
      </c>
      <c r="G499">
        <v>0</v>
      </c>
      <c r="H499">
        <v>0</v>
      </c>
      <c r="I499">
        <v>0.10540322959423069</v>
      </c>
      <c r="J499">
        <v>0</v>
      </c>
      <c r="K499">
        <v>0</v>
      </c>
      <c r="L499">
        <v>0</v>
      </c>
      <c r="M499">
        <v>0</v>
      </c>
      <c r="N499">
        <v>0.71017825603485107</v>
      </c>
      <c r="O499">
        <v>0</v>
      </c>
      <c r="P499">
        <v>0.1144255250692368</v>
      </c>
      <c r="Q499">
        <v>10</v>
      </c>
    </row>
    <row r="500" spans="1:17" x14ac:dyDescent="0.2">
      <c r="A500" t="s">
        <v>502</v>
      </c>
      <c r="B500" s="3">
        <v>43392</v>
      </c>
      <c r="C500" t="s">
        <v>10051</v>
      </c>
      <c r="D500">
        <v>0.48135665059089661</v>
      </c>
      <c r="E500">
        <v>0</v>
      </c>
      <c r="F500">
        <v>0</v>
      </c>
      <c r="G500">
        <v>0.14110977947711939</v>
      </c>
      <c r="H500">
        <v>0</v>
      </c>
      <c r="I500">
        <v>0</v>
      </c>
      <c r="J500">
        <v>0</v>
      </c>
      <c r="K500">
        <v>0.32944560050964361</v>
      </c>
      <c r="L500">
        <v>0</v>
      </c>
      <c r="M500">
        <v>0</v>
      </c>
      <c r="N500">
        <v>0</v>
      </c>
      <c r="O500">
        <v>0</v>
      </c>
      <c r="P500">
        <v>0</v>
      </c>
      <c r="Q500">
        <v>0</v>
      </c>
    </row>
    <row r="501" spans="1:17" x14ac:dyDescent="0.2">
      <c r="A501" t="s">
        <v>503</v>
      </c>
      <c r="B501" s="3">
        <v>43392</v>
      </c>
      <c r="C501" t="s">
        <v>10052</v>
      </c>
      <c r="D501">
        <v>0</v>
      </c>
      <c r="E501">
        <v>0</v>
      </c>
      <c r="F501">
        <v>0</v>
      </c>
      <c r="G501">
        <v>0</v>
      </c>
      <c r="H501">
        <v>0</v>
      </c>
      <c r="I501">
        <v>0</v>
      </c>
      <c r="J501">
        <v>0.2470970302820206</v>
      </c>
      <c r="K501">
        <v>0.57464790344238281</v>
      </c>
      <c r="L501">
        <v>0.11905650049448011</v>
      </c>
      <c r="M501">
        <v>0</v>
      </c>
      <c r="N501">
        <v>0</v>
      </c>
      <c r="O501">
        <v>0</v>
      </c>
      <c r="P501">
        <v>0</v>
      </c>
      <c r="Q501">
        <v>7</v>
      </c>
    </row>
    <row r="502" spans="1:17" x14ac:dyDescent="0.2">
      <c r="A502" t="s">
        <v>504</v>
      </c>
      <c r="B502" s="3">
        <v>43392</v>
      </c>
      <c r="C502" t="s">
        <v>10053</v>
      </c>
      <c r="D502">
        <v>0</v>
      </c>
      <c r="E502">
        <v>0</v>
      </c>
      <c r="F502">
        <v>0</v>
      </c>
      <c r="G502">
        <v>0</v>
      </c>
      <c r="H502">
        <v>0.63942307233810425</v>
      </c>
      <c r="I502">
        <v>0</v>
      </c>
      <c r="J502">
        <v>0</v>
      </c>
      <c r="K502">
        <v>0.28355300426483149</v>
      </c>
      <c r="L502">
        <v>0</v>
      </c>
      <c r="M502">
        <v>0</v>
      </c>
      <c r="N502">
        <v>0</v>
      </c>
      <c r="O502">
        <v>0</v>
      </c>
      <c r="P502">
        <v>0</v>
      </c>
      <c r="Q502">
        <v>4</v>
      </c>
    </row>
    <row r="503" spans="1:17" x14ac:dyDescent="0.2">
      <c r="A503" t="s">
        <v>505</v>
      </c>
      <c r="B503" s="3">
        <v>43392</v>
      </c>
      <c r="C503" t="s">
        <v>10054</v>
      </c>
      <c r="D503">
        <v>0.43917986750602722</v>
      </c>
      <c r="E503">
        <v>0</v>
      </c>
      <c r="F503">
        <v>0.24999724328517911</v>
      </c>
      <c r="G503">
        <v>0</v>
      </c>
      <c r="H503">
        <v>0</v>
      </c>
      <c r="I503">
        <v>0</v>
      </c>
      <c r="J503">
        <v>0</v>
      </c>
      <c r="K503">
        <v>0.26544702053070068</v>
      </c>
      <c r="L503">
        <v>0</v>
      </c>
      <c r="M503">
        <v>0</v>
      </c>
      <c r="N503">
        <v>0</v>
      </c>
      <c r="O503">
        <v>0</v>
      </c>
      <c r="P503">
        <v>0</v>
      </c>
      <c r="Q503">
        <v>0</v>
      </c>
    </row>
    <row r="504" spans="1:17" x14ac:dyDescent="0.2">
      <c r="A504" t="s">
        <v>506</v>
      </c>
      <c r="B504" s="3">
        <v>43392</v>
      </c>
      <c r="C504" t="s">
        <v>10055</v>
      </c>
      <c r="D504">
        <v>0</v>
      </c>
      <c r="E504">
        <v>0</v>
      </c>
      <c r="F504">
        <v>0</v>
      </c>
      <c r="G504">
        <v>0.44674757122993469</v>
      </c>
      <c r="H504">
        <v>0</v>
      </c>
      <c r="I504">
        <v>0</v>
      </c>
      <c r="J504">
        <v>0</v>
      </c>
      <c r="K504">
        <v>0.34531453251838679</v>
      </c>
      <c r="L504">
        <v>0</v>
      </c>
      <c r="M504">
        <v>0</v>
      </c>
      <c r="N504">
        <v>0.16265970468521121</v>
      </c>
      <c r="O504">
        <v>0</v>
      </c>
      <c r="P504">
        <v>0</v>
      </c>
      <c r="Q504">
        <v>3</v>
      </c>
    </row>
    <row r="505" spans="1:17" x14ac:dyDescent="0.2">
      <c r="A505" t="s">
        <v>507</v>
      </c>
      <c r="B505" s="3">
        <v>43392</v>
      </c>
      <c r="C505" t="s">
        <v>10056</v>
      </c>
      <c r="D505">
        <v>8.7147578597068787E-2</v>
      </c>
      <c r="E505">
        <v>0</v>
      </c>
      <c r="F505">
        <v>0</v>
      </c>
      <c r="G505">
        <v>0</v>
      </c>
      <c r="H505">
        <v>0</v>
      </c>
      <c r="I505">
        <v>0</v>
      </c>
      <c r="J505">
        <v>0</v>
      </c>
      <c r="K505">
        <v>0.5000496506690979</v>
      </c>
      <c r="L505">
        <v>0</v>
      </c>
      <c r="M505">
        <v>0</v>
      </c>
      <c r="N505">
        <v>0</v>
      </c>
      <c r="O505">
        <v>0</v>
      </c>
      <c r="P505">
        <v>0.35784131288528442</v>
      </c>
      <c r="Q505">
        <v>7</v>
      </c>
    </row>
    <row r="506" spans="1:17" x14ac:dyDescent="0.2">
      <c r="A506" t="s">
        <v>508</v>
      </c>
      <c r="B506" s="3">
        <v>43392</v>
      </c>
      <c r="C506" t="s">
        <v>10057</v>
      </c>
      <c r="D506">
        <v>0</v>
      </c>
      <c r="E506">
        <v>0.10137166082859039</v>
      </c>
      <c r="F506">
        <v>0</v>
      </c>
      <c r="G506">
        <v>0</v>
      </c>
      <c r="H506">
        <v>0</v>
      </c>
      <c r="I506">
        <v>0</v>
      </c>
      <c r="J506">
        <v>0</v>
      </c>
      <c r="K506">
        <v>0.82167774438858032</v>
      </c>
      <c r="L506">
        <v>0</v>
      </c>
      <c r="M506">
        <v>0</v>
      </c>
      <c r="N506">
        <v>0</v>
      </c>
      <c r="O506">
        <v>0</v>
      </c>
      <c r="P506">
        <v>0</v>
      </c>
      <c r="Q506">
        <v>7</v>
      </c>
    </row>
    <row r="507" spans="1:17" x14ac:dyDescent="0.2">
      <c r="A507" t="s">
        <v>509</v>
      </c>
      <c r="B507" s="3">
        <v>43392</v>
      </c>
      <c r="C507" t="s">
        <v>10058</v>
      </c>
      <c r="D507">
        <v>0</v>
      </c>
      <c r="E507">
        <v>0</v>
      </c>
      <c r="F507">
        <v>0.50632059574127197</v>
      </c>
      <c r="G507">
        <v>0</v>
      </c>
      <c r="H507">
        <v>0</v>
      </c>
      <c r="I507">
        <v>0</v>
      </c>
      <c r="J507">
        <v>0.1173657551407814</v>
      </c>
      <c r="K507">
        <v>0.16679756343364721</v>
      </c>
      <c r="L507">
        <v>0</v>
      </c>
      <c r="M507">
        <v>0</v>
      </c>
      <c r="N507">
        <v>0.17306812107563019</v>
      </c>
      <c r="O507">
        <v>0</v>
      </c>
      <c r="P507">
        <v>0</v>
      </c>
      <c r="Q507">
        <v>2</v>
      </c>
    </row>
    <row r="508" spans="1:17" x14ac:dyDescent="0.2">
      <c r="A508" t="s">
        <v>510</v>
      </c>
      <c r="B508" s="3">
        <v>43392</v>
      </c>
      <c r="C508" t="s">
        <v>10059</v>
      </c>
      <c r="D508">
        <v>7.5306795537471771E-2</v>
      </c>
      <c r="E508">
        <v>0</v>
      </c>
      <c r="F508">
        <v>0</v>
      </c>
      <c r="G508">
        <v>9.284287691116333E-2</v>
      </c>
      <c r="H508">
        <v>0</v>
      </c>
      <c r="I508">
        <v>0</v>
      </c>
      <c r="J508">
        <v>0.78369557857513428</v>
      </c>
      <c r="K508">
        <v>0</v>
      </c>
      <c r="L508">
        <v>0</v>
      </c>
      <c r="M508">
        <v>0</v>
      </c>
      <c r="N508">
        <v>0</v>
      </c>
      <c r="O508">
        <v>0</v>
      </c>
      <c r="P508">
        <v>0</v>
      </c>
      <c r="Q508">
        <v>6</v>
      </c>
    </row>
    <row r="509" spans="1:17" x14ac:dyDescent="0.2">
      <c r="A509" t="s">
        <v>511</v>
      </c>
      <c r="B509" s="3">
        <v>43392</v>
      </c>
      <c r="C509" t="s">
        <v>10060</v>
      </c>
      <c r="D509">
        <v>0.28373709321022028</v>
      </c>
      <c r="E509">
        <v>0</v>
      </c>
      <c r="F509">
        <v>0</v>
      </c>
      <c r="G509">
        <v>0</v>
      </c>
      <c r="H509">
        <v>0</v>
      </c>
      <c r="I509">
        <v>0</v>
      </c>
      <c r="J509">
        <v>0.12732711434364319</v>
      </c>
      <c r="K509">
        <v>0.39054003357887268</v>
      </c>
      <c r="L509">
        <v>0</v>
      </c>
      <c r="M509">
        <v>0</v>
      </c>
      <c r="N509">
        <v>0</v>
      </c>
      <c r="O509">
        <v>0.17069059610366821</v>
      </c>
      <c r="P509">
        <v>0</v>
      </c>
      <c r="Q509">
        <v>7</v>
      </c>
    </row>
    <row r="510" spans="1:17" x14ac:dyDescent="0.2">
      <c r="A510" t="s">
        <v>512</v>
      </c>
      <c r="B510" s="3">
        <v>43410</v>
      </c>
      <c r="C510" t="s">
        <v>10061</v>
      </c>
      <c r="D510">
        <v>0</v>
      </c>
      <c r="E510">
        <v>0</v>
      </c>
      <c r="F510">
        <v>0</v>
      </c>
      <c r="G510">
        <v>0</v>
      </c>
      <c r="H510">
        <v>0</v>
      </c>
      <c r="I510">
        <v>0</v>
      </c>
      <c r="J510">
        <v>0.57751005887985229</v>
      </c>
      <c r="K510">
        <v>0</v>
      </c>
      <c r="L510">
        <v>0</v>
      </c>
      <c r="M510">
        <v>0.35196658968925482</v>
      </c>
      <c r="N510">
        <v>0</v>
      </c>
      <c r="O510">
        <v>0</v>
      </c>
      <c r="P510">
        <v>0</v>
      </c>
      <c r="Q510">
        <v>6</v>
      </c>
    </row>
    <row r="511" spans="1:17" x14ac:dyDescent="0.2">
      <c r="A511" t="s">
        <v>513</v>
      </c>
      <c r="B511" s="3">
        <v>43410</v>
      </c>
      <c r="C511" t="s">
        <v>10062</v>
      </c>
      <c r="D511">
        <v>0</v>
      </c>
      <c r="E511">
        <v>0</v>
      </c>
      <c r="F511">
        <v>0</v>
      </c>
      <c r="G511">
        <v>0</v>
      </c>
      <c r="H511">
        <v>0</v>
      </c>
      <c r="I511">
        <v>0</v>
      </c>
      <c r="J511">
        <v>0</v>
      </c>
      <c r="K511">
        <v>0</v>
      </c>
      <c r="L511">
        <v>0.12890961766242981</v>
      </c>
      <c r="M511">
        <v>0.37016811966896063</v>
      </c>
      <c r="N511">
        <v>0.27341645956039429</v>
      </c>
      <c r="O511">
        <v>0.178039625287056</v>
      </c>
      <c r="P511">
        <v>0</v>
      </c>
      <c r="Q511">
        <v>9</v>
      </c>
    </row>
    <row r="512" spans="1:17" x14ac:dyDescent="0.2">
      <c r="A512" t="s">
        <v>514</v>
      </c>
      <c r="B512" s="3">
        <v>43410</v>
      </c>
      <c r="C512" t="s">
        <v>10063</v>
      </c>
      <c r="D512">
        <v>1.10018327832222E-2</v>
      </c>
      <c r="E512">
        <v>1.1001757346093649E-2</v>
      </c>
      <c r="F512">
        <v>1.100206188857555E-2</v>
      </c>
      <c r="G512">
        <v>1.10018253326416E-2</v>
      </c>
      <c r="H512">
        <v>0.36742439866065979</v>
      </c>
      <c r="I512">
        <v>1.100178901106119E-2</v>
      </c>
      <c r="J512">
        <v>1.100176107138395E-2</v>
      </c>
      <c r="K512">
        <v>1.100192964076996E-2</v>
      </c>
      <c r="L512">
        <v>1.100182067602873E-2</v>
      </c>
      <c r="M512">
        <v>1.10019538551569E-2</v>
      </c>
      <c r="N512">
        <v>1.1001757346093649E-2</v>
      </c>
      <c r="O512">
        <v>0.51155519485473633</v>
      </c>
      <c r="P512">
        <v>1.1001902632415289E-2</v>
      </c>
      <c r="Q512">
        <v>11</v>
      </c>
    </row>
    <row r="513" spans="1:17" x14ac:dyDescent="0.2">
      <c r="A513" t="s">
        <v>515</v>
      </c>
      <c r="B513" s="3">
        <v>43410</v>
      </c>
      <c r="C513" t="s">
        <v>10064</v>
      </c>
      <c r="D513">
        <v>0.17918217182159421</v>
      </c>
      <c r="E513">
        <v>0.31295645236968989</v>
      </c>
      <c r="F513">
        <v>0</v>
      </c>
      <c r="G513">
        <v>0</v>
      </c>
      <c r="H513">
        <v>0.44861090183258062</v>
      </c>
      <c r="I513">
        <v>0</v>
      </c>
      <c r="J513">
        <v>0</v>
      </c>
      <c r="K513">
        <v>0</v>
      </c>
      <c r="L513">
        <v>0</v>
      </c>
      <c r="M513">
        <v>0</v>
      </c>
      <c r="N513">
        <v>0</v>
      </c>
      <c r="O513">
        <v>0</v>
      </c>
      <c r="P513">
        <v>0</v>
      </c>
      <c r="Q513">
        <v>4</v>
      </c>
    </row>
    <row r="514" spans="1:17" x14ac:dyDescent="0.2">
      <c r="A514" t="s">
        <v>516</v>
      </c>
      <c r="B514" s="3">
        <v>43410</v>
      </c>
      <c r="C514" t="s">
        <v>10065</v>
      </c>
      <c r="D514">
        <v>0</v>
      </c>
      <c r="E514">
        <v>7.7950023114681244E-2</v>
      </c>
      <c r="F514">
        <v>0</v>
      </c>
      <c r="G514">
        <v>0</v>
      </c>
      <c r="H514">
        <v>0</v>
      </c>
      <c r="I514">
        <v>9.0861722826957703E-2</v>
      </c>
      <c r="J514">
        <v>0</v>
      </c>
      <c r="K514">
        <v>0</v>
      </c>
      <c r="L514">
        <v>0.2253832221031189</v>
      </c>
      <c r="M514">
        <v>0</v>
      </c>
      <c r="N514">
        <v>8.8012605905532837E-2</v>
      </c>
      <c r="O514">
        <v>0.47674909234046942</v>
      </c>
      <c r="P514">
        <v>0</v>
      </c>
      <c r="Q514">
        <v>11</v>
      </c>
    </row>
    <row r="515" spans="1:17" x14ac:dyDescent="0.2">
      <c r="A515" t="s">
        <v>517</v>
      </c>
      <c r="B515" s="3">
        <v>43410</v>
      </c>
      <c r="C515" t="s">
        <v>10066</v>
      </c>
      <c r="D515">
        <v>0</v>
      </c>
      <c r="E515">
        <v>0</v>
      </c>
      <c r="F515">
        <v>0</v>
      </c>
      <c r="G515">
        <v>0</v>
      </c>
      <c r="H515">
        <v>0</v>
      </c>
      <c r="I515">
        <v>0</v>
      </c>
      <c r="J515">
        <v>0</v>
      </c>
      <c r="K515">
        <v>0</v>
      </c>
      <c r="L515">
        <v>0.65802448987960815</v>
      </c>
      <c r="M515">
        <v>0</v>
      </c>
      <c r="N515">
        <v>0.21195600926876071</v>
      </c>
      <c r="O515">
        <v>9.1542303562164307E-2</v>
      </c>
      <c r="P515">
        <v>0</v>
      </c>
      <c r="Q515">
        <v>8</v>
      </c>
    </row>
    <row r="516" spans="1:17" x14ac:dyDescent="0.2">
      <c r="A516" t="s">
        <v>518</v>
      </c>
      <c r="B516" s="3">
        <v>43410</v>
      </c>
      <c r="C516" t="s">
        <v>10067</v>
      </c>
      <c r="D516">
        <v>0.19086591899394989</v>
      </c>
      <c r="E516">
        <v>0</v>
      </c>
      <c r="F516">
        <v>0</v>
      </c>
      <c r="G516">
        <v>0</v>
      </c>
      <c r="H516">
        <v>0.14862614870071411</v>
      </c>
      <c r="I516">
        <v>0</v>
      </c>
      <c r="J516">
        <v>0.1789422482252121</v>
      </c>
      <c r="K516">
        <v>0.16520065069198611</v>
      </c>
      <c r="L516">
        <v>0</v>
      </c>
      <c r="M516">
        <v>0</v>
      </c>
      <c r="N516">
        <v>0</v>
      </c>
      <c r="O516">
        <v>0.26505550742149347</v>
      </c>
      <c r="P516">
        <v>0</v>
      </c>
      <c r="Q516">
        <v>11</v>
      </c>
    </row>
    <row r="517" spans="1:17" x14ac:dyDescent="0.2">
      <c r="A517" t="s">
        <v>519</v>
      </c>
      <c r="B517" s="3">
        <v>43410</v>
      </c>
      <c r="C517" t="s">
        <v>10068</v>
      </c>
      <c r="D517">
        <v>0</v>
      </c>
      <c r="E517">
        <v>0</v>
      </c>
      <c r="F517">
        <v>0.1173768937587738</v>
      </c>
      <c r="G517">
        <v>0</v>
      </c>
      <c r="H517">
        <v>0</v>
      </c>
      <c r="I517">
        <v>0</v>
      </c>
      <c r="J517">
        <v>0</v>
      </c>
      <c r="K517">
        <v>0</v>
      </c>
      <c r="L517">
        <v>0</v>
      </c>
      <c r="M517">
        <v>0</v>
      </c>
      <c r="N517">
        <v>0.20527090132236481</v>
      </c>
      <c r="O517">
        <v>0.18393076956272131</v>
      </c>
      <c r="P517">
        <v>0.44014981389045721</v>
      </c>
      <c r="Q517">
        <v>12</v>
      </c>
    </row>
    <row r="518" spans="1:17" x14ac:dyDescent="0.2">
      <c r="A518" t="s">
        <v>520</v>
      </c>
      <c r="B518" s="3">
        <v>43410</v>
      </c>
      <c r="C518" t="s">
        <v>10069</v>
      </c>
      <c r="D518">
        <v>0</v>
      </c>
      <c r="E518">
        <v>0</v>
      </c>
      <c r="F518">
        <v>0</v>
      </c>
      <c r="G518">
        <v>0</v>
      </c>
      <c r="H518">
        <v>0</v>
      </c>
      <c r="I518">
        <v>0</v>
      </c>
      <c r="J518">
        <v>0</v>
      </c>
      <c r="K518">
        <v>0</v>
      </c>
      <c r="L518">
        <v>0</v>
      </c>
      <c r="M518">
        <v>0.38184207677841192</v>
      </c>
      <c r="N518">
        <v>0</v>
      </c>
      <c r="O518">
        <v>0.55306029319763184</v>
      </c>
      <c r="P518">
        <v>0</v>
      </c>
      <c r="Q518">
        <v>11</v>
      </c>
    </row>
    <row r="519" spans="1:17" x14ac:dyDescent="0.2">
      <c r="A519" t="s">
        <v>521</v>
      </c>
      <c r="B519" s="3">
        <v>43410</v>
      </c>
      <c r="C519" t="s">
        <v>10070</v>
      </c>
      <c r="D519">
        <v>0</v>
      </c>
      <c r="E519">
        <v>0</v>
      </c>
      <c r="F519">
        <v>0</v>
      </c>
      <c r="G519">
        <v>0</v>
      </c>
      <c r="H519">
        <v>0.48497220873832703</v>
      </c>
      <c r="I519">
        <v>0</v>
      </c>
      <c r="J519">
        <v>0</v>
      </c>
      <c r="K519">
        <v>0</v>
      </c>
      <c r="L519">
        <v>0</v>
      </c>
      <c r="M519">
        <v>0.1764286011457443</v>
      </c>
      <c r="N519">
        <v>0</v>
      </c>
      <c r="O519">
        <v>0.2980937659740448</v>
      </c>
      <c r="P519">
        <v>0</v>
      </c>
      <c r="Q519">
        <v>4</v>
      </c>
    </row>
    <row r="520" spans="1:17" x14ac:dyDescent="0.2">
      <c r="A520" t="s">
        <v>522</v>
      </c>
      <c r="B520" s="3">
        <v>43410</v>
      </c>
      <c r="C520" t="s">
        <v>10071</v>
      </c>
      <c r="D520">
        <v>0</v>
      </c>
      <c r="E520">
        <v>0</v>
      </c>
      <c r="F520">
        <v>0</v>
      </c>
      <c r="G520">
        <v>0.2693813145160675</v>
      </c>
      <c r="H520">
        <v>0</v>
      </c>
      <c r="I520">
        <v>9.1181650757789612E-2</v>
      </c>
      <c r="J520">
        <v>0.58010375499725342</v>
      </c>
      <c r="K520">
        <v>0</v>
      </c>
      <c r="L520">
        <v>0</v>
      </c>
      <c r="M520">
        <v>0</v>
      </c>
      <c r="N520">
        <v>0</v>
      </c>
      <c r="O520">
        <v>0</v>
      </c>
      <c r="P520">
        <v>0</v>
      </c>
      <c r="Q520">
        <v>6</v>
      </c>
    </row>
    <row r="521" spans="1:17" x14ac:dyDescent="0.2">
      <c r="A521" t="s">
        <v>523</v>
      </c>
      <c r="B521" s="3">
        <v>43410</v>
      </c>
      <c r="C521" t="s">
        <v>10072</v>
      </c>
      <c r="D521">
        <v>0</v>
      </c>
      <c r="E521">
        <v>0</v>
      </c>
      <c r="F521">
        <v>0</v>
      </c>
      <c r="G521">
        <v>0</v>
      </c>
      <c r="H521">
        <v>0</v>
      </c>
      <c r="I521">
        <v>0</v>
      </c>
      <c r="J521">
        <v>0</v>
      </c>
      <c r="K521">
        <v>8.4937714040279388E-2</v>
      </c>
      <c r="L521">
        <v>0.1500541418790817</v>
      </c>
      <c r="M521">
        <v>0.48791521787643433</v>
      </c>
      <c r="N521">
        <v>9.7831964492797852E-2</v>
      </c>
      <c r="O521">
        <v>0.1232713609933853</v>
      </c>
      <c r="P521">
        <v>0</v>
      </c>
      <c r="Q521">
        <v>9</v>
      </c>
    </row>
    <row r="522" spans="1:17" x14ac:dyDescent="0.2">
      <c r="A522" t="s">
        <v>524</v>
      </c>
      <c r="B522" s="3">
        <v>43410</v>
      </c>
      <c r="C522" t="s">
        <v>10073</v>
      </c>
      <c r="D522">
        <v>0</v>
      </c>
      <c r="E522">
        <v>0</v>
      </c>
      <c r="F522">
        <v>0</v>
      </c>
      <c r="G522">
        <v>0</v>
      </c>
      <c r="H522">
        <v>0.13841404020786291</v>
      </c>
      <c r="I522">
        <v>0</v>
      </c>
      <c r="J522">
        <v>0.138525515794754</v>
      </c>
      <c r="K522">
        <v>0</v>
      </c>
      <c r="L522">
        <v>0</v>
      </c>
      <c r="M522">
        <v>0.52315741777420044</v>
      </c>
      <c r="N522">
        <v>0</v>
      </c>
      <c r="O522">
        <v>0.1537168622016907</v>
      </c>
      <c r="P522">
        <v>0</v>
      </c>
      <c r="Q522">
        <v>9</v>
      </c>
    </row>
    <row r="523" spans="1:17" x14ac:dyDescent="0.2">
      <c r="A523" t="s">
        <v>525</v>
      </c>
      <c r="B523" s="3">
        <v>43410</v>
      </c>
      <c r="C523" t="s">
        <v>10074</v>
      </c>
      <c r="D523">
        <v>4.903007298707962E-2</v>
      </c>
      <c r="E523">
        <v>0</v>
      </c>
      <c r="F523">
        <v>0</v>
      </c>
      <c r="G523">
        <v>0</v>
      </c>
      <c r="H523">
        <v>0.55588573217391968</v>
      </c>
      <c r="I523">
        <v>0</v>
      </c>
      <c r="J523">
        <v>7.0175930857658386E-2</v>
      </c>
      <c r="K523">
        <v>0</v>
      </c>
      <c r="L523">
        <v>0</v>
      </c>
      <c r="M523">
        <v>0.2088395953178406</v>
      </c>
      <c r="N523">
        <v>0</v>
      </c>
      <c r="O523">
        <v>0</v>
      </c>
      <c r="P523">
        <v>9.0387590229511261E-2</v>
      </c>
      <c r="Q523">
        <v>4</v>
      </c>
    </row>
    <row r="524" spans="1:17" x14ac:dyDescent="0.2">
      <c r="A524" t="s">
        <v>526</v>
      </c>
      <c r="B524" s="3">
        <v>43410</v>
      </c>
      <c r="C524" t="s">
        <v>10075</v>
      </c>
      <c r="D524">
        <v>0</v>
      </c>
      <c r="E524">
        <v>0</v>
      </c>
      <c r="F524">
        <v>0</v>
      </c>
      <c r="G524">
        <v>0</v>
      </c>
      <c r="H524">
        <v>0.33938369154930109</v>
      </c>
      <c r="I524">
        <v>0</v>
      </c>
      <c r="J524">
        <v>0</v>
      </c>
      <c r="K524">
        <v>0</v>
      </c>
      <c r="L524">
        <v>0</v>
      </c>
      <c r="M524">
        <v>0.37783104181289667</v>
      </c>
      <c r="N524">
        <v>0</v>
      </c>
      <c r="O524">
        <v>0.22360189259052279</v>
      </c>
      <c r="P524">
        <v>0</v>
      </c>
      <c r="Q524">
        <v>9</v>
      </c>
    </row>
    <row r="525" spans="1:17" x14ac:dyDescent="0.2">
      <c r="A525" t="s">
        <v>527</v>
      </c>
      <c r="B525" s="3">
        <v>43410</v>
      </c>
      <c r="C525" t="s">
        <v>10076</v>
      </c>
      <c r="D525">
        <v>0.28795242309570312</v>
      </c>
      <c r="E525">
        <v>0</v>
      </c>
      <c r="F525">
        <v>0</v>
      </c>
      <c r="G525">
        <v>0</v>
      </c>
      <c r="H525">
        <v>0</v>
      </c>
      <c r="I525">
        <v>0.22989767789840701</v>
      </c>
      <c r="J525">
        <v>0</v>
      </c>
      <c r="K525">
        <v>0</v>
      </c>
      <c r="L525">
        <v>0</v>
      </c>
      <c r="M525">
        <v>0.43405485153198242</v>
      </c>
      <c r="N525">
        <v>0</v>
      </c>
      <c r="O525">
        <v>0</v>
      </c>
      <c r="P525">
        <v>0</v>
      </c>
      <c r="Q525">
        <v>9</v>
      </c>
    </row>
    <row r="526" spans="1:17" x14ac:dyDescent="0.2">
      <c r="A526" t="s">
        <v>528</v>
      </c>
      <c r="B526" s="3">
        <v>43410</v>
      </c>
      <c r="C526" t="s">
        <v>10077</v>
      </c>
      <c r="D526">
        <v>1.9249193370342251E-2</v>
      </c>
      <c r="E526">
        <v>1.9249225035309792E-2</v>
      </c>
      <c r="F526">
        <v>1.9249234348535541E-2</v>
      </c>
      <c r="G526">
        <v>1.924942247569561E-2</v>
      </c>
      <c r="H526">
        <v>1.92492138594389E-2</v>
      </c>
      <c r="I526">
        <v>1.924941316246986E-2</v>
      </c>
      <c r="J526">
        <v>1.9249282777309421E-2</v>
      </c>
      <c r="K526">
        <v>1.9249193370342251E-2</v>
      </c>
      <c r="L526">
        <v>1.9249193370342251E-2</v>
      </c>
      <c r="M526">
        <v>1.924921199679375E-2</v>
      </c>
      <c r="N526">
        <v>0.51962220668792725</v>
      </c>
      <c r="O526">
        <v>1.9249347969889641E-2</v>
      </c>
      <c r="P526">
        <v>0.26863583922386169</v>
      </c>
      <c r="Q526">
        <v>10</v>
      </c>
    </row>
    <row r="527" spans="1:17" x14ac:dyDescent="0.2">
      <c r="A527" t="s">
        <v>529</v>
      </c>
      <c r="B527" s="3">
        <v>43410</v>
      </c>
      <c r="C527" t="s">
        <v>10078</v>
      </c>
      <c r="D527">
        <v>0</v>
      </c>
      <c r="E527">
        <v>0.19059620797634119</v>
      </c>
      <c r="F527">
        <v>0</v>
      </c>
      <c r="G527">
        <v>0</v>
      </c>
      <c r="H527">
        <v>0</v>
      </c>
      <c r="I527">
        <v>0</v>
      </c>
      <c r="J527">
        <v>0</v>
      </c>
      <c r="K527">
        <v>0</v>
      </c>
      <c r="L527">
        <v>0</v>
      </c>
      <c r="M527">
        <v>0.43916764855384832</v>
      </c>
      <c r="N527">
        <v>0</v>
      </c>
      <c r="O527">
        <v>0.31105488538742071</v>
      </c>
      <c r="P527">
        <v>0</v>
      </c>
      <c r="Q527">
        <v>9</v>
      </c>
    </row>
    <row r="528" spans="1:17" x14ac:dyDescent="0.2">
      <c r="A528" t="s">
        <v>530</v>
      </c>
      <c r="B528" s="3">
        <v>43410</v>
      </c>
      <c r="C528" t="s">
        <v>10079</v>
      </c>
      <c r="D528">
        <v>1.284028775990009E-2</v>
      </c>
      <c r="E528">
        <v>1.284023188054562E-2</v>
      </c>
      <c r="F528">
        <v>1.2840487994253641E-2</v>
      </c>
      <c r="G528">
        <v>1.284023188054562E-2</v>
      </c>
      <c r="H528">
        <v>0.845916748046875</v>
      </c>
      <c r="I528">
        <v>1.284026727080345E-2</v>
      </c>
      <c r="J528">
        <v>1.284023188054562E-2</v>
      </c>
      <c r="K528">
        <v>1.2840277515351771E-2</v>
      </c>
      <c r="L528">
        <v>1.284024398773909E-2</v>
      </c>
      <c r="M528">
        <v>1.2840235605835909E-2</v>
      </c>
      <c r="N528">
        <v>1.284023188054562E-2</v>
      </c>
      <c r="O528">
        <v>1.284030266106129E-2</v>
      </c>
      <c r="P528">
        <v>1.284023188054562E-2</v>
      </c>
      <c r="Q528">
        <v>4</v>
      </c>
    </row>
    <row r="529" spans="1:17" x14ac:dyDescent="0.2">
      <c r="A529" t="s">
        <v>531</v>
      </c>
      <c r="B529" s="3">
        <v>43410</v>
      </c>
      <c r="C529" t="s">
        <v>10080</v>
      </c>
      <c r="D529">
        <v>0.12967537343502039</v>
      </c>
      <c r="E529">
        <v>0</v>
      </c>
      <c r="F529">
        <v>7.9059496521949768E-2</v>
      </c>
      <c r="G529">
        <v>0</v>
      </c>
      <c r="H529">
        <v>0.42892864346504211</v>
      </c>
      <c r="I529">
        <v>0</v>
      </c>
      <c r="J529">
        <v>0.10227531939744949</v>
      </c>
      <c r="K529">
        <v>0.21608301997184751</v>
      </c>
      <c r="L529">
        <v>0</v>
      </c>
      <c r="M529">
        <v>0</v>
      </c>
      <c r="N529">
        <v>0</v>
      </c>
      <c r="O529">
        <v>0</v>
      </c>
      <c r="P529">
        <v>0</v>
      </c>
      <c r="Q529">
        <v>4</v>
      </c>
    </row>
    <row r="530" spans="1:17" x14ac:dyDescent="0.2">
      <c r="A530" t="s">
        <v>532</v>
      </c>
      <c r="B530" s="3">
        <v>43410</v>
      </c>
      <c r="C530" t="s">
        <v>10081</v>
      </c>
      <c r="D530">
        <v>0</v>
      </c>
      <c r="E530">
        <v>0</v>
      </c>
      <c r="F530">
        <v>0</v>
      </c>
      <c r="G530">
        <v>0</v>
      </c>
      <c r="H530">
        <v>0</v>
      </c>
      <c r="I530">
        <v>0</v>
      </c>
      <c r="J530">
        <v>0</v>
      </c>
      <c r="K530">
        <v>0</v>
      </c>
      <c r="L530">
        <v>0.35053125023841858</v>
      </c>
      <c r="M530">
        <v>0</v>
      </c>
      <c r="N530">
        <v>0</v>
      </c>
      <c r="O530">
        <v>0.57894277572631836</v>
      </c>
      <c r="P530">
        <v>0</v>
      </c>
      <c r="Q530">
        <v>11</v>
      </c>
    </row>
    <row r="531" spans="1:17" x14ac:dyDescent="0.2">
      <c r="A531" t="s">
        <v>533</v>
      </c>
      <c r="B531" s="3">
        <v>43410</v>
      </c>
      <c r="C531" t="s">
        <v>10082</v>
      </c>
      <c r="D531">
        <v>0</v>
      </c>
      <c r="E531">
        <v>0.30121192336082458</v>
      </c>
      <c r="F531">
        <v>0</v>
      </c>
      <c r="G531">
        <v>0</v>
      </c>
      <c r="H531">
        <v>0.22059653699398041</v>
      </c>
      <c r="I531">
        <v>5.8318361639976501E-2</v>
      </c>
      <c r="J531">
        <v>0</v>
      </c>
      <c r="K531">
        <v>0</v>
      </c>
      <c r="L531">
        <v>0</v>
      </c>
      <c r="M531">
        <v>5.511976033449173E-2</v>
      </c>
      <c r="N531">
        <v>0</v>
      </c>
      <c r="O531">
        <v>0.33232668042182922</v>
      </c>
      <c r="P531">
        <v>0</v>
      </c>
      <c r="Q531">
        <v>11</v>
      </c>
    </row>
    <row r="532" spans="1:17" x14ac:dyDescent="0.2">
      <c r="A532" t="s">
        <v>534</v>
      </c>
      <c r="B532" s="3">
        <v>43410</v>
      </c>
      <c r="C532" t="s">
        <v>10083</v>
      </c>
      <c r="D532">
        <v>1.540426444262266E-2</v>
      </c>
      <c r="E532">
        <v>1.5403951518237591E-2</v>
      </c>
      <c r="F532">
        <v>1.5403951518237591E-2</v>
      </c>
      <c r="G532">
        <v>0.21527883410453799</v>
      </c>
      <c r="H532">
        <v>1.540418714284897E-2</v>
      </c>
      <c r="I532">
        <v>0.24238340556621549</v>
      </c>
      <c r="J532">
        <v>1.540454663336277E-2</v>
      </c>
      <c r="K532">
        <v>1.5403951518237591E-2</v>
      </c>
      <c r="L532">
        <v>1.5403951518237591E-2</v>
      </c>
      <c r="M532">
        <v>1.54041675850749E-2</v>
      </c>
      <c r="N532">
        <v>0.21563722193241119</v>
      </c>
      <c r="O532">
        <v>0.1880636066198349</v>
      </c>
      <c r="P532">
        <v>1.5403951518237591E-2</v>
      </c>
      <c r="Q532">
        <v>5</v>
      </c>
    </row>
    <row r="533" spans="1:17" x14ac:dyDescent="0.2">
      <c r="A533" t="s">
        <v>535</v>
      </c>
      <c r="B533" s="3">
        <v>43410</v>
      </c>
      <c r="C533" t="s">
        <v>10084</v>
      </c>
      <c r="D533">
        <v>0</v>
      </c>
      <c r="E533">
        <v>0</v>
      </c>
      <c r="F533">
        <v>0.82385098934173584</v>
      </c>
      <c r="G533">
        <v>0</v>
      </c>
      <c r="H533">
        <v>0</v>
      </c>
      <c r="I533">
        <v>0</v>
      </c>
      <c r="J533">
        <v>0</v>
      </c>
      <c r="K533">
        <v>0</v>
      </c>
      <c r="L533">
        <v>0.1055787056684494</v>
      </c>
      <c r="M533">
        <v>0</v>
      </c>
      <c r="N533">
        <v>0</v>
      </c>
      <c r="O533">
        <v>0</v>
      </c>
      <c r="P533">
        <v>0</v>
      </c>
      <c r="Q533">
        <v>2</v>
      </c>
    </row>
    <row r="534" spans="1:17" x14ac:dyDescent="0.2">
      <c r="A534" t="s">
        <v>536</v>
      </c>
      <c r="B534" s="3">
        <v>43410</v>
      </c>
      <c r="C534" t="s">
        <v>10085</v>
      </c>
      <c r="D534">
        <v>0</v>
      </c>
      <c r="E534">
        <v>0</v>
      </c>
      <c r="F534">
        <v>0</v>
      </c>
      <c r="G534">
        <v>0</v>
      </c>
      <c r="H534">
        <v>0.44949260354042048</v>
      </c>
      <c r="I534">
        <v>0</v>
      </c>
      <c r="J534">
        <v>0</v>
      </c>
      <c r="K534">
        <v>0</v>
      </c>
      <c r="L534">
        <v>0</v>
      </c>
      <c r="M534">
        <v>0</v>
      </c>
      <c r="N534">
        <v>0</v>
      </c>
      <c r="O534">
        <v>0</v>
      </c>
      <c r="P534">
        <v>0.47997012734413153</v>
      </c>
      <c r="Q534">
        <v>12</v>
      </c>
    </row>
    <row r="535" spans="1:17" x14ac:dyDescent="0.2">
      <c r="A535" t="s">
        <v>537</v>
      </c>
      <c r="B535" s="3">
        <v>43410</v>
      </c>
      <c r="C535" t="s">
        <v>10086</v>
      </c>
      <c r="D535">
        <v>0</v>
      </c>
      <c r="E535">
        <v>0</v>
      </c>
      <c r="F535">
        <v>0.43894520401954651</v>
      </c>
      <c r="G535">
        <v>0</v>
      </c>
      <c r="H535">
        <v>0.22706881165504461</v>
      </c>
      <c r="I535">
        <v>0</v>
      </c>
      <c r="J535">
        <v>0</v>
      </c>
      <c r="K535">
        <v>0</v>
      </c>
      <c r="L535">
        <v>0.19318753480911249</v>
      </c>
      <c r="M535">
        <v>0</v>
      </c>
      <c r="N535">
        <v>9.4593435525894165E-2</v>
      </c>
      <c r="O535">
        <v>0</v>
      </c>
      <c r="P535">
        <v>0</v>
      </c>
      <c r="Q535">
        <v>2</v>
      </c>
    </row>
    <row r="536" spans="1:17" x14ac:dyDescent="0.2">
      <c r="A536" t="s">
        <v>538</v>
      </c>
      <c r="B536" s="3">
        <v>43410</v>
      </c>
      <c r="C536" t="s">
        <v>10087</v>
      </c>
      <c r="D536">
        <v>0</v>
      </c>
      <c r="E536">
        <v>0</v>
      </c>
      <c r="F536">
        <v>0</v>
      </c>
      <c r="G536">
        <v>0</v>
      </c>
      <c r="H536">
        <v>8.9853920042514801E-2</v>
      </c>
      <c r="I536">
        <v>0</v>
      </c>
      <c r="J536">
        <v>9.0158402919769287E-2</v>
      </c>
      <c r="K536">
        <v>0</v>
      </c>
      <c r="L536">
        <v>0</v>
      </c>
      <c r="M536">
        <v>0.67193108797073364</v>
      </c>
      <c r="N536">
        <v>0</v>
      </c>
      <c r="O536">
        <v>9.0090833604335785E-2</v>
      </c>
      <c r="P536">
        <v>0</v>
      </c>
      <c r="Q536">
        <v>9</v>
      </c>
    </row>
    <row r="537" spans="1:17" x14ac:dyDescent="0.2">
      <c r="A537" t="s">
        <v>539</v>
      </c>
      <c r="B537" s="3">
        <v>43410</v>
      </c>
      <c r="C537" t="s">
        <v>10088</v>
      </c>
      <c r="D537">
        <v>1.287329103797674E-2</v>
      </c>
      <c r="E537">
        <v>1.2873285450041291E-2</v>
      </c>
      <c r="F537">
        <v>1.287401746958494E-2</v>
      </c>
      <c r="G537">
        <v>1.287333574146032E-2</v>
      </c>
      <c r="H537">
        <v>1.2873317115008829E-2</v>
      </c>
      <c r="I537">
        <v>1.287329941987991E-2</v>
      </c>
      <c r="J537">
        <v>1.2873285450041291E-2</v>
      </c>
      <c r="K537">
        <v>0.84551948308944702</v>
      </c>
      <c r="L537">
        <v>1.2873285450041291E-2</v>
      </c>
      <c r="M537">
        <v>1.2873447500169281E-2</v>
      </c>
      <c r="N537">
        <v>1.2873285450041291E-2</v>
      </c>
      <c r="O537">
        <v>1.287332270294428E-2</v>
      </c>
      <c r="P537">
        <v>1.287329569458961E-2</v>
      </c>
      <c r="Q537">
        <v>7</v>
      </c>
    </row>
    <row r="538" spans="1:17" x14ac:dyDescent="0.2">
      <c r="A538" t="s">
        <v>540</v>
      </c>
      <c r="B538" s="3">
        <v>43410</v>
      </c>
      <c r="C538" t="s">
        <v>10089</v>
      </c>
      <c r="D538">
        <v>0</v>
      </c>
      <c r="E538">
        <v>0</v>
      </c>
      <c r="F538">
        <v>0.65229690074920654</v>
      </c>
      <c r="G538">
        <v>0</v>
      </c>
      <c r="H538">
        <v>0.17392045259475711</v>
      </c>
      <c r="I538">
        <v>0</v>
      </c>
      <c r="J538">
        <v>0</v>
      </c>
      <c r="K538">
        <v>0</v>
      </c>
      <c r="L538">
        <v>0</v>
      </c>
      <c r="M538">
        <v>0</v>
      </c>
      <c r="N538">
        <v>0</v>
      </c>
      <c r="O538">
        <v>0.14033140242099759</v>
      </c>
      <c r="P538">
        <v>0</v>
      </c>
      <c r="Q538">
        <v>2</v>
      </c>
    </row>
    <row r="539" spans="1:17" x14ac:dyDescent="0.2">
      <c r="A539" t="s">
        <v>541</v>
      </c>
      <c r="B539" s="3">
        <v>43410</v>
      </c>
      <c r="C539" t="s">
        <v>10090</v>
      </c>
      <c r="D539">
        <v>0.21243178844451899</v>
      </c>
      <c r="E539">
        <v>0</v>
      </c>
      <c r="F539">
        <v>0</v>
      </c>
      <c r="G539">
        <v>0</v>
      </c>
      <c r="H539">
        <v>0</v>
      </c>
      <c r="I539">
        <v>7.4270911514759064E-2</v>
      </c>
      <c r="J539">
        <v>0</v>
      </c>
      <c r="K539">
        <v>0</v>
      </c>
      <c r="L539">
        <v>0</v>
      </c>
      <c r="M539">
        <v>0.54036909341812134</v>
      </c>
      <c r="N539">
        <v>0</v>
      </c>
      <c r="O539">
        <v>0.13639482855796811</v>
      </c>
      <c r="P539">
        <v>0</v>
      </c>
      <c r="Q539">
        <v>9</v>
      </c>
    </row>
    <row r="540" spans="1:17" x14ac:dyDescent="0.2">
      <c r="A540" t="s">
        <v>542</v>
      </c>
      <c r="B540" s="3">
        <v>43410</v>
      </c>
      <c r="C540" t="s">
        <v>10091</v>
      </c>
      <c r="D540">
        <v>0</v>
      </c>
      <c r="E540">
        <v>0</v>
      </c>
      <c r="F540">
        <v>0.80756992101669312</v>
      </c>
      <c r="G540">
        <v>0</v>
      </c>
      <c r="H540">
        <v>0</v>
      </c>
      <c r="I540">
        <v>0</v>
      </c>
      <c r="J540">
        <v>0.1077559515833855</v>
      </c>
      <c r="K540">
        <v>0</v>
      </c>
      <c r="L540">
        <v>0</v>
      </c>
      <c r="M540">
        <v>0</v>
      </c>
      <c r="N540">
        <v>0</v>
      </c>
      <c r="O540">
        <v>0</v>
      </c>
      <c r="P540">
        <v>0</v>
      </c>
      <c r="Q540">
        <v>2</v>
      </c>
    </row>
    <row r="541" spans="1:17" x14ac:dyDescent="0.2">
      <c r="A541" t="s">
        <v>543</v>
      </c>
      <c r="B541" s="3">
        <v>43410</v>
      </c>
      <c r="C541" t="s">
        <v>10092</v>
      </c>
      <c r="D541">
        <v>0</v>
      </c>
      <c r="E541">
        <v>0</v>
      </c>
      <c r="F541">
        <v>0</v>
      </c>
      <c r="G541">
        <v>0</v>
      </c>
      <c r="H541">
        <v>0</v>
      </c>
      <c r="I541">
        <v>0</v>
      </c>
      <c r="J541">
        <v>0</v>
      </c>
      <c r="K541">
        <v>0</v>
      </c>
      <c r="L541">
        <v>0</v>
      </c>
      <c r="M541">
        <v>0</v>
      </c>
      <c r="N541">
        <v>0.90761429071426392</v>
      </c>
      <c r="O541">
        <v>0</v>
      </c>
      <c r="P541">
        <v>0</v>
      </c>
      <c r="Q541">
        <v>10</v>
      </c>
    </row>
    <row r="542" spans="1:17" x14ac:dyDescent="0.2">
      <c r="A542" t="s">
        <v>544</v>
      </c>
      <c r="B542" s="3">
        <v>43410</v>
      </c>
      <c r="C542" t="s">
        <v>10093</v>
      </c>
      <c r="D542">
        <v>0</v>
      </c>
      <c r="E542">
        <v>9.1631829738616943E-2</v>
      </c>
      <c r="F542">
        <v>0</v>
      </c>
      <c r="G542">
        <v>0</v>
      </c>
      <c r="H542">
        <v>0</v>
      </c>
      <c r="I542">
        <v>0.2536788284778595</v>
      </c>
      <c r="J542">
        <v>0.40068843960762018</v>
      </c>
      <c r="K542">
        <v>0.1428920179605484</v>
      </c>
      <c r="L542">
        <v>0</v>
      </c>
      <c r="M542">
        <v>7.868291437625885E-2</v>
      </c>
      <c r="N542">
        <v>0</v>
      </c>
      <c r="O542">
        <v>0</v>
      </c>
      <c r="P542">
        <v>0</v>
      </c>
      <c r="Q542">
        <v>6</v>
      </c>
    </row>
    <row r="543" spans="1:17" x14ac:dyDescent="0.2">
      <c r="A543" t="s">
        <v>545</v>
      </c>
      <c r="B543" s="3">
        <v>43410</v>
      </c>
      <c r="C543" t="s">
        <v>10094</v>
      </c>
      <c r="D543">
        <v>1.099407579749823E-2</v>
      </c>
      <c r="E543">
        <v>1.0993919335305691E-2</v>
      </c>
      <c r="F543">
        <v>1.0993923060595989E-2</v>
      </c>
      <c r="G543">
        <v>1.0993919335305691E-2</v>
      </c>
      <c r="H543">
        <v>1.099453587085009E-2</v>
      </c>
      <c r="I543">
        <v>1.0993919335305691E-2</v>
      </c>
      <c r="J543">
        <v>0.86807131767272949</v>
      </c>
      <c r="K543">
        <v>1.099392399191856E-2</v>
      </c>
      <c r="L543">
        <v>1.0993919335305691E-2</v>
      </c>
      <c r="M543">
        <v>1.099392119795084E-2</v>
      </c>
      <c r="N543">
        <v>1.0993919335305691E-2</v>
      </c>
      <c r="O543">
        <v>1.0994011536240579E-2</v>
      </c>
      <c r="P543">
        <v>1.099468860775232E-2</v>
      </c>
      <c r="Q543">
        <v>6</v>
      </c>
    </row>
    <row r="544" spans="1:17" x14ac:dyDescent="0.2">
      <c r="A544" t="s">
        <v>546</v>
      </c>
      <c r="B544" s="3">
        <v>43410</v>
      </c>
      <c r="C544" t="s">
        <v>10095</v>
      </c>
      <c r="D544">
        <v>0</v>
      </c>
      <c r="E544">
        <v>0</v>
      </c>
      <c r="F544">
        <v>0</v>
      </c>
      <c r="G544">
        <v>0.63720041513442993</v>
      </c>
      <c r="H544">
        <v>0</v>
      </c>
      <c r="I544">
        <v>0</v>
      </c>
      <c r="J544">
        <v>0</v>
      </c>
      <c r="K544">
        <v>0</v>
      </c>
      <c r="L544">
        <v>0</v>
      </c>
      <c r="M544">
        <v>0.19406962394714361</v>
      </c>
      <c r="N544">
        <v>0</v>
      </c>
      <c r="O544">
        <v>0.11735394597053531</v>
      </c>
      <c r="P544">
        <v>0</v>
      </c>
      <c r="Q544">
        <v>3</v>
      </c>
    </row>
    <row r="545" spans="1:17" x14ac:dyDescent="0.2">
      <c r="A545" t="s">
        <v>547</v>
      </c>
      <c r="B545" s="3">
        <v>43410</v>
      </c>
      <c r="C545" t="s">
        <v>10096</v>
      </c>
      <c r="D545">
        <v>0</v>
      </c>
      <c r="E545">
        <v>0</v>
      </c>
      <c r="F545">
        <v>0</v>
      </c>
      <c r="G545">
        <v>9.3571960926055908E-2</v>
      </c>
      <c r="H545">
        <v>0</v>
      </c>
      <c r="I545">
        <v>0</v>
      </c>
      <c r="J545">
        <v>0.70070308446884155</v>
      </c>
      <c r="K545">
        <v>0.1507509648799896</v>
      </c>
      <c r="L545">
        <v>0</v>
      </c>
      <c r="M545">
        <v>0</v>
      </c>
      <c r="N545">
        <v>0</v>
      </c>
      <c r="O545">
        <v>0</v>
      </c>
      <c r="P545">
        <v>0</v>
      </c>
      <c r="Q545">
        <v>6</v>
      </c>
    </row>
    <row r="546" spans="1:17" x14ac:dyDescent="0.2">
      <c r="A546" t="s">
        <v>548</v>
      </c>
      <c r="B546" s="3">
        <v>43410</v>
      </c>
      <c r="C546" t="s">
        <v>10097</v>
      </c>
      <c r="D546">
        <v>1.282869465649128E-2</v>
      </c>
      <c r="E546">
        <v>1.28284515812993E-2</v>
      </c>
      <c r="F546">
        <v>1.28284515812993E-2</v>
      </c>
      <c r="G546">
        <v>1.282845251262188E-2</v>
      </c>
      <c r="H546">
        <v>1.28284590318799E-2</v>
      </c>
      <c r="I546">
        <v>1.28284515812993E-2</v>
      </c>
      <c r="J546">
        <v>1.28284515812993E-2</v>
      </c>
      <c r="K546">
        <v>1.2828962877392771E-2</v>
      </c>
      <c r="L546">
        <v>1.28284515812993E-2</v>
      </c>
      <c r="M546">
        <v>0.34629663825035101</v>
      </c>
      <c r="N546">
        <v>0.17936049401760101</v>
      </c>
      <c r="O546">
        <v>0.34605759382247919</v>
      </c>
      <c r="P546">
        <v>1.282845623791218E-2</v>
      </c>
      <c r="Q546">
        <v>9</v>
      </c>
    </row>
    <row r="547" spans="1:17" x14ac:dyDescent="0.2">
      <c r="A547" t="s">
        <v>549</v>
      </c>
      <c r="B547" s="3">
        <v>43410</v>
      </c>
      <c r="C547" t="s">
        <v>10098</v>
      </c>
      <c r="D547">
        <v>8.555980771780014E-2</v>
      </c>
      <c r="E547">
        <v>0</v>
      </c>
      <c r="F547">
        <v>0</v>
      </c>
      <c r="G547">
        <v>0.38025590777397161</v>
      </c>
      <c r="H547">
        <v>0.2395467013120651</v>
      </c>
      <c r="I547">
        <v>0</v>
      </c>
      <c r="J547">
        <v>0</v>
      </c>
      <c r="K547">
        <v>0</v>
      </c>
      <c r="L547">
        <v>0.12905292212963099</v>
      </c>
      <c r="M547">
        <v>0</v>
      </c>
      <c r="N547">
        <v>0</v>
      </c>
      <c r="O547">
        <v>0</v>
      </c>
      <c r="P547">
        <v>0.1181784570217133</v>
      </c>
      <c r="Q547">
        <v>3</v>
      </c>
    </row>
    <row r="548" spans="1:17" x14ac:dyDescent="0.2">
      <c r="A548" t="s">
        <v>550</v>
      </c>
      <c r="B548" s="3">
        <v>43410</v>
      </c>
      <c r="C548" t="s">
        <v>10099</v>
      </c>
      <c r="D548">
        <v>0.18904945254325869</v>
      </c>
      <c r="E548">
        <v>1.283285021781921E-2</v>
      </c>
      <c r="F548">
        <v>1.283285021781921E-2</v>
      </c>
      <c r="G548">
        <v>1.283297594636679E-2</v>
      </c>
      <c r="H548">
        <v>1.28330560401082E-2</v>
      </c>
      <c r="I548">
        <v>1.283318363130093E-2</v>
      </c>
      <c r="J548">
        <v>1.283326651901007E-2</v>
      </c>
      <c r="K548">
        <v>1.283288653939962E-2</v>
      </c>
      <c r="L548">
        <v>1.283285673707724E-2</v>
      </c>
      <c r="M548">
        <v>0.3275943398475647</v>
      </c>
      <c r="N548">
        <v>1.283298339694738E-2</v>
      </c>
      <c r="O548">
        <v>0.35502645373344421</v>
      </c>
      <c r="P548">
        <v>1.283285021781921E-2</v>
      </c>
      <c r="Q548">
        <v>11</v>
      </c>
    </row>
    <row r="549" spans="1:17" x14ac:dyDescent="0.2">
      <c r="A549" t="s">
        <v>551</v>
      </c>
      <c r="B549" s="3">
        <v>43410</v>
      </c>
      <c r="C549" t="s">
        <v>10100</v>
      </c>
      <c r="D549">
        <v>0</v>
      </c>
      <c r="E549">
        <v>0</v>
      </c>
      <c r="F549">
        <v>0</v>
      </c>
      <c r="G549">
        <v>0</v>
      </c>
      <c r="H549">
        <v>0.58125674724578857</v>
      </c>
      <c r="I549">
        <v>0</v>
      </c>
      <c r="J549">
        <v>0</v>
      </c>
      <c r="K549">
        <v>0</v>
      </c>
      <c r="L549">
        <v>0</v>
      </c>
      <c r="M549">
        <v>0</v>
      </c>
      <c r="N549">
        <v>0</v>
      </c>
      <c r="O549">
        <v>0.31274831295013428</v>
      </c>
      <c r="P549">
        <v>0</v>
      </c>
      <c r="Q549">
        <v>4</v>
      </c>
    </row>
    <row r="550" spans="1:17" x14ac:dyDescent="0.2">
      <c r="A550" t="s">
        <v>552</v>
      </c>
      <c r="B550" s="3">
        <v>43413</v>
      </c>
      <c r="C550" t="s">
        <v>10101</v>
      </c>
      <c r="D550">
        <v>0</v>
      </c>
      <c r="E550">
        <v>0</v>
      </c>
      <c r="F550">
        <v>0.11141914129257199</v>
      </c>
      <c r="G550">
        <v>0</v>
      </c>
      <c r="H550">
        <v>0</v>
      </c>
      <c r="I550">
        <v>0.10717356950044631</v>
      </c>
      <c r="J550">
        <v>0.60443943738937378</v>
      </c>
      <c r="K550">
        <v>0</v>
      </c>
      <c r="L550">
        <v>0.10767156630754469</v>
      </c>
      <c r="M550">
        <v>0</v>
      </c>
      <c r="N550">
        <v>0</v>
      </c>
      <c r="O550">
        <v>0</v>
      </c>
      <c r="P550">
        <v>0</v>
      </c>
      <c r="Q550">
        <v>6</v>
      </c>
    </row>
    <row r="551" spans="1:17" x14ac:dyDescent="0.2">
      <c r="A551" t="s">
        <v>553</v>
      </c>
      <c r="B551" s="3">
        <v>43413</v>
      </c>
      <c r="C551" t="s">
        <v>10102</v>
      </c>
      <c r="D551">
        <v>0</v>
      </c>
      <c r="E551">
        <v>0</v>
      </c>
      <c r="F551">
        <v>0</v>
      </c>
      <c r="G551">
        <v>0</v>
      </c>
      <c r="H551">
        <v>0</v>
      </c>
      <c r="I551">
        <v>0</v>
      </c>
      <c r="J551">
        <v>0.1077165380120277</v>
      </c>
      <c r="K551">
        <v>0</v>
      </c>
      <c r="L551">
        <v>0</v>
      </c>
      <c r="M551">
        <v>0</v>
      </c>
      <c r="N551">
        <v>0</v>
      </c>
      <c r="O551">
        <v>0.83176034688949585</v>
      </c>
      <c r="P551">
        <v>0</v>
      </c>
      <c r="Q551">
        <v>11</v>
      </c>
    </row>
    <row r="552" spans="1:17" x14ac:dyDescent="0.2">
      <c r="A552" t="s">
        <v>554</v>
      </c>
      <c r="B552" s="3">
        <v>43413</v>
      </c>
      <c r="C552" t="s">
        <v>10103</v>
      </c>
      <c r="D552">
        <v>0</v>
      </c>
      <c r="E552">
        <v>0.10765426605939871</v>
      </c>
      <c r="F552">
        <v>0.1186067536473274</v>
      </c>
      <c r="G552">
        <v>0</v>
      </c>
      <c r="H552">
        <v>0.30766722559928888</v>
      </c>
      <c r="I552">
        <v>0</v>
      </c>
      <c r="J552">
        <v>0</v>
      </c>
      <c r="K552">
        <v>0</v>
      </c>
      <c r="L552">
        <v>0</v>
      </c>
      <c r="M552">
        <v>0</v>
      </c>
      <c r="N552">
        <v>0.39674124121665949</v>
      </c>
      <c r="O552">
        <v>0</v>
      </c>
      <c r="P552">
        <v>0</v>
      </c>
      <c r="Q552">
        <v>10</v>
      </c>
    </row>
    <row r="553" spans="1:17" x14ac:dyDescent="0.2">
      <c r="A553" t="s">
        <v>555</v>
      </c>
      <c r="B553" s="3">
        <v>43413</v>
      </c>
      <c r="C553" t="s">
        <v>10104</v>
      </c>
      <c r="D553">
        <v>0</v>
      </c>
      <c r="E553">
        <v>0.1225844174623489</v>
      </c>
      <c r="F553">
        <v>0.70940947532653809</v>
      </c>
      <c r="G553">
        <v>0</v>
      </c>
      <c r="H553">
        <v>0</v>
      </c>
      <c r="I553">
        <v>0</v>
      </c>
      <c r="J553">
        <v>0</v>
      </c>
      <c r="K553">
        <v>0</v>
      </c>
      <c r="L553">
        <v>0</v>
      </c>
      <c r="M553">
        <v>0</v>
      </c>
      <c r="N553">
        <v>9.7931429743766785E-2</v>
      </c>
      <c r="O553">
        <v>0</v>
      </c>
      <c r="P553">
        <v>0</v>
      </c>
      <c r="Q553">
        <v>2</v>
      </c>
    </row>
    <row r="554" spans="1:17" x14ac:dyDescent="0.2">
      <c r="A554" t="s">
        <v>556</v>
      </c>
      <c r="B554" s="3">
        <v>43413</v>
      </c>
      <c r="C554" t="s">
        <v>10105</v>
      </c>
      <c r="D554">
        <v>0</v>
      </c>
      <c r="E554">
        <v>0</v>
      </c>
      <c r="F554">
        <v>0.88458985090255737</v>
      </c>
      <c r="G554">
        <v>0</v>
      </c>
      <c r="H554">
        <v>0</v>
      </c>
      <c r="I554">
        <v>0</v>
      </c>
      <c r="J554">
        <v>0</v>
      </c>
      <c r="K554">
        <v>0</v>
      </c>
      <c r="L554">
        <v>0</v>
      </c>
      <c r="M554">
        <v>0</v>
      </c>
      <c r="N554">
        <v>0</v>
      </c>
      <c r="O554">
        <v>0</v>
      </c>
      <c r="P554">
        <v>0</v>
      </c>
      <c r="Q554">
        <v>2</v>
      </c>
    </row>
    <row r="555" spans="1:17" x14ac:dyDescent="0.2">
      <c r="A555" t="s">
        <v>557</v>
      </c>
      <c r="B555" s="3">
        <v>43413</v>
      </c>
      <c r="C555" t="s">
        <v>10106</v>
      </c>
      <c r="D555">
        <v>0</v>
      </c>
      <c r="E555">
        <v>0.19611990451812741</v>
      </c>
      <c r="F555">
        <v>0</v>
      </c>
      <c r="G555">
        <v>0</v>
      </c>
      <c r="H555">
        <v>0</v>
      </c>
      <c r="I555">
        <v>0</v>
      </c>
      <c r="J555">
        <v>0</v>
      </c>
      <c r="K555">
        <v>0</v>
      </c>
      <c r="L555">
        <v>0.75098007917404175</v>
      </c>
      <c r="M555">
        <v>0</v>
      </c>
      <c r="N555">
        <v>0</v>
      </c>
      <c r="O555">
        <v>0</v>
      </c>
      <c r="P555">
        <v>0</v>
      </c>
      <c r="Q555">
        <v>8</v>
      </c>
    </row>
    <row r="556" spans="1:17" x14ac:dyDescent="0.2">
      <c r="A556" t="s">
        <v>558</v>
      </c>
      <c r="B556" s="3">
        <v>43413</v>
      </c>
      <c r="C556" t="s">
        <v>10107</v>
      </c>
      <c r="D556">
        <v>1.538948249071836E-2</v>
      </c>
      <c r="E556">
        <v>1.5389628708362579E-2</v>
      </c>
      <c r="F556">
        <v>1.538948249071836E-2</v>
      </c>
      <c r="G556">
        <v>1.538969296962023E-2</v>
      </c>
      <c r="H556">
        <v>1.538986619561911E-2</v>
      </c>
      <c r="I556">
        <v>1.538948249071836E-2</v>
      </c>
      <c r="J556">
        <v>1.538948249071836E-2</v>
      </c>
      <c r="K556">
        <v>1.5389682725071911E-2</v>
      </c>
      <c r="L556">
        <v>1.538948249071836E-2</v>
      </c>
      <c r="M556">
        <v>1.538948249071836E-2</v>
      </c>
      <c r="N556">
        <v>0.81532520055770874</v>
      </c>
      <c r="O556">
        <v>1.538948994129896E-2</v>
      </c>
      <c r="P556">
        <v>1.538948249071836E-2</v>
      </c>
      <c r="Q556">
        <v>10</v>
      </c>
    </row>
    <row r="557" spans="1:17" x14ac:dyDescent="0.2">
      <c r="A557" t="s">
        <v>559</v>
      </c>
      <c r="B557" s="3">
        <v>43413</v>
      </c>
      <c r="C557" t="s">
        <v>10108</v>
      </c>
      <c r="D557">
        <v>0</v>
      </c>
      <c r="E557">
        <v>0.61514997482299805</v>
      </c>
      <c r="F557">
        <v>0</v>
      </c>
      <c r="G557">
        <v>0</v>
      </c>
      <c r="H557">
        <v>0</v>
      </c>
      <c r="I557">
        <v>0</v>
      </c>
      <c r="J557">
        <v>0</v>
      </c>
      <c r="K557">
        <v>0</v>
      </c>
      <c r="L557">
        <v>0</v>
      </c>
      <c r="M557">
        <v>0</v>
      </c>
      <c r="N557">
        <v>0</v>
      </c>
      <c r="O557">
        <v>0.30773818492889399</v>
      </c>
      <c r="P557">
        <v>0</v>
      </c>
      <c r="Q557">
        <v>1</v>
      </c>
    </row>
    <row r="558" spans="1:17" x14ac:dyDescent="0.2">
      <c r="A558" t="s">
        <v>560</v>
      </c>
      <c r="B558" s="3">
        <v>43413</v>
      </c>
      <c r="C558" t="s">
        <v>10109</v>
      </c>
      <c r="D558">
        <v>0</v>
      </c>
      <c r="E558">
        <v>0</v>
      </c>
      <c r="F558">
        <v>0</v>
      </c>
      <c r="G558">
        <v>0</v>
      </c>
      <c r="H558">
        <v>0</v>
      </c>
      <c r="I558">
        <v>0</v>
      </c>
      <c r="J558">
        <v>0.27999973297119141</v>
      </c>
      <c r="K558">
        <v>0</v>
      </c>
      <c r="L558">
        <v>0</v>
      </c>
      <c r="M558">
        <v>0</v>
      </c>
      <c r="N558">
        <v>0.65944123268127441</v>
      </c>
      <c r="O558">
        <v>0</v>
      </c>
      <c r="P558">
        <v>0</v>
      </c>
      <c r="Q558">
        <v>10</v>
      </c>
    </row>
    <row r="559" spans="1:17" x14ac:dyDescent="0.2">
      <c r="A559" t="s">
        <v>561</v>
      </c>
      <c r="B559" s="3">
        <v>43413</v>
      </c>
      <c r="C559" t="s">
        <v>10110</v>
      </c>
      <c r="D559">
        <v>0</v>
      </c>
      <c r="E559">
        <v>0.71493077278137207</v>
      </c>
      <c r="F559">
        <v>0</v>
      </c>
      <c r="G559">
        <v>0</v>
      </c>
      <c r="H559">
        <v>0</v>
      </c>
      <c r="I559">
        <v>0.1190185993909836</v>
      </c>
      <c r="J559">
        <v>0.11105760186910631</v>
      </c>
      <c r="K559">
        <v>0</v>
      </c>
      <c r="L559">
        <v>0</v>
      </c>
      <c r="M559">
        <v>0</v>
      </c>
      <c r="N559">
        <v>0</v>
      </c>
      <c r="O559">
        <v>0</v>
      </c>
      <c r="P559">
        <v>0</v>
      </c>
      <c r="Q559">
        <v>1</v>
      </c>
    </row>
    <row r="560" spans="1:17" x14ac:dyDescent="0.2">
      <c r="A560" t="s">
        <v>562</v>
      </c>
      <c r="B560" s="3">
        <v>43413</v>
      </c>
      <c r="C560" t="s">
        <v>10111</v>
      </c>
      <c r="D560">
        <v>0</v>
      </c>
      <c r="E560">
        <v>0</v>
      </c>
      <c r="F560">
        <v>0</v>
      </c>
      <c r="G560">
        <v>0</v>
      </c>
      <c r="H560">
        <v>0</v>
      </c>
      <c r="I560">
        <v>0</v>
      </c>
      <c r="J560">
        <v>0.19337569177150729</v>
      </c>
      <c r="K560">
        <v>0</v>
      </c>
      <c r="L560">
        <v>0.73589205741882324</v>
      </c>
      <c r="M560">
        <v>0</v>
      </c>
      <c r="N560">
        <v>0</v>
      </c>
      <c r="O560">
        <v>0</v>
      </c>
      <c r="P560">
        <v>0</v>
      </c>
      <c r="Q560">
        <v>8</v>
      </c>
    </row>
    <row r="561" spans="1:17" x14ac:dyDescent="0.2">
      <c r="A561" t="s">
        <v>563</v>
      </c>
      <c r="B561" s="3">
        <v>43413</v>
      </c>
      <c r="C561" t="s">
        <v>10112</v>
      </c>
      <c r="D561">
        <v>0</v>
      </c>
      <c r="E561">
        <v>0</v>
      </c>
      <c r="F561">
        <v>0</v>
      </c>
      <c r="G561">
        <v>0</v>
      </c>
      <c r="H561">
        <v>0</v>
      </c>
      <c r="I561">
        <v>0.85167980194091797</v>
      </c>
      <c r="J561">
        <v>9.1767393052577972E-2</v>
      </c>
      <c r="K561">
        <v>0</v>
      </c>
      <c r="L561">
        <v>0</v>
      </c>
      <c r="M561">
        <v>0</v>
      </c>
      <c r="N561">
        <v>0</v>
      </c>
      <c r="O561">
        <v>0</v>
      </c>
      <c r="P561">
        <v>0</v>
      </c>
      <c r="Q561">
        <v>5</v>
      </c>
    </row>
    <row r="562" spans="1:17" x14ac:dyDescent="0.2">
      <c r="A562" t="s">
        <v>564</v>
      </c>
      <c r="B562" s="3">
        <v>43413</v>
      </c>
      <c r="C562" t="s">
        <v>10113</v>
      </c>
      <c r="D562">
        <v>1.099935546517372E-2</v>
      </c>
      <c r="E562">
        <v>1.099910866469145E-2</v>
      </c>
      <c r="F562">
        <v>1.099910866469145E-2</v>
      </c>
      <c r="G562">
        <v>1.0999194346368309E-2</v>
      </c>
      <c r="H562">
        <v>1.099910866469145E-2</v>
      </c>
      <c r="I562">
        <v>1.099913194775581E-2</v>
      </c>
      <c r="J562">
        <v>1.0999139398336411E-2</v>
      </c>
      <c r="K562">
        <v>1.0999199934303761E-2</v>
      </c>
      <c r="L562">
        <v>1.099910866469145E-2</v>
      </c>
      <c r="M562">
        <v>0.7163625955581665</v>
      </c>
      <c r="N562">
        <v>1.099910866469145E-2</v>
      </c>
      <c r="O562">
        <v>1.09991729259491E-2</v>
      </c>
      <c r="P562">
        <v>0.16264663636684421</v>
      </c>
      <c r="Q562">
        <v>9</v>
      </c>
    </row>
    <row r="563" spans="1:17" x14ac:dyDescent="0.2">
      <c r="A563" t="s">
        <v>565</v>
      </c>
      <c r="B563" s="3">
        <v>43413</v>
      </c>
      <c r="C563" t="s">
        <v>10114</v>
      </c>
      <c r="D563">
        <v>0</v>
      </c>
      <c r="E563">
        <v>0</v>
      </c>
      <c r="F563">
        <v>0</v>
      </c>
      <c r="G563">
        <v>0.30928501486778259</v>
      </c>
      <c r="H563">
        <v>0</v>
      </c>
      <c r="I563">
        <v>0.2029449790716171</v>
      </c>
      <c r="J563">
        <v>0</v>
      </c>
      <c r="K563">
        <v>0.1931107044219971</v>
      </c>
      <c r="L563">
        <v>0.21719434857368469</v>
      </c>
      <c r="M563">
        <v>0</v>
      </c>
      <c r="N563">
        <v>0</v>
      </c>
      <c r="O563">
        <v>0</v>
      </c>
      <c r="P563">
        <v>0</v>
      </c>
      <c r="Q563">
        <v>3</v>
      </c>
    </row>
    <row r="564" spans="1:17" x14ac:dyDescent="0.2">
      <c r="A564" t="s">
        <v>566</v>
      </c>
      <c r="B564" s="3">
        <v>43413</v>
      </c>
      <c r="C564" t="s">
        <v>10115</v>
      </c>
      <c r="D564">
        <v>0</v>
      </c>
      <c r="E564">
        <v>0</v>
      </c>
      <c r="F564">
        <v>0</v>
      </c>
      <c r="G564">
        <v>0</v>
      </c>
      <c r="H564">
        <v>0.15672583878040311</v>
      </c>
      <c r="I564">
        <v>0.68993866443634033</v>
      </c>
      <c r="J564">
        <v>0</v>
      </c>
      <c r="K564">
        <v>0</v>
      </c>
      <c r="L564">
        <v>0</v>
      </c>
      <c r="M564">
        <v>0</v>
      </c>
      <c r="N564">
        <v>0.10189685970544821</v>
      </c>
      <c r="O564">
        <v>0</v>
      </c>
      <c r="P564">
        <v>0</v>
      </c>
      <c r="Q564">
        <v>5</v>
      </c>
    </row>
    <row r="565" spans="1:17" x14ac:dyDescent="0.2">
      <c r="A565" t="s">
        <v>567</v>
      </c>
      <c r="B565" s="3">
        <v>43413</v>
      </c>
      <c r="C565" t="s">
        <v>10116</v>
      </c>
      <c r="D565">
        <v>0</v>
      </c>
      <c r="E565">
        <v>0</v>
      </c>
      <c r="F565">
        <v>0</v>
      </c>
      <c r="G565">
        <v>0</v>
      </c>
      <c r="H565">
        <v>0</v>
      </c>
      <c r="I565">
        <v>0.45364323258399958</v>
      </c>
      <c r="J565">
        <v>0</v>
      </c>
      <c r="K565">
        <v>0</v>
      </c>
      <c r="L565">
        <v>0</v>
      </c>
      <c r="M565">
        <v>0</v>
      </c>
      <c r="N565">
        <v>0</v>
      </c>
      <c r="O565">
        <v>0</v>
      </c>
      <c r="P565">
        <v>0.45217198133468628</v>
      </c>
      <c r="Q565">
        <v>5</v>
      </c>
    </row>
    <row r="566" spans="1:17" x14ac:dyDescent="0.2">
      <c r="A566" t="s">
        <v>568</v>
      </c>
      <c r="B566" s="3">
        <v>43413</v>
      </c>
      <c r="C566" t="s">
        <v>10117</v>
      </c>
      <c r="D566">
        <v>0</v>
      </c>
      <c r="E566">
        <v>0</v>
      </c>
      <c r="F566">
        <v>0</v>
      </c>
      <c r="G566">
        <v>0.17190653085708621</v>
      </c>
      <c r="H566">
        <v>0.40385279059410101</v>
      </c>
      <c r="I566">
        <v>0.20278958976268771</v>
      </c>
      <c r="J566">
        <v>0.1347888708114624</v>
      </c>
      <c r="K566">
        <v>0</v>
      </c>
      <c r="L566">
        <v>0</v>
      </c>
      <c r="M566">
        <v>0</v>
      </c>
      <c r="N566">
        <v>0</v>
      </c>
      <c r="O566">
        <v>0</v>
      </c>
      <c r="P566">
        <v>0</v>
      </c>
      <c r="Q566">
        <v>4</v>
      </c>
    </row>
    <row r="567" spans="1:17" x14ac:dyDescent="0.2">
      <c r="A567" t="s">
        <v>569</v>
      </c>
      <c r="B567" s="3">
        <v>43413</v>
      </c>
      <c r="C567" t="s">
        <v>10118</v>
      </c>
      <c r="D567">
        <v>0</v>
      </c>
      <c r="E567">
        <v>0</v>
      </c>
      <c r="F567">
        <v>0</v>
      </c>
      <c r="G567">
        <v>0</v>
      </c>
      <c r="H567">
        <v>0.2464318573474884</v>
      </c>
      <c r="I567">
        <v>0</v>
      </c>
      <c r="J567">
        <v>0.11181835830211639</v>
      </c>
      <c r="K567">
        <v>0</v>
      </c>
      <c r="L567">
        <v>0.18934027850627899</v>
      </c>
      <c r="M567">
        <v>0</v>
      </c>
      <c r="N567">
        <v>0</v>
      </c>
      <c r="O567">
        <v>0.38926932215690607</v>
      </c>
      <c r="P567">
        <v>0</v>
      </c>
      <c r="Q567">
        <v>11</v>
      </c>
    </row>
    <row r="568" spans="1:17" x14ac:dyDescent="0.2">
      <c r="A568" t="s">
        <v>570</v>
      </c>
      <c r="B568" s="3">
        <v>43413</v>
      </c>
      <c r="C568" t="s">
        <v>10119</v>
      </c>
      <c r="D568">
        <v>0</v>
      </c>
      <c r="E568">
        <v>0.10763869434595109</v>
      </c>
      <c r="F568">
        <v>0</v>
      </c>
      <c r="G568">
        <v>0</v>
      </c>
      <c r="H568">
        <v>0</v>
      </c>
      <c r="I568">
        <v>0</v>
      </c>
      <c r="J568">
        <v>0.70133775472640991</v>
      </c>
      <c r="K568">
        <v>0</v>
      </c>
      <c r="L568">
        <v>0.1140724942088127</v>
      </c>
      <c r="M568">
        <v>0</v>
      </c>
      <c r="N568">
        <v>0</v>
      </c>
      <c r="O568">
        <v>0</v>
      </c>
      <c r="P568">
        <v>0</v>
      </c>
      <c r="Q568">
        <v>6</v>
      </c>
    </row>
    <row r="569" spans="1:17" x14ac:dyDescent="0.2">
      <c r="A569" t="s">
        <v>571</v>
      </c>
      <c r="B569" s="3">
        <v>43413</v>
      </c>
      <c r="C569" t="s">
        <v>10120</v>
      </c>
      <c r="D569">
        <v>0</v>
      </c>
      <c r="E569">
        <v>0.1196766570210457</v>
      </c>
      <c r="F569">
        <v>0</v>
      </c>
      <c r="G569">
        <v>0</v>
      </c>
      <c r="H569">
        <v>0</v>
      </c>
      <c r="I569">
        <v>0.30253663659095759</v>
      </c>
      <c r="J569">
        <v>0</v>
      </c>
      <c r="K569">
        <v>0.15321110188961029</v>
      </c>
      <c r="L569">
        <v>0</v>
      </c>
      <c r="M569">
        <v>0</v>
      </c>
      <c r="N569">
        <v>0</v>
      </c>
      <c r="O569">
        <v>0.34752765297889709</v>
      </c>
      <c r="P569">
        <v>0</v>
      </c>
      <c r="Q569">
        <v>11</v>
      </c>
    </row>
    <row r="570" spans="1:17" x14ac:dyDescent="0.2">
      <c r="A570" t="s">
        <v>572</v>
      </c>
      <c r="B570" s="3">
        <v>43413</v>
      </c>
      <c r="C570" t="s">
        <v>10121</v>
      </c>
      <c r="D570">
        <v>0</v>
      </c>
      <c r="E570">
        <v>0</v>
      </c>
      <c r="F570">
        <v>0</v>
      </c>
      <c r="G570">
        <v>0</v>
      </c>
      <c r="H570">
        <v>0</v>
      </c>
      <c r="I570">
        <v>0.67065161466598511</v>
      </c>
      <c r="J570">
        <v>0</v>
      </c>
      <c r="K570">
        <v>0</v>
      </c>
      <c r="L570">
        <v>0</v>
      </c>
      <c r="M570">
        <v>0</v>
      </c>
      <c r="N570">
        <v>0</v>
      </c>
      <c r="O570">
        <v>0.23523432016372681</v>
      </c>
      <c r="P570">
        <v>0</v>
      </c>
      <c r="Q570">
        <v>5</v>
      </c>
    </row>
    <row r="571" spans="1:17" x14ac:dyDescent="0.2">
      <c r="A571" t="s">
        <v>573</v>
      </c>
      <c r="B571" s="3">
        <v>43413</v>
      </c>
      <c r="C571" t="s">
        <v>10122</v>
      </c>
      <c r="D571">
        <v>0</v>
      </c>
      <c r="E571">
        <v>9.2097915709018707E-2</v>
      </c>
      <c r="F571">
        <v>0</v>
      </c>
      <c r="G571">
        <v>0</v>
      </c>
      <c r="H571">
        <v>0</v>
      </c>
      <c r="I571">
        <v>0</v>
      </c>
      <c r="J571">
        <v>0</v>
      </c>
      <c r="K571">
        <v>0</v>
      </c>
      <c r="L571">
        <v>0.83732712268829346</v>
      </c>
      <c r="M571">
        <v>0</v>
      </c>
      <c r="N571">
        <v>0</v>
      </c>
      <c r="O571">
        <v>0</v>
      </c>
      <c r="P571">
        <v>0</v>
      </c>
      <c r="Q571">
        <v>8</v>
      </c>
    </row>
    <row r="572" spans="1:17" x14ac:dyDescent="0.2">
      <c r="A572" t="s">
        <v>574</v>
      </c>
      <c r="B572" s="3">
        <v>43413</v>
      </c>
      <c r="C572" t="s">
        <v>10123</v>
      </c>
      <c r="D572">
        <v>0.128143236041069</v>
      </c>
      <c r="E572">
        <v>0.53999495506286621</v>
      </c>
      <c r="F572">
        <v>0</v>
      </c>
      <c r="G572">
        <v>0.11849624663591379</v>
      </c>
      <c r="H572">
        <v>0</v>
      </c>
      <c r="I572">
        <v>0</v>
      </c>
      <c r="J572">
        <v>0</v>
      </c>
      <c r="K572">
        <v>0</v>
      </c>
      <c r="L572">
        <v>0</v>
      </c>
      <c r="M572">
        <v>0</v>
      </c>
      <c r="N572">
        <v>0.15041516721248629</v>
      </c>
      <c r="O572">
        <v>0</v>
      </c>
      <c r="P572">
        <v>0</v>
      </c>
      <c r="Q572">
        <v>1</v>
      </c>
    </row>
    <row r="573" spans="1:17" x14ac:dyDescent="0.2">
      <c r="A573" t="s">
        <v>575</v>
      </c>
      <c r="B573" s="3">
        <v>43413</v>
      </c>
      <c r="C573" t="s">
        <v>10124</v>
      </c>
      <c r="D573">
        <v>0.30313745141029358</v>
      </c>
      <c r="E573">
        <v>1.106502488255501E-2</v>
      </c>
      <c r="F573">
        <v>1.1065077967941759E-2</v>
      </c>
      <c r="G573">
        <v>1.1065066792070871E-2</v>
      </c>
      <c r="H573">
        <v>1.1065380647778509E-2</v>
      </c>
      <c r="I573">
        <v>1.1065103113651281E-2</v>
      </c>
      <c r="J573">
        <v>0.27385801076889038</v>
      </c>
      <c r="K573">
        <v>1.106504071503878E-2</v>
      </c>
      <c r="L573">
        <v>0.31235331296920782</v>
      </c>
      <c r="M573">
        <v>1.1065065860748289E-2</v>
      </c>
      <c r="N573">
        <v>1.1065078899264341E-2</v>
      </c>
      <c r="O573">
        <v>1.106508076190948E-2</v>
      </c>
      <c r="P573">
        <v>1.1065267957746981E-2</v>
      </c>
      <c r="Q573">
        <v>8</v>
      </c>
    </row>
    <row r="574" spans="1:17" x14ac:dyDescent="0.2">
      <c r="A574" t="s">
        <v>576</v>
      </c>
      <c r="B574" s="3">
        <v>43413</v>
      </c>
      <c r="C574" t="s">
        <v>10125</v>
      </c>
      <c r="D574">
        <v>0</v>
      </c>
      <c r="E574">
        <v>0</v>
      </c>
      <c r="F574">
        <v>0</v>
      </c>
      <c r="G574">
        <v>0</v>
      </c>
      <c r="H574">
        <v>0</v>
      </c>
      <c r="I574">
        <v>0</v>
      </c>
      <c r="J574">
        <v>0.80557084083557129</v>
      </c>
      <c r="K574">
        <v>0</v>
      </c>
      <c r="L574">
        <v>0</v>
      </c>
      <c r="M574">
        <v>0</v>
      </c>
      <c r="N574">
        <v>0.1096722856163979</v>
      </c>
      <c r="O574">
        <v>0</v>
      </c>
      <c r="P574">
        <v>0</v>
      </c>
      <c r="Q574">
        <v>6</v>
      </c>
    </row>
    <row r="575" spans="1:17" x14ac:dyDescent="0.2">
      <c r="A575" t="s">
        <v>577</v>
      </c>
      <c r="B575" s="3">
        <v>43413</v>
      </c>
      <c r="C575" t="s">
        <v>10126</v>
      </c>
      <c r="D575">
        <v>1.924801804125309E-2</v>
      </c>
      <c r="E575">
        <v>1.9247997552156448E-2</v>
      </c>
      <c r="F575">
        <v>1.9247997552156448E-2</v>
      </c>
      <c r="G575">
        <v>0.48924911022186279</v>
      </c>
      <c r="H575">
        <v>1.9247997552156448E-2</v>
      </c>
      <c r="I575">
        <v>0.29902210831642151</v>
      </c>
      <c r="J575">
        <v>1.9247997552156448E-2</v>
      </c>
      <c r="K575">
        <v>1.9248222932219509E-2</v>
      </c>
      <c r="L575">
        <v>1.9248029217123989E-2</v>
      </c>
      <c r="M575">
        <v>1.9248101860284809E-2</v>
      </c>
      <c r="N575">
        <v>1.9247997552156448E-2</v>
      </c>
      <c r="O575">
        <v>1.9248351454734799E-2</v>
      </c>
      <c r="P575">
        <v>1.924804225564003E-2</v>
      </c>
      <c r="Q575">
        <v>3</v>
      </c>
    </row>
    <row r="576" spans="1:17" x14ac:dyDescent="0.2">
      <c r="A576" t="s">
        <v>578</v>
      </c>
      <c r="B576" s="3">
        <v>43413</v>
      </c>
      <c r="C576" t="s">
        <v>10127</v>
      </c>
      <c r="D576">
        <v>0.92884212732315063</v>
      </c>
      <c r="E576">
        <v>0</v>
      </c>
      <c r="F576">
        <v>0</v>
      </c>
      <c r="G576">
        <v>0</v>
      </c>
      <c r="H576">
        <v>0</v>
      </c>
      <c r="I576">
        <v>0</v>
      </c>
      <c r="J576">
        <v>0</v>
      </c>
      <c r="K576">
        <v>0</v>
      </c>
      <c r="L576">
        <v>0</v>
      </c>
      <c r="M576">
        <v>0</v>
      </c>
      <c r="N576">
        <v>0</v>
      </c>
      <c r="O576">
        <v>0</v>
      </c>
      <c r="P576">
        <v>0</v>
      </c>
      <c r="Q576">
        <v>0</v>
      </c>
    </row>
    <row r="577" spans="1:17" x14ac:dyDescent="0.2">
      <c r="A577" t="s">
        <v>579</v>
      </c>
      <c r="B577" s="3">
        <v>43413</v>
      </c>
      <c r="C577" t="s">
        <v>10128</v>
      </c>
      <c r="D577">
        <v>0</v>
      </c>
      <c r="E577">
        <v>0</v>
      </c>
      <c r="F577">
        <v>0</v>
      </c>
      <c r="G577">
        <v>0.35207384824752808</v>
      </c>
      <c r="H577">
        <v>0</v>
      </c>
      <c r="I577">
        <v>0</v>
      </c>
      <c r="J577">
        <v>0</v>
      </c>
      <c r="K577">
        <v>9.4350680708885193E-2</v>
      </c>
      <c r="L577">
        <v>0</v>
      </c>
      <c r="M577">
        <v>0.4984564483165741</v>
      </c>
      <c r="N577">
        <v>0</v>
      </c>
      <c r="O577">
        <v>0</v>
      </c>
      <c r="P577">
        <v>0</v>
      </c>
      <c r="Q577">
        <v>9</v>
      </c>
    </row>
    <row r="578" spans="1:17" x14ac:dyDescent="0.2">
      <c r="A578" t="s">
        <v>580</v>
      </c>
      <c r="B578" s="3">
        <v>43413</v>
      </c>
      <c r="C578" t="s">
        <v>10129</v>
      </c>
      <c r="D578">
        <v>0</v>
      </c>
      <c r="E578">
        <v>0</v>
      </c>
      <c r="F578">
        <v>0</v>
      </c>
      <c r="G578">
        <v>0</v>
      </c>
      <c r="H578">
        <v>0.68495440483093262</v>
      </c>
      <c r="I578">
        <v>0.2091069370508194</v>
      </c>
      <c r="J578">
        <v>0</v>
      </c>
      <c r="K578">
        <v>0</v>
      </c>
      <c r="L578">
        <v>0</v>
      </c>
      <c r="M578">
        <v>0</v>
      </c>
      <c r="N578">
        <v>0</v>
      </c>
      <c r="O578">
        <v>0</v>
      </c>
      <c r="P578">
        <v>0</v>
      </c>
      <c r="Q578">
        <v>4</v>
      </c>
    </row>
    <row r="579" spans="1:17" x14ac:dyDescent="0.2">
      <c r="A579" t="s">
        <v>581</v>
      </c>
      <c r="B579" s="3">
        <v>43413</v>
      </c>
      <c r="C579" t="s">
        <v>10130</v>
      </c>
      <c r="D579">
        <v>0</v>
      </c>
      <c r="E579">
        <v>0</v>
      </c>
      <c r="F579">
        <v>0</v>
      </c>
      <c r="G579">
        <v>0.779807448387146</v>
      </c>
      <c r="H579">
        <v>0</v>
      </c>
      <c r="I579">
        <v>0</v>
      </c>
      <c r="J579">
        <v>0</v>
      </c>
      <c r="K579">
        <v>0</v>
      </c>
      <c r="L579">
        <v>0</v>
      </c>
      <c r="M579">
        <v>0</v>
      </c>
      <c r="N579">
        <v>0</v>
      </c>
      <c r="O579">
        <v>0.15967720746994021</v>
      </c>
      <c r="P579">
        <v>0</v>
      </c>
      <c r="Q579">
        <v>3</v>
      </c>
    </row>
    <row r="580" spans="1:17" x14ac:dyDescent="0.2">
      <c r="A580" t="s">
        <v>582</v>
      </c>
      <c r="B580" s="3">
        <v>43418</v>
      </c>
      <c r="C580" t="s">
        <v>10131</v>
      </c>
      <c r="D580">
        <v>0</v>
      </c>
      <c r="E580">
        <v>0</v>
      </c>
      <c r="F580">
        <v>0</v>
      </c>
      <c r="G580">
        <v>0</v>
      </c>
      <c r="H580">
        <v>0</v>
      </c>
      <c r="I580">
        <v>0</v>
      </c>
      <c r="J580">
        <v>0</v>
      </c>
      <c r="K580">
        <v>0</v>
      </c>
      <c r="L580">
        <v>0</v>
      </c>
      <c r="M580">
        <v>0.46478751301765442</v>
      </c>
      <c r="N580">
        <v>0</v>
      </c>
      <c r="O580">
        <v>0.44117727875709528</v>
      </c>
      <c r="P580">
        <v>0</v>
      </c>
      <c r="Q580">
        <v>9</v>
      </c>
    </row>
    <row r="581" spans="1:17" x14ac:dyDescent="0.2">
      <c r="A581" t="s">
        <v>583</v>
      </c>
      <c r="B581" s="3">
        <v>43418</v>
      </c>
      <c r="C581" t="s">
        <v>10132</v>
      </c>
      <c r="D581">
        <v>0.46585077047348022</v>
      </c>
      <c r="E581">
        <v>0</v>
      </c>
      <c r="F581">
        <v>0.1847077012062073</v>
      </c>
      <c r="G581">
        <v>0</v>
      </c>
      <c r="H581">
        <v>0</v>
      </c>
      <c r="I581">
        <v>0</v>
      </c>
      <c r="J581">
        <v>0</v>
      </c>
      <c r="K581">
        <v>0</v>
      </c>
      <c r="L581">
        <v>0</v>
      </c>
      <c r="M581">
        <v>0.31270313262939448</v>
      </c>
      <c r="N581">
        <v>0</v>
      </c>
      <c r="O581">
        <v>0</v>
      </c>
      <c r="P581">
        <v>0</v>
      </c>
      <c r="Q581">
        <v>0</v>
      </c>
    </row>
    <row r="582" spans="1:17" x14ac:dyDescent="0.2">
      <c r="A582" t="s">
        <v>584</v>
      </c>
      <c r="B582" s="3">
        <v>43418</v>
      </c>
      <c r="C582" t="s">
        <v>10133</v>
      </c>
      <c r="D582">
        <v>0.38385450839996338</v>
      </c>
      <c r="E582">
        <v>0</v>
      </c>
      <c r="F582">
        <v>0</v>
      </c>
      <c r="G582">
        <v>0</v>
      </c>
      <c r="H582">
        <v>0</v>
      </c>
      <c r="I582">
        <v>0</v>
      </c>
      <c r="J582">
        <v>0</v>
      </c>
      <c r="K582">
        <v>0</v>
      </c>
      <c r="L582">
        <v>0.30223560333251948</v>
      </c>
      <c r="M582">
        <v>0</v>
      </c>
      <c r="N582">
        <v>0</v>
      </c>
      <c r="O582">
        <v>0</v>
      </c>
      <c r="P582">
        <v>0.26261705160140991</v>
      </c>
      <c r="Q582">
        <v>0</v>
      </c>
    </row>
    <row r="583" spans="1:17" x14ac:dyDescent="0.2">
      <c r="A583" t="s">
        <v>585</v>
      </c>
      <c r="B583" s="3">
        <v>43418</v>
      </c>
      <c r="C583" t="s">
        <v>10134</v>
      </c>
      <c r="D583">
        <v>0.1800443232059479</v>
      </c>
      <c r="E583">
        <v>0</v>
      </c>
      <c r="F583">
        <v>0.20618022978305819</v>
      </c>
      <c r="G583">
        <v>0.35580834746360779</v>
      </c>
      <c r="H583">
        <v>0</v>
      </c>
      <c r="I583">
        <v>0</v>
      </c>
      <c r="J583">
        <v>0</v>
      </c>
      <c r="K583">
        <v>0.2084827721118927</v>
      </c>
      <c r="L583">
        <v>0</v>
      </c>
      <c r="M583">
        <v>0</v>
      </c>
      <c r="N583">
        <v>0</v>
      </c>
      <c r="O583">
        <v>0</v>
      </c>
      <c r="P583">
        <v>0</v>
      </c>
      <c r="Q583">
        <v>3</v>
      </c>
    </row>
    <row r="584" spans="1:17" x14ac:dyDescent="0.2">
      <c r="A584" t="s">
        <v>586</v>
      </c>
      <c r="B584" s="3">
        <v>43418</v>
      </c>
      <c r="C584" t="s">
        <v>10135</v>
      </c>
      <c r="D584">
        <v>0</v>
      </c>
      <c r="E584">
        <v>0</v>
      </c>
      <c r="F584">
        <v>0</v>
      </c>
      <c r="G584">
        <v>0</v>
      </c>
      <c r="H584">
        <v>0</v>
      </c>
      <c r="I584">
        <v>0</v>
      </c>
      <c r="J584">
        <v>0</v>
      </c>
      <c r="K584">
        <v>0.1481110006570816</v>
      </c>
      <c r="L584">
        <v>0</v>
      </c>
      <c r="M584">
        <v>0.81155872344970703</v>
      </c>
      <c r="N584">
        <v>0</v>
      </c>
      <c r="O584">
        <v>0</v>
      </c>
      <c r="P584">
        <v>0</v>
      </c>
      <c r="Q584">
        <v>9</v>
      </c>
    </row>
    <row r="585" spans="1:17" x14ac:dyDescent="0.2">
      <c r="A585" t="s">
        <v>587</v>
      </c>
      <c r="B585" s="3">
        <v>43418</v>
      </c>
      <c r="C585" t="s">
        <v>10136</v>
      </c>
      <c r="D585">
        <v>0</v>
      </c>
      <c r="E585">
        <v>0</v>
      </c>
      <c r="F585">
        <v>0.52337455749511719</v>
      </c>
      <c r="G585">
        <v>0</v>
      </c>
      <c r="H585">
        <v>0</v>
      </c>
      <c r="I585">
        <v>0</v>
      </c>
      <c r="J585">
        <v>0</v>
      </c>
      <c r="K585">
        <v>8.2751192152500153E-2</v>
      </c>
      <c r="L585">
        <v>0</v>
      </c>
      <c r="M585">
        <v>0.33890315890312189</v>
      </c>
      <c r="N585">
        <v>0</v>
      </c>
      <c r="O585">
        <v>0</v>
      </c>
      <c r="P585">
        <v>0</v>
      </c>
      <c r="Q585">
        <v>2</v>
      </c>
    </row>
    <row r="586" spans="1:17" x14ac:dyDescent="0.2">
      <c r="A586" t="s">
        <v>588</v>
      </c>
      <c r="B586" s="3">
        <v>43418</v>
      </c>
      <c r="C586" t="s">
        <v>10137</v>
      </c>
      <c r="D586">
        <v>0</v>
      </c>
      <c r="E586">
        <v>0</v>
      </c>
      <c r="F586">
        <v>0</v>
      </c>
      <c r="G586">
        <v>0.1207728013396263</v>
      </c>
      <c r="H586">
        <v>0</v>
      </c>
      <c r="I586">
        <v>0</v>
      </c>
      <c r="J586">
        <v>0</v>
      </c>
      <c r="K586">
        <v>0</v>
      </c>
      <c r="L586">
        <v>0</v>
      </c>
      <c r="M586">
        <v>0.72040081024169922</v>
      </c>
      <c r="N586">
        <v>0</v>
      </c>
      <c r="O586">
        <v>9.9639363586902618E-2</v>
      </c>
      <c r="P586">
        <v>0</v>
      </c>
      <c r="Q586">
        <v>9</v>
      </c>
    </row>
    <row r="587" spans="1:17" x14ac:dyDescent="0.2">
      <c r="A587" t="s">
        <v>589</v>
      </c>
      <c r="B587" s="3">
        <v>43418</v>
      </c>
      <c r="C587" t="s">
        <v>10138</v>
      </c>
      <c r="D587">
        <v>0</v>
      </c>
      <c r="E587">
        <v>0</v>
      </c>
      <c r="F587">
        <v>0</v>
      </c>
      <c r="G587">
        <v>0</v>
      </c>
      <c r="H587">
        <v>0</v>
      </c>
      <c r="I587">
        <v>0</v>
      </c>
      <c r="J587">
        <v>0</v>
      </c>
      <c r="K587">
        <v>0</v>
      </c>
      <c r="L587">
        <v>0</v>
      </c>
      <c r="M587">
        <v>0.38070523738861078</v>
      </c>
      <c r="N587">
        <v>0</v>
      </c>
      <c r="O587">
        <v>0</v>
      </c>
      <c r="P587">
        <v>0.54863619804382324</v>
      </c>
      <c r="Q587">
        <v>12</v>
      </c>
    </row>
    <row r="588" spans="1:17" x14ac:dyDescent="0.2">
      <c r="A588" t="s">
        <v>590</v>
      </c>
      <c r="B588" s="3">
        <v>43418</v>
      </c>
      <c r="C588" t="s">
        <v>10139</v>
      </c>
      <c r="D588">
        <v>0.32731941342353821</v>
      </c>
      <c r="E588">
        <v>0</v>
      </c>
      <c r="F588">
        <v>0</v>
      </c>
      <c r="G588">
        <v>0.2926328182220459</v>
      </c>
      <c r="H588">
        <v>0</v>
      </c>
      <c r="I588">
        <v>9.5326460897922516E-2</v>
      </c>
      <c r="J588">
        <v>0.16068150103092191</v>
      </c>
      <c r="K588">
        <v>0</v>
      </c>
      <c r="L588">
        <v>7.9976066946983337E-2</v>
      </c>
      <c r="M588">
        <v>0</v>
      </c>
      <c r="N588">
        <v>0</v>
      </c>
      <c r="O588">
        <v>0</v>
      </c>
      <c r="P588">
        <v>0</v>
      </c>
      <c r="Q588">
        <v>0</v>
      </c>
    </row>
    <row r="589" spans="1:17" x14ac:dyDescent="0.2">
      <c r="A589" t="s">
        <v>591</v>
      </c>
      <c r="B589" s="3">
        <v>43418</v>
      </c>
      <c r="C589" t="s">
        <v>10140</v>
      </c>
      <c r="D589">
        <v>0.30269730091094971</v>
      </c>
      <c r="E589">
        <v>0</v>
      </c>
      <c r="F589">
        <v>0</v>
      </c>
      <c r="G589">
        <v>0</v>
      </c>
      <c r="H589">
        <v>0.2863580584526062</v>
      </c>
      <c r="I589">
        <v>0</v>
      </c>
      <c r="J589">
        <v>0</v>
      </c>
      <c r="K589">
        <v>0.36285334825515753</v>
      </c>
      <c r="L589">
        <v>0</v>
      </c>
      <c r="M589">
        <v>0</v>
      </c>
      <c r="N589">
        <v>0</v>
      </c>
      <c r="O589">
        <v>0</v>
      </c>
      <c r="P589">
        <v>0</v>
      </c>
      <c r="Q589">
        <v>7</v>
      </c>
    </row>
    <row r="590" spans="1:17" x14ac:dyDescent="0.2">
      <c r="A590" t="s">
        <v>592</v>
      </c>
      <c r="B590" s="3">
        <v>43418</v>
      </c>
      <c r="C590" t="s">
        <v>10141</v>
      </c>
      <c r="D590">
        <v>0.15382947027683261</v>
      </c>
      <c r="E590">
        <v>0</v>
      </c>
      <c r="F590">
        <v>0</v>
      </c>
      <c r="G590">
        <v>0.21097573637962341</v>
      </c>
      <c r="H590">
        <v>0</v>
      </c>
      <c r="I590">
        <v>0</v>
      </c>
      <c r="J590">
        <v>0.27723968029022222</v>
      </c>
      <c r="K590">
        <v>0</v>
      </c>
      <c r="L590">
        <v>0</v>
      </c>
      <c r="M590">
        <v>0.28870284557342529</v>
      </c>
      <c r="N590">
        <v>0</v>
      </c>
      <c r="O590">
        <v>0</v>
      </c>
      <c r="P590">
        <v>0</v>
      </c>
      <c r="Q590">
        <v>9</v>
      </c>
    </row>
    <row r="591" spans="1:17" x14ac:dyDescent="0.2">
      <c r="A591" t="s">
        <v>593</v>
      </c>
      <c r="B591" s="3">
        <v>43418</v>
      </c>
      <c r="C591" t="s">
        <v>10142</v>
      </c>
      <c r="D591">
        <v>0</v>
      </c>
      <c r="E591">
        <v>0</v>
      </c>
      <c r="F591">
        <v>0.83305823802947998</v>
      </c>
      <c r="G591">
        <v>0</v>
      </c>
      <c r="H591">
        <v>0</v>
      </c>
      <c r="I591">
        <v>0</v>
      </c>
      <c r="J591">
        <v>0.13668502867221829</v>
      </c>
      <c r="K591">
        <v>0</v>
      </c>
      <c r="L591">
        <v>0</v>
      </c>
      <c r="M591">
        <v>0</v>
      </c>
      <c r="N591">
        <v>0</v>
      </c>
      <c r="O591">
        <v>0</v>
      </c>
      <c r="P591">
        <v>0</v>
      </c>
      <c r="Q591">
        <v>2</v>
      </c>
    </row>
    <row r="592" spans="1:17" x14ac:dyDescent="0.2">
      <c r="A592" t="s">
        <v>594</v>
      </c>
      <c r="B592" s="3">
        <v>43418</v>
      </c>
      <c r="C592" t="s">
        <v>10143</v>
      </c>
      <c r="D592">
        <v>0.37326300144195562</v>
      </c>
      <c r="E592">
        <v>0.44220370054245001</v>
      </c>
      <c r="F592">
        <v>0</v>
      </c>
      <c r="G592">
        <v>0</v>
      </c>
      <c r="H592">
        <v>0</v>
      </c>
      <c r="I592">
        <v>0</v>
      </c>
      <c r="J592">
        <v>0.1075877174735069</v>
      </c>
      <c r="K592">
        <v>0</v>
      </c>
      <c r="L592">
        <v>0</v>
      </c>
      <c r="M592">
        <v>0</v>
      </c>
      <c r="N592">
        <v>0</v>
      </c>
      <c r="O592">
        <v>0</v>
      </c>
      <c r="P592">
        <v>0</v>
      </c>
      <c r="Q592">
        <v>1</v>
      </c>
    </row>
    <row r="593" spans="1:17" x14ac:dyDescent="0.2">
      <c r="A593" t="s">
        <v>595</v>
      </c>
      <c r="B593" s="3">
        <v>43418</v>
      </c>
      <c r="C593" t="s">
        <v>10144</v>
      </c>
      <c r="D593">
        <v>0.18024057149887079</v>
      </c>
      <c r="E593">
        <v>0</v>
      </c>
      <c r="F593">
        <v>0</v>
      </c>
      <c r="G593">
        <v>0</v>
      </c>
      <c r="H593">
        <v>0</v>
      </c>
      <c r="I593">
        <v>0</v>
      </c>
      <c r="J593">
        <v>0</v>
      </c>
      <c r="K593">
        <v>0</v>
      </c>
      <c r="L593">
        <v>7.0763252675533295E-2</v>
      </c>
      <c r="M593">
        <v>0.70849591493606567</v>
      </c>
      <c r="N593">
        <v>0</v>
      </c>
      <c r="O593">
        <v>0</v>
      </c>
      <c r="P593">
        <v>0</v>
      </c>
      <c r="Q593">
        <v>9</v>
      </c>
    </row>
    <row r="594" spans="1:17" x14ac:dyDescent="0.2">
      <c r="A594" t="s">
        <v>596</v>
      </c>
      <c r="B594" s="3">
        <v>43418</v>
      </c>
      <c r="C594" t="s">
        <v>10145</v>
      </c>
      <c r="D594">
        <v>0.17611335217952731</v>
      </c>
      <c r="E594">
        <v>0</v>
      </c>
      <c r="F594">
        <v>0</v>
      </c>
      <c r="G594">
        <v>0</v>
      </c>
      <c r="H594">
        <v>0</v>
      </c>
      <c r="I594">
        <v>0</v>
      </c>
      <c r="J594">
        <v>0</v>
      </c>
      <c r="K594">
        <v>0</v>
      </c>
      <c r="L594">
        <v>0</v>
      </c>
      <c r="M594">
        <v>0.18846634030342099</v>
      </c>
      <c r="N594">
        <v>0</v>
      </c>
      <c r="O594">
        <v>0</v>
      </c>
      <c r="P594">
        <v>0.59001386165618896</v>
      </c>
      <c r="Q594">
        <v>12</v>
      </c>
    </row>
    <row r="595" spans="1:17" x14ac:dyDescent="0.2">
      <c r="A595" t="s">
        <v>597</v>
      </c>
      <c r="B595" s="3">
        <v>43418</v>
      </c>
      <c r="C595" t="s">
        <v>10146</v>
      </c>
      <c r="D595">
        <v>0</v>
      </c>
      <c r="E595">
        <v>0</v>
      </c>
      <c r="F595">
        <v>0</v>
      </c>
      <c r="G595">
        <v>0.20793953537940979</v>
      </c>
      <c r="H595">
        <v>0.58525991439819336</v>
      </c>
      <c r="I595">
        <v>0</v>
      </c>
      <c r="J595">
        <v>0.1297463774681091</v>
      </c>
      <c r="K595">
        <v>0</v>
      </c>
      <c r="L595">
        <v>0</v>
      </c>
      <c r="M595">
        <v>0</v>
      </c>
      <c r="N595">
        <v>0</v>
      </c>
      <c r="O595">
        <v>0</v>
      </c>
      <c r="P595">
        <v>0</v>
      </c>
      <c r="Q595">
        <v>4</v>
      </c>
    </row>
    <row r="596" spans="1:17" x14ac:dyDescent="0.2">
      <c r="A596" t="s">
        <v>598</v>
      </c>
      <c r="B596" s="3">
        <v>43418</v>
      </c>
      <c r="C596" t="s">
        <v>10147</v>
      </c>
      <c r="D596">
        <v>0</v>
      </c>
      <c r="E596">
        <v>0</v>
      </c>
      <c r="F596">
        <v>0.56545025110244751</v>
      </c>
      <c r="G596">
        <v>0</v>
      </c>
      <c r="H596">
        <v>0</v>
      </c>
      <c r="I596">
        <v>0</v>
      </c>
      <c r="J596">
        <v>0</v>
      </c>
      <c r="K596">
        <v>0</v>
      </c>
      <c r="L596">
        <v>0</v>
      </c>
      <c r="M596">
        <v>0.35760408639907842</v>
      </c>
      <c r="N596">
        <v>0</v>
      </c>
      <c r="O596">
        <v>0</v>
      </c>
      <c r="P596">
        <v>0</v>
      </c>
      <c r="Q596">
        <v>2</v>
      </c>
    </row>
    <row r="597" spans="1:17" x14ac:dyDescent="0.2">
      <c r="A597" t="s">
        <v>599</v>
      </c>
      <c r="B597" s="3">
        <v>43418</v>
      </c>
      <c r="C597" t="s">
        <v>10148</v>
      </c>
      <c r="D597">
        <v>0</v>
      </c>
      <c r="E597">
        <v>0</v>
      </c>
      <c r="F597">
        <v>0</v>
      </c>
      <c r="G597">
        <v>0</v>
      </c>
      <c r="H597">
        <v>0.77120745182037354</v>
      </c>
      <c r="I597">
        <v>0</v>
      </c>
      <c r="J597">
        <v>0</v>
      </c>
      <c r="K597">
        <v>0</v>
      </c>
      <c r="L597">
        <v>0</v>
      </c>
      <c r="M597">
        <v>0.18424159288406369</v>
      </c>
      <c r="N597">
        <v>0</v>
      </c>
      <c r="O597">
        <v>0</v>
      </c>
      <c r="P597">
        <v>0</v>
      </c>
      <c r="Q597">
        <v>4</v>
      </c>
    </row>
    <row r="598" spans="1:17" x14ac:dyDescent="0.2">
      <c r="A598" t="s">
        <v>600</v>
      </c>
      <c r="B598" s="3">
        <v>43418</v>
      </c>
      <c r="C598" t="s">
        <v>10149</v>
      </c>
      <c r="D598">
        <v>0</v>
      </c>
      <c r="E598">
        <v>0</v>
      </c>
      <c r="F598">
        <v>0</v>
      </c>
      <c r="G598">
        <v>0.38933098316192633</v>
      </c>
      <c r="H598">
        <v>0.53368568420410156</v>
      </c>
      <c r="I598">
        <v>0</v>
      </c>
      <c r="J598">
        <v>0</v>
      </c>
      <c r="K598">
        <v>0</v>
      </c>
      <c r="L598">
        <v>0</v>
      </c>
      <c r="M598">
        <v>0</v>
      </c>
      <c r="N598">
        <v>0</v>
      </c>
      <c r="O598">
        <v>0</v>
      </c>
      <c r="P598">
        <v>0</v>
      </c>
      <c r="Q598">
        <v>4</v>
      </c>
    </row>
    <row r="599" spans="1:17" x14ac:dyDescent="0.2">
      <c r="A599" t="s">
        <v>601</v>
      </c>
      <c r="B599" s="3">
        <v>43418</v>
      </c>
      <c r="C599" t="s">
        <v>10150</v>
      </c>
      <c r="D599">
        <v>0</v>
      </c>
      <c r="E599">
        <v>0</v>
      </c>
      <c r="F599">
        <v>0</v>
      </c>
      <c r="G599">
        <v>0</v>
      </c>
      <c r="H599">
        <v>0</v>
      </c>
      <c r="I599">
        <v>0</v>
      </c>
      <c r="J599">
        <v>0.11837977916002269</v>
      </c>
      <c r="K599">
        <v>0</v>
      </c>
      <c r="L599">
        <v>0</v>
      </c>
      <c r="M599">
        <v>0.83924573659896851</v>
      </c>
      <c r="N599">
        <v>0</v>
      </c>
      <c r="O599">
        <v>0</v>
      </c>
      <c r="P599">
        <v>0</v>
      </c>
      <c r="Q599">
        <v>9</v>
      </c>
    </row>
    <row r="600" spans="1:17" x14ac:dyDescent="0.2">
      <c r="A600" t="s">
        <v>602</v>
      </c>
      <c r="B600" s="3">
        <v>43418</v>
      </c>
      <c r="C600" t="s">
        <v>10151</v>
      </c>
      <c r="D600">
        <v>0</v>
      </c>
      <c r="E600">
        <v>0</v>
      </c>
      <c r="F600">
        <v>0</v>
      </c>
      <c r="G600">
        <v>0</v>
      </c>
      <c r="H600">
        <v>0</v>
      </c>
      <c r="I600">
        <v>0</v>
      </c>
      <c r="J600">
        <v>0</v>
      </c>
      <c r="K600">
        <v>0.31452944874763489</v>
      </c>
      <c r="L600">
        <v>0.25917041301727289</v>
      </c>
      <c r="M600">
        <v>0</v>
      </c>
      <c r="N600">
        <v>0</v>
      </c>
      <c r="O600">
        <v>0.36710560321807861</v>
      </c>
      <c r="P600">
        <v>0</v>
      </c>
      <c r="Q600">
        <v>11</v>
      </c>
    </row>
    <row r="601" spans="1:17" x14ac:dyDescent="0.2">
      <c r="A601" t="s">
        <v>603</v>
      </c>
      <c r="B601" s="3">
        <v>43418</v>
      </c>
      <c r="C601" t="s">
        <v>10152</v>
      </c>
      <c r="D601">
        <v>0</v>
      </c>
      <c r="E601">
        <v>0</v>
      </c>
      <c r="F601">
        <v>0</v>
      </c>
      <c r="G601">
        <v>0</v>
      </c>
      <c r="H601">
        <v>0</v>
      </c>
      <c r="I601">
        <v>0</v>
      </c>
      <c r="J601">
        <v>0</v>
      </c>
      <c r="K601">
        <v>0</v>
      </c>
      <c r="L601">
        <v>0.32778820395469671</v>
      </c>
      <c r="M601">
        <v>0</v>
      </c>
      <c r="N601">
        <v>0.31278422474861151</v>
      </c>
      <c r="O601">
        <v>0.16105221211910251</v>
      </c>
      <c r="P601">
        <v>0.1521489471197128</v>
      </c>
      <c r="Q601">
        <v>8</v>
      </c>
    </row>
    <row r="602" spans="1:17" x14ac:dyDescent="0.2">
      <c r="A602" t="s">
        <v>604</v>
      </c>
      <c r="B602" s="3">
        <v>43418</v>
      </c>
      <c r="C602" t="s">
        <v>10153</v>
      </c>
      <c r="D602">
        <v>0</v>
      </c>
      <c r="E602">
        <v>6.3042744994163513E-2</v>
      </c>
      <c r="F602">
        <v>0</v>
      </c>
      <c r="G602">
        <v>0</v>
      </c>
      <c r="H602">
        <v>0</v>
      </c>
      <c r="I602">
        <v>0</v>
      </c>
      <c r="J602">
        <v>0.51129645109176636</v>
      </c>
      <c r="K602">
        <v>0</v>
      </c>
      <c r="L602">
        <v>0.27217036485672003</v>
      </c>
      <c r="M602">
        <v>0</v>
      </c>
      <c r="N602">
        <v>0</v>
      </c>
      <c r="O602">
        <v>0.1219911500811577</v>
      </c>
      <c r="P602">
        <v>0</v>
      </c>
      <c r="Q602">
        <v>6</v>
      </c>
    </row>
    <row r="603" spans="1:17" x14ac:dyDescent="0.2">
      <c r="A603" t="s">
        <v>605</v>
      </c>
      <c r="B603" s="3">
        <v>43418</v>
      </c>
      <c r="C603" t="s">
        <v>10154</v>
      </c>
      <c r="D603">
        <v>0</v>
      </c>
      <c r="E603">
        <v>0.23699356615543371</v>
      </c>
      <c r="F603">
        <v>0</v>
      </c>
      <c r="G603">
        <v>0</v>
      </c>
      <c r="H603">
        <v>0.1122783273458481</v>
      </c>
      <c r="I603">
        <v>0</v>
      </c>
      <c r="J603">
        <v>0</v>
      </c>
      <c r="K603">
        <v>0</v>
      </c>
      <c r="L603">
        <v>0</v>
      </c>
      <c r="M603">
        <v>0</v>
      </c>
      <c r="N603">
        <v>0</v>
      </c>
      <c r="O603">
        <v>0.38721093535423279</v>
      </c>
      <c r="P603">
        <v>0.2102239578962326</v>
      </c>
      <c r="Q603">
        <v>11</v>
      </c>
    </row>
    <row r="604" spans="1:17" x14ac:dyDescent="0.2">
      <c r="A604" t="s">
        <v>606</v>
      </c>
      <c r="B604" s="3">
        <v>43418</v>
      </c>
      <c r="C604" t="s">
        <v>10155</v>
      </c>
      <c r="D604">
        <v>0</v>
      </c>
      <c r="E604">
        <v>0.1437253803014755</v>
      </c>
      <c r="F604">
        <v>0</v>
      </c>
      <c r="G604">
        <v>0</v>
      </c>
      <c r="H604">
        <v>0</v>
      </c>
      <c r="I604">
        <v>0</v>
      </c>
      <c r="J604">
        <v>0</v>
      </c>
      <c r="K604">
        <v>0</v>
      </c>
      <c r="L604">
        <v>0.35819050669670099</v>
      </c>
      <c r="M604">
        <v>0</v>
      </c>
      <c r="N604">
        <v>0</v>
      </c>
      <c r="O604">
        <v>0.4339708685874939</v>
      </c>
      <c r="P604">
        <v>0</v>
      </c>
      <c r="Q604">
        <v>11</v>
      </c>
    </row>
    <row r="605" spans="1:17" x14ac:dyDescent="0.2">
      <c r="A605" t="s">
        <v>607</v>
      </c>
      <c r="B605" s="3">
        <v>43418</v>
      </c>
      <c r="C605" t="s">
        <v>10156</v>
      </c>
      <c r="D605">
        <v>1.09925651922822E-2</v>
      </c>
      <c r="E605">
        <v>0.57186180353164673</v>
      </c>
      <c r="F605">
        <v>1.099250093102455E-2</v>
      </c>
      <c r="G605">
        <v>1.0992550291121009E-2</v>
      </c>
      <c r="H605">
        <v>1.0992502793669701E-2</v>
      </c>
      <c r="I605">
        <v>1.099251303821802E-2</v>
      </c>
      <c r="J605">
        <v>1.099248323589563E-2</v>
      </c>
      <c r="K605">
        <v>1.099250093102455E-2</v>
      </c>
      <c r="L605">
        <v>1.09925651922822E-2</v>
      </c>
      <c r="M605">
        <v>1.099248323589563E-2</v>
      </c>
      <c r="N605">
        <v>1.099248323589563E-2</v>
      </c>
      <c r="O605">
        <v>0.30722036957740778</v>
      </c>
      <c r="P605">
        <v>1.099264528602362E-2</v>
      </c>
      <c r="Q605">
        <v>1</v>
      </c>
    </row>
    <row r="606" spans="1:17" x14ac:dyDescent="0.2">
      <c r="A606" t="s">
        <v>608</v>
      </c>
      <c r="B606" s="3">
        <v>43418</v>
      </c>
      <c r="C606" t="s">
        <v>10157</v>
      </c>
      <c r="D606">
        <v>0</v>
      </c>
      <c r="E606">
        <v>0.19989627599716189</v>
      </c>
      <c r="F606">
        <v>0</v>
      </c>
      <c r="G606">
        <v>0</v>
      </c>
      <c r="H606">
        <v>0.16637000441551211</v>
      </c>
      <c r="I606">
        <v>0.41244617104530329</v>
      </c>
      <c r="J606">
        <v>0</v>
      </c>
      <c r="K606">
        <v>0</v>
      </c>
      <c r="L606">
        <v>0</v>
      </c>
      <c r="M606">
        <v>0.1778552383184433</v>
      </c>
      <c r="N606">
        <v>0</v>
      </c>
      <c r="O606">
        <v>0</v>
      </c>
      <c r="P606">
        <v>0</v>
      </c>
      <c r="Q606">
        <v>5</v>
      </c>
    </row>
    <row r="607" spans="1:17" x14ac:dyDescent="0.2">
      <c r="A607" t="s">
        <v>609</v>
      </c>
      <c r="B607" s="3">
        <v>43418</v>
      </c>
      <c r="C607" t="s">
        <v>10158</v>
      </c>
      <c r="D607">
        <v>0</v>
      </c>
      <c r="E607">
        <v>0</v>
      </c>
      <c r="F607">
        <v>0</v>
      </c>
      <c r="G607">
        <v>0</v>
      </c>
      <c r="H607">
        <v>0</v>
      </c>
      <c r="I607">
        <v>0</v>
      </c>
      <c r="J607">
        <v>0</v>
      </c>
      <c r="K607">
        <v>0.10146269202232359</v>
      </c>
      <c r="L607">
        <v>0.25122383236885071</v>
      </c>
      <c r="M607">
        <v>0</v>
      </c>
      <c r="N607">
        <v>0</v>
      </c>
      <c r="O607">
        <v>0.61228317022323608</v>
      </c>
      <c r="P607">
        <v>0</v>
      </c>
      <c r="Q607">
        <v>11</v>
      </c>
    </row>
    <row r="608" spans="1:17" x14ac:dyDescent="0.2">
      <c r="A608" t="s">
        <v>610</v>
      </c>
      <c r="B608" s="3">
        <v>43418</v>
      </c>
      <c r="C608" t="s">
        <v>10159</v>
      </c>
      <c r="D608">
        <v>0</v>
      </c>
      <c r="E608">
        <v>0</v>
      </c>
      <c r="F608">
        <v>0</v>
      </c>
      <c r="G608">
        <v>0</v>
      </c>
      <c r="H608">
        <v>0</v>
      </c>
      <c r="I608">
        <v>0</v>
      </c>
      <c r="J608">
        <v>0</v>
      </c>
      <c r="K608">
        <v>0.30618548393249512</v>
      </c>
      <c r="L608">
        <v>0.6333538293838501</v>
      </c>
      <c r="M608">
        <v>0</v>
      </c>
      <c r="N608">
        <v>0</v>
      </c>
      <c r="O608">
        <v>0</v>
      </c>
      <c r="P608">
        <v>0</v>
      </c>
      <c r="Q608">
        <v>8</v>
      </c>
    </row>
    <row r="609" spans="1:17" x14ac:dyDescent="0.2">
      <c r="A609" t="s">
        <v>611</v>
      </c>
      <c r="B609" s="3">
        <v>43418</v>
      </c>
      <c r="C609" t="s">
        <v>10160</v>
      </c>
      <c r="D609">
        <v>0</v>
      </c>
      <c r="E609">
        <v>0.29315519332885742</v>
      </c>
      <c r="F609">
        <v>0</v>
      </c>
      <c r="G609">
        <v>8.7449304759502411E-2</v>
      </c>
      <c r="H609">
        <v>0</v>
      </c>
      <c r="I609">
        <v>0</v>
      </c>
      <c r="J609">
        <v>0.14733932912349701</v>
      </c>
      <c r="K609">
        <v>0</v>
      </c>
      <c r="L609">
        <v>0</v>
      </c>
      <c r="M609">
        <v>0.42874476313590998</v>
      </c>
      <c r="N609">
        <v>0</v>
      </c>
      <c r="O609">
        <v>0</v>
      </c>
      <c r="P609">
        <v>0</v>
      </c>
      <c r="Q609">
        <v>9</v>
      </c>
    </row>
    <row r="610" spans="1:17" x14ac:dyDescent="0.2">
      <c r="A610" t="s">
        <v>612</v>
      </c>
      <c r="B610" s="3">
        <v>43418</v>
      </c>
      <c r="C610" t="s">
        <v>10161</v>
      </c>
      <c r="D610">
        <v>0</v>
      </c>
      <c r="E610">
        <v>0</v>
      </c>
      <c r="F610">
        <v>0.56854033470153809</v>
      </c>
      <c r="G610">
        <v>0</v>
      </c>
      <c r="H610">
        <v>0</v>
      </c>
      <c r="I610">
        <v>0.26275694370269781</v>
      </c>
      <c r="J610">
        <v>0</v>
      </c>
      <c r="K610">
        <v>0.12593844532966611</v>
      </c>
      <c r="L610">
        <v>0</v>
      </c>
      <c r="M610">
        <v>0</v>
      </c>
      <c r="N610">
        <v>0</v>
      </c>
      <c r="O610">
        <v>0</v>
      </c>
      <c r="P610">
        <v>0</v>
      </c>
      <c r="Q610">
        <v>2</v>
      </c>
    </row>
    <row r="611" spans="1:17" x14ac:dyDescent="0.2">
      <c r="A611" t="s">
        <v>613</v>
      </c>
      <c r="B611" s="3">
        <v>43418</v>
      </c>
      <c r="C611" t="s">
        <v>10162</v>
      </c>
      <c r="D611">
        <v>1.2878878973424429E-2</v>
      </c>
      <c r="E611">
        <v>0.19023633003234861</v>
      </c>
      <c r="F611">
        <v>0.23087266087532041</v>
      </c>
      <c r="G611">
        <v>1.287893112748861E-2</v>
      </c>
      <c r="H611">
        <v>1.2878847308456899E-2</v>
      </c>
      <c r="I611">
        <v>1.287886872887611E-2</v>
      </c>
      <c r="J611">
        <v>1.2878847308456899E-2</v>
      </c>
      <c r="K611">
        <v>1.287891902029514E-2</v>
      </c>
      <c r="L611">
        <v>1.2878879904747009E-2</v>
      </c>
      <c r="M611">
        <v>0.45010209083557129</v>
      </c>
      <c r="N611">
        <v>1.2879029847681521E-2</v>
      </c>
      <c r="O611">
        <v>1.2878847308456899E-2</v>
      </c>
      <c r="P611">
        <v>1.2878847308456899E-2</v>
      </c>
      <c r="Q611">
        <v>9</v>
      </c>
    </row>
    <row r="612" spans="1:17" x14ac:dyDescent="0.2">
      <c r="A612" t="s">
        <v>614</v>
      </c>
      <c r="B612" s="3">
        <v>43418</v>
      </c>
      <c r="C612" t="s">
        <v>10163</v>
      </c>
      <c r="D612">
        <v>1.541233062744141E-2</v>
      </c>
      <c r="E612">
        <v>1.541217230260372E-2</v>
      </c>
      <c r="F612">
        <v>1.541217230260372E-2</v>
      </c>
      <c r="G612">
        <v>1.54122319072485E-2</v>
      </c>
      <c r="H612">
        <v>1.541217230260372E-2</v>
      </c>
      <c r="I612">
        <v>1.541217230260372E-2</v>
      </c>
      <c r="J612">
        <v>0.81505364179611206</v>
      </c>
      <c r="K612">
        <v>1.541217230260372E-2</v>
      </c>
      <c r="L612">
        <v>1.541217230260372E-2</v>
      </c>
      <c r="M612">
        <v>1.5412291511893271E-2</v>
      </c>
      <c r="N612">
        <v>1.541217230260372E-2</v>
      </c>
      <c r="O612">
        <v>1.541217230260372E-2</v>
      </c>
      <c r="P612">
        <v>1.541217230260372E-2</v>
      </c>
      <c r="Q612">
        <v>6</v>
      </c>
    </row>
    <row r="613" spans="1:17" x14ac:dyDescent="0.2">
      <c r="A613" t="s">
        <v>615</v>
      </c>
      <c r="B613" s="3">
        <v>43418</v>
      </c>
      <c r="C613" t="s">
        <v>10164</v>
      </c>
      <c r="D613">
        <v>0</v>
      </c>
      <c r="E613">
        <v>0</v>
      </c>
      <c r="F613">
        <v>0</v>
      </c>
      <c r="G613">
        <v>0</v>
      </c>
      <c r="H613">
        <v>0</v>
      </c>
      <c r="I613">
        <v>0</v>
      </c>
      <c r="J613">
        <v>0.88440358638763428</v>
      </c>
      <c r="K613">
        <v>0</v>
      </c>
      <c r="L613">
        <v>0</v>
      </c>
      <c r="M613">
        <v>0</v>
      </c>
      <c r="N613">
        <v>0</v>
      </c>
      <c r="O613">
        <v>0</v>
      </c>
      <c r="P613">
        <v>0</v>
      </c>
      <c r="Q613">
        <v>6</v>
      </c>
    </row>
    <row r="614" spans="1:17" x14ac:dyDescent="0.2">
      <c r="A614" t="s">
        <v>616</v>
      </c>
      <c r="B614" s="3">
        <v>43418</v>
      </c>
      <c r="C614" t="s">
        <v>10165</v>
      </c>
      <c r="D614">
        <v>0</v>
      </c>
      <c r="E614">
        <v>0</v>
      </c>
      <c r="F614">
        <v>0</v>
      </c>
      <c r="G614">
        <v>0</v>
      </c>
      <c r="H614">
        <v>0</v>
      </c>
      <c r="I614">
        <v>0</v>
      </c>
      <c r="J614">
        <v>0</v>
      </c>
      <c r="K614">
        <v>0</v>
      </c>
      <c r="L614">
        <v>0</v>
      </c>
      <c r="M614">
        <v>0</v>
      </c>
      <c r="N614">
        <v>0</v>
      </c>
      <c r="O614">
        <v>0.89721113443374634</v>
      </c>
      <c r="P614">
        <v>0</v>
      </c>
      <c r="Q614">
        <v>11</v>
      </c>
    </row>
    <row r="615" spans="1:17" x14ac:dyDescent="0.2">
      <c r="A615" t="s">
        <v>617</v>
      </c>
      <c r="B615" s="3">
        <v>43418</v>
      </c>
      <c r="C615" t="s">
        <v>10166</v>
      </c>
      <c r="D615">
        <v>0</v>
      </c>
      <c r="E615">
        <v>0</v>
      </c>
      <c r="F615">
        <v>0</v>
      </c>
      <c r="G615">
        <v>7.576499879360199E-2</v>
      </c>
      <c r="H615">
        <v>0</v>
      </c>
      <c r="I615">
        <v>0</v>
      </c>
      <c r="J615">
        <v>0</v>
      </c>
      <c r="K615">
        <v>0</v>
      </c>
      <c r="L615">
        <v>0</v>
      </c>
      <c r="M615">
        <v>0</v>
      </c>
      <c r="N615">
        <v>0.87967109680175781</v>
      </c>
      <c r="O615">
        <v>0</v>
      </c>
      <c r="P615">
        <v>0</v>
      </c>
      <c r="Q615">
        <v>10</v>
      </c>
    </row>
    <row r="616" spans="1:17" x14ac:dyDescent="0.2">
      <c r="A616" t="s">
        <v>618</v>
      </c>
      <c r="B616" s="3">
        <v>43418</v>
      </c>
      <c r="C616" t="s">
        <v>10167</v>
      </c>
      <c r="D616">
        <v>0</v>
      </c>
      <c r="E616">
        <v>0</v>
      </c>
      <c r="F616">
        <v>0</v>
      </c>
      <c r="G616">
        <v>0</v>
      </c>
      <c r="H616">
        <v>0</v>
      </c>
      <c r="I616">
        <v>0</v>
      </c>
      <c r="J616">
        <v>0</v>
      </c>
      <c r="K616">
        <v>0</v>
      </c>
      <c r="L616">
        <v>0</v>
      </c>
      <c r="M616">
        <v>0</v>
      </c>
      <c r="N616">
        <v>0</v>
      </c>
      <c r="O616">
        <v>0.88456904888153076</v>
      </c>
      <c r="P616">
        <v>0</v>
      </c>
      <c r="Q616">
        <v>11</v>
      </c>
    </row>
    <row r="617" spans="1:17" x14ac:dyDescent="0.2">
      <c r="A617" t="s">
        <v>619</v>
      </c>
      <c r="B617" s="3">
        <v>43418</v>
      </c>
      <c r="C617" t="s">
        <v>10168</v>
      </c>
      <c r="D617">
        <v>0.37422168254852289</v>
      </c>
      <c r="E617">
        <v>0.32653969526290888</v>
      </c>
      <c r="F617">
        <v>1.099335681647062E-2</v>
      </c>
      <c r="G617">
        <v>1.0993571020662779E-2</v>
      </c>
      <c r="H617">
        <v>1.099328882992268E-2</v>
      </c>
      <c r="I617">
        <v>1.0993390344083309E-2</v>
      </c>
      <c r="J617">
        <v>1.0993363335728651E-2</v>
      </c>
      <c r="K617">
        <v>1.099339127540588E-2</v>
      </c>
      <c r="L617">
        <v>1.0993423871696001E-2</v>
      </c>
      <c r="M617">
        <v>1.099346112459898E-2</v>
      </c>
      <c r="N617">
        <v>1.099361479282379E-2</v>
      </c>
      <c r="O617">
        <v>0.1893044710159302</v>
      </c>
      <c r="P617">
        <v>1.099331956356764E-2</v>
      </c>
      <c r="Q617">
        <v>0</v>
      </c>
    </row>
    <row r="618" spans="1:17" x14ac:dyDescent="0.2">
      <c r="A618" t="s">
        <v>620</v>
      </c>
      <c r="B618" s="3">
        <v>43418</v>
      </c>
      <c r="C618" t="s">
        <v>10169</v>
      </c>
      <c r="D618">
        <v>0.13462202250957489</v>
      </c>
      <c r="E618">
        <v>0</v>
      </c>
      <c r="F618">
        <v>0</v>
      </c>
      <c r="G618">
        <v>0.63410735130310059</v>
      </c>
      <c r="H618">
        <v>0</v>
      </c>
      <c r="I618">
        <v>0.13509020209312439</v>
      </c>
      <c r="J618">
        <v>0</v>
      </c>
      <c r="K618">
        <v>0</v>
      </c>
      <c r="L618">
        <v>0</v>
      </c>
      <c r="M618">
        <v>0</v>
      </c>
      <c r="N618">
        <v>0</v>
      </c>
      <c r="O618">
        <v>0</v>
      </c>
      <c r="P618">
        <v>0</v>
      </c>
      <c r="Q618">
        <v>3</v>
      </c>
    </row>
    <row r="619" spans="1:17" x14ac:dyDescent="0.2">
      <c r="A619" t="s">
        <v>621</v>
      </c>
      <c r="B619" s="3">
        <v>43418</v>
      </c>
      <c r="C619" t="s">
        <v>10170</v>
      </c>
      <c r="D619">
        <v>0.3071722686290741</v>
      </c>
      <c r="E619">
        <v>0</v>
      </c>
      <c r="F619">
        <v>0</v>
      </c>
      <c r="G619">
        <v>0</v>
      </c>
      <c r="H619">
        <v>0</v>
      </c>
      <c r="I619">
        <v>0</v>
      </c>
      <c r="J619">
        <v>0</v>
      </c>
      <c r="K619">
        <v>0</v>
      </c>
      <c r="L619">
        <v>0.58703267574310303</v>
      </c>
      <c r="M619">
        <v>0</v>
      </c>
      <c r="N619">
        <v>0</v>
      </c>
      <c r="O619">
        <v>0</v>
      </c>
      <c r="P619">
        <v>0</v>
      </c>
      <c r="Q619">
        <v>8</v>
      </c>
    </row>
    <row r="620" spans="1:17" x14ac:dyDescent="0.2">
      <c r="A620" t="s">
        <v>622</v>
      </c>
      <c r="B620" s="3">
        <v>43420</v>
      </c>
      <c r="C620" t="s">
        <v>10171</v>
      </c>
      <c r="D620">
        <v>0</v>
      </c>
      <c r="E620">
        <v>0.33991250395774841</v>
      </c>
      <c r="F620">
        <v>0</v>
      </c>
      <c r="G620">
        <v>0.2441204637289047</v>
      </c>
      <c r="H620">
        <v>0.3197551965713501</v>
      </c>
      <c r="I620">
        <v>0</v>
      </c>
      <c r="J620">
        <v>0</v>
      </c>
      <c r="K620">
        <v>0</v>
      </c>
      <c r="L620">
        <v>0</v>
      </c>
      <c r="M620">
        <v>0</v>
      </c>
      <c r="N620">
        <v>0</v>
      </c>
      <c r="O620">
        <v>0</v>
      </c>
      <c r="P620">
        <v>0</v>
      </c>
      <c r="Q620">
        <v>1</v>
      </c>
    </row>
    <row r="621" spans="1:17" x14ac:dyDescent="0.2">
      <c r="A621" t="s">
        <v>623</v>
      </c>
      <c r="B621" s="3">
        <v>43420</v>
      </c>
      <c r="C621" t="s">
        <v>10172</v>
      </c>
      <c r="D621">
        <v>0</v>
      </c>
      <c r="E621">
        <v>0</v>
      </c>
      <c r="F621">
        <v>0</v>
      </c>
      <c r="G621">
        <v>0</v>
      </c>
      <c r="H621">
        <v>0.54628700017929077</v>
      </c>
      <c r="I621">
        <v>0</v>
      </c>
      <c r="J621">
        <v>0</v>
      </c>
      <c r="K621">
        <v>0</v>
      </c>
      <c r="L621">
        <v>0.32163423299789429</v>
      </c>
      <c r="M621">
        <v>0</v>
      </c>
      <c r="N621">
        <v>0</v>
      </c>
      <c r="O621">
        <v>0</v>
      </c>
      <c r="P621">
        <v>8.3934515714645386E-2</v>
      </c>
      <c r="Q621">
        <v>4</v>
      </c>
    </row>
    <row r="622" spans="1:17" x14ac:dyDescent="0.2">
      <c r="A622" t="s">
        <v>624</v>
      </c>
      <c r="B622" s="3">
        <v>43420</v>
      </c>
      <c r="C622" t="s">
        <v>10173</v>
      </c>
      <c r="D622">
        <v>0</v>
      </c>
      <c r="E622">
        <v>0</v>
      </c>
      <c r="F622">
        <v>0.11931803822517401</v>
      </c>
      <c r="G622">
        <v>0</v>
      </c>
      <c r="H622">
        <v>0.26256099343299871</v>
      </c>
      <c r="I622">
        <v>0</v>
      </c>
      <c r="J622">
        <v>0.57962584495544434</v>
      </c>
      <c r="K622">
        <v>0</v>
      </c>
      <c r="L622">
        <v>0</v>
      </c>
      <c r="M622">
        <v>0</v>
      </c>
      <c r="N622">
        <v>0</v>
      </c>
      <c r="O622">
        <v>0</v>
      </c>
      <c r="P622">
        <v>0</v>
      </c>
      <c r="Q622">
        <v>6</v>
      </c>
    </row>
    <row r="623" spans="1:17" x14ac:dyDescent="0.2">
      <c r="A623" t="s">
        <v>625</v>
      </c>
      <c r="B623" s="3">
        <v>43420</v>
      </c>
      <c r="C623" t="s">
        <v>10174</v>
      </c>
      <c r="D623">
        <v>0</v>
      </c>
      <c r="E623">
        <v>8.4474377334117889E-2</v>
      </c>
      <c r="F623">
        <v>0</v>
      </c>
      <c r="G623">
        <v>0</v>
      </c>
      <c r="H623">
        <v>0.44643479585647577</v>
      </c>
      <c r="I623">
        <v>0</v>
      </c>
      <c r="J623">
        <v>0</v>
      </c>
      <c r="K623">
        <v>0</v>
      </c>
      <c r="L623">
        <v>0.40990391373634338</v>
      </c>
      <c r="M623">
        <v>0</v>
      </c>
      <c r="N623">
        <v>0</v>
      </c>
      <c r="O623">
        <v>0</v>
      </c>
      <c r="P623">
        <v>0</v>
      </c>
      <c r="Q623">
        <v>4</v>
      </c>
    </row>
    <row r="624" spans="1:17" x14ac:dyDescent="0.2">
      <c r="A624" t="s">
        <v>626</v>
      </c>
      <c r="B624" s="3">
        <v>43420</v>
      </c>
      <c r="C624" t="s">
        <v>10175</v>
      </c>
      <c r="D624">
        <v>0</v>
      </c>
      <c r="E624">
        <v>0</v>
      </c>
      <c r="F624">
        <v>0</v>
      </c>
      <c r="G624">
        <v>0</v>
      </c>
      <c r="H624">
        <v>0.34415239095687872</v>
      </c>
      <c r="I624">
        <v>0.32316756248474121</v>
      </c>
      <c r="J624">
        <v>0</v>
      </c>
      <c r="K624">
        <v>0</v>
      </c>
      <c r="L624">
        <v>0.27348005771636957</v>
      </c>
      <c r="M624">
        <v>0</v>
      </c>
      <c r="N624">
        <v>0</v>
      </c>
      <c r="O624">
        <v>0</v>
      </c>
      <c r="P624">
        <v>0</v>
      </c>
      <c r="Q624">
        <v>4</v>
      </c>
    </row>
    <row r="625" spans="1:17" x14ac:dyDescent="0.2">
      <c r="A625" t="s">
        <v>627</v>
      </c>
      <c r="B625" s="3">
        <v>43420</v>
      </c>
      <c r="C625" t="s">
        <v>10176</v>
      </c>
      <c r="D625">
        <v>0</v>
      </c>
      <c r="E625">
        <v>0</v>
      </c>
      <c r="F625">
        <v>0</v>
      </c>
      <c r="G625">
        <v>0.35770589113235468</v>
      </c>
      <c r="H625">
        <v>0</v>
      </c>
      <c r="I625">
        <v>0</v>
      </c>
      <c r="J625">
        <v>0</v>
      </c>
      <c r="K625">
        <v>0</v>
      </c>
      <c r="L625">
        <v>0</v>
      </c>
      <c r="M625">
        <v>0.58571577072143555</v>
      </c>
      <c r="N625">
        <v>0</v>
      </c>
      <c r="O625">
        <v>0</v>
      </c>
      <c r="P625">
        <v>0</v>
      </c>
      <c r="Q625">
        <v>9</v>
      </c>
    </row>
    <row r="626" spans="1:17" x14ac:dyDescent="0.2">
      <c r="A626" t="s">
        <v>628</v>
      </c>
      <c r="B626" s="3">
        <v>43420</v>
      </c>
      <c r="C626" t="s">
        <v>10177</v>
      </c>
      <c r="D626">
        <v>0</v>
      </c>
      <c r="E626">
        <v>0</v>
      </c>
      <c r="F626">
        <v>0</v>
      </c>
      <c r="G626">
        <v>0</v>
      </c>
      <c r="H626">
        <v>0.62432515621185303</v>
      </c>
      <c r="I626">
        <v>0</v>
      </c>
      <c r="J626">
        <v>0</v>
      </c>
      <c r="K626">
        <v>0</v>
      </c>
      <c r="L626">
        <v>0.29103925824165339</v>
      </c>
      <c r="M626">
        <v>0</v>
      </c>
      <c r="N626">
        <v>0</v>
      </c>
      <c r="O626">
        <v>0</v>
      </c>
      <c r="P626">
        <v>0</v>
      </c>
      <c r="Q626">
        <v>4</v>
      </c>
    </row>
    <row r="627" spans="1:17" x14ac:dyDescent="0.2">
      <c r="A627" t="s">
        <v>629</v>
      </c>
      <c r="B627" s="3">
        <v>43420</v>
      </c>
      <c r="C627" t="s">
        <v>10178</v>
      </c>
      <c r="D627">
        <v>0</v>
      </c>
      <c r="E627">
        <v>0</v>
      </c>
      <c r="F627">
        <v>0</v>
      </c>
      <c r="G627">
        <v>0</v>
      </c>
      <c r="H627">
        <v>0.15630251169204709</v>
      </c>
      <c r="I627">
        <v>7.7032655477523804E-2</v>
      </c>
      <c r="J627">
        <v>0</v>
      </c>
      <c r="K627">
        <v>0</v>
      </c>
      <c r="L627">
        <v>0.41337937116622919</v>
      </c>
      <c r="M627">
        <v>0.30375033617019648</v>
      </c>
      <c r="N627">
        <v>0</v>
      </c>
      <c r="O627">
        <v>0</v>
      </c>
      <c r="P627">
        <v>0</v>
      </c>
      <c r="Q627">
        <v>8</v>
      </c>
    </row>
    <row r="628" spans="1:17" x14ac:dyDescent="0.2">
      <c r="A628" t="s">
        <v>630</v>
      </c>
      <c r="B628" s="3">
        <v>43420</v>
      </c>
      <c r="C628" t="s">
        <v>10179</v>
      </c>
      <c r="D628">
        <v>0.56300592422485352</v>
      </c>
      <c r="E628">
        <v>0</v>
      </c>
      <c r="F628">
        <v>0</v>
      </c>
      <c r="G628">
        <v>0.1218099370598793</v>
      </c>
      <c r="H628">
        <v>0.22948405146598819</v>
      </c>
      <c r="I628">
        <v>0</v>
      </c>
      <c r="J628">
        <v>0</v>
      </c>
      <c r="K628">
        <v>0</v>
      </c>
      <c r="L628">
        <v>0</v>
      </c>
      <c r="M628">
        <v>0</v>
      </c>
      <c r="N628">
        <v>0</v>
      </c>
      <c r="O628">
        <v>5.555151030421257E-2</v>
      </c>
      <c r="P628">
        <v>0</v>
      </c>
      <c r="Q628">
        <v>0</v>
      </c>
    </row>
    <row r="629" spans="1:17" x14ac:dyDescent="0.2">
      <c r="A629" t="s">
        <v>631</v>
      </c>
      <c r="B629" s="3">
        <v>43420</v>
      </c>
      <c r="C629" t="s">
        <v>10180</v>
      </c>
      <c r="D629">
        <v>0.30909362435340881</v>
      </c>
      <c r="E629">
        <v>0</v>
      </c>
      <c r="F629">
        <v>0</v>
      </c>
      <c r="G629">
        <v>0</v>
      </c>
      <c r="H629">
        <v>0.41302749514579767</v>
      </c>
      <c r="I629">
        <v>0</v>
      </c>
      <c r="J629">
        <v>0</v>
      </c>
      <c r="K629">
        <v>0</v>
      </c>
      <c r="L629">
        <v>0.2297728359699249</v>
      </c>
      <c r="M629">
        <v>0</v>
      </c>
      <c r="N629">
        <v>0</v>
      </c>
      <c r="O629">
        <v>0</v>
      </c>
      <c r="P629">
        <v>0</v>
      </c>
      <c r="Q629">
        <v>4</v>
      </c>
    </row>
    <row r="630" spans="1:17" x14ac:dyDescent="0.2">
      <c r="A630" t="s">
        <v>632</v>
      </c>
      <c r="B630" s="3">
        <v>43420</v>
      </c>
      <c r="C630" t="s">
        <v>10181</v>
      </c>
      <c r="D630">
        <v>0</v>
      </c>
      <c r="E630">
        <v>0</v>
      </c>
      <c r="F630">
        <v>0</v>
      </c>
      <c r="G630">
        <v>0</v>
      </c>
      <c r="H630">
        <v>0.65174496173858643</v>
      </c>
      <c r="I630">
        <v>0</v>
      </c>
      <c r="J630">
        <v>0</v>
      </c>
      <c r="K630">
        <v>0</v>
      </c>
      <c r="L630">
        <v>0</v>
      </c>
      <c r="M630">
        <v>0</v>
      </c>
      <c r="N630">
        <v>0.29841211438179022</v>
      </c>
      <c r="O630">
        <v>0</v>
      </c>
      <c r="P630">
        <v>0</v>
      </c>
      <c r="Q630">
        <v>4</v>
      </c>
    </row>
    <row r="631" spans="1:17" x14ac:dyDescent="0.2">
      <c r="A631" t="s">
        <v>633</v>
      </c>
      <c r="B631" s="3">
        <v>43420</v>
      </c>
      <c r="C631" t="s">
        <v>10182</v>
      </c>
      <c r="D631">
        <v>0.18755687773227689</v>
      </c>
      <c r="E631">
        <v>0</v>
      </c>
      <c r="F631">
        <v>0</v>
      </c>
      <c r="G631">
        <v>0</v>
      </c>
      <c r="H631">
        <v>0.77857321500778198</v>
      </c>
      <c r="I631">
        <v>0</v>
      </c>
      <c r="J631">
        <v>0</v>
      </c>
      <c r="K631">
        <v>0</v>
      </c>
      <c r="L631">
        <v>0</v>
      </c>
      <c r="M631">
        <v>0</v>
      </c>
      <c r="N631">
        <v>0</v>
      </c>
      <c r="O631">
        <v>0</v>
      </c>
      <c r="P631">
        <v>0</v>
      </c>
      <c r="Q631">
        <v>4</v>
      </c>
    </row>
    <row r="632" spans="1:17" x14ac:dyDescent="0.2">
      <c r="A632" t="s">
        <v>634</v>
      </c>
      <c r="B632" s="3">
        <v>43420</v>
      </c>
      <c r="C632" t="s">
        <v>10183</v>
      </c>
      <c r="D632">
        <v>0.13981142640113831</v>
      </c>
      <c r="E632">
        <v>0</v>
      </c>
      <c r="F632">
        <v>0</v>
      </c>
      <c r="G632">
        <v>0</v>
      </c>
      <c r="H632">
        <v>0.31170105934143072</v>
      </c>
      <c r="I632">
        <v>0</v>
      </c>
      <c r="J632">
        <v>0</v>
      </c>
      <c r="K632">
        <v>0</v>
      </c>
      <c r="L632">
        <v>0.5100024938583374</v>
      </c>
      <c r="M632">
        <v>0</v>
      </c>
      <c r="N632">
        <v>0</v>
      </c>
      <c r="O632">
        <v>0</v>
      </c>
      <c r="P632">
        <v>0</v>
      </c>
      <c r="Q632">
        <v>8</v>
      </c>
    </row>
    <row r="633" spans="1:17" x14ac:dyDescent="0.2">
      <c r="A633" t="s">
        <v>635</v>
      </c>
      <c r="B633" s="3">
        <v>43420</v>
      </c>
      <c r="C633" t="s">
        <v>10184</v>
      </c>
      <c r="D633">
        <v>0.72797119617462158</v>
      </c>
      <c r="E633">
        <v>0</v>
      </c>
      <c r="F633">
        <v>0</v>
      </c>
      <c r="G633">
        <v>0.2155303955078125</v>
      </c>
      <c r="H633">
        <v>0</v>
      </c>
      <c r="I633">
        <v>0</v>
      </c>
      <c r="J633">
        <v>0</v>
      </c>
      <c r="K633">
        <v>0</v>
      </c>
      <c r="L633">
        <v>0</v>
      </c>
      <c r="M633">
        <v>0</v>
      </c>
      <c r="N633">
        <v>0</v>
      </c>
      <c r="O633">
        <v>0</v>
      </c>
      <c r="P633">
        <v>0</v>
      </c>
      <c r="Q633">
        <v>0</v>
      </c>
    </row>
    <row r="634" spans="1:17" x14ac:dyDescent="0.2">
      <c r="A634" t="s">
        <v>636</v>
      </c>
      <c r="B634" s="3">
        <v>43420</v>
      </c>
      <c r="C634" t="s">
        <v>10185</v>
      </c>
      <c r="D634">
        <v>0.88316959142684937</v>
      </c>
      <c r="E634">
        <v>0</v>
      </c>
      <c r="F634">
        <v>0</v>
      </c>
      <c r="G634">
        <v>0</v>
      </c>
      <c r="H634">
        <v>0</v>
      </c>
      <c r="I634">
        <v>0</v>
      </c>
      <c r="J634">
        <v>0</v>
      </c>
      <c r="K634">
        <v>0</v>
      </c>
      <c r="L634">
        <v>0</v>
      </c>
      <c r="M634">
        <v>0</v>
      </c>
      <c r="N634">
        <v>7.4496015906333923E-2</v>
      </c>
      <c r="O634">
        <v>0</v>
      </c>
      <c r="P634">
        <v>0</v>
      </c>
      <c r="Q634">
        <v>0</v>
      </c>
    </row>
    <row r="635" spans="1:17" x14ac:dyDescent="0.2">
      <c r="A635" t="s">
        <v>637</v>
      </c>
      <c r="B635" s="3">
        <v>43420</v>
      </c>
      <c r="C635" t="s">
        <v>10186</v>
      </c>
      <c r="D635">
        <v>8.3657525479793549E-2</v>
      </c>
      <c r="E635">
        <v>0</v>
      </c>
      <c r="F635">
        <v>0</v>
      </c>
      <c r="G635">
        <v>0.19108834862709051</v>
      </c>
      <c r="H635">
        <v>0.14741574227809909</v>
      </c>
      <c r="I635">
        <v>0.53935247659683228</v>
      </c>
      <c r="J635">
        <v>0</v>
      </c>
      <c r="K635">
        <v>0</v>
      </c>
      <c r="L635">
        <v>0</v>
      </c>
      <c r="M635">
        <v>0</v>
      </c>
      <c r="N635">
        <v>0</v>
      </c>
      <c r="O635">
        <v>0</v>
      </c>
      <c r="P635">
        <v>0</v>
      </c>
      <c r="Q635">
        <v>5</v>
      </c>
    </row>
    <row r="636" spans="1:17" x14ac:dyDescent="0.2">
      <c r="A636" t="s">
        <v>638</v>
      </c>
      <c r="B636" s="3">
        <v>43420</v>
      </c>
      <c r="C636" t="s">
        <v>10187</v>
      </c>
      <c r="D636">
        <v>0.28320297598838812</v>
      </c>
      <c r="E636">
        <v>0.33700722455978388</v>
      </c>
      <c r="F636">
        <v>0</v>
      </c>
      <c r="G636">
        <v>0</v>
      </c>
      <c r="H636">
        <v>0.20798905193805689</v>
      </c>
      <c r="I636">
        <v>0</v>
      </c>
      <c r="J636">
        <v>0</v>
      </c>
      <c r="K636">
        <v>0</v>
      </c>
      <c r="L636">
        <v>0.13330598175525671</v>
      </c>
      <c r="M636">
        <v>0</v>
      </c>
      <c r="N636">
        <v>0</v>
      </c>
      <c r="O636">
        <v>0</v>
      </c>
      <c r="P636">
        <v>0</v>
      </c>
      <c r="Q636">
        <v>1</v>
      </c>
    </row>
    <row r="637" spans="1:17" x14ac:dyDescent="0.2">
      <c r="A637" t="s">
        <v>639</v>
      </c>
      <c r="B637" s="3">
        <v>43420</v>
      </c>
      <c r="C637" t="s">
        <v>10188</v>
      </c>
      <c r="D637">
        <v>0.51683831214904785</v>
      </c>
      <c r="E637">
        <v>0</v>
      </c>
      <c r="F637">
        <v>0</v>
      </c>
      <c r="G637">
        <v>0</v>
      </c>
      <c r="H637">
        <v>0</v>
      </c>
      <c r="I637">
        <v>0.17572826147079471</v>
      </c>
      <c r="J637">
        <v>0</v>
      </c>
      <c r="K637">
        <v>0</v>
      </c>
      <c r="L637">
        <v>0</v>
      </c>
      <c r="M637">
        <v>0.18677391111850741</v>
      </c>
      <c r="N637">
        <v>0</v>
      </c>
      <c r="O637">
        <v>0</v>
      </c>
      <c r="P637">
        <v>8.2175619900226593E-2</v>
      </c>
      <c r="Q637">
        <v>0</v>
      </c>
    </row>
    <row r="638" spans="1:17" x14ac:dyDescent="0.2">
      <c r="A638" t="s">
        <v>640</v>
      </c>
      <c r="B638" s="3">
        <v>43420</v>
      </c>
      <c r="C638" t="s">
        <v>10189</v>
      </c>
      <c r="D638">
        <v>0.21796166896820071</v>
      </c>
      <c r="E638">
        <v>0</v>
      </c>
      <c r="F638">
        <v>9.8237186670303345E-2</v>
      </c>
      <c r="G638">
        <v>0.19407245516777041</v>
      </c>
      <c r="H638">
        <v>0.15724129974842069</v>
      </c>
      <c r="I638">
        <v>0</v>
      </c>
      <c r="J638">
        <v>0.19019386172294619</v>
      </c>
      <c r="K638">
        <v>0</v>
      </c>
      <c r="L638">
        <v>0</v>
      </c>
      <c r="M638">
        <v>0.12304370850324629</v>
      </c>
      <c r="N638">
        <v>0</v>
      </c>
      <c r="O638">
        <v>0</v>
      </c>
      <c r="P638">
        <v>0</v>
      </c>
      <c r="Q638">
        <v>0</v>
      </c>
    </row>
    <row r="639" spans="1:17" x14ac:dyDescent="0.2">
      <c r="A639" t="s">
        <v>641</v>
      </c>
      <c r="B639" s="3">
        <v>43420</v>
      </c>
      <c r="C639" t="s">
        <v>10190</v>
      </c>
      <c r="D639">
        <v>0</v>
      </c>
      <c r="E639">
        <v>0.44988945126533508</v>
      </c>
      <c r="F639">
        <v>0</v>
      </c>
      <c r="G639">
        <v>0</v>
      </c>
      <c r="H639">
        <v>0.21033415198326111</v>
      </c>
      <c r="I639">
        <v>0</v>
      </c>
      <c r="J639">
        <v>0</v>
      </c>
      <c r="K639">
        <v>0</v>
      </c>
      <c r="L639">
        <v>0.19511038064956671</v>
      </c>
      <c r="M639">
        <v>0.1081964522600174</v>
      </c>
      <c r="N639">
        <v>0</v>
      </c>
      <c r="O639">
        <v>0</v>
      </c>
      <c r="P639">
        <v>0</v>
      </c>
      <c r="Q639">
        <v>1</v>
      </c>
    </row>
    <row r="640" spans="1:17" x14ac:dyDescent="0.2">
      <c r="A640" t="s">
        <v>642</v>
      </c>
      <c r="B640" s="3">
        <v>43420</v>
      </c>
      <c r="C640" t="s">
        <v>10191</v>
      </c>
      <c r="D640">
        <v>0</v>
      </c>
      <c r="E640">
        <v>0.90760809183120728</v>
      </c>
      <c r="F640">
        <v>0</v>
      </c>
      <c r="G640">
        <v>0</v>
      </c>
      <c r="H640">
        <v>0</v>
      </c>
      <c r="I640">
        <v>0</v>
      </c>
      <c r="J640">
        <v>0</v>
      </c>
      <c r="K640">
        <v>0</v>
      </c>
      <c r="L640">
        <v>0</v>
      </c>
      <c r="M640">
        <v>0</v>
      </c>
      <c r="N640">
        <v>0</v>
      </c>
      <c r="O640">
        <v>0</v>
      </c>
      <c r="P640">
        <v>0</v>
      </c>
      <c r="Q640">
        <v>1</v>
      </c>
    </row>
    <row r="641" spans="1:17" x14ac:dyDescent="0.2">
      <c r="A641" t="s">
        <v>643</v>
      </c>
      <c r="B641" s="3">
        <v>43420</v>
      </c>
      <c r="C641" t="s">
        <v>10192</v>
      </c>
      <c r="D641">
        <v>0</v>
      </c>
      <c r="E641">
        <v>0</v>
      </c>
      <c r="F641">
        <v>0.40750721096992493</v>
      </c>
      <c r="G641">
        <v>0</v>
      </c>
      <c r="H641">
        <v>0</v>
      </c>
      <c r="I641">
        <v>0</v>
      </c>
      <c r="J641">
        <v>0</v>
      </c>
      <c r="K641">
        <v>0</v>
      </c>
      <c r="L641">
        <v>0.40728169679641718</v>
      </c>
      <c r="M641">
        <v>0</v>
      </c>
      <c r="N641">
        <v>0</v>
      </c>
      <c r="O641">
        <v>0</v>
      </c>
      <c r="P641">
        <v>0.1080348268151283</v>
      </c>
      <c r="Q641">
        <v>2</v>
      </c>
    </row>
    <row r="642" spans="1:17" x14ac:dyDescent="0.2">
      <c r="A642" t="s">
        <v>644</v>
      </c>
      <c r="B642" s="3">
        <v>43420</v>
      </c>
      <c r="C642" t="s">
        <v>10193</v>
      </c>
      <c r="D642">
        <v>0</v>
      </c>
      <c r="E642">
        <v>0</v>
      </c>
      <c r="F642">
        <v>0</v>
      </c>
      <c r="G642">
        <v>0</v>
      </c>
      <c r="H642">
        <v>0</v>
      </c>
      <c r="I642">
        <v>0</v>
      </c>
      <c r="J642">
        <v>0</v>
      </c>
      <c r="K642">
        <v>0</v>
      </c>
      <c r="L642">
        <v>0</v>
      </c>
      <c r="M642">
        <v>0</v>
      </c>
      <c r="N642">
        <v>0</v>
      </c>
      <c r="O642">
        <v>5.6875206530094147E-2</v>
      </c>
      <c r="P642">
        <v>0.89019030332565308</v>
      </c>
      <c r="Q642">
        <v>12</v>
      </c>
    </row>
    <row r="643" spans="1:17" x14ac:dyDescent="0.2">
      <c r="A643" t="s">
        <v>645</v>
      </c>
      <c r="B643" s="3">
        <v>43420</v>
      </c>
      <c r="C643" t="s">
        <v>10194</v>
      </c>
      <c r="D643">
        <v>0</v>
      </c>
      <c r="E643">
        <v>0.1148237437009811</v>
      </c>
      <c r="F643">
        <v>0</v>
      </c>
      <c r="G643">
        <v>0</v>
      </c>
      <c r="H643">
        <v>0</v>
      </c>
      <c r="I643">
        <v>0</v>
      </c>
      <c r="J643">
        <v>6.1363823711872101E-2</v>
      </c>
      <c r="K643">
        <v>0</v>
      </c>
      <c r="L643">
        <v>0</v>
      </c>
      <c r="M643">
        <v>6.5320350229740143E-2</v>
      </c>
      <c r="N643">
        <v>0</v>
      </c>
      <c r="O643">
        <v>0.2434645593166351</v>
      </c>
      <c r="P643">
        <v>0.484232097864151</v>
      </c>
      <c r="Q643">
        <v>12</v>
      </c>
    </row>
    <row r="644" spans="1:17" x14ac:dyDescent="0.2">
      <c r="A644" t="s">
        <v>646</v>
      </c>
      <c r="B644" s="3">
        <v>43420</v>
      </c>
      <c r="C644" t="s">
        <v>10195</v>
      </c>
      <c r="D644">
        <v>0</v>
      </c>
      <c r="E644">
        <v>0</v>
      </c>
      <c r="F644">
        <v>0</v>
      </c>
      <c r="G644">
        <v>0</v>
      </c>
      <c r="H644">
        <v>0</v>
      </c>
      <c r="I644">
        <v>0</v>
      </c>
      <c r="J644">
        <v>0</v>
      </c>
      <c r="K644">
        <v>0</v>
      </c>
      <c r="L644">
        <v>0</v>
      </c>
      <c r="M644">
        <v>0</v>
      </c>
      <c r="N644">
        <v>0</v>
      </c>
      <c r="O644">
        <v>0</v>
      </c>
      <c r="P644">
        <v>0.93404358625411987</v>
      </c>
      <c r="Q644">
        <v>12</v>
      </c>
    </row>
    <row r="645" spans="1:17" x14ac:dyDescent="0.2">
      <c r="A645" t="s">
        <v>647</v>
      </c>
      <c r="B645" s="3">
        <v>43420</v>
      </c>
      <c r="C645" t="s">
        <v>10196</v>
      </c>
      <c r="D645">
        <v>0</v>
      </c>
      <c r="E645">
        <v>0</v>
      </c>
      <c r="F645">
        <v>0</v>
      </c>
      <c r="G645">
        <v>0</v>
      </c>
      <c r="H645">
        <v>0</v>
      </c>
      <c r="I645">
        <v>0</v>
      </c>
      <c r="J645">
        <v>0</v>
      </c>
      <c r="K645">
        <v>0</v>
      </c>
      <c r="L645">
        <v>0.69112533330917358</v>
      </c>
      <c r="M645">
        <v>0.17750479280948639</v>
      </c>
      <c r="N645">
        <v>0</v>
      </c>
      <c r="O645">
        <v>0</v>
      </c>
      <c r="P645">
        <v>8.0048903822898865E-2</v>
      </c>
      <c r="Q645">
        <v>8</v>
      </c>
    </row>
    <row r="646" spans="1:17" x14ac:dyDescent="0.2">
      <c r="A646" t="s">
        <v>648</v>
      </c>
      <c r="B646" s="3">
        <v>43420</v>
      </c>
      <c r="C646" t="s">
        <v>10197</v>
      </c>
      <c r="D646">
        <v>0</v>
      </c>
      <c r="E646">
        <v>0</v>
      </c>
      <c r="F646">
        <v>0</v>
      </c>
      <c r="G646">
        <v>0</v>
      </c>
      <c r="H646">
        <v>0</v>
      </c>
      <c r="I646">
        <v>8.9846163988113403E-2</v>
      </c>
      <c r="J646">
        <v>0</v>
      </c>
      <c r="K646">
        <v>0</v>
      </c>
      <c r="L646">
        <v>0</v>
      </c>
      <c r="M646">
        <v>0.33555033802986151</v>
      </c>
      <c r="N646">
        <v>0</v>
      </c>
      <c r="O646">
        <v>0</v>
      </c>
      <c r="P646">
        <v>0.51041245460510254</v>
      </c>
      <c r="Q646">
        <v>12</v>
      </c>
    </row>
    <row r="647" spans="1:17" x14ac:dyDescent="0.2">
      <c r="A647" t="s">
        <v>649</v>
      </c>
      <c r="B647" s="3">
        <v>43420</v>
      </c>
      <c r="C647" t="s">
        <v>10198</v>
      </c>
      <c r="D647">
        <v>0</v>
      </c>
      <c r="E647">
        <v>0.4635082483291626</v>
      </c>
      <c r="F647">
        <v>0</v>
      </c>
      <c r="G647">
        <v>0</v>
      </c>
      <c r="H647">
        <v>0</v>
      </c>
      <c r="I647">
        <v>0</v>
      </c>
      <c r="J647">
        <v>0</v>
      </c>
      <c r="K647">
        <v>0</v>
      </c>
      <c r="L647">
        <v>0</v>
      </c>
      <c r="M647">
        <v>0</v>
      </c>
      <c r="N647">
        <v>0</v>
      </c>
      <c r="O647">
        <v>0.16272920370101929</v>
      </c>
      <c r="P647">
        <v>0.28828126192092901</v>
      </c>
      <c r="Q647">
        <v>1</v>
      </c>
    </row>
    <row r="648" spans="1:17" x14ac:dyDescent="0.2">
      <c r="A648" t="s">
        <v>650</v>
      </c>
      <c r="B648" s="3">
        <v>43420</v>
      </c>
      <c r="C648" t="s">
        <v>10199</v>
      </c>
      <c r="D648">
        <v>0</v>
      </c>
      <c r="E648">
        <v>0</v>
      </c>
      <c r="F648">
        <v>0</v>
      </c>
      <c r="G648">
        <v>8.3557642996311188E-2</v>
      </c>
      <c r="H648">
        <v>0.2212840914726257</v>
      </c>
      <c r="I648">
        <v>0</v>
      </c>
      <c r="J648">
        <v>0</v>
      </c>
      <c r="K648">
        <v>0</v>
      </c>
      <c r="L648">
        <v>0</v>
      </c>
      <c r="M648">
        <v>0</v>
      </c>
      <c r="N648">
        <v>0</v>
      </c>
      <c r="O648">
        <v>0.53989452123641968</v>
      </c>
      <c r="P648">
        <v>0.12062036246061331</v>
      </c>
      <c r="Q648">
        <v>11</v>
      </c>
    </row>
    <row r="649" spans="1:17" x14ac:dyDescent="0.2">
      <c r="A649" t="s">
        <v>651</v>
      </c>
      <c r="B649" s="3">
        <v>43420</v>
      </c>
      <c r="C649" t="s">
        <v>10200</v>
      </c>
      <c r="D649">
        <v>0</v>
      </c>
      <c r="E649">
        <v>0</v>
      </c>
      <c r="F649">
        <v>0</v>
      </c>
      <c r="G649">
        <v>0</v>
      </c>
      <c r="H649">
        <v>0</v>
      </c>
      <c r="I649">
        <v>0</v>
      </c>
      <c r="J649">
        <v>0</v>
      </c>
      <c r="K649">
        <v>0</v>
      </c>
      <c r="L649">
        <v>0.50750732421875</v>
      </c>
      <c r="M649">
        <v>0.40783226490020752</v>
      </c>
      <c r="N649">
        <v>0</v>
      </c>
      <c r="O649">
        <v>0</v>
      </c>
      <c r="P649">
        <v>0</v>
      </c>
      <c r="Q649">
        <v>8</v>
      </c>
    </row>
    <row r="650" spans="1:17" x14ac:dyDescent="0.2">
      <c r="A650" t="s">
        <v>652</v>
      </c>
      <c r="B650" s="3">
        <v>43420</v>
      </c>
      <c r="C650" t="s">
        <v>10201</v>
      </c>
      <c r="D650">
        <v>0</v>
      </c>
      <c r="E650">
        <v>8.7077587842941284E-2</v>
      </c>
      <c r="F650">
        <v>0</v>
      </c>
      <c r="G650">
        <v>0</v>
      </c>
      <c r="H650">
        <v>0</v>
      </c>
      <c r="I650">
        <v>0</v>
      </c>
      <c r="J650">
        <v>0</v>
      </c>
      <c r="K650">
        <v>0.2164212167263031</v>
      </c>
      <c r="L650">
        <v>0</v>
      </c>
      <c r="M650">
        <v>0</v>
      </c>
      <c r="N650">
        <v>0</v>
      </c>
      <c r="O650">
        <v>0.26062756776809692</v>
      </c>
      <c r="P650">
        <v>0.39732950925827032</v>
      </c>
      <c r="Q650">
        <v>12</v>
      </c>
    </row>
    <row r="651" spans="1:17" x14ac:dyDescent="0.2">
      <c r="A651" t="s">
        <v>653</v>
      </c>
      <c r="B651" s="3">
        <v>43420</v>
      </c>
      <c r="C651" t="s">
        <v>10202</v>
      </c>
      <c r="D651">
        <v>0</v>
      </c>
      <c r="E651">
        <v>0</v>
      </c>
      <c r="F651">
        <v>0</v>
      </c>
      <c r="G651">
        <v>0</v>
      </c>
      <c r="H651">
        <v>0</v>
      </c>
      <c r="I651">
        <v>0</v>
      </c>
      <c r="J651">
        <v>0.30729967355728149</v>
      </c>
      <c r="K651">
        <v>0</v>
      </c>
      <c r="L651">
        <v>0</v>
      </c>
      <c r="M651">
        <v>0.20311327278614039</v>
      </c>
      <c r="N651">
        <v>0</v>
      </c>
      <c r="O651">
        <v>0.117402508854866</v>
      </c>
      <c r="P651">
        <v>0.30290299654006958</v>
      </c>
      <c r="Q651">
        <v>6</v>
      </c>
    </row>
    <row r="652" spans="1:17" x14ac:dyDescent="0.2">
      <c r="A652" t="s">
        <v>654</v>
      </c>
      <c r="B652" s="3">
        <v>43420</v>
      </c>
      <c r="C652" t="s">
        <v>10203</v>
      </c>
      <c r="D652">
        <v>0</v>
      </c>
      <c r="E652">
        <v>0</v>
      </c>
      <c r="F652">
        <v>0</v>
      </c>
      <c r="G652">
        <v>0</v>
      </c>
      <c r="H652">
        <v>0</v>
      </c>
      <c r="I652">
        <v>0</v>
      </c>
      <c r="J652">
        <v>0</v>
      </c>
      <c r="K652">
        <v>0</v>
      </c>
      <c r="L652">
        <v>0.92897814512252808</v>
      </c>
      <c r="M652">
        <v>0</v>
      </c>
      <c r="N652">
        <v>0</v>
      </c>
      <c r="O652">
        <v>0</v>
      </c>
      <c r="P652">
        <v>0</v>
      </c>
      <c r="Q652">
        <v>8</v>
      </c>
    </row>
    <row r="653" spans="1:17" x14ac:dyDescent="0.2">
      <c r="A653" t="s">
        <v>655</v>
      </c>
      <c r="B653" s="3">
        <v>43420</v>
      </c>
      <c r="C653" t="s">
        <v>10204</v>
      </c>
      <c r="D653">
        <v>0</v>
      </c>
      <c r="E653">
        <v>0</v>
      </c>
      <c r="F653">
        <v>0</v>
      </c>
      <c r="G653">
        <v>0</v>
      </c>
      <c r="H653">
        <v>0</v>
      </c>
      <c r="I653">
        <v>0</v>
      </c>
      <c r="J653">
        <v>0</v>
      </c>
      <c r="K653">
        <v>0</v>
      </c>
      <c r="L653">
        <v>0</v>
      </c>
      <c r="M653">
        <v>0</v>
      </c>
      <c r="N653">
        <v>0</v>
      </c>
      <c r="O653">
        <v>0.49891391396522522</v>
      </c>
      <c r="P653">
        <v>0.44465851783752441</v>
      </c>
      <c r="Q653">
        <v>11</v>
      </c>
    </row>
    <row r="654" spans="1:17" x14ac:dyDescent="0.2">
      <c r="A654" t="s">
        <v>656</v>
      </c>
      <c r="B654" s="3">
        <v>43420</v>
      </c>
      <c r="C654" t="s">
        <v>10205</v>
      </c>
      <c r="D654">
        <v>0</v>
      </c>
      <c r="E654">
        <v>0</v>
      </c>
      <c r="F654">
        <v>0</v>
      </c>
      <c r="G654">
        <v>0</v>
      </c>
      <c r="H654">
        <v>0</v>
      </c>
      <c r="I654">
        <v>0</v>
      </c>
      <c r="J654">
        <v>8.5839062929153442E-2</v>
      </c>
      <c r="K654">
        <v>0</v>
      </c>
      <c r="L654">
        <v>0</v>
      </c>
      <c r="M654">
        <v>0</v>
      </c>
      <c r="N654">
        <v>0</v>
      </c>
      <c r="O654">
        <v>0</v>
      </c>
      <c r="P654">
        <v>0.84905320405960083</v>
      </c>
      <c r="Q654">
        <v>12</v>
      </c>
    </row>
    <row r="655" spans="1:17" x14ac:dyDescent="0.2">
      <c r="A655" t="s">
        <v>657</v>
      </c>
      <c r="B655" s="3">
        <v>43420</v>
      </c>
      <c r="C655" t="s">
        <v>10206</v>
      </c>
      <c r="D655">
        <v>1.0997124016284939E-2</v>
      </c>
      <c r="E655">
        <v>1.0997164063155649E-2</v>
      </c>
      <c r="F655">
        <v>1.0997314006090161E-2</v>
      </c>
      <c r="G655">
        <v>1.0997245088219639E-2</v>
      </c>
      <c r="H655">
        <v>1.0997124016284939E-2</v>
      </c>
      <c r="I655">
        <v>1.0997217148542401E-2</v>
      </c>
      <c r="J655">
        <v>1.0997124016284939E-2</v>
      </c>
      <c r="K655">
        <v>1.0997124016284939E-2</v>
      </c>
      <c r="L655">
        <v>1.0997124016284939E-2</v>
      </c>
      <c r="M655">
        <v>0.72512698173522949</v>
      </c>
      <c r="N655">
        <v>1.0997124016284939E-2</v>
      </c>
      <c r="O655">
        <v>0.15390421450138089</v>
      </c>
      <c r="P655">
        <v>1.0997124016284939E-2</v>
      </c>
      <c r="Q655">
        <v>9</v>
      </c>
    </row>
    <row r="656" spans="1:17" x14ac:dyDescent="0.2">
      <c r="A656" t="s">
        <v>658</v>
      </c>
      <c r="B656" s="3">
        <v>43420</v>
      </c>
      <c r="C656" t="s">
        <v>10207</v>
      </c>
      <c r="D656">
        <v>0</v>
      </c>
      <c r="E656">
        <v>0.41521677374839783</v>
      </c>
      <c r="F656">
        <v>0</v>
      </c>
      <c r="G656">
        <v>0</v>
      </c>
      <c r="H656">
        <v>0</v>
      </c>
      <c r="I656">
        <v>0</v>
      </c>
      <c r="J656">
        <v>0</v>
      </c>
      <c r="K656">
        <v>0</v>
      </c>
      <c r="L656">
        <v>0</v>
      </c>
      <c r="M656">
        <v>0.13346834480762479</v>
      </c>
      <c r="N656">
        <v>0.37437191605567932</v>
      </c>
      <c r="O656">
        <v>0</v>
      </c>
      <c r="P656">
        <v>0</v>
      </c>
      <c r="Q656">
        <v>1</v>
      </c>
    </row>
    <row r="657" spans="1:17" x14ac:dyDescent="0.2">
      <c r="A657" t="s">
        <v>659</v>
      </c>
      <c r="B657" s="3">
        <v>43420</v>
      </c>
      <c r="C657" t="s">
        <v>10208</v>
      </c>
      <c r="D657">
        <v>1.1019193567335611E-2</v>
      </c>
      <c r="E657">
        <v>1.1019193567335611E-2</v>
      </c>
      <c r="F657">
        <v>1.1019193567335611E-2</v>
      </c>
      <c r="G657">
        <v>1.1019338853657251E-2</v>
      </c>
      <c r="H657">
        <v>1.1019193567335611E-2</v>
      </c>
      <c r="I657">
        <v>0.47569176554679871</v>
      </c>
      <c r="J657">
        <v>1.101940125226974E-2</v>
      </c>
      <c r="K657">
        <v>1.101948507130146E-2</v>
      </c>
      <c r="L657">
        <v>1.1019301600754259E-2</v>
      </c>
      <c r="M657">
        <v>0.40309619903564448</v>
      </c>
      <c r="N657">
        <v>1.101928297430277E-2</v>
      </c>
      <c r="O657">
        <v>1.10192121937871E-2</v>
      </c>
      <c r="P657">
        <v>1.1019267141819E-2</v>
      </c>
      <c r="Q657">
        <v>5</v>
      </c>
    </row>
    <row r="658" spans="1:17" x14ac:dyDescent="0.2">
      <c r="A658" t="s">
        <v>660</v>
      </c>
      <c r="B658" s="3">
        <v>43420</v>
      </c>
      <c r="C658" t="s">
        <v>10209</v>
      </c>
      <c r="D658">
        <v>0</v>
      </c>
      <c r="E658">
        <v>0</v>
      </c>
      <c r="F658">
        <v>0</v>
      </c>
      <c r="G658">
        <v>0</v>
      </c>
      <c r="H658">
        <v>0</v>
      </c>
      <c r="I658">
        <v>0</v>
      </c>
      <c r="J658">
        <v>0</v>
      </c>
      <c r="K658">
        <v>0</v>
      </c>
      <c r="L658">
        <v>0</v>
      </c>
      <c r="M658">
        <v>0</v>
      </c>
      <c r="N658">
        <v>0.66685080528259277</v>
      </c>
      <c r="O658">
        <v>0.23910221457481379</v>
      </c>
      <c r="P658">
        <v>0</v>
      </c>
      <c r="Q658">
        <v>10</v>
      </c>
    </row>
    <row r="659" spans="1:17" x14ac:dyDescent="0.2">
      <c r="A659" t="s">
        <v>661</v>
      </c>
      <c r="B659" s="3">
        <v>43420</v>
      </c>
      <c r="C659" t="s">
        <v>10210</v>
      </c>
      <c r="D659">
        <v>1.0993624106049539E-2</v>
      </c>
      <c r="E659">
        <v>0.27699941396713262</v>
      </c>
      <c r="F659">
        <v>1.099358964711428E-2</v>
      </c>
      <c r="G659">
        <v>1.099362783133984E-2</v>
      </c>
      <c r="H659">
        <v>1.099361386150122E-2</v>
      </c>
      <c r="I659">
        <v>1.099410280585289E-2</v>
      </c>
      <c r="J659">
        <v>1.099358964711428E-2</v>
      </c>
      <c r="K659">
        <v>1.0993625037372111E-2</v>
      </c>
      <c r="L659">
        <v>1.099367532879114E-2</v>
      </c>
      <c r="M659">
        <v>0.60207009315490723</v>
      </c>
      <c r="N659">
        <v>1.099358964711428E-2</v>
      </c>
      <c r="O659">
        <v>1.0993625037372111E-2</v>
      </c>
      <c r="P659">
        <v>1.099383924156427E-2</v>
      </c>
      <c r="Q659">
        <v>9</v>
      </c>
    </row>
    <row r="660" spans="1:17" x14ac:dyDescent="0.2">
      <c r="A660" t="s">
        <v>662</v>
      </c>
      <c r="B660" s="3">
        <v>43420</v>
      </c>
      <c r="C660" t="s">
        <v>10211</v>
      </c>
      <c r="D660">
        <v>0</v>
      </c>
      <c r="E660">
        <v>0</v>
      </c>
      <c r="F660">
        <v>0</v>
      </c>
      <c r="G660">
        <v>8.8895358145236969E-2</v>
      </c>
      <c r="H660">
        <v>0</v>
      </c>
      <c r="I660">
        <v>7.7702254056930542E-2</v>
      </c>
      <c r="J660">
        <v>0</v>
      </c>
      <c r="K660">
        <v>0</v>
      </c>
      <c r="L660">
        <v>0.15850819647312159</v>
      </c>
      <c r="M660">
        <v>0</v>
      </c>
      <c r="N660">
        <v>0</v>
      </c>
      <c r="O660">
        <v>0.62543034553527832</v>
      </c>
      <c r="P660">
        <v>0</v>
      </c>
      <c r="Q660">
        <v>11</v>
      </c>
    </row>
    <row r="661" spans="1:17" x14ac:dyDescent="0.2">
      <c r="A661" t="s">
        <v>663</v>
      </c>
      <c r="B661" s="3">
        <v>43420</v>
      </c>
      <c r="C661" t="s">
        <v>10212</v>
      </c>
      <c r="D661">
        <v>0</v>
      </c>
      <c r="E661">
        <v>0</v>
      </c>
      <c r="F661">
        <v>0</v>
      </c>
      <c r="G661">
        <v>0</v>
      </c>
      <c r="H661">
        <v>0</v>
      </c>
      <c r="I661">
        <v>0.34510773420333862</v>
      </c>
      <c r="J661">
        <v>0</v>
      </c>
      <c r="K661">
        <v>0</v>
      </c>
      <c r="L661">
        <v>0</v>
      </c>
      <c r="M661">
        <v>0</v>
      </c>
      <c r="N661">
        <v>0</v>
      </c>
      <c r="O661">
        <v>0</v>
      </c>
      <c r="P661">
        <v>0.5490996241569519</v>
      </c>
      <c r="Q661">
        <v>12</v>
      </c>
    </row>
    <row r="662" spans="1:17" x14ac:dyDescent="0.2">
      <c r="A662" t="s">
        <v>664</v>
      </c>
      <c r="B662" s="3">
        <v>43420</v>
      </c>
      <c r="C662" t="s">
        <v>10213</v>
      </c>
      <c r="D662">
        <v>0</v>
      </c>
      <c r="E662">
        <v>0</v>
      </c>
      <c r="F662">
        <v>0</v>
      </c>
      <c r="G662">
        <v>0</v>
      </c>
      <c r="H662">
        <v>0.5462765097618103</v>
      </c>
      <c r="I662">
        <v>0</v>
      </c>
      <c r="J662">
        <v>0</v>
      </c>
      <c r="K662">
        <v>0</v>
      </c>
      <c r="L662">
        <v>0</v>
      </c>
      <c r="M662">
        <v>0</v>
      </c>
      <c r="N662">
        <v>0</v>
      </c>
      <c r="O662">
        <v>0</v>
      </c>
      <c r="P662">
        <v>0.38854050636291498</v>
      </c>
      <c r="Q662">
        <v>4</v>
      </c>
    </row>
    <row r="663" spans="1:17" x14ac:dyDescent="0.2">
      <c r="A663" t="s">
        <v>665</v>
      </c>
      <c r="B663" s="3">
        <v>43420</v>
      </c>
      <c r="C663" t="s">
        <v>10214</v>
      </c>
      <c r="D663">
        <v>0</v>
      </c>
      <c r="E663">
        <v>0</v>
      </c>
      <c r="F663">
        <v>0</v>
      </c>
      <c r="G663">
        <v>0</v>
      </c>
      <c r="H663">
        <v>0</v>
      </c>
      <c r="I663">
        <v>0</v>
      </c>
      <c r="J663">
        <v>0.18128037452697751</v>
      </c>
      <c r="K663">
        <v>0</v>
      </c>
      <c r="L663">
        <v>0.53099179267883301</v>
      </c>
      <c r="M663">
        <v>0</v>
      </c>
      <c r="N663">
        <v>0</v>
      </c>
      <c r="O663">
        <v>0</v>
      </c>
      <c r="P663">
        <v>0.24494767189025879</v>
      </c>
      <c r="Q663">
        <v>8</v>
      </c>
    </row>
    <row r="664" spans="1:17" x14ac:dyDescent="0.2">
      <c r="A664" t="s">
        <v>666</v>
      </c>
      <c r="B664" s="3">
        <v>43420</v>
      </c>
      <c r="C664" t="s">
        <v>10215</v>
      </c>
      <c r="D664">
        <v>0</v>
      </c>
      <c r="E664">
        <v>0.65874069929122925</v>
      </c>
      <c r="F664">
        <v>0</v>
      </c>
      <c r="G664">
        <v>0</v>
      </c>
      <c r="H664">
        <v>0</v>
      </c>
      <c r="I664">
        <v>0.13372783362865451</v>
      </c>
      <c r="J664">
        <v>0</v>
      </c>
      <c r="K664">
        <v>0.12196718156337739</v>
      </c>
      <c r="L664">
        <v>0</v>
      </c>
      <c r="M664">
        <v>0</v>
      </c>
      <c r="N664">
        <v>0</v>
      </c>
      <c r="O664">
        <v>0</v>
      </c>
      <c r="P664">
        <v>0</v>
      </c>
      <c r="Q664">
        <v>1</v>
      </c>
    </row>
    <row r="665" spans="1:17" x14ac:dyDescent="0.2">
      <c r="A665" t="s">
        <v>667</v>
      </c>
      <c r="B665" s="3">
        <v>43420</v>
      </c>
      <c r="C665" t="s">
        <v>10216</v>
      </c>
      <c r="D665">
        <v>0</v>
      </c>
      <c r="E665">
        <v>0</v>
      </c>
      <c r="F665">
        <v>0</v>
      </c>
      <c r="G665">
        <v>0</v>
      </c>
      <c r="H665">
        <v>0</v>
      </c>
      <c r="I665">
        <v>0</v>
      </c>
      <c r="J665">
        <v>0</v>
      </c>
      <c r="K665">
        <v>0.42450129985809332</v>
      </c>
      <c r="L665">
        <v>0</v>
      </c>
      <c r="M665">
        <v>0</v>
      </c>
      <c r="N665">
        <v>0</v>
      </c>
      <c r="O665">
        <v>0.53700852394104004</v>
      </c>
      <c r="P665">
        <v>0</v>
      </c>
      <c r="Q665">
        <v>11</v>
      </c>
    </row>
    <row r="666" spans="1:17" x14ac:dyDescent="0.2">
      <c r="A666" t="s">
        <v>668</v>
      </c>
      <c r="B666" s="3">
        <v>43420</v>
      </c>
      <c r="C666" t="s">
        <v>10217</v>
      </c>
      <c r="D666">
        <v>0</v>
      </c>
      <c r="E666">
        <v>0</v>
      </c>
      <c r="F666">
        <v>0</v>
      </c>
      <c r="G666">
        <v>0</v>
      </c>
      <c r="H666">
        <v>0.24474236369133001</v>
      </c>
      <c r="I666">
        <v>0</v>
      </c>
      <c r="J666">
        <v>0</v>
      </c>
      <c r="K666">
        <v>0.66122692823410034</v>
      </c>
      <c r="L666">
        <v>0</v>
      </c>
      <c r="M666">
        <v>0</v>
      </c>
      <c r="N666">
        <v>0</v>
      </c>
      <c r="O666">
        <v>0</v>
      </c>
      <c r="P666">
        <v>0</v>
      </c>
      <c r="Q666">
        <v>7</v>
      </c>
    </row>
    <row r="667" spans="1:17" x14ac:dyDescent="0.2">
      <c r="A667" t="s">
        <v>669</v>
      </c>
      <c r="B667" s="3">
        <v>43420</v>
      </c>
      <c r="C667" t="s">
        <v>10218</v>
      </c>
      <c r="D667">
        <v>0</v>
      </c>
      <c r="E667">
        <v>0</v>
      </c>
      <c r="F667">
        <v>0</v>
      </c>
      <c r="G667">
        <v>0</v>
      </c>
      <c r="H667">
        <v>0</v>
      </c>
      <c r="I667">
        <v>0</v>
      </c>
      <c r="J667">
        <v>0.62348967790603638</v>
      </c>
      <c r="K667">
        <v>0.29949498176574713</v>
      </c>
      <c r="L667">
        <v>0</v>
      </c>
      <c r="M667">
        <v>0</v>
      </c>
      <c r="N667">
        <v>0</v>
      </c>
      <c r="O667">
        <v>0</v>
      </c>
      <c r="P667">
        <v>0</v>
      </c>
      <c r="Q667">
        <v>6</v>
      </c>
    </row>
    <row r="668" spans="1:17" x14ac:dyDescent="0.2">
      <c r="A668" t="s">
        <v>670</v>
      </c>
      <c r="B668" s="3">
        <v>43441</v>
      </c>
      <c r="C668" t="s">
        <v>10219</v>
      </c>
      <c r="D668">
        <v>0</v>
      </c>
      <c r="E668">
        <v>0</v>
      </c>
      <c r="F668">
        <v>0.92894411087036133</v>
      </c>
      <c r="G668">
        <v>0</v>
      </c>
      <c r="H668">
        <v>0</v>
      </c>
      <c r="I668">
        <v>0</v>
      </c>
      <c r="J668">
        <v>0</v>
      </c>
      <c r="K668">
        <v>0</v>
      </c>
      <c r="L668">
        <v>0</v>
      </c>
      <c r="M668">
        <v>0</v>
      </c>
      <c r="N668">
        <v>0</v>
      </c>
      <c r="O668">
        <v>0</v>
      </c>
      <c r="P668">
        <v>0</v>
      </c>
      <c r="Q668">
        <v>2</v>
      </c>
    </row>
    <row r="669" spans="1:17" x14ac:dyDescent="0.2">
      <c r="A669" t="s">
        <v>671</v>
      </c>
      <c r="B669" s="3">
        <v>43441</v>
      </c>
      <c r="C669" t="s">
        <v>10220</v>
      </c>
      <c r="D669">
        <v>1.1009675450623041E-2</v>
      </c>
      <c r="E669">
        <v>1.100968010723591E-2</v>
      </c>
      <c r="F669">
        <v>1.1009622365236281E-2</v>
      </c>
      <c r="G669">
        <v>1.1009641923010349E-2</v>
      </c>
      <c r="H669">
        <v>1.1009651236236101E-2</v>
      </c>
      <c r="I669">
        <v>0.22545789182186129</v>
      </c>
      <c r="J669">
        <v>0.51032024621963501</v>
      </c>
      <c r="K669">
        <v>1.10096326097846E-2</v>
      </c>
      <c r="L669">
        <v>1.100962329655886E-2</v>
      </c>
      <c r="M669">
        <v>1.10096363350749E-2</v>
      </c>
      <c r="N669">
        <v>0.15412537753582001</v>
      </c>
      <c r="O669">
        <v>1.1009646579623221E-2</v>
      </c>
      <c r="P669">
        <v>1.100966148078442E-2</v>
      </c>
      <c r="Q669">
        <v>6</v>
      </c>
    </row>
    <row r="670" spans="1:17" x14ac:dyDescent="0.2">
      <c r="A670" t="s">
        <v>672</v>
      </c>
      <c r="B670" s="3">
        <v>43441</v>
      </c>
      <c r="C670" t="s">
        <v>10221</v>
      </c>
      <c r="D670">
        <v>1.100488100200891E-2</v>
      </c>
      <c r="E670">
        <v>1.1005104519426819E-2</v>
      </c>
      <c r="F670">
        <v>1.1004692874848839E-2</v>
      </c>
      <c r="G670">
        <v>1.100473664700985E-2</v>
      </c>
      <c r="H670">
        <v>1.100468821823597E-2</v>
      </c>
      <c r="I670">
        <v>1.100473664700985E-2</v>
      </c>
      <c r="J670">
        <v>1.100468263030052E-2</v>
      </c>
      <c r="K670">
        <v>1.100488472729921E-2</v>
      </c>
      <c r="L670">
        <v>1.100468263030052E-2</v>
      </c>
      <c r="M670">
        <v>0.15602061152458191</v>
      </c>
      <c r="N670">
        <v>0.38387587666511541</v>
      </c>
      <c r="O670">
        <v>0.35005572438240051</v>
      </c>
      <c r="P670">
        <v>1.1004692874848839E-2</v>
      </c>
      <c r="Q670">
        <v>10</v>
      </c>
    </row>
    <row r="671" spans="1:17" x14ac:dyDescent="0.2">
      <c r="A671" t="s">
        <v>673</v>
      </c>
      <c r="B671" s="3">
        <v>43441</v>
      </c>
      <c r="C671" t="s">
        <v>10222</v>
      </c>
      <c r="D671">
        <v>0</v>
      </c>
      <c r="E671">
        <v>0</v>
      </c>
      <c r="F671">
        <v>0.2481000870466232</v>
      </c>
      <c r="G671">
        <v>0</v>
      </c>
      <c r="H671">
        <v>0</v>
      </c>
      <c r="I671">
        <v>0.45205432176589971</v>
      </c>
      <c r="J671">
        <v>0</v>
      </c>
      <c r="K671">
        <v>0</v>
      </c>
      <c r="L671">
        <v>0</v>
      </c>
      <c r="M671">
        <v>0</v>
      </c>
      <c r="N671">
        <v>0</v>
      </c>
      <c r="O671">
        <v>0.2298382967710495</v>
      </c>
      <c r="P671">
        <v>0</v>
      </c>
      <c r="Q671">
        <v>5</v>
      </c>
    </row>
    <row r="672" spans="1:17" x14ac:dyDescent="0.2">
      <c r="A672" t="s">
        <v>674</v>
      </c>
      <c r="B672" s="3">
        <v>43441</v>
      </c>
      <c r="C672" t="s">
        <v>10223</v>
      </c>
      <c r="D672">
        <v>0</v>
      </c>
      <c r="E672">
        <v>0</v>
      </c>
      <c r="F672">
        <v>0.14771859347820279</v>
      </c>
      <c r="G672">
        <v>0</v>
      </c>
      <c r="H672">
        <v>7.9157538712024689E-2</v>
      </c>
      <c r="I672">
        <v>0</v>
      </c>
      <c r="J672">
        <v>0</v>
      </c>
      <c r="K672">
        <v>0</v>
      </c>
      <c r="L672">
        <v>0</v>
      </c>
      <c r="M672">
        <v>0</v>
      </c>
      <c r="N672">
        <v>0</v>
      </c>
      <c r="O672">
        <v>0.71804916858673096</v>
      </c>
      <c r="P672">
        <v>0</v>
      </c>
      <c r="Q672">
        <v>11</v>
      </c>
    </row>
    <row r="673" spans="1:17" x14ac:dyDescent="0.2">
      <c r="A673" t="s">
        <v>675</v>
      </c>
      <c r="B673" s="3">
        <v>43441</v>
      </c>
      <c r="C673" t="s">
        <v>10224</v>
      </c>
      <c r="D673">
        <v>0</v>
      </c>
      <c r="E673">
        <v>0</v>
      </c>
      <c r="F673">
        <v>0.62993234395980835</v>
      </c>
      <c r="G673">
        <v>0</v>
      </c>
      <c r="H673">
        <v>0</v>
      </c>
      <c r="I673">
        <v>0.13909649848937991</v>
      </c>
      <c r="J673">
        <v>0</v>
      </c>
      <c r="K673">
        <v>0</v>
      </c>
      <c r="L673">
        <v>0</v>
      </c>
      <c r="M673">
        <v>0</v>
      </c>
      <c r="N673">
        <v>0.13472503423690799</v>
      </c>
      <c r="O673">
        <v>0</v>
      </c>
      <c r="P673">
        <v>0</v>
      </c>
      <c r="Q673">
        <v>2</v>
      </c>
    </row>
    <row r="674" spans="1:17" x14ac:dyDescent="0.2">
      <c r="A674" t="s">
        <v>676</v>
      </c>
      <c r="B674" s="3">
        <v>43441</v>
      </c>
      <c r="C674" t="s">
        <v>10225</v>
      </c>
      <c r="D674">
        <v>0</v>
      </c>
      <c r="E674">
        <v>0</v>
      </c>
      <c r="F674">
        <v>0</v>
      </c>
      <c r="G674">
        <v>0</v>
      </c>
      <c r="H674">
        <v>0</v>
      </c>
      <c r="I674">
        <v>0</v>
      </c>
      <c r="J674">
        <v>0</v>
      </c>
      <c r="K674">
        <v>0</v>
      </c>
      <c r="L674">
        <v>0</v>
      </c>
      <c r="M674">
        <v>0</v>
      </c>
      <c r="N674">
        <v>0</v>
      </c>
      <c r="O674">
        <v>0.29512548446655268</v>
      </c>
      <c r="P674">
        <v>0.61074399948120117</v>
      </c>
      <c r="Q674">
        <v>12</v>
      </c>
    </row>
    <row r="675" spans="1:17" x14ac:dyDescent="0.2">
      <c r="A675" t="s">
        <v>677</v>
      </c>
      <c r="B675" s="3">
        <v>43441</v>
      </c>
      <c r="C675" t="s">
        <v>10226</v>
      </c>
      <c r="D675">
        <v>0</v>
      </c>
      <c r="E675">
        <v>0</v>
      </c>
      <c r="F675">
        <v>0</v>
      </c>
      <c r="G675">
        <v>0.27822285890579218</v>
      </c>
      <c r="H675">
        <v>0</v>
      </c>
      <c r="I675">
        <v>0</v>
      </c>
      <c r="J675">
        <v>0</v>
      </c>
      <c r="K675">
        <v>0</v>
      </c>
      <c r="L675">
        <v>0.48593142628669739</v>
      </c>
      <c r="M675">
        <v>0</v>
      </c>
      <c r="N675">
        <v>0</v>
      </c>
      <c r="O675">
        <v>0.15889094769954679</v>
      </c>
      <c r="P675">
        <v>0</v>
      </c>
      <c r="Q675">
        <v>8</v>
      </c>
    </row>
    <row r="676" spans="1:17" x14ac:dyDescent="0.2">
      <c r="A676" t="s">
        <v>678</v>
      </c>
      <c r="B676" s="3">
        <v>43441</v>
      </c>
      <c r="C676" t="s">
        <v>10227</v>
      </c>
      <c r="D676">
        <v>0</v>
      </c>
      <c r="E676">
        <v>0</v>
      </c>
      <c r="F676">
        <v>0</v>
      </c>
      <c r="G676">
        <v>0</v>
      </c>
      <c r="H676">
        <v>0</v>
      </c>
      <c r="I676">
        <v>0</v>
      </c>
      <c r="J676">
        <v>0</v>
      </c>
      <c r="K676">
        <v>0</v>
      </c>
      <c r="L676">
        <v>0.88452243804931641</v>
      </c>
      <c r="M676">
        <v>0</v>
      </c>
      <c r="N676">
        <v>0</v>
      </c>
      <c r="O676">
        <v>0</v>
      </c>
      <c r="P676">
        <v>0</v>
      </c>
      <c r="Q676">
        <v>8</v>
      </c>
    </row>
    <row r="677" spans="1:17" x14ac:dyDescent="0.2">
      <c r="A677" t="s">
        <v>679</v>
      </c>
      <c r="B677" s="3">
        <v>43441</v>
      </c>
      <c r="C677" t="s">
        <v>10228</v>
      </c>
      <c r="D677">
        <v>0</v>
      </c>
      <c r="E677">
        <v>0.19039154052734381</v>
      </c>
      <c r="F677">
        <v>0</v>
      </c>
      <c r="G677">
        <v>0</v>
      </c>
      <c r="H677">
        <v>0</v>
      </c>
      <c r="I677">
        <v>0</v>
      </c>
      <c r="J677">
        <v>0</v>
      </c>
      <c r="K677">
        <v>0</v>
      </c>
      <c r="L677">
        <v>0</v>
      </c>
      <c r="M677">
        <v>0.36193269491195679</v>
      </c>
      <c r="N677">
        <v>0</v>
      </c>
      <c r="O677">
        <v>0.40493246912956238</v>
      </c>
      <c r="P677">
        <v>0</v>
      </c>
      <c r="Q677">
        <v>11</v>
      </c>
    </row>
    <row r="678" spans="1:17" x14ac:dyDescent="0.2">
      <c r="A678" t="s">
        <v>680</v>
      </c>
      <c r="B678" s="3">
        <v>43441</v>
      </c>
      <c r="C678" t="s">
        <v>10229</v>
      </c>
      <c r="D678">
        <v>0</v>
      </c>
      <c r="E678">
        <v>0</v>
      </c>
      <c r="F678">
        <v>0</v>
      </c>
      <c r="G678">
        <v>0</v>
      </c>
      <c r="H678">
        <v>0</v>
      </c>
      <c r="I678">
        <v>0.93395513296127319</v>
      </c>
      <c r="J678">
        <v>0</v>
      </c>
      <c r="K678">
        <v>0</v>
      </c>
      <c r="L678">
        <v>0</v>
      </c>
      <c r="M678">
        <v>0</v>
      </c>
      <c r="N678">
        <v>0</v>
      </c>
      <c r="O678">
        <v>0</v>
      </c>
      <c r="P678">
        <v>0</v>
      </c>
      <c r="Q678">
        <v>5</v>
      </c>
    </row>
    <row r="679" spans="1:17" x14ac:dyDescent="0.2">
      <c r="A679" t="s">
        <v>681</v>
      </c>
      <c r="B679" s="3">
        <v>43441</v>
      </c>
      <c r="C679" t="s">
        <v>10230</v>
      </c>
      <c r="D679">
        <v>0.1245290040969849</v>
      </c>
      <c r="E679">
        <v>0.82839059829711914</v>
      </c>
      <c r="F679">
        <v>0</v>
      </c>
      <c r="G679">
        <v>0</v>
      </c>
      <c r="H679">
        <v>0</v>
      </c>
      <c r="I679">
        <v>0</v>
      </c>
      <c r="J679">
        <v>0</v>
      </c>
      <c r="K679">
        <v>0</v>
      </c>
      <c r="L679">
        <v>0</v>
      </c>
      <c r="M679">
        <v>0</v>
      </c>
      <c r="N679">
        <v>0</v>
      </c>
      <c r="O679">
        <v>0</v>
      </c>
      <c r="P679">
        <v>0</v>
      </c>
      <c r="Q679">
        <v>1</v>
      </c>
    </row>
    <row r="680" spans="1:17" x14ac:dyDescent="0.2">
      <c r="A680" t="s">
        <v>682</v>
      </c>
      <c r="B680" s="3">
        <v>43441</v>
      </c>
      <c r="C680" t="s">
        <v>10231</v>
      </c>
      <c r="D680">
        <v>0</v>
      </c>
      <c r="E680">
        <v>0</v>
      </c>
      <c r="F680">
        <v>0.92296481132507324</v>
      </c>
      <c r="G680">
        <v>0</v>
      </c>
      <c r="H680">
        <v>0</v>
      </c>
      <c r="I680">
        <v>0</v>
      </c>
      <c r="J680">
        <v>0</v>
      </c>
      <c r="K680">
        <v>0</v>
      </c>
      <c r="L680">
        <v>0</v>
      </c>
      <c r="M680">
        <v>0</v>
      </c>
      <c r="N680">
        <v>0</v>
      </c>
      <c r="O680">
        <v>0</v>
      </c>
      <c r="P680">
        <v>0</v>
      </c>
      <c r="Q680">
        <v>2</v>
      </c>
    </row>
    <row r="681" spans="1:17" x14ac:dyDescent="0.2">
      <c r="A681" t="s">
        <v>683</v>
      </c>
      <c r="B681" s="3">
        <v>43441</v>
      </c>
      <c r="C681" t="s">
        <v>10232</v>
      </c>
      <c r="D681">
        <v>0</v>
      </c>
      <c r="E681">
        <v>0</v>
      </c>
      <c r="F681">
        <v>0</v>
      </c>
      <c r="G681">
        <v>0</v>
      </c>
      <c r="H681">
        <v>0</v>
      </c>
      <c r="I681">
        <v>0.1094609200954437</v>
      </c>
      <c r="J681">
        <v>0</v>
      </c>
      <c r="K681">
        <v>0.83407288789749146</v>
      </c>
      <c r="L681">
        <v>0</v>
      </c>
      <c r="M681">
        <v>0</v>
      </c>
      <c r="N681">
        <v>0</v>
      </c>
      <c r="O681">
        <v>0</v>
      </c>
      <c r="P681">
        <v>0</v>
      </c>
      <c r="Q681">
        <v>7</v>
      </c>
    </row>
    <row r="682" spans="1:17" x14ac:dyDescent="0.2">
      <c r="A682" t="s">
        <v>684</v>
      </c>
      <c r="B682" s="3">
        <v>43441</v>
      </c>
      <c r="C682" t="s">
        <v>10233</v>
      </c>
      <c r="D682">
        <v>0</v>
      </c>
      <c r="E682">
        <v>0</v>
      </c>
      <c r="F682">
        <v>0</v>
      </c>
      <c r="G682">
        <v>0.70656585693359375</v>
      </c>
      <c r="H682">
        <v>0</v>
      </c>
      <c r="I682">
        <v>0.21631355583667761</v>
      </c>
      <c r="J682">
        <v>0</v>
      </c>
      <c r="K682">
        <v>0</v>
      </c>
      <c r="L682">
        <v>0</v>
      </c>
      <c r="M682">
        <v>0</v>
      </c>
      <c r="N682">
        <v>0</v>
      </c>
      <c r="O682">
        <v>0</v>
      </c>
      <c r="P682">
        <v>0</v>
      </c>
      <c r="Q682">
        <v>3</v>
      </c>
    </row>
    <row r="683" spans="1:17" x14ac:dyDescent="0.2">
      <c r="A683" t="s">
        <v>685</v>
      </c>
      <c r="B683" s="3">
        <v>43441</v>
      </c>
      <c r="C683" t="s">
        <v>10234</v>
      </c>
      <c r="D683">
        <v>0</v>
      </c>
      <c r="E683">
        <v>0</v>
      </c>
      <c r="F683">
        <v>0</v>
      </c>
      <c r="G683">
        <v>0.16401383280754089</v>
      </c>
      <c r="H683">
        <v>0</v>
      </c>
      <c r="I683">
        <v>0</v>
      </c>
      <c r="J683">
        <v>0</v>
      </c>
      <c r="K683">
        <v>0.77544152736663818</v>
      </c>
      <c r="L683">
        <v>0</v>
      </c>
      <c r="M683">
        <v>0</v>
      </c>
      <c r="N683">
        <v>0</v>
      </c>
      <c r="O683">
        <v>0</v>
      </c>
      <c r="P683">
        <v>0</v>
      </c>
      <c r="Q683">
        <v>7</v>
      </c>
    </row>
    <row r="684" spans="1:17" x14ac:dyDescent="0.2">
      <c r="A684" t="s">
        <v>686</v>
      </c>
      <c r="B684" s="3">
        <v>43441</v>
      </c>
      <c r="C684" t="s">
        <v>10235</v>
      </c>
      <c r="D684">
        <v>0</v>
      </c>
      <c r="E684">
        <v>0</v>
      </c>
      <c r="F684">
        <v>0</v>
      </c>
      <c r="G684">
        <v>0</v>
      </c>
      <c r="H684">
        <v>0</v>
      </c>
      <c r="I684">
        <v>0</v>
      </c>
      <c r="J684">
        <v>0.28394898772239691</v>
      </c>
      <c r="K684">
        <v>0</v>
      </c>
      <c r="L684">
        <v>0</v>
      </c>
      <c r="M684">
        <v>0</v>
      </c>
      <c r="N684">
        <v>0</v>
      </c>
      <c r="O684">
        <v>0.65950661897659302</v>
      </c>
      <c r="P684">
        <v>0</v>
      </c>
      <c r="Q684">
        <v>11</v>
      </c>
    </row>
    <row r="685" spans="1:17" x14ac:dyDescent="0.2">
      <c r="A685" t="s">
        <v>687</v>
      </c>
      <c r="B685" s="3">
        <v>43441</v>
      </c>
      <c r="C685" t="s">
        <v>10236</v>
      </c>
      <c r="D685">
        <v>0</v>
      </c>
      <c r="E685">
        <v>0</v>
      </c>
      <c r="F685">
        <v>0</v>
      </c>
      <c r="G685">
        <v>0</v>
      </c>
      <c r="H685">
        <v>0</v>
      </c>
      <c r="I685">
        <v>0</v>
      </c>
      <c r="J685">
        <v>0</v>
      </c>
      <c r="K685">
        <v>0</v>
      </c>
      <c r="L685">
        <v>0</v>
      </c>
      <c r="M685">
        <v>0</v>
      </c>
      <c r="N685">
        <v>0</v>
      </c>
      <c r="O685">
        <v>0</v>
      </c>
      <c r="P685">
        <v>0.9337114691734314</v>
      </c>
      <c r="Q685">
        <v>12</v>
      </c>
    </row>
    <row r="686" spans="1:17" x14ac:dyDescent="0.2">
      <c r="A686" t="s">
        <v>688</v>
      </c>
      <c r="B686" s="3">
        <v>43441</v>
      </c>
      <c r="C686" t="s">
        <v>10237</v>
      </c>
      <c r="D686">
        <v>0</v>
      </c>
      <c r="E686">
        <v>0</v>
      </c>
      <c r="F686">
        <v>0.93398082256317139</v>
      </c>
      <c r="G686">
        <v>0</v>
      </c>
      <c r="H686">
        <v>0</v>
      </c>
      <c r="I686">
        <v>0</v>
      </c>
      <c r="J686">
        <v>0</v>
      </c>
      <c r="K686">
        <v>0</v>
      </c>
      <c r="L686">
        <v>0</v>
      </c>
      <c r="M686">
        <v>0</v>
      </c>
      <c r="N686">
        <v>0</v>
      </c>
      <c r="O686">
        <v>0</v>
      </c>
      <c r="P686">
        <v>0</v>
      </c>
      <c r="Q686">
        <v>2</v>
      </c>
    </row>
    <row r="687" spans="1:17" x14ac:dyDescent="0.2">
      <c r="A687" t="s">
        <v>689</v>
      </c>
      <c r="B687" s="3">
        <v>43441</v>
      </c>
      <c r="C687" t="s">
        <v>10238</v>
      </c>
      <c r="D687">
        <v>0</v>
      </c>
      <c r="E687">
        <v>0</v>
      </c>
      <c r="F687">
        <v>0</v>
      </c>
      <c r="G687">
        <v>0</v>
      </c>
      <c r="H687">
        <v>0</v>
      </c>
      <c r="I687">
        <v>0</v>
      </c>
      <c r="J687">
        <v>0.91590487957000732</v>
      </c>
      <c r="K687">
        <v>0</v>
      </c>
      <c r="L687">
        <v>0</v>
      </c>
      <c r="M687">
        <v>0</v>
      </c>
      <c r="N687">
        <v>0</v>
      </c>
      <c r="O687">
        <v>0</v>
      </c>
      <c r="P687">
        <v>0</v>
      </c>
      <c r="Q687">
        <v>6</v>
      </c>
    </row>
    <row r="688" spans="1:17" x14ac:dyDescent="0.2">
      <c r="A688" t="s">
        <v>690</v>
      </c>
      <c r="B688" s="3">
        <v>43441</v>
      </c>
      <c r="C688" t="s">
        <v>10239</v>
      </c>
      <c r="D688">
        <v>0</v>
      </c>
      <c r="E688">
        <v>0</v>
      </c>
      <c r="F688">
        <v>0</v>
      </c>
      <c r="G688">
        <v>0</v>
      </c>
      <c r="H688">
        <v>0</v>
      </c>
      <c r="I688">
        <v>9.8162233829498291E-2</v>
      </c>
      <c r="J688">
        <v>0.21336208283901209</v>
      </c>
      <c r="K688">
        <v>0</v>
      </c>
      <c r="L688">
        <v>0</v>
      </c>
      <c r="M688">
        <v>0</v>
      </c>
      <c r="N688">
        <v>0</v>
      </c>
      <c r="O688">
        <v>0</v>
      </c>
      <c r="P688">
        <v>0.61823326349258423</v>
      </c>
      <c r="Q688">
        <v>12</v>
      </c>
    </row>
    <row r="689" spans="1:17" x14ac:dyDescent="0.2">
      <c r="A689" t="s">
        <v>691</v>
      </c>
      <c r="B689" s="3">
        <v>43441</v>
      </c>
      <c r="C689" t="s">
        <v>10240</v>
      </c>
      <c r="D689">
        <v>1.9267473369836811E-2</v>
      </c>
      <c r="E689">
        <v>1.9267473369836811E-2</v>
      </c>
      <c r="F689">
        <v>1.9267495721578601E-2</v>
      </c>
      <c r="G689">
        <v>1.926778070628643E-2</v>
      </c>
      <c r="H689">
        <v>1.9267473369836811E-2</v>
      </c>
      <c r="I689">
        <v>1.9267473369836811E-2</v>
      </c>
      <c r="J689">
        <v>1.926787756383419E-2</v>
      </c>
      <c r="K689">
        <v>1.9267473369836811E-2</v>
      </c>
      <c r="L689">
        <v>1.9267473369836811E-2</v>
      </c>
      <c r="M689">
        <v>1.9267473369836811E-2</v>
      </c>
      <c r="N689">
        <v>1.9267473369836811E-2</v>
      </c>
      <c r="O689">
        <v>0.26969230175018311</v>
      </c>
      <c r="P689">
        <v>0.51836472749710083</v>
      </c>
      <c r="Q689">
        <v>12</v>
      </c>
    </row>
    <row r="690" spans="1:17" x14ac:dyDescent="0.2">
      <c r="A690" t="s">
        <v>692</v>
      </c>
      <c r="B690" s="3">
        <v>43441</v>
      </c>
      <c r="C690" t="s">
        <v>10241</v>
      </c>
      <c r="D690">
        <v>0</v>
      </c>
      <c r="E690">
        <v>0</v>
      </c>
      <c r="F690">
        <v>0.58374440670013428</v>
      </c>
      <c r="G690">
        <v>0</v>
      </c>
      <c r="H690">
        <v>0</v>
      </c>
      <c r="I690">
        <v>0</v>
      </c>
      <c r="J690">
        <v>0.34563544392585749</v>
      </c>
      <c r="K690">
        <v>0</v>
      </c>
      <c r="L690">
        <v>0</v>
      </c>
      <c r="M690">
        <v>0</v>
      </c>
      <c r="N690">
        <v>0</v>
      </c>
      <c r="O690">
        <v>0</v>
      </c>
      <c r="P690">
        <v>0</v>
      </c>
      <c r="Q690">
        <v>2</v>
      </c>
    </row>
    <row r="691" spans="1:17" x14ac:dyDescent="0.2">
      <c r="A691" t="s">
        <v>693</v>
      </c>
      <c r="B691" s="3">
        <v>43441</v>
      </c>
      <c r="C691" t="s">
        <v>10242</v>
      </c>
      <c r="D691">
        <v>0</v>
      </c>
      <c r="E691">
        <v>0</v>
      </c>
      <c r="F691">
        <v>0.84405922889709473</v>
      </c>
      <c r="G691">
        <v>0</v>
      </c>
      <c r="H691">
        <v>0</v>
      </c>
      <c r="I691">
        <v>0</v>
      </c>
      <c r="J691">
        <v>9.0800352394580841E-2</v>
      </c>
      <c r="K691">
        <v>0</v>
      </c>
      <c r="L691">
        <v>0</v>
      </c>
      <c r="M691">
        <v>0</v>
      </c>
      <c r="N691">
        <v>0</v>
      </c>
      <c r="O691">
        <v>0</v>
      </c>
      <c r="P691">
        <v>0</v>
      </c>
      <c r="Q691">
        <v>2</v>
      </c>
    </row>
    <row r="692" spans="1:17" x14ac:dyDescent="0.2">
      <c r="A692" t="s">
        <v>694</v>
      </c>
      <c r="B692" s="3">
        <v>43441</v>
      </c>
      <c r="C692" t="s">
        <v>10243</v>
      </c>
      <c r="D692">
        <v>0</v>
      </c>
      <c r="E692">
        <v>0</v>
      </c>
      <c r="F692">
        <v>0</v>
      </c>
      <c r="G692">
        <v>0</v>
      </c>
      <c r="H692">
        <v>0.30741405487060552</v>
      </c>
      <c r="I692">
        <v>0</v>
      </c>
      <c r="J692">
        <v>0</v>
      </c>
      <c r="K692">
        <v>0</v>
      </c>
      <c r="L692">
        <v>0</v>
      </c>
      <c r="M692">
        <v>0</v>
      </c>
      <c r="N692">
        <v>0</v>
      </c>
      <c r="O692">
        <v>0.60788166522979736</v>
      </c>
      <c r="P692">
        <v>0</v>
      </c>
      <c r="Q692">
        <v>11</v>
      </c>
    </row>
    <row r="693" spans="1:17" x14ac:dyDescent="0.2">
      <c r="A693" t="s">
        <v>695</v>
      </c>
      <c r="B693" s="3">
        <v>43441</v>
      </c>
      <c r="C693" t="s">
        <v>10244</v>
      </c>
      <c r="D693">
        <v>0</v>
      </c>
      <c r="E693">
        <v>0</v>
      </c>
      <c r="F693">
        <v>0</v>
      </c>
      <c r="G693">
        <v>0</v>
      </c>
      <c r="H693">
        <v>0</v>
      </c>
      <c r="I693">
        <v>0</v>
      </c>
      <c r="J693">
        <v>0.90762251615524292</v>
      </c>
      <c r="K693">
        <v>0</v>
      </c>
      <c r="L693">
        <v>0</v>
      </c>
      <c r="M693">
        <v>0</v>
      </c>
      <c r="N693">
        <v>0</v>
      </c>
      <c r="O693">
        <v>0</v>
      </c>
      <c r="P693">
        <v>0</v>
      </c>
      <c r="Q693">
        <v>6</v>
      </c>
    </row>
    <row r="694" spans="1:17" x14ac:dyDescent="0.2">
      <c r="A694" t="s">
        <v>696</v>
      </c>
      <c r="B694" s="3">
        <v>43441</v>
      </c>
      <c r="C694" t="s">
        <v>10245</v>
      </c>
      <c r="D694">
        <v>0</v>
      </c>
      <c r="E694">
        <v>0</v>
      </c>
      <c r="F694">
        <v>0</v>
      </c>
      <c r="G694">
        <v>0.16431659460067749</v>
      </c>
      <c r="H694">
        <v>0</v>
      </c>
      <c r="I694">
        <v>0</v>
      </c>
      <c r="J694">
        <v>0</v>
      </c>
      <c r="K694">
        <v>0</v>
      </c>
      <c r="L694">
        <v>0</v>
      </c>
      <c r="M694">
        <v>0</v>
      </c>
      <c r="N694">
        <v>0</v>
      </c>
      <c r="O694">
        <v>0.77499353885650635</v>
      </c>
      <c r="P694">
        <v>0</v>
      </c>
      <c r="Q694">
        <v>11</v>
      </c>
    </row>
    <row r="695" spans="1:17" x14ac:dyDescent="0.2">
      <c r="A695" t="s">
        <v>697</v>
      </c>
      <c r="B695" s="3">
        <v>43441</v>
      </c>
      <c r="C695" t="s">
        <v>10246</v>
      </c>
      <c r="D695">
        <v>0</v>
      </c>
      <c r="E695">
        <v>0</v>
      </c>
      <c r="F695">
        <v>0</v>
      </c>
      <c r="G695">
        <v>0.88438397645950317</v>
      </c>
      <c r="H695">
        <v>0</v>
      </c>
      <c r="I695">
        <v>0</v>
      </c>
      <c r="J695">
        <v>0</v>
      </c>
      <c r="K695">
        <v>0</v>
      </c>
      <c r="L695">
        <v>0</v>
      </c>
      <c r="M695">
        <v>0</v>
      </c>
      <c r="N695">
        <v>0</v>
      </c>
      <c r="O695">
        <v>0</v>
      </c>
      <c r="P695">
        <v>0</v>
      </c>
      <c r="Q695">
        <v>3</v>
      </c>
    </row>
    <row r="696" spans="1:17" x14ac:dyDescent="0.2">
      <c r="A696" t="s">
        <v>698</v>
      </c>
      <c r="B696" s="3">
        <v>43446</v>
      </c>
      <c r="C696" t="s">
        <v>10247</v>
      </c>
      <c r="D696">
        <v>0</v>
      </c>
      <c r="E696">
        <v>0</v>
      </c>
      <c r="F696">
        <v>0</v>
      </c>
      <c r="G696">
        <v>0.14488984644412989</v>
      </c>
      <c r="H696">
        <v>0.14795449376106259</v>
      </c>
      <c r="I696">
        <v>0</v>
      </c>
      <c r="J696">
        <v>9.6822373569011688E-2</v>
      </c>
      <c r="K696">
        <v>0</v>
      </c>
      <c r="L696">
        <v>0</v>
      </c>
      <c r="M696">
        <v>0</v>
      </c>
      <c r="N696">
        <v>0</v>
      </c>
      <c r="O696">
        <v>0.56415283679962158</v>
      </c>
      <c r="P696">
        <v>0</v>
      </c>
      <c r="Q696">
        <v>11</v>
      </c>
    </row>
    <row r="697" spans="1:17" x14ac:dyDescent="0.2">
      <c r="A697" t="s">
        <v>699</v>
      </c>
      <c r="B697" s="3">
        <v>43446</v>
      </c>
      <c r="C697" t="s">
        <v>10248</v>
      </c>
      <c r="D697">
        <v>0</v>
      </c>
      <c r="E697">
        <v>9.5459714531898499E-2</v>
      </c>
      <c r="F697">
        <v>0</v>
      </c>
      <c r="G697">
        <v>0</v>
      </c>
      <c r="H697">
        <v>0</v>
      </c>
      <c r="I697">
        <v>0</v>
      </c>
      <c r="J697">
        <v>0.44417959451675421</v>
      </c>
      <c r="K697">
        <v>0.23503230512142179</v>
      </c>
      <c r="L697">
        <v>0</v>
      </c>
      <c r="M697">
        <v>0</v>
      </c>
      <c r="N697">
        <v>0</v>
      </c>
      <c r="O697">
        <v>0</v>
      </c>
      <c r="P697">
        <v>0.16750349104404449</v>
      </c>
      <c r="Q697">
        <v>6</v>
      </c>
    </row>
    <row r="698" spans="1:17" x14ac:dyDescent="0.2">
      <c r="A698" t="s">
        <v>700</v>
      </c>
      <c r="B698" s="3">
        <v>43446</v>
      </c>
      <c r="C698" t="s">
        <v>10249</v>
      </c>
      <c r="D698">
        <v>5.5846594274044037E-2</v>
      </c>
      <c r="E698">
        <v>0</v>
      </c>
      <c r="F698">
        <v>0</v>
      </c>
      <c r="G698">
        <v>0</v>
      </c>
      <c r="H698">
        <v>0</v>
      </c>
      <c r="I698">
        <v>0</v>
      </c>
      <c r="J698">
        <v>0.90384095907211304</v>
      </c>
      <c r="K698">
        <v>0</v>
      </c>
      <c r="L698">
        <v>0</v>
      </c>
      <c r="M698">
        <v>0</v>
      </c>
      <c r="N698">
        <v>0</v>
      </c>
      <c r="O698">
        <v>0</v>
      </c>
      <c r="P698">
        <v>0</v>
      </c>
      <c r="Q698">
        <v>6</v>
      </c>
    </row>
    <row r="699" spans="1:17" x14ac:dyDescent="0.2">
      <c r="A699" t="s">
        <v>701</v>
      </c>
      <c r="B699" s="3">
        <v>43446</v>
      </c>
      <c r="C699" t="s">
        <v>10250</v>
      </c>
      <c r="D699">
        <v>0</v>
      </c>
      <c r="E699">
        <v>0</v>
      </c>
      <c r="F699">
        <v>0.20014749467372889</v>
      </c>
      <c r="G699">
        <v>0</v>
      </c>
      <c r="H699">
        <v>0</v>
      </c>
      <c r="I699">
        <v>0</v>
      </c>
      <c r="J699">
        <v>0.27319663763046259</v>
      </c>
      <c r="K699">
        <v>0</v>
      </c>
      <c r="L699">
        <v>0</v>
      </c>
      <c r="M699">
        <v>0</v>
      </c>
      <c r="N699">
        <v>0</v>
      </c>
      <c r="O699">
        <v>0.49705663323402399</v>
      </c>
      <c r="P699">
        <v>0</v>
      </c>
      <c r="Q699">
        <v>11</v>
      </c>
    </row>
    <row r="700" spans="1:17" x14ac:dyDescent="0.2">
      <c r="A700" t="s">
        <v>702</v>
      </c>
      <c r="B700" s="3">
        <v>43446</v>
      </c>
      <c r="C700" t="s">
        <v>10251</v>
      </c>
      <c r="D700">
        <v>0</v>
      </c>
      <c r="E700">
        <v>0</v>
      </c>
      <c r="F700">
        <v>0.12125904858112339</v>
      </c>
      <c r="G700">
        <v>0</v>
      </c>
      <c r="H700">
        <v>0</v>
      </c>
      <c r="I700">
        <v>0</v>
      </c>
      <c r="J700">
        <v>0.18400195240974429</v>
      </c>
      <c r="K700">
        <v>0</v>
      </c>
      <c r="L700">
        <v>0.20369210839271551</v>
      </c>
      <c r="M700">
        <v>0</v>
      </c>
      <c r="N700">
        <v>0</v>
      </c>
      <c r="O700">
        <v>0.41405603289604193</v>
      </c>
      <c r="P700">
        <v>0</v>
      </c>
      <c r="Q700">
        <v>11</v>
      </c>
    </row>
    <row r="701" spans="1:17" x14ac:dyDescent="0.2">
      <c r="A701" t="s">
        <v>703</v>
      </c>
      <c r="B701" s="3">
        <v>43446</v>
      </c>
      <c r="C701" t="s">
        <v>10252</v>
      </c>
      <c r="D701">
        <v>1.282222382724285E-2</v>
      </c>
      <c r="E701">
        <v>1.282211765646935E-2</v>
      </c>
      <c r="F701">
        <v>1.282207667827606E-2</v>
      </c>
      <c r="G701">
        <v>1.2822205200791361E-2</v>
      </c>
      <c r="H701">
        <v>1.2822096236050131E-2</v>
      </c>
      <c r="I701">
        <v>1.2822240591049191E-2</v>
      </c>
      <c r="J701">
        <v>0.49325072765350342</v>
      </c>
      <c r="K701">
        <v>1.282236073166132E-2</v>
      </c>
      <c r="L701">
        <v>1.2822253629565241E-2</v>
      </c>
      <c r="M701">
        <v>0.36570528149604797</v>
      </c>
      <c r="N701">
        <v>1.282208133488894E-2</v>
      </c>
      <c r="O701">
        <v>1.282207854092121E-2</v>
      </c>
      <c r="P701">
        <v>1.282220706343651E-2</v>
      </c>
      <c r="Q701">
        <v>6</v>
      </c>
    </row>
    <row r="702" spans="1:17" x14ac:dyDescent="0.2">
      <c r="A702" t="s">
        <v>704</v>
      </c>
      <c r="B702" s="3">
        <v>43446</v>
      </c>
      <c r="C702" t="s">
        <v>10253</v>
      </c>
      <c r="D702">
        <v>0.17927344143390661</v>
      </c>
      <c r="E702">
        <v>0</v>
      </c>
      <c r="F702">
        <v>0</v>
      </c>
      <c r="G702">
        <v>0</v>
      </c>
      <c r="H702">
        <v>9.2519357800483704E-2</v>
      </c>
      <c r="I702">
        <v>0</v>
      </c>
      <c r="J702">
        <v>0.4554237425327301</v>
      </c>
      <c r="K702">
        <v>0.22284770011901861</v>
      </c>
      <c r="L702">
        <v>0</v>
      </c>
      <c r="M702">
        <v>0</v>
      </c>
      <c r="N702">
        <v>0</v>
      </c>
      <c r="O702">
        <v>0</v>
      </c>
      <c r="P702">
        <v>0</v>
      </c>
      <c r="Q702">
        <v>6</v>
      </c>
    </row>
    <row r="703" spans="1:17" x14ac:dyDescent="0.2">
      <c r="A703" t="s">
        <v>705</v>
      </c>
      <c r="B703" s="3">
        <v>43446</v>
      </c>
      <c r="C703" t="s">
        <v>10254</v>
      </c>
      <c r="D703">
        <v>0</v>
      </c>
      <c r="E703">
        <v>0</v>
      </c>
      <c r="F703">
        <v>0</v>
      </c>
      <c r="G703">
        <v>0</v>
      </c>
      <c r="H703">
        <v>0</v>
      </c>
      <c r="I703">
        <v>0.14831249415874481</v>
      </c>
      <c r="J703">
        <v>0.36123216152191162</v>
      </c>
      <c r="K703">
        <v>0</v>
      </c>
      <c r="L703">
        <v>0</v>
      </c>
      <c r="M703">
        <v>0</v>
      </c>
      <c r="N703">
        <v>0.26761820912361151</v>
      </c>
      <c r="O703">
        <v>0.1733654588460922</v>
      </c>
      <c r="P703">
        <v>0</v>
      </c>
      <c r="Q703">
        <v>6</v>
      </c>
    </row>
    <row r="704" spans="1:17" x14ac:dyDescent="0.2">
      <c r="A704" t="s">
        <v>706</v>
      </c>
      <c r="B704" s="3">
        <v>43446</v>
      </c>
      <c r="C704" t="s">
        <v>10255</v>
      </c>
      <c r="D704">
        <v>0.43621668219566351</v>
      </c>
      <c r="E704">
        <v>0</v>
      </c>
      <c r="F704">
        <v>0</v>
      </c>
      <c r="G704">
        <v>0</v>
      </c>
      <c r="H704">
        <v>0</v>
      </c>
      <c r="I704">
        <v>0</v>
      </c>
      <c r="J704">
        <v>0.14126160740852359</v>
      </c>
      <c r="K704">
        <v>0</v>
      </c>
      <c r="L704">
        <v>0</v>
      </c>
      <c r="M704">
        <v>8.0750294029712677E-2</v>
      </c>
      <c r="N704">
        <v>0</v>
      </c>
      <c r="O704">
        <v>0.29547140002250671</v>
      </c>
      <c r="P704">
        <v>0</v>
      </c>
      <c r="Q704">
        <v>0</v>
      </c>
    </row>
    <row r="705" spans="1:17" x14ac:dyDescent="0.2">
      <c r="A705" t="s">
        <v>707</v>
      </c>
      <c r="B705" s="3">
        <v>43446</v>
      </c>
      <c r="C705" t="s">
        <v>10256</v>
      </c>
      <c r="D705">
        <v>0</v>
      </c>
      <c r="E705">
        <v>0</v>
      </c>
      <c r="F705">
        <v>0</v>
      </c>
      <c r="G705">
        <v>0</v>
      </c>
      <c r="H705">
        <v>0</v>
      </c>
      <c r="I705">
        <v>0</v>
      </c>
      <c r="J705">
        <v>0.32825601100921631</v>
      </c>
      <c r="K705">
        <v>0.36146694421768188</v>
      </c>
      <c r="L705">
        <v>0</v>
      </c>
      <c r="M705">
        <v>0</v>
      </c>
      <c r="N705">
        <v>0.2461577504873276</v>
      </c>
      <c r="O705">
        <v>0</v>
      </c>
      <c r="P705">
        <v>0</v>
      </c>
      <c r="Q705">
        <v>7</v>
      </c>
    </row>
    <row r="706" spans="1:17" x14ac:dyDescent="0.2">
      <c r="A706" t="s">
        <v>708</v>
      </c>
      <c r="B706" s="3">
        <v>43446</v>
      </c>
      <c r="C706" t="s">
        <v>10257</v>
      </c>
      <c r="D706">
        <v>0</v>
      </c>
      <c r="E706">
        <v>0</v>
      </c>
      <c r="F706">
        <v>0</v>
      </c>
      <c r="G706">
        <v>0.33598783612251282</v>
      </c>
      <c r="H706">
        <v>0</v>
      </c>
      <c r="I706">
        <v>0</v>
      </c>
      <c r="J706">
        <v>7.7564544975757599E-2</v>
      </c>
      <c r="K706">
        <v>0.19542568922042849</v>
      </c>
      <c r="L706">
        <v>0</v>
      </c>
      <c r="M706">
        <v>0</v>
      </c>
      <c r="N706">
        <v>0</v>
      </c>
      <c r="O706">
        <v>0.34485498070716858</v>
      </c>
      <c r="P706">
        <v>0</v>
      </c>
      <c r="Q706">
        <v>11</v>
      </c>
    </row>
    <row r="707" spans="1:17" x14ac:dyDescent="0.2">
      <c r="A707" t="s">
        <v>709</v>
      </c>
      <c r="B707" s="3">
        <v>43446</v>
      </c>
      <c r="C707" t="s">
        <v>10258</v>
      </c>
      <c r="D707">
        <v>1.2824468314647669E-2</v>
      </c>
      <c r="E707">
        <v>1.282442361116409E-2</v>
      </c>
      <c r="F707">
        <v>1.282442361116409E-2</v>
      </c>
      <c r="G707">
        <v>0.18280020356178281</v>
      </c>
      <c r="H707">
        <v>1.2824504636228079E-2</v>
      </c>
      <c r="I707">
        <v>1.282451115548611E-2</v>
      </c>
      <c r="J707">
        <v>1.282442361116409E-2</v>
      </c>
      <c r="K707">
        <v>0.17943631112575531</v>
      </c>
      <c r="L707">
        <v>1.2824477627873421E-2</v>
      </c>
      <c r="M707">
        <v>0.50951880216598511</v>
      </c>
      <c r="N707">
        <v>1.282442361116409E-2</v>
      </c>
      <c r="O707">
        <v>1.282460428774357E-2</v>
      </c>
      <c r="P707">
        <v>1.282443478703499E-2</v>
      </c>
      <c r="Q707">
        <v>9</v>
      </c>
    </row>
    <row r="708" spans="1:17" x14ac:dyDescent="0.2">
      <c r="A708" t="s">
        <v>710</v>
      </c>
      <c r="B708" s="3">
        <v>43446</v>
      </c>
      <c r="C708" t="s">
        <v>10259</v>
      </c>
      <c r="D708">
        <v>0</v>
      </c>
      <c r="E708">
        <v>0</v>
      </c>
      <c r="F708">
        <v>0</v>
      </c>
      <c r="G708">
        <v>0.41632315516471857</v>
      </c>
      <c r="H708">
        <v>8.3328939974308014E-2</v>
      </c>
      <c r="I708">
        <v>0</v>
      </c>
      <c r="J708">
        <v>0.1111316233873367</v>
      </c>
      <c r="K708">
        <v>0.33972996473312378</v>
      </c>
      <c r="L708">
        <v>0</v>
      </c>
      <c r="M708">
        <v>0</v>
      </c>
      <c r="N708">
        <v>0</v>
      </c>
      <c r="O708">
        <v>0</v>
      </c>
      <c r="P708">
        <v>0</v>
      </c>
      <c r="Q708">
        <v>3</v>
      </c>
    </row>
    <row r="709" spans="1:17" x14ac:dyDescent="0.2">
      <c r="A709" t="s">
        <v>711</v>
      </c>
      <c r="B709" s="3">
        <v>43446</v>
      </c>
      <c r="C709" t="s">
        <v>10260</v>
      </c>
      <c r="D709">
        <v>0</v>
      </c>
      <c r="E709">
        <v>0.13458207249641421</v>
      </c>
      <c r="F709">
        <v>0</v>
      </c>
      <c r="G709">
        <v>0</v>
      </c>
      <c r="H709">
        <v>0</v>
      </c>
      <c r="I709">
        <v>0</v>
      </c>
      <c r="J709">
        <v>0.1346459090709686</v>
      </c>
      <c r="K709">
        <v>0</v>
      </c>
      <c r="L709">
        <v>0.15033172070980069</v>
      </c>
      <c r="M709">
        <v>0</v>
      </c>
      <c r="N709">
        <v>0</v>
      </c>
      <c r="O709">
        <v>0.49387398362159729</v>
      </c>
      <c r="P709">
        <v>0</v>
      </c>
      <c r="Q709">
        <v>11</v>
      </c>
    </row>
    <row r="710" spans="1:17" x14ac:dyDescent="0.2">
      <c r="A710" t="s">
        <v>712</v>
      </c>
      <c r="B710" s="3">
        <v>43446</v>
      </c>
      <c r="C710" t="s">
        <v>10261</v>
      </c>
      <c r="D710">
        <v>0</v>
      </c>
      <c r="E710">
        <v>0</v>
      </c>
      <c r="F710">
        <v>0.657703697681427</v>
      </c>
      <c r="G710">
        <v>0</v>
      </c>
      <c r="H710">
        <v>0</v>
      </c>
      <c r="I710">
        <v>0</v>
      </c>
      <c r="J710">
        <v>0</v>
      </c>
      <c r="K710">
        <v>0</v>
      </c>
      <c r="L710">
        <v>0</v>
      </c>
      <c r="M710">
        <v>5.8214332908391953E-2</v>
      </c>
      <c r="N710">
        <v>0</v>
      </c>
      <c r="O710">
        <v>0.24357342720031741</v>
      </c>
      <c r="P710">
        <v>0</v>
      </c>
      <c r="Q710">
        <v>2</v>
      </c>
    </row>
    <row r="711" spans="1:17" x14ac:dyDescent="0.2">
      <c r="A711" t="s">
        <v>713</v>
      </c>
      <c r="B711" s="3">
        <v>43446</v>
      </c>
      <c r="C711" t="s">
        <v>10262</v>
      </c>
      <c r="D711">
        <v>0</v>
      </c>
      <c r="E711">
        <v>0</v>
      </c>
      <c r="F711">
        <v>0</v>
      </c>
      <c r="G711">
        <v>0</v>
      </c>
      <c r="H711">
        <v>0</v>
      </c>
      <c r="I711">
        <v>0</v>
      </c>
      <c r="J711">
        <v>0.17110404372215271</v>
      </c>
      <c r="K711">
        <v>0</v>
      </c>
      <c r="L711">
        <v>0.2086428105831146</v>
      </c>
      <c r="M711">
        <v>0</v>
      </c>
      <c r="N711">
        <v>0</v>
      </c>
      <c r="O711">
        <v>0.56889885663986206</v>
      </c>
      <c r="P711">
        <v>0</v>
      </c>
      <c r="Q711">
        <v>11</v>
      </c>
    </row>
    <row r="712" spans="1:17" x14ac:dyDescent="0.2">
      <c r="A712" t="s">
        <v>714</v>
      </c>
      <c r="B712" s="3">
        <v>43446</v>
      </c>
      <c r="C712" t="s">
        <v>10263</v>
      </c>
      <c r="D712">
        <v>0</v>
      </c>
      <c r="E712">
        <v>0</v>
      </c>
      <c r="F712">
        <v>0</v>
      </c>
      <c r="G712">
        <v>0.23116204142570501</v>
      </c>
      <c r="H712">
        <v>0</v>
      </c>
      <c r="I712">
        <v>0</v>
      </c>
      <c r="J712">
        <v>0</v>
      </c>
      <c r="K712">
        <v>0</v>
      </c>
      <c r="L712">
        <v>0</v>
      </c>
      <c r="M712">
        <v>0.23763541877269739</v>
      </c>
      <c r="N712">
        <v>0</v>
      </c>
      <c r="O712">
        <v>0</v>
      </c>
      <c r="P712">
        <v>0.46681404113769531</v>
      </c>
      <c r="Q712">
        <v>12</v>
      </c>
    </row>
    <row r="713" spans="1:17" x14ac:dyDescent="0.2">
      <c r="A713" t="s">
        <v>715</v>
      </c>
      <c r="B713" s="3">
        <v>43446</v>
      </c>
      <c r="C713" t="s">
        <v>10264</v>
      </c>
      <c r="D713">
        <v>0</v>
      </c>
      <c r="E713">
        <v>0</v>
      </c>
      <c r="F713">
        <v>0</v>
      </c>
      <c r="G713">
        <v>0</v>
      </c>
      <c r="H713">
        <v>0.83034390211105347</v>
      </c>
      <c r="I713">
        <v>0</v>
      </c>
      <c r="J713">
        <v>0</v>
      </c>
      <c r="K713">
        <v>0</v>
      </c>
      <c r="L713">
        <v>0</v>
      </c>
      <c r="M713">
        <v>0</v>
      </c>
      <c r="N713">
        <v>0</v>
      </c>
      <c r="O713">
        <v>0</v>
      </c>
      <c r="P713">
        <v>0.11322680115699769</v>
      </c>
      <c r="Q713">
        <v>4</v>
      </c>
    </row>
    <row r="714" spans="1:17" x14ac:dyDescent="0.2">
      <c r="A714" t="s">
        <v>716</v>
      </c>
      <c r="B714" s="3">
        <v>43446</v>
      </c>
      <c r="C714" t="s">
        <v>10265</v>
      </c>
      <c r="D714">
        <v>0</v>
      </c>
      <c r="E714">
        <v>0</v>
      </c>
      <c r="F714">
        <v>0</v>
      </c>
      <c r="G714">
        <v>0.1536712050437927</v>
      </c>
      <c r="H714">
        <v>0</v>
      </c>
      <c r="I714">
        <v>0</v>
      </c>
      <c r="J714">
        <v>0.14595034718513489</v>
      </c>
      <c r="K714">
        <v>0</v>
      </c>
      <c r="L714">
        <v>0</v>
      </c>
      <c r="M714">
        <v>8.6069159209728241E-2</v>
      </c>
      <c r="N714">
        <v>0</v>
      </c>
      <c r="O714">
        <v>0.40080046653747559</v>
      </c>
      <c r="P714">
        <v>0.18110229074954989</v>
      </c>
      <c r="Q714">
        <v>11</v>
      </c>
    </row>
    <row r="715" spans="1:17" x14ac:dyDescent="0.2">
      <c r="A715" t="s">
        <v>717</v>
      </c>
      <c r="B715" s="3">
        <v>43446</v>
      </c>
      <c r="C715" t="s">
        <v>10266</v>
      </c>
      <c r="D715">
        <v>0</v>
      </c>
      <c r="E715">
        <v>0.43142843246459961</v>
      </c>
      <c r="F715">
        <v>8.5940912365913391E-2</v>
      </c>
      <c r="G715">
        <v>0</v>
      </c>
      <c r="H715">
        <v>0</v>
      </c>
      <c r="I715">
        <v>0</v>
      </c>
      <c r="J715">
        <v>0.19453778862953189</v>
      </c>
      <c r="K715">
        <v>0</v>
      </c>
      <c r="L715">
        <v>0</v>
      </c>
      <c r="M715">
        <v>0</v>
      </c>
      <c r="N715">
        <v>7.4881792068481445E-2</v>
      </c>
      <c r="O715">
        <v>0.17215500771999359</v>
      </c>
      <c r="P715">
        <v>0</v>
      </c>
      <c r="Q715">
        <v>1</v>
      </c>
    </row>
    <row r="716" spans="1:17" x14ac:dyDescent="0.2">
      <c r="A716" t="s">
        <v>718</v>
      </c>
      <c r="B716" s="3">
        <v>43446</v>
      </c>
      <c r="C716" t="s">
        <v>10267</v>
      </c>
      <c r="D716">
        <v>0</v>
      </c>
      <c r="E716">
        <v>0</v>
      </c>
      <c r="F716">
        <v>0</v>
      </c>
      <c r="G716">
        <v>0</v>
      </c>
      <c r="H716">
        <v>0.42089810967445368</v>
      </c>
      <c r="I716">
        <v>0</v>
      </c>
      <c r="J716">
        <v>0</v>
      </c>
      <c r="K716">
        <v>0</v>
      </c>
      <c r="L716">
        <v>0</v>
      </c>
      <c r="M716">
        <v>0</v>
      </c>
      <c r="N716">
        <v>0</v>
      </c>
      <c r="O716">
        <v>0.50203526020050049</v>
      </c>
      <c r="P716">
        <v>0</v>
      </c>
      <c r="Q716">
        <v>11</v>
      </c>
    </row>
    <row r="717" spans="1:17" x14ac:dyDescent="0.2">
      <c r="A717" t="s">
        <v>719</v>
      </c>
      <c r="B717" s="3">
        <v>43446</v>
      </c>
      <c r="C717" t="s">
        <v>10268</v>
      </c>
      <c r="D717">
        <v>0</v>
      </c>
      <c r="E717">
        <v>0</v>
      </c>
      <c r="F717">
        <v>0</v>
      </c>
      <c r="G717">
        <v>0</v>
      </c>
      <c r="H717">
        <v>0.62557363510131836</v>
      </c>
      <c r="I717">
        <v>0</v>
      </c>
      <c r="J717">
        <v>0.1346654295921326</v>
      </c>
      <c r="K717">
        <v>0</v>
      </c>
      <c r="L717">
        <v>0.14356200397014621</v>
      </c>
      <c r="M717">
        <v>0</v>
      </c>
      <c r="N717">
        <v>0</v>
      </c>
      <c r="O717">
        <v>0</v>
      </c>
      <c r="P717">
        <v>0</v>
      </c>
      <c r="Q717">
        <v>4</v>
      </c>
    </row>
    <row r="718" spans="1:17" x14ac:dyDescent="0.2">
      <c r="A718" t="s">
        <v>720</v>
      </c>
      <c r="B718" s="3">
        <v>43446</v>
      </c>
      <c r="C718" t="s">
        <v>10269</v>
      </c>
      <c r="D718">
        <v>0</v>
      </c>
      <c r="E718">
        <v>0</v>
      </c>
      <c r="F718">
        <v>0</v>
      </c>
      <c r="G718">
        <v>0</v>
      </c>
      <c r="H718">
        <v>0.73018044233322144</v>
      </c>
      <c r="I718">
        <v>0</v>
      </c>
      <c r="J718">
        <v>0.109069250524044</v>
      </c>
      <c r="K718">
        <v>0</v>
      </c>
      <c r="L718">
        <v>0</v>
      </c>
      <c r="M718">
        <v>0</v>
      </c>
      <c r="N718">
        <v>0</v>
      </c>
      <c r="O718">
        <v>0.12569977343082431</v>
      </c>
      <c r="P718">
        <v>0</v>
      </c>
      <c r="Q718">
        <v>4</v>
      </c>
    </row>
    <row r="719" spans="1:17" x14ac:dyDescent="0.2">
      <c r="A719" t="s">
        <v>721</v>
      </c>
      <c r="B719" s="3">
        <v>43452</v>
      </c>
      <c r="C719" t="s">
        <v>10270</v>
      </c>
      <c r="D719">
        <v>0</v>
      </c>
      <c r="E719">
        <v>0.39248540997505188</v>
      </c>
      <c r="F719">
        <v>0</v>
      </c>
      <c r="G719">
        <v>0</v>
      </c>
      <c r="H719">
        <v>0</v>
      </c>
      <c r="I719">
        <v>0</v>
      </c>
      <c r="J719">
        <v>0.119683250784874</v>
      </c>
      <c r="K719">
        <v>0</v>
      </c>
      <c r="L719">
        <v>0.40233480930328369</v>
      </c>
      <c r="M719">
        <v>0</v>
      </c>
      <c r="N719">
        <v>0</v>
      </c>
      <c r="O719">
        <v>0</v>
      </c>
      <c r="P719">
        <v>0</v>
      </c>
      <c r="Q719">
        <v>8</v>
      </c>
    </row>
    <row r="720" spans="1:17" x14ac:dyDescent="0.2">
      <c r="A720" t="s">
        <v>722</v>
      </c>
      <c r="B720" s="3">
        <v>43452</v>
      </c>
      <c r="C720" t="s">
        <v>10271</v>
      </c>
      <c r="D720">
        <v>0</v>
      </c>
      <c r="E720">
        <v>0</v>
      </c>
      <c r="F720">
        <v>0.19128373265266421</v>
      </c>
      <c r="G720">
        <v>0</v>
      </c>
      <c r="H720">
        <v>0</v>
      </c>
      <c r="I720">
        <v>0.25842276215553278</v>
      </c>
      <c r="J720">
        <v>0.12561982870101929</v>
      </c>
      <c r="K720">
        <v>0.14576089382171631</v>
      </c>
      <c r="L720">
        <v>0</v>
      </c>
      <c r="M720">
        <v>0.1002602353692055</v>
      </c>
      <c r="N720">
        <v>0</v>
      </c>
      <c r="O720">
        <v>0</v>
      </c>
      <c r="P720">
        <v>0.1502468287944794</v>
      </c>
      <c r="Q720">
        <v>5</v>
      </c>
    </row>
    <row r="721" spans="1:17" x14ac:dyDescent="0.2">
      <c r="A721" t="s">
        <v>723</v>
      </c>
      <c r="B721" s="3">
        <v>43452</v>
      </c>
      <c r="C721" t="s">
        <v>10272</v>
      </c>
      <c r="D721">
        <v>0</v>
      </c>
      <c r="E721">
        <v>0</v>
      </c>
      <c r="F721">
        <v>0</v>
      </c>
      <c r="G721">
        <v>0</v>
      </c>
      <c r="H721">
        <v>0.78639805316925049</v>
      </c>
      <c r="I721">
        <v>0.119537815451622</v>
      </c>
      <c r="J721">
        <v>0</v>
      </c>
      <c r="K721">
        <v>0</v>
      </c>
      <c r="L721">
        <v>0</v>
      </c>
      <c r="M721">
        <v>0</v>
      </c>
      <c r="N721">
        <v>0</v>
      </c>
      <c r="O721">
        <v>0</v>
      </c>
      <c r="P721">
        <v>0</v>
      </c>
      <c r="Q721">
        <v>4</v>
      </c>
    </row>
    <row r="722" spans="1:17" x14ac:dyDescent="0.2">
      <c r="A722" t="s">
        <v>724</v>
      </c>
      <c r="B722" s="3">
        <v>43452</v>
      </c>
      <c r="C722" t="s">
        <v>10273</v>
      </c>
      <c r="D722">
        <v>0</v>
      </c>
      <c r="E722">
        <v>0</v>
      </c>
      <c r="F722">
        <v>0.15256673097610471</v>
      </c>
      <c r="G722">
        <v>0</v>
      </c>
      <c r="H722">
        <v>0</v>
      </c>
      <c r="I722">
        <v>0</v>
      </c>
      <c r="J722">
        <v>0.15806420147418981</v>
      </c>
      <c r="K722">
        <v>0</v>
      </c>
      <c r="L722">
        <v>0</v>
      </c>
      <c r="M722">
        <v>0.45720335841178888</v>
      </c>
      <c r="N722">
        <v>0</v>
      </c>
      <c r="O722">
        <v>0.18269242346286771</v>
      </c>
      <c r="P722">
        <v>0</v>
      </c>
      <c r="Q722">
        <v>9</v>
      </c>
    </row>
    <row r="723" spans="1:17" x14ac:dyDescent="0.2">
      <c r="A723" t="s">
        <v>725</v>
      </c>
      <c r="B723" s="3">
        <v>43452</v>
      </c>
      <c r="C723" t="s">
        <v>10274</v>
      </c>
      <c r="D723">
        <v>0</v>
      </c>
      <c r="E723">
        <v>0.109721913933754</v>
      </c>
      <c r="F723">
        <v>0.33141374588012701</v>
      </c>
      <c r="G723">
        <v>0</v>
      </c>
      <c r="H723">
        <v>0</v>
      </c>
      <c r="I723">
        <v>0</v>
      </c>
      <c r="J723">
        <v>0.31235203146934509</v>
      </c>
      <c r="K723">
        <v>0.1004243642091751</v>
      </c>
      <c r="L723">
        <v>0</v>
      </c>
      <c r="M723">
        <v>9.4769857823848724E-2</v>
      </c>
      <c r="N723">
        <v>0</v>
      </c>
      <c r="O723">
        <v>0</v>
      </c>
      <c r="P723">
        <v>0</v>
      </c>
      <c r="Q723">
        <v>2</v>
      </c>
    </row>
    <row r="724" spans="1:17" x14ac:dyDescent="0.2">
      <c r="A724" t="s">
        <v>726</v>
      </c>
      <c r="B724" s="3">
        <v>43452</v>
      </c>
      <c r="C724" t="s">
        <v>10275</v>
      </c>
      <c r="D724">
        <v>1.282547600567341E-2</v>
      </c>
      <c r="E724">
        <v>1.282512862235308E-2</v>
      </c>
      <c r="F724">
        <v>1.282512862235308E-2</v>
      </c>
      <c r="G724">
        <v>1.282571721822023E-2</v>
      </c>
      <c r="H724">
        <v>1.282530277967453E-2</v>
      </c>
      <c r="I724">
        <v>1.282512862235308E-2</v>
      </c>
      <c r="J724">
        <v>1.2825147248804569E-2</v>
      </c>
      <c r="K724">
        <v>1.2825453653931619E-2</v>
      </c>
      <c r="L724">
        <v>1.282516214996576E-2</v>
      </c>
      <c r="M724">
        <v>1.2825150974094869E-2</v>
      </c>
      <c r="N724">
        <v>1.282513700425625E-2</v>
      </c>
      <c r="O724">
        <v>1.282525435090065E-2</v>
      </c>
      <c r="P724">
        <v>0.84609687328338623</v>
      </c>
      <c r="Q724">
        <v>12</v>
      </c>
    </row>
    <row r="725" spans="1:17" x14ac:dyDescent="0.2">
      <c r="A725" t="s">
        <v>727</v>
      </c>
      <c r="B725" s="3">
        <v>43452</v>
      </c>
      <c r="C725" t="s">
        <v>10276</v>
      </c>
      <c r="D725">
        <v>0</v>
      </c>
      <c r="E725">
        <v>0</v>
      </c>
      <c r="F725">
        <v>0</v>
      </c>
      <c r="G725">
        <v>0</v>
      </c>
      <c r="H725">
        <v>0</v>
      </c>
      <c r="I725">
        <v>0</v>
      </c>
      <c r="J725">
        <v>6.8282075226306915E-2</v>
      </c>
      <c r="K725">
        <v>0</v>
      </c>
      <c r="L725">
        <v>0.12177421152591709</v>
      </c>
      <c r="M725">
        <v>0</v>
      </c>
      <c r="N725">
        <v>0.16592246294021609</v>
      </c>
      <c r="O725">
        <v>0.41185322403907781</v>
      </c>
      <c r="P725">
        <v>0.20127199590206149</v>
      </c>
      <c r="Q725">
        <v>11</v>
      </c>
    </row>
    <row r="726" spans="1:17" x14ac:dyDescent="0.2">
      <c r="A726" t="s">
        <v>728</v>
      </c>
      <c r="B726" s="3">
        <v>43452</v>
      </c>
      <c r="C726" t="s">
        <v>10277</v>
      </c>
      <c r="D726">
        <v>0</v>
      </c>
      <c r="E726">
        <v>0.13866929709911349</v>
      </c>
      <c r="F726">
        <v>0</v>
      </c>
      <c r="G726">
        <v>0</v>
      </c>
      <c r="H726">
        <v>0</v>
      </c>
      <c r="I726">
        <v>0</v>
      </c>
      <c r="J726">
        <v>0.17114101350307459</v>
      </c>
      <c r="K726">
        <v>0</v>
      </c>
      <c r="L726">
        <v>0</v>
      </c>
      <c r="M726">
        <v>0</v>
      </c>
      <c r="N726">
        <v>0</v>
      </c>
      <c r="O726">
        <v>0.30216699838638311</v>
      </c>
      <c r="P726">
        <v>0.32500827312469482</v>
      </c>
      <c r="Q726">
        <v>12</v>
      </c>
    </row>
    <row r="727" spans="1:17" x14ac:dyDescent="0.2">
      <c r="A727" t="s">
        <v>729</v>
      </c>
      <c r="B727" s="3">
        <v>43452</v>
      </c>
      <c r="C727" t="s">
        <v>10278</v>
      </c>
      <c r="D727">
        <v>0</v>
      </c>
      <c r="E727">
        <v>0.68582046031951904</v>
      </c>
      <c r="F727">
        <v>0</v>
      </c>
      <c r="G727">
        <v>0</v>
      </c>
      <c r="H727">
        <v>0</v>
      </c>
      <c r="I727">
        <v>0</v>
      </c>
      <c r="J727">
        <v>0</v>
      </c>
      <c r="K727">
        <v>0</v>
      </c>
      <c r="L727">
        <v>0</v>
      </c>
      <c r="M727">
        <v>0</v>
      </c>
      <c r="N727">
        <v>6.6604457795619965E-2</v>
      </c>
      <c r="O727">
        <v>0.19627098739147189</v>
      </c>
      <c r="P727">
        <v>0</v>
      </c>
      <c r="Q727">
        <v>1</v>
      </c>
    </row>
    <row r="728" spans="1:17" x14ac:dyDescent="0.2">
      <c r="A728" t="s">
        <v>730</v>
      </c>
      <c r="B728" s="3">
        <v>43452</v>
      </c>
      <c r="C728" t="s">
        <v>10279</v>
      </c>
      <c r="D728">
        <v>0.33417242765426641</v>
      </c>
      <c r="E728">
        <v>0</v>
      </c>
      <c r="F728">
        <v>0.16678942739963529</v>
      </c>
      <c r="G728">
        <v>0</v>
      </c>
      <c r="H728">
        <v>0</v>
      </c>
      <c r="I728">
        <v>0</v>
      </c>
      <c r="J728">
        <v>7.6972454786300659E-2</v>
      </c>
      <c r="K728">
        <v>0</v>
      </c>
      <c r="L728">
        <v>0</v>
      </c>
      <c r="M728">
        <v>0</v>
      </c>
      <c r="N728">
        <v>0.37257611751556402</v>
      </c>
      <c r="O728">
        <v>0</v>
      </c>
      <c r="P728">
        <v>0</v>
      </c>
      <c r="Q728">
        <v>10</v>
      </c>
    </row>
    <row r="729" spans="1:17" x14ac:dyDescent="0.2">
      <c r="A729" t="s">
        <v>731</v>
      </c>
      <c r="B729" s="3">
        <v>43452</v>
      </c>
      <c r="C729" t="s">
        <v>10280</v>
      </c>
      <c r="D729">
        <v>0.28454282879829412</v>
      </c>
      <c r="E729">
        <v>0.1155604496598244</v>
      </c>
      <c r="F729">
        <v>0</v>
      </c>
      <c r="G729">
        <v>0</v>
      </c>
      <c r="H729">
        <v>6.515706330537796E-2</v>
      </c>
      <c r="I729">
        <v>7.7395454049110413E-2</v>
      </c>
      <c r="J729">
        <v>0.42308568954467768</v>
      </c>
      <c r="K729">
        <v>0</v>
      </c>
      <c r="L729">
        <v>0</v>
      </c>
      <c r="M729">
        <v>0</v>
      </c>
      <c r="N729">
        <v>0</v>
      </c>
      <c r="O729">
        <v>0</v>
      </c>
      <c r="P729">
        <v>0</v>
      </c>
      <c r="Q729">
        <v>6</v>
      </c>
    </row>
    <row r="730" spans="1:17" x14ac:dyDescent="0.2">
      <c r="A730" t="s">
        <v>732</v>
      </c>
      <c r="B730" s="3">
        <v>43452</v>
      </c>
      <c r="C730" t="s">
        <v>10281</v>
      </c>
      <c r="D730">
        <v>0</v>
      </c>
      <c r="E730">
        <v>0</v>
      </c>
      <c r="F730">
        <v>0</v>
      </c>
      <c r="G730">
        <v>0</v>
      </c>
      <c r="H730">
        <v>0</v>
      </c>
      <c r="I730">
        <v>0</v>
      </c>
      <c r="J730">
        <v>0</v>
      </c>
      <c r="K730">
        <v>0</v>
      </c>
      <c r="L730">
        <v>0.25077301263809199</v>
      </c>
      <c r="M730">
        <v>0</v>
      </c>
      <c r="N730">
        <v>0</v>
      </c>
      <c r="O730">
        <v>0.65503990650177002</v>
      </c>
      <c r="P730">
        <v>0</v>
      </c>
      <c r="Q730">
        <v>11</v>
      </c>
    </row>
    <row r="731" spans="1:17" x14ac:dyDescent="0.2">
      <c r="A731" t="s">
        <v>733</v>
      </c>
      <c r="B731" s="3">
        <v>43452</v>
      </c>
      <c r="C731" t="s">
        <v>10282</v>
      </c>
      <c r="D731">
        <v>0</v>
      </c>
      <c r="E731">
        <v>0</v>
      </c>
      <c r="F731">
        <v>0</v>
      </c>
      <c r="G731">
        <v>0</v>
      </c>
      <c r="H731">
        <v>0</v>
      </c>
      <c r="I731">
        <v>0.15354874730110171</v>
      </c>
      <c r="J731">
        <v>0.45966088771820068</v>
      </c>
      <c r="K731">
        <v>0</v>
      </c>
      <c r="L731">
        <v>0</v>
      </c>
      <c r="M731">
        <v>0.18898934125900271</v>
      </c>
      <c r="N731">
        <v>0</v>
      </c>
      <c r="O731">
        <v>0</v>
      </c>
      <c r="P731">
        <v>0.134659618139267</v>
      </c>
      <c r="Q731">
        <v>6</v>
      </c>
    </row>
    <row r="732" spans="1:17" x14ac:dyDescent="0.2">
      <c r="A732" t="s">
        <v>734</v>
      </c>
      <c r="B732" s="3">
        <v>43452</v>
      </c>
      <c r="C732" t="s">
        <v>10283</v>
      </c>
      <c r="D732">
        <v>1.9231250509619709E-2</v>
      </c>
      <c r="E732">
        <v>1.9231250509619709E-2</v>
      </c>
      <c r="F732">
        <v>1.9231250509619709E-2</v>
      </c>
      <c r="G732">
        <v>1.9231250509619709E-2</v>
      </c>
      <c r="H732">
        <v>1.9231250509619709E-2</v>
      </c>
      <c r="I732">
        <v>1.9231250509619709E-2</v>
      </c>
      <c r="J732">
        <v>1.9231259822845459E-2</v>
      </c>
      <c r="K732">
        <v>1.9231250509619709E-2</v>
      </c>
      <c r="L732">
        <v>1.9231250509619709E-2</v>
      </c>
      <c r="M732">
        <v>1.9231250509619709E-2</v>
      </c>
      <c r="N732">
        <v>1.9231250509619709E-2</v>
      </c>
      <c r="O732">
        <v>0.76922488212585449</v>
      </c>
      <c r="P732">
        <v>1.9231365993618969E-2</v>
      </c>
      <c r="Q732">
        <v>11</v>
      </c>
    </row>
    <row r="733" spans="1:17" x14ac:dyDescent="0.2">
      <c r="A733" t="s">
        <v>735</v>
      </c>
      <c r="B733" s="3">
        <v>43452</v>
      </c>
      <c r="C733" t="s">
        <v>10284</v>
      </c>
      <c r="D733">
        <v>0</v>
      </c>
      <c r="E733">
        <v>0</v>
      </c>
      <c r="F733">
        <v>0</v>
      </c>
      <c r="G733">
        <v>0</v>
      </c>
      <c r="H733">
        <v>0</v>
      </c>
      <c r="I733">
        <v>0</v>
      </c>
      <c r="J733">
        <v>0</v>
      </c>
      <c r="K733">
        <v>0</v>
      </c>
      <c r="L733">
        <v>0</v>
      </c>
      <c r="M733">
        <v>0</v>
      </c>
      <c r="N733">
        <v>0</v>
      </c>
      <c r="O733">
        <v>0.91605222225189209</v>
      </c>
      <c r="P733">
        <v>0</v>
      </c>
      <c r="Q733">
        <v>11</v>
      </c>
    </row>
    <row r="734" spans="1:17" x14ac:dyDescent="0.2">
      <c r="A734" t="s">
        <v>736</v>
      </c>
      <c r="B734" s="3">
        <v>43452</v>
      </c>
      <c r="C734" t="s">
        <v>10285</v>
      </c>
      <c r="D734">
        <v>0</v>
      </c>
      <c r="E734">
        <v>0</v>
      </c>
      <c r="F734">
        <v>0</v>
      </c>
      <c r="G734">
        <v>0</v>
      </c>
      <c r="H734">
        <v>0</v>
      </c>
      <c r="I734">
        <v>0</v>
      </c>
      <c r="J734">
        <v>0.26013839244842529</v>
      </c>
      <c r="K734">
        <v>0</v>
      </c>
      <c r="L734">
        <v>0</v>
      </c>
      <c r="M734">
        <v>8.4934666752815247E-2</v>
      </c>
      <c r="N734">
        <v>0</v>
      </c>
      <c r="O734">
        <v>0</v>
      </c>
      <c r="P734">
        <v>0.595733642578125</v>
      </c>
      <c r="Q734">
        <v>12</v>
      </c>
    </row>
    <row r="735" spans="1:17" x14ac:dyDescent="0.2">
      <c r="A735" t="s">
        <v>737</v>
      </c>
      <c r="B735" s="3">
        <v>43452</v>
      </c>
      <c r="C735" t="s">
        <v>10286</v>
      </c>
      <c r="D735">
        <v>0</v>
      </c>
      <c r="E735">
        <v>0</v>
      </c>
      <c r="F735">
        <v>0.2110396474599838</v>
      </c>
      <c r="G735">
        <v>0</v>
      </c>
      <c r="H735">
        <v>0</v>
      </c>
      <c r="I735">
        <v>0</v>
      </c>
      <c r="J735">
        <v>0</v>
      </c>
      <c r="K735">
        <v>0</v>
      </c>
      <c r="L735">
        <v>0</v>
      </c>
      <c r="M735">
        <v>0.24891398847103119</v>
      </c>
      <c r="N735">
        <v>0</v>
      </c>
      <c r="O735">
        <v>0.50336611270904541</v>
      </c>
      <c r="P735">
        <v>0</v>
      </c>
      <c r="Q735">
        <v>11</v>
      </c>
    </row>
    <row r="736" spans="1:17" x14ac:dyDescent="0.2">
      <c r="A736" t="s">
        <v>738</v>
      </c>
      <c r="B736" s="3">
        <v>43452</v>
      </c>
      <c r="C736" t="s">
        <v>10287</v>
      </c>
      <c r="D736">
        <v>0</v>
      </c>
      <c r="E736">
        <v>0.1081992834806442</v>
      </c>
      <c r="F736">
        <v>0</v>
      </c>
      <c r="G736">
        <v>0</v>
      </c>
      <c r="H736">
        <v>0</v>
      </c>
      <c r="I736">
        <v>0</v>
      </c>
      <c r="J736">
        <v>0</v>
      </c>
      <c r="K736">
        <v>0</v>
      </c>
      <c r="L736">
        <v>0</v>
      </c>
      <c r="M736">
        <v>0.60764449834823608</v>
      </c>
      <c r="N736">
        <v>0</v>
      </c>
      <c r="O736">
        <v>0.20681180059909821</v>
      </c>
      <c r="P736">
        <v>0</v>
      </c>
      <c r="Q736">
        <v>9</v>
      </c>
    </row>
    <row r="737" spans="1:17" x14ac:dyDescent="0.2">
      <c r="A737" t="s">
        <v>739</v>
      </c>
      <c r="B737" s="3">
        <v>43452</v>
      </c>
      <c r="C737" t="s">
        <v>10288</v>
      </c>
      <c r="D737">
        <v>0</v>
      </c>
      <c r="E737">
        <v>0</v>
      </c>
      <c r="F737">
        <v>0.12885427474975589</v>
      </c>
      <c r="G737">
        <v>0</v>
      </c>
      <c r="H737">
        <v>0</v>
      </c>
      <c r="I737">
        <v>0</v>
      </c>
      <c r="J737">
        <v>0.63053774833679199</v>
      </c>
      <c r="K737">
        <v>0</v>
      </c>
      <c r="L737">
        <v>0</v>
      </c>
      <c r="M737">
        <v>0</v>
      </c>
      <c r="N737">
        <v>0</v>
      </c>
      <c r="O737">
        <v>0.15494751930236819</v>
      </c>
      <c r="P737">
        <v>0</v>
      </c>
      <c r="Q737">
        <v>6</v>
      </c>
    </row>
    <row r="738" spans="1:17" x14ac:dyDescent="0.2">
      <c r="A738" t="s">
        <v>740</v>
      </c>
      <c r="B738" s="3">
        <v>43452</v>
      </c>
      <c r="C738" t="s">
        <v>10289</v>
      </c>
      <c r="D738">
        <v>0</v>
      </c>
      <c r="E738">
        <v>0</v>
      </c>
      <c r="F738">
        <v>0</v>
      </c>
      <c r="G738">
        <v>0</v>
      </c>
      <c r="H738">
        <v>0</v>
      </c>
      <c r="I738">
        <v>0</v>
      </c>
      <c r="J738">
        <v>0</v>
      </c>
      <c r="K738">
        <v>0.23261122405529019</v>
      </c>
      <c r="L738">
        <v>0.1904100626707077</v>
      </c>
      <c r="M738">
        <v>0</v>
      </c>
      <c r="N738">
        <v>0</v>
      </c>
      <c r="O738">
        <v>0.49145635962486273</v>
      </c>
      <c r="P738">
        <v>0</v>
      </c>
      <c r="Q738">
        <v>11</v>
      </c>
    </row>
    <row r="739" spans="1:17" x14ac:dyDescent="0.2">
      <c r="A739" t="s">
        <v>741</v>
      </c>
      <c r="B739" s="3">
        <v>43452</v>
      </c>
      <c r="C739" t="s">
        <v>10290</v>
      </c>
      <c r="D739">
        <v>0</v>
      </c>
      <c r="E739">
        <v>0</v>
      </c>
      <c r="F739">
        <v>0</v>
      </c>
      <c r="G739">
        <v>0</v>
      </c>
      <c r="H739">
        <v>0.32178181409835821</v>
      </c>
      <c r="I739">
        <v>5.1233302801847458E-2</v>
      </c>
      <c r="J739">
        <v>0</v>
      </c>
      <c r="K739">
        <v>0.22149427235126501</v>
      </c>
      <c r="L739">
        <v>0</v>
      </c>
      <c r="M739">
        <v>0</v>
      </c>
      <c r="N739">
        <v>0</v>
      </c>
      <c r="O739">
        <v>0.37399789690971369</v>
      </c>
      <c r="P739">
        <v>0</v>
      </c>
      <c r="Q739">
        <v>11</v>
      </c>
    </row>
    <row r="740" spans="1:17" x14ac:dyDescent="0.2">
      <c r="A740" t="s">
        <v>742</v>
      </c>
      <c r="B740" s="3">
        <v>43452</v>
      </c>
      <c r="C740" t="s">
        <v>10291</v>
      </c>
      <c r="D740">
        <v>0</v>
      </c>
      <c r="E740">
        <v>0</v>
      </c>
      <c r="F740">
        <v>0</v>
      </c>
      <c r="G740">
        <v>0</v>
      </c>
      <c r="H740">
        <v>0</v>
      </c>
      <c r="I740">
        <v>0</v>
      </c>
      <c r="J740">
        <v>0</v>
      </c>
      <c r="K740">
        <v>0</v>
      </c>
      <c r="L740">
        <v>0.1650670915842056</v>
      </c>
      <c r="M740">
        <v>0</v>
      </c>
      <c r="N740">
        <v>0</v>
      </c>
      <c r="O740">
        <v>0.79812765121459961</v>
      </c>
      <c r="P740">
        <v>0</v>
      </c>
      <c r="Q740">
        <v>11</v>
      </c>
    </row>
    <row r="741" spans="1:17" x14ac:dyDescent="0.2">
      <c r="A741" t="s">
        <v>743</v>
      </c>
      <c r="B741" s="3">
        <v>43452</v>
      </c>
      <c r="C741" t="s">
        <v>10292</v>
      </c>
      <c r="D741">
        <v>0.2437403202056885</v>
      </c>
      <c r="E741">
        <v>0</v>
      </c>
      <c r="F741">
        <v>0</v>
      </c>
      <c r="G741">
        <v>0.24099558591842651</v>
      </c>
      <c r="H741">
        <v>0</v>
      </c>
      <c r="I741">
        <v>0</v>
      </c>
      <c r="J741">
        <v>0</v>
      </c>
      <c r="K741">
        <v>0</v>
      </c>
      <c r="L741">
        <v>0</v>
      </c>
      <c r="M741">
        <v>0</v>
      </c>
      <c r="N741">
        <v>0</v>
      </c>
      <c r="O741">
        <v>0.42964544892311102</v>
      </c>
      <c r="P741">
        <v>0</v>
      </c>
      <c r="Q741">
        <v>11</v>
      </c>
    </row>
    <row r="742" spans="1:17" x14ac:dyDescent="0.2">
      <c r="A742" t="s">
        <v>744</v>
      </c>
      <c r="B742" s="3">
        <v>43452</v>
      </c>
      <c r="C742" t="s">
        <v>10293</v>
      </c>
      <c r="D742">
        <v>0</v>
      </c>
      <c r="E742">
        <v>8.5490092635154724E-2</v>
      </c>
      <c r="F742">
        <v>0</v>
      </c>
      <c r="G742">
        <v>0</v>
      </c>
      <c r="H742">
        <v>0</v>
      </c>
      <c r="I742">
        <v>0</v>
      </c>
      <c r="J742">
        <v>0</v>
      </c>
      <c r="K742">
        <v>0.29913413524627691</v>
      </c>
      <c r="L742">
        <v>0.36522799730300898</v>
      </c>
      <c r="M742">
        <v>0</v>
      </c>
      <c r="N742">
        <v>0</v>
      </c>
      <c r="O742">
        <v>0.2093924880027771</v>
      </c>
      <c r="P742">
        <v>0</v>
      </c>
      <c r="Q742">
        <v>8</v>
      </c>
    </row>
    <row r="743" spans="1:17" x14ac:dyDescent="0.2">
      <c r="A743" t="s">
        <v>745</v>
      </c>
      <c r="B743" s="3">
        <v>43452</v>
      </c>
      <c r="C743" t="s">
        <v>10294</v>
      </c>
      <c r="D743">
        <v>0</v>
      </c>
      <c r="E743">
        <v>0</v>
      </c>
      <c r="F743">
        <v>0</v>
      </c>
      <c r="G743">
        <v>0</v>
      </c>
      <c r="H743">
        <v>0.76542019844055176</v>
      </c>
      <c r="I743">
        <v>0</v>
      </c>
      <c r="J743">
        <v>0</v>
      </c>
      <c r="K743">
        <v>0</v>
      </c>
      <c r="L743">
        <v>0</v>
      </c>
      <c r="M743">
        <v>0</v>
      </c>
      <c r="N743">
        <v>0</v>
      </c>
      <c r="O743">
        <v>0.18156920373439789</v>
      </c>
      <c r="P743">
        <v>0</v>
      </c>
      <c r="Q743">
        <v>4</v>
      </c>
    </row>
    <row r="744" spans="1:17" x14ac:dyDescent="0.2">
      <c r="A744" t="s">
        <v>746</v>
      </c>
      <c r="B744" s="3">
        <v>43452</v>
      </c>
      <c r="C744" t="s">
        <v>10295</v>
      </c>
      <c r="D744">
        <v>0</v>
      </c>
      <c r="E744">
        <v>0</v>
      </c>
      <c r="F744">
        <v>0</v>
      </c>
      <c r="G744">
        <v>0</v>
      </c>
      <c r="H744">
        <v>0</v>
      </c>
      <c r="I744">
        <v>0</v>
      </c>
      <c r="J744">
        <v>0</v>
      </c>
      <c r="K744">
        <v>0</v>
      </c>
      <c r="L744">
        <v>0</v>
      </c>
      <c r="M744">
        <v>0</v>
      </c>
      <c r="N744">
        <v>0</v>
      </c>
      <c r="O744">
        <v>0.88461053371429443</v>
      </c>
      <c r="P744">
        <v>0</v>
      </c>
      <c r="Q744">
        <v>11</v>
      </c>
    </row>
    <row r="745" spans="1:17" x14ac:dyDescent="0.2">
      <c r="A745" t="s">
        <v>747</v>
      </c>
      <c r="B745" s="3">
        <v>43452</v>
      </c>
      <c r="C745" t="s">
        <v>10296</v>
      </c>
      <c r="D745">
        <v>0</v>
      </c>
      <c r="E745">
        <v>0</v>
      </c>
      <c r="F745">
        <v>0</v>
      </c>
      <c r="G745">
        <v>0</v>
      </c>
      <c r="H745">
        <v>0</v>
      </c>
      <c r="I745">
        <v>0</v>
      </c>
      <c r="J745">
        <v>0</v>
      </c>
      <c r="K745">
        <v>0</v>
      </c>
      <c r="L745">
        <v>0</v>
      </c>
      <c r="M745">
        <v>0</v>
      </c>
      <c r="N745">
        <v>0</v>
      </c>
      <c r="O745">
        <v>0.33876386284828192</v>
      </c>
      <c r="P745">
        <v>0.57656216621398926</v>
      </c>
      <c r="Q745">
        <v>12</v>
      </c>
    </row>
    <row r="746" spans="1:17" x14ac:dyDescent="0.2">
      <c r="A746" t="s">
        <v>748</v>
      </c>
      <c r="B746" s="3">
        <v>43452</v>
      </c>
      <c r="C746" t="s">
        <v>10297</v>
      </c>
      <c r="D746">
        <v>0</v>
      </c>
      <c r="E746">
        <v>0.1196524426341057</v>
      </c>
      <c r="F746">
        <v>0</v>
      </c>
      <c r="G746">
        <v>0</v>
      </c>
      <c r="H746">
        <v>0</v>
      </c>
      <c r="I746">
        <v>0</v>
      </c>
      <c r="J746">
        <v>0.78627884387969971</v>
      </c>
      <c r="K746">
        <v>0</v>
      </c>
      <c r="L746">
        <v>0</v>
      </c>
      <c r="M746">
        <v>0</v>
      </c>
      <c r="N746">
        <v>0</v>
      </c>
      <c r="O746">
        <v>0</v>
      </c>
      <c r="P746">
        <v>0</v>
      </c>
      <c r="Q746">
        <v>6</v>
      </c>
    </row>
    <row r="747" spans="1:17" x14ac:dyDescent="0.2">
      <c r="A747" t="s">
        <v>749</v>
      </c>
      <c r="B747" s="3">
        <v>43452</v>
      </c>
      <c r="C747" t="s">
        <v>10298</v>
      </c>
      <c r="D747">
        <v>0.2220240235328674</v>
      </c>
      <c r="E747">
        <v>0</v>
      </c>
      <c r="F747">
        <v>0</v>
      </c>
      <c r="G747">
        <v>0</v>
      </c>
      <c r="H747">
        <v>0</v>
      </c>
      <c r="I747">
        <v>0</v>
      </c>
      <c r="J747">
        <v>0</v>
      </c>
      <c r="K747">
        <v>0.73943233489990234</v>
      </c>
      <c r="L747">
        <v>0</v>
      </c>
      <c r="M747">
        <v>0</v>
      </c>
      <c r="N747">
        <v>0</v>
      </c>
      <c r="O747">
        <v>0</v>
      </c>
      <c r="P747">
        <v>0</v>
      </c>
      <c r="Q747">
        <v>7</v>
      </c>
    </row>
    <row r="748" spans="1:17" x14ac:dyDescent="0.2">
      <c r="A748" t="s">
        <v>750</v>
      </c>
      <c r="B748" s="3">
        <v>43452</v>
      </c>
      <c r="C748" t="s">
        <v>10299</v>
      </c>
      <c r="D748">
        <v>0</v>
      </c>
      <c r="E748">
        <v>0</v>
      </c>
      <c r="F748">
        <v>0</v>
      </c>
      <c r="G748">
        <v>0</v>
      </c>
      <c r="H748">
        <v>0.74549490213394165</v>
      </c>
      <c r="I748">
        <v>0</v>
      </c>
      <c r="J748">
        <v>0</v>
      </c>
      <c r="K748">
        <v>0</v>
      </c>
      <c r="L748">
        <v>0</v>
      </c>
      <c r="M748">
        <v>0</v>
      </c>
      <c r="N748">
        <v>0</v>
      </c>
      <c r="O748">
        <v>0.20466683804988861</v>
      </c>
      <c r="P748">
        <v>0</v>
      </c>
      <c r="Q748">
        <v>4</v>
      </c>
    </row>
    <row r="749" spans="1:17" x14ac:dyDescent="0.2">
      <c r="A749" t="s">
        <v>751</v>
      </c>
      <c r="B749" s="3">
        <v>43452</v>
      </c>
      <c r="C749" t="s">
        <v>10300</v>
      </c>
      <c r="D749">
        <v>0</v>
      </c>
      <c r="E749">
        <v>0</v>
      </c>
      <c r="F749">
        <v>0.22363285720348361</v>
      </c>
      <c r="G749">
        <v>0</v>
      </c>
      <c r="H749">
        <v>0</v>
      </c>
      <c r="I749">
        <v>0</v>
      </c>
      <c r="J749">
        <v>0</v>
      </c>
      <c r="K749">
        <v>0</v>
      </c>
      <c r="L749">
        <v>0.14812372624874109</v>
      </c>
      <c r="M749">
        <v>0</v>
      </c>
      <c r="N749">
        <v>0</v>
      </c>
      <c r="O749">
        <v>0.228457972407341</v>
      </c>
      <c r="P749">
        <v>0.35904839634895319</v>
      </c>
      <c r="Q749">
        <v>12</v>
      </c>
    </row>
    <row r="750" spans="1:17" x14ac:dyDescent="0.2">
      <c r="A750" t="s">
        <v>752</v>
      </c>
      <c r="B750" s="3">
        <v>43455</v>
      </c>
      <c r="C750" t="s">
        <v>10301</v>
      </c>
      <c r="D750">
        <v>1.2832979671657091E-2</v>
      </c>
      <c r="E750">
        <v>1.2832979671657091E-2</v>
      </c>
      <c r="F750">
        <v>0.17513348162174219</v>
      </c>
      <c r="G750">
        <v>1.2832979671657091E-2</v>
      </c>
      <c r="H750">
        <v>0.51688492298126221</v>
      </c>
      <c r="I750">
        <v>1.283299550414085E-2</v>
      </c>
      <c r="J750">
        <v>0.17965178191661829</v>
      </c>
      <c r="K750">
        <v>1.2832979671657091E-2</v>
      </c>
      <c r="L750">
        <v>1.2832979671657091E-2</v>
      </c>
      <c r="M750">
        <v>1.2832979671657091E-2</v>
      </c>
      <c r="N750">
        <v>1.2832979671657091E-2</v>
      </c>
      <c r="O750">
        <v>1.2832979671657091E-2</v>
      </c>
      <c r="P750">
        <v>1.283298432826996E-2</v>
      </c>
      <c r="Q750">
        <v>4</v>
      </c>
    </row>
    <row r="751" spans="1:17" x14ac:dyDescent="0.2">
      <c r="A751" t="s">
        <v>753</v>
      </c>
      <c r="B751" s="3">
        <v>43455</v>
      </c>
      <c r="C751" t="s">
        <v>10302</v>
      </c>
      <c r="D751">
        <v>0</v>
      </c>
      <c r="E751">
        <v>0.28729653358459473</v>
      </c>
      <c r="F751">
        <v>0</v>
      </c>
      <c r="G751">
        <v>0</v>
      </c>
      <c r="H751">
        <v>7.9549409449100494E-2</v>
      </c>
      <c r="I751">
        <v>0</v>
      </c>
      <c r="J751">
        <v>0.24711951613426211</v>
      </c>
      <c r="K751">
        <v>0</v>
      </c>
      <c r="L751">
        <v>0</v>
      </c>
      <c r="M751">
        <v>7.0340640842914581E-2</v>
      </c>
      <c r="N751">
        <v>0</v>
      </c>
      <c r="O751">
        <v>0</v>
      </c>
      <c r="P751">
        <v>0.27720800042152399</v>
      </c>
      <c r="Q751">
        <v>1</v>
      </c>
    </row>
    <row r="752" spans="1:17" x14ac:dyDescent="0.2">
      <c r="A752" t="s">
        <v>754</v>
      </c>
      <c r="B752" s="3">
        <v>43455</v>
      </c>
      <c r="C752" t="s">
        <v>10303</v>
      </c>
      <c r="D752">
        <v>0.33381587266922003</v>
      </c>
      <c r="E752">
        <v>0</v>
      </c>
      <c r="F752">
        <v>0.1000059247016907</v>
      </c>
      <c r="G752">
        <v>0</v>
      </c>
      <c r="H752">
        <v>0</v>
      </c>
      <c r="I752">
        <v>0</v>
      </c>
      <c r="J752">
        <v>0.38575002551078802</v>
      </c>
      <c r="K752">
        <v>0</v>
      </c>
      <c r="L752">
        <v>0.1173502504825592</v>
      </c>
      <c r="M752">
        <v>0</v>
      </c>
      <c r="N752">
        <v>0</v>
      </c>
      <c r="O752">
        <v>0</v>
      </c>
      <c r="P752">
        <v>0</v>
      </c>
      <c r="Q752">
        <v>6</v>
      </c>
    </row>
    <row r="753" spans="1:17" x14ac:dyDescent="0.2">
      <c r="A753" t="s">
        <v>755</v>
      </c>
      <c r="B753" s="3">
        <v>43455</v>
      </c>
      <c r="C753" t="s">
        <v>10304</v>
      </c>
      <c r="D753">
        <v>0</v>
      </c>
      <c r="E753">
        <v>0</v>
      </c>
      <c r="F753">
        <v>0</v>
      </c>
      <c r="G753">
        <v>0</v>
      </c>
      <c r="H753">
        <v>0</v>
      </c>
      <c r="I753">
        <v>0</v>
      </c>
      <c r="J753">
        <v>0.20401915907859799</v>
      </c>
      <c r="K753">
        <v>0.71899187564849854</v>
      </c>
      <c r="L753">
        <v>0</v>
      </c>
      <c r="M753">
        <v>0</v>
      </c>
      <c r="N753">
        <v>0</v>
      </c>
      <c r="O753">
        <v>0</v>
      </c>
      <c r="P753">
        <v>0</v>
      </c>
      <c r="Q753">
        <v>7</v>
      </c>
    </row>
    <row r="754" spans="1:17" x14ac:dyDescent="0.2">
      <c r="A754" t="s">
        <v>756</v>
      </c>
      <c r="B754" s="3">
        <v>43455</v>
      </c>
      <c r="C754" t="s">
        <v>10305</v>
      </c>
      <c r="D754">
        <v>0.19573447108268741</v>
      </c>
      <c r="E754">
        <v>0</v>
      </c>
      <c r="F754">
        <v>0</v>
      </c>
      <c r="G754">
        <v>0</v>
      </c>
      <c r="H754">
        <v>0</v>
      </c>
      <c r="I754">
        <v>0</v>
      </c>
      <c r="J754">
        <v>0.16437599062919619</v>
      </c>
      <c r="K754">
        <v>0</v>
      </c>
      <c r="L754">
        <v>0.33982720971107477</v>
      </c>
      <c r="M754">
        <v>0</v>
      </c>
      <c r="N754">
        <v>0.10489238798618319</v>
      </c>
      <c r="O754">
        <v>0</v>
      </c>
      <c r="P754">
        <v>0.15117679536342621</v>
      </c>
      <c r="Q754">
        <v>8</v>
      </c>
    </row>
    <row r="755" spans="1:17" x14ac:dyDescent="0.2">
      <c r="A755" t="s">
        <v>757</v>
      </c>
      <c r="B755" s="3">
        <v>43455</v>
      </c>
      <c r="C755" t="s">
        <v>10306</v>
      </c>
      <c r="D755">
        <v>0</v>
      </c>
      <c r="E755">
        <v>0</v>
      </c>
      <c r="F755">
        <v>0</v>
      </c>
      <c r="G755">
        <v>0.12107016891241069</v>
      </c>
      <c r="H755">
        <v>0.47015666961669922</v>
      </c>
      <c r="I755">
        <v>0</v>
      </c>
      <c r="J755">
        <v>0.15870356559753421</v>
      </c>
      <c r="K755">
        <v>0</v>
      </c>
      <c r="L755">
        <v>0</v>
      </c>
      <c r="M755">
        <v>0.18069601058959961</v>
      </c>
      <c r="N755">
        <v>0</v>
      </c>
      <c r="O755">
        <v>0</v>
      </c>
      <c r="P755">
        <v>0</v>
      </c>
      <c r="Q755">
        <v>4</v>
      </c>
    </row>
    <row r="756" spans="1:17" x14ac:dyDescent="0.2">
      <c r="A756" t="s">
        <v>758</v>
      </c>
      <c r="B756" s="3">
        <v>43455</v>
      </c>
      <c r="C756" t="s">
        <v>10307</v>
      </c>
      <c r="D756">
        <v>0</v>
      </c>
      <c r="E756">
        <v>0</v>
      </c>
      <c r="F756">
        <v>0</v>
      </c>
      <c r="G756">
        <v>9.8983578383922577E-2</v>
      </c>
      <c r="H756">
        <v>9.6833720803260803E-2</v>
      </c>
      <c r="I756">
        <v>0</v>
      </c>
      <c r="J756">
        <v>0.28091210126876831</v>
      </c>
      <c r="K756">
        <v>0</v>
      </c>
      <c r="L756">
        <v>0.46006292104721069</v>
      </c>
      <c r="M756">
        <v>0</v>
      </c>
      <c r="N756">
        <v>0</v>
      </c>
      <c r="O756">
        <v>0</v>
      </c>
      <c r="P756">
        <v>0</v>
      </c>
      <c r="Q756">
        <v>8</v>
      </c>
    </row>
    <row r="757" spans="1:17" x14ac:dyDescent="0.2">
      <c r="A757" t="s">
        <v>759</v>
      </c>
      <c r="B757" s="3">
        <v>43455</v>
      </c>
      <c r="C757" t="s">
        <v>10308</v>
      </c>
      <c r="D757">
        <v>0</v>
      </c>
      <c r="E757">
        <v>0</v>
      </c>
      <c r="F757">
        <v>0</v>
      </c>
      <c r="G757">
        <v>0.1254107654094696</v>
      </c>
      <c r="H757">
        <v>0</v>
      </c>
      <c r="I757">
        <v>0</v>
      </c>
      <c r="J757">
        <v>9.7703598439693451E-2</v>
      </c>
      <c r="K757">
        <v>0.36361494660377502</v>
      </c>
      <c r="L757">
        <v>0</v>
      </c>
      <c r="M757">
        <v>0</v>
      </c>
      <c r="N757">
        <v>0</v>
      </c>
      <c r="O757">
        <v>0</v>
      </c>
      <c r="P757">
        <v>0.35999634861946112</v>
      </c>
      <c r="Q757">
        <v>7</v>
      </c>
    </row>
    <row r="758" spans="1:17" x14ac:dyDescent="0.2">
      <c r="A758" t="s">
        <v>760</v>
      </c>
      <c r="B758" s="3">
        <v>43455</v>
      </c>
      <c r="C758" t="s">
        <v>10309</v>
      </c>
      <c r="D758">
        <v>0</v>
      </c>
      <c r="E758">
        <v>0</v>
      </c>
      <c r="F758">
        <v>0</v>
      </c>
      <c r="G758">
        <v>0</v>
      </c>
      <c r="H758">
        <v>0</v>
      </c>
      <c r="I758">
        <v>0.49373841285705572</v>
      </c>
      <c r="J758">
        <v>0.18303823471069339</v>
      </c>
      <c r="K758">
        <v>0.26402115821838379</v>
      </c>
      <c r="L758">
        <v>0</v>
      </c>
      <c r="M758">
        <v>0</v>
      </c>
      <c r="N758">
        <v>0</v>
      </c>
      <c r="O758">
        <v>0</v>
      </c>
      <c r="P758">
        <v>0</v>
      </c>
      <c r="Q758">
        <v>5</v>
      </c>
    </row>
    <row r="759" spans="1:17" x14ac:dyDescent="0.2">
      <c r="A759" t="s">
        <v>761</v>
      </c>
      <c r="B759" s="3">
        <v>43455</v>
      </c>
      <c r="C759" t="s">
        <v>10310</v>
      </c>
      <c r="D759">
        <v>0</v>
      </c>
      <c r="E759">
        <v>0.20470947027206421</v>
      </c>
      <c r="F759">
        <v>0</v>
      </c>
      <c r="G759">
        <v>0.28791093826293951</v>
      </c>
      <c r="H759">
        <v>0</v>
      </c>
      <c r="I759">
        <v>0</v>
      </c>
      <c r="J759">
        <v>0.23080494999885559</v>
      </c>
      <c r="K759">
        <v>0</v>
      </c>
      <c r="L759">
        <v>0</v>
      </c>
      <c r="M759">
        <v>0</v>
      </c>
      <c r="N759">
        <v>0</v>
      </c>
      <c r="O759">
        <v>0</v>
      </c>
      <c r="P759">
        <v>0.19963495433330539</v>
      </c>
      <c r="Q759">
        <v>3</v>
      </c>
    </row>
    <row r="760" spans="1:17" x14ac:dyDescent="0.2">
      <c r="A760" t="s">
        <v>762</v>
      </c>
      <c r="B760" s="3">
        <v>43455</v>
      </c>
      <c r="C760" t="s">
        <v>10311</v>
      </c>
      <c r="D760">
        <v>0</v>
      </c>
      <c r="E760">
        <v>0</v>
      </c>
      <c r="F760">
        <v>0</v>
      </c>
      <c r="G760">
        <v>0</v>
      </c>
      <c r="H760">
        <v>0</v>
      </c>
      <c r="I760">
        <v>0</v>
      </c>
      <c r="J760">
        <v>0.50289833545684814</v>
      </c>
      <c r="K760">
        <v>0.18452571332454679</v>
      </c>
      <c r="L760">
        <v>0.2484561204910278</v>
      </c>
      <c r="M760">
        <v>0</v>
      </c>
      <c r="N760">
        <v>0</v>
      </c>
      <c r="O760">
        <v>0</v>
      </c>
      <c r="P760">
        <v>0</v>
      </c>
      <c r="Q760">
        <v>6</v>
      </c>
    </row>
    <row r="761" spans="1:17" x14ac:dyDescent="0.2">
      <c r="A761" t="s">
        <v>763</v>
      </c>
      <c r="B761" s="3">
        <v>43455</v>
      </c>
      <c r="C761" t="s">
        <v>10312</v>
      </c>
      <c r="D761">
        <v>0</v>
      </c>
      <c r="E761">
        <v>0</v>
      </c>
      <c r="F761">
        <v>0</v>
      </c>
      <c r="G761">
        <v>0</v>
      </c>
      <c r="H761">
        <v>0.1287933140993118</v>
      </c>
      <c r="I761">
        <v>0</v>
      </c>
      <c r="J761">
        <v>0</v>
      </c>
      <c r="K761">
        <v>0</v>
      </c>
      <c r="L761">
        <v>0</v>
      </c>
      <c r="M761">
        <v>0</v>
      </c>
      <c r="N761">
        <v>0.55498629808425903</v>
      </c>
      <c r="O761">
        <v>0.23071146011352539</v>
      </c>
      <c r="P761">
        <v>0</v>
      </c>
      <c r="Q761">
        <v>10</v>
      </c>
    </row>
    <row r="762" spans="1:17" x14ac:dyDescent="0.2">
      <c r="A762" t="s">
        <v>764</v>
      </c>
      <c r="B762" s="3">
        <v>43455</v>
      </c>
      <c r="C762" t="s">
        <v>10313</v>
      </c>
      <c r="D762">
        <v>0</v>
      </c>
      <c r="E762">
        <v>0</v>
      </c>
      <c r="F762">
        <v>0</v>
      </c>
      <c r="G762">
        <v>0</v>
      </c>
      <c r="H762">
        <v>0</v>
      </c>
      <c r="I762">
        <v>0</v>
      </c>
      <c r="J762">
        <v>0</v>
      </c>
      <c r="K762">
        <v>0</v>
      </c>
      <c r="L762">
        <v>0.9229246973991394</v>
      </c>
      <c r="M762">
        <v>0</v>
      </c>
      <c r="N762">
        <v>0</v>
      </c>
      <c r="O762">
        <v>0</v>
      </c>
      <c r="P762">
        <v>0</v>
      </c>
      <c r="Q762">
        <v>8</v>
      </c>
    </row>
    <row r="763" spans="1:17" x14ac:dyDescent="0.2">
      <c r="A763" t="s">
        <v>765</v>
      </c>
      <c r="B763" s="3">
        <v>43455</v>
      </c>
      <c r="C763" t="s">
        <v>10314</v>
      </c>
      <c r="D763">
        <v>0</v>
      </c>
      <c r="E763">
        <v>0</v>
      </c>
      <c r="F763">
        <v>0.26630041003227228</v>
      </c>
      <c r="G763">
        <v>0</v>
      </c>
      <c r="H763">
        <v>0</v>
      </c>
      <c r="I763">
        <v>0</v>
      </c>
      <c r="J763">
        <v>0</v>
      </c>
      <c r="K763">
        <v>0.2838987410068512</v>
      </c>
      <c r="L763">
        <v>0</v>
      </c>
      <c r="M763">
        <v>0</v>
      </c>
      <c r="N763">
        <v>0.2126363813877106</v>
      </c>
      <c r="O763">
        <v>0.1908879280090332</v>
      </c>
      <c r="P763">
        <v>0</v>
      </c>
      <c r="Q763">
        <v>7</v>
      </c>
    </row>
    <row r="764" spans="1:17" x14ac:dyDescent="0.2">
      <c r="A764" t="s">
        <v>766</v>
      </c>
      <c r="B764" s="3">
        <v>43455</v>
      </c>
      <c r="C764" t="s">
        <v>10315</v>
      </c>
      <c r="D764">
        <v>0.102353997528553</v>
      </c>
      <c r="E764">
        <v>0</v>
      </c>
      <c r="F764">
        <v>0</v>
      </c>
      <c r="G764">
        <v>0</v>
      </c>
      <c r="H764">
        <v>0.45635059475898743</v>
      </c>
      <c r="I764">
        <v>0</v>
      </c>
      <c r="J764">
        <v>9.8077557981014252E-2</v>
      </c>
      <c r="K764">
        <v>0.28015446662902832</v>
      </c>
      <c r="L764">
        <v>0</v>
      </c>
      <c r="M764">
        <v>0</v>
      </c>
      <c r="N764">
        <v>0</v>
      </c>
      <c r="O764">
        <v>0</v>
      </c>
      <c r="P764">
        <v>0</v>
      </c>
      <c r="Q764">
        <v>4</v>
      </c>
    </row>
    <row r="765" spans="1:17" x14ac:dyDescent="0.2">
      <c r="A765" t="s">
        <v>767</v>
      </c>
      <c r="B765" s="3">
        <v>43455</v>
      </c>
      <c r="C765" t="s">
        <v>10316</v>
      </c>
      <c r="D765">
        <v>0</v>
      </c>
      <c r="E765">
        <v>0</v>
      </c>
      <c r="F765">
        <v>0</v>
      </c>
      <c r="G765">
        <v>0</v>
      </c>
      <c r="H765">
        <v>0</v>
      </c>
      <c r="I765">
        <v>0</v>
      </c>
      <c r="J765">
        <v>0.73153293132781982</v>
      </c>
      <c r="K765">
        <v>0.19150777161121371</v>
      </c>
      <c r="L765">
        <v>0</v>
      </c>
      <c r="M765">
        <v>0</v>
      </c>
      <c r="N765">
        <v>0</v>
      </c>
      <c r="O765">
        <v>0</v>
      </c>
      <c r="P765">
        <v>0</v>
      </c>
      <c r="Q765">
        <v>6</v>
      </c>
    </row>
    <row r="766" spans="1:17" x14ac:dyDescent="0.2">
      <c r="A766" t="s">
        <v>768</v>
      </c>
      <c r="B766" s="3">
        <v>43455</v>
      </c>
      <c r="C766" t="s">
        <v>10317</v>
      </c>
      <c r="D766">
        <v>0</v>
      </c>
      <c r="E766">
        <v>0</v>
      </c>
      <c r="F766">
        <v>0</v>
      </c>
      <c r="G766">
        <v>0</v>
      </c>
      <c r="H766">
        <v>0</v>
      </c>
      <c r="I766">
        <v>0.55625641345977783</v>
      </c>
      <c r="J766">
        <v>0</v>
      </c>
      <c r="K766">
        <v>0</v>
      </c>
      <c r="L766">
        <v>0</v>
      </c>
      <c r="M766">
        <v>0.10391420871019361</v>
      </c>
      <c r="N766">
        <v>0</v>
      </c>
      <c r="O766">
        <v>0.27548420429229742</v>
      </c>
      <c r="P766">
        <v>0</v>
      </c>
      <c r="Q766">
        <v>5</v>
      </c>
    </row>
    <row r="767" spans="1:17" x14ac:dyDescent="0.2">
      <c r="A767" t="s">
        <v>769</v>
      </c>
      <c r="B767" s="3">
        <v>43458</v>
      </c>
      <c r="C767" t="s">
        <v>10318</v>
      </c>
      <c r="D767">
        <v>0.39475226402282709</v>
      </c>
      <c r="E767">
        <v>0</v>
      </c>
      <c r="F767">
        <v>0</v>
      </c>
      <c r="G767">
        <v>0</v>
      </c>
      <c r="H767">
        <v>0.37435188889503479</v>
      </c>
      <c r="I767">
        <v>0</v>
      </c>
      <c r="J767">
        <v>0.13466589152812961</v>
      </c>
      <c r="K767">
        <v>0</v>
      </c>
      <c r="L767">
        <v>0</v>
      </c>
      <c r="M767">
        <v>0</v>
      </c>
      <c r="N767">
        <v>0</v>
      </c>
      <c r="O767">
        <v>0</v>
      </c>
      <c r="P767">
        <v>0</v>
      </c>
      <c r="Q767">
        <v>0</v>
      </c>
    </row>
    <row r="768" spans="1:17" x14ac:dyDescent="0.2">
      <c r="A768" t="s">
        <v>770</v>
      </c>
      <c r="B768" s="3">
        <v>43458</v>
      </c>
      <c r="C768" t="s">
        <v>10319</v>
      </c>
      <c r="D768">
        <v>0</v>
      </c>
      <c r="E768">
        <v>0.19654154777526861</v>
      </c>
      <c r="F768">
        <v>0</v>
      </c>
      <c r="G768">
        <v>0</v>
      </c>
      <c r="H768">
        <v>0.51341181993484497</v>
      </c>
      <c r="I768">
        <v>0</v>
      </c>
      <c r="J768">
        <v>0</v>
      </c>
      <c r="K768">
        <v>0</v>
      </c>
      <c r="L768">
        <v>0</v>
      </c>
      <c r="M768">
        <v>0.12916120886802671</v>
      </c>
      <c r="N768">
        <v>0</v>
      </c>
      <c r="O768">
        <v>0</v>
      </c>
      <c r="P768">
        <v>9.7926236689090729E-2</v>
      </c>
      <c r="Q768">
        <v>4</v>
      </c>
    </row>
    <row r="769" spans="1:17" x14ac:dyDescent="0.2">
      <c r="A769" t="s">
        <v>771</v>
      </c>
      <c r="B769" s="3">
        <v>43458</v>
      </c>
      <c r="C769" t="s">
        <v>10320</v>
      </c>
      <c r="D769">
        <v>0</v>
      </c>
      <c r="E769">
        <v>8.5426889359951019E-2</v>
      </c>
      <c r="F769">
        <v>0</v>
      </c>
      <c r="G769">
        <v>0</v>
      </c>
      <c r="H769">
        <v>0.73896992206573486</v>
      </c>
      <c r="I769">
        <v>0</v>
      </c>
      <c r="J769">
        <v>8.6959823966026306E-2</v>
      </c>
      <c r="K769">
        <v>0</v>
      </c>
      <c r="L769">
        <v>0</v>
      </c>
      <c r="M769">
        <v>0</v>
      </c>
      <c r="N769">
        <v>0</v>
      </c>
      <c r="O769">
        <v>5.2198663353919983E-2</v>
      </c>
      <c r="P769">
        <v>0</v>
      </c>
      <c r="Q769">
        <v>4</v>
      </c>
    </row>
    <row r="770" spans="1:17" x14ac:dyDescent="0.2">
      <c r="A770" t="s">
        <v>772</v>
      </c>
      <c r="B770" s="3">
        <v>43458</v>
      </c>
      <c r="C770" t="s">
        <v>10321</v>
      </c>
      <c r="D770">
        <v>0</v>
      </c>
      <c r="E770">
        <v>0.14847648143768311</v>
      </c>
      <c r="F770">
        <v>0</v>
      </c>
      <c r="G770">
        <v>0.21204221248626709</v>
      </c>
      <c r="H770">
        <v>0.26353791356086731</v>
      </c>
      <c r="I770">
        <v>0</v>
      </c>
      <c r="J770">
        <v>0</v>
      </c>
      <c r="K770">
        <v>0</v>
      </c>
      <c r="L770">
        <v>0</v>
      </c>
      <c r="M770">
        <v>0</v>
      </c>
      <c r="N770">
        <v>0</v>
      </c>
      <c r="O770">
        <v>0</v>
      </c>
      <c r="P770">
        <v>0.29900383949279791</v>
      </c>
      <c r="Q770">
        <v>12</v>
      </c>
    </row>
    <row r="771" spans="1:17" x14ac:dyDescent="0.2">
      <c r="A771" t="s">
        <v>773</v>
      </c>
      <c r="B771" s="3">
        <v>43458</v>
      </c>
      <c r="C771" t="s">
        <v>10322</v>
      </c>
      <c r="D771">
        <v>0</v>
      </c>
      <c r="E771">
        <v>0</v>
      </c>
      <c r="F771">
        <v>0</v>
      </c>
      <c r="G771">
        <v>0</v>
      </c>
      <c r="H771">
        <v>0.2421226650476456</v>
      </c>
      <c r="I771">
        <v>0</v>
      </c>
      <c r="J771">
        <v>0</v>
      </c>
      <c r="K771">
        <v>0</v>
      </c>
      <c r="L771">
        <v>0.55534237623214722</v>
      </c>
      <c r="M771">
        <v>0.16754437983036041</v>
      </c>
      <c r="N771">
        <v>0</v>
      </c>
      <c r="O771">
        <v>0</v>
      </c>
      <c r="P771">
        <v>0</v>
      </c>
      <c r="Q771">
        <v>8</v>
      </c>
    </row>
    <row r="772" spans="1:17" x14ac:dyDescent="0.2">
      <c r="A772" t="s">
        <v>774</v>
      </c>
      <c r="B772" s="3">
        <v>43458</v>
      </c>
      <c r="C772" t="s">
        <v>10323</v>
      </c>
      <c r="D772">
        <v>0</v>
      </c>
      <c r="E772">
        <v>0</v>
      </c>
      <c r="F772">
        <v>5.9813935309648507E-2</v>
      </c>
      <c r="G772">
        <v>0</v>
      </c>
      <c r="H772">
        <v>0</v>
      </c>
      <c r="I772">
        <v>0</v>
      </c>
      <c r="J772">
        <v>0.51884579658508301</v>
      </c>
      <c r="K772">
        <v>0</v>
      </c>
      <c r="L772">
        <v>7.0845283567905426E-2</v>
      </c>
      <c r="M772">
        <v>0.24868252873420721</v>
      </c>
      <c r="N772">
        <v>0</v>
      </c>
      <c r="O772">
        <v>7.1006529033184052E-2</v>
      </c>
      <c r="P772">
        <v>0</v>
      </c>
      <c r="Q772">
        <v>6</v>
      </c>
    </row>
    <row r="773" spans="1:17" x14ac:dyDescent="0.2">
      <c r="A773" t="s">
        <v>775</v>
      </c>
      <c r="B773" s="3">
        <v>43458</v>
      </c>
      <c r="C773" t="s">
        <v>10324</v>
      </c>
      <c r="D773">
        <v>0.16788347065448761</v>
      </c>
      <c r="E773">
        <v>0.4558524489402771</v>
      </c>
      <c r="F773">
        <v>0</v>
      </c>
      <c r="G773">
        <v>0</v>
      </c>
      <c r="H773">
        <v>0.1147147491574287</v>
      </c>
      <c r="I773">
        <v>0</v>
      </c>
      <c r="J773">
        <v>0</v>
      </c>
      <c r="K773">
        <v>0.21208846569061279</v>
      </c>
      <c r="L773">
        <v>0</v>
      </c>
      <c r="M773">
        <v>0</v>
      </c>
      <c r="N773">
        <v>0</v>
      </c>
      <c r="O773">
        <v>0</v>
      </c>
      <c r="P773">
        <v>0</v>
      </c>
      <c r="Q773">
        <v>1</v>
      </c>
    </row>
    <row r="774" spans="1:17" x14ac:dyDescent="0.2">
      <c r="A774" t="s">
        <v>776</v>
      </c>
      <c r="B774" s="3">
        <v>43458</v>
      </c>
      <c r="C774" t="s">
        <v>10325</v>
      </c>
      <c r="D774">
        <v>0.33728355169296259</v>
      </c>
      <c r="E774">
        <v>0</v>
      </c>
      <c r="F774">
        <v>0</v>
      </c>
      <c r="G774">
        <v>0</v>
      </c>
      <c r="H774">
        <v>0.1609006077051163</v>
      </c>
      <c r="I774">
        <v>0</v>
      </c>
      <c r="J774">
        <v>0</v>
      </c>
      <c r="K774">
        <v>0.40137240290641779</v>
      </c>
      <c r="L774">
        <v>0</v>
      </c>
      <c r="M774">
        <v>0</v>
      </c>
      <c r="N774">
        <v>6.3982553780078888E-2</v>
      </c>
      <c r="O774">
        <v>0</v>
      </c>
      <c r="P774">
        <v>0</v>
      </c>
      <c r="Q774">
        <v>7</v>
      </c>
    </row>
    <row r="775" spans="1:17" x14ac:dyDescent="0.2">
      <c r="A775" t="s">
        <v>777</v>
      </c>
      <c r="B775" s="3">
        <v>43458</v>
      </c>
      <c r="C775" t="s">
        <v>10326</v>
      </c>
      <c r="D775">
        <v>0</v>
      </c>
      <c r="E775">
        <v>0</v>
      </c>
      <c r="F775">
        <v>0</v>
      </c>
      <c r="G775">
        <v>0</v>
      </c>
      <c r="H775">
        <v>0.32856640219688421</v>
      </c>
      <c r="I775">
        <v>0</v>
      </c>
      <c r="J775">
        <v>0</v>
      </c>
      <c r="K775">
        <v>0.1959626376628876</v>
      </c>
      <c r="L775">
        <v>0</v>
      </c>
      <c r="M775">
        <v>0</v>
      </c>
      <c r="N775">
        <v>0.43266910314559942</v>
      </c>
      <c r="O775">
        <v>0</v>
      </c>
      <c r="P775">
        <v>0</v>
      </c>
      <c r="Q775">
        <v>10</v>
      </c>
    </row>
    <row r="776" spans="1:17" x14ac:dyDescent="0.2">
      <c r="A776" t="s">
        <v>778</v>
      </c>
      <c r="B776" s="3">
        <v>43458</v>
      </c>
      <c r="C776" t="s">
        <v>10327</v>
      </c>
      <c r="D776">
        <v>0</v>
      </c>
      <c r="E776">
        <v>0.25991910696029658</v>
      </c>
      <c r="F776">
        <v>0</v>
      </c>
      <c r="G776">
        <v>0.271942138671875</v>
      </c>
      <c r="H776">
        <v>0</v>
      </c>
      <c r="I776">
        <v>0.13386678695678711</v>
      </c>
      <c r="J776">
        <v>0</v>
      </c>
      <c r="K776">
        <v>0</v>
      </c>
      <c r="L776">
        <v>0</v>
      </c>
      <c r="M776">
        <v>0</v>
      </c>
      <c r="N776">
        <v>0</v>
      </c>
      <c r="O776">
        <v>0.2476129084825516</v>
      </c>
      <c r="P776">
        <v>0</v>
      </c>
      <c r="Q776">
        <v>3</v>
      </c>
    </row>
    <row r="777" spans="1:17" x14ac:dyDescent="0.2">
      <c r="A777" t="s">
        <v>779</v>
      </c>
      <c r="B777" s="3">
        <v>43458</v>
      </c>
      <c r="C777" t="s">
        <v>10328</v>
      </c>
      <c r="D777">
        <v>0</v>
      </c>
      <c r="E777">
        <v>0.1041101217269897</v>
      </c>
      <c r="F777">
        <v>0</v>
      </c>
      <c r="G777">
        <v>0</v>
      </c>
      <c r="H777">
        <v>0</v>
      </c>
      <c r="I777">
        <v>0</v>
      </c>
      <c r="J777">
        <v>0.38548055291175842</v>
      </c>
      <c r="K777">
        <v>0</v>
      </c>
      <c r="L777">
        <v>0</v>
      </c>
      <c r="M777">
        <v>0.3732903003692627</v>
      </c>
      <c r="N777">
        <v>0</v>
      </c>
      <c r="O777">
        <v>0</v>
      </c>
      <c r="P777">
        <v>8.7642185389995575E-2</v>
      </c>
      <c r="Q777">
        <v>6</v>
      </c>
    </row>
    <row r="778" spans="1:17" x14ac:dyDescent="0.2">
      <c r="A778" t="s">
        <v>780</v>
      </c>
      <c r="B778" s="3">
        <v>43458</v>
      </c>
      <c r="C778" t="s">
        <v>10329</v>
      </c>
      <c r="D778">
        <v>0</v>
      </c>
      <c r="E778">
        <v>0.1260469704866409</v>
      </c>
      <c r="F778">
        <v>0</v>
      </c>
      <c r="G778">
        <v>0</v>
      </c>
      <c r="H778">
        <v>0</v>
      </c>
      <c r="I778">
        <v>0.1508645415306091</v>
      </c>
      <c r="J778">
        <v>0</v>
      </c>
      <c r="K778">
        <v>0</v>
      </c>
      <c r="L778">
        <v>0</v>
      </c>
      <c r="M778">
        <v>0.20078419148921969</v>
      </c>
      <c r="N778">
        <v>0</v>
      </c>
      <c r="O778">
        <v>0.48152264952659612</v>
      </c>
      <c r="P778">
        <v>0</v>
      </c>
      <c r="Q778">
        <v>11</v>
      </c>
    </row>
    <row r="779" spans="1:17" x14ac:dyDescent="0.2">
      <c r="A779" t="s">
        <v>781</v>
      </c>
      <c r="B779" s="3">
        <v>43458</v>
      </c>
      <c r="C779" t="s">
        <v>10330</v>
      </c>
      <c r="D779">
        <v>0</v>
      </c>
      <c r="E779">
        <v>0</v>
      </c>
      <c r="F779">
        <v>0</v>
      </c>
      <c r="G779">
        <v>0</v>
      </c>
      <c r="H779">
        <v>0.81876349449157715</v>
      </c>
      <c r="I779">
        <v>0</v>
      </c>
      <c r="J779">
        <v>0</v>
      </c>
      <c r="K779">
        <v>0</v>
      </c>
      <c r="L779">
        <v>0</v>
      </c>
      <c r="M779">
        <v>0</v>
      </c>
      <c r="N779">
        <v>0</v>
      </c>
      <c r="O779">
        <v>0.104295514523983</v>
      </c>
      <c r="P779">
        <v>0</v>
      </c>
      <c r="Q779">
        <v>4</v>
      </c>
    </row>
    <row r="780" spans="1:17" x14ac:dyDescent="0.2">
      <c r="A780" t="s">
        <v>782</v>
      </c>
      <c r="B780" s="3">
        <v>43474</v>
      </c>
      <c r="C780" t="s">
        <v>10331</v>
      </c>
      <c r="D780">
        <v>0</v>
      </c>
      <c r="E780">
        <v>0</v>
      </c>
      <c r="F780">
        <v>0</v>
      </c>
      <c r="G780">
        <v>0</v>
      </c>
      <c r="H780">
        <v>0</v>
      </c>
      <c r="I780">
        <v>0</v>
      </c>
      <c r="J780">
        <v>0.91602742671966553</v>
      </c>
      <c r="K780">
        <v>0</v>
      </c>
      <c r="L780">
        <v>0</v>
      </c>
      <c r="M780">
        <v>0</v>
      </c>
      <c r="N780">
        <v>0</v>
      </c>
      <c r="O780">
        <v>0</v>
      </c>
      <c r="P780">
        <v>0</v>
      </c>
      <c r="Q780">
        <v>6</v>
      </c>
    </row>
    <row r="781" spans="1:17" x14ac:dyDescent="0.2">
      <c r="A781" t="s">
        <v>783</v>
      </c>
      <c r="B781" s="3">
        <v>43474</v>
      </c>
      <c r="C781" t="s">
        <v>10332</v>
      </c>
      <c r="D781">
        <v>0.23145061731338501</v>
      </c>
      <c r="E781">
        <v>0.28664100170135498</v>
      </c>
      <c r="F781">
        <v>0</v>
      </c>
      <c r="G781">
        <v>0</v>
      </c>
      <c r="H781">
        <v>0</v>
      </c>
      <c r="I781">
        <v>0</v>
      </c>
      <c r="J781">
        <v>0.31245943903923029</v>
      </c>
      <c r="K781">
        <v>0</v>
      </c>
      <c r="L781">
        <v>0</v>
      </c>
      <c r="M781">
        <v>0</v>
      </c>
      <c r="N781">
        <v>0</v>
      </c>
      <c r="O781">
        <v>0.13646797835826871</v>
      </c>
      <c r="P781">
        <v>0</v>
      </c>
      <c r="Q781">
        <v>6</v>
      </c>
    </row>
    <row r="782" spans="1:17" x14ac:dyDescent="0.2">
      <c r="A782" t="s">
        <v>784</v>
      </c>
      <c r="B782" s="3">
        <v>43474</v>
      </c>
      <c r="C782" t="s">
        <v>10333</v>
      </c>
      <c r="D782">
        <v>0.21858279407024381</v>
      </c>
      <c r="E782">
        <v>0.21010346710681921</v>
      </c>
      <c r="F782">
        <v>0</v>
      </c>
      <c r="G782">
        <v>0</v>
      </c>
      <c r="H782">
        <v>0</v>
      </c>
      <c r="I782">
        <v>0.15978306531906131</v>
      </c>
      <c r="J782">
        <v>0.12894479930400851</v>
      </c>
      <c r="K782">
        <v>0</v>
      </c>
      <c r="L782">
        <v>8.3134301006793976E-2</v>
      </c>
      <c r="M782">
        <v>0</v>
      </c>
      <c r="N782">
        <v>0.17246697843074801</v>
      </c>
      <c r="O782">
        <v>0</v>
      </c>
      <c r="P782">
        <v>0</v>
      </c>
      <c r="Q782">
        <v>0</v>
      </c>
    </row>
    <row r="783" spans="1:17" x14ac:dyDescent="0.2">
      <c r="A783" t="s">
        <v>785</v>
      </c>
      <c r="B783" s="3">
        <v>43474</v>
      </c>
      <c r="C783" t="s">
        <v>10334</v>
      </c>
      <c r="D783">
        <v>0.15127180516719821</v>
      </c>
      <c r="E783">
        <v>0</v>
      </c>
      <c r="F783">
        <v>0</v>
      </c>
      <c r="G783">
        <v>0.32165351510047913</v>
      </c>
      <c r="H783">
        <v>0</v>
      </c>
      <c r="I783">
        <v>0</v>
      </c>
      <c r="J783">
        <v>0.19449840486049649</v>
      </c>
      <c r="K783">
        <v>0</v>
      </c>
      <c r="L783">
        <v>0.26961392164230352</v>
      </c>
      <c r="M783">
        <v>0</v>
      </c>
      <c r="N783">
        <v>0</v>
      </c>
      <c r="O783">
        <v>0</v>
      </c>
      <c r="P783">
        <v>0</v>
      </c>
      <c r="Q783">
        <v>3</v>
      </c>
    </row>
    <row r="784" spans="1:17" x14ac:dyDescent="0.2">
      <c r="A784" t="s">
        <v>786</v>
      </c>
      <c r="B784" s="3">
        <v>43474</v>
      </c>
      <c r="C784" t="s">
        <v>10335</v>
      </c>
      <c r="D784">
        <v>0</v>
      </c>
      <c r="E784">
        <v>0.21570740640163419</v>
      </c>
      <c r="F784">
        <v>0</v>
      </c>
      <c r="G784">
        <v>0.1223592832684517</v>
      </c>
      <c r="H784">
        <v>0</v>
      </c>
      <c r="I784">
        <v>0</v>
      </c>
      <c r="J784">
        <v>0.53485184907913208</v>
      </c>
      <c r="K784">
        <v>0</v>
      </c>
      <c r="L784">
        <v>0</v>
      </c>
      <c r="M784">
        <v>0</v>
      </c>
      <c r="N784">
        <v>8.8549859821796417E-2</v>
      </c>
      <c r="O784">
        <v>0</v>
      </c>
      <c r="P784">
        <v>0</v>
      </c>
      <c r="Q784">
        <v>6</v>
      </c>
    </row>
    <row r="785" spans="1:17" x14ac:dyDescent="0.2">
      <c r="A785" t="s">
        <v>787</v>
      </c>
      <c r="B785" s="3">
        <v>43474</v>
      </c>
      <c r="C785" t="s">
        <v>10336</v>
      </c>
      <c r="D785">
        <v>0.29095163941383362</v>
      </c>
      <c r="E785">
        <v>0</v>
      </c>
      <c r="F785">
        <v>0.12747617065906519</v>
      </c>
      <c r="G785">
        <v>0.1154805645346642</v>
      </c>
      <c r="H785">
        <v>0</v>
      </c>
      <c r="I785">
        <v>0</v>
      </c>
      <c r="J785">
        <v>0</v>
      </c>
      <c r="K785">
        <v>0</v>
      </c>
      <c r="L785">
        <v>0.40311548113822943</v>
      </c>
      <c r="M785">
        <v>0</v>
      </c>
      <c r="N785">
        <v>0</v>
      </c>
      <c r="O785">
        <v>0</v>
      </c>
      <c r="P785">
        <v>0</v>
      </c>
      <c r="Q785">
        <v>8</v>
      </c>
    </row>
    <row r="786" spans="1:17" x14ac:dyDescent="0.2">
      <c r="A786" t="s">
        <v>788</v>
      </c>
      <c r="B786" s="3">
        <v>43474</v>
      </c>
      <c r="C786" t="s">
        <v>10337</v>
      </c>
      <c r="D786">
        <v>9.1161392629146576E-2</v>
      </c>
      <c r="E786">
        <v>0</v>
      </c>
      <c r="F786">
        <v>0</v>
      </c>
      <c r="G786">
        <v>0</v>
      </c>
      <c r="H786">
        <v>0.1249416545033455</v>
      </c>
      <c r="I786">
        <v>0</v>
      </c>
      <c r="J786">
        <v>0.14014092087745669</v>
      </c>
      <c r="K786">
        <v>0</v>
      </c>
      <c r="L786">
        <v>0</v>
      </c>
      <c r="M786">
        <v>0</v>
      </c>
      <c r="N786">
        <v>0</v>
      </c>
      <c r="O786">
        <v>0.15856516361236569</v>
      </c>
      <c r="P786">
        <v>0.44896534085273743</v>
      </c>
      <c r="Q786">
        <v>12</v>
      </c>
    </row>
    <row r="787" spans="1:17" x14ac:dyDescent="0.2">
      <c r="A787" t="s">
        <v>789</v>
      </c>
      <c r="B787" s="3">
        <v>43474</v>
      </c>
      <c r="C787" t="s">
        <v>10338</v>
      </c>
      <c r="D787">
        <v>0.191734254360199</v>
      </c>
      <c r="E787">
        <v>0</v>
      </c>
      <c r="F787">
        <v>0</v>
      </c>
      <c r="G787">
        <v>0</v>
      </c>
      <c r="H787">
        <v>0.49112680554389948</v>
      </c>
      <c r="I787">
        <v>0</v>
      </c>
      <c r="J787">
        <v>0.12246989458799359</v>
      </c>
      <c r="K787">
        <v>0</v>
      </c>
      <c r="L787">
        <v>0</v>
      </c>
      <c r="M787">
        <v>0</v>
      </c>
      <c r="N787">
        <v>7.4003599584102631E-2</v>
      </c>
      <c r="O787">
        <v>0</v>
      </c>
      <c r="P787">
        <v>8.4347657859325409E-2</v>
      </c>
      <c r="Q787">
        <v>4</v>
      </c>
    </row>
    <row r="788" spans="1:17" x14ac:dyDescent="0.2">
      <c r="A788" t="s">
        <v>790</v>
      </c>
      <c r="B788" s="3">
        <v>43474</v>
      </c>
      <c r="C788" t="s">
        <v>10339</v>
      </c>
      <c r="D788">
        <v>0.17431677877902979</v>
      </c>
      <c r="E788">
        <v>0</v>
      </c>
      <c r="F788">
        <v>0</v>
      </c>
      <c r="G788">
        <v>0.31497380137443542</v>
      </c>
      <c r="H788">
        <v>0</v>
      </c>
      <c r="I788">
        <v>0</v>
      </c>
      <c r="J788">
        <v>0.13816846907138819</v>
      </c>
      <c r="K788">
        <v>0</v>
      </c>
      <c r="L788">
        <v>0</v>
      </c>
      <c r="M788">
        <v>0</v>
      </c>
      <c r="N788">
        <v>8.6176887154579163E-2</v>
      </c>
      <c r="O788">
        <v>0.24530300498008731</v>
      </c>
      <c r="P788">
        <v>0</v>
      </c>
      <c r="Q788">
        <v>3</v>
      </c>
    </row>
    <row r="789" spans="1:17" x14ac:dyDescent="0.2">
      <c r="A789" t="s">
        <v>791</v>
      </c>
      <c r="B789" s="3">
        <v>43474</v>
      </c>
      <c r="C789" t="s">
        <v>10340</v>
      </c>
      <c r="D789">
        <v>1.9233634695410728E-2</v>
      </c>
      <c r="E789">
        <v>1.9233634695410728E-2</v>
      </c>
      <c r="F789">
        <v>1.9233634695410728E-2</v>
      </c>
      <c r="G789">
        <v>0.26913240551948547</v>
      </c>
      <c r="H789">
        <v>1.9233634695410728E-2</v>
      </c>
      <c r="I789">
        <v>1.9233634695410728E-2</v>
      </c>
      <c r="J789">
        <v>0.51929748058319092</v>
      </c>
      <c r="K789">
        <v>1.9233634695410728E-2</v>
      </c>
      <c r="L789">
        <v>1.9233634695410728E-2</v>
      </c>
      <c r="M789">
        <v>1.9233634695410728E-2</v>
      </c>
      <c r="N789">
        <v>1.9233634695410728E-2</v>
      </c>
      <c r="O789">
        <v>1.923379115760326E-2</v>
      </c>
      <c r="P789">
        <v>1.9233634695410728E-2</v>
      </c>
      <c r="Q789">
        <v>6</v>
      </c>
    </row>
    <row r="790" spans="1:17" x14ac:dyDescent="0.2">
      <c r="A790" t="s">
        <v>792</v>
      </c>
      <c r="B790" s="3">
        <v>43474</v>
      </c>
      <c r="C790" t="s">
        <v>10341</v>
      </c>
      <c r="D790">
        <v>6.7211203277111053E-2</v>
      </c>
      <c r="E790">
        <v>0</v>
      </c>
      <c r="F790">
        <v>0</v>
      </c>
      <c r="G790">
        <v>0</v>
      </c>
      <c r="H790">
        <v>7.7797152101993561E-2</v>
      </c>
      <c r="I790">
        <v>0</v>
      </c>
      <c r="J790">
        <v>0.5688854455947876</v>
      </c>
      <c r="K790">
        <v>0</v>
      </c>
      <c r="L790">
        <v>0</v>
      </c>
      <c r="M790">
        <v>0</v>
      </c>
      <c r="N790">
        <v>0</v>
      </c>
      <c r="O790">
        <v>0</v>
      </c>
      <c r="P790">
        <v>0.2476368248462677</v>
      </c>
      <c r="Q790">
        <v>6</v>
      </c>
    </row>
    <row r="791" spans="1:17" x14ac:dyDescent="0.2">
      <c r="A791" t="s">
        <v>793</v>
      </c>
      <c r="B791" s="3">
        <v>43474</v>
      </c>
      <c r="C791" t="s">
        <v>10342</v>
      </c>
      <c r="D791">
        <v>0</v>
      </c>
      <c r="E791">
        <v>0</v>
      </c>
      <c r="F791">
        <v>0.1050106883049011</v>
      </c>
      <c r="G791">
        <v>0.22074618935585019</v>
      </c>
      <c r="H791">
        <v>0</v>
      </c>
      <c r="I791">
        <v>0</v>
      </c>
      <c r="J791">
        <v>0.12569835782051089</v>
      </c>
      <c r="K791">
        <v>0</v>
      </c>
      <c r="L791">
        <v>0</v>
      </c>
      <c r="M791">
        <v>0.38250485062599182</v>
      </c>
      <c r="N791">
        <v>0</v>
      </c>
      <c r="O791">
        <v>0</v>
      </c>
      <c r="P791">
        <v>0.129821702837944</v>
      </c>
      <c r="Q791">
        <v>9</v>
      </c>
    </row>
    <row r="792" spans="1:17" x14ac:dyDescent="0.2">
      <c r="A792" t="s">
        <v>794</v>
      </c>
      <c r="B792" s="3">
        <v>43474</v>
      </c>
      <c r="C792" t="s">
        <v>10343</v>
      </c>
      <c r="D792">
        <v>0</v>
      </c>
      <c r="E792">
        <v>0</v>
      </c>
      <c r="F792">
        <v>0</v>
      </c>
      <c r="G792">
        <v>0.12194919586181641</v>
      </c>
      <c r="H792">
        <v>0</v>
      </c>
      <c r="I792">
        <v>0</v>
      </c>
      <c r="J792">
        <v>0</v>
      </c>
      <c r="K792">
        <v>0</v>
      </c>
      <c r="L792">
        <v>0</v>
      </c>
      <c r="M792">
        <v>0.57522690296173096</v>
      </c>
      <c r="N792">
        <v>0.23275983333587649</v>
      </c>
      <c r="O792">
        <v>0</v>
      </c>
      <c r="P792">
        <v>0</v>
      </c>
      <c r="Q792">
        <v>9</v>
      </c>
    </row>
    <row r="793" spans="1:17" x14ac:dyDescent="0.2">
      <c r="A793" t="s">
        <v>795</v>
      </c>
      <c r="B793" s="3">
        <v>43474</v>
      </c>
      <c r="C793" t="s">
        <v>10344</v>
      </c>
      <c r="D793">
        <v>0</v>
      </c>
      <c r="E793">
        <v>0</v>
      </c>
      <c r="F793">
        <v>0.19796830415725711</v>
      </c>
      <c r="G793">
        <v>0.4305548369884491</v>
      </c>
      <c r="H793">
        <v>0</v>
      </c>
      <c r="I793">
        <v>0.16165460646152499</v>
      </c>
      <c r="J793">
        <v>0</v>
      </c>
      <c r="K793">
        <v>0</v>
      </c>
      <c r="L793">
        <v>0</v>
      </c>
      <c r="M793">
        <v>0</v>
      </c>
      <c r="N793">
        <v>6.2115620821714401E-2</v>
      </c>
      <c r="O793">
        <v>0</v>
      </c>
      <c r="P793">
        <v>0.1152870059013367</v>
      </c>
      <c r="Q793">
        <v>3</v>
      </c>
    </row>
    <row r="794" spans="1:17" x14ac:dyDescent="0.2">
      <c r="A794" t="s">
        <v>796</v>
      </c>
      <c r="B794" s="3">
        <v>43474</v>
      </c>
      <c r="C794" t="s">
        <v>10345</v>
      </c>
      <c r="D794">
        <v>0</v>
      </c>
      <c r="E794">
        <v>0</v>
      </c>
      <c r="F794">
        <v>0</v>
      </c>
      <c r="G794">
        <v>0.1990330368280411</v>
      </c>
      <c r="H794">
        <v>0</v>
      </c>
      <c r="I794">
        <v>0</v>
      </c>
      <c r="J794">
        <v>0</v>
      </c>
      <c r="K794">
        <v>0</v>
      </c>
      <c r="L794">
        <v>0</v>
      </c>
      <c r="M794">
        <v>0</v>
      </c>
      <c r="N794">
        <v>0.74806338548660278</v>
      </c>
      <c r="O794">
        <v>0</v>
      </c>
      <c r="P794">
        <v>0</v>
      </c>
      <c r="Q794">
        <v>10</v>
      </c>
    </row>
    <row r="795" spans="1:17" x14ac:dyDescent="0.2">
      <c r="A795" t="s">
        <v>797</v>
      </c>
      <c r="B795" s="3">
        <v>43474</v>
      </c>
      <c r="C795" t="s">
        <v>10346</v>
      </c>
      <c r="D795">
        <v>0</v>
      </c>
      <c r="E795">
        <v>8.5705667734146118E-2</v>
      </c>
      <c r="F795">
        <v>0</v>
      </c>
      <c r="G795">
        <v>0</v>
      </c>
      <c r="H795">
        <v>0</v>
      </c>
      <c r="I795">
        <v>0</v>
      </c>
      <c r="J795">
        <v>0</v>
      </c>
      <c r="K795">
        <v>0.26476079225540161</v>
      </c>
      <c r="L795">
        <v>0</v>
      </c>
      <c r="M795">
        <v>0.57259094715118408</v>
      </c>
      <c r="N795">
        <v>0</v>
      </c>
      <c r="O795">
        <v>0</v>
      </c>
      <c r="P795">
        <v>0</v>
      </c>
      <c r="Q795">
        <v>9</v>
      </c>
    </row>
    <row r="796" spans="1:17" x14ac:dyDescent="0.2">
      <c r="A796" t="s">
        <v>798</v>
      </c>
      <c r="B796" s="3">
        <v>43474</v>
      </c>
      <c r="C796" t="s">
        <v>10347</v>
      </c>
      <c r="D796">
        <v>0.23600456118583679</v>
      </c>
      <c r="E796">
        <v>0</v>
      </c>
      <c r="F796">
        <v>7.5732603669166565E-2</v>
      </c>
      <c r="G796">
        <v>6.2034476548433297E-2</v>
      </c>
      <c r="H796">
        <v>0</v>
      </c>
      <c r="I796">
        <v>0</v>
      </c>
      <c r="J796">
        <v>0</v>
      </c>
      <c r="K796">
        <v>0.42379266023635859</v>
      </c>
      <c r="L796">
        <v>0.1777666509151459</v>
      </c>
      <c r="M796">
        <v>0</v>
      </c>
      <c r="N796">
        <v>0</v>
      </c>
      <c r="O796">
        <v>0</v>
      </c>
      <c r="P796">
        <v>0</v>
      </c>
      <c r="Q796">
        <v>7</v>
      </c>
    </row>
    <row r="797" spans="1:17" x14ac:dyDescent="0.2">
      <c r="A797" t="s">
        <v>799</v>
      </c>
      <c r="B797" s="3">
        <v>43474</v>
      </c>
      <c r="C797" t="s">
        <v>10348</v>
      </c>
      <c r="D797">
        <v>0.83231204748153687</v>
      </c>
      <c r="E797">
        <v>0</v>
      </c>
      <c r="F797">
        <v>0</v>
      </c>
      <c r="G797">
        <v>0</v>
      </c>
      <c r="H797">
        <v>0</v>
      </c>
      <c r="I797">
        <v>0</v>
      </c>
      <c r="J797">
        <v>0.1231447532773018</v>
      </c>
      <c r="K797">
        <v>0</v>
      </c>
      <c r="L797">
        <v>0</v>
      </c>
      <c r="M797">
        <v>0</v>
      </c>
      <c r="N797">
        <v>0</v>
      </c>
      <c r="O797">
        <v>0</v>
      </c>
      <c r="P797">
        <v>0</v>
      </c>
      <c r="Q797">
        <v>0</v>
      </c>
    </row>
    <row r="798" spans="1:17" x14ac:dyDescent="0.2">
      <c r="A798" t="s">
        <v>800</v>
      </c>
      <c r="B798" s="3">
        <v>43474</v>
      </c>
      <c r="C798" t="s">
        <v>10349</v>
      </c>
      <c r="D798">
        <v>0</v>
      </c>
      <c r="E798">
        <v>0</v>
      </c>
      <c r="F798">
        <v>0</v>
      </c>
      <c r="G798">
        <v>0.14796450734138489</v>
      </c>
      <c r="H798">
        <v>0.17203466594219211</v>
      </c>
      <c r="I798">
        <v>0</v>
      </c>
      <c r="J798">
        <v>0.1306456923484802</v>
      </c>
      <c r="K798">
        <v>0</v>
      </c>
      <c r="L798">
        <v>0</v>
      </c>
      <c r="M798">
        <v>0</v>
      </c>
      <c r="N798">
        <v>0.41049948334693909</v>
      </c>
      <c r="O798">
        <v>0.1045849919319153</v>
      </c>
      <c r="P798">
        <v>0</v>
      </c>
      <c r="Q798">
        <v>10</v>
      </c>
    </row>
    <row r="799" spans="1:17" x14ac:dyDescent="0.2">
      <c r="A799" t="s">
        <v>801</v>
      </c>
      <c r="B799" s="3">
        <v>43474</v>
      </c>
      <c r="C799" t="s">
        <v>10350</v>
      </c>
      <c r="D799">
        <v>0.14028164744377139</v>
      </c>
      <c r="E799">
        <v>0</v>
      </c>
      <c r="F799">
        <v>0</v>
      </c>
      <c r="G799">
        <v>0.1653759032487869</v>
      </c>
      <c r="H799">
        <v>0</v>
      </c>
      <c r="I799">
        <v>0</v>
      </c>
      <c r="J799">
        <v>9.2949673533439636E-2</v>
      </c>
      <c r="K799">
        <v>0.15337271988391879</v>
      </c>
      <c r="L799">
        <v>0</v>
      </c>
      <c r="M799">
        <v>0</v>
      </c>
      <c r="N799">
        <v>0</v>
      </c>
      <c r="O799">
        <v>0</v>
      </c>
      <c r="P799">
        <v>0.40393552184104919</v>
      </c>
      <c r="Q799">
        <v>12</v>
      </c>
    </row>
    <row r="800" spans="1:17" x14ac:dyDescent="0.2">
      <c r="A800" t="s">
        <v>802</v>
      </c>
      <c r="B800" s="3">
        <v>43474</v>
      </c>
      <c r="C800" t="s">
        <v>10351</v>
      </c>
      <c r="D800">
        <v>0</v>
      </c>
      <c r="E800">
        <v>0</v>
      </c>
      <c r="F800">
        <v>0</v>
      </c>
      <c r="G800">
        <v>0</v>
      </c>
      <c r="H800">
        <v>0.17902000248432159</v>
      </c>
      <c r="I800">
        <v>8.3506569266319275E-2</v>
      </c>
      <c r="J800">
        <v>0.67822784185409546</v>
      </c>
      <c r="K800">
        <v>0</v>
      </c>
      <c r="L800">
        <v>0</v>
      </c>
      <c r="M800">
        <v>0</v>
      </c>
      <c r="N800">
        <v>0</v>
      </c>
      <c r="O800">
        <v>0</v>
      </c>
      <c r="P800">
        <v>0</v>
      </c>
      <c r="Q800">
        <v>6</v>
      </c>
    </row>
    <row r="801" spans="1:17" x14ac:dyDescent="0.2">
      <c r="A801" t="s">
        <v>803</v>
      </c>
      <c r="B801" s="3">
        <v>43474</v>
      </c>
      <c r="C801" t="s">
        <v>10352</v>
      </c>
      <c r="D801">
        <v>0</v>
      </c>
      <c r="E801">
        <v>0</v>
      </c>
      <c r="F801">
        <v>0</v>
      </c>
      <c r="G801">
        <v>0</v>
      </c>
      <c r="H801">
        <v>0</v>
      </c>
      <c r="I801">
        <v>0.30819025635719299</v>
      </c>
      <c r="J801">
        <v>0.32450959086418152</v>
      </c>
      <c r="K801">
        <v>0</v>
      </c>
      <c r="L801">
        <v>0</v>
      </c>
      <c r="M801">
        <v>0</v>
      </c>
      <c r="N801">
        <v>0</v>
      </c>
      <c r="O801">
        <v>0</v>
      </c>
      <c r="P801">
        <v>0.28997230529785162</v>
      </c>
      <c r="Q801">
        <v>6</v>
      </c>
    </row>
    <row r="802" spans="1:17" x14ac:dyDescent="0.2">
      <c r="A802" t="s">
        <v>804</v>
      </c>
      <c r="B802" s="3">
        <v>43474</v>
      </c>
      <c r="C802" t="s">
        <v>10353</v>
      </c>
      <c r="D802">
        <v>0.27249842882156372</v>
      </c>
      <c r="E802">
        <v>1.538555324077606E-2</v>
      </c>
      <c r="F802">
        <v>0.55825906991958618</v>
      </c>
      <c r="G802">
        <v>1.5385620296001431E-2</v>
      </c>
      <c r="H802">
        <v>1.538563519716263E-2</v>
      </c>
      <c r="I802">
        <v>1.538558211177588E-2</v>
      </c>
      <c r="J802">
        <v>1.538574416190386E-2</v>
      </c>
      <c r="K802">
        <v>1.5385616570711139E-2</v>
      </c>
      <c r="L802">
        <v>1.5385948121547701E-2</v>
      </c>
      <c r="M802">
        <v>1.538569107651711E-2</v>
      </c>
      <c r="N802">
        <v>1.538561936467886E-2</v>
      </c>
      <c r="O802">
        <v>1.538573857396841E-2</v>
      </c>
      <c r="P802">
        <v>1.538571622222662E-2</v>
      </c>
      <c r="Q802">
        <v>2</v>
      </c>
    </row>
    <row r="803" spans="1:17" x14ac:dyDescent="0.2">
      <c r="A803" t="s">
        <v>805</v>
      </c>
      <c r="B803" s="3">
        <v>43474</v>
      </c>
      <c r="C803" t="s">
        <v>10354</v>
      </c>
      <c r="D803">
        <v>0.32031193375587458</v>
      </c>
      <c r="E803">
        <v>0</v>
      </c>
      <c r="F803">
        <v>0</v>
      </c>
      <c r="G803">
        <v>0.29572850465774542</v>
      </c>
      <c r="H803">
        <v>0</v>
      </c>
      <c r="I803">
        <v>0</v>
      </c>
      <c r="J803">
        <v>0</v>
      </c>
      <c r="K803">
        <v>0</v>
      </c>
      <c r="L803">
        <v>0</v>
      </c>
      <c r="M803">
        <v>0</v>
      </c>
      <c r="N803">
        <v>0</v>
      </c>
      <c r="O803">
        <v>0</v>
      </c>
      <c r="P803">
        <v>0.3069281280040741</v>
      </c>
      <c r="Q803">
        <v>0</v>
      </c>
    </row>
    <row r="804" spans="1:17" x14ac:dyDescent="0.2">
      <c r="A804" t="s">
        <v>806</v>
      </c>
      <c r="B804" s="3">
        <v>43474</v>
      </c>
      <c r="C804" t="s">
        <v>10355</v>
      </c>
      <c r="D804">
        <v>0</v>
      </c>
      <c r="E804">
        <v>0</v>
      </c>
      <c r="F804">
        <v>0</v>
      </c>
      <c r="G804">
        <v>0.54729545116424561</v>
      </c>
      <c r="H804">
        <v>0</v>
      </c>
      <c r="I804">
        <v>0</v>
      </c>
      <c r="J804">
        <v>0</v>
      </c>
      <c r="K804">
        <v>8.6421191692352295E-2</v>
      </c>
      <c r="L804">
        <v>0</v>
      </c>
      <c r="M804">
        <v>0.21207715570926669</v>
      </c>
      <c r="N804">
        <v>0</v>
      </c>
      <c r="O804">
        <v>0</v>
      </c>
      <c r="P804">
        <v>0.10089506953954699</v>
      </c>
      <c r="Q804">
        <v>3</v>
      </c>
    </row>
    <row r="805" spans="1:17" x14ac:dyDescent="0.2">
      <c r="A805" t="s">
        <v>807</v>
      </c>
      <c r="B805" s="3">
        <v>43474</v>
      </c>
      <c r="C805" t="s">
        <v>10356</v>
      </c>
      <c r="D805">
        <v>1.288873981684446E-2</v>
      </c>
      <c r="E805">
        <v>1.288873609155416E-2</v>
      </c>
      <c r="F805">
        <v>1.28886429592967E-2</v>
      </c>
      <c r="G805">
        <v>1.2888758443295961E-2</v>
      </c>
      <c r="H805">
        <v>1.288872677832842E-2</v>
      </c>
      <c r="I805">
        <v>1.288914680480957E-2</v>
      </c>
      <c r="J805">
        <v>1.288890186697245E-2</v>
      </c>
      <c r="K805">
        <v>0.84533417224884033</v>
      </c>
      <c r="L805">
        <v>1.28886429592967E-2</v>
      </c>
      <c r="M805">
        <v>1.288919243961573E-2</v>
      </c>
      <c r="N805">
        <v>1.2888843193650249E-2</v>
      </c>
      <c r="O805">
        <v>1.288879662752151E-2</v>
      </c>
      <c r="P805">
        <v>1.2888681143522261E-2</v>
      </c>
      <c r="Q805">
        <v>7</v>
      </c>
    </row>
    <row r="806" spans="1:17" x14ac:dyDescent="0.2">
      <c r="A806" t="s">
        <v>808</v>
      </c>
      <c r="B806" s="3">
        <v>43474</v>
      </c>
      <c r="C806" t="s">
        <v>10357</v>
      </c>
      <c r="D806">
        <v>8.6326651275157928E-2</v>
      </c>
      <c r="E806">
        <v>0.18709725141525271</v>
      </c>
      <c r="F806">
        <v>0</v>
      </c>
      <c r="G806">
        <v>0</v>
      </c>
      <c r="H806">
        <v>0</v>
      </c>
      <c r="I806">
        <v>0</v>
      </c>
      <c r="J806">
        <v>0</v>
      </c>
      <c r="K806">
        <v>0</v>
      </c>
      <c r="L806">
        <v>0</v>
      </c>
      <c r="M806">
        <v>0</v>
      </c>
      <c r="N806">
        <v>0</v>
      </c>
      <c r="O806">
        <v>0.67522209882736206</v>
      </c>
      <c r="P806">
        <v>0</v>
      </c>
      <c r="Q806">
        <v>11</v>
      </c>
    </row>
    <row r="807" spans="1:17" x14ac:dyDescent="0.2">
      <c r="A807" t="s">
        <v>809</v>
      </c>
      <c r="B807" s="3">
        <v>43474</v>
      </c>
      <c r="C807" t="s">
        <v>10358</v>
      </c>
      <c r="D807">
        <v>0.91604369878768921</v>
      </c>
      <c r="E807">
        <v>0</v>
      </c>
      <c r="F807">
        <v>0</v>
      </c>
      <c r="G807">
        <v>0</v>
      </c>
      <c r="H807">
        <v>0</v>
      </c>
      <c r="I807">
        <v>0</v>
      </c>
      <c r="J807">
        <v>0</v>
      </c>
      <c r="K807">
        <v>0</v>
      </c>
      <c r="L807">
        <v>0</v>
      </c>
      <c r="M807">
        <v>0</v>
      </c>
      <c r="N807">
        <v>0</v>
      </c>
      <c r="O807">
        <v>0</v>
      </c>
      <c r="P807">
        <v>0</v>
      </c>
      <c r="Q807">
        <v>0</v>
      </c>
    </row>
    <row r="808" spans="1:17" x14ac:dyDescent="0.2">
      <c r="A808" t="s">
        <v>810</v>
      </c>
      <c r="B808" s="3">
        <v>43474</v>
      </c>
      <c r="C808" t="s">
        <v>10359</v>
      </c>
      <c r="D808">
        <v>1.0992106981575491E-2</v>
      </c>
      <c r="E808">
        <v>1.0992030613124371E-2</v>
      </c>
      <c r="F808">
        <v>1.099206786602736E-2</v>
      </c>
      <c r="G808">
        <v>1.099204458296299E-2</v>
      </c>
      <c r="H808">
        <v>1.099210418760777E-2</v>
      </c>
      <c r="I808">
        <v>1.099205575883389E-2</v>
      </c>
      <c r="J808">
        <v>0.70523196458816528</v>
      </c>
      <c r="K808">
        <v>1.0992030613124371E-2</v>
      </c>
      <c r="L808">
        <v>1.0992126539349559E-2</v>
      </c>
      <c r="M808">
        <v>1.099204085767269E-2</v>
      </c>
      <c r="N808">
        <v>0.17385520040988919</v>
      </c>
      <c r="O808">
        <v>1.0992178693413729E-2</v>
      </c>
      <c r="P808">
        <v>1.0992069728672499E-2</v>
      </c>
      <c r="Q808">
        <v>6</v>
      </c>
    </row>
    <row r="809" spans="1:17" x14ac:dyDescent="0.2">
      <c r="A809" t="s">
        <v>811</v>
      </c>
      <c r="B809" s="3">
        <v>43474</v>
      </c>
      <c r="C809" t="s">
        <v>10360</v>
      </c>
      <c r="D809">
        <v>9.4278566539287567E-2</v>
      </c>
      <c r="E809">
        <v>0.55717825889587402</v>
      </c>
      <c r="F809">
        <v>0</v>
      </c>
      <c r="G809">
        <v>0</v>
      </c>
      <c r="H809">
        <v>0.1214713007211685</v>
      </c>
      <c r="I809">
        <v>0</v>
      </c>
      <c r="J809">
        <v>0</v>
      </c>
      <c r="K809">
        <v>0</v>
      </c>
      <c r="L809">
        <v>0</v>
      </c>
      <c r="M809">
        <v>0</v>
      </c>
      <c r="N809">
        <v>0</v>
      </c>
      <c r="O809">
        <v>0.1693000793457031</v>
      </c>
      <c r="P809">
        <v>0</v>
      </c>
      <c r="Q809">
        <v>1</v>
      </c>
    </row>
    <row r="810" spans="1:17" x14ac:dyDescent="0.2">
      <c r="A810" t="s">
        <v>812</v>
      </c>
      <c r="B810" s="3">
        <v>43489</v>
      </c>
      <c r="C810" t="s">
        <v>10361</v>
      </c>
      <c r="D810">
        <v>0</v>
      </c>
      <c r="E810">
        <v>0.51563632488250732</v>
      </c>
      <c r="F810">
        <v>0</v>
      </c>
      <c r="G810">
        <v>0</v>
      </c>
      <c r="H810">
        <v>0</v>
      </c>
      <c r="I810">
        <v>0</v>
      </c>
      <c r="J810">
        <v>0</v>
      </c>
      <c r="K810">
        <v>0</v>
      </c>
      <c r="L810">
        <v>0</v>
      </c>
      <c r="M810">
        <v>0.11591437458992</v>
      </c>
      <c r="N810">
        <v>0</v>
      </c>
      <c r="O810">
        <v>0.29148933291435242</v>
      </c>
      <c r="P810">
        <v>0</v>
      </c>
      <c r="Q810">
        <v>1</v>
      </c>
    </row>
    <row r="811" spans="1:17" x14ac:dyDescent="0.2">
      <c r="A811" t="s">
        <v>813</v>
      </c>
      <c r="B811" s="3">
        <v>43489</v>
      </c>
      <c r="C811" t="s">
        <v>10362</v>
      </c>
      <c r="D811">
        <v>0</v>
      </c>
      <c r="E811">
        <v>0</v>
      </c>
      <c r="F811">
        <v>0</v>
      </c>
      <c r="G811">
        <v>0</v>
      </c>
      <c r="H811">
        <v>0</v>
      </c>
      <c r="I811">
        <v>0.15515293180942541</v>
      </c>
      <c r="J811">
        <v>0.1971738934516907</v>
      </c>
      <c r="K811">
        <v>0</v>
      </c>
      <c r="L811">
        <v>0</v>
      </c>
      <c r="M811">
        <v>0</v>
      </c>
      <c r="N811">
        <v>0</v>
      </c>
      <c r="O811">
        <v>0.60919702053070068</v>
      </c>
      <c r="P811">
        <v>0</v>
      </c>
      <c r="Q811">
        <v>11</v>
      </c>
    </row>
    <row r="812" spans="1:17" x14ac:dyDescent="0.2">
      <c r="A812" t="s">
        <v>814</v>
      </c>
      <c r="B812" s="3">
        <v>43489</v>
      </c>
      <c r="C812" t="s">
        <v>10363</v>
      </c>
      <c r="D812">
        <v>0</v>
      </c>
      <c r="E812">
        <v>7.6147429645061493E-2</v>
      </c>
      <c r="F812">
        <v>0</v>
      </c>
      <c r="G812">
        <v>0.20078310370445249</v>
      </c>
      <c r="H812">
        <v>0.28611984848976141</v>
      </c>
      <c r="I812">
        <v>0</v>
      </c>
      <c r="J812">
        <v>0</v>
      </c>
      <c r="K812">
        <v>0</v>
      </c>
      <c r="L812">
        <v>0</v>
      </c>
      <c r="M812">
        <v>0</v>
      </c>
      <c r="N812">
        <v>7.3124624788761139E-2</v>
      </c>
      <c r="O812">
        <v>0.20421585440635681</v>
      </c>
      <c r="P812">
        <v>0.13119873404502869</v>
      </c>
      <c r="Q812">
        <v>4</v>
      </c>
    </row>
    <row r="813" spans="1:17" x14ac:dyDescent="0.2">
      <c r="A813" t="s">
        <v>815</v>
      </c>
      <c r="B813" s="3">
        <v>43489</v>
      </c>
      <c r="C813" t="s">
        <v>10364</v>
      </c>
      <c r="D813">
        <v>0</v>
      </c>
      <c r="E813">
        <v>0</v>
      </c>
      <c r="F813">
        <v>7.2757057845592499E-2</v>
      </c>
      <c r="G813">
        <v>0</v>
      </c>
      <c r="H813">
        <v>0</v>
      </c>
      <c r="I813">
        <v>0</v>
      </c>
      <c r="J813">
        <v>0</v>
      </c>
      <c r="K813">
        <v>0</v>
      </c>
      <c r="L813">
        <v>0</v>
      </c>
      <c r="M813">
        <v>0</v>
      </c>
      <c r="N813">
        <v>0.87081253528594971</v>
      </c>
      <c r="O813">
        <v>0</v>
      </c>
      <c r="P813">
        <v>0</v>
      </c>
      <c r="Q813">
        <v>10</v>
      </c>
    </row>
    <row r="814" spans="1:17" x14ac:dyDescent="0.2">
      <c r="A814" t="s">
        <v>816</v>
      </c>
      <c r="B814" s="3">
        <v>43489</v>
      </c>
      <c r="C814" t="s">
        <v>10365</v>
      </c>
      <c r="D814">
        <v>0</v>
      </c>
      <c r="E814">
        <v>0</v>
      </c>
      <c r="F814">
        <v>0</v>
      </c>
      <c r="G814">
        <v>0</v>
      </c>
      <c r="H814">
        <v>0</v>
      </c>
      <c r="I814">
        <v>0</v>
      </c>
      <c r="J814">
        <v>0</v>
      </c>
      <c r="K814">
        <v>0</v>
      </c>
      <c r="L814">
        <v>0.1093966588377953</v>
      </c>
      <c r="M814">
        <v>0.13742676377296451</v>
      </c>
      <c r="N814">
        <v>0</v>
      </c>
      <c r="O814">
        <v>0.55049252510070801</v>
      </c>
      <c r="P814">
        <v>0.16419801115989691</v>
      </c>
      <c r="Q814">
        <v>11</v>
      </c>
    </row>
    <row r="815" spans="1:17" x14ac:dyDescent="0.2">
      <c r="A815" t="s">
        <v>817</v>
      </c>
      <c r="B815" s="3">
        <v>43489</v>
      </c>
      <c r="C815" t="s">
        <v>10366</v>
      </c>
      <c r="D815">
        <v>0</v>
      </c>
      <c r="E815">
        <v>0.25656306743621832</v>
      </c>
      <c r="F815">
        <v>0</v>
      </c>
      <c r="G815">
        <v>0</v>
      </c>
      <c r="H815">
        <v>0</v>
      </c>
      <c r="I815">
        <v>0</v>
      </c>
      <c r="J815">
        <v>0</v>
      </c>
      <c r="K815">
        <v>0</v>
      </c>
      <c r="L815">
        <v>0</v>
      </c>
      <c r="M815">
        <v>0</v>
      </c>
      <c r="N815">
        <v>0</v>
      </c>
      <c r="O815">
        <v>0.25378820300102228</v>
      </c>
      <c r="P815">
        <v>0.42549824714660639</v>
      </c>
      <c r="Q815">
        <v>12</v>
      </c>
    </row>
    <row r="816" spans="1:17" x14ac:dyDescent="0.2">
      <c r="A816" t="s">
        <v>818</v>
      </c>
      <c r="B816" s="3">
        <v>43489</v>
      </c>
      <c r="C816" t="s">
        <v>10367</v>
      </c>
      <c r="D816">
        <v>0</v>
      </c>
      <c r="E816">
        <v>0.13833640515804291</v>
      </c>
      <c r="F816">
        <v>0.62470555305480957</v>
      </c>
      <c r="G816">
        <v>0</v>
      </c>
      <c r="H816">
        <v>0</v>
      </c>
      <c r="I816">
        <v>0</v>
      </c>
      <c r="J816">
        <v>0.14077295362949371</v>
      </c>
      <c r="K816">
        <v>0</v>
      </c>
      <c r="L816">
        <v>0</v>
      </c>
      <c r="M816">
        <v>0</v>
      </c>
      <c r="N816">
        <v>0</v>
      </c>
      <c r="O816">
        <v>0</v>
      </c>
      <c r="P816">
        <v>0</v>
      </c>
      <c r="Q816">
        <v>2</v>
      </c>
    </row>
    <row r="817" spans="1:17" x14ac:dyDescent="0.2">
      <c r="A817" t="s">
        <v>819</v>
      </c>
      <c r="B817" s="3">
        <v>43489</v>
      </c>
      <c r="C817" t="s">
        <v>10368</v>
      </c>
      <c r="D817">
        <v>0</v>
      </c>
      <c r="E817">
        <v>0</v>
      </c>
      <c r="F817">
        <v>0</v>
      </c>
      <c r="G817">
        <v>0</v>
      </c>
      <c r="H817">
        <v>8.198198676109314E-2</v>
      </c>
      <c r="I817">
        <v>0</v>
      </c>
      <c r="J817">
        <v>0</v>
      </c>
      <c r="K817">
        <v>0</v>
      </c>
      <c r="L817">
        <v>0.11444592475891111</v>
      </c>
      <c r="M817">
        <v>0</v>
      </c>
      <c r="N817">
        <v>0</v>
      </c>
      <c r="O817">
        <v>0.73362469673156738</v>
      </c>
      <c r="P817">
        <v>0</v>
      </c>
      <c r="Q817">
        <v>11</v>
      </c>
    </row>
    <row r="818" spans="1:17" x14ac:dyDescent="0.2">
      <c r="A818" t="s">
        <v>820</v>
      </c>
      <c r="B818" s="3">
        <v>43489</v>
      </c>
      <c r="C818" t="s">
        <v>10369</v>
      </c>
      <c r="D818">
        <v>0.55523979663848877</v>
      </c>
      <c r="E818">
        <v>8.3519913256168365E-2</v>
      </c>
      <c r="F818">
        <v>0</v>
      </c>
      <c r="G818">
        <v>0</v>
      </c>
      <c r="H818">
        <v>0</v>
      </c>
      <c r="I818">
        <v>0</v>
      </c>
      <c r="J818">
        <v>0</v>
      </c>
      <c r="K818">
        <v>0</v>
      </c>
      <c r="L818">
        <v>0</v>
      </c>
      <c r="M818">
        <v>8.2130067050457001E-2</v>
      </c>
      <c r="N818">
        <v>9.8338350653648376E-2</v>
      </c>
      <c r="O818">
        <v>0.14451546967029569</v>
      </c>
      <c r="P818">
        <v>0</v>
      </c>
      <c r="Q818">
        <v>0</v>
      </c>
    </row>
    <row r="819" spans="1:17" x14ac:dyDescent="0.2">
      <c r="A819" t="s">
        <v>821</v>
      </c>
      <c r="B819" s="3">
        <v>43489</v>
      </c>
      <c r="C819" t="s">
        <v>10370</v>
      </c>
      <c r="D819">
        <v>1.2830742634832861E-2</v>
      </c>
      <c r="E819">
        <v>0.17955832183361051</v>
      </c>
      <c r="F819">
        <v>1.2830742634832861E-2</v>
      </c>
      <c r="G819">
        <v>1.2830742634832861E-2</v>
      </c>
      <c r="H819">
        <v>1.2830871157348159E-2</v>
      </c>
      <c r="I819">
        <v>1.2830742634832861E-2</v>
      </c>
      <c r="J819">
        <v>0.51253044605255127</v>
      </c>
      <c r="K819">
        <v>1.2830742634832861E-2</v>
      </c>
      <c r="L819">
        <v>1.2830742634832861E-2</v>
      </c>
      <c r="M819">
        <v>1.2830742634832861E-2</v>
      </c>
      <c r="N819">
        <v>1.2830927036702629E-2</v>
      </c>
      <c r="O819">
        <v>1.2830742634832861E-2</v>
      </c>
      <c r="P819">
        <v>0.17960354685783389</v>
      </c>
      <c r="Q819">
        <v>6</v>
      </c>
    </row>
    <row r="820" spans="1:17" x14ac:dyDescent="0.2">
      <c r="A820" t="s">
        <v>822</v>
      </c>
      <c r="B820" s="3">
        <v>43489</v>
      </c>
      <c r="C820" t="s">
        <v>10371</v>
      </c>
      <c r="D820">
        <v>1.0991775430738929E-2</v>
      </c>
      <c r="E820">
        <v>1.099171675741673E-2</v>
      </c>
      <c r="F820">
        <v>1.099188253283501E-2</v>
      </c>
      <c r="G820">
        <v>1.0991835966706279E-2</v>
      </c>
      <c r="H820">
        <v>1.099172048270702E-2</v>
      </c>
      <c r="I820">
        <v>0.72402942180633545</v>
      </c>
      <c r="J820">
        <v>1.099171675741673E-2</v>
      </c>
      <c r="K820">
        <v>1.0991719551384451E-2</v>
      </c>
      <c r="L820">
        <v>1.0991879738867279E-2</v>
      </c>
      <c r="M820">
        <v>1.099188718944788E-2</v>
      </c>
      <c r="N820">
        <v>1.0991812683641911E-2</v>
      </c>
      <c r="O820">
        <v>0.1550608575344086</v>
      </c>
      <c r="P820">
        <v>1.0991779156029219E-2</v>
      </c>
      <c r="Q820">
        <v>5</v>
      </c>
    </row>
    <row r="821" spans="1:17" x14ac:dyDescent="0.2">
      <c r="A821" t="s">
        <v>823</v>
      </c>
      <c r="B821" s="3">
        <v>43489</v>
      </c>
      <c r="C821" t="s">
        <v>10372</v>
      </c>
      <c r="D821">
        <v>0</v>
      </c>
      <c r="E821">
        <v>0.17818683385848999</v>
      </c>
      <c r="F821">
        <v>0.27022939920425421</v>
      </c>
      <c r="G821">
        <v>7.6297469437122345E-2</v>
      </c>
      <c r="H821">
        <v>0</v>
      </c>
      <c r="I821">
        <v>5.2197780460119247E-2</v>
      </c>
      <c r="J821">
        <v>0</v>
      </c>
      <c r="K821">
        <v>0</v>
      </c>
      <c r="L821">
        <v>0</v>
      </c>
      <c r="M821">
        <v>0</v>
      </c>
      <c r="N821">
        <v>0</v>
      </c>
      <c r="O821">
        <v>0.39374610781669622</v>
      </c>
      <c r="P821">
        <v>0</v>
      </c>
      <c r="Q821">
        <v>11</v>
      </c>
    </row>
    <row r="822" spans="1:17" x14ac:dyDescent="0.2">
      <c r="A822" t="s">
        <v>824</v>
      </c>
      <c r="B822" s="3">
        <v>43489</v>
      </c>
      <c r="C822" t="s">
        <v>10373</v>
      </c>
      <c r="D822">
        <v>0</v>
      </c>
      <c r="E822">
        <v>0</v>
      </c>
      <c r="F822">
        <v>0.38127756118774409</v>
      </c>
      <c r="G822">
        <v>0</v>
      </c>
      <c r="H822">
        <v>0</v>
      </c>
      <c r="I822">
        <v>0</v>
      </c>
      <c r="J822">
        <v>0</v>
      </c>
      <c r="K822">
        <v>0</v>
      </c>
      <c r="L822">
        <v>0</v>
      </c>
      <c r="M822">
        <v>0</v>
      </c>
      <c r="N822">
        <v>0</v>
      </c>
      <c r="O822">
        <v>0.55361485481262207</v>
      </c>
      <c r="P822">
        <v>0</v>
      </c>
      <c r="Q822">
        <v>11</v>
      </c>
    </row>
    <row r="823" spans="1:17" x14ac:dyDescent="0.2">
      <c r="A823" t="s">
        <v>825</v>
      </c>
      <c r="B823" s="3">
        <v>43489</v>
      </c>
      <c r="C823" t="s">
        <v>10374</v>
      </c>
      <c r="D823">
        <v>0</v>
      </c>
      <c r="E823">
        <v>0.32661473751068121</v>
      </c>
      <c r="F823">
        <v>0</v>
      </c>
      <c r="G823">
        <v>0</v>
      </c>
      <c r="H823">
        <v>0</v>
      </c>
      <c r="I823">
        <v>0</v>
      </c>
      <c r="J823">
        <v>0</v>
      </c>
      <c r="K823">
        <v>0.30341577529907232</v>
      </c>
      <c r="L823">
        <v>0.1329319626092911</v>
      </c>
      <c r="M823">
        <v>0</v>
      </c>
      <c r="N823">
        <v>0</v>
      </c>
      <c r="O823">
        <v>0.193733885884285</v>
      </c>
      <c r="P823">
        <v>0</v>
      </c>
      <c r="Q823">
        <v>1</v>
      </c>
    </row>
    <row r="824" spans="1:17" x14ac:dyDescent="0.2">
      <c r="A824" t="s">
        <v>826</v>
      </c>
      <c r="B824" s="3">
        <v>43489</v>
      </c>
      <c r="C824" t="s">
        <v>10375</v>
      </c>
      <c r="D824">
        <v>0</v>
      </c>
      <c r="E824">
        <v>0</v>
      </c>
      <c r="F824">
        <v>0</v>
      </c>
      <c r="G824">
        <v>0</v>
      </c>
      <c r="H824">
        <v>0</v>
      </c>
      <c r="I824">
        <v>0.23279322683811191</v>
      </c>
      <c r="J824">
        <v>0</v>
      </c>
      <c r="K824">
        <v>0</v>
      </c>
      <c r="L824">
        <v>0</v>
      </c>
      <c r="M824">
        <v>0</v>
      </c>
      <c r="N824">
        <v>0</v>
      </c>
      <c r="O824">
        <v>0.69027644395828247</v>
      </c>
      <c r="P824">
        <v>0</v>
      </c>
      <c r="Q824">
        <v>11</v>
      </c>
    </row>
    <row r="825" spans="1:17" x14ac:dyDescent="0.2">
      <c r="A825" t="s">
        <v>827</v>
      </c>
      <c r="B825" s="3">
        <v>43489</v>
      </c>
      <c r="C825" t="s">
        <v>10376</v>
      </c>
      <c r="D825">
        <v>0</v>
      </c>
      <c r="E825">
        <v>0</v>
      </c>
      <c r="F825">
        <v>0</v>
      </c>
      <c r="G825">
        <v>0</v>
      </c>
      <c r="H825">
        <v>0</v>
      </c>
      <c r="I825">
        <v>0</v>
      </c>
      <c r="J825">
        <v>0</v>
      </c>
      <c r="K825">
        <v>0</v>
      </c>
      <c r="L825">
        <v>0</v>
      </c>
      <c r="M825">
        <v>7.8204929828643799E-2</v>
      </c>
      <c r="N825">
        <v>0.69941526651382446</v>
      </c>
      <c r="O825">
        <v>0.17711687088012701</v>
      </c>
      <c r="P825">
        <v>0</v>
      </c>
      <c r="Q825">
        <v>10</v>
      </c>
    </row>
    <row r="826" spans="1:17" x14ac:dyDescent="0.2">
      <c r="A826" t="s">
        <v>828</v>
      </c>
      <c r="B826" s="3">
        <v>43489</v>
      </c>
      <c r="C826" t="s">
        <v>10377</v>
      </c>
      <c r="D826">
        <v>0</v>
      </c>
      <c r="E826">
        <v>0</v>
      </c>
      <c r="F826">
        <v>0</v>
      </c>
      <c r="G826">
        <v>0</v>
      </c>
      <c r="H826">
        <v>0</v>
      </c>
      <c r="I826">
        <v>0</v>
      </c>
      <c r="J826">
        <v>0</v>
      </c>
      <c r="K826">
        <v>0</v>
      </c>
      <c r="L826">
        <v>0</v>
      </c>
      <c r="M826">
        <v>0.47873726487159729</v>
      </c>
      <c r="N826">
        <v>0</v>
      </c>
      <c r="O826">
        <v>0.17915926873683929</v>
      </c>
      <c r="P826">
        <v>0.24587556719779971</v>
      </c>
      <c r="Q826">
        <v>9</v>
      </c>
    </row>
    <row r="827" spans="1:17" x14ac:dyDescent="0.2">
      <c r="A827" t="s">
        <v>829</v>
      </c>
      <c r="B827" s="3">
        <v>43490</v>
      </c>
      <c r="C827" t="s">
        <v>10378</v>
      </c>
      <c r="D827">
        <v>0</v>
      </c>
      <c r="E827">
        <v>0</v>
      </c>
      <c r="F827">
        <v>0</v>
      </c>
      <c r="G827">
        <v>0</v>
      </c>
      <c r="H827">
        <v>0.2290534824132919</v>
      </c>
      <c r="I827">
        <v>0.23073329031467441</v>
      </c>
      <c r="J827">
        <v>0.12142731249332429</v>
      </c>
      <c r="K827">
        <v>0</v>
      </c>
      <c r="L827">
        <v>0.34184232354164118</v>
      </c>
      <c r="M827">
        <v>0</v>
      </c>
      <c r="N827">
        <v>0</v>
      </c>
      <c r="O827">
        <v>0</v>
      </c>
      <c r="P827">
        <v>0</v>
      </c>
      <c r="Q827">
        <v>8</v>
      </c>
    </row>
    <row r="828" spans="1:17" x14ac:dyDescent="0.2">
      <c r="A828" t="s">
        <v>830</v>
      </c>
      <c r="B828" s="3">
        <v>43490</v>
      </c>
      <c r="C828" t="s">
        <v>10379</v>
      </c>
      <c r="D828">
        <v>0</v>
      </c>
      <c r="E828">
        <v>0.13164554536342621</v>
      </c>
      <c r="F828">
        <v>0</v>
      </c>
      <c r="G828">
        <v>0</v>
      </c>
      <c r="H828">
        <v>0</v>
      </c>
      <c r="I828">
        <v>0</v>
      </c>
      <c r="J828">
        <v>0.20579081773757929</v>
      </c>
      <c r="K828">
        <v>0</v>
      </c>
      <c r="L828">
        <v>0</v>
      </c>
      <c r="M828">
        <v>0</v>
      </c>
      <c r="N828">
        <v>0</v>
      </c>
      <c r="O828">
        <v>0.59234654903411865</v>
      </c>
      <c r="P828">
        <v>0</v>
      </c>
      <c r="Q828">
        <v>11</v>
      </c>
    </row>
    <row r="829" spans="1:17" x14ac:dyDescent="0.2">
      <c r="A829" t="s">
        <v>831</v>
      </c>
      <c r="B829" s="3">
        <v>43490</v>
      </c>
      <c r="C829" t="s">
        <v>10380</v>
      </c>
      <c r="D829">
        <v>0</v>
      </c>
      <c r="E829">
        <v>0</v>
      </c>
      <c r="F829">
        <v>0</v>
      </c>
      <c r="G829">
        <v>0</v>
      </c>
      <c r="H829">
        <v>0.55462425947189331</v>
      </c>
      <c r="I829">
        <v>0</v>
      </c>
      <c r="J829">
        <v>0</v>
      </c>
      <c r="K829">
        <v>0</v>
      </c>
      <c r="L829">
        <v>0.36060455441474909</v>
      </c>
      <c r="M829">
        <v>0</v>
      </c>
      <c r="N829">
        <v>0</v>
      </c>
      <c r="O829">
        <v>0</v>
      </c>
      <c r="P829">
        <v>0</v>
      </c>
      <c r="Q829">
        <v>4</v>
      </c>
    </row>
    <row r="830" spans="1:17" x14ac:dyDescent="0.2">
      <c r="A830" t="s">
        <v>832</v>
      </c>
      <c r="B830" s="3">
        <v>43490</v>
      </c>
      <c r="C830" t="s">
        <v>10381</v>
      </c>
      <c r="D830">
        <v>0</v>
      </c>
      <c r="E830">
        <v>0.1055493131279945</v>
      </c>
      <c r="F830">
        <v>0</v>
      </c>
      <c r="G830">
        <v>0.45567211508750921</v>
      </c>
      <c r="H830">
        <v>0</v>
      </c>
      <c r="I830">
        <v>0</v>
      </c>
      <c r="J830">
        <v>0.1567889750003815</v>
      </c>
      <c r="K830">
        <v>0</v>
      </c>
      <c r="L830">
        <v>0</v>
      </c>
      <c r="M830">
        <v>0.12882669270038599</v>
      </c>
      <c r="N830">
        <v>0.1017207652330399</v>
      </c>
      <c r="O830">
        <v>0</v>
      </c>
      <c r="P830">
        <v>0</v>
      </c>
      <c r="Q830">
        <v>3</v>
      </c>
    </row>
    <row r="831" spans="1:17" x14ac:dyDescent="0.2">
      <c r="A831" t="s">
        <v>833</v>
      </c>
      <c r="B831" s="3">
        <v>43490</v>
      </c>
      <c r="C831" t="s">
        <v>10382</v>
      </c>
      <c r="D831">
        <v>0</v>
      </c>
      <c r="E831">
        <v>0.28377154469490051</v>
      </c>
      <c r="F831">
        <v>0</v>
      </c>
      <c r="G831">
        <v>0</v>
      </c>
      <c r="H831">
        <v>0</v>
      </c>
      <c r="I831">
        <v>0</v>
      </c>
      <c r="J831">
        <v>0.12989535927772519</v>
      </c>
      <c r="K831">
        <v>0</v>
      </c>
      <c r="L831">
        <v>0</v>
      </c>
      <c r="M831">
        <v>9.9386550486087799E-2</v>
      </c>
      <c r="N831">
        <v>0.26091930270195007</v>
      </c>
      <c r="O831">
        <v>0</v>
      </c>
      <c r="P831">
        <v>0.19181503355503079</v>
      </c>
      <c r="Q831">
        <v>1</v>
      </c>
    </row>
    <row r="832" spans="1:17" x14ac:dyDescent="0.2">
      <c r="A832" t="s">
        <v>834</v>
      </c>
      <c r="B832" s="3">
        <v>43490</v>
      </c>
      <c r="C832" t="s">
        <v>10383</v>
      </c>
      <c r="D832">
        <v>0</v>
      </c>
      <c r="E832">
        <v>0.16907282173633581</v>
      </c>
      <c r="F832">
        <v>0.76573264598846436</v>
      </c>
      <c r="G832">
        <v>0</v>
      </c>
      <c r="H832">
        <v>0</v>
      </c>
      <c r="I832">
        <v>0</v>
      </c>
      <c r="J832">
        <v>0</v>
      </c>
      <c r="K832">
        <v>0</v>
      </c>
      <c r="L832">
        <v>0</v>
      </c>
      <c r="M832">
        <v>0</v>
      </c>
      <c r="N832">
        <v>0</v>
      </c>
      <c r="O832">
        <v>0</v>
      </c>
      <c r="P832">
        <v>0</v>
      </c>
      <c r="Q832">
        <v>2</v>
      </c>
    </row>
    <row r="833" spans="1:17" x14ac:dyDescent="0.2">
      <c r="A833" t="s">
        <v>835</v>
      </c>
      <c r="B833" s="3">
        <v>43490</v>
      </c>
      <c r="C833" t="s">
        <v>10384</v>
      </c>
      <c r="D833">
        <v>0.27855974435806269</v>
      </c>
      <c r="E833">
        <v>0</v>
      </c>
      <c r="F833">
        <v>9.9077977240085602E-2</v>
      </c>
      <c r="G833">
        <v>0</v>
      </c>
      <c r="H833">
        <v>0</v>
      </c>
      <c r="I833">
        <v>0</v>
      </c>
      <c r="J833">
        <v>0</v>
      </c>
      <c r="K833">
        <v>0.2243881821632385</v>
      </c>
      <c r="L833">
        <v>0</v>
      </c>
      <c r="M833">
        <v>0</v>
      </c>
      <c r="N833">
        <v>0</v>
      </c>
      <c r="O833">
        <v>0.34844902157783508</v>
      </c>
      <c r="P833">
        <v>0</v>
      </c>
      <c r="Q833">
        <v>11</v>
      </c>
    </row>
    <row r="834" spans="1:17" x14ac:dyDescent="0.2">
      <c r="A834" t="s">
        <v>836</v>
      </c>
      <c r="B834" s="3">
        <v>43490</v>
      </c>
      <c r="C834" t="s">
        <v>10385</v>
      </c>
      <c r="D834">
        <v>0</v>
      </c>
      <c r="E834">
        <v>0.56409597396850586</v>
      </c>
      <c r="F834">
        <v>0.19122803211212161</v>
      </c>
      <c r="G834">
        <v>0</v>
      </c>
      <c r="H834">
        <v>0</v>
      </c>
      <c r="I834">
        <v>0</v>
      </c>
      <c r="J834">
        <v>0</v>
      </c>
      <c r="K834">
        <v>0.15917795896530151</v>
      </c>
      <c r="L834">
        <v>0</v>
      </c>
      <c r="M834">
        <v>0</v>
      </c>
      <c r="N834">
        <v>0</v>
      </c>
      <c r="O834">
        <v>0</v>
      </c>
      <c r="P834">
        <v>0</v>
      </c>
      <c r="Q834">
        <v>1</v>
      </c>
    </row>
    <row r="835" spans="1:17" x14ac:dyDescent="0.2">
      <c r="A835" t="s">
        <v>837</v>
      </c>
      <c r="B835" s="3">
        <v>43490</v>
      </c>
      <c r="C835" t="s">
        <v>10386</v>
      </c>
      <c r="D835">
        <v>1.099161710590124E-2</v>
      </c>
      <c r="E835">
        <v>1.099166553467512E-2</v>
      </c>
      <c r="F835">
        <v>1.099169719964266E-2</v>
      </c>
      <c r="G835">
        <v>1.0991573333740229E-2</v>
      </c>
      <c r="H835">
        <v>1.0991755872964861E-2</v>
      </c>
      <c r="I835">
        <v>1.0991586372256281E-2</v>
      </c>
      <c r="J835">
        <v>0.24613867700099951</v>
      </c>
      <c r="K835">
        <v>1.0991573333740229E-2</v>
      </c>
      <c r="L835">
        <v>1.099169626832008E-2</v>
      </c>
      <c r="M835">
        <v>1.0991573333740229E-2</v>
      </c>
      <c r="N835">
        <v>0.6329529881477356</v>
      </c>
      <c r="O835">
        <v>1.0991794988512989E-2</v>
      </c>
      <c r="P835">
        <v>1.0991823859512809E-2</v>
      </c>
      <c r="Q835">
        <v>10</v>
      </c>
    </row>
    <row r="836" spans="1:17" x14ac:dyDescent="0.2">
      <c r="A836" t="s">
        <v>838</v>
      </c>
      <c r="B836" s="3">
        <v>43490</v>
      </c>
      <c r="C836" t="s">
        <v>10387</v>
      </c>
      <c r="D836">
        <v>0</v>
      </c>
      <c r="E836">
        <v>0</v>
      </c>
      <c r="F836">
        <v>7.0193521678447723E-2</v>
      </c>
      <c r="G836">
        <v>0</v>
      </c>
      <c r="H836">
        <v>0</v>
      </c>
      <c r="I836">
        <v>0</v>
      </c>
      <c r="J836">
        <v>0</v>
      </c>
      <c r="K836">
        <v>0</v>
      </c>
      <c r="L836">
        <v>0</v>
      </c>
      <c r="M836">
        <v>0</v>
      </c>
      <c r="N836">
        <v>0</v>
      </c>
      <c r="O836">
        <v>0.8768622875213623</v>
      </c>
      <c r="P836">
        <v>0</v>
      </c>
      <c r="Q836">
        <v>11</v>
      </c>
    </row>
    <row r="837" spans="1:17" x14ac:dyDescent="0.2">
      <c r="A837" t="s">
        <v>839</v>
      </c>
      <c r="B837" s="3">
        <v>43490</v>
      </c>
      <c r="C837" t="s">
        <v>10388</v>
      </c>
      <c r="D837">
        <v>0</v>
      </c>
      <c r="E837">
        <v>0</v>
      </c>
      <c r="F837">
        <v>0</v>
      </c>
      <c r="G837">
        <v>0</v>
      </c>
      <c r="H837">
        <v>0</v>
      </c>
      <c r="I837">
        <v>0</v>
      </c>
      <c r="J837">
        <v>0</v>
      </c>
      <c r="K837">
        <v>0</v>
      </c>
      <c r="L837">
        <v>0</v>
      </c>
      <c r="M837">
        <v>0.47961246967315668</v>
      </c>
      <c r="N837">
        <v>0.13595214486122131</v>
      </c>
      <c r="O837">
        <v>0.30746415257453918</v>
      </c>
      <c r="P837">
        <v>0</v>
      </c>
      <c r="Q837">
        <v>9</v>
      </c>
    </row>
    <row r="838" spans="1:17" x14ac:dyDescent="0.2">
      <c r="A838" t="s">
        <v>840</v>
      </c>
      <c r="B838" s="3">
        <v>43490</v>
      </c>
      <c r="C838" t="s">
        <v>10389</v>
      </c>
      <c r="D838">
        <v>0</v>
      </c>
      <c r="E838">
        <v>0</v>
      </c>
      <c r="F838">
        <v>0</v>
      </c>
      <c r="G838">
        <v>0</v>
      </c>
      <c r="H838">
        <v>0</v>
      </c>
      <c r="I838">
        <v>0</v>
      </c>
      <c r="J838">
        <v>0</v>
      </c>
      <c r="K838">
        <v>9.7441233694553375E-2</v>
      </c>
      <c r="L838">
        <v>0.84607124328613281</v>
      </c>
      <c r="M838">
        <v>0</v>
      </c>
      <c r="N838">
        <v>0</v>
      </c>
      <c r="O838">
        <v>0</v>
      </c>
      <c r="P838">
        <v>0</v>
      </c>
      <c r="Q838">
        <v>8</v>
      </c>
    </row>
    <row r="839" spans="1:17" x14ac:dyDescent="0.2">
      <c r="A839" t="s">
        <v>841</v>
      </c>
      <c r="B839" s="3">
        <v>43490</v>
      </c>
      <c r="C839" t="s">
        <v>10390</v>
      </c>
      <c r="D839">
        <v>0</v>
      </c>
      <c r="E839">
        <v>0</v>
      </c>
      <c r="F839">
        <v>0</v>
      </c>
      <c r="G839">
        <v>0</v>
      </c>
      <c r="H839">
        <v>0</v>
      </c>
      <c r="I839">
        <v>0</v>
      </c>
      <c r="J839">
        <v>0.1594696789979935</v>
      </c>
      <c r="K839">
        <v>0</v>
      </c>
      <c r="L839">
        <v>0</v>
      </c>
      <c r="M839">
        <v>0.5753103494644165</v>
      </c>
      <c r="N839">
        <v>0.19492414593696589</v>
      </c>
      <c r="O839">
        <v>0</v>
      </c>
      <c r="P839">
        <v>0</v>
      </c>
      <c r="Q839">
        <v>9</v>
      </c>
    </row>
    <row r="840" spans="1:17" x14ac:dyDescent="0.2">
      <c r="A840" t="s">
        <v>842</v>
      </c>
      <c r="B840" s="3">
        <v>43490</v>
      </c>
      <c r="C840" t="s">
        <v>10391</v>
      </c>
      <c r="D840">
        <v>0</v>
      </c>
      <c r="E840">
        <v>0</v>
      </c>
      <c r="F840">
        <v>0</v>
      </c>
      <c r="G840">
        <v>0</v>
      </c>
      <c r="H840">
        <v>0</v>
      </c>
      <c r="I840">
        <v>0.34878915548324579</v>
      </c>
      <c r="J840">
        <v>0.32957091927528381</v>
      </c>
      <c r="K840">
        <v>0</v>
      </c>
      <c r="L840">
        <v>0</v>
      </c>
      <c r="M840">
        <v>0.236069530248642</v>
      </c>
      <c r="N840">
        <v>0</v>
      </c>
      <c r="O840">
        <v>0</v>
      </c>
      <c r="P840">
        <v>0</v>
      </c>
      <c r="Q840">
        <v>5</v>
      </c>
    </row>
    <row r="841" spans="1:17" x14ac:dyDescent="0.2">
      <c r="A841" t="s">
        <v>843</v>
      </c>
      <c r="B841" s="3">
        <v>43490</v>
      </c>
      <c r="C841" t="s">
        <v>10392</v>
      </c>
      <c r="D841">
        <v>0</v>
      </c>
      <c r="E841">
        <v>0</v>
      </c>
      <c r="F841">
        <v>0</v>
      </c>
      <c r="G841">
        <v>0</v>
      </c>
      <c r="H841">
        <v>0</v>
      </c>
      <c r="I841">
        <v>0</v>
      </c>
      <c r="J841">
        <v>0.92302161455154419</v>
      </c>
      <c r="K841">
        <v>0</v>
      </c>
      <c r="L841">
        <v>0</v>
      </c>
      <c r="M841">
        <v>0</v>
      </c>
      <c r="N841">
        <v>0</v>
      </c>
      <c r="O841">
        <v>0</v>
      </c>
      <c r="P841">
        <v>0</v>
      </c>
      <c r="Q841">
        <v>6</v>
      </c>
    </row>
    <row r="842" spans="1:17" x14ac:dyDescent="0.2">
      <c r="A842" t="s">
        <v>844</v>
      </c>
      <c r="B842" s="3">
        <v>43490</v>
      </c>
      <c r="C842" t="s">
        <v>10393</v>
      </c>
      <c r="D842">
        <v>0</v>
      </c>
      <c r="E842">
        <v>0</v>
      </c>
      <c r="F842">
        <v>0</v>
      </c>
      <c r="G842">
        <v>0</v>
      </c>
      <c r="H842">
        <v>0.31520077586174011</v>
      </c>
      <c r="I842">
        <v>0</v>
      </c>
      <c r="J842">
        <v>0</v>
      </c>
      <c r="K842">
        <v>0.60003864765167236</v>
      </c>
      <c r="L842">
        <v>0</v>
      </c>
      <c r="M842">
        <v>0</v>
      </c>
      <c r="N842">
        <v>0</v>
      </c>
      <c r="O842">
        <v>0</v>
      </c>
      <c r="P842">
        <v>0</v>
      </c>
      <c r="Q842">
        <v>7</v>
      </c>
    </row>
    <row r="843" spans="1:17" x14ac:dyDescent="0.2">
      <c r="A843" t="s">
        <v>845</v>
      </c>
      <c r="B843" s="3">
        <v>43490</v>
      </c>
      <c r="C843" t="s">
        <v>10394</v>
      </c>
      <c r="D843">
        <v>0</v>
      </c>
      <c r="E843">
        <v>0</v>
      </c>
      <c r="F843">
        <v>0</v>
      </c>
      <c r="G843">
        <v>0</v>
      </c>
      <c r="H843">
        <v>0</v>
      </c>
      <c r="I843">
        <v>0.75933271646499634</v>
      </c>
      <c r="J843">
        <v>0</v>
      </c>
      <c r="K843">
        <v>0</v>
      </c>
      <c r="L843">
        <v>0</v>
      </c>
      <c r="M843">
        <v>0.13473451137542719</v>
      </c>
      <c r="N843">
        <v>0</v>
      </c>
      <c r="O843">
        <v>0</v>
      </c>
      <c r="P843">
        <v>0</v>
      </c>
      <c r="Q843">
        <v>5</v>
      </c>
    </row>
    <row r="844" spans="1:17" x14ac:dyDescent="0.2">
      <c r="A844" t="s">
        <v>846</v>
      </c>
      <c r="B844" s="3">
        <v>43490</v>
      </c>
      <c r="C844" t="s">
        <v>10395</v>
      </c>
      <c r="D844">
        <v>0.85185861587524414</v>
      </c>
      <c r="E844">
        <v>0</v>
      </c>
      <c r="F844">
        <v>0</v>
      </c>
      <c r="G844">
        <v>0</v>
      </c>
      <c r="H844">
        <v>0</v>
      </c>
      <c r="I844">
        <v>8.2957200706005096E-2</v>
      </c>
      <c r="J844">
        <v>0</v>
      </c>
      <c r="K844">
        <v>0</v>
      </c>
      <c r="L844">
        <v>0</v>
      </c>
      <c r="M844">
        <v>0</v>
      </c>
      <c r="N844">
        <v>0</v>
      </c>
      <c r="O844">
        <v>0</v>
      </c>
      <c r="P844">
        <v>0</v>
      </c>
      <c r="Q844">
        <v>0</v>
      </c>
    </row>
    <row r="845" spans="1:17" x14ac:dyDescent="0.2">
      <c r="A845" t="s">
        <v>847</v>
      </c>
      <c r="B845" s="3">
        <v>43490</v>
      </c>
      <c r="C845" t="s">
        <v>10396</v>
      </c>
      <c r="D845">
        <v>0</v>
      </c>
      <c r="E845">
        <v>0.38280665874481201</v>
      </c>
      <c r="F845">
        <v>0</v>
      </c>
      <c r="G845">
        <v>0</v>
      </c>
      <c r="H845">
        <v>0</v>
      </c>
      <c r="I845">
        <v>0</v>
      </c>
      <c r="J845">
        <v>0.19166210293769839</v>
      </c>
      <c r="K845">
        <v>0</v>
      </c>
      <c r="L845">
        <v>0</v>
      </c>
      <c r="M845">
        <v>0</v>
      </c>
      <c r="N845">
        <v>0.1919968128204346</v>
      </c>
      <c r="O845">
        <v>0.1801811009645462</v>
      </c>
      <c r="P845">
        <v>0</v>
      </c>
      <c r="Q845">
        <v>1</v>
      </c>
    </row>
    <row r="846" spans="1:17" x14ac:dyDescent="0.2">
      <c r="A846" t="s">
        <v>848</v>
      </c>
      <c r="B846" s="3">
        <v>43490</v>
      </c>
      <c r="C846" t="s">
        <v>10397</v>
      </c>
      <c r="D846">
        <v>0</v>
      </c>
      <c r="E846">
        <v>0</v>
      </c>
      <c r="F846">
        <v>0</v>
      </c>
      <c r="G846">
        <v>0.10082479566335679</v>
      </c>
      <c r="H846">
        <v>0</v>
      </c>
      <c r="I846">
        <v>0</v>
      </c>
      <c r="J846">
        <v>0</v>
      </c>
      <c r="K846">
        <v>0</v>
      </c>
      <c r="L846">
        <v>0</v>
      </c>
      <c r="M846">
        <v>0</v>
      </c>
      <c r="N846">
        <v>0</v>
      </c>
      <c r="O846">
        <v>0.27999481558799738</v>
      </c>
      <c r="P846">
        <v>0.54906797409057617</v>
      </c>
      <c r="Q846">
        <v>12</v>
      </c>
    </row>
    <row r="847" spans="1:17" x14ac:dyDescent="0.2">
      <c r="A847" t="s">
        <v>849</v>
      </c>
      <c r="B847" s="3">
        <v>43490</v>
      </c>
      <c r="C847" t="s">
        <v>10398</v>
      </c>
      <c r="D847">
        <v>1.538723707199097E-2</v>
      </c>
      <c r="E847">
        <v>1.5387997962534429E-2</v>
      </c>
      <c r="F847">
        <v>1.5387259423732759E-2</v>
      </c>
      <c r="G847">
        <v>1.538729667663574E-2</v>
      </c>
      <c r="H847">
        <v>1.538723707199097E-2</v>
      </c>
      <c r="I847">
        <v>1.5387666411697859E-2</v>
      </c>
      <c r="J847">
        <v>1.538723707199097E-2</v>
      </c>
      <c r="K847">
        <v>1.53874084353447E-2</v>
      </c>
      <c r="L847">
        <v>1.538729947060347E-2</v>
      </c>
      <c r="M847">
        <v>0.51702767610549927</v>
      </c>
      <c r="N847">
        <v>0.31371104717254639</v>
      </c>
      <c r="O847">
        <v>1.538728456944227E-2</v>
      </c>
      <c r="P847">
        <v>1.538730878382921E-2</v>
      </c>
      <c r="Q847">
        <v>9</v>
      </c>
    </row>
    <row r="848" spans="1:17" x14ac:dyDescent="0.2">
      <c r="A848" t="s">
        <v>850</v>
      </c>
      <c r="B848" s="3">
        <v>43490</v>
      </c>
      <c r="C848" t="s">
        <v>10399</v>
      </c>
      <c r="D848">
        <v>0</v>
      </c>
      <c r="E848">
        <v>0.1198396608233452</v>
      </c>
      <c r="F848">
        <v>0</v>
      </c>
      <c r="G848">
        <v>0.1185640394687653</v>
      </c>
      <c r="H848">
        <v>0</v>
      </c>
      <c r="I848">
        <v>0.12997867166995999</v>
      </c>
      <c r="J848">
        <v>0</v>
      </c>
      <c r="K848">
        <v>0.1198858544230461</v>
      </c>
      <c r="L848">
        <v>0</v>
      </c>
      <c r="M848">
        <v>0</v>
      </c>
      <c r="N848">
        <v>0.18407098948955539</v>
      </c>
      <c r="O848">
        <v>0.26768767833709722</v>
      </c>
      <c r="P848">
        <v>0</v>
      </c>
      <c r="Q848">
        <v>11</v>
      </c>
    </row>
    <row r="849" spans="1:17" x14ac:dyDescent="0.2">
      <c r="A849" t="s">
        <v>851</v>
      </c>
      <c r="B849" s="3">
        <v>43490</v>
      </c>
      <c r="C849" t="s">
        <v>10400</v>
      </c>
      <c r="D849">
        <v>9.0654514729976654E-2</v>
      </c>
      <c r="E849">
        <v>0</v>
      </c>
      <c r="F849">
        <v>0</v>
      </c>
      <c r="G849">
        <v>0</v>
      </c>
      <c r="H849">
        <v>0</v>
      </c>
      <c r="I849">
        <v>7.6705902814865112E-2</v>
      </c>
      <c r="J849">
        <v>9.8007656633853912E-2</v>
      </c>
      <c r="K849">
        <v>8.2188919186592102E-2</v>
      </c>
      <c r="L849">
        <v>0</v>
      </c>
      <c r="M849">
        <v>0</v>
      </c>
      <c r="N849">
        <v>0</v>
      </c>
      <c r="O849">
        <v>0.61392831802368164</v>
      </c>
      <c r="P849">
        <v>0</v>
      </c>
      <c r="Q849">
        <v>11</v>
      </c>
    </row>
    <row r="850" spans="1:17" x14ac:dyDescent="0.2">
      <c r="A850" t="s">
        <v>852</v>
      </c>
      <c r="B850" s="3">
        <v>43517</v>
      </c>
      <c r="C850" t="s">
        <v>10401</v>
      </c>
      <c r="D850">
        <v>1.282361149787903E-2</v>
      </c>
      <c r="E850">
        <v>1.282359939068556E-2</v>
      </c>
      <c r="F850">
        <v>0.17935469746589661</v>
      </c>
      <c r="G850">
        <v>1.2823645956814291E-2</v>
      </c>
      <c r="H850">
        <v>1.2823600322008129E-2</v>
      </c>
      <c r="I850">
        <v>1.2823766097426409E-2</v>
      </c>
      <c r="J850">
        <v>1.28237446770072E-2</v>
      </c>
      <c r="K850">
        <v>1.2823745608329769E-2</v>
      </c>
      <c r="L850">
        <v>1.28237372264266E-2</v>
      </c>
      <c r="M850">
        <v>1.282476261258125E-2</v>
      </c>
      <c r="N850">
        <v>1.282391976565123E-2</v>
      </c>
      <c r="O850">
        <v>0.67958360910415649</v>
      </c>
      <c r="P850">
        <v>1.2823600322008129E-2</v>
      </c>
      <c r="Q850">
        <v>11</v>
      </c>
    </row>
    <row r="851" spans="1:17" x14ac:dyDescent="0.2">
      <c r="A851" t="s">
        <v>853</v>
      </c>
      <c r="B851" s="3">
        <v>43517</v>
      </c>
      <c r="C851" t="s">
        <v>10402</v>
      </c>
      <c r="D851">
        <v>0</v>
      </c>
      <c r="E851">
        <v>0</v>
      </c>
      <c r="F851">
        <v>6.979089230298996E-2</v>
      </c>
      <c r="G851">
        <v>0</v>
      </c>
      <c r="H851">
        <v>0</v>
      </c>
      <c r="I851">
        <v>0.47921335697174072</v>
      </c>
      <c r="J851">
        <v>0</v>
      </c>
      <c r="K851">
        <v>0</v>
      </c>
      <c r="L851">
        <v>0</v>
      </c>
      <c r="M851">
        <v>0</v>
      </c>
      <c r="N851">
        <v>0</v>
      </c>
      <c r="O851">
        <v>0.40288212895393372</v>
      </c>
      <c r="P851">
        <v>0</v>
      </c>
      <c r="Q851">
        <v>5</v>
      </c>
    </row>
    <row r="852" spans="1:17" x14ac:dyDescent="0.2">
      <c r="A852" t="s">
        <v>854</v>
      </c>
      <c r="B852" s="3">
        <v>43517</v>
      </c>
      <c r="C852" t="s">
        <v>10403</v>
      </c>
      <c r="D852">
        <v>0</v>
      </c>
      <c r="E852">
        <v>0</v>
      </c>
      <c r="F852">
        <v>0</v>
      </c>
      <c r="G852">
        <v>0</v>
      </c>
      <c r="H852">
        <v>0.1389707624912262</v>
      </c>
      <c r="I852">
        <v>0</v>
      </c>
      <c r="J852">
        <v>0</v>
      </c>
      <c r="K852">
        <v>0</v>
      </c>
      <c r="L852">
        <v>0</v>
      </c>
      <c r="M852">
        <v>0</v>
      </c>
      <c r="N852">
        <v>0</v>
      </c>
      <c r="O852">
        <v>0.80460721254348755</v>
      </c>
      <c r="P852">
        <v>0</v>
      </c>
      <c r="Q852">
        <v>11</v>
      </c>
    </row>
    <row r="853" spans="1:17" x14ac:dyDescent="0.2">
      <c r="A853" t="s">
        <v>855</v>
      </c>
      <c r="B853" s="3">
        <v>43517</v>
      </c>
      <c r="C853" t="s">
        <v>10404</v>
      </c>
      <c r="D853">
        <v>0</v>
      </c>
      <c r="E853">
        <v>0.134500578045845</v>
      </c>
      <c r="F853">
        <v>0</v>
      </c>
      <c r="G853">
        <v>0</v>
      </c>
      <c r="H853">
        <v>0</v>
      </c>
      <c r="I853">
        <v>0</v>
      </c>
      <c r="J853">
        <v>0</v>
      </c>
      <c r="K853">
        <v>0</v>
      </c>
      <c r="L853">
        <v>0</v>
      </c>
      <c r="M853">
        <v>0</v>
      </c>
      <c r="N853">
        <v>0.63768059015274048</v>
      </c>
      <c r="O853">
        <v>0.1825587600469589</v>
      </c>
      <c r="P853">
        <v>0</v>
      </c>
      <c r="Q853">
        <v>10</v>
      </c>
    </row>
    <row r="854" spans="1:17" x14ac:dyDescent="0.2">
      <c r="A854" t="s">
        <v>856</v>
      </c>
      <c r="B854" s="3">
        <v>43517</v>
      </c>
      <c r="C854" t="s">
        <v>10405</v>
      </c>
      <c r="D854">
        <v>0</v>
      </c>
      <c r="E854">
        <v>0</v>
      </c>
      <c r="F854">
        <v>0</v>
      </c>
      <c r="G854">
        <v>0</v>
      </c>
      <c r="H854">
        <v>0</v>
      </c>
      <c r="I854">
        <v>0</v>
      </c>
      <c r="J854">
        <v>0</v>
      </c>
      <c r="K854">
        <v>0</v>
      </c>
      <c r="L854">
        <v>0.12537778913974759</v>
      </c>
      <c r="M854">
        <v>0</v>
      </c>
      <c r="N854">
        <v>0.44765278697013849</v>
      </c>
      <c r="O854">
        <v>0.26605033874511719</v>
      </c>
      <c r="P854">
        <v>0.1031631752848625</v>
      </c>
      <c r="Q854">
        <v>10</v>
      </c>
    </row>
    <row r="855" spans="1:17" x14ac:dyDescent="0.2">
      <c r="A855" t="s">
        <v>857</v>
      </c>
      <c r="B855" s="3">
        <v>43517</v>
      </c>
      <c r="C855" t="s">
        <v>10406</v>
      </c>
      <c r="D855">
        <v>0</v>
      </c>
      <c r="E855">
        <v>0</v>
      </c>
      <c r="F855">
        <v>0</v>
      </c>
      <c r="G855">
        <v>0</v>
      </c>
      <c r="H855">
        <v>0.21629530191421509</v>
      </c>
      <c r="I855">
        <v>0</v>
      </c>
      <c r="J855">
        <v>0</v>
      </c>
      <c r="K855">
        <v>0</v>
      </c>
      <c r="L855">
        <v>0.14745223522186279</v>
      </c>
      <c r="M855">
        <v>0</v>
      </c>
      <c r="N855">
        <v>0.36035951972007751</v>
      </c>
      <c r="O855">
        <v>0.23738895356655121</v>
      </c>
      <c r="P855">
        <v>0</v>
      </c>
      <c r="Q855">
        <v>10</v>
      </c>
    </row>
    <row r="856" spans="1:17" x14ac:dyDescent="0.2">
      <c r="A856" t="s">
        <v>858</v>
      </c>
      <c r="B856" s="3">
        <v>43517</v>
      </c>
      <c r="C856" t="s">
        <v>10407</v>
      </c>
      <c r="D856">
        <v>0.3905467689037323</v>
      </c>
      <c r="E856">
        <v>0</v>
      </c>
      <c r="F856">
        <v>0</v>
      </c>
      <c r="G856">
        <v>0</v>
      </c>
      <c r="H856">
        <v>0</v>
      </c>
      <c r="I856">
        <v>0</v>
      </c>
      <c r="J856">
        <v>0</v>
      </c>
      <c r="K856">
        <v>0</v>
      </c>
      <c r="L856">
        <v>0</v>
      </c>
      <c r="M856">
        <v>0.50366681814193726</v>
      </c>
      <c r="N856">
        <v>0</v>
      </c>
      <c r="O856">
        <v>0</v>
      </c>
      <c r="P856">
        <v>0</v>
      </c>
      <c r="Q856">
        <v>9</v>
      </c>
    </row>
    <row r="857" spans="1:17" x14ac:dyDescent="0.2">
      <c r="A857" t="s">
        <v>859</v>
      </c>
      <c r="B857" s="3">
        <v>43517</v>
      </c>
      <c r="C857" t="s">
        <v>10408</v>
      </c>
      <c r="D857">
        <v>9.6828699111938477E-2</v>
      </c>
      <c r="E857">
        <v>0</v>
      </c>
      <c r="F857">
        <v>0</v>
      </c>
      <c r="G857">
        <v>0</v>
      </c>
      <c r="H857">
        <v>0.28803837299346918</v>
      </c>
      <c r="I857">
        <v>0</v>
      </c>
      <c r="J857">
        <v>0</v>
      </c>
      <c r="K857">
        <v>0</v>
      </c>
      <c r="L857">
        <v>0.121502622961998</v>
      </c>
      <c r="M857">
        <v>0</v>
      </c>
      <c r="N857">
        <v>0</v>
      </c>
      <c r="O857">
        <v>0.44032829999923712</v>
      </c>
      <c r="P857">
        <v>0</v>
      </c>
      <c r="Q857">
        <v>11</v>
      </c>
    </row>
    <row r="858" spans="1:17" x14ac:dyDescent="0.2">
      <c r="A858" t="s">
        <v>860</v>
      </c>
      <c r="B858" s="3">
        <v>43517</v>
      </c>
      <c r="C858" t="s">
        <v>10409</v>
      </c>
      <c r="D858">
        <v>0</v>
      </c>
      <c r="E858">
        <v>0</v>
      </c>
      <c r="F858">
        <v>0</v>
      </c>
      <c r="G858">
        <v>0</v>
      </c>
      <c r="H858">
        <v>0</v>
      </c>
      <c r="I858">
        <v>7.1668900549411774E-2</v>
      </c>
      <c r="J858">
        <v>0</v>
      </c>
      <c r="K858">
        <v>0</v>
      </c>
      <c r="L858">
        <v>0</v>
      </c>
      <c r="M858">
        <v>7.9973787069320679E-2</v>
      </c>
      <c r="N858">
        <v>0</v>
      </c>
      <c r="O858">
        <v>0.79700732231140137</v>
      </c>
      <c r="P858">
        <v>0</v>
      </c>
      <c r="Q858">
        <v>11</v>
      </c>
    </row>
    <row r="859" spans="1:17" x14ac:dyDescent="0.2">
      <c r="A859" t="s">
        <v>861</v>
      </c>
      <c r="B859" s="3">
        <v>43517</v>
      </c>
      <c r="C859" t="s">
        <v>10410</v>
      </c>
      <c r="D859">
        <v>0</v>
      </c>
      <c r="E859">
        <v>0</v>
      </c>
      <c r="F859">
        <v>0</v>
      </c>
      <c r="G859">
        <v>0</v>
      </c>
      <c r="H859">
        <v>0</v>
      </c>
      <c r="I859">
        <v>0</v>
      </c>
      <c r="J859">
        <v>0</v>
      </c>
      <c r="K859">
        <v>0</v>
      </c>
      <c r="L859">
        <v>0</v>
      </c>
      <c r="M859">
        <v>0</v>
      </c>
      <c r="N859">
        <v>0</v>
      </c>
      <c r="O859">
        <v>0.92898005247116089</v>
      </c>
      <c r="P859">
        <v>0</v>
      </c>
      <c r="Q859">
        <v>11</v>
      </c>
    </row>
    <row r="860" spans="1:17" x14ac:dyDescent="0.2">
      <c r="A860" t="s">
        <v>862</v>
      </c>
      <c r="B860" s="3">
        <v>43517</v>
      </c>
      <c r="C860" t="s">
        <v>10411</v>
      </c>
      <c r="D860">
        <v>0</v>
      </c>
      <c r="E860">
        <v>0.63287365436553955</v>
      </c>
      <c r="F860">
        <v>0</v>
      </c>
      <c r="G860">
        <v>0</v>
      </c>
      <c r="H860">
        <v>0</v>
      </c>
      <c r="I860">
        <v>7.9477354884147644E-2</v>
      </c>
      <c r="J860">
        <v>0</v>
      </c>
      <c r="K860">
        <v>0</v>
      </c>
      <c r="L860">
        <v>0</v>
      </c>
      <c r="M860">
        <v>0</v>
      </c>
      <c r="N860">
        <v>0.232666015625</v>
      </c>
      <c r="O860">
        <v>0</v>
      </c>
      <c r="P860">
        <v>0</v>
      </c>
      <c r="Q860">
        <v>1</v>
      </c>
    </row>
    <row r="861" spans="1:17" x14ac:dyDescent="0.2">
      <c r="A861" t="s">
        <v>863</v>
      </c>
      <c r="B861" s="3">
        <v>43517</v>
      </c>
      <c r="C861" t="s">
        <v>10412</v>
      </c>
      <c r="D861">
        <v>0</v>
      </c>
      <c r="E861">
        <v>0</v>
      </c>
      <c r="F861">
        <v>0</v>
      </c>
      <c r="G861">
        <v>0</v>
      </c>
      <c r="H861">
        <v>0</v>
      </c>
      <c r="I861">
        <v>0</v>
      </c>
      <c r="J861">
        <v>0</v>
      </c>
      <c r="K861">
        <v>0</v>
      </c>
      <c r="L861">
        <v>0</v>
      </c>
      <c r="M861">
        <v>0</v>
      </c>
      <c r="N861">
        <v>0.50655210018157959</v>
      </c>
      <c r="O861">
        <v>0.36155575513839722</v>
      </c>
      <c r="P861">
        <v>7.6931595802307129E-2</v>
      </c>
      <c r="Q861">
        <v>10</v>
      </c>
    </row>
    <row r="862" spans="1:17" x14ac:dyDescent="0.2">
      <c r="A862" t="s">
        <v>864</v>
      </c>
      <c r="B862" s="3">
        <v>43517</v>
      </c>
      <c r="C862" t="s">
        <v>10413</v>
      </c>
      <c r="D862">
        <v>0</v>
      </c>
      <c r="E862">
        <v>0.62528276443481445</v>
      </c>
      <c r="F862">
        <v>0</v>
      </c>
      <c r="G862">
        <v>0</v>
      </c>
      <c r="H862">
        <v>0</v>
      </c>
      <c r="I862">
        <v>0</v>
      </c>
      <c r="J862">
        <v>9.2201553285121918E-2</v>
      </c>
      <c r="K862">
        <v>0</v>
      </c>
      <c r="L862">
        <v>0</v>
      </c>
      <c r="M862">
        <v>0</v>
      </c>
      <c r="N862">
        <v>0.21837471425533289</v>
      </c>
      <c r="O862">
        <v>0</v>
      </c>
      <c r="P862">
        <v>0</v>
      </c>
      <c r="Q862">
        <v>1</v>
      </c>
    </row>
    <row r="863" spans="1:17" x14ac:dyDescent="0.2">
      <c r="A863" t="s">
        <v>865</v>
      </c>
      <c r="B863" s="3">
        <v>43517</v>
      </c>
      <c r="C863" t="s">
        <v>10414</v>
      </c>
      <c r="D863">
        <v>8.870340883731842E-2</v>
      </c>
      <c r="E863">
        <v>8.5493922233581543E-2</v>
      </c>
      <c r="F863">
        <v>0</v>
      </c>
      <c r="G863">
        <v>0.1216260492801666</v>
      </c>
      <c r="H863">
        <v>0</v>
      </c>
      <c r="I863">
        <v>0.1030875071883202</v>
      </c>
      <c r="J863">
        <v>0</v>
      </c>
      <c r="K863">
        <v>0</v>
      </c>
      <c r="L863">
        <v>0.56484949588775635</v>
      </c>
      <c r="M863">
        <v>0</v>
      </c>
      <c r="N863">
        <v>0</v>
      </c>
      <c r="O863">
        <v>0</v>
      </c>
      <c r="P863">
        <v>0</v>
      </c>
      <c r="Q863">
        <v>8</v>
      </c>
    </row>
    <row r="864" spans="1:17" x14ac:dyDescent="0.2">
      <c r="A864" t="s">
        <v>866</v>
      </c>
      <c r="B864" s="3">
        <v>43517</v>
      </c>
      <c r="C864" t="s">
        <v>10415</v>
      </c>
      <c r="D864">
        <v>0</v>
      </c>
      <c r="E864">
        <v>0</v>
      </c>
      <c r="F864">
        <v>0</v>
      </c>
      <c r="G864">
        <v>0.29728022217750549</v>
      </c>
      <c r="H864">
        <v>0</v>
      </c>
      <c r="I864">
        <v>0</v>
      </c>
      <c r="J864">
        <v>0</v>
      </c>
      <c r="K864">
        <v>0</v>
      </c>
      <c r="L864">
        <v>0</v>
      </c>
      <c r="M864">
        <v>0.62578421831130981</v>
      </c>
      <c r="N864">
        <v>0</v>
      </c>
      <c r="O864">
        <v>0</v>
      </c>
      <c r="P864">
        <v>0</v>
      </c>
      <c r="Q864">
        <v>9</v>
      </c>
    </row>
    <row r="865" spans="1:17" x14ac:dyDescent="0.2">
      <c r="A865" t="s">
        <v>867</v>
      </c>
      <c r="B865" s="3">
        <v>43517</v>
      </c>
      <c r="C865" t="s">
        <v>10416</v>
      </c>
      <c r="D865">
        <v>0</v>
      </c>
      <c r="E865">
        <v>0</v>
      </c>
      <c r="F865">
        <v>0</v>
      </c>
      <c r="G865">
        <v>0</v>
      </c>
      <c r="H865">
        <v>0</v>
      </c>
      <c r="I865">
        <v>0</v>
      </c>
      <c r="J865">
        <v>0</v>
      </c>
      <c r="K865">
        <v>0</v>
      </c>
      <c r="L865">
        <v>0</v>
      </c>
      <c r="M865">
        <v>0</v>
      </c>
      <c r="N865">
        <v>0.31342595815658569</v>
      </c>
      <c r="O865">
        <v>0.6300806999206543</v>
      </c>
      <c r="P865">
        <v>0</v>
      </c>
      <c r="Q865">
        <v>11</v>
      </c>
    </row>
    <row r="866" spans="1:17" x14ac:dyDescent="0.2">
      <c r="A866" t="s">
        <v>868</v>
      </c>
      <c r="B866" s="3">
        <v>43517</v>
      </c>
      <c r="C866" t="s">
        <v>10417</v>
      </c>
      <c r="D866">
        <v>0.58954250812530518</v>
      </c>
      <c r="E866">
        <v>0</v>
      </c>
      <c r="F866">
        <v>0</v>
      </c>
      <c r="G866">
        <v>0.19197876751422879</v>
      </c>
      <c r="H866">
        <v>0</v>
      </c>
      <c r="I866">
        <v>0</v>
      </c>
      <c r="J866">
        <v>0</v>
      </c>
      <c r="K866">
        <v>0</v>
      </c>
      <c r="L866">
        <v>0</v>
      </c>
      <c r="M866">
        <v>0</v>
      </c>
      <c r="N866">
        <v>0</v>
      </c>
      <c r="O866">
        <v>0.1483818590641022</v>
      </c>
      <c r="P866">
        <v>0</v>
      </c>
      <c r="Q866">
        <v>0</v>
      </c>
    </row>
    <row r="867" spans="1:17" x14ac:dyDescent="0.2">
      <c r="A867" t="s">
        <v>869</v>
      </c>
      <c r="B867" s="3">
        <v>43517</v>
      </c>
      <c r="C867" t="s">
        <v>10418</v>
      </c>
      <c r="D867">
        <v>0.54437440633773804</v>
      </c>
      <c r="E867">
        <v>0</v>
      </c>
      <c r="F867">
        <v>0</v>
      </c>
      <c r="G867">
        <v>0</v>
      </c>
      <c r="H867">
        <v>0</v>
      </c>
      <c r="I867">
        <v>0</v>
      </c>
      <c r="J867">
        <v>0</v>
      </c>
      <c r="K867">
        <v>0</v>
      </c>
      <c r="L867">
        <v>0</v>
      </c>
      <c r="M867">
        <v>0.1704103201627731</v>
      </c>
      <c r="N867">
        <v>0.22602055966854101</v>
      </c>
      <c r="O867">
        <v>0</v>
      </c>
      <c r="P867">
        <v>0</v>
      </c>
      <c r="Q867">
        <v>0</v>
      </c>
    </row>
    <row r="868" spans="1:17" x14ac:dyDescent="0.2">
      <c r="A868" t="s">
        <v>870</v>
      </c>
      <c r="B868" s="3">
        <v>43517</v>
      </c>
      <c r="C868" t="s">
        <v>10419</v>
      </c>
      <c r="D868">
        <v>0.20978766679763791</v>
      </c>
      <c r="E868">
        <v>0</v>
      </c>
      <c r="F868">
        <v>0.34179481863975519</v>
      </c>
      <c r="G868">
        <v>0</v>
      </c>
      <c r="H868">
        <v>0.27094325423240662</v>
      </c>
      <c r="I868">
        <v>0</v>
      </c>
      <c r="J868">
        <v>0</v>
      </c>
      <c r="K868">
        <v>0</v>
      </c>
      <c r="L868">
        <v>0</v>
      </c>
      <c r="M868">
        <v>0</v>
      </c>
      <c r="N868">
        <v>0.12795969843864441</v>
      </c>
      <c r="O868">
        <v>0</v>
      </c>
      <c r="P868">
        <v>0</v>
      </c>
      <c r="Q868">
        <v>2</v>
      </c>
    </row>
    <row r="869" spans="1:17" x14ac:dyDescent="0.2">
      <c r="A869" t="s">
        <v>871</v>
      </c>
      <c r="B869" s="3">
        <v>43517</v>
      </c>
      <c r="C869" t="s">
        <v>10420</v>
      </c>
      <c r="D869">
        <v>0</v>
      </c>
      <c r="E869">
        <v>0</v>
      </c>
      <c r="F869">
        <v>0</v>
      </c>
      <c r="G869">
        <v>0</v>
      </c>
      <c r="H869">
        <v>0.4062875509262085</v>
      </c>
      <c r="I869">
        <v>0</v>
      </c>
      <c r="J869">
        <v>0</v>
      </c>
      <c r="K869">
        <v>0.21038290858268741</v>
      </c>
      <c r="L869">
        <v>0</v>
      </c>
      <c r="M869">
        <v>0.26205217838287348</v>
      </c>
      <c r="N869">
        <v>0</v>
      </c>
      <c r="O869">
        <v>7.7889151871204376E-2</v>
      </c>
      <c r="P869">
        <v>0</v>
      </c>
      <c r="Q869">
        <v>4</v>
      </c>
    </row>
    <row r="870" spans="1:17" x14ac:dyDescent="0.2">
      <c r="A870" t="s">
        <v>872</v>
      </c>
      <c r="B870" s="3">
        <v>43517</v>
      </c>
      <c r="C870" t="s">
        <v>10421</v>
      </c>
      <c r="D870">
        <v>0</v>
      </c>
      <c r="E870">
        <v>0.26125526428222662</v>
      </c>
      <c r="F870">
        <v>0</v>
      </c>
      <c r="G870">
        <v>0</v>
      </c>
      <c r="H870">
        <v>0</v>
      </c>
      <c r="I870">
        <v>0</v>
      </c>
      <c r="J870">
        <v>0.16214028000831601</v>
      </c>
      <c r="K870">
        <v>0</v>
      </c>
      <c r="L870">
        <v>0</v>
      </c>
      <c r="M870">
        <v>0</v>
      </c>
      <c r="N870">
        <v>0</v>
      </c>
      <c r="O870">
        <v>0.47980582714080811</v>
      </c>
      <c r="P870">
        <v>0</v>
      </c>
      <c r="Q870">
        <v>11</v>
      </c>
    </row>
    <row r="871" spans="1:17" x14ac:dyDescent="0.2">
      <c r="A871" t="s">
        <v>873</v>
      </c>
      <c r="B871" s="3">
        <v>43517</v>
      </c>
      <c r="C871" t="s">
        <v>10422</v>
      </c>
      <c r="D871">
        <v>0</v>
      </c>
      <c r="E871">
        <v>0</v>
      </c>
      <c r="F871">
        <v>0</v>
      </c>
      <c r="G871">
        <v>8.9677721261978149E-2</v>
      </c>
      <c r="H871">
        <v>0</v>
      </c>
      <c r="I871">
        <v>0</v>
      </c>
      <c r="J871">
        <v>0</v>
      </c>
      <c r="K871">
        <v>0</v>
      </c>
      <c r="L871">
        <v>0</v>
      </c>
      <c r="M871">
        <v>0.11222755163908001</v>
      </c>
      <c r="N871">
        <v>0.73890262842178345</v>
      </c>
      <c r="O871">
        <v>0</v>
      </c>
      <c r="P871">
        <v>0</v>
      </c>
      <c r="Q871">
        <v>10</v>
      </c>
    </row>
    <row r="872" spans="1:17" x14ac:dyDescent="0.2">
      <c r="A872" t="s">
        <v>874</v>
      </c>
      <c r="B872" s="3">
        <v>43517</v>
      </c>
      <c r="C872" t="s">
        <v>10423</v>
      </c>
      <c r="D872">
        <v>0</v>
      </c>
      <c r="E872">
        <v>0</v>
      </c>
      <c r="F872">
        <v>0</v>
      </c>
      <c r="G872">
        <v>0.22357045114040369</v>
      </c>
      <c r="H872">
        <v>0</v>
      </c>
      <c r="I872">
        <v>0</v>
      </c>
      <c r="J872">
        <v>0</v>
      </c>
      <c r="K872">
        <v>0</v>
      </c>
      <c r="L872">
        <v>0</v>
      </c>
      <c r="M872">
        <v>0</v>
      </c>
      <c r="N872">
        <v>0.68231981992721558</v>
      </c>
      <c r="O872">
        <v>0</v>
      </c>
      <c r="P872">
        <v>0</v>
      </c>
      <c r="Q872">
        <v>10</v>
      </c>
    </row>
    <row r="873" spans="1:17" x14ac:dyDescent="0.2">
      <c r="A873" t="s">
        <v>875</v>
      </c>
      <c r="B873" s="3">
        <v>43530</v>
      </c>
      <c r="C873" t="s">
        <v>10424</v>
      </c>
      <c r="D873">
        <v>1.0996300727128981E-2</v>
      </c>
      <c r="E873">
        <v>1.099591981619596E-2</v>
      </c>
      <c r="F873">
        <v>1.0995920747518539E-2</v>
      </c>
      <c r="G873">
        <v>0.55386900901794434</v>
      </c>
      <c r="H873">
        <v>1.0995981283485889E-2</v>
      </c>
      <c r="I873">
        <v>1.099593937397003E-2</v>
      </c>
      <c r="J873">
        <v>0.32517480850219732</v>
      </c>
      <c r="K873">
        <v>1.09959514811635E-2</v>
      </c>
      <c r="L873">
        <v>1.099600736051798E-2</v>
      </c>
      <c r="M873">
        <v>1.0995950549840931E-2</v>
      </c>
      <c r="N873">
        <v>1.099604088813066E-2</v>
      </c>
      <c r="O873">
        <v>1.0996174998581409E-2</v>
      </c>
      <c r="P873">
        <v>1.099593658000231E-2</v>
      </c>
      <c r="Q873">
        <v>3</v>
      </c>
    </row>
    <row r="874" spans="1:17" x14ac:dyDescent="0.2">
      <c r="A874" t="s">
        <v>876</v>
      </c>
      <c r="B874" s="3">
        <v>43530</v>
      </c>
      <c r="C874" t="s">
        <v>10425</v>
      </c>
      <c r="D874">
        <v>0</v>
      </c>
      <c r="E874">
        <v>0.31670418381690979</v>
      </c>
      <c r="F874">
        <v>0</v>
      </c>
      <c r="G874">
        <v>0</v>
      </c>
      <c r="H874">
        <v>0.32952222228050232</v>
      </c>
      <c r="I874">
        <v>7.5719289481639862E-2</v>
      </c>
      <c r="J874">
        <v>0</v>
      </c>
      <c r="K874">
        <v>0</v>
      </c>
      <c r="L874">
        <v>0</v>
      </c>
      <c r="M874">
        <v>0.23183991014957431</v>
      </c>
      <c r="N874">
        <v>0</v>
      </c>
      <c r="O874">
        <v>0</v>
      </c>
      <c r="P874">
        <v>0</v>
      </c>
      <c r="Q874">
        <v>4</v>
      </c>
    </row>
    <row r="875" spans="1:17" x14ac:dyDescent="0.2">
      <c r="A875" t="s">
        <v>877</v>
      </c>
      <c r="B875" s="3">
        <v>43530</v>
      </c>
      <c r="C875" t="s">
        <v>10426</v>
      </c>
      <c r="D875">
        <v>0</v>
      </c>
      <c r="E875">
        <v>0</v>
      </c>
      <c r="F875">
        <v>0</v>
      </c>
      <c r="G875">
        <v>0</v>
      </c>
      <c r="H875">
        <v>0</v>
      </c>
      <c r="I875">
        <v>0</v>
      </c>
      <c r="J875">
        <v>0</v>
      </c>
      <c r="K875">
        <v>0</v>
      </c>
      <c r="L875">
        <v>0.70769256353378296</v>
      </c>
      <c r="M875">
        <v>0.2076818645000458</v>
      </c>
      <c r="N875">
        <v>0</v>
      </c>
      <c r="O875">
        <v>0</v>
      </c>
      <c r="P875">
        <v>0</v>
      </c>
      <c r="Q875">
        <v>8</v>
      </c>
    </row>
    <row r="876" spans="1:17" x14ac:dyDescent="0.2">
      <c r="A876" t="s">
        <v>878</v>
      </c>
      <c r="B876" s="3">
        <v>43530</v>
      </c>
      <c r="C876" t="s">
        <v>10427</v>
      </c>
      <c r="D876">
        <v>0.5683855414390564</v>
      </c>
      <c r="E876">
        <v>1.099612936377525E-2</v>
      </c>
      <c r="F876">
        <v>1.0996139608323571E-2</v>
      </c>
      <c r="G876">
        <v>1.099614985287189E-2</v>
      </c>
      <c r="H876">
        <v>1.099612936377525E-2</v>
      </c>
      <c r="I876">
        <v>1.0996156372129921E-2</v>
      </c>
      <c r="J876">
        <v>0.1679495573043823</v>
      </c>
      <c r="K876">
        <v>1.099612936377525E-2</v>
      </c>
      <c r="L876">
        <v>0.1537033021450043</v>
      </c>
      <c r="M876">
        <v>1.099617034196854E-2</v>
      </c>
      <c r="N876">
        <v>1.099612936377525E-2</v>
      </c>
      <c r="O876">
        <v>1.099623739719391E-2</v>
      </c>
      <c r="P876">
        <v>1.0996187105774879E-2</v>
      </c>
      <c r="Q876">
        <v>0</v>
      </c>
    </row>
    <row r="877" spans="1:17" x14ac:dyDescent="0.2">
      <c r="A877" t="s">
        <v>879</v>
      </c>
      <c r="B877" s="3">
        <v>43530</v>
      </c>
      <c r="C877" t="s">
        <v>10428</v>
      </c>
      <c r="D877">
        <v>0</v>
      </c>
      <c r="E877">
        <v>0</v>
      </c>
      <c r="F877">
        <v>0</v>
      </c>
      <c r="G877">
        <v>0</v>
      </c>
      <c r="H877">
        <v>0.90760266780853271</v>
      </c>
      <c r="I877">
        <v>0</v>
      </c>
      <c r="J877">
        <v>0</v>
      </c>
      <c r="K877">
        <v>0</v>
      </c>
      <c r="L877">
        <v>0</v>
      </c>
      <c r="M877">
        <v>0</v>
      </c>
      <c r="N877">
        <v>0</v>
      </c>
      <c r="O877">
        <v>0</v>
      </c>
      <c r="P877">
        <v>0</v>
      </c>
      <c r="Q877">
        <v>4</v>
      </c>
    </row>
    <row r="878" spans="1:17" x14ac:dyDescent="0.2">
      <c r="A878" t="s">
        <v>880</v>
      </c>
      <c r="B878" s="3">
        <v>43530</v>
      </c>
      <c r="C878" t="s">
        <v>10429</v>
      </c>
      <c r="D878">
        <v>0</v>
      </c>
      <c r="E878">
        <v>0</v>
      </c>
      <c r="F878">
        <v>0</v>
      </c>
      <c r="G878">
        <v>0</v>
      </c>
      <c r="H878">
        <v>0</v>
      </c>
      <c r="I878">
        <v>0</v>
      </c>
      <c r="J878">
        <v>0.17990964651107791</v>
      </c>
      <c r="K878">
        <v>0</v>
      </c>
      <c r="L878">
        <v>0.60702770948410034</v>
      </c>
      <c r="M878">
        <v>0.18345554172992709</v>
      </c>
      <c r="N878">
        <v>0</v>
      </c>
      <c r="O878">
        <v>0</v>
      </c>
      <c r="P878">
        <v>0</v>
      </c>
      <c r="Q878">
        <v>8</v>
      </c>
    </row>
    <row r="879" spans="1:17" x14ac:dyDescent="0.2">
      <c r="A879" t="s">
        <v>881</v>
      </c>
      <c r="B879" s="3">
        <v>43530</v>
      </c>
      <c r="C879" t="s">
        <v>10430</v>
      </c>
      <c r="D879">
        <v>0</v>
      </c>
      <c r="E879">
        <v>0</v>
      </c>
      <c r="F879">
        <v>0</v>
      </c>
      <c r="G879">
        <v>9.8294012248516083E-2</v>
      </c>
      <c r="H879">
        <v>0</v>
      </c>
      <c r="I879">
        <v>0.30925148725509638</v>
      </c>
      <c r="J879">
        <v>0.33996102213859558</v>
      </c>
      <c r="K879">
        <v>0</v>
      </c>
      <c r="L879">
        <v>9.8149150609970093E-2</v>
      </c>
      <c r="M879">
        <v>0.1069873049855232</v>
      </c>
      <c r="N879">
        <v>0</v>
      </c>
      <c r="O879">
        <v>0</v>
      </c>
      <c r="P879">
        <v>0</v>
      </c>
      <c r="Q879">
        <v>6</v>
      </c>
    </row>
    <row r="880" spans="1:17" x14ac:dyDescent="0.2">
      <c r="A880" t="s">
        <v>882</v>
      </c>
      <c r="B880" s="3">
        <v>43530</v>
      </c>
      <c r="C880" t="s">
        <v>10431</v>
      </c>
      <c r="D880">
        <v>0</v>
      </c>
      <c r="E880">
        <v>0.1823546439409256</v>
      </c>
      <c r="F880">
        <v>0</v>
      </c>
      <c r="G880">
        <v>0</v>
      </c>
      <c r="H880">
        <v>0</v>
      </c>
      <c r="I880">
        <v>8.4188193082809448E-2</v>
      </c>
      <c r="J880">
        <v>0.67416161298751831</v>
      </c>
      <c r="K880">
        <v>0</v>
      </c>
      <c r="L880">
        <v>0</v>
      </c>
      <c r="M880">
        <v>0</v>
      </c>
      <c r="N880">
        <v>0</v>
      </c>
      <c r="O880">
        <v>0</v>
      </c>
      <c r="P880">
        <v>0</v>
      </c>
      <c r="Q880">
        <v>6</v>
      </c>
    </row>
    <row r="881" spans="1:17" x14ac:dyDescent="0.2">
      <c r="A881" t="s">
        <v>883</v>
      </c>
      <c r="B881" s="3">
        <v>43530</v>
      </c>
      <c r="C881" t="s">
        <v>10432</v>
      </c>
      <c r="D881">
        <v>0</v>
      </c>
      <c r="E881">
        <v>0</v>
      </c>
      <c r="F881">
        <v>0</v>
      </c>
      <c r="G881">
        <v>0</v>
      </c>
      <c r="H881">
        <v>0</v>
      </c>
      <c r="I881">
        <v>0</v>
      </c>
      <c r="J881">
        <v>0</v>
      </c>
      <c r="K881">
        <v>0</v>
      </c>
      <c r="L881">
        <v>0</v>
      </c>
      <c r="M881">
        <v>0.7866397500038147</v>
      </c>
      <c r="N881">
        <v>0.13630945980548859</v>
      </c>
      <c r="O881">
        <v>0</v>
      </c>
      <c r="P881">
        <v>0</v>
      </c>
      <c r="Q881">
        <v>9</v>
      </c>
    </row>
    <row r="882" spans="1:17" x14ac:dyDescent="0.2">
      <c r="A882" t="s">
        <v>884</v>
      </c>
      <c r="B882" s="3">
        <v>43530</v>
      </c>
      <c r="C882" t="s">
        <v>10433</v>
      </c>
      <c r="D882">
        <v>0</v>
      </c>
      <c r="E882">
        <v>0</v>
      </c>
      <c r="F882">
        <v>0.11833812296390531</v>
      </c>
      <c r="G882">
        <v>0.1581626087427139</v>
      </c>
      <c r="H882">
        <v>0</v>
      </c>
      <c r="I882">
        <v>0</v>
      </c>
      <c r="J882">
        <v>0.1164708957076073</v>
      </c>
      <c r="K882">
        <v>0</v>
      </c>
      <c r="L882">
        <v>0.55755233764648438</v>
      </c>
      <c r="M882">
        <v>0</v>
      </c>
      <c r="N882">
        <v>0</v>
      </c>
      <c r="O882">
        <v>0</v>
      </c>
      <c r="P882">
        <v>0</v>
      </c>
      <c r="Q882">
        <v>8</v>
      </c>
    </row>
    <row r="883" spans="1:17" x14ac:dyDescent="0.2">
      <c r="A883" t="s">
        <v>885</v>
      </c>
      <c r="B883" s="3">
        <v>43530</v>
      </c>
      <c r="C883" t="s">
        <v>10434</v>
      </c>
      <c r="D883">
        <v>0</v>
      </c>
      <c r="E883">
        <v>0</v>
      </c>
      <c r="F883">
        <v>0</v>
      </c>
      <c r="G883">
        <v>0.73772037029266357</v>
      </c>
      <c r="H883">
        <v>0</v>
      </c>
      <c r="I883">
        <v>0</v>
      </c>
      <c r="J883">
        <v>0.17749939858913419</v>
      </c>
      <c r="K883">
        <v>0</v>
      </c>
      <c r="L883">
        <v>0</v>
      </c>
      <c r="M883">
        <v>0</v>
      </c>
      <c r="N883">
        <v>0</v>
      </c>
      <c r="O883">
        <v>0</v>
      </c>
      <c r="P883">
        <v>0</v>
      </c>
      <c r="Q883">
        <v>3</v>
      </c>
    </row>
    <row r="884" spans="1:17" x14ac:dyDescent="0.2">
      <c r="A884" t="s">
        <v>886</v>
      </c>
      <c r="B884" s="3">
        <v>43530</v>
      </c>
      <c r="C884" t="s">
        <v>10435</v>
      </c>
      <c r="D884">
        <v>0.21322345733642581</v>
      </c>
      <c r="E884">
        <v>0.31085249781608582</v>
      </c>
      <c r="F884">
        <v>8.5422247648239136E-2</v>
      </c>
      <c r="G884">
        <v>0</v>
      </c>
      <c r="H884">
        <v>0</v>
      </c>
      <c r="I884">
        <v>0</v>
      </c>
      <c r="J884">
        <v>0</v>
      </c>
      <c r="K884">
        <v>0.1847048997879028</v>
      </c>
      <c r="L884">
        <v>0.1039190664887428</v>
      </c>
      <c r="M884">
        <v>0</v>
      </c>
      <c r="N884">
        <v>7.7346891164779663E-2</v>
      </c>
      <c r="O884">
        <v>0</v>
      </c>
      <c r="P884">
        <v>0</v>
      </c>
      <c r="Q884">
        <v>1</v>
      </c>
    </row>
    <row r="885" spans="1:17" x14ac:dyDescent="0.2">
      <c r="A885" t="s">
        <v>887</v>
      </c>
      <c r="B885" s="3">
        <v>43530</v>
      </c>
      <c r="C885" t="s">
        <v>10436</v>
      </c>
      <c r="D885">
        <v>1.0991408489644529E-2</v>
      </c>
      <c r="E885">
        <v>1.099124364554882E-2</v>
      </c>
      <c r="F885">
        <v>1.0991234332323069E-2</v>
      </c>
      <c r="G885">
        <v>1.0991234332323069E-2</v>
      </c>
      <c r="H885">
        <v>1.0991363786160949E-2</v>
      </c>
      <c r="I885">
        <v>1.0991287417709829E-2</v>
      </c>
      <c r="J885">
        <v>1.0991432704031469E-2</v>
      </c>
      <c r="K885">
        <v>1.0991250164806839E-2</v>
      </c>
      <c r="L885">
        <v>1.0991234332323069E-2</v>
      </c>
      <c r="M885">
        <v>1.099123992025852E-2</v>
      </c>
      <c r="N885">
        <v>1.0991234332323069E-2</v>
      </c>
      <c r="O885">
        <v>0.86810463666915894</v>
      </c>
      <c r="P885">
        <v>1.0991234332323069E-2</v>
      </c>
      <c r="Q885">
        <v>11</v>
      </c>
    </row>
    <row r="886" spans="1:17" x14ac:dyDescent="0.2">
      <c r="A886" t="s">
        <v>888</v>
      </c>
      <c r="B886" s="3">
        <v>43537</v>
      </c>
      <c r="C886" t="s">
        <v>10437</v>
      </c>
      <c r="D886">
        <v>0</v>
      </c>
      <c r="E886">
        <v>0</v>
      </c>
      <c r="F886">
        <v>0</v>
      </c>
      <c r="G886">
        <v>0</v>
      </c>
      <c r="H886">
        <v>0</v>
      </c>
      <c r="I886">
        <v>0</v>
      </c>
      <c r="J886">
        <v>0</v>
      </c>
      <c r="K886">
        <v>0</v>
      </c>
      <c r="L886">
        <v>0</v>
      </c>
      <c r="M886">
        <v>0</v>
      </c>
      <c r="N886">
        <v>0.92305845022201538</v>
      </c>
      <c r="O886">
        <v>0</v>
      </c>
      <c r="P886">
        <v>0</v>
      </c>
      <c r="Q886">
        <v>10</v>
      </c>
    </row>
    <row r="887" spans="1:17" x14ac:dyDescent="0.2">
      <c r="A887" t="s">
        <v>889</v>
      </c>
      <c r="B887" s="3">
        <v>43537</v>
      </c>
      <c r="C887" t="s">
        <v>10438</v>
      </c>
      <c r="D887">
        <v>0</v>
      </c>
      <c r="E887">
        <v>0.34837469458580023</v>
      </c>
      <c r="F887">
        <v>0</v>
      </c>
      <c r="G887">
        <v>0</v>
      </c>
      <c r="H887">
        <v>0</v>
      </c>
      <c r="I887">
        <v>0</v>
      </c>
      <c r="J887">
        <v>0</v>
      </c>
      <c r="K887">
        <v>0</v>
      </c>
      <c r="L887">
        <v>0</v>
      </c>
      <c r="M887">
        <v>0</v>
      </c>
      <c r="N887">
        <v>0.35166516900062561</v>
      </c>
      <c r="O887">
        <v>0.25186648964881903</v>
      </c>
      <c r="P887">
        <v>0</v>
      </c>
      <c r="Q887">
        <v>10</v>
      </c>
    </row>
    <row r="888" spans="1:17" x14ac:dyDescent="0.2">
      <c r="A888" t="s">
        <v>890</v>
      </c>
      <c r="B888" s="3">
        <v>43537</v>
      </c>
      <c r="C888" t="s">
        <v>10439</v>
      </c>
      <c r="D888">
        <v>0</v>
      </c>
      <c r="E888">
        <v>0</v>
      </c>
      <c r="F888">
        <v>0.40048936009407038</v>
      </c>
      <c r="G888">
        <v>0</v>
      </c>
      <c r="H888">
        <v>0</v>
      </c>
      <c r="I888">
        <v>0</v>
      </c>
      <c r="J888">
        <v>0</v>
      </c>
      <c r="K888">
        <v>0</v>
      </c>
      <c r="L888">
        <v>0</v>
      </c>
      <c r="M888">
        <v>0</v>
      </c>
      <c r="N888">
        <v>0</v>
      </c>
      <c r="O888">
        <v>0.52257281541824341</v>
      </c>
      <c r="P888">
        <v>0</v>
      </c>
      <c r="Q888">
        <v>11</v>
      </c>
    </row>
    <row r="889" spans="1:17" x14ac:dyDescent="0.2">
      <c r="A889" t="s">
        <v>891</v>
      </c>
      <c r="B889" s="3">
        <v>43537</v>
      </c>
      <c r="C889" t="s">
        <v>10440</v>
      </c>
      <c r="D889">
        <v>0</v>
      </c>
      <c r="E889">
        <v>0</v>
      </c>
      <c r="F889">
        <v>0</v>
      </c>
      <c r="G889">
        <v>0</v>
      </c>
      <c r="H889">
        <v>0</v>
      </c>
      <c r="I889">
        <v>0</v>
      </c>
      <c r="J889">
        <v>0</v>
      </c>
      <c r="K889">
        <v>0</v>
      </c>
      <c r="L889">
        <v>0</v>
      </c>
      <c r="M889">
        <v>0</v>
      </c>
      <c r="N889">
        <v>0.92895472049713135</v>
      </c>
      <c r="O889">
        <v>0</v>
      </c>
      <c r="P889">
        <v>0</v>
      </c>
      <c r="Q889">
        <v>10</v>
      </c>
    </row>
    <row r="890" spans="1:17" x14ac:dyDescent="0.2">
      <c r="A890" t="s">
        <v>892</v>
      </c>
      <c r="B890" s="3">
        <v>43537</v>
      </c>
      <c r="C890" t="s">
        <v>10441</v>
      </c>
      <c r="D890">
        <v>9.8042815923690796E-2</v>
      </c>
      <c r="E890">
        <v>0</v>
      </c>
      <c r="F890">
        <v>0</v>
      </c>
      <c r="G890">
        <v>0</v>
      </c>
      <c r="H890">
        <v>0</v>
      </c>
      <c r="I890">
        <v>0.27288544178009028</v>
      </c>
      <c r="J890">
        <v>0</v>
      </c>
      <c r="K890">
        <v>0</v>
      </c>
      <c r="L890">
        <v>0</v>
      </c>
      <c r="M890">
        <v>0</v>
      </c>
      <c r="N890">
        <v>0</v>
      </c>
      <c r="O890">
        <v>0.55902773141860962</v>
      </c>
      <c r="P890">
        <v>0</v>
      </c>
      <c r="Q890">
        <v>11</v>
      </c>
    </row>
    <row r="891" spans="1:17" x14ac:dyDescent="0.2">
      <c r="A891" t="s">
        <v>893</v>
      </c>
      <c r="B891" s="3">
        <v>43537</v>
      </c>
      <c r="C891" t="s">
        <v>10442</v>
      </c>
      <c r="D891">
        <v>0</v>
      </c>
      <c r="E891">
        <v>0</v>
      </c>
      <c r="F891">
        <v>0</v>
      </c>
      <c r="G891">
        <v>0</v>
      </c>
      <c r="H891">
        <v>0.126411497592926</v>
      </c>
      <c r="I891">
        <v>0</v>
      </c>
      <c r="J891">
        <v>0</v>
      </c>
      <c r="K891">
        <v>0</v>
      </c>
      <c r="L891">
        <v>0</v>
      </c>
      <c r="M891">
        <v>0</v>
      </c>
      <c r="N891">
        <v>0.77953541278839111</v>
      </c>
      <c r="O891">
        <v>0</v>
      </c>
      <c r="P891">
        <v>0</v>
      </c>
      <c r="Q891">
        <v>10</v>
      </c>
    </row>
    <row r="892" spans="1:17" x14ac:dyDescent="0.2">
      <c r="A892" t="s">
        <v>894</v>
      </c>
      <c r="B892" s="3">
        <v>43537</v>
      </c>
      <c r="C892" t="s">
        <v>10443</v>
      </c>
      <c r="D892">
        <v>0</v>
      </c>
      <c r="E892">
        <v>0</v>
      </c>
      <c r="F892">
        <v>0.48085132241249079</v>
      </c>
      <c r="G892">
        <v>0</v>
      </c>
      <c r="H892">
        <v>0</v>
      </c>
      <c r="I892">
        <v>0</v>
      </c>
      <c r="J892">
        <v>0</v>
      </c>
      <c r="K892">
        <v>0</v>
      </c>
      <c r="L892">
        <v>0</v>
      </c>
      <c r="M892">
        <v>0</v>
      </c>
      <c r="N892">
        <v>0.44214475154876709</v>
      </c>
      <c r="O892">
        <v>0</v>
      </c>
      <c r="P892">
        <v>0</v>
      </c>
      <c r="Q892">
        <v>2</v>
      </c>
    </row>
    <row r="893" spans="1:17" x14ac:dyDescent="0.2">
      <c r="A893" t="s">
        <v>895</v>
      </c>
      <c r="B893" s="3">
        <v>43537</v>
      </c>
      <c r="C893" t="s">
        <v>10444</v>
      </c>
      <c r="D893">
        <v>7.6851591467857361E-2</v>
      </c>
      <c r="E893">
        <v>0</v>
      </c>
      <c r="F893">
        <v>0</v>
      </c>
      <c r="G893">
        <v>0</v>
      </c>
      <c r="H893">
        <v>0</v>
      </c>
      <c r="I893">
        <v>0</v>
      </c>
      <c r="J893">
        <v>0</v>
      </c>
      <c r="K893">
        <v>0</v>
      </c>
      <c r="L893">
        <v>0</v>
      </c>
      <c r="M893">
        <v>0</v>
      </c>
      <c r="N893">
        <v>0.64922231435775757</v>
      </c>
      <c r="O893">
        <v>0.2258139103651047</v>
      </c>
      <c r="P893">
        <v>0</v>
      </c>
      <c r="Q893">
        <v>10</v>
      </c>
    </row>
    <row r="894" spans="1:17" x14ac:dyDescent="0.2">
      <c r="A894" t="s">
        <v>896</v>
      </c>
      <c r="B894" s="3">
        <v>43537</v>
      </c>
      <c r="C894" t="s">
        <v>10445</v>
      </c>
      <c r="D894">
        <v>0</v>
      </c>
      <c r="E894">
        <v>0</v>
      </c>
      <c r="F894">
        <v>0</v>
      </c>
      <c r="G894">
        <v>0</v>
      </c>
      <c r="H894">
        <v>0</v>
      </c>
      <c r="I894">
        <v>0</v>
      </c>
      <c r="J894">
        <v>0</v>
      </c>
      <c r="K894">
        <v>0</v>
      </c>
      <c r="L894">
        <v>0.80976778268814087</v>
      </c>
      <c r="M894">
        <v>0</v>
      </c>
      <c r="N894">
        <v>0</v>
      </c>
      <c r="O894">
        <v>0</v>
      </c>
      <c r="P894">
        <v>0.14318850636482239</v>
      </c>
      <c r="Q894">
        <v>8</v>
      </c>
    </row>
    <row r="895" spans="1:17" x14ac:dyDescent="0.2">
      <c r="A895" t="s">
        <v>897</v>
      </c>
      <c r="B895" s="3">
        <v>43537</v>
      </c>
      <c r="C895" t="s">
        <v>10446</v>
      </c>
      <c r="D895">
        <v>0</v>
      </c>
      <c r="E895">
        <v>0</v>
      </c>
      <c r="F895">
        <v>0</v>
      </c>
      <c r="G895">
        <v>0</v>
      </c>
      <c r="H895">
        <v>0.1191694438457489</v>
      </c>
      <c r="I895">
        <v>0</v>
      </c>
      <c r="J895">
        <v>0</v>
      </c>
      <c r="K895">
        <v>0</v>
      </c>
      <c r="L895">
        <v>0</v>
      </c>
      <c r="M895">
        <v>0.23804858326911929</v>
      </c>
      <c r="N895">
        <v>0.24952191114425659</v>
      </c>
      <c r="O895">
        <v>0.110541932284832</v>
      </c>
      <c r="P895">
        <v>0.24851615726947779</v>
      </c>
      <c r="Q895">
        <v>10</v>
      </c>
    </row>
    <row r="896" spans="1:17" x14ac:dyDescent="0.2">
      <c r="A896" t="s">
        <v>898</v>
      </c>
      <c r="B896" s="3">
        <v>43537</v>
      </c>
      <c r="C896" t="s">
        <v>10447</v>
      </c>
      <c r="D896">
        <v>0</v>
      </c>
      <c r="E896">
        <v>0</v>
      </c>
      <c r="F896">
        <v>0.4048062264919281</v>
      </c>
      <c r="G896">
        <v>0</v>
      </c>
      <c r="H896">
        <v>0</v>
      </c>
      <c r="I896">
        <v>0</v>
      </c>
      <c r="J896">
        <v>0</v>
      </c>
      <c r="K896">
        <v>0</v>
      </c>
      <c r="L896">
        <v>0</v>
      </c>
      <c r="M896">
        <v>0</v>
      </c>
      <c r="N896">
        <v>0.53876125812530518</v>
      </c>
      <c r="O896">
        <v>0</v>
      </c>
      <c r="P896">
        <v>0</v>
      </c>
      <c r="Q896">
        <v>10</v>
      </c>
    </row>
    <row r="897" spans="1:17" x14ac:dyDescent="0.2">
      <c r="A897" t="s">
        <v>899</v>
      </c>
      <c r="B897" s="3">
        <v>43558</v>
      </c>
      <c r="C897" t="s">
        <v>10448</v>
      </c>
      <c r="D897">
        <v>0</v>
      </c>
      <c r="E897">
        <v>0.41655227541923517</v>
      </c>
      <c r="F897">
        <v>0</v>
      </c>
      <c r="G897">
        <v>0</v>
      </c>
      <c r="H897">
        <v>0</v>
      </c>
      <c r="I897">
        <v>0</v>
      </c>
      <c r="J897">
        <v>0.32482221722602839</v>
      </c>
      <c r="K897">
        <v>0</v>
      </c>
      <c r="L897">
        <v>0</v>
      </c>
      <c r="M897">
        <v>0.22192275524139399</v>
      </c>
      <c r="N897">
        <v>0</v>
      </c>
      <c r="O897">
        <v>0</v>
      </c>
      <c r="P897">
        <v>0</v>
      </c>
      <c r="Q897">
        <v>1</v>
      </c>
    </row>
    <row r="898" spans="1:17" x14ac:dyDescent="0.2">
      <c r="A898" t="s">
        <v>900</v>
      </c>
      <c r="B898" s="3">
        <v>43558</v>
      </c>
      <c r="C898" t="s">
        <v>10449</v>
      </c>
      <c r="D898">
        <v>0</v>
      </c>
      <c r="E898">
        <v>0.11986472457647319</v>
      </c>
      <c r="F898">
        <v>0</v>
      </c>
      <c r="G898">
        <v>0</v>
      </c>
      <c r="H898">
        <v>0</v>
      </c>
      <c r="I898">
        <v>0</v>
      </c>
      <c r="J898">
        <v>0</v>
      </c>
      <c r="K898">
        <v>0.28903338313102722</v>
      </c>
      <c r="L898">
        <v>0</v>
      </c>
      <c r="M898">
        <v>0</v>
      </c>
      <c r="N898">
        <v>0.3430311381816864</v>
      </c>
      <c r="O898">
        <v>0</v>
      </c>
      <c r="P898">
        <v>0.2018719166517258</v>
      </c>
      <c r="Q898">
        <v>10</v>
      </c>
    </row>
    <row r="899" spans="1:17" x14ac:dyDescent="0.2">
      <c r="A899" t="s">
        <v>901</v>
      </c>
      <c r="B899" s="3">
        <v>43558</v>
      </c>
      <c r="C899" t="s">
        <v>10450</v>
      </c>
      <c r="D899">
        <v>0</v>
      </c>
      <c r="E899">
        <v>0</v>
      </c>
      <c r="F899">
        <v>0</v>
      </c>
      <c r="G899">
        <v>0</v>
      </c>
      <c r="H899">
        <v>0</v>
      </c>
      <c r="I899">
        <v>0</v>
      </c>
      <c r="J899">
        <v>0.18898732960224149</v>
      </c>
      <c r="K899">
        <v>0.42077785730361938</v>
      </c>
      <c r="L899">
        <v>0.184695228934288</v>
      </c>
      <c r="M899">
        <v>0.15226589143276209</v>
      </c>
      <c r="N899">
        <v>0</v>
      </c>
      <c r="O899">
        <v>0</v>
      </c>
      <c r="P899">
        <v>0</v>
      </c>
      <c r="Q899">
        <v>7</v>
      </c>
    </row>
    <row r="900" spans="1:17" x14ac:dyDescent="0.2">
      <c r="A900" t="s">
        <v>902</v>
      </c>
      <c r="B900" s="3">
        <v>43558</v>
      </c>
      <c r="C900" t="s">
        <v>10451</v>
      </c>
      <c r="D900">
        <v>0</v>
      </c>
      <c r="E900">
        <v>0.24840036034584051</v>
      </c>
      <c r="F900">
        <v>0</v>
      </c>
      <c r="G900">
        <v>0</v>
      </c>
      <c r="H900">
        <v>0</v>
      </c>
      <c r="I900">
        <v>0.18856608867645261</v>
      </c>
      <c r="J900">
        <v>0.33397501707077032</v>
      </c>
      <c r="K900">
        <v>0</v>
      </c>
      <c r="L900">
        <v>0</v>
      </c>
      <c r="M900">
        <v>0.12960259616374969</v>
      </c>
      <c r="N900">
        <v>0</v>
      </c>
      <c r="O900">
        <v>6.3206717371940613E-2</v>
      </c>
      <c r="P900">
        <v>0</v>
      </c>
      <c r="Q900">
        <v>6</v>
      </c>
    </row>
    <row r="901" spans="1:17" x14ac:dyDescent="0.2">
      <c r="A901" t="s">
        <v>903</v>
      </c>
      <c r="B901" s="3">
        <v>43558</v>
      </c>
      <c r="C901" t="s">
        <v>10452</v>
      </c>
      <c r="D901">
        <v>0</v>
      </c>
      <c r="E901">
        <v>0</v>
      </c>
      <c r="F901">
        <v>0.22861361503601069</v>
      </c>
      <c r="G901">
        <v>0</v>
      </c>
      <c r="H901">
        <v>0</v>
      </c>
      <c r="I901">
        <v>7.4624784290790558E-2</v>
      </c>
      <c r="J901">
        <v>0.2702491283416748</v>
      </c>
      <c r="K901">
        <v>5.2559670060873032E-2</v>
      </c>
      <c r="L901">
        <v>0</v>
      </c>
      <c r="M901">
        <v>0.24246098101139071</v>
      </c>
      <c r="N901">
        <v>0</v>
      </c>
      <c r="O901">
        <v>0</v>
      </c>
      <c r="P901">
        <v>0.1080663874745369</v>
      </c>
      <c r="Q901">
        <v>6</v>
      </c>
    </row>
    <row r="902" spans="1:17" x14ac:dyDescent="0.2">
      <c r="A902" t="s">
        <v>904</v>
      </c>
      <c r="B902" s="3">
        <v>43558</v>
      </c>
      <c r="C902" t="s">
        <v>10453</v>
      </c>
      <c r="D902">
        <v>1.099729165434837E-2</v>
      </c>
      <c r="E902">
        <v>1.099722366780043E-2</v>
      </c>
      <c r="F902">
        <v>1.099722366780043E-2</v>
      </c>
      <c r="G902">
        <v>1.099746953696012E-2</v>
      </c>
      <c r="H902">
        <v>1.099734380841255E-2</v>
      </c>
      <c r="I902">
        <v>1.099746115505695E-2</v>
      </c>
      <c r="J902">
        <v>0.5438581109046936</v>
      </c>
      <c r="K902">
        <v>0.33517137169837952</v>
      </c>
      <c r="L902">
        <v>1.099738012999296E-2</v>
      </c>
      <c r="M902">
        <v>1.099722366780043E-2</v>
      </c>
      <c r="N902">
        <v>1.0997334495186809E-2</v>
      </c>
      <c r="O902">
        <v>1.0997357778251169E-2</v>
      </c>
      <c r="P902">
        <v>1.099722366780043E-2</v>
      </c>
      <c r="Q902">
        <v>6</v>
      </c>
    </row>
    <row r="903" spans="1:17" x14ac:dyDescent="0.2">
      <c r="A903" t="s">
        <v>905</v>
      </c>
      <c r="B903" s="3">
        <v>43558</v>
      </c>
      <c r="C903" t="s">
        <v>10454</v>
      </c>
      <c r="D903">
        <v>0.70889371633529663</v>
      </c>
      <c r="E903">
        <v>0</v>
      </c>
      <c r="F903">
        <v>0</v>
      </c>
      <c r="G903">
        <v>0</v>
      </c>
      <c r="H903">
        <v>0</v>
      </c>
      <c r="I903">
        <v>0</v>
      </c>
      <c r="J903">
        <v>0.24129399657249451</v>
      </c>
      <c r="K903">
        <v>0</v>
      </c>
      <c r="L903">
        <v>0</v>
      </c>
      <c r="M903">
        <v>0</v>
      </c>
      <c r="N903">
        <v>0</v>
      </c>
      <c r="O903">
        <v>0</v>
      </c>
      <c r="P903">
        <v>0</v>
      </c>
      <c r="Q903">
        <v>0</v>
      </c>
    </row>
    <row r="904" spans="1:17" x14ac:dyDescent="0.2">
      <c r="A904" t="s">
        <v>906</v>
      </c>
      <c r="B904" s="3">
        <v>43558</v>
      </c>
      <c r="C904" t="s">
        <v>10455</v>
      </c>
      <c r="D904">
        <v>0</v>
      </c>
      <c r="E904">
        <v>0</v>
      </c>
      <c r="F904">
        <v>0</v>
      </c>
      <c r="G904">
        <v>0</v>
      </c>
      <c r="H904">
        <v>0</v>
      </c>
      <c r="I904">
        <v>0</v>
      </c>
      <c r="J904">
        <v>0.1960052698850632</v>
      </c>
      <c r="K904">
        <v>0</v>
      </c>
      <c r="L904">
        <v>0.66030758619308472</v>
      </c>
      <c r="M904">
        <v>0</v>
      </c>
      <c r="N904">
        <v>0</v>
      </c>
      <c r="O904">
        <v>0.1070085242390633</v>
      </c>
      <c r="P904">
        <v>0</v>
      </c>
      <c r="Q904">
        <v>8</v>
      </c>
    </row>
    <row r="905" spans="1:17" x14ac:dyDescent="0.2">
      <c r="A905" t="s">
        <v>907</v>
      </c>
      <c r="B905" s="3">
        <v>43558</v>
      </c>
      <c r="C905" t="s">
        <v>10456</v>
      </c>
      <c r="D905">
        <v>1.099185086786747E-2</v>
      </c>
      <c r="E905">
        <v>1.099182944744825E-2</v>
      </c>
      <c r="F905">
        <v>1.0991844348609449E-2</v>
      </c>
      <c r="G905">
        <v>1.099184155464172E-2</v>
      </c>
      <c r="H905">
        <v>1.099183317273855E-2</v>
      </c>
      <c r="I905">
        <v>1.0991851799190039E-2</v>
      </c>
      <c r="J905">
        <v>1.0991855524480339E-2</v>
      </c>
      <c r="K905">
        <v>1.099193096160889E-2</v>
      </c>
      <c r="L905">
        <v>0.15372459590435031</v>
      </c>
      <c r="M905">
        <v>0.72536462545394897</v>
      </c>
      <c r="N905">
        <v>1.09918350353837E-2</v>
      </c>
      <c r="O905">
        <v>1.099226903170347E-2</v>
      </c>
      <c r="P905">
        <v>1.0991840623319151E-2</v>
      </c>
      <c r="Q905">
        <v>9</v>
      </c>
    </row>
    <row r="906" spans="1:17" x14ac:dyDescent="0.2">
      <c r="A906" t="s">
        <v>908</v>
      </c>
      <c r="B906" s="3">
        <v>43558</v>
      </c>
      <c r="C906" t="s">
        <v>10457</v>
      </c>
      <c r="D906">
        <v>0</v>
      </c>
      <c r="E906">
        <v>0</v>
      </c>
      <c r="F906">
        <v>0</v>
      </c>
      <c r="G906">
        <v>0</v>
      </c>
      <c r="H906">
        <v>0</v>
      </c>
      <c r="I906">
        <v>0</v>
      </c>
      <c r="J906">
        <v>0.39614173769950872</v>
      </c>
      <c r="K906">
        <v>0.18094706535339361</v>
      </c>
      <c r="L906">
        <v>0.34596458077430731</v>
      </c>
      <c r="M906">
        <v>0</v>
      </c>
      <c r="N906">
        <v>0</v>
      </c>
      <c r="O906">
        <v>0</v>
      </c>
      <c r="P906">
        <v>0</v>
      </c>
      <c r="Q906">
        <v>6</v>
      </c>
    </row>
    <row r="907" spans="1:17" x14ac:dyDescent="0.2">
      <c r="A907" t="s">
        <v>909</v>
      </c>
      <c r="B907" s="3">
        <v>43558</v>
      </c>
      <c r="C907" t="s">
        <v>10458</v>
      </c>
      <c r="D907">
        <v>0</v>
      </c>
      <c r="E907">
        <v>0</v>
      </c>
      <c r="F907">
        <v>0</v>
      </c>
      <c r="G907">
        <v>0</v>
      </c>
      <c r="H907">
        <v>0.31896001100540161</v>
      </c>
      <c r="I907">
        <v>0.49260291457176208</v>
      </c>
      <c r="J907">
        <v>0</v>
      </c>
      <c r="K907">
        <v>0</v>
      </c>
      <c r="L907">
        <v>0</v>
      </c>
      <c r="M907">
        <v>0</v>
      </c>
      <c r="N907">
        <v>0</v>
      </c>
      <c r="O907">
        <v>0.13713428378105161</v>
      </c>
      <c r="P907">
        <v>0</v>
      </c>
      <c r="Q907">
        <v>5</v>
      </c>
    </row>
    <row r="908" spans="1:17" x14ac:dyDescent="0.2">
      <c r="A908" t="s">
        <v>910</v>
      </c>
      <c r="B908" s="3">
        <v>43558</v>
      </c>
      <c r="C908" t="s">
        <v>10459</v>
      </c>
      <c r="D908">
        <v>0</v>
      </c>
      <c r="E908">
        <v>0</v>
      </c>
      <c r="F908">
        <v>0</v>
      </c>
      <c r="G908">
        <v>0</v>
      </c>
      <c r="H908">
        <v>0</v>
      </c>
      <c r="I908">
        <v>0</v>
      </c>
      <c r="J908">
        <v>0.92897379398345947</v>
      </c>
      <c r="K908">
        <v>0</v>
      </c>
      <c r="L908">
        <v>0</v>
      </c>
      <c r="M908">
        <v>0</v>
      </c>
      <c r="N908">
        <v>0</v>
      </c>
      <c r="O908">
        <v>0</v>
      </c>
      <c r="P908">
        <v>0</v>
      </c>
      <c r="Q908">
        <v>6</v>
      </c>
    </row>
    <row r="909" spans="1:17" x14ac:dyDescent="0.2">
      <c r="A909" t="s">
        <v>911</v>
      </c>
      <c r="B909" s="3">
        <v>43558</v>
      </c>
      <c r="C909" t="s">
        <v>10460</v>
      </c>
      <c r="D909">
        <v>1.549199037253857E-2</v>
      </c>
      <c r="E909">
        <v>0.21679894626140589</v>
      </c>
      <c r="F909">
        <v>1.549181621521711E-2</v>
      </c>
      <c r="G909">
        <v>0.26691865921020508</v>
      </c>
      <c r="H909">
        <v>1.5491851605474951E-2</v>
      </c>
      <c r="I909">
        <v>1.5491778030991551E-2</v>
      </c>
      <c r="J909">
        <v>1.5491887927055361E-2</v>
      </c>
      <c r="K909">
        <v>1.5491778030991551E-2</v>
      </c>
      <c r="L909">
        <v>1.5491826459765431E-2</v>
      </c>
      <c r="M909">
        <v>0.36136385798454279</v>
      </c>
      <c r="N909">
        <v>1.549189724028111E-2</v>
      </c>
      <c r="O909">
        <v>1.5491883270442489E-2</v>
      </c>
      <c r="P909">
        <v>1.549178920686245E-2</v>
      </c>
      <c r="Q909">
        <v>9</v>
      </c>
    </row>
    <row r="910" spans="1:17" x14ac:dyDescent="0.2">
      <c r="A910" t="s">
        <v>912</v>
      </c>
      <c r="B910" s="3">
        <v>43558</v>
      </c>
      <c r="C910" t="s">
        <v>10461</v>
      </c>
      <c r="D910">
        <v>1.1030280962586399E-2</v>
      </c>
      <c r="E910">
        <v>1.103022694587708E-2</v>
      </c>
      <c r="F910">
        <v>1.103022694587708E-2</v>
      </c>
      <c r="G910">
        <v>1.103022694587708E-2</v>
      </c>
      <c r="H910">
        <v>1.1030288413167E-2</v>
      </c>
      <c r="I910">
        <v>1.103022694587708E-2</v>
      </c>
      <c r="J910">
        <v>1.103022694587708E-2</v>
      </c>
      <c r="K910">
        <v>0.72436541318893433</v>
      </c>
      <c r="L910">
        <v>1.1030350811779501E-2</v>
      </c>
      <c r="M910">
        <v>0.15430188179016111</v>
      </c>
      <c r="N910">
        <v>1.103022694587708E-2</v>
      </c>
      <c r="O910">
        <v>1.103022694587708E-2</v>
      </c>
      <c r="P910">
        <v>1.103022694587708E-2</v>
      </c>
      <c r="Q910">
        <v>7</v>
      </c>
    </row>
    <row r="911" spans="1:17" x14ac:dyDescent="0.2">
      <c r="A911" t="s">
        <v>913</v>
      </c>
      <c r="B911" s="3">
        <v>43558</v>
      </c>
      <c r="C911" t="s">
        <v>10462</v>
      </c>
      <c r="D911">
        <v>6.5278954803943634E-2</v>
      </c>
      <c r="E911">
        <v>7.9919837415218353E-2</v>
      </c>
      <c r="F911">
        <v>0.110106073319912</v>
      </c>
      <c r="G911">
        <v>0.20761777460575101</v>
      </c>
      <c r="H911">
        <v>0</v>
      </c>
      <c r="I911">
        <v>0</v>
      </c>
      <c r="J911">
        <v>0.44674146175384521</v>
      </c>
      <c r="K911">
        <v>6.5812118351459503E-2</v>
      </c>
      <c r="L911">
        <v>0</v>
      </c>
      <c r="M911">
        <v>0</v>
      </c>
      <c r="N911">
        <v>0</v>
      </c>
      <c r="O911">
        <v>0</v>
      </c>
      <c r="P911">
        <v>0</v>
      </c>
      <c r="Q911">
        <v>6</v>
      </c>
    </row>
    <row r="912" spans="1:17" x14ac:dyDescent="0.2">
      <c r="A912" t="s">
        <v>914</v>
      </c>
      <c r="B912" s="3">
        <v>43558</v>
      </c>
      <c r="C912" t="s">
        <v>10463</v>
      </c>
      <c r="D912">
        <v>0</v>
      </c>
      <c r="E912">
        <v>6.2360204756259918E-2</v>
      </c>
      <c r="F912">
        <v>0</v>
      </c>
      <c r="G912">
        <v>6.4310766756534576E-2</v>
      </c>
      <c r="H912">
        <v>0</v>
      </c>
      <c r="I912">
        <v>0</v>
      </c>
      <c r="J912">
        <v>0.21936891973018649</v>
      </c>
      <c r="K912">
        <v>0.55471229553222656</v>
      </c>
      <c r="L912">
        <v>0</v>
      </c>
      <c r="M912">
        <v>0</v>
      </c>
      <c r="N912">
        <v>6.5001890063285828E-2</v>
      </c>
      <c r="O912">
        <v>0</v>
      </c>
      <c r="P912">
        <v>0</v>
      </c>
      <c r="Q912">
        <v>7</v>
      </c>
    </row>
    <row r="913" spans="1:17" x14ac:dyDescent="0.2">
      <c r="A913" t="s">
        <v>915</v>
      </c>
      <c r="B913" s="3">
        <v>43558</v>
      </c>
      <c r="C913" t="s">
        <v>10464</v>
      </c>
      <c r="D913">
        <v>0</v>
      </c>
      <c r="E913">
        <v>0</v>
      </c>
      <c r="F913">
        <v>0</v>
      </c>
      <c r="G913">
        <v>0</v>
      </c>
      <c r="H913">
        <v>0</v>
      </c>
      <c r="I913">
        <v>0</v>
      </c>
      <c r="J913">
        <v>0.20212277770042419</v>
      </c>
      <c r="K913">
        <v>0</v>
      </c>
      <c r="L913">
        <v>0.26211324334144592</v>
      </c>
      <c r="M913">
        <v>0.47656446695327759</v>
      </c>
      <c r="N913">
        <v>0</v>
      </c>
      <c r="O913">
        <v>0</v>
      </c>
      <c r="P913">
        <v>0</v>
      </c>
      <c r="Q913">
        <v>9</v>
      </c>
    </row>
    <row r="914" spans="1:17" x14ac:dyDescent="0.2">
      <c r="A914" t="s">
        <v>916</v>
      </c>
      <c r="B914" s="3">
        <v>43558</v>
      </c>
      <c r="C914" t="s">
        <v>10465</v>
      </c>
      <c r="D914">
        <v>1.9232397899031639E-2</v>
      </c>
      <c r="E914">
        <v>1.923207193613052E-2</v>
      </c>
      <c r="F914">
        <v>1.923207193613052E-2</v>
      </c>
      <c r="G914">
        <v>1.923207193613052E-2</v>
      </c>
      <c r="H914">
        <v>1.9232125952839851E-2</v>
      </c>
      <c r="I914">
        <v>1.92321203649044E-2</v>
      </c>
      <c r="J914">
        <v>1.9232278689742088E-2</v>
      </c>
      <c r="K914">
        <v>0.7692144513130188</v>
      </c>
      <c r="L914">
        <v>1.923212967813015E-2</v>
      </c>
      <c r="M914">
        <v>1.923207193613052E-2</v>
      </c>
      <c r="N914">
        <v>1.923207193613052E-2</v>
      </c>
      <c r="O914">
        <v>1.923207193613052E-2</v>
      </c>
      <c r="P914">
        <v>1.923207193613052E-2</v>
      </c>
      <c r="Q914">
        <v>7</v>
      </c>
    </row>
    <row r="915" spans="1:17" x14ac:dyDescent="0.2">
      <c r="A915" t="s">
        <v>917</v>
      </c>
      <c r="B915" s="3">
        <v>43558</v>
      </c>
      <c r="C915" t="s">
        <v>10466</v>
      </c>
      <c r="D915">
        <v>0.53774714469909668</v>
      </c>
      <c r="E915">
        <v>0</v>
      </c>
      <c r="F915">
        <v>0</v>
      </c>
      <c r="G915">
        <v>0</v>
      </c>
      <c r="H915">
        <v>0</v>
      </c>
      <c r="I915">
        <v>0</v>
      </c>
      <c r="J915">
        <v>0.26341760158538818</v>
      </c>
      <c r="K915">
        <v>0</v>
      </c>
      <c r="L915">
        <v>0</v>
      </c>
      <c r="M915">
        <v>0.1603656858205795</v>
      </c>
      <c r="N915">
        <v>0</v>
      </c>
      <c r="O915">
        <v>0</v>
      </c>
      <c r="P915">
        <v>0</v>
      </c>
      <c r="Q915">
        <v>0</v>
      </c>
    </row>
    <row r="916" spans="1:17" x14ac:dyDescent="0.2">
      <c r="A916" t="s">
        <v>918</v>
      </c>
      <c r="B916" s="3">
        <v>43558</v>
      </c>
      <c r="C916" t="s">
        <v>10467</v>
      </c>
      <c r="D916">
        <v>1.100810989737511E-2</v>
      </c>
      <c r="E916">
        <v>1.100810989737511E-2</v>
      </c>
      <c r="F916">
        <v>0.72481834888458252</v>
      </c>
      <c r="G916">
        <v>1.100811176002026E-2</v>
      </c>
      <c r="H916">
        <v>1.100812666118145E-2</v>
      </c>
      <c r="I916">
        <v>1.100810989737511E-2</v>
      </c>
      <c r="J916">
        <v>1.100855320692062E-2</v>
      </c>
      <c r="K916">
        <v>1.100810989737511E-2</v>
      </c>
      <c r="L916">
        <v>1.100810989737511E-2</v>
      </c>
      <c r="M916">
        <v>0.1540919691324234</v>
      </c>
      <c r="N916">
        <v>1.100810989737511E-2</v>
      </c>
      <c r="O916">
        <v>1.100810989737511E-2</v>
      </c>
      <c r="P916">
        <v>1.1008119210600849E-2</v>
      </c>
      <c r="Q916">
        <v>2</v>
      </c>
    </row>
    <row r="917" spans="1:17" x14ac:dyDescent="0.2">
      <c r="A917" t="s">
        <v>919</v>
      </c>
      <c r="B917" s="3">
        <v>43565</v>
      </c>
      <c r="C917" t="s">
        <v>10468</v>
      </c>
      <c r="D917">
        <v>0.11783495545387269</v>
      </c>
      <c r="E917">
        <v>0</v>
      </c>
      <c r="F917">
        <v>0</v>
      </c>
      <c r="G917">
        <v>0.17621904611587519</v>
      </c>
      <c r="H917">
        <v>0</v>
      </c>
      <c r="I917">
        <v>0</v>
      </c>
      <c r="J917">
        <v>0</v>
      </c>
      <c r="K917">
        <v>0</v>
      </c>
      <c r="L917">
        <v>0</v>
      </c>
      <c r="M917">
        <v>0</v>
      </c>
      <c r="N917">
        <v>0</v>
      </c>
      <c r="O917">
        <v>0.63664340972900391</v>
      </c>
      <c r="P917">
        <v>4.5347072184085853E-2</v>
      </c>
      <c r="Q917">
        <v>11</v>
      </c>
    </row>
    <row r="918" spans="1:17" x14ac:dyDescent="0.2">
      <c r="A918" t="s">
        <v>920</v>
      </c>
      <c r="B918" s="3">
        <v>43565</v>
      </c>
      <c r="C918" t="s">
        <v>10469</v>
      </c>
      <c r="D918">
        <v>0</v>
      </c>
      <c r="E918">
        <v>0</v>
      </c>
      <c r="F918">
        <v>0</v>
      </c>
      <c r="G918">
        <v>0</v>
      </c>
      <c r="H918">
        <v>0</v>
      </c>
      <c r="I918">
        <v>0</v>
      </c>
      <c r="J918">
        <v>0.71784687042236328</v>
      </c>
      <c r="K918">
        <v>0</v>
      </c>
      <c r="L918">
        <v>0</v>
      </c>
      <c r="M918">
        <v>0</v>
      </c>
      <c r="N918">
        <v>0</v>
      </c>
      <c r="O918">
        <v>0.2375729829072952</v>
      </c>
      <c r="P918">
        <v>0</v>
      </c>
      <c r="Q918">
        <v>6</v>
      </c>
    </row>
    <row r="919" spans="1:17" x14ac:dyDescent="0.2">
      <c r="A919" t="s">
        <v>921</v>
      </c>
      <c r="B919" s="3">
        <v>43565</v>
      </c>
      <c r="C919" t="s">
        <v>10470</v>
      </c>
      <c r="D919">
        <v>0.51338034868240356</v>
      </c>
      <c r="E919">
        <v>1.283701229840517E-2</v>
      </c>
      <c r="F919">
        <v>1.2836874462664131E-2</v>
      </c>
      <c r="G919">
        <v>0.14254279434680939</v>
      </c>
      <c r="H919">
        <v>1.283679902553558E-2</v>
      </c>
      <c r="I919">
        <v>1.283679902553558E-2</v>
      </c>
      <c r="J919">
        <v>1.283679902553558E-2</v>
      </c>
      <c r="K919">
        <v>1.283692102879286E-2</v>
      </c>
      <c r="L919">
        <v>1.283679902553558E-2</v>
      </c>
      <c r="M919">
        <v>1.2836817651987079E-2</v>
      </c>
      <c r="N919">
        <v>1.283706538379192E-2</v>
      </c>
      <c r="O919">
        <v>0.21570822596549991</v>
      </c>
      <c r="P919">
        <v>1.283679902553558E-2</v>
      </c>
      <c r="Q919">
        <v>0</v>
      </c>
    </row>
    <row r="920" spans="1:17" x14ac:dyDescent="0.2">
      <c r="A920" t="s">
        <v>922</v>
      </c>
      <c r="B920" s="3">
        <v>43565</v>
      </c>
      <c r="C920" t="s">
        <v>10471</v>
      </c>
      <c r="D920">
        <v>1.283216569572687E-2</v>
      </c>
      <c r="E920">
        <v>1.2832061387598509E-2</v>
      </c>
      <c r="F920">
        <v>0.34561508893966669</v>
      </c>
      <c r="G920">
        <v>1.2832132168114191E-2</v>
      </c>
      <c r="H920">
        <v>1.283207628875971E-2</v>
      </c>
      <c r="I920">
        <v>0.51323127746582031</v>
      </c>
      <c r="J920">
        <v>1.28323296085E-2</v>
      </c>
      <c r="K920">
        <v>1.2832061387598509E-2</v>
      </c>
      <c r="L920">
        <v>1.283210422843695E-2</v>
      </c>
      <c r="M920">
        <v>1.283221784979105E-2</v>
      </c>
      <c r="N920">
        <v>1.2832061387598509E-2</v>
      </c>
      <c r="O920">
        <v>1.2832332402467729E-2</v>
      </c>
      <c r="P920">
        <v>1.2832061387598509E-2</v>
      </c>
      <c r="Q920">
        <v>5</v>
      </c>
    </row>
    <row r="921" spans="1:17" x14ac:dyDescent="0.2">
      <c r="A921" t="s">
        <v>923</v>
      </c>
      <c r="B921" s="3">
        <v>43565</v>
      </c>
      <c r="C921" t="s">
        <v>10472</v>
      </c>
      <c r="D921">
        <v>7.4387535452842712E-2</v>
      </c>
      <c r="E921">
        <v>0</v>
      </c>
      <c r="F921">
        <v>0</v>
      </c>
      <c r="G921">
        <v>0</v>
      </c>
      <c r="H921">
        <v>0</v>
      </c>
      <c r="I921">
        <v>0</v>
      </c>
      <c r="J921">
        <v>0</v>
      </c>
      <c r="K921">
        <v>0</v>
      </c>
      <c r="L921">
        <v>0.14855566620826721</v>
      </c>
      <c r="M921">
        <v>0</v>
      </c>
      <c r="N921">
        <v>0</v>
      </c>
      <c r="O921">
        <v>0.72568964958190918</v>
      </c>
      <c r="P921">
        <v>0</v>
      </c>
      <c r="Q921">
        <v>11</v>
      </c>
    </row>
    <row r="922" spans="1:17" x14ac:dyDescent="0.2">
      <c r="A922" t="s">
        <v>924</v>
      </c>
      <c r="B922" s="3">
        <v>43565</v>
      </c>
      <c r="C922" t="s">
        <v>10473</v>
      </c>
      <c r="D922">
        <v>0</v>
      </c>
      <c r="E922">
        <v>0.55767577886581421</v>
      </c>
      <c r="F922">
        <v>0.35769405961036682</v>
      </c>
      <c r="G922">
        <v>0</v>
      </c>
      <c r="H922">
        <v>0</v>
      </c>
      <c r="I922">
        <v>0</v>
      </c>
      <c r="J922">
        <v>0</v>
      </c>
      <c r="K922">
        <v>0</v>
      </c>
      <c r="L922">
        <v>0</v>
      </c>
      <c r="M922">
        <v>0</v>
      </c>
      <c r="N922">
        <v>0</v>
      </c>
      <c r="O922">
        <v>0</v>
      </c>
      <c r="P922">
        <v>0</v>
      </c>
      <c r="Q922">
        <v>1</v>
      </c>
    </row>
    <row r="923" spans="1:17" x14ac:dyDescent="0.2">
      <c r="A923" t="s">
        <v>925</v>
      </c>
      <c r="B923" s="3">
        <v>43565</v>
      </c>
      <c r="C923" t="s">
        <v>10474</v>
      </c>
      <c r="D923">
        <v>1.099285297095776E-2</v>
      </c>
      <c r="E923">
        <v>1.099279895424843E-2</v>
      </c>
      <c r="F923">
        <v>1.099276542663574E-2</v>
      </c>
      <c r="G923">
        <v>1.0992893949151041E-2</v>
      </c>
      <c r="H923">
        <v>1.09930457547307E-2</v>
      </c>
      <c r="I923">
        <v>0.15735262632370001</v>
      </c>
      <c r="J923">
        <v>0.29833626747131348</v>
      </c>
      <c r="K923">
        <v>1.0992752388119699E-2</v>
      </c>
      <c r="L923">
        <v>1.0992797091603281E-2</v>
      </c>
      <c r="M923">
        <v>0.43438264727592468</v>
      </c>
      <c r="N923">
        <v>1.099298149347305E-2</v>
      </c>
      <c r="O923">
        <v>1.099278591573238E-2</v>
      </c>
      <c r="P923">
        <v>1.099275797605515E-2</v>
      </c>
      <c r="Q923">
        <v>9</v>
      </c>
    </row>
    <row r="924" spans="1:17" x14ac:dyDescent="0.2">
      <c r="A924" t="s">
        <v>926</v>
      </c>
      <c r="B924" s="3">
        <v>43565</v>
      </c>
      <c r="C924" t="s">
        <v>10475</v>
      </c>
      <c r="D924">
        <v>0.86807918548583984</v>
      </c>
      <c r="E924">
        <v>1.0993386618793011E-2</v>
      </c>
      <c r="F924">
        <v>1.099340338259935E-2</v>
      </c>
      <c r="G924">
        <v>1.099337916821241E-2</v>
      </c>
      <c r="H924">
        <v>1.099337916821241E-2</v>
      </c>
      <c r="I924">
        <v>1.099337916821241E-2</v>
      </c>
      <c r="J924">
        <v>1.0993410833179951E-2</v>
      </c>
      <c r="K924">
        <v>1.09935374930501E-2</v>
      </c>
      <c r="L924">
        <v>1.099339779466391E-2</v>
      </c>
      <c r="M924">
        <v>1.0993454605340959E-2</v>
      </c>
      <c r="N924">
        <v>1.099338103085756E-2</v>
      </c>
      <c r="O924">
        <v>1.099337916821241E-2</v>
      </c>
      <c r="P924">
        <v>1.0993386618793011E-2</v>
      </c>
      <c r="Q924">
        <v>0</v>
      </c>
    </row>
    <row r="925" spans="1:17" x14ac:dyDescent="0.2">
      <c r="A925" t="s">
        <v>927</v>
      </c>
      <c r="B925" s="3">
        <v>43565</v>
      </c>
      <c r="C925" t="s">
        <v>10476</v>
      </c>
      <c r="D925">
        <v>0</v>
      </c>
      <c r="E925">
        <v>0</v>
      </c>
      <c r="F925">
        <v>0.29137691855430597</v>
      </c>
      <c r="G925">
        <v>0.64812612533569336</v>
      </c>
      <c r="H925">
        <v>0</v>
      </c>
      <c r="I925">
        <v>0</v>
      </c>
      <c r="J925">
        <v>0</v>
      </c>
      <c r="K925">
        <v>0</v>
      </c>
      <c r="L925">
        <v>0</v>
      </c>
      <c r="M925">
        <v>0</v>
      </c>
      <c r="N925">
        <v>0</v>
      </c>
      <c r="O925">
        <v>0</v>
      </c>
      <c r="P925">
        <v>0</v>
      </c>
      <c r="Q925">
        <v>3</v>
      </c>
    </row>
    <row r="926" spans="1:17" x14ac:dyDescent="0.2">
      <c r="A926" t="s">
        <v>928</v>
      </c>
      <c r="B926" s="3">
        <v>43565</v>
      </c>
      <c r="C926" t="s">
        <v>10477</v>
      </c>
      <c r="D926">
        <v>0.34975683689117432</v>
      </c>
      <c r="E926">
        <v>0</v>
      </c>
      <c r="F926">
        <v>0</v>
      </c>
      <c r="G926">
        <v>0</v>
      </c>
      <c r="H926">
        <v>0</v>
      </c>
      <c r="I926">
        <v>0</v>
      </c>
      <c r="J926">
        <v>0</v>
      </c>
      <c r="K926">
        <v>0</v>
      </c>
      <c r="L926">
        <v>0.40338584780693049</v>
      </c>
      <c r="M926">
        <v>0</v>
      </c>
      <c r="N926">
        <v>0</v>
      </c>
      <c r="O926">
        <v>0</v>
      </c>
      <c r="P926">
        <v>0.15050151944160459</v>
      </c>
      <c r="Q926">
        <v>8</v>
      </c>
    </row>
    <row r="927" spans="1:17" x14ac:dyDescent="0.2">
      <c r="A927" t="s">
        <v>929</v>
      </c>
      <c r="B927" s="3">
        <v>43565</v>
      </c>
      <c r="C927" t="s">
        <v>10478</v>
      </c>
      <c r="D927">
        <v>0</v>
      </c>
      <c r="E927">
        <v>0</v>
      </c>
      <c r="F927">
        <v>0.17734067142009741</v>
      </c>
      <c r="G927">
        <v>0</v>
      </c>
      <c r="H927">
        <v>0</v>
      </c>
      <c r="I927">
        <v>0</v>
      </c>
      <c r="J927">
        <v>0.27614149451255798</v>
      </c>
      <c r="K927">
        <v>0</v>
      </c>
      <c r="L927">
        <v>0</v>
      </c>
      <c r="M927">
        <v>0.12762732803821561</v>
      </c>
      <c r="N927">
        <v>0.36940816044807429</v>
      </c>
      <c r="O927">
        <v>0</v>
      </c>
      <c r="P927">
        <v>0</v>
      </c>
      <c r="Q927">
        <v>10</v>
      </c>
    </row>
    <row r="928" spans="1:17" x14ac:dyDescent="0.2">
      <c r="A928" t="s">
        <v>930</v>
      </c>
      <c r="B928" s="3">
        <v>43565</v>
      </c>
      <c r="C928" t="s">
        <v>10479</v>
      </c>
      <c r="D928">
        <v>0.92305994033813477</v>
      </c>
      <c r="E928">
        <v>0</v>
      </c>
      <c r="F928">
        <v>0</v>
      </c>
      <c r="G928">
        <v>0</v>
      </c>
      <c r="H928">
        <v>0</v>
      </c>
      <c r="I928">
        <v>0</v>
      </c>
      <c r="J928">
        <v>0</v>
      </c>
      <c r="K928">
        <v>0</v>
      </c>
      <c r="L928">
        <v>0</v>
      </c>
      <c r="M928">
        <v>0</v>
      </c>
      <c r="N928">
        <v>0</v>
      </c>
      <c r="O928">
        <v>0</v>
      </c>
      <c r="P928">
        <v>0</v>
      </c>
      <c r="Q928">
        <v>0</v>
      </c>
    </row>
    <row r="929" spans="1:17" x14ac:dyDescent="0.2">
      <c r="A929" t="s">
        <v>931</v>
      </c>
      <c r="B929" s="3">
        <v>43565</v>
      </c>
      <c r="C929" t="s">
        <v>10480</v>
      </c>
      <c r="D929">
        <v>0</v>
      </c>
      <c r="E929">
        <v>0.239237055182457</v>
      </c>
      <c r="F929">
        <v>0</v>
      </c>
      <c r="G929">
        <v>9.9661581218242645E-2</v>
      </c>
      <c r="H929">
        <v>0</v>
      </c>
      <c r="I929">
        <v>0</v>
      </c>
      <c r="J929">
        <v>0</v>
      </c>
      <c r="K929">
        <v>0.45115900039672852</v>
      </c>
      <c r="L929">
        <v>0</v>
      </c>
      <c r="M929">
        <v>8.4898881614208221E-2</v>
      </c>
      <c r="N929">
        <v>8.1046424806118011E-2</v>
      </c>
      <c r="O929">
        <v>0</v>
      </c>
      <c r="P929">
        <v>0</v>
      </c>
      <c r="Q929">
        <v>7</v>
      </c>
    </row>
    <row r="930" spans="1:17" x14ac:dyDescent="0.2">
      <c r="A930" t="s">
        <v>932</v>
      </c>
      <c r="B930" s="3">
        <v>43565</v>
      </c>
      <c r="C930" t="s">
        <v>10481</v>
      </c>
      <c r="D930">
        <v>0</v>
      </c>
      <c r="E930">
        <v>0</v>
      </c>
      <c r="F930">
        <v>0</v>
      </c>
      <c r="G930">
        <v>0</v>
      </c>
      <c r="H930">
        <v>0</v>
      </c>
      <c r="I930">
        <v>0</v>
      </c>
      <c r="J930">
        <v>0</v>
      </c>
      <c r="K930">
        <v>0</v>
      </c>
      <c r="L930">
        <v>0</v>
      </c>
      <c r="M930">
        <v>0</v>
      </c>
      <c r="N930">
        <v>0</v>
      </c>
      <c r="O930">
        <v>0.88459128141403198</v>
      </c>
      <c r="P930">
        <v>0</v>
      </c>
      <c r="Q930">
        <v>11</v>
      </c>
    </row>
    <row r="931" spans="1:17" x14ac:dyDescent="0.2">
      <c r="A931" t="s">
        <v>933</v>
      </c>
      <c r="B931" s="3">
        <v>43565</v>
      </c>
      <c r="C931" t="s">
        <v>10482</v>
      </c>
      <c r="D931">
        <v>0.17956334352493289</v>
      </c>
      <c r="E931">
        <v>1.2826851569116121E-2</v>
      </c>
      <c r="F931">
        <v>1.2826887890696531E-2</v>
      </c>
      <c r="G931">
        <v>0.17932163178920749</v>
      </c>
      <c r="H931">
        <v>1.282697822898626E-2</v>
      </c>
      <c r="I931">
        <v>1.2826983816921709E-2</v>
      </c>
      <c r="J931">
        <v>1.2827041558921341E-2</v>
      </c>
      <c r="K931">
        <v>0.51284599304199219</v>
      </c>
      <c r="L931">
        <v>1.2826851569116121E-2</v>
      </c>
      <c r="M931">
        <v>1.2826851569116121E-2</v>
      </c>
      <c r="N931">
        <v>1.2826851569116121E-2</v>
      </c>
      <c r="O931">
        <v>1.282686088234186E-2</v>
      </c>
      <c r="P931">
        <v>1.2826851569116121E-2</v>
      </c>
      <c r="Q931">
        <v>7</v>
      </c>
    </row>
    <row r="932" spans="1:17" x14ac:dyDescent="0.2">
      <c r="A932" t="s">
        <v>934</v>
      </c>
      <c r="B932" s="3">
        <v>43565</v>
      </c>
      <c r="C932" t="s">
        <v>10483</v>
      </c>
      <c r="D932">
        <v>0</v>
      </c>
      <c r="E932">
        <v>0</v>
      </c>
      <c r="F932">
        <v>0</v>
      </c>
      <c r="G932">
        <v>0</v>
      </c>
      <c r="H932">
        <v>0.38468068838119512</v>
      </c>
      <c r="I932">
        <v>0</v>
      </c>
      <c r="J932">
        <v>0</v>
      </c>
      <c r="K932">
        <v>0</v>
      </c>
      <c r="L932">
        <v>0</v>
      </c>
      <c r="M932">
        <v>0</v>
      </c>
      <c r="N932">
        <v>0</v>
      </c>
      <c r="O932">
        <v>0.50951534509658813</v>
      </c>
      <c r="P932">
        <v>0</v>
      </c>
      <c r="Q932">
        <v>11</v>
      </c>
    </row>
    <row r="933" spans="1:17" x14ac:dyDescent="0.2">
      <c r="A933" t="s">
        <v>935</v>
      </c>
      <c r="B933" s="3">
        <v>43565</v>
      </c>
      <c r="C933" t="s">
        <v>10484</v>
      </c>
      <c r="D933">
        <v>0.59536594152450562</v>
      </c>
      <c r="E933">
        <v>6.8401359021663666E-2</v>
      </c>
      <c r="F933">
        <v>0</v>
      </c>
      <c r="G933">
        <v>0</v>
      </c>
      <c r="H933">
        <v>0.2219126969575882</v>
      </c>
      <c r="I933">
        <v>0</v>
      </c>
      <c r="J933">
        <v>7.5829796493053436E-2</v>
      </c>
      <c r="K933">
        <v>0</v>
      </c>
      <c r="L933">
        <v>0</v>
      </c>
      <c r="M933">
        <v>0</v>
      </c>
      <c r="N933">
        <v>0</v>
      </c>
      <c r="O933">
        <v>0</v>
      </c>
      <c r="P933">
        <v>0</v>
      </c>
      <c r="Q933">
        <v>0</v>
      </c>
    </row>
    <row r="934" spans="1:17" x14ac:dyDescent="0.2">
      <c r="A934" t="s">
        <v>936</v>
      </c>
      <c r="B934" s="3">
        <v>43565</v>
      </c>
      <c r="C934" t="s">
        <v>10485</v>
      </c>
      <c r="D934">
        <v>1.282340474426746E-2</v>
      </c>
      <c r="E934">
        <v>1.2822947464883329E-2</v>
      </c>
      <c r="F934">
        <v>1.2822947464883329E-2</v>
      </c>
      <c r="G934">
        <v>1.2822947464883329E-2</v>
      </c>
      <c r="H934">
        <v>1.282299775630236E-2</v>
      </c>
      <c r="I934">
        <v>0.34616053104400629</v>
      </c>
      <c r="J934">
        <v>1.2822947464883329E-2</v>
      </c>
      <c r="K934">
        <v>1.2822947464883329E-2</v>
      </c>
      <c r="L934">
        <v>1.2822947464883329E-2</v>
      </c>
      <c r="M934">
        <v>1.2822947464883329E-2</v>
      </c>
      <c r="N934">
        <v>0.51278650760650635</v>
      </c>
      <c r="O934">
        <v>1.2822947464883329E-2</v>
      </c>
      <c r="P934">
        <v>1.2822947464883329E-2</v>
      </c>
      <c r="Q934">
        <v>10</v>
      </c>
    </row>
    <row r="935" spans="1:17" x14ac:dyDescent="0.2">
      <c r="A935" t="s">
        <v>937</v>
      </c>
      <c r="B935" s="3">
        <v>43565</v>
      </c>
      <c r="C935" t="s">
        <v>10486</v>
      </c>
      <c r="D935">
        <v>0.21234709024429321</v>
      </c>
      <c r="E935">
        <v>0</v>
      </c>
      <c r="F935">
        <v>0</v>
      </c>
      <c r="G935">
        <v>0</v>
      </c>
      <c r="H935">
        <v>0</v>
      </c>
      <c r="I935">
        <v>0</v>
      </c>
      <c r="J935">
        <v>0.63335764408111572</v>
      </c>
      <c r="K935">
        <v>9.511256217956543E-2</v>
      </c>
      <c r="L935">
        <v>0</v>
      </c>
      <c r="M935">
        <v>0</v>
      </c>
      <c r="N935">
        <v>0</v>
      </c>
      <c r="O935">
        <v>0</v>
      </c>
      <c r="P935">
        <v>0</v>
      </c>
      <c r="Q935">
        <v>6</v>
      </c>
    </row>
    <row r="936" spans="1:17" x14ac:dyDescent="0.2">
      <c r="A936" t="s">
        <v>938</v>
      </c>
      <c r="B936" s="3">
        <v>43565</v>
      </c>
      <c r="C936" t="s">
        <v>10487</v>
      </c>
      <c r="D936">
        <v>0.59947651624679565</v>
      </c>
      <c r="E936">
        <v>6.7993327975273132E-2</v>
      </c>
      <c r="F936">
        <v>0</v>
      </c>
      <c r="G936">
        <v>0.26841196417808533</v>
      </c>
      <c r="H936">
        <v>0</v>
      </c>
      <c r="I936">
        <v>0</v>
      </c>
      <c r="J936">
        <v>0</v>
      </c>
      <c r="K936">
        <v>0</v>
      </c>
      <c r="L936">
        <v>0</v>
      </c>
      <c r="M936">
        <v>0</v>
      </c>
      <c r="N936">
        <v>0</v>
      </c>
      <c r="O936">
        <v>0</v>
      </c>
      <c r="P936">
        <v>0</v>
      </c>
      <c r="Q936">
        <v>0</v>
      </c>
    </row>
    <row r="937" spans="1:17" x14ac:dyDescent="0.2">
      <c r="A937" t="s">
        <v>939</v>
      </c>
      <c r="B937" s="3">
        <v>43565</v>
      </c>
      <c r="C937" t="s">
        <v>10488</v>
      </c>
      <c r="D937">
        <v>0</v>
      </c>
      <c r="E937">
        <v>0</v>
      </c>
      <c r="F937">
        <v>9.2296309769153595E-2</v>
      </c>
      <c r="G937">
        <v>0</v>
      </c>
      <c r="H937">
        <v>0</v>
      </c>
      <c r="I937">
        <v>0</v>
      </c>
      <c r="J937">
        <v>0</v>
      </c>
      <c r="K937">
        <v>0</v>
      </c>
      <c r="L937">
        <v>0</v>
      </c>
      <c r="M937">
        <v>0.22563159465789789</v>
      </c>
      <c r="N937">
        <v>0</v>
      </c>
      <c r="O937">
        <v>0.6270439624786377</v>
      </c>
      <c r="P937">
        <v>0</v>
      </c>
      <c r="Q937">
        <v>11</v>
      </c>
    </row>
    <row r="938" spans="1:17" x14ac:dyDescent="0.2">
      <c r="A938" t="s">
        <v>940</v>
      </c>
      <c r="B938" s="3">
        <v>43565</v>
      </c>
      <c r="C938" t="s">
        <v>10489</v>
      </c>
      <c r="D938">
        <v>0.36223942041397089</v>
      </c>
      <c r="E938">
        <v>0</v>
      </c>
      <c r="F938">
        <v>0.1581368297338486</v>
      </c>
      <c r="G938">
        <v>0.2601887583732605</v>
      </c>
      <c r="H938">
        <v>0</v>
      </c>
      <c r="I938">
        <v>0</v>
      </c>
      <c r="J938">
        <v>0</v>
      </c>
      <c r="K938">
        <v>0</v>
      </c>
      <c r="L938">
        <v>0</v>
      </c>
      <c r="M938">
        <v>0</v>
      </c>
      <c r="N938">
        <v>0</v>
      </c>
      <c r="O938">
        <v>0.13267464935779569</v>
      </c>
      <c r="P938">
        <v>0</v>
      </c>
      <c r="Q938">
        <v>0</v>
      </c>
    </row>
    <row r="939" spans="1:17" x14ac:dyDescent="0.2">
      <c r="A939" t="s">
        <v>941</v>
      </c>
      <c r="B939" s="3">
        <v>43565</v>
      </c>
      <c r="C939" t="s">
        <v>10490</v>
      </c>
      <c r="D939">
        <v>0</v>
      </c>
      <c r="E939">
        <v>0</v>
      </c>
      <c r="F939">
        <v>0</v>
      </c>
      <c r="G939">
        <v>0</v>
      </c>
      <c r="H939">
        <v>0</v>
      </c>
      <c r="I939">
        <v>0</v>
      </c>
      <c r="J939">
        <v>0</v>
      </c>
      <c r="K939">
        <v>0.92292904853820801</v>
      </c>
      <c r="L939">
        <v>0</v>
      </c>
      <c r="M939">
        <v>0</v>
      </c>
      <c r="N939">
        <v>0</v>
      </c>
      <c r="O939">
        <v>0</v>
      </c>
      <c r="P939">
        <v>0</v>
      </c>
      <c r="Q939">
        <v>7</v>
      </c>
    </row>
    <row r="940" spans="1:17" x14ac:dyDescent="0.2">
      <c r="A940" t="s">
        <v>942</v>
      </c>
      <c r="B940" s="3">
        <v>43565</v>
      </c>
      <c r="C940" t="s">
        <v>10491</v>
      </c>
      <c r="D940">
        <v>0</v>
      </c>
      <c r="E940">
        <v>0.25536644458770752</v>
      </c>
      <c r="F940">
        <v>0</v>
      </c>
      <c r="G940">
        <v>0</v>
      </c>
      <c r="H940">
        <v>0</v>
      </c>
      <c r="I940">
        <v>0</v>
      </c>
      <c r="J940">
        <v>0</v>
      </c>
      <c r="K940">
        <v>0.2199210524559021</v>
      </c>
      <c r="L940">
        <v>0</v>
      </c>
      <c r="M940">
        <v>0</v>
      </c>
      <c r="N940">
        <v>0</v>
      </c>
      <c r="O940">
        <v>0.46047380566596979</v>
      </c>
      <c r="P940">
        <v>0</v>
      </c>
      <c r="Q940">
        <v>11</v>
      </c>
    </row>
    <row r="941" spans="1:17" x14ac:dyDescent="0.2">
      <c r="A941" t="s">
        <v>943</v>
      </c>
      <c r="B941" s="3">
        <v>43565</v>
      </c>
      <c r="C941" t="s">
        <v>10492</v>
      </c>
      <c r="D941">
        <v>0.10414734482765201</v>
      </c>
      <c r="E941">
        <v>0</v>
      </c>
      <c r="F941">
        <v>0</v>
      </c>
      <c r="G941">
        <v>0</v>
      </c>
      <c r="H941">
        <v>0</v>
      </c>
      <c r="I941">
        <v>0</v>
      </c>
      <c r="J941">
        <v>6.9830097258090973E-2</v>
      </c>
      <c r="K941">
        <v>0</v>
      </c>
      <c r="L941">
        <v>0</v>
      </c>
      <c r="M941">
        <v>0</v>
      </c>
      <c r="N941">
        <v>0</v>
      </c>
      <c r="O941">
        <v>0.79522222280502319</v>
      </c>
      <c r="P941">
        <v>0</v>
      </c>
      <c r="Q941">
        <v>11</v>
      </c>
    </row>
    <row r="942" spans="1:17" x14ac:dyDescent="0.2">
      <c r="A942" t="s">
        <v>944</v>
      </c>
      <c r="B942" s="3">
        <v>43565</v>
      </c>
      <c r="C942" t="s">
        <v>10493</v>
      </c>
      <c r="D942">
        <v>0</v>
      </c>
      <c r="E942">
        <v>0.83561116456985474</v>
      </c>
      <c r="F942">
        <v>0</v>
      </c>
      <c r="G942">
        <v>0</v>
      </c>
      <c r="H942">
        <v>0</v>
      </c>
      <c r="I942">
        <v>0</v>
      </c>
      <c r="J942">
        <v>0</v>
      </c>
      <c r="K942">
        <v>0</v>
      </c>
      <c r="L942">
        <v>0</v>
      </c>
      <c r="M942">
        <v>0</v>
      </c>
      <c r="N942">
        <v>9.3805409967899323E-2</v>
      </c>
      <c r="O942">
        <v>0</v>
      </c>
      <c r="P942">
        <v>0</v>
      </c>
      <c r="Q942">
        <v>1</v>
      </c>
    </row>
    <row r="943" spans="1:17" x14ac:dyDescent="0.2">
      <c r="A943" t="s">
        <v>945</v>
      </c>
      <c r="B943" s="3">
        <v>43565</v>
      </c>
      <c r="C943" t="s">
        <v>10494</v>
      </c>
      <c r="D943">
        <v>1.541243400424719E-2</v>
      </c>
      <c r="E943">
        <v>0.5343518853187561</v>
      </c>
      <c r="F943">
        <v>1.541243400424719E-2</v>
      </c>
      <c r="G943">
        <v>1.541254296898842E-2</v>
      </c>
      <c r="H943">
        <v>1.541243400424719E-2</v>
      </c>
      <c r="I943">
        <v>1.541243400424719E-2</v>
      </c>
      <c r="J943">
        <v>1.541243400424719E-2</v>
      </c>
      <c r="K943">
        <v>1.541250292211771E-2</v>
      </c>
      <c r="L943">
        <v>1.541243400424719E-2</v>
      </c>
      <c r="M943">
        <v>1.5412492677569389E-2</v>
      </c>
      <c r="N943">
        <v>1.541243400424719E-2</v>
      </c>
      <c r="O943">
        <v>0.29611098766326899</v>
      </c>
      <c r="P943">
        <v>1.54125327244401E-2</v>
      </c>
      <c r="Q943">
        <v>1</v>
      </c>
    </row>
    <row r="944" spans="1:17" x14ac:dyDescent="0.2">
      <c r="A944" t="s">
        <v>946</v>
      </c>
      <c r="B944" s="3">
        <v>43565</v>
      </c>
      <c r="C944" t="s">
        <v>10495</v>
      </c>
      <c r="D944">
        <v>0.1798231899738312</v>
      </c>
      <c r="E944">
        <v>1.2854881584644319E-2</v>
      </c>
      <c r="F944">
        <v>1.2854934670031071E-2</v>
      </c>
      <c r="G944">
        <v>1.2854893691837789E-2</v>
      </c>
      <c r="H944">
        <v>1.28549775108695E-2</v>
      </c>
      <c r="I944">
        <v>1.285497006028891E-2</v>
      </c>
      <c r="J944">
        <v>1.2854942120611669E-2</v>
      </c>
      <c r="K944">
        <v>0.67877280712127686</v>
      </c>
      <c r="L944">
        <v>1.2854889966547489E-2</v>
      </c>
      <c r="M944">
        <v>1.2854875065386301E-2</v>
      </c>
      <c r="N944">
        <v>1.2854875065386301E-2</v>
      </c>
      <c r="O944">
        <v>1.2854875065386301E-2</v>
      </c>
      <c r="P944">
        <v>1.2854875065386301E-2</v>
      </c>
      <c r="Q944">
        <v>7</v>
      </c>
    </row>
    <row r="945" spans="1:17" x14ac:dyDescent="0.2">
      <c r="A945" t="s">
        <v>947</v>
      </c>
      <c r="B945" s="3">
        <v>43565</v>
      </c>
      <c r="C945" t="s">
        <v>10496</v>
      </c>
      <c r="D945">
        <v>0</v>
      </c>
      <c r="E945">
        <v>0</v>
      </c>
      <c r="F945">
        <v>0</v>
      </c>
      <c r="G945">
        <v>7.5441449880599976E-2</v>
      </c>
      <c r="H945">
        <v>8.9846111834049225E-2</v>
      </c>
      <c r="I945">
        <v>0</v>
      </c>
      <c r="J945">
        <v>0</v>
      </c>
      <c r="K945">
        <v>0</v>
      </c>
      <c r="L945">
        <v>0</v>
      </c>
      <c r="M945">
        <v>0</v>
      </c>
      <c r="N945">
        <v>7.6540634036064148E-2</v>
      </c>
      <c r="O945">
        <v>0.6137271523475647</v>
      </c>
      <c r="P945">
        <v>0.10045018792152401</v>
      </c>
      <c r="Q945">
        <v>11</v>
      </c>
    </row>
    <row r="946" spans="1:17" x14ac:dyDescent="0.2">
      <c r="A946" t="s">
        <v>948</v>
      </c>
      <c r="B946" s="3">
        <v>43565</v>
      </c>
      <c r="C946" t="s">
        <v>10497</v>
      </c>
      <c r="D946">
        <v>1.099400315433741E-2</v>
      </c>
      <c r="E946">
        <v>1.0993926785886289E-2</v>
      </c>
      <c r="F946">
        <v>1.0993935167789459E-2</v>
      </c>
      <c r="G946">
        <v>1.0993927717208861E-2</v>
      </c>
      <c r="H946">
        <v>1.0994174517691141E-2</v>
      </c>
      <c r="I946">
        <v>1.0993932373821741E-2</v>
      </c>
      <c r="J946">
        <v>1.099409349262714E-2</v>
      </c>
      <c r="K946">
        <v>0.21271033585071561</v>
      </c>
      <c r="L946">
        <v>1.0993923060595989E-2</v>
      </c>
      <c r="M946">
        <v>0.40474513173103333</v>
      </c>
      <c r="N946">
        <v>1.0993988253176211E-2</v>
      </c>
      <c r="O946">
        <v>0.27260446548461909</v>
      </c>
      <c r="P946">
        <v>1.0994177311658859E-2</v>
      </c>
      <c r="Q946">
        <v>9</v>
      </c>
    </row>
    <row r="947" spans="1:17" x14ac:dyDescent="0.2">
      <c r="A947" t="s">
        <v>949</v>
      </c>
      <c r="B947" s="3">
        <v>43565</v>
      </c>
      <c r="C947" t="s">
        <v>10498</v>
      </c>
      <c r="D947">
        <v>0</v>
      </c>
      <c r="E947">
        <v>0</v>
      </c>
      <c r="F947">
        <v>0</v>
      </c>
      <c r="G947">
        <v>0.88460844755172729</v>
      </c>
      <c r="H947">
        <v>0</v>
      </c>
      <c r="I947">
        <v>0</v>
      </c>
      <c r="J947">
        <v>0</v>
      </c>
      <c r="K947">
        <v>0</v>
      </c>
      <c r="L947">
        <v>0</v>
      </c>
      <c r="M947">
        <v>0</v>
      </c>
      <c r="N947">
        <v>0</v>
      </c>
      <c r="O947">
        <v>0</v>
      </c>
      <c r="P947">
        <v>0</v>
      </c>
      <c r="Q947">
        <v>3</v>
      </c>
    </row>
    <row r="948" spans="1:17" x14ac:dyDescent="0.2">
      <c r="A948" t="s">
        <v>950</v>
      </c>
      <c r="B948" s="3">
        <v>43565</v>
      </c>
      <c r="C948" t="s">
        <v>10499</v>
      </c>
      <c r="D948">
        <v>7.2271540760993958E-2</v>
      </c>
      <c r="E948">
        <v>0</v>
      </c>
      <c r="F948">
        <v>0.110715426504612</v>
      </c>
      <c r="G948">
        <v>0.14411486685276029</v>
      </c>
      <c r="H948">
        <v>0</v>
      </c>
      <c r="I948">
        <v>0</v>
      </c>
      <c r="J948">
        <v>0.63825362920761108</v>
      </c>
      <c r="K948">
        <v>0</v>
      </c>
      <c r="L948">
        <v>0</v>
      </c>
      <c r="M948">
        <v>0</v>
      </c>
      <c r="N948">
        <v>0</v>
      </c>
      <c r="O948">
        <v>0</v>
      </c>
      <c r="P948">
        <v>0</v>
      </c>
      <c r="Q948">
        <v>6</v>
      </c>
    </row>
    <row r="949" spans="1:17" x14ac:dyDescent="0.2">
      <c r="A949" t="s">
        <v>951</v>
      </c>
      <c r="B949" s="3">
        <v>43565</v>
      </c>
      <c r="C949" t="s">
        <v>10500</v>
      </c>
      <c r="D949">
        <v>0.19382254779338839</v>
      </c>
      <c r="E949">
        <v>1.28222992643714E-2</v>
      </c>
      <c r="F949">
        <v>1.2822423130273821E-2</v>
      </c>
      <c r="G949">
        <v>1.282244455069304E-2</v>
      </c>
      <c r="H949">
        <v>0.49857005476951599</v>
      </c>
      <c r="I949">
        <v>1.2822228483855721E-2</v>
      </c>
      <c r="J949">
        <v>0.17938412725925451</v>
      </c>
      <c r="K949">
        <v>1.282247621566057E-2</v>
      </c>
      <c r="L949">
        <v>1.2822277843952181E-2</v>
      </c>
      <c r="M949">
        <v>1.282222662121058E-2</v>
      </c>
      <c r="N949">
        <v>1.282235514372587E-2</v>
      </c>
      <c r="O949">
        <v>1.282222289592028E-2</v>
      </c>
      <c r="P949">
        <v>1.282230671495199E-2</v>
      </c>
      <c r="Q949">
        <v>4</v>
      </c>
    </row>
    <row r="950" spans="1:17" x14ac:dyDescent="0.2">
      <c r="A950" t="s">
        <v>952</v>
      </c>
      <c r="B950" s="3">
        <v>43565</v>
      </c>
      <c r="C950" t="s">
        <v>10501</v>
      </c>
      <c r="D950">
        <v>0.18269222974777219</v>
      </c>
      <c r="E950">
        <v>0</v>
      </c>
      <c r="F950">
        <v>0</v>
      </c>
      <c r="G950">
        <v>0</v>
      </c>
      <c r="H950">
        <v>0.1196751371026039</v>
      </c>
      <c r="I950">
        <v>0</v>
      </c>
      <c r="J950">
        <v>0</v>
      </c>
      <c r="K950">
        <v>0.61210328340530396</v>
      </c>
      <c r="L950">
        <v>0</v>
      </c>
      <c r="M950">
        <v>0</v>
      </c>
      <c r="N950">
        <v>0</v>
      </c>
      <c r="O950">
        <v>0</v>
      </c>
      <c r="P950">
        <v>0</v>
      </c>
      <c r="Q950">
        <v>7</v>
      </c>
    </row>
    <row r="951" spans="1:17" x14ac:dyDescent="0.2">
      <c r="A951" t="s">
        <v>953</v>
      </c>
      <c r="B951" s="3">
        <v>43565</v>
      </c>
      <c r="C951" t="s">
        <v>10502</v>
      </c>
      <c r="D951">
        <v>1.9234230741858479E-2</v>
      </c>
      <c r="E951">
        <v>1.9234314560890201E-2</v>
      </c>
      <c r="F951">
        <v>0.26917043328285217</v>
      </c>
      <c r="G951">
        <v>1.9234281033277512E-2</v>
      </c>
      <c r="H951">
        <v>1.923415437340736E-2</v>
      </c>
      <c r="I951">
        <v>1.923411525785923E-2</v>
      </c>
      <c r="J951">
        <v>1.923432387411594E-2</v>
      </c>
      <c r="K951">
        <v>0.51925212144851685</v>
      </c>
      <c r="L951">
        <v>1.923411525785923E-2</v>
      </c>
      <c r="M951">
        <v>1.92344393581152E-2</v>
      </c>
      <c r="N951">
        <v>1.9234368577599529E-2</v>
      </c>
      <c r="O951">
        <v>1.9234182313084599E-2</v>
      </c>
      <c r="P951">
        <v>1.9234897568821911E-2</v>
      </c>
      <c r="Q951">
        <v>7</v>
      </c>
    </row>
    <row r="952" spans="1:17" x14ac:dyDescent="0.2">
      <c r="A952" t="s">
        <v>954</v>
      </c>
      <c r="B952" s="3">
        <v>43565</v>
      </c>
      <c r="C952" t="s">
        <v>10503</v>
      </c>
      <c r="D952">
        <v>0</v>
      </c>
      <c r="E952">
        <v>0</v>
      </c>
      <c r="F952">
        <v>0</v>
      </c>
      <c r="G952">
        <v>0</v>
      </c>
      <c r="H952">
        <v>0</v>
      </c>
      <c r="I952">
        <v>0.36777636408805853</v>
      </c>
      <c r="J952">
        <v>0</v>
      </c>
      <c r="K952">
        <v>0</v>
      </c>
      <c r="L952">
        <v>0</v>
      </c>
      <c r="M952">
        <v>0</v>
      </c>
      <c r="N952">
        <v>0</v>
      </c>
      <c r="O952">
        <v>0</v>
      </c>
      <c r="P952">
        <v>0.57921707630157471</v>
      </c>
      <c r="Q952">
        <v>12</v>
      </c>
    </row>
    <row r="953" spans="1:17" x14ac:dyDescent="0.2">
      <c r="A953" t="s">
        <v>955</v>
      </c>
      <c r="B953" s="3">
        <v>43565</v>
      </c>
      <c r="C953" t="s">
        <v>10504</v>
      </c>
      <c r="D953">
        <v>1.0993322357535361E-2</v>
      </c>
      <c r="E953">
        <v>1.099323853850365E-2</v>
      </c>
      <c r="F953">
        <v>1.099323853850365E-2</v>
      </c>
      <c r="G953">
        <v>0.868080735206604</v>
      </c>
      <c r="H953">
        <v>1.099327951669693E-2</v>
      </c>
      <c r="I953">
        <v>1.0993249714374541E-2</v>
      </c>
      <c r="J953">
        <v>1.099323853850365E-2</v>
      </c>
      <c r="K953">
        <v>1.099330000579357E-2</v>
      </c>
      <c r="L953">
        <v>1.099323853850365E-2</v>
      </c>
      <c r="M953">
        <v>1.099338848143816E-2</v>
      </c>
      <c r="N953">
        <v>1.099323853850365E-2</v>
      </c>
      <c r="O953">
        <v>1.099327672272921E-2</v>
      </c>
      <c r="P953">
        <v>1.099326275289059E-2</v>
      </c>
      <c r="Q953">
        <v>3</v>
      </c>
    </row>
    <row r="954" spans="1:17" x14ac:dyDescent="0.2">
      <c r="A954" t="s">
        <v>956</v>
      </c>
      <c r="B954" s="3">
        <v>43565</v>
      </c>
      <c r="C954" t="s">
        <v>10505</v>
      </c>
      <c r="D954">
        <v>1.099023874849081E-2</v>
      </c>
      <c r="E954">
        <v>1.099021919071674E-2</v>
      </c>
      <c r="F954">
        <v>1.099021919071674E-2</v>
      </c>
      <c r="G954">
        <v>0.86811721324920654</v>
      </c>
      <c r="H954">
        <v>1.099023874849081E-2</v>
      </c>
      <c r="I954">
        <v>1.099021919071674E-2</v>
      </c>
      <c r="J954">
        <v>1.099021919071674E-2</v>
      </c>
      <c r="K954">
        <v>1.099021919071674E-2</v>
      </c>
      <c r="L954">
        <v>1.0990242473781111E-2</v>
      </c>
      <c r="M954">
        <v>1.099021919071674E-2</v>
      </c>
      <c r="N954">
        <v>1.099023595452309E-2</v>
      </c>
      <c r="O954">
        <v>1.0990234091877941E-2</v>
      </c>
      <c r="P954">
        <v>1.0990249924361709E-2</v>
      </c>
      <c r="Q954">
        <v>3</v>
      </c>
    </row>
    <row r="955" spans="1:17" x14ac:dyDescent="0.2">
      <c r="A955" t="s">
        <v>957</v>
      </c>
      <c r="B955" s="3">
        <v>43565</v>
      </c>
      <c r="C955" t="s">
        <v>10506</v>
      </c>
      <c r="D955">
        <v>1.5388494357466699E-2</v>
      </c>
      <c r="E955">
        <v>0.41533982753753662</v>
      </c>
      <c r="F955">
        <v>1.538856513798237E-2</v>
      </c>
      <c r="G955">
        <v>1.538857351988554E-2</v>
      </c>
      <c r="H955">
        <v>1.5388749539852141E-2</v>
      </c>
      <c r="I955">
        <v>1.538858283311129E-2</v>
      </c>
      <c r="J955">
        <v>1.5388494357466699E-2</v>
      </c>
      <c r="K955">
        <v>0.41538527607917791</v>
      </c>
      <c r="L955">
        <v>1.538864243775606E-2</v>
      </c>
      <c r="M955">
        <v>1.5388494357466699E-2</v>
      </c>
      <c r="N955">
        <v>1.5388572588562971E-2</v>
      </c>
      <c r="O955">
        <v>1.538895722478628E-2</v>
      </c>
      <c r="P955">
        <v>1.538876444101334E-2</v>
      </c>
      <c r="Q955">
        <v>7</v>
      </c>
    </row>
    <row r="956" spans="1:17" x14ac:dyDescent="0.2">
      <c r="A956" t="s">
        <v>958</v>
      </c>
      <c r="B956" s="3">
        <v>43565</v>
      </c>
      <c r="C956" t="s">
        <v>10507</v>
      </c>
      <c r="D956">
        <v>1.100629847496748E-2</v>
      </c>
      <c r="E956">
        <v>1.100633386522532E-2</v>
      </c>
      <c r="F956">
        <v>1.100655179470778E-2</v>
      </c>
      <c r="G956">
        <v>0.2183332294225693</v>
      </c>
      <c r="H956">
        <v>1.1006335727870461E-2</v>
      </c>
      <c r="I956">
        <v>1.100629847496748E-2</v>
      </c>
      <c r="J956">
        <v>1.100629847496748E-2</v>
      </c>
      <c r="K956">
        <v>1.1006542481482031E-2</v>
      </c>
      <c r="L956">
        <v>1.1006311513483521E-2</v>
      </c>
      <c r="M956">
        <v>1.1006332002580169E-2</v>
      </c>
      <c r="N956">
        <v>1.1006339453160759E-2</v>
      </c>
      <c r="O956">
        <v>0.66059660911560059</v>
      </c>
      <c r="P956">
        <v>1.1006496846675869E-2</v>
      </c>
      <c r="Q956">
        <v>11</v>
      </c>
    </row>
    <row r="957" spans="1:17" x14ac:dyDescent="0.2">
      <c r="A957" t="s">
        <v>959</v>
      </c>
      <c r="B957" s="3">
        <v>43565</v>
      </c>
      <c r="C957" t="s">
        <v>10508</v>
      </c>
      <c r="D957">
        <v>0</v>
      </c>
      <c r="E957">
        <v>0</v>
      </c>
      <c r="F957">
        <v>0</v>
      </c>
      <c r="G957">
        <v>0</v>
      </c>
      <c r="H957">
        <v>0</v>
      </c>
      <c r="I957">
        <v>0</v>
      </c>
      <c r="J957">
        <v>0</v>
      </c>
      <c r="K957">
        <v>0</v>
      </c>
      <c r="L957">
        <v>0.92893064022064209</v>
      </c>
      <c r="M957">
        <v>0</v>
      </c>
      <c r="N957">
        <v>0</v>
      </c>
      <c r="O957">
        <v>0</v>
      </c>
      <c r="P957">
        <v>0</v>
      </c>
      <c r="Q957">
        <v>8</v>
      </c>
    </row>
    <row r="958" spans="1:17" x14ac:dyDescent="0.2">
      <c r="A958" t="s">
        <v>960</v>
      </c>
      <c r="B958" s="3">
        <v>43565</v>
      </c>
      <c r="C958" t="s">
        <v>10509</v>
      </c>
      <c r="D958">
        <v>0</v>
      </c>
      <c r="E958">
        <v>0.63453829288482666</v>
      </c>
      <c r="F958">
        <v>0</v>
      </c>
      <c r="G958">
        <v>0</v>
      </c>
      <c r="H958">
        <v>0</v>
      </c>
      <c r="I958">
        <v>0</v>
      </c>
      <c r="J958">
        <v>0.25962284207344061</v>
      </c>
      <c r="K958">
        <v>0</v>
      </c>
      <c r="L958">
        <v>0</v>
      </c>
      <c r="M958">
        <v>0</v>
      </c>
      <c r="N958">
        <v>0</v>
      </c>
      <c r="O958">
        <v>0</v>
      </c>
      <c r="P958">
        <v>0</v>
      </c>
      <c r="Q958">
        <v>1</v>
      </c>
    </row>
    <row r="959" spans="1:17" x14ac:dyDescent="0.2">
      <c r="A959" t="s">
        <v>961</v>
      </c>
      <c r="B959" s="3">
        <v>43565</v>
      </c>
      <c r="C959" t="s">
        <v>10510</v>
      </c>
      <c r="D959">
        <v>0</v>
      </c>
      <c r="E959">
        <v>0</v>
      </c>
      <c r="F959">
        <v>0</v>
      </c>
      <c r="G959">
        <v>0.23770956695079801</v>
      </c>
      <c r="H959">
        <v>0</v>
      </c>
      <c r="I959">
        <v>0.3424517810344696</v>
      </c>
      <c r="J959">
        <v>0</v>
      </c>
      <c r="K959">
        <v>0.24356724321842191</v>
      </c>
      <c r="L959">
        <v>0</v>
      </c>
      <c r="M959">
        <v>0.12669086456298831</v>
      </c>
      <c r="N959">
        <v>0</v>
      </c>
      <c r="O959">
        <v>0</v>
      </c>
      <c r="P959">
        <v>0</v>
      </c>
      <c r="Q959">
        <v>5</v>
      </c>
    </row>
    <row r="960" spans="1:17" x14ac:dyDescent="0.2">
      <c r="A960" t="s">
        <v>962</v>
      </c>
      <c r="B960" s="3">
        <v>43565</v>
      </c>
      <c r="C960" t="s">
        <v>10511</v>
      </c>
      <c r="D960">
        <v>0.18130277097225189</v>
      </c>
      <c r="E960">
        <v>0</v>
      </c>
      <c r="F960">
        <v>0</v>
      </c>
      <c r="G960">
        <v>0</v>
      </c>
      <c r="H960">
        <v>0</v>
      </c>
      <c r="I960">
        <v>0</v>
      </c>
      <c r="J960">
        <v>0</v>
      </c>
      <c r="K960">
        <v>0</v>
      </c>
      <c r="L960">
        <v>0</v>
      </c>
      <c r="M960">
        <v>0</v>
      </c>
      <c r="N960">
        <v>0</v>
      </c>
      <c r="O960">
        <v>0.1223771944642067</v>
      </c>
      <c r="P960">
        <v>0.65098237991333008</v>
      </c>
      <c r="Q960">
        <v>12</v>
      </c>
    </row>
    <row r="961" spans="1:17" x14ac:dyDescent="0.2">
      <c r="A961" t="s">
        <v>963</v>
      </c>
      <c r="B961" s="3">
        <v>43565</v>
      </c>
      <c r="C961" t="s">
        <v>10512</v>
      </c>
      <c r="D961">
        <v>0.24736778438091281</v>
      </c>
      <c r="E961">
        <v>1.282859221100807E-2</v>
      </c>
      <c r="F961">
        <v>1.2828599661588671E-2</v>
      </c>
      <c r="G961">
        <v>1.2828642502427099E-2</v>
      </c>
      <c r="H961">
        <v>1.282861642539501E-2</v>
      </c>
      <c r="I961">
        <v>0.19499203562736511</v>
      </c>
      <c r="J961">
        <v>0.42935433983802801</v>
      </c>
      <c r="K961">
        <v>1.282855309545994E-2</v>
      </c>
      <c r="L961">
        <v>1.282863691449165E-2</v>
      </c>
      <c r="M961">
        <v>1.282855309545994E-2</v>
      </c>
      <c r="N961">
        <v>1.282855309545994E-2</v>
      </c>
      <c r="O961">
        <v>1.282855309545994E-2</v>
      </c>
      <c r="P961">
        <v>1.282855309545994E-2</v>
      </c>
      <c r="Q961">
        <v>6</v>
      </c>
    </row>
    <row r="962" spans="1:17" x14ac:dyDescent="0.2">
      <c r="A962" t="s">
        <v>964</v>
      </c>
      <c r="B962" s="3">
        <v>43565</v>
      </c>
      <c r="C962" t="s">
        <v>10513</v>
      </c>
      <c r="D962">
        <v>0</v>
      </c>
      <c r="E962">
        <v>0</v>
      </c>
      <c r="F962">
        <v>0</v>
      </c>
      <c r="G962">
        <v>0</v>
      </c>
      <c r="H962">
        <v>0</v>
      </c>
      <c r="I962">
        <v>0</v>
      </c>
      <c r="J962">
        <v>9.6112556755542755E-2</v>
      </c>
      <c r="K962">
        <v>0.65296566486358643</v>
      </c>
      <c r="L962">
        <v>0</v>
      </c>
      <c r="M962">
        <v>0.18678659200668329</v>
      </c>
      <c r="N962">
        <v>0</v>
      </c>
      <c r="O962">
        <v>0</v>
      </c>
      <c r="P962">
        <v>0</v>
      </c>
      <c r="Q962">
        <v>7</v>
      </c>
    </row>
    <row r="963" spans="1:17" x14ac:dyDescent="0.2">
      <c r="A963" t="s">
        <v>965</v>
      </c>
      <c r="B963" s="3">
        <v>43565</v>
      </c>
      <c r="C963" t="s">
        <v>10514</v>
      </c>
      <c r="D963">
        <v>1.099616661667824E-2</v>
      </c>
      <c r="E963">
        <v>1.099612098187208E-2</v>
      </c>
      <c r="F963">
        <v>0.8680453896522522</v>
      </c>
      <c r="G963">
        <v>1.0996284894645211E-2</v>
      </c>
      <c r="H963">
        <v>1.0996110737323759E-2</v>
      </c>
      <c r="I963">
        <v>1.099628675729036E-2</v>
      </c>
      <c r="J963">
        <v>1.099620200693607E-2</v>
      </c>
      <c r="K963">
        <v>1.099633611738682E-2</v>
      </c>
      <c r="L963">
        <v>1.0996216908097271E-2</v>
      </c>
      <c r="M963">
        <v>1.099622249603271E-2</v>
      </c>
      <c r="N963">
        <v>1.0996293276548391E-2</v>
      </c>
      <c r="O963">
        <v>1.0996252298355101E-2</v>
      </c>
      <c r="P963">
        <v>1.099615450948477E-2</v>
      </c>
      <c r="Q963">
        <v>2</v>
      </c>
    </row>
    <row r="964" spans="1:17" x14ac:dyDescent="0.2">
      <c r="A964" t="s">
        <v>966</v>
      </c>
      <c r="B964" s="3">
        <v>43565</v>
      </c>
      <c r="C964" t="s">
        <v>10515</v>
      </c>
      <c r="D964">
        <v>0</v>
      </c>
      <c r="E964">
        <v>0</v>
      </c>
      <c r="F964">
        <v>0</v>
      </c>
      <c r="G964">
        <v>0.1008798703551292</v>
      </c>
      <c r="H964">
        <v>0</v>
      </c>
      <c r="I964">
        <v>0</v>
      </c>
      <c r="J964">
        <v>0</v>
      </c>
      <c r="K964">
        <v>0</v>
      </c>
      <c r="L964">
        <v>0.107313446700573</v>
      </c>
      <c r="M964">
        <v>0</v>
      </c>
      <c r="N964">
        <v>0</v>
      </c>
      <c r="O964">
        <v>0.11025019735097891</v>
      </c>
      <c r="P964">
        <v>0.61227279901504517</v>
      </c>
      <c r="Q964">
        <v>12</v>
      </c>
    </row>
    <row r="965" spans="1:17" x14ac:dyDescent="0.2">
      <c r="A965" t="s">
        <v>967</v>
      </c>
      <c r="B965" s="3">
        <v>43565</v>
      </c>
      <c r="C965" t="s">
        <v>10516</v>
      </c>
      <c r="D965">
        <v>0</v>
      </c>
      <c r="E965">
        <v>0</v>
      </c>
      <c r="F965">
        <v>0</v>
      </c>
      <c r="G965">
        <v>0.90765935182571411</v>
      </c>
      <c r="H965">
        <v>0</v>
      </c>
      <c r="I965">
        <v>0</v>
      </c>
      <c r="J965">
        <v>0</v>
      </c>
      <c r="K965">
        <v>0</v>
      </c>
      <c r="L965">
        <v>0</v>
      </c>
      <c r="M965">
        <v>0</v>
      </c>
      <c r="N965">
        <v>0</v>
      </c>
      <c r="O965">
        <v>0</v>
      </c>
      <c r="P965">
        <v>0</v>
      </c>
      <c r="Q965">
        <v>3</v>
      </c>
    </row>
    <row r="966" spans="1:17" x14ac:dyDescent="0.2">
      <c r="A966" t="s">
        <v>968</v>
      </c>
      <c r="B966" s="3">
        <v>43565</v>
      </c>
      <c r="C966" t="s">
        <v>10517</v>
      </c>
      <c r="D966">
        <v>0</v>
      </c>
      <c r="E966">
        <v>0</v>
      </c>
      <c r="F966">
        <v>0.61002004146575928</v>
      </c>
      <c r="G966">
        <v>0.28416907787322998</v>
      </c>
      <c r="H966">
        <v>0</v>
      </c>
      <c r="I966">
        <v>0</v>
      </c>
      <c r="J966">
        <v>0</v>
      </c>
      <c r="K966">
        <v>0</v>
      </c>
      <c r="L966">
        <v>0</v>
      </c>
      <c r="M966">
        <v>0</v>
      </c>
      <c r="N966">
        <v>0</v>
      </c>
      <c r="O966">
        <v>0</v>
      </c>
      <c r="P966">
        <v>0</v>
      </c>
      <c r="Q966">
        <v>2</v>
      </c>
    </row>
    <row r="967" spans="1:17" x14ac:dyDescent="0.2">
      <c r="A967" t="s">
        <v>969</v>
      </c>
      <c r="B967" s="3">
        <v>43565</v>
      </c>
      <c r="C967" t="s">
        <v>10518</v>
      </c>
      <c r="D967">
        <v>0.58112883567810059</v>
      </c>
      <c r="E967">
        <v>0</v>
      </c>
      <c r="F967">
        <v>9.8555475473403931E-2</v>
      </c>
      <c r="G967">
        <v>0</v>
      </c>
      <c r="H967">
        <v>0</v>
      </c>
      <c r="I967">
        <v>0</v>
      </c>
      <c r="J967">
        <v>0</v>
      </c>
      <c r="K967">
        <v>0</v>
      </c>
      <c r="L967">
        <v>0</v>
      </c>
      <c r="M967">
        <v>0</v>
      </c>
      <c r="N967">
        <v>0</v>
      </c>
      <c r="O967">
        <v>0.27217406034469599</v>
      </c>
      <c r="P967">
        <v>0</v>
      </c>
      <c r="Q967">
        <v>0</v>
      </c>
    </row>
    <row r="968" spans="1:17" x14ac:dyDescent="0.2">
      <c r="A968" t="s">
        <v>970</v>
      </c>
      <c r="B968" s="3">
        <v>43565</v>
      </c>
      <c r="C968" t="s">
        <v>10519</v>
      </c>
      <c r="D968">
        <v>0</v>
      </c>
      <c r="E968">
        <v>0.1760009378194809</v>
      </c>
      <c r="F968">
        <v>0</v>
      </c>
      <c r="G968">
        <v>0</v>
      </c>
      <c r="H968">
        <v>0</v>
      </c>
      <c r="I968">
        <v>0.38486853241920471</v>
      </c>
      <c r="J968">
        <v>0</v>
      </c>
      <c r="K968">
        <v>0</v>
      </c>
      <c r="L968">
        <v>0</v>
      </c>
      <c r="M968">
        <v>0.37993812561035162</v>
      </c>
      <c r="N968">
        <v>0</v>
      </c>
      <c r="O968">
        <v>0</v>
      </c>
      <c r="P968">
        <v>0</v>
      </c>
      <c r="Q968">
        <v>5</v>
      </c>
    </row>
    <row r="969" spans="1:17" x14ac:dyDescent="0.2">
      <c r="A969" t="s">
        <v>971</v>
      </c>
      <c r="B969" s="3">
        <v>43565</v>
      </c>
      <c r="C969" t="s">
        <v>10520</v>
      </c>
      <c r="D969">
        <v>0.1248938888311386</v>
      </c>
      <c r="E969">
        <v>0</v>
      </c>
      <c r="F969">
        <v>0</v>
      </c>
      <c r="G969">
        <v>0</v>
      </c>
      <c r="H969">
        <v>0.69192814826965332</v>
      </c>
      <c r="I969">
        <v>0.13499803841114039</v>
      </c>
      <c r="J969">
        <v>0</v>
      </c>
      <c r="K969">
        <v>0</v>
      </c>
      <c r="L969">
        <v>0</v>
      </c>
      <c r="M969">
        <v>0</v>
      </c>
      <c r="N969">
        <v>0</v>
      </c>
      <c r="O969">
        <v>0</v>
      </c>
      <c r="P969">
        <v>0</v>
      </c>
      <c r="Q969">
        <v>4</v>
      </c>
    </row>
    <row r="970" spans="1:17" x14ac:dyDescent="0.2">
      <c r="A970" t="s">
        <v>972</v>
      </c>
      <c r="B970" s="3">
        <v>43565</v>
      </c>
      <c r="C970" t="s">
        <v>10521</v>
      </c>
      <c r="D970">
        <v>2.564971707761288E-2</v>
      </c>
      <c r="E970">
        <v>2.564971707761288E-2</v>
      </c>
      <c r="F970">
        <v>2.564971707761288E-2</v>
      </c>
      <c r="G970">
        <v>2.564971707761288E-2</v>
      </c>
      <c r="H970">
        <v>2.564971707761288E-2</v>
      </c>
      <c r="I970">
        <v>2.564971707761288E-2</v>
      </c>
      <c r="J970">
        <v>0.3589206337928772</v>
      </c>
      <c r="K970">
        <v>2.564971707761288E-2</v>
      </c>
      <c r="L970">
        <v>2.564971707761288E-2</v>
      </c>
      <c r="M970">
        <v>2.5649996474385262E-2</v>
      </c>
      <c r="N970">
        <v>2.564971707761288E-2</v>
      </c>
      <c r="O970">
        <v>2.564971707761288E-2</v>
      </c>
      <c r="P970">
        <v>0.35893219709396362</v>
      </c>
      <c r="Q970">
        <v>12</v>
      </c>
    </row>
    <row r="971" spans="1:17" x14ac:dyDescent="0.2">
      <c r="A971" t="s">
        <v>973</v>
      </c>
      <c r="B971" s="3">
        <v>43565</v>
      </c>
      <c r="C971" t="s">
        <v>10522</v>
      </c>
      <c r="D971">
        <v>1.9232109189033508E-2</v>
      </c>
      <c r="E971">
        <v>1.9232109189033508E-2</v>
      </c>
      <c r="F971">
        <v>1.9232109189033508E-2</v>
      </c>
      <c r="G971">
        <v>1.9232109189033508E-2</v>
      </c>
      <c r="H971">
        <v>1.9232109189033508E-2</v>
      </c>
      <c r="I971">
        <v>1.9232109189033508E-2</v>
      </c>
      <c r="J971">
        <v>1.9232109189033508E-2</v>
      </c>
      <c r="K971">
        <v>1.9232109189033508E-2</v>
      </c>
      <c r="L971">
        <v>1.9232109189033508E-2</v>
      </c>
      <c r="M971">
        <v>0.7692146897315979</v>
      </c>
      <c r="N971">
        <v>1.9232109189033508E-2</v>
      </c>
      <c r="O971">
        <v>1.9232109189033508E-2</v>
      </c>
      <c r="P971">
        <v>1.9232109189033508E-2</v>
      </c>
      <c r="Q971">
        <v>9</v>
      </c>
    </row>
    <row r="972" spans="1:17" x14ac:dyDescent="0.2">
      <c r="A972" t="s">
        <v>974</v>
      </c>
      <c r="B972" s="3">
        <v>43565</v>
      </c>
      <c r="C972" t="s">
        <v>10523</v>
      </c>
      <c r="D972">
        <v>0.69828522205352783</v>
      </c>
      <c r="E972">
        <v>0</v>
      </c>
      <c r="F972">
        <v>0</v>
      </c>
      <c r="G972">
        <v>0</v>
      </c>
      <c r="H972">
        <v>0</v>
      </c>
      <c r="I972">
        <v>0</v>
      </c>
      <c r="J972">
        <v>0.23115657269954679</v>
      </c>
      <c r="K972">
        <v>0</v>
      </c>
      <c r="L972">
        <v>0</v>
      </c>
      <c r="M972">
        <v>0</v>
      </c>
      <c r="N972">
        <v>0</v>
      </c>
      <c r="O972">
        <v>0</v>
      </c>
      <c r="P972">
        <v>0</v>
      </c>
      <c r="Q972">
        <v>0</v>
      </c>
    </row>
    <row r="973" spans="1:17" x14ac:dyDescent="0.2">
      <c r="A973" t="s">
        <v>975</v>
      </c>
      <c r="B973" s="3">
        <v>43565</v>
      </c>
      <c r="C973" t="s">
        <v>10524</v>
      </c>
      <c r="D973">
        <v>0</v>
      </c>
      <c r="E973">
        <v>5.122501403093338E-2</v>
      </c>
      <c r="F973">
        <v>0</v>
      </c>
      <c r="G973">
        <v>0</v>
      </c>
      <c r="H973">
        <v>0</v>
      </c>
      <c r="I973">
        <v>0</v>
      </c>
      <c r="J973">
        <v>8.9970149099826813E-2</v>
      </c>
      <c r="K973">
        <v>0</v>
      </c>
      <c r="L973">
        <v>0</v>
      </c>
      <c r="M973">
        <v>0</v>
      </c>
      <c r="N973">
        <v>0</v>
      </c>
      <c r="O973">
        <v>5.493442714214325E-2</v>
      </c>
      <c r="P973">
        <v>0.7708008885383606</v>
      </c>
      <c r="Q973">
        <v>12</v>
      </c>
    </row>
    <row r="974" spans="1:17" x14ac:dyDescent="0.2">
      <c r="A974" t="s">
        <v>976</v>
      </c>
      <c r="B974" s="3">
        <v>43565</v>
      </c>
      <c r="C974" t="s">
        <v>10525</v>
      </c>
      <c r="D974">
        <v>1.5392478555440899E-2</v>
      </c>
      <c r="E974">
        <v>1.539285574108362E-2</v>
      </c>
      <c r="F974">
        <v>0.28787139058113098</v>
      </c>
      <c r="G974">
        <v>1.539255026727915E-2</v>
      </c>
      <c r="H974">
        <v>1.539240032434464E-2</v>
      </c>
      <c r="I974">
        <v>1.539245340973139E-2</v>
      </c>
      <c r="J974">
        <v>1.539237704128027E-2</v>
      </c>
      <c r="K974">
        <v>1.5392478555440899E-2</v>
      </c>
      <c r="L974">
        <v>1.539239939302206E-2</v>
      </c>
      <c r="M974">
        <v>1.539237704128027E-2</v>
      </c>
      <c r="N974">
        <v>1.539237704128027E-2</v>
      </c>
      <c r="O974">
        <v>1.539250090718269E-2</v>
      </c>
      <c r="P974">
        <v>0.54281133413314819</v>
      </c>
      <c r="Q974">
        <v>12</v>
      </c>
    </row>
    <row r="975" spans="1:17" x14ac:dyDescent="0.2">
      <c r="A975" t="s">
        <v>977</v>
      </c>
      <c r="B975" s="3">
        <v>43565</v>
      </c>
      <c r="C975" t="s">
        <v>10526</v>
      </c>
      <c r="D975">
        <v>1.1006603017449381E-2</v>
      </c>
      <c r="E975">
        <v>1.100627798587084E-2</v>
      </c>
      <c r="F975">
        <v>1.100621744990349E-2</v>
      </c>
      <c r="G975">
        <v>1.100657694041729E-2</v>
      </c>
      <c r="H975">
        <v>0.86792361736297607</v>
      </c>
      <c r="I975">
        <v>1.100616808980703E-2</v>
      </c>
      <c r="J975">
        <v>1.100640371441841E-2</v>
      </c>
      <c r="K975">
        <v>1.100672967731953E-2</v>
      </c>
      <c r="L975">
        <v>1.1006157845258709E-2</v>
      </c>
      <c r="M975">
        <v>1.10064959153533E-2</v>
      </c>
      <c r="N975">
        <v>1.1006335727870461E-2</v>
      </c>
      <c r="O975">
        <v>1.1006158776581291E-2</v>
      </c>
      <c r="P975">
        <v>1.100621651858091E-2</v>
      </c>
      <c r="Q975">
        <v>4</v>
      </c>
    </row>
    <row r="976" spans="1:17" x14ac:dyDescent="0.2">
      <c r="A976" t="s">
        <v>978</v>
      </c>
      <c r="B976" s="3">
        <v>43565</v>
      </c>
      <c r="C976" t="s">
        <v>10527</v>
      </c>
      <c r="D976">
        <v>0</v>
      </c>
      <c r="E976">
        <v>0</v>
      </c>
      <c r="F976">
        <v>0</v>
      </c>
      <c r="G976">
        <v>0</v>
      </c>
      <c r="H976">
        <v>0.7910194993019104</v>
      </c>
      <c r="I976">
        <v>0</v>
      </c>
      <c r="J976">
        <v>0</v>
      </c>
      <c r="K976">
        <v>0</v>
      </c>
      <c r="L976">
        <v>0</v>
      </c>
      <c r="M976">
        <v>0</v>
      </c>
      <c r="N976">
        <v>0</v>
      </c>
      <c r="O976">
        <v>0</v>
      </c>
      <c r="P976">
        <v>0.13195021450519559</v>
      </c>
      <c r="Q976">
        <v>4</v>
      </c>
    </row>
    <row r="977" spans="1:17" x14ac:dyDescent="0.2">
      <c r="A977" t="s">
        <v>979</v>
      </c>
      <c r="B977" s="3">
        <v>43565</v>
      </c>
      <c r="C977" t="s">
        <v>10528</v>
      </c>
      <c r="D977">
        <v>0</v>
      </c>
      <c r="E977">
        <v>0</v>
      </c>
      <c r="F977">
        <v>0</v>
      </c>
      <c r="G977">
        <v>0</v>
      </c>
      <c r="H977">
        <v>0</v>
      </c>
      <c r="I977">
        <v>0.42091700434684748</v>
      </c>
      <c r="J977">
        <v>0</v>
      </c>
      <c r="K977">
        <v>0.52257376909255981</v>
      </c>
      <c r="L977">
        <v>0</v>
      </c>
      <c r="M977">
        <v>0</v>
      </c>
      <c r="N977">
        <v>0</v>
      </c>
      <c r="O977">
        <v>0</v>
      </c>
      <c r="P977">
        <v>0</v>
      </c>
      <c r="Q977">
        <v>7</v>
      </c>
    </row>
    <row r="978" spans="1:17" x14ac:dyDescent="0.2">
      <c r="A978" t="s">
        <v>980</v>
      </c>
      <c r="B978" s="3">
        <v>43565</v>
      </c>
      <c r="C978" t="s">
        <v>10529</v>
      </c>
      <c r="D978">
        <v>1.2868057936429979E-2</v>
      </c>
      <c r="E978">
        <v>1.286817714571953E-2</v>
      </c>
      <c r="F978">
        <v>1.2868057936429979E-2</v>
      </c>
      <c r="G978">
        <v>1.2868057936429979E-2</v>
      </c>
      <c r="H978">
        <v>1.2868138961493971E-2</v>
      </c>
      <c r="I978">
        <v>1.286805886775255E-2</v>
      </c>
      <c r="J978">
        <v>1.2868057936429979E-2</v>
      </c>
      <c r="K978">
        <v>0.34743109345436102</v>
      </c>
      <c r="L978">
        <v>1.286815665662289E-2</v>
      </c>
      <c r="M978">
        <v>1.2868057936429979E-2</v>
      </c>
      <c r="N978">
        <v>1.2868110090494159E-2</v>
      </c>
      <c r="O978">
        <v>1.2868323363363739E-2</v>
      </c>
      <c r="P978">
        <v>0.51101958751678467</v>
      </c>
      <c r="Q978">
        <v>12</v>
      </c>
    </row>
    <row r="979" spans="1:17" x14ac:dyDescent="0.2">
      <c r="A979" t="s">
        <v>981</v>
      </c>
      <c r="B979" s="3">
        <v>43565</v>
      </c>
      <c r="C979" t="s">
        <v>10530</v>
      </c>
      <c r="D979">
        <v>0</v>
      </c>
      <c r="E979">
        <v>0</v>
      </c>
      <c r="F979">
        <v>0</v>
      </c>
      <c r="G979">
        <v>0</v>
      </c>
      <c r="H979">
        <v>0</v>
      </c>
      <c r="I979">
        <v>0.39170518517494202</v>
      </c>
      <c r="J979">
        <v>0</v>
      </c>
      <c r="K979">
        <v>0.37728941440582281</v>
      </c>
      <c r="L979">
        <v>0.1666250675916672</v>
      </c>
      <c r="M979">
        <v>0</v>
      </c>
      <c r="N979">
        <v>0</v>
      </c>
      <c r="O979">
        <v>0</v>
      </c>
      <c r="P979">
        <v>0</v>
      </c>
      <c r="Q979">
        <v>5</v>
      </c>
    </row>
    <row r="980" spans="1:17" x14ac:dyDescent="0.2">
      <c r="A980" t="s">
        <v>982</v>
      </c>
      <c r="B980" s="3">
        <v>43565</v>
      </c>
      <c r="C980" t="s">
        <v>10531</v>
      </c>
      <c r="D980">
        <v>0.26181232929229742</v>
      </c>
      <c r="E980">
        <v>0</v>
      </c>
      <c r="F980">
        <v>0</v>
      </c>
      <c r="G980">
        <v>0</v>
      </c>
      <c r="H980">
        <v>0</v>
      </c>
      <c r="I980">
        <v>0</v>
      </c>
      <c r="J980">
        <v>0</v>
      </c>
      <c r="K980">
        <v>0.503650963306427</v>
      </c>
      <c r="L980">
        <v>0.1380285769701004</v>
      </c>
      <c r="M980">
        <v>0</v>
      </c>
      <c r="N980">
        <v>0</v>
      </c>
      <c r="O980">
        <v>0</v>
      </c>
      <c r="P980">
        <v>0</v>
      </c>
      <c r="Q980">
        <v>7</v>
      </c>
    </row>
    <row r="981" spans="1:17" x14ac:dyDescent="0.2">
      <c r="A981" t="s">
        <v>983</v>
      </c>
      <c r="B981" s="3">
        <v>43565</v>
      </c>
      <c r="C981" t="s">
        <v>10532</v>
      </c>
      <c r="D981">
        <v>0</v>
      </c>
      <c r="E981">
        <v>0</v>
      </c>
      <c r="F981">
        <v>0</v>
      </c>
      <c r="G981">
        <v>0</v>
      </c>
      <c r="H981">
        <v>0</v>
      </c>
      <c r="I981">
        <v>0.23030279576778409</v>
      </c>
      <c r="J981">
        <v>0</v>
      </c>
      <c r="K981">
        <v>0.67558932304382324</v>
      </c>
      <c r="L981">
        <v>0</v>
      </c>
      <c r="M981">
        <v>0</v>
      </c>
      <c r="N981">
        <v>0</v>
      </c>
      <c r="O981">
        <v>0</v>
      </c>
      <c r="P981">
        <v>0</v>
      </c>
      <c r="Q981">
        <v>7</v>
      </c>
    </row>
    <row r="982" spans="1:17" x14ac:dyDescent="0.2">
      <c r="A982" t="s">
        <v>984</v>
      </c>
      <c r="B982" s="3">
        <v>43565</v>
      </c>
      <c r="C982" t="s">
        <v>10533</v>
      </c>
      <c r="D982">
        <v>0.28526932001113892</v>
      </c>
      <c r="E982">
        <v>1.2825849466025829E-2</v>
      </c>
      <c r="F982">
        <v>1.282593794167042E-2</v>
      </c>
      <c r="G982">
        <v>1.282594166696072E-2</v>
      </c>
      <c r="H982">
        <v>1.2825829908251761E-2</v>
      </c>
      <c r="I982">
        <v>1.28259714692831E-2</v>
      </c>
      <c r="J982">
        <v>1.282585598528385E-2</v>
      </c>
      <c r="K982">
        <v>1.282601244747639E-2</v>
      </c>
      <c r="L982">
        <v>1.2825829908251761E-2</v>
      </c>
      <c r="M982">
        <v>1.282583270221949E-2</v>
      </c>
      <c r="N982">
        <v>0.19048319756984711</v>
      </c>
      <c r="O982">
        <v>1.282617542892694E-2</v>
      </c>
      <c r="P982">
        <v>0.39598825573921198</v>
      </c>
      <c r="Q982">
        <v>12</v>
      </c>
    </row>
    <row r="983" spans="1:17" x14ac:dyDescent="0.2">
      <c r="A983" t="s">
        <v>985</v>
      </c>
      <c r="B983" s="3">
        <v>43565</v>
      </c>
      <c r="C983" t="s">
        <v>10534</v>
      </c>
      <c r="D983">
        <v>0</v>
      </c>
      <c r="E983">
        <v>0</v>
      </c>
      <c r="F983">
        <v>0</v>
      </c>
      <c r="G983">
        <v>0.13254055380821231</v>
      </c>
      <c r="H983">
        <v>0</v>
      </c>
      <c r="I983">
        <v>0</v>
      </c>
      <c r="J983">
        <v>0</v>
      </c>
      <c r="K983">
        <v>0.37702742218971252</v>
      </c>
      <c r="L983">
        <v>0</v>
      </c>
      <c r="M983">
        <v>0</v>
      </c>
      <c r="N983">
        <v>0</v>
      </c>
      <c r="O983">
        <v>0.40483859181404108</v>
      </c>
      <c r="P983">
        <v>0</v>
      </c>
      <c r="Q983">
        <v>11</v>
      </c>
    </row>
    <row r="984" spans="1:17" x14ac:dyDescent="0.2">
      <c r="A984" t="s">
        <v>986</v>
      </c>
      <c r="B984" s="3">
        <v>43565</v>
      </c>
      <c r="C984" t="s">
        <v>10535</v>
      </c>
      <c r="D984">
        <v>1.099155098199844E-2</v>
      </c>
      <c r="E984">
        <v>1.0991372168064119E-2</v>
      </c>
      <c r="F984">
        <v>1.0991372168064119E-2</v>
      </c>
      <c r="G984">
        <v>1.0991388000547889E-2</v>
      </c>
      <c r="H984">
        <v>1.0991372168064119E-2</v>
      </c>
      <c r="I984">
        <v>1.0991395451128479E-2</v>
      </c>
      <c r="J984">
        <v>1.0991419665515419E-2</v>
      </c>
      <c r="K984">
        <v>1.0991372168064119E-2</v>
      </c>
      <c r="L984">
        <v>1.099143922328949E-2</v>
      </c>
      <c r="M984">
        <v>1.0991372168064119E-2</v>
      </c>
      <c r="N984">
        <v>1.0991372168064119E-2</v>
      </c>
      <c r="O984">
        <v>1.099141128361225E-2</v>
      </c>
      <c r="P984">
        <v>0.86810314655303955</v>
      </c>
      <c r="Q984">
        <v>12</v>
      </c>
    </row>
    <row r="985" spans="1:17" x14ac:dyDescent="0.2">
      <c r="A985" t="s">
        <v>987</v>
      </c>
      <c r="B985" s="3">
        <v>43565</v>
      </c>
      <c r="C985" t="s">
        <v>10536</v>
      </c>
      <c r="D985">
        <v>1.282437797635794E-2</v>
      </c>
      <c r="E985">
        <v>1.2824389152228831E-2</v>
      </c>
      <c r="F985">
        <v>1.282428205013275E-2</v>
      </c>
      <c r="G985">
        <v>1.2824412435293199E-2</v>
      </c>
      <c r="H985">
        <v>1.282432489097118E-2</v>
      </c>
      <c r="I985">
        <v>1.282428205013275E-2</v>
      </c>
      <c r="J985">
        <v>1.2824419885873789E-2</v>
      </c>
      <c r="K985">
        <v>1.282447017729282E-2</v>
      </c>
      <c r="L985">
        <v>1.282428205013275E-2</v>
      </c>
      <c r="M985">
        <v>1.282455585896969E-2</v>
      </c>
      <c r="N985">
        <v>1.2824441306293011E-2</v>
      </c>
      <c r="O985">
        <v>1.282428205013275E-2</v>
      </c>
      <c r="P985">
        <v>0.84610748291015625</v>
      </c>
      <c r="Q985">
        <v>12</v>
      </c>
    </row>
    <row r="986" spans="1:17" x14ac:dyDescent="0.2">
      <c r="A986" t="s">
        <v>988</v>
      </c>
      <c r="B986" s="3">
        <v>43565</v>
      </c>
      <c r="C986" t="s">
        <v>10537</v>
      </c>
      <c r="D986">
        <v>1.53980003669858E-2</v>
      </c>
      <c r="E986">
        <v>1.539734564721584E-2</v>
      </c>
      <c r="F986">
        <v>1.539734564721584E-2</v>
      </c>
      <c r="G986">
        <v>0.45545682311058039</v>
      </c>
      <c r="H986">
        <v>1.539752259850502E-2</v>
      </c>
      <c r="I986">
        <v>0.37517151236534119</v>
      </c>
      <c r="J986">
        <v>1.539734564721584E-2</v>
      </c>
      <c r="K986">
        <v>1.539734564721584E-2</v>
      </c>
      <c r="L986">
        <v>1.5397372655570511E-2</v>
      </c>
      <c r="M986">
        <v>1.539734564721584E-2</v>
      </c>
      <c r="N986">
        <v>1.539734564721584E-2</v>
      </c>
      <c r="O986">
        <v>1.539734564721584E-2</v>
      </c>
      <c r="P986">
        <v>1.539734564721584E-2</v>
      </c>
      <c r="Q986">
        <v>3</v>
      </c>
    </row>
    <row r="987" spans="1:17" x14ac:dyDescent="0.2">
      <c r="A987" t="s">
        <v>989</v>
      </c>
      <c r="B987" s="3">
        <v>43565</v>
      </c>
      <c r="C987" t="s">
        <v>10538</v>
      </c>
      <c r="D987">
        <v>0</v>
      </c>
      <c r="E987">
        <v>0</v>
      </c>
      <c r="F987">
        <v>0</v>
      </c>
      <c r="G987">
        <v>0</v>
      </c>
      <c r="H987">
        <v>0</v>
      </c>
      <c r="I987">
        <v>0</v>
      </c>
      <c r="J987">
        <v>0</v>
      </c>
      <c r="K987">
        <v>0</v>
      </c>
      <c r="L987">
        <v>0</v>
      </c>
      <c r="M987">
        <v>0.16973862051963809</v>
      </c>
      <c r="N987">
        <v>0</v>
      </c>
      <c r="O987">
        <v>0.20515826344490051</v>
      </c>
      <c r="P987">
        <v>0.57351773977279663</v>
      </c>
      <c r="Q987">
        <v>12</v>
      </c>
    </row>
    <row r="988" spans="1:17" x14ac:dyDescent="0.2">
      <c r="A988" t="s">
        <v>990</v>
      </c>
      <c r="B988" s="3">
        <v>43565</v>
      </c>
      <c r="C988" t="s">
        <v>10539</v>
      </c>
      <c r="D988">
        <v>0</v>
      </c>
      <c r="E988">
        <v>0</v>
      </c>
      <c r="F988">
        <v>0</v>
      </c>
      <c r="G988">
        <v>0</v>
      </c>
      <c r="H988">
        <v>0</v>
      </c>
      <c r="I988">
        <v>0.1261531263589859</v>
      </c>
      <c r="J988">
        <v>0</v>
      </c>
      <c r="K988">
        <v>0</v>
      </c>
      <c r="L988">
        <v>0</v>
      </c>
      <c r="M988">
        <v>0</v>
      </c>
      <c r="N988">
        <v>0</v>
      </c>
      <c r="O988">
        <v>0</v>
      </c>
      <c r="P988">
        <v>0.80310100317001343</v>
      </c>
      <c r="Q988">
        <v>12</v>
      </c>
    </row>
    <row r="989" spans="1:17" x14ac:dyDescent="0.2">
      <c r="A989" t="s">
        <v>991</v>
      </c>
      <c r="B989" s="3">
        <v>43565</v>
      </c>
      <c r="C989" t="s">
        <v>10540</v>
      </c>
      <c r="D989">
        <v>0</v>
      </c>
      <c r="E989">
        <v>0</v>
      </c>
      <c r="F989">
        <v>0</v>
      </c>
      <c r="G989">
        <v>0.17778907716274259</v>
      </c>
      <c r="H989">
        <v>0</v>
      </c>
      <c r="I989">
        <v>0</v>
      </c>
      <c r="J989">
        <v>0</v>
      </c>
      <c r="K989">
        <v>0</v>
      </c>
      <c r="L989">
        <v>0</v>
      </c>
      <c r="M989">
        <v>0</v>
      </c>
      <c r="N989">
        <v>0</v>
      </c>
      <c r="O989">
        <v>0.75142419338226318</v>
      </c>
      <c r="P989">
        <v>0</v>
      </c>
      <c r="Q989">
        <v>11</v>
      </c>
    </row>
    <row r="990" spans="1:17" x14ac:dyDescent="0.2">
      <c r="A990" t="s">
        <v>992</v>
      </c>
      <c r="B990" s="3">
        <v>43565</v>
      </c>
      <c r="C990" t="s">
        <v>10541</v>
      </c>
      <c r="D990">
        <v>0</v>
      </c>
      <c r="E990">
        <v>0</v>
      </c>
      <c r="F990">
        <v>0</v>
      </c>
      <c r="G990">
        <v>0</v>
      </c>
      <c r="H990">
        <v>0</v>
      </c>
      <c r="I990">
        <v>0.86970418691635132</v>
      </c>
      <c r="J990">
        <v>0</v>
      </c>
      <c r="K990">
        <v>0</v>
      </c>
      <c r="L990">
        <v>0</v>
      </c>
      <c r="M990">
        <v>0</v>
      </c>
      <c r="N990">
        <v>0</v>
      </c>
      <c r="O990">
        <v>8.0364495515823364E-2</v>
      </c>
      <c r="P990">
        <v>0</v>
      </c>
      <c r="Q990">
        <v>5</v>
      </c>
    </row>
    <row r="991" spans="1:17" x14ac:dyDescent="0.2">
      <c r="A991" t="s">
        <v>993</v>
      </c>
      <c r="B991" s="3">
        <v>43565</v>
      </c>
      <c r="C991" t="s">
        <v>10542</v>
      </c>
      <c r="D991">
        <v>1.1002194136381149E-2</v>
      </c>
      <c r="E991">
        <v>1.1002194136381149E-2</v>
      </c>
      <c r="F991">
        <v>0.86797189712524414</v>
      </c>
      <c r="G991">
        <v>1.1002194136381149E-2</v>
      </c>
      <c r="H991">
        <v>1.100221276283264E-2</v>
      </c>
      <c r="I991">
        <v>1.1002194136381149E-2</v>
      </c>
      <c r="J991">
        <v>1.1002194136381149E-2</v>
      </c>
      <c r="K991">
        <v>1.1002227663993841E-2</v>
      </c>
      <c r="L991">
        <v>1.1002684012055401E-2</v>
      </c>
      <c r="M991">
        <v>1.1002194136381149E-2</v>
      </c>
      <c r="N991">
        <v>1.100282277911901E-2</v>
      </c>
      <c r="O991">
        <v>1.100279856473207E-2</v>
      </c>
      <c r="P991">
        <v>1.1002194136381149E-2</v>
      </c>
      <c r="Q991">
        <v>2</v>
      </c>
    </row>
    <row r="992" spans="1:17" x14ac:dyDescent="0.2">
      <c r="A992" t="s">
        <v>994</v>
      </c>
      <c r="B992" s="3">
        <v>43567</v>
      </c>
      <c r="C992" t="s">
        <v>10543</v>
      </c>
      <c r="D992">
        <v>0</v>
      </c>
      <c r="E992">
        <v>0</v>
      </c>
      <c r="F992">
        <v>0</v>
      </c>
      <c r="G992">
        <v>0</v>
      </c>
      <c r="H992">
        <v>0.13577127456665039</v>
      </c>
      <c r="I992">
        <v>0</v>
      </c>
      <c r="J992">
        <v>0</v>
      </c>
      <c r="K992">
        <v>0</v>
      </c>
      <c r="L992">
        <v>0</v>
      </c>
      <c r="M992">
        <v>0</v>
      </c>
      <c r="N992">
        <v>0</v>
      </c>
      <c r="O992">
        <v>0.77946817874908447</v>
      </c>
      <c r="P992">
        <v>0</v>
      </c>
      <c r="Q992">
        <v>11</v>
      </c>
    </row>
    <row r="993" spans="1:17" x14ac:dyDescent="0.2">
      <c r="A993" t="s">
        <v>995</v>
      </c>
      <c r="B993" s="3">
        <v>43567</v>
      </c>
      <c r="C993" t="s">
        <v>10544</v>
      </c>
      <c r="D993">
        <v>0.1561605632305145</v>
      </c>
      <c r="E993">
        <v>0</v>
      </c>
      <c r="F993">
        <v>0</v>
      </c>
      <c r="G993">
        <v>0.78330731391906738</v>
      </c>
      <c r="H993">
        <v>0</v>
      </c>
      <c r="I993">
        <v>0</v>
      </c>
      <c r="J993">
        <v>0</v>
      </c>
      <c r="K993">
        <v>0</v>
      </c>
      <c r="L993">
        <v>0</v>
      </c>
      <c r="M993">
        <v>0</v>
      </c>
      <c r="N993">
        <v>0</v>
      </c>
      <c r="O993">
        <v>0</v>
      </c>
      <c r="P993">
        <v>0</v>
      </c>
      <c r="Q993">
        <v>3</v>
      </c>
    </row>
    <row r="994" spans="1:17" x14ac:dyDescent="0.2">
      <c r="A994" t="s">
        <v>996</v>
      </c>
      <c r="B994" s="3">
        <v>43567</v>
      </c>
      <c r="C994" t="s">
        <v>10545</v>
      </c>
      <c r="D994">
        <v>6.918412446975708E-2</v>
      </c>
      <c r="E994">
        <v>0.1838580667972565</v>
      </c>
      <c r="F994">
        <v>0</v>
      </c>
      <c r="G994">
        <v>0.20137742161750791</v>
      </c>
      <c r="H994">
        <v>0</v>
      </c>
      <c r="I994">
        <v>0</v>
      </c>
      <c r="J994">
        <v>0</v>
      </c>
      <c r="K994">
        <v>0</v>
      </c>
      <c r="L994">
        <v>0</v>
      </c>
      <c r="M994">
        <v>0</v>
      </c>
      <c r="N994">
        <v>0</v>
      </c>
      <c r="O994">
        <v>0</v>
      </c>
      <c r="P994">
        <v>0.50219148397445679</v>
      </c>
      <c r="Q994">
        <v>12</v>
      </c>
    </row>
    <row r="995" spans="1:17" x14ac:dyDescent="0.2">
      <c r="A995" t="s">
        <v>997</v>
      </c>
      <c r="B995" s="3">
        <v>43567</v>
      </c>
      <c r="C995" t="s">
        <v>10546</v>
      </c>
      <c r="D995">
        <v>0.219914436340332</v>
      </c>
      <c r="E995">
        <v>0</v>
      </c>
      <c r="F995">
        <v>0.20752161741256711</v>
      </c>
      <c r="G995">
        <v>0.1249082386493683</v>
      </c>
      <c r="H995">
        <v>0</v>
      </c>
      <c r="I995">
        <v>0</v>
      </c>
      <c r="J995">
        <v>0</v>
      </c>
      <c r="K995">
        <v>0.18447212874889371</v>
      </c>
      <c r="L995">
        <v>0.20155058801174161</v>
      </c>
      <c r="M995">
        <v>0</v>
      </c>
      <c r="N995">
        <v>0</v>
      </c>
      <c r="O995">
        <v>0</v>
      </c>
      <c r="P995">
        <v>0</v>
      </c>
      <c r="Q995">
        <v>0</v>
      </c>
    </row>
    <row r="996" spans="1:17" x14ac:dyDescent="0.2">
      <c r="A996" t="s">
        <v>998</v>
      </c>
      <c r="B996" s="3">
        <v>43567</v>
      </c>
      <c r="C996" t="s">
        <v>10547</v>
      </c>
      <c r="D996">
        <v>0</v>
      </c>
      <c r="E996">
        <v>0</v>
      </c>
      <c r="F996">
        <v>0</v>
      </c>
      <c r="G996">
        <v>0.75546354055404663</v>
      </c>
      <c r="H996">
        <v>0</v>
      </c>
      <c r="I996">
        <v>0</v>
      </c>
      <c r="J996">
        <v>0</v>
      </c>
      <c r="K996">
        <v>0</v>
      </c>
      <c r="L996">
        <v>0</v>
      </c>
      <c r="M996">
        <v>0</v>
      </c>
      <c r="N996">
        <v>0</v>
      </c>
      <c r="O996">
        <v>0</v>
      </c>
      <c r="P996">
        <v>0.19160409271717069</v>
      </c>
      <c r="Q996">
        <v>3</v>
      </c>
    </row>
    <row r="997" spans="1:17" x14ac:dyDescent="0.2">
      <c r="A997" t="s">
        <v>999</v>
      </c>
      <c r="B997" s="3">
        <v>43567</v>
      </c>
      <c r="C997" t="s">
        <v>10548</v>
      </c>
      <c r="D997">
        <v>0.23225000500679019</v>
      </c>
      <c r="E997">
        <v>0</v>
      </c>
      <c r="F997">
        <v>0</v>
      </c>
      <c r="G997">
        <v>0.33922305703163153</v>
      </c>
      <c r="H997">
        <v>0</v>
      </c>
      <c r="I997">
        <v>0</v>
      </c>
      <c r="J997">
        <v>0.28429105877876282</v>
      </c>
      <c r="K997">
        <v>0</v>
      </c>
      <c r="L997">
        <v>0</v>
      </c>
      <c r="M997">
        <v>0</v>
      </c>
      <c r="N997">
        <v>9.0808242559432983E-2</v>
      </c>
      <c r="O997">
        <v>0</v>
      </c>
      <c r="P997">
        <v>0</v>
      </c>
      <c r="Q997">
        <v>3</v>
      </c>
    </row>
    <row r="998" spans="1:17" x14ac:dyDescent="0.2">
      <c r="A998" t="s">
        <v>1000</v>
      </c>
      <c r="B998" s="3">
        <v>43567</v>
      </c>
      <c r="C998" t="s">
        <v>10549</v>
      </c>
      <c r="D998">
        <v>0</v>
      </c>
      <c r="E998">
        <v>0</v>
      </c>
      <c r="F998">
        <v>0</v>
      </c>
      <c r="G998">
        <v>0</v>
      </c>
      <c r="H998">
        <v>0.71160370111465454</v>
      </c>
      <c r="I998">
        <v>0</v>
      </c>
      <c r="J998">
        <v>0</v>
      </c>
      <c r="K998">
        <v>0.22782650589942929</v>
      </c>
      <c r="L998">
        <v>0</v>
      </c>
      <c r="M998">
        <v>0</v>
      </c>
      <c r="N998">
        <v>0</v>
      </c>
      <c r="O998">
        <v>0</v>
      </c>
      <c r="P998">
        <v>0</v>
      </c>
      <c r="Q998">
        <v>4</v>
      </c>
    </row>
    <row r="999" spans="1:17" x14ac:dyDescent="0.2">
      <c r="A999" t="s">
        <v>1001</v>
      </c>
      <c r="B999" s="3">
        <v>43567</v>
      </c>
      <c r="C999" t="s">
        <v>10550</v>
      </c>
      <c r="D999">
        <v>0.1048706918954849</v>
      </c>
      <c r="E999">
        <v>0</v>
      </c>
      <c r="F999">
        <v>0</v>
      </c>
      <c r="G999">
        <v>0</v>
      </c>
      <c r="H999">
        <v>0.1060871332883835</v>
      </c>
      <c r="I999">
        <v>0.31477087736129761</v>
      </c>
      <c r="J999">
        <v>0.19023261964321139</v>
      </c>
      <c r="K999">
        <v>0</v>
      </c>
      <c r="L999">
        <v>0</v>
      </c>
      <c r="M999">
        <v>0</v>
      </c>
      <c r="N999">
        <v>0</v>
      </c>
      <c r="O999">
        <v>0.2279893159866333</v>
      </c>
      <c r="P999">
        <v>0</v>
      </c>
      <c r="Q999">
        <v>5</v>
      </c>
    </row>
    <row r="1000" spans="1:17" x14ac:dyDescent="0.2">
      <c r="A1000" t="s">
        <v>1002</v>
      </c>
      <c r="B1000" s="3">
        <v>43567</v>
      </c>
      <c r="C1000" t="s">
        <v>10551</v>
      </c>
      <c r="D1000">
        <v>0</v>
      </c>
      <c r="E1000">
        <v>0.25718042254447943</v>
      </c>
      <c r="F1000">
        <v>0</v>
      </c>
      <c r="G1000">
        <v>0</v>
      </c>
      <c r="H1000">
        <v>0.1451917439699173</v>
      </c>
      <c r="I1000">
        <v>0</v>
      </c>
      <c r="J1000">
        <v>0</v>
      </c>
      <c r="K1000">
        <v>0.53329354524612427</v>
      </c>
      <c r="L1000">
        <v>0</v>
      </c>
      <c r="M1000">
        <v>0</v>
      </c>
      <c r="N1000">
        <v>0</v>
      </c>
      <c r="O1000">
        <v>0</v>
      </c>
      <c r="P1000">
        <v>0</v>
      </c>
      <c r="Q1000">
        <v>7</v>
      </c>
    </row>
    <row r="1001" spans="1:17" x14ac:dyDescent="0.2">
      <c r="A1001" t="s">
        <v>1003</v>
      </c>
      <c r="B1001" s="3">
        <v>43567</v>
      </c>
      <c r="C1001" t="s">
        <v>10552</v>
      </c>
      <c r="D1001">
        <v>0.1237598583102226</v>
      </c>
      <c r="E1001">
        <v>1.282309368252754E-2</v>
      </c>
      <c r="F1001">
        <v>1.282308157533407E-2</v>
      </c>
      <c r="G1001">
        <v>0.73518610000610352</v>
      </c>
      <c r="H1001">
        <v>1.282308157533407E-2</v>
      </c>
      <c r="I1001">
        <v>1.282308157533407E-2</v>
      </c>
      <c r="J1001">
        <v>1.282308157533407E-2</v>
      </c>
      <c r="K1001">
        <v>1.282308157533407E-2</v>
      </c>
      <c r="L1001">
        <v>1.282308157533407E-2</v>
      </c>
      <c r="M1001">
        <v>1.2823104858398439E-2</v>
      </c>
      <c r="N1001">
        <v>1.28232603892684E-2</v>
      </c>
      <c r="O1001">
        <v>1.282308157533407E-2</v>
      </c>
      <c r="P1001">
        <v>1.282308157533407E-2</v>
      </c>
      <c r="Q1001">
        <v>3</v>
      </c>
    </row>
    <row r="1002" spans="1:17" x14ac:dyDescent="0.2">
      <c r="A1002" t="s">
        <v>1004</v>
      </c>
      <c r="B1002" s="3">
        <v>43567</v>
      </c>
      <c r="C1002" t="s">
        <v>10553</v>
      </c>
      <c r="D1002">
        <v>7.1458041667938232E-2</v>
      </c>
      <c r="E1002">
        <v>0.50496977567672729</v>
      </c>
      <c r="F1002">
        <v>6.9768466055393219E-2</v>
      </c>
      <c r="G1002">
        <v>0</v>
      </c>
      <c r="H1002">
        <v>0</v>
      </c>
      <c r="I1002">
        <v>0.19739176332950589</v>
      </c>
      <c r="J1002">
        <v>0</v>
      </c>
      <c r="K1002">
        <v>0</v>
      </c>
      <c r="L1002">
        <v>0.1270507425069809</v>
      </c>
      <c r="M1002">
        <v>0</v>
      </c>
      <c r="N1002">
        <v>0</v>
      </c>
      <c r="O1002">
        <v>0</v>
      </c>
      <c r="P1002">
        <v>0</v>
      </c>
      <c r="Q1002">
        <v>1</v>
      </c>
    </row>
    <row r="1003" spans="1:17" x14ac:dyDescent="0.2">
      <c r="A1003" t="s">
        <v>1005</v>
      </c>
      <c r="B1003" s="3">
        <v>43567</v>
      </c>
      <c r="C1003" t="s">
        <v>10554</v>
      </c>
      <c r="D1003">
        <v>0.55256307125091553</v>
      </c>
      <c r="E1003">
        <v>1.1001645587384701E-2</v>
      </c>
      <c r="F1003">
        <v>1.100164372473955E-2</v>
      </c>
      <c r="G1003">
        <v>0.16433876752853391</v>
      </c>
      <c r="H1003">
        <v>1.100164372473955E-2</v>
      </c>
      <c r="I1003">
        <v>1.1001672595739359E-2</v>
      </c>
      <c r="J1003">
        <v>1.100164372473955E-2</v>
      </c>
      <c r="K1003">
        <v>1.10017154365778E-2</v>
      </c>
      <c r="L1003">
        <v>1.1001779697835451E-2</v>
      </c>
      <c r="M1003">
        <v>1.100202556699514E-2</v>
      </c>
      <c r="N1003">
        <v>1.100164372473955E-2</v>
      </c>
      <c r="O1003">
        <v>1.100164372473955E-2</v>
      </c>
      <c r="P1003">
        <v>0.17308109998703</v>
      </c>
      <c r="Q1003">
        <v>0</v>
      </c>
    </row>
    <row r="1004" spans="1:17" x14ac:dyDescent="0.2">
      <c r="A1004" t="s">
        <v>1006</v>
      </c>
      <c r="B1004" s="3">
        <v>43567</v>
      </c>
      <c r="C1004" t="s">
        <v>10555</v>
      </c>
      <c r="D1004">
        <v>8.9450672268867493E-2</v>
      </c>
      <c r="E1004">
        <v>0</v>
      </c>
      <c r="F1004">
        <v>0</v>
      </c>
      <c r="G1004">
        <v>0</v>
      </c>
      <c r="H1004">
        <v>0</v>
      </c>
      <c r="I1004">
        <v>0</v>
      </c>
      <c r="J1004">
        <v>0.1736501157283783</v>
      </c>
      <c r="K1004">
        <v>0</v>
      </c>
      <c r="L1004">
        <v>0</v>
      </c>
      <c r="M1004">
        <v>0</v>
      </c>
      <c r="N1004">
        <v>0</v>
      </c>
      <c r="O1004">
        <v>0</v>
      </c>
      <c r="P1004">
        <v>0.67256671190261841</v>
      </c>
      <c r="Q1004">
        <v>12</v>
      </c>
    </row>
    <row r="1005" spans="1:17" x14ac:dyDescent="0.2">
      <c r="A1005" t="s">
        <v>1007</v>
      </c>
      <c r="B1005" s="3">
        <v>43567</v>
      </c>
      <c r="C1005" t="s">
        <v>10556</v>
      </c>
      <c r="D1005">
        <v>8.9582942426204681E-2</v>
      </c>
      <c r="E1005">
        <v>0</v>
      </c>
      <c r="F1005">
        <v>0</v>
      </c>
      <c r="G1005">
        <v>0</v>
      </c>
      <c r="H1005">
        <v>0</v>
      </c>
      <c r="I1005">
        <v>0</v>
      </c>
      <c r="J1005">
        <v>0</v>
      </c>
      <c r="K1005">
        <v>0.25348621606826782</v>
      </c>
      <c r="L1005">
        <v>0</v>
      </c>
      <c r="M1005">
        <v>0</v>
      </c>
      <c r="N1005">
        <v>0</v>
      </c>
      <c r="O1005">
        <v>0</v>
      </c>
      <c r="P1005">
        <v>0.57131290435791016</v>
      </c>
      <c r="Q1005">
        <v>12</v>
      </c>
    </row>
    <row r="1006" spans="1:17" x14ac:dyDescent="0.2">
      <c r="A1006" t="s">
        <v>1008</v>
      </c>
      <c r="B1006" s="3">
        <v>43567</v>
      </c>
      <c r="C1006" t="s">
        <v>10557</v>
      </c>
      <c r="D1006">
        <v>0.37547880411148071</v>
      </c>
      <c r="E1006">
        <v>0</v>
      </c>
      <c r="F1006">
        <v>0</v>
      </c>
      <c r="G1006">
        <v>0</v>
      </c>
      <c r="H1006">
        <v>0</v>
      </c>
      <c r="I1006">
        <v>0</v>
      </c>
      <c r="J1006">
        <v>0.2698732316493988</v>
      </c>
      <c r="K1006">
        <v>0</v>
      </c>
      <c r="L1006">
        <v>0</v>
      </c>
      <c r="M1006">
        <v>0</v>
      </c>
      <c r="N1006">
        <v>0</v>
      </c>
      <c r="O1006">
        <v>0</v>
      </c>
      <c r="P1006">
        <v>0.28464186191558838</v>
      </c>
      <c r="Q1006">
        <v>0</v>
      </c>
    </row>
    <row r="1007" spans="1:17" x14ac:dyDescent="0.2">
      <c r="A1007" t="s">
        <v>1009</v>
      </c>
      <c r="B1007" s="3">
        <v>43567</v>
      </c>
      <c r="C1007" t="s">
        <v>10558</v>
      </c>
      <c r="D1007">
        <v>1.1000874452292919E-2</v>
      </c>
      <c r="E1007">
        <v>1.100065838545561E-2</v>
      </c>
      <c r="F1007">
        <v>1.10010327771306E-2</v>
      </c>
      <c r="G1007">
        <v>1.1000761762261391E-2</v>
      </c>
      <c r="H1007">
        <v>1.100091729313135E-2</v>
      </c>
      <c r="I1007">
        <v>1.1000749655067921E-2</v>
      </c>
      <c r="J1007">
        <v>0.15316158533096311</v>
      </c>
      <c r="K1007">
        <v>0.24996483325958249</v>
      </c>
      <c r="L1007">
        <v>1.100065838545561E-2</v>
      </c>
      <c r="M1007">
        <v>1.1001088656485081E-2</v>
      </c>
      <c r="N1007">
        <v>1.100069750100374E-2</v>
      </c>
      <c r="O1007">
        <v>0.48686528205871582</v>
      </c>
      <c r="P1007">
        <v>1.1000870727002621E-2</v>
      </c>
      <c r="Q1007">
        <v>11</v>
      </c>
    </row>
    <row r="1008" spans="1:17" x14ac:dyDescent="0.2">
      <c r="A1008" t="s">
        <v>1010</v>
      </c>
      <c r="B1008" s="3">
        <v>43567</v>
      </c>
      <c r="C1008" t="s">
        <v>10559</v>
      </c>
      <c r="D1008">
        <v>0.54717200994491577</v>
      </c>
      <c r="E1008">
        <v>0</v>
      </c>
      <c r="F1008">
        <v>0.1496751606464386</v>
      </c>
      <c r="G1008">
        <v>0</v>
      </c>
      <c r="H1008">
        <v>0.1159045174717903</v>
      </c>
      <c r="I1008">
        <v>0</v>
      </c>
      <c r="J1008">
        <v>0</v>
      </c>
      <c r="K1008">
        <v>0</v>
      </c>
      <c r="L1008">
        <v>0</v>
      </c>
      <c r="M1008">
        <v>0</v>
      </c>
      <c r="N1008">
        <v>0</v>
      </c>
      <c r="O1008">
        <v>0</v>
      </c>
      <c r="P1008">
        <v>0.1439347118139267</v>
      </c>
      <c r="Q1008">
        <v>0</v>
      </c>
    </row>
    <row r="1009" spans="1:17" x14ac:dyDescent="0.2">
      <c r="A1009" t="s">
        <v>1011</v>
      </c>
      <c r="B1009" s="3">
        <v>43567</v>
      </c>
      <c r="C1009" t="s">
        <v>10560</v>
      </c>
      <c r="D1009">
        <v>0.51848983764648438</v>
      </c>
      <c r="E1009">
        <v>0</v>
      </c>
      <c r="F1009">
        <v>5.2737414836883538E-2</v>
      </c>
      <c r="G1009">
        <v>0.16712617874145511</v>
      </c>
      <c r="H1009">
        <v>0</v>
      </c>
      <c r="I1009">
        <v>0</v>
      </c>
      <c r="J1009">
        <v>0</v>
      </c>
      <c r="K1009">
        <v>0</v>
      </c>
      <c r="L1009">
        <v>0.15495163202285769</v>
      </c>
      <c r="M1009">
        <v>7.04694464802742E-2</v>
      </c>
      <c r="N1009">
        <v>0</v>
      </c>
      <c r="O1009">
        <v>0</v>
      </c>
      <c r="P1009">
        <v>0</v>
      </c>
      <c r="Q1009">
        <v>0</v>
      </c>
    </row>
    <row r="1010" spans="1:17" x14ac:dyDescent="0.2">
      <c r="A1010" t="s">
        <v>1012</v>
      </c>
      <c r="B1010" s="3">
        <v>43567</v>
      </c>
      <c r="C1010" t="s">
        <v>10561</v>
      </c>
      <c r="D1010">
        <v>0</v>
      </c>
      <c r="E1010">
        <v>0</v>
      </c>
      <c r="F1010">
        <v>0</v>
      </c>
      <c r="G1010">
        <v>0</v>
      </c>
      <c r="H1010">
        <v>0</v>
      </c>
      <c r="I1010">
        <v>0</v>
      </c>
      <c r="J1010">
        <v>0.63530486822128296</v>
      </c>
      <c r="K1010">
        <v>0</v>
      </c>
      <c r="L1010">
        <v>0</v>
      </c>
      <c r="M1010">
        <v>0.17414920032024381</v>
      </c>
      <c r="N1010">
        <v>0.13923680782318121</v>
      </c>
      <c r="O1010">
        <v>0</v>
      </c>
      <c r="P1010">
        <v>0</v>
      </c>
      <c r="Q1010">
        <v>6</v>
      </c>
    </row>
    <row r="1011" spans="1:17" x14ac:dyDescent="0.2">
      <c r="A1011" t="s">
        <v>1013</v>
      </c>
      <c r="B1011" s="3">
        <v>43567</v>
      </c>
      <c r="C1011" t="s">
        <v>10562</v>
      </c>
      <c r="D1011">
        <v>1.101451180875301E-2</v>
      </c>
      <c r="E1011">
        <v>1.101450901478529E-2</v>
      </c>
      <c r="F1011">
        <v>0.65103870630264282</v>
      </c>
      <c r="G1011">
        <v>1.1014522053301329E-2</v>
      </c>
      <c r="H1011">
        <v>1.101452391594648E-2</v>
      </c>
      <c r="I1011">
        <v>1.101450901478529E-2</v>
      </c>
      <c r="J1011">
        <v>1.101462077349424E-2</v>
      </c>
      <c r="K1011">
        <v>1.101452391594648E-2</v>
      </c>
      <c r="L1011">
        <v>1.101452484726906E-2</v>
      </c>
      <c r="M1011">
        <v>1.1014518328011039E-2</v>
      </c>
      <c r="N1011">
        <v>1.1014518328011039E-2</v>
      </c>
      <c r="O1011">
        <v>0.22780145704746249</v>
      </c>
      <c r="P1011">
        <v>1.101450901478529E-2</v>
      </c>
      <c r="Q1011">
        <v>2</v>
      </c>
    </row>
    <row r="1012" spans="1:17" x14ac:dyDescent="0.2">
      <c r="A1012" t="s">
        <v>1014</v>
      </c>
      <c r="B1012" s="3">
        <v>43567</v>
      </c>
      <c r="C1012" t="s">
        <v>10563</v>
      </c>
      <c r="D1012">
        <v>0.13471303880214691</v>
      </c>
      <c r="E1012">
        <v>0</v>
      </c>
      <c r="F1012">
        <v>0</v>
      </c>
      <c r="G1012">
        <v>0</v>
      </c>
      <c r="H1012">
        <v>0</v>
      </c>
      <c r="I1012">
        <v>0</v>
      </c>
      <c r="J1012">
        <v>0</v>
      </c>
      <c r="K1012">
        <v>0</v>
      </c>
      <c r="L1012">
        <v>0</v>
      </c>
      <c r="M1012">
        <v>0</v>
      </c>
      <c r="N1012">
        <v>0.75940799713134766</v>
      </c>
      <c r="O1012">
        <v>0</v>
      </c>
      <c r="P1012">
        <v>0</v>
      </c>
      <c r="Q1012">
        <v>10</v>
      </c>
    </row>
    <row r="1013" spans="1:17" x14ac:dyDescent="0.2">
      <c r="A1013" t="s">
        <v>1015</v>
      </c>
      <c r="B1013" s="3">
        <v>43567</v>
      </c>
      <c r="C1013" t="s">
        <v>10564</v>
      </c>
      <c r="D1013">
        <v>0</v>
      </c>
      <c r="E1013">
        <v>0</v>
      </c>
      <c r="F1013">
        <v>0</v>
      </c>
      <c r="G1013">
        <v>0</v>
      </c>
      <c r="H1013">
        <v>0</v>
      </c>
      <c r="I1013">
        <v>0</v>
      </c>
      <c r="J1013">
        <v>7.7020950615406036E-2</v>
      </c>
      <c r="K1013">
        <v>0</v>
      </c>
      <c r="L1013">
        <v>0</v>
      </c>
      <c r="M1013">
        <v>0</v>
      </c>
      <c r="N1013">
        <v>0.19909653067588809</v>
      </c>
      <c r="O1013">
        <v>0</v>
      </c>
      <c r="P1013">
        <v>0.67856508493423462</v>
      </c>
      <c r="Q1013">
        <v>12</v>
      </c>
    </row>
    <row r="1014" spans="1:17" x14ac:dyDescent="0.2">
      <c r="A1014" t="s">
        <v>1016</v>
      </c>
      <c r="B1014" s="3">
        <v>43567</v>
      </c>
      <c r="C1014" t="s">
        <v>10565</v>
      </c>
      <c r="D1014">
        <v>0</v>
      </c>
      <c r="E1014">
        <v>0</v>
      </c>
      <c r="F1014">
        <v>0</v>
      </c>
      <c r="G1014">
        <v>0</v>
      </c>
      <c r="H1014">
        <v>0</v>
      </c>
      <c r="I1014">
        <v>0</v>
      </c>
      <c r="J1014">
        <v>0</v>
      </c>
      <c r="K1014">
        <v>0</v>
      </c>
      <c r="L1014">
        <v>0</v>
      </c>
      <c r="M1014">
        <v>0</v>
      </c>
      <c r="N1014">
        <v>0</v>
      </c>
      <c r="O1014">
        <v>0</v>
      </c>
      <c r="P1014">
        <v>0.91594380140304565</v>
      </c>
      <c r="Q1014">
        <v>12</v>
      </c>
    </row>
    <row r="1015" spans="1:17" x14ac:dyDescent="0.2">
      <c r="A1015" t="s">
        <v>1017</v>
      </c>
      <c r="B1015" s="3">
        <v>43567</v>
      </c>
      <c r="C1015" t="s">
        <v>10566</v>
      </c>
      <c r="D1015">
        <v>1.099351420998573E-2</v>
      </c>
      <c r="E1015">
        <v>1.09931780025363E-2</v>
      </c>
      <c r="F1015">
        <v>1.099319476634264E-2</v>
      </c>
      <c r="G1015">
        <v>1.0993207804858679E-2</v>
      </c>
      <c r="H1015">
        <v>0.1563100665807724</v>
      </c>
      <c r="I1015">
        <v>1.09931780025363E-2</v>
      </c>
      <c r="J1015">
        <v>1.0993317700922489E-2</v>
      </c>
      <c r="K1015">
        <v>0.15387384593486789</v>
      </c>
      <c r="L1015">
        <v>1.099319942295551E-2</v>
      </c>
      <c r="M1015">
        <v>0.1737135648727417</v>
      </c>
      <c r="N1015">
        <v>1.099335495382547E-2</v>
      </c>
      <c r="O1015">
        <v>1.099324598908424E-2</v>
      </c>
      <c r="P1015">
        <v>0.41716313362121582</v>
      </c>
      <c r="Q1015">
        <v>12</v>
      </c>
    </row>
    <row r="1016" spans="1:17" x14ac:dyDescent="0.2">
      <c r="A1016" t="s">
        <v>1018</v>
      </c>
      <c r="B1016" s="3">
        <v>43585</v>
      </c>
      <c r="C1016" t="s">
        <v>10567</v>
      </c>
      <c r="D1016">
        <v>0</v>
      </c>
      <c r="E1016">
        <v>0.18094733357429499</v>
      </c>
      <c r="F1016">
        <v>0</v>
      </c>
      <c r="G1016">
        <v>0.42725446820259089</v>
      </c>
      <c r="H1016">
        <v>0</v>
      </c>
      <c r="I1016">
        <v>0</v>
      </c>
      <c r="J1016">
        <v>0</v>
      </c>
      <c r="K1016">
        <v>0</v>
      </c>
      <c r="L1016">
        <v>0.1602705717086792</v>
      </c>
      <c r="M1016">
        <v>0.144955113530159</v>
      </c>
      <c r="N1016">
        <v>0</v>
      </c>
      <c r="O1016">
        <v>0</v>
      </c>
      <c r="P1016">
        <v>0</v>
      </c>
      <c r="Q1016">
        <v>3</v>
      </c>
    </row>
    <row r="1017" spans="1:17" x14ac:dyDescent="0.2">
      <c r="A1017" t="s">
        <v>1019</v>
      </c>
      <c r="B1017" s="3">
        <v>43585</v>
      </c>
      <c r="C1017" t="s">
        <v>10568</v>
      </c>
      <c r="D1017">
        <v>0</v>
      </c>
      <c r="E1017">
        <v>0.1309974938631058</v>
      </c>
      <c r="F1017">
        <v>0</v>
      </c>
      <c r="G1017">
        <v>0</v>
      </c>
      <c r="H1017">
        <v>0.25308623909950262</v>
      </c>
      <c r="I1017">
        <v>0</v>
      </c>
      <c r="J1017">
        <v>0</v>
      </c>
      <c r="K1017">
        <v>0</v>
      </c>
      <c r="L1017">
        <v>0</v>
      </c>
      <c r="M1017">
        <v>0.143685057759285</v>
      </c>
      <c r="N1017">
        <v>0.42893457412719732</v>
      </c>
      <c r="O1017">
        <v>0</v>
      </c>
      <c r="P1017">
        <v>0</v>
      </c>
      <c r="Q1017">
        <v>10</v>
      </c>
    </row>
    <row r="1018" spans="1:17" x14ac:dyDescent="0.2">
      <c r="A1018" t="s">
        <v>1020</v>
      </c>
      <c r="B1018" s="3">
        <v>43585</v>
      </c>
      <c r="C1018" t="s">
        <v>10569</v>
      </c>
      <c r="D1018">
        <v>0</v>
      </c>
      <c r="E1018">
        <v>8.2779198884963989E-2</v>
      </c>
      <c r="F1018">
        <v>0.1039569973945618</v>
      </c>
      <c r="G1018">
        <v>0</v>
      </c>
      <c r="H1018">
        <v>0</v>
      </c>
      <c r="I1018">
        <v>0</v>
      </c>
      <c r="J1018">
        <v>0</v>
      </c>
      <c r="K1018">
        <v>0.40352445840835571</v>
      </c>
      <c r="L1018">
        <v>0</v>
      </c>
      <c r="M1018">
        <v>0</v>
      </c>
      <c r="N1018">
        <v>0.23121681809425351</v>
      </c>
      <c r="O1018">
        <v>0.13113909959793091</v>
      </c>
      <c r="P1018">
        <v>0</v>
      </c>
      <c r="Q1018">
        <v>7</v>
      </c>
    </row>
    <row r="1019" spans="1:17" x14ac:dyDescent="0.2">
      <c r="A1019" t="s">
        <v>1021</v>
      </c>
      <c r="B1019" s="3">
        <v>43585</v>
      </c>
      <c r="C1019" t="s">
        <v>10570</v>
      </c>
      <c r="D1019">
        <v>0.1024805828928947</v>
      </c>
      <c r="E1019">
        <v>0</v>
      </c>
      <c r="F1019">
        <v>0.71099388599395752</v>
      </c>
      <c r="G1019">
        <v>0</v>
      </c>
      <c r="H1019">
        <v>0.14376835525035861</v>
      </c>
      <c r="I1019">
        <v>0</v>
      </c>
      <c r="J1019">
        <v>0</v>
      </c>
      <c r="K1019">
        <v>0</v>
      </c>
      <c r="L1019">
        <v>0</v>
      </c>
      <c r="M1019">
        <v>0</v>
      </c>
      <c r="N1019">
        <v>0</v>
      </c>
      <c r="O1019">
        <v>0</v>
      </c>
      <c r="P1019">
        <v>0</v>
      </c>
      <c r="Q1019">
        <v>2</v>
      </c>
    </row>
    <row r="1020" spans="1:17" x14ac:dyDescent="0.2">
      <c r="A1020" t="s">
        <v>1022</v>
      </c>
      <c r="B1020" s="3">
        <v>43585</v>
      </c>
      <c r="C1020" t="s">
        <v>10571</v>
      </c>
      <c r="D1020">
        <v>0</v>
      </c>
      <c r="E1020">
        <v>0.95133548974990845</v>
      </c>
      <c r="F1020">
        <v>0</v>
      </c>
      <c r="G1020">
        <v>0</v>
      </c>
      <c r="H1020">
        <v>0</v>
      </c>
      <c r="I1020">
        <v>0</v>
      </c>
      <c r="J1020">
        <v>0</v>
      </c>
      <c r="K1020">
        <v>0</v>
      </c>
      <c r="L1020">
        <v>0</v>
      </c>
      <c r="M1020">
        <v>0</v>
      </c>
      <c r="N1020">
        <v>0</v>
      </c>
      <c r="O1020">
        <v>0</v>
      </c>
      <c r="P1020">
        <v>0</v>
      </c>
      <c r="Q1020">
        <v>1</v>
      </c>
    </row>
    <row r="1021" spans="1:17" x14ac:dyDescent="0.2">
      <c r="A1021" t="s">
        <v>1023</v>
      </c>
      <c r="B1021" s="3">
        <v>43585</v>
      </c>
      <c r="C1021" t="s">
        <v>10572</v>
      </c>
      <c r="D1021">
        <v>0.18733344972133639</v>
      </c>
      <c r="E1021">
        <v>0.1154042929410934</v>
      </c>
      <c r="F1021">
        <v>0</v>
      </c>
      <c r="G1021">
        <v>0.65446752309799194</v>
      </c>
      <c r="H1021">
        <v>0</v>
      </c>
      <c r="I1021">
        <v>0</v>
      </c>
      <c r="J1021">
        <v>0</v>
      </c>
      <c r="K1021">
        <v>0</v>
      </c>
      <c r="L1021">
        <v>0</v>
      </c>
      <c r="M1021">
        <v>0</v>
      </c>
      <c r="N1021">
        <v>0</v>
      </c>
      <c r="O1021">
        <v>0</v>
      </c>
      <c r="P1021">
        <v>0</v>
      </c>
      <c r="Q1021">
        <v>3</v>
      </c>
    </row>
    <row r="1022" spans="1:17" x14ac:dyDescent="0.2">
      <c r="A1022" t="s">
        <v>1024</v>
      </c>
      <c r="B1022" s="3">
        <v>43585</v>
      </c>
      <c r="C1022" t="s">
        <v>10573</v>
      </c>
      <c r="D1022">
        <v>0.89730155467987061</v>
      </c>
      <c r="E1022">
        <v>0</v>
      </c>
      <c r="F1022">
        <v>0</v>
      </c>
      <c r="G1022">
        <v>0</v>
      </c>
      <c r="H1022">
        <v>0</v>
      </c>
      <c r="I1022">
        <v>0</v>
      </c>
      <c r="J1022">
        <v>0</v>
      </c>
      <c r="K1022">
        <v>0</v>
      </c>
      <c r="L1022">
        <v>0</v>
      </c>
      <c r="M1022">
        <v>0</v>
      </c>
      <c r="N1022">
        <v>0</v>
      </c>
      <c r="O1022">
        <v>0</v>
      </c>
      <c r="P1022">
        <v>0</v>
      </c>
      <c r="Q1022">
        <v>0</v>
      </c>
    </row>
    <row r="1023" spans="1:17" x14ac:dyDescent="0.2">
      <c r="A1023" t="s">
        <v>1025</v>
      </c>
      <c r="B1023" s="3">
        <v>43585</v>
      </c>
      <c r="C1023" t="s">
        <v>10574</v>
      </c>
      <c r="D1023">
        <v>0</v>
      </c>
      <c r="E1023">
        <v>0</v>
      </c>
      <c r="F1023">
        <v>0.1241645514965057</v>
      </c>
      <c r="G1023">
        <v>0</v>
      </c>
      <c r="H1023">
        <v>0.17957109212875369</v>
      </c>
      <c r="I1023">
        <v>0</v>
      </c>
      <c r="J1023">
        <v>0</v>
      </c>
      <c r="K1023">
        <v>0</v>
      </c>
      <c r="L1023">
        <v>0</v>
      </c>
      <c r="M1023">
        <v>0</v>
      </c>
      <c r="N1023">
        <v>0.58568978309631348</v>
      </c>
      <c r="O1023">
        <v>0</v>
      </c>
      <c r="P1023">
        <v>6.9771178066730499E-2</v>
      </c>
      <c r="Q1023">
        <v>10</v>
      </c>
    </row>
    <row r="1024" spans="1:17" x14ac:dyDescent="0.2">
      <c r="A1024" t="s">
        <v>1026</v>
      </c>
      <c r="B1024" s="3">
        <v>43585</v>
      </c>
      <c r="C1024" t="s">
        <v>10575</v>
      </c>
      <c r="D1024">
        <v>0</v>
      </c>
      <c r="E1024">
        <v>0</v>
      </c>
      <c r="F1024">
        <v>0</v>
      </c>
      <c r="G1024">
        <v>0.26319515705108643</v>
      </c>
      <c r="H1024">
        <v>0</v>
      </c>
      <c r="I1024">
        <v>0</v>
      </c>
      <c r="J1024">
        <v>0</v>
      </c>
      <c r="K1024">
        <v>0.50169992446899414</v>
      </c>
      <c r="L1024">
        <v>0</v>
      </c>
      <c r="M1024">
        <v>0</v>
      </c>
      <c r="N1024">
        <v>0</v>
      </c>
      <c r="O1024">
        <v>0.16490550339221949</v>
      </c>
      <c r="P1024">
        <v>0</v>
      </c>
      <c r="Q1024">
        <v>7</v>
      </c>
    </row>
    <row r="1025" spans="1:17" x14ac:dyDescent="0.2">
      <c r="A1025" t="s">
        <v>1027</v>
      </c>
      <c r="B1025" s="3">
        <v>43585</v>
      </c>
      <c r="C1025" t="s">
        <v>10576</v>
      </c>
      <c r="D1025">
        <v>0</v>
      </c>
      <c r="E1025">
        <v>0</v>
      </c>
      <c r="F1025">
        <v>0</v>
      </c>
      <c r="G1025">
        <v>0</v>
      </c>
      <c r="H1025">
        <v>0</v>
      </c>
      <c r="I1025">
        <v>0</v>
      </c>
      <c r="J1025">
        <v>0.92887502908706665</v>
      </c>
      <c r="K1025">
        <v>0</v>
      </c>
      <c r="L1025">
        <v>0</v>
      </c>
      <c r="M1025">
        <v>0</v>
      </c>
      <c r="N1025">
        <v>0</v>
      </c>
      <c r="O1025">
        <v>0</v>
      </c>
      <c r="P1025">
        <v>0</v>
      </c>
      <c r="Q1025">
        <v>6</v>
      </c>
    </row>
    <row r="1026" spans="1:17" x14ac:dyDescent="0.2">
      <c r="A1026" t="s">
        <v>1028</v>
      </c>
      <c r="B1026" s="3">
        <v>43585</v>
      </c>
      <c r="C1026" t="s">
        <v>10577</v>
      </c>
      <c r="D1026">
        <v>0</v>
      </c>
      <c r="E1026">
        <v>0</v>
      </c>
      <c r="F1026">
        <v>0</v>
      </c>
      <c r="G1026">
        <v>0</v>
      </c>
      <c r="H1026">
        <v>0</v>
      </c>
      <c r="I1026">
        <v>0</v>
      </c>
      <c r="J1026">
        <v>0</v>
      </c>
      <c r="K1026">
        <v>0.20797902345657349</v>
      </c>
      <c r="L1026">
        <v>0</v>
      </c>
      <c r="M1026">
        <v>0</v>
      </c>
      <c r="N1026">
        <v>0</v>
      </c>
      <c r="O1026">
        <v>0.70727598667144775</v>
      </c>
      <c r="P1026">
        <v>0</v>
      </c>
      <c r="Q1026">
        <v>11</v>
      </c>
    </row>
    <row r="1027" spans="1:17" x14ac:dyDescent="0.2">
      <c r="A1027" t="s">
        <v>1029</v>
      </c>
      <c r="B1027" s="3">
        <v>43585</v>
      </c>
      <c r="C1027" t="s">
        <v>10578</v>
      </c>
      <c r="D1027">
        <v>1.099265366792679E-2</v>
      </c>
      <c r="E1027">
        <v>1.099259778857231E-2</v>
      </c>
      <c r="F1027">
        <v>1.0992521420121189E-2</v>
      </c>
      <c r="G1027">
        <v>1.09926201403141E-2</v>
      </c>
      <c r="H1027">
        <v>1.0992578230798239E-2</v>
      </c>
      <c r="I1027">
        <v>0.38513973355293268</v>
      </c>
      <c r="J1027">
        <v>1.099271699786186E-2</v>
      </c>
      <c r="K1027">
        <v>1.0992930270731451E-2</v>
      </c>
      <c r="L1027">
        <v>1.0992521420121189E-2</v>
      </c>
      <c r="M1027">
        <v>0.2083327919244766</v>
      </c>
      <c r="N1027">
        <v>0.15388758480548859</v>
      </c>
      <c r="O1027">
        <v>1.0992521420121189E-2</v>
      </c>
      <c r="P1027">
        <v>0.1537062078714371</v>
      </c>
      <c r="Q1027">
        <v>5</v>
      </c>
    </row>
    <row r="1028" spans="1:17" x14ac:dyDescent="0.2">
      <c r="A1028" t="s">
        <v>1030</v>
      </c>
      <c r="B1028" s="3">
        <v>43585</v>
      </c>
      <c r="C1028" t="s">
        <v>10579</v>
      </c>
      <c r="D1028">
        <v>2.565712854266167E-2</v>
      </c>
      <c r="E1028">
        <v>2.5657068938016891E-2</v>
      </c>
      <c r="F1028">
        <v>2.5657068938016891E-2</v>
      </c>
      <c r="G1028">
        <v>2.5657068938016891E-2</v>
      </c>
      <c r="H1028">
        <v>2.5657068938016891E-2</v>
      </c>
      <c r="I1028">
        <v>2.5657068938016891E-2</v>
      </c>
      <c r="J1028">
        <v>2.5657068938016891E-2</v>
      </c>
      <c r="K1028">
        <v>2.5657068938016891E-2</v>
      </c>
      <c r="L1028">
        <v>2.5657068938016891E-2</v>
      </c>
      <c r="M1028">
        <v>2.5657068938016891E-2</v>
      </c>
      <c r="N1028">
        <v>2.565733902156353E-2</v>
      </c>
      <c r="O1028">
        <v>0.69211488962173462</v>
      </c>
      <c r="P1028">
        <v>2.5657068938016891E-2</v>
      </c>
      <c r="Q1028">
        <v>11</v>
      </c>
    </row>
    <row r="1029" spans="1:17" x14ac:dyDescent="0.2">
      <c r="A1029" t="s">
        <v>1031</v>
      </c>
      <c r="B1029" s="3">
        <v>43585</v>
      </c>
      <c r="C1029" t="s">
        <v>10580</v>
      </c>
      <c r="D1029">
        <v>0.21635666489601141</v>
      </c>
      <c r="E1029">
        <v>0</v>
      </c>
      <c r="F1029">
        <v>0</v>
      </c>
      <c r="G1029">
        <v>0</v>
      </c>
      <c r="H1029">
        <v>0</v>
      </c>
      <c r="I1029">
        <v>0</v>
      </c>
      <c r="J1029">
        <v>0</v>
      </c>
      <c r="K1029">
        <v>0</v>
      </c>
      <c r="L1029">
        <v>0.47967678308486938</v>
      </c>
      <c r="M1029">
        <v>0</v>
      </c>
      <c r="N1029">
        <v>0</v>
      </c>
      <c r="O1029">
        <v>0.23393331468105319</v>
      </c>
      <c r="P1029">
        <v>0</v>
      </c>
      <c r="Q1029">
        <v>8</v>
      </c>
    </row>
    <row r="1030" spans="1:17" x14ac:dyDescent="0.2">
      <c r="A1030" t="s">
        <v>1032</v>
      </c>
      <c r="B1030" s="3">
        <v>43585</v>
      </c>
      <c r="C1030" t="s">
        <v>10581</v>
      </c>
      <c r="D1030">
        <v>0</v>
      </c>
      <c r="E1030">
        <v>0</v>
      </c>
      <c r="F1030">
        <v>0</v>
      </c>
      <c r="G1030">
        <v>0</v>
      </c>
      <c r="H1030">
        <v>0.32611727714538569</v>
      </c>
      <c r="I1030">
        <v>0</v>
      </c>
      <c r="J1030">
        <v>0.3985569179058075</v>
      </c>
      <c r="K1030">
        <v>0.20521640777587891</v>
      </c>
      <c r="L1030">
        <v>0</v>
      </c>
      <c r="M1030">
        <v>0</v>
      </c>
      <c r="N1030">
        <v>0</v>
      </c>
      <c r="O1030">
        <v>0</v>
      </c>
      <c r="P1030">
        <v>0</v>
      </c>
      <c r="Q1030">
        <v>6</v>
      </c>
    </row>
    <row r="1031" spans="1:17" x14ac:dyDescent="0.2">
      <c r="A1031" t="s">
        <v>1033</v>
      </c>
      <c r="B1031" s="3">
        <v>43585</v>
      </c>
      <c r="C1031" t="s">
        <v>10582</v>
      </c>
      <c r="D1031">
        <v>0.83646351099014282</v>
      </c>
      <c r="E1031">
        <v>0</v>
      </c>
      <c r="F1031">
        <v>0</v>
      </c>
      <c r="G1031">
        <v>0</v>
      </c>
      <c r="H1031">
        <v>0</v>
      </c>
      <c r="I1031">
        <v>0</v>
      </c>
      <c r="J1031">
        <v>0</v>
      </c>
      <c r="K1031">
        <v>0</v>
      </c>
      <c r="L1031">
        <v>0</v>
      </c>
      <c r="M1031">
        <v>0</v>
      </c>
      <c r="N1031">
        <v>0</v>
      </c>
      <c r="O1031">
        <v>0.1030552983283997</v>
      </c>
      <c r="P1031">
        <v>0</v>
      </c>
      <c r="Q1031">
        <v>0</v>
      </c>
    </row>
    <row r="1032" spans="1:17" x14ac:dyDescent="0.2">
      <c r="A1032" t="s">
        <v>1034</v>
      </c>
      <c r="B1032" s="3">
        <v>43588</v>
      </c>
      <c r="C1032" t="s">
        <v>10583</v>
      </c>
      <c r="D1032">
        <v>0</v>
      </c>
      <c r="E1032">
        <v>0</v>
      </c>
      <c r="F1032">
        <v>0</v>
      </c>
      <c r="G1032">
        <v>0.22357043623924261</v>
      </c>
      <c r="H1032">
        <v>0</v>
      </c>
      <c r="I1032">
        <v>0</v>
      </c>
      <c r="J1032">
        <v>0</v>
      </c>
      <c r="K1032">
        <v>0</v>
      </c>
      <c r="L1032">
        <v>0</v>
      </c>
      <c r="M1032">
        <v>0</v>
      </c>
      <c r="N1032">
        <v>0</v>
      </c>
      <c r="O1032">
        <v>0.33009481430053711</v>
      </c>
      <c r="P1032">
        <v>0.36910393834114069</v>
      </c>
      <c r="Q1032">
        <v>12</v>
      </c>
    </row>
    <row r="1033" spans="1:17" x14ac:dyDescent="0.2">
      <c r="A1033" t="s">
        <v>1035</v>
      </c>
      <c r="B1033" s="3">
        <v>43588</v>
      </c>
      <c r="C1033" t="s">
        <v>10584</v>
      </c>
      <c r="D1033">
        <v>0</v>
      </c>
      <c r="E1033">
        <v>0</v>
      </c>
      <c r="F1033">
        <v>0</v>
      </c>
      <c r="G1033">
        <v>0</v>
      </c>
      <c r="H1033">
        <v>0</v>
      </c>
      <c r="I1033">
        <v>0.46048334240913391</v>
      </c>
      <c r="J1033">
        <v>0</v>
      </c>
      <c r="K1033">
        <v>0</v>
      </c>
      <c r="L1033">
        <v>0.1019407957792282</v>
      </c>
      <c r="M1033">
        <v>0.37344828248023992</v>
      </c>
      <c r="N1033">
        <v>0</v>
      </c>
      <c r="O1033">
        <v>0</v>
      </c>
      <c r="P1033">
        <v>0</v>
      </c>
      <c r="Q1033">
        <v>5</v>
      </c>
    </row>
    <row r="1034" spans="1:17" x14ac:dyDescent="0.2">
      <c r="A1034" t="s">
        <v>1036</v>
      </c>
      <c r="B1034" s="3">
        <v>43588</v>
      </c>
      <c r="C1034" t="s">
        <v>10585</v>
      </c>
      <c r="D1034">
        <v>0</v>
      </c>
      <c r="E1034">
        <v>0</v>
      </c>
      <c r="F1034">
        <v>0</v>
      </c>
      <c r="G1034">
        <v>0</v>
      </c>
      <c r="H1034">
        <v>0</v>
      </c>
      <c r="I1034">
        <v>0</v>
      </c>
      <c r="J1034">
        <v>6.3167117536067963E-2</v>
      </c>
      <c r="K1034">
        <v>7.850763201713562E-2</v>
      </c>
      <c r="L1034">
        <v>0.12542279064655301</v>
      </c>
      <c r="M1034">
        <v>0</v>
      </c>
      <c r="N1034">
        <v>0</v>
      </c>
      <c r="O1034">
        <v>0</v>
      </c>
      <c r="P1034">
        <v>0.69214159250259399</v>
      </c>
      <c r="Q1034">
        <v>12</v>
      </c>
    </row>
    <row r="1035" spans="1:17" x14ac:dyDescent="0.2">
      <c r="A1035" t="s">
        <v>1037</v>
      </c>
      <c r="B1035" s="3">
        <v>43588</v>
      </c>
      <c r="C1035" t="s">
        <v>10586</v>
      </c>
      <c r="D1035">
        <v>1.2824962846934801E-2</v>
      </c>
      <c r="E1035">
        <v>1.2824832461774349E-2</v>
      </c>
      <c r="F1035">
        <v>1.2824832461774349E-2</v>
      </c>
      <c r="G1035">
        <v>0.42610061168670649</v>
      </c>
      <c r="H1035">
        <v>1.2824832461774349E-2</v>
      </c>
      <c r="I1035">
        <v>1.2824832461774349E-2</v>
      </c>
      <c r="J1035">
        <v>1.2824832461774349E-2</v>
      </c>
      <c r="K1035">
        <v>1.282489858567715E-2</v>
      </c>
      <c r="L1035">
        <v>1.282508112490177E-2</v>
      </c>
      <c r="M1035">
        <v>0.43282574415206909</v>
      </c>
      <c r="N1035">
        <v>1.2824832461774349E-2</v>
      </c>
      <c r="O1035">
        <v>1.2824832461774349E-2</v>
      </c>
      <c r="P1035">
        <v>1.282484643161297E-2</v>
      </c>
      <c r="Q1035">
        <v>9</v>
      </c>
    </row>
    <row r="1036" spans="1:17" x14ac:dyDescent="0.2">
      <c r="A1036" t="s">
        <v>1038</v>
      </c>
      <c r="B1036" s="3">
        <v>43588</v>
      </c>
      <c r="C1036" t="s">
        <v>10587</v>
      </c>
      <c r="D1036">
        <v>0</v>
      </c>
      <c r="E1036">
        <v>0</v>
      </c>
      <c r="F1036">
        <v>0</v>
      </c>
      <c r="G1036">
        <v>0.32428440451622009</v>
      </c>
      <c r="H1036">
        <v>0</v>
      </c>
      <c r="I1036">
        <v>0</v>
      </c>
      <c r="J1036">
        <v>0</v>
      </c>
      <c r="K1036">
        <v>0</v>
      </c>
      <c r="L1036">
        <v>0</v>
      </c>
      <c r="M1036">
        <v>0.25973805785179138</v>
      </c>
      <c r="N1036">
        <v>0.37071403861045837</v>
      </c>
      <c r="O1036">
        <v>0</v>
      </c>
      <c r="P1036">
        <v>0</v>
      </c>
      <c r="Q1036">
        <v>10</v>
      </c>
    </row>
    <row r="1037" spans="1:17" x14ac:dyDescent="0.2">
      <c r="A1037" t="s">
        <v>1039</v>
      </c>
      <c r="B1037" s="3">
        <v>43588</v>
      </c>
      <c r="C1037" t="s">
        <v>10588</v>
      </c>
      <c r="D1037">
        <v>0</v>
      </c>
      <c r="E1037">
        <v>0</v>
      </c>
      <c r="F1037">
        <v>0</v>
      </c>
      <c r="G1037">
        <v>0.93395054340362549</v>
      </c>
      <c r="H1037">
        <v>0</v>
      </c>
      <c r="I1037">
        <v>0</v>
      </c>
      <c r="J1037">
        <v>0</v>
      </c>
      <c r="K1037">
        <v>0</v>
      </c>
      <c r="L1037">
        <v>0</v>
      </c>
      <c r="M1037">
        <v>0</v>
      </c>
      <c r="N1037">
        <v>0</v>
      </c>
      <c r="O1037">
        <v>0</v>
      </c>
      <c r="P1037">
        <v>0</v>
      </c>
      <c r="Q1037">
        <v>3</v>
      </c>
    </row>
    <row r="1038" spans="1:17" x14ac:dyDescent="0.2">
      <c r="A1038" t="s">
        <v>1040</v>
      </c>
      <c r="B1038" s="3">
        <v>43588</v>
      </c>
      <c r="C1038" t="s">
        <v>10589</v>
      </c>
      <c r="D1038">
        <v>0</v>
      </c>
      <c r="E1038">
        <v>0</v>
      </c>
      <c r="F1038">
        <v>0</v>
      </c>
      <c r="G1038">
        <v>0.13149027526378629</v>
      </c>
      <c r="H1038">
        <v>0</v>
      </c>
      <c r="I1038">
        <v>0</v>
      </c>
      <c r="J1038">
        <v>0</v>
      </c>
      <c r="K1038">
        <v>0.45532941818237299</v>
      </c>
      <c r="L1038">
        <v>0</v>
      </c>
      <c r="M1038">
        <v>0.32768237590789789</v>
      </c>
      <c r="N1038">
        <v>0</v>
      </c>
      <c r="O1038">
        <v>0</v>
      </c>
      <c r="P1038">
        <v>0</v>
      </c>
      <c r="Q1038">
        <v>7</v>
      </c>
    </row>
    <row r="1039" spans="1:17" x14ac:dyDescent="0.2">
      <c r="A1039" t="s">
        <v>1041</v>
      </c>
      <c r="B1039" s="3">
        <v>43588</v>
      </c>
      <c r="C1039" t="s">
        <v>10590</v>
      </c>
      <c r="D1039">
        <v>0</v>
      </c>
      <c r="E1039">
        <v>0.28264570236206049</v>
      </c>
      <c r="F1039">
        <v>0</v>
      </c>
      <c r="G1039">
        <v>0.29616057872772222</v>
      </c>
      <c r="H1039">
        <v>0</v>
      </c>
      <c r="I1039">
        <v>0</v>
      </c>
      <c r="J1039">
        <v>0</v>
      </c>
      <c r="K1039">
        <v>0</v>
      </c>
      <c r="L1039">
        <v>0</v>
      </c>
      <c r="M1039">
        <v>0.32500779628753662</v>
      </c>
      <c r="N1039">
        <v>0</v>
      </c>
      <c r="O1039">
        <v>0</v>
      </c>
      <c r="P1039">
        <v>0</v>
      </c>
      <c r="Q1039">
        <v>9</v>
      </c>
    </row>
    <row r="1040" spans="1:17" x14ac:dyDescent="0.2">
      <c r="A1040" t="s">
        <v>1042</v>
      </c>
      <c r="B1040" s="3">
        <v>43588</v>
      </c>
      <c r="C1040" t="s">
        <v>10591</v>
      </c>
      <c r="D1040">
        <v>1.9246097654104229E-2</v>
      </c>
      <c r="E1040">
        <v>1.9246097654104229E-2</v>
      </c>
      <c r="F1040">
        <v>1.9246097654104229E-2</v>
      </c>
      <c r="G1040">
        <v>1.9246431067585949E-2</v>
      </c>
      <c r="H1040">
        <v>1.9246097654104229E-2</v>
      </c>
      <c r="I1040">
        <v>1.9246097654104229E-2</v>
      </c>
      <c r="J1040">
        <v>1.9246097654104229E-2</v>
      </c>
      <c r="K1040">
        <v>1.9246097654104229E-2</v>
      </c>
      <c r="L1040">
        <v>1.9246116280555729E-2</v>
      </c>
      <c r="M1040">
        <v>1.9246097654104229E-2</v>
      </c>
      <c r="N1040">
        <v>1.9246097654104229E-2</v>
      </c>
      <c r="O1040">
        <v>1.9246304407715801E-2</v>
      </c>
      <c r="P1040">
        <v>0.76904624700546265</v>
      </c>
      <c r="Q1040">
        <v>12</v>
      </c>
    </row>
    <row r="1041" spans="1:17" x14ac:dyDescent="0.2">
      <c r="A1041" t="s">
        <v>1043</v>
      </c>
      <c r="B1041" s="3">
        <v>43588</v>
      </c>
      <c r="C1041" t="s">
        <v>10592</v>
      </c>
      <c r="D1041">
        <v>0</v>
      </c>
      <c r="E1041">
        <v>0</v>
      </c>
      <c r="F1041">
        <v>0</v>
      </c>
      <c r="G1041">
        <v>0</v>
      </c>
      <c r="H1041">
        <v>0</v>
      </c>
      <c r="I1041">
        <v>0.2796790599822998</v>
      </c>
      <c r="J1041">
        <v>0</v>
      </c>
      <c r="K1041">
        <v>0.1133589595556259</v>
      </c>
      <c r="L1041">
        <v>0.52999317646026611</v>
      </c>
      <c r="M1041">
        <v>0</v>
      </c>
      <c r="N1041">
        <v>0</v>
      </c>
      <c r="O1041">
        <v>0</v>
      </c>
      <c r="P1041">
        <v>0</v>
      </c>
      <c r="Q1041">
        <v>8</v>
      </c>
    </row>
    <row r="1042" spans="1:17" x14ac:dyDescent="0.2">
      <c r="A1042" t="s">
        <v>1044</v>
      </c>
      <c r="B1042" s="3">
        <v>43588</v>
      </c>
      <c r="C1042" t="s">
        <v>10593</v>
      </c>
      <c r="D1042">
        <v>0</v>
      </c>
      <c r="E1042">
        <v>0</v>
      </c>
      <c r="F1042">
        <v>0</v>
      </c>
      <c r="G1042">
        <v>0</v>
      </c>
      <c r="H1042">
        <v>0</v>
      </c>
      <c r="I1042">
        <v>0</v>
      </c>
      <c r="J1042">
        <v>0.68807113170623779</v>
      </c>
      <c r="K1042">
        <v>0</v>
      </c>
      <c r="L1042">
        <v>0</v>
      </c>
      <c r="M1042">
        <v>0</v>
      </c>
      <c r="N1042">
        <v>0</v>
      </c>
      <c r="O1042">
        <v>0</v>
      </c>
      <c r="P1042">
        <v>0.26734110713005071</v>
      </c>
      <c r="Q1042">
        <v>6</v>
      </c>
    </row>
    <row r="1043" spans="1:17" x14ac:dyDescent="0.2">
      <c r="A1043" t="s">
        <v>1045</v>
      </c>
      <c r="B1043" s="3">
        <v>43588</v>
      </c>
      <c r="C1043" t="s">
        <v>10594</v>
      </c>
      <c r="D1043">
        <v>0</v>
      </c>
      <c r="E1043">
        <v>0.21199466288089749</v>
      </c>
      <c r="F1043">
        <v>0</v>
      </c>
      <c r="G1043">
        <v>0</v>
      </c>
      <c r="H1043">
        <v>0</v>
      </c>
      <c r="I1043">
        <v>0</v>
      </c>
      <c r="J1043">
        <v>0</v>
      </c>
      <c r="K1043">
        <v>0</v>
      </c>
      <c r="L1043">
        <v>0</v>
      </c>
      <c r="M1043">
        <v>0</v>
      </c>
      <c r="N1043">
        <v>0</v>
      </c>
      <c r="O1043">
        <v>0.5778118371963501</v>
      </c>
      <c r="P1043">
        <v>0.13325430452823639</v>
      </c>
      <c r="Q1043">
        <v>11</v>
      </c>
    </row>
    <row r="1044" spans="1:17" x14ac:dyDescent="0.2">
      <c r="A1044" t="s">
        <v>1046</v>
      </c>
      <c r="B1044" s="3">
        <v>43588</v>
      </c>
      <c r="C1044" t="s">
        <v>10595</v>
      </c>
      <c r="D1044">
        <v>0</v>
      </c>
      <c r="E1044">
        <v>0</v>
      </c>
      <c r="F1044">
        <v>0</v>
      </c>
      <c r="G1044">
        <v>0.33330643177032471</v>
      </c>
      <c r="H1044">
        <v>0</v>
      </c>
      <c r="I1044">
        <v>0</v>
      </c>
      <c r="J1044">
        <v>0</v>
      </c>
      <c r="K1044">
        <v>0.15240068733692169</v>
      </c>
      <c r="L1044">
        <v>0</v>
      </c>
      <c r="M1044">
        <v>0.4287971556186676</v>
      </c>
      <c r="N1044">
        <v>0</v>
      </c>
      <c r="O1044">
        <v>0</v>
      </c>
      <c r="P1044">
        <v>0</v>
      </c>
      <c r="Q1044">
        <v>9</v>
      </c>
    </row>
    <row r="1045" spans="1:17" x14ac:dyDescent="0.2">
      <c r="A1045" t="s">
        <v>1047</v>
      </c>
      <c r="B1045" s="3">
        <v>43588</v>
      </c>
      <c r="C1045" t="s">
        <v>10596</v>
      </c>
      <c r="D1045">
        <v>0</v>
      </c>
      <c r="E1045">
        <v>0</v>
      </c>
      <c r="F1045">
        <v>8.2785807549953461E-2</v>
      </c>
      <c r="G1045">
        <v>0.85207098722457886</v>
      </c>
      <c r="H1045">
        <v>0</v>
      </c>
      <c r="I1045">
        <v>0</v>
      </c>
      <c r="J1045">
        <v>0</v>
      </c>
      <c r="K1045">
        <v>0</v>
      </c>
      <c r="L1045">
        <v>0</v>
      </c>
      <c r="M1045">
        <v>0</v>
      </c>
      <c r="N1045">
        <v>0</v>
      </c>
      <c r="O1045">
        <v>0</v>
      </c>
      <c r="P1045">
        <v>0</v>
      </c>
      <c r="Q1045">
        <v>3</v>
      </c>
    </row>
    <row r="1046" spans="1:17" x14ac:dyDescent="0.2">
      <c r="A1046" t="s">
        <v>1048</v>
      </c>
      <c r="B1046" s="3">
        <v>43588</v>
      </c>
      <c r="C1046" t="s">
        <v>10597</v>
      </c>
      <c r="D1046">
        <v>0</v>
      </c>
      <c r="E1046">
        <v>0.1196642071008682</v>
      </c>
      <c r="F1046">
        <v>0</v>
      </c>
      <c r="G1046">
        <v>0.67522931098937988</v>
      </c>
      <c r="H1046">
        <v>0</v>
      </c>
      <c r="I1046">
        <v>0</v>
      </c>
      <c r="J1046">
        <v>0</v>
      </c>
      <c r="K1046">
        <v>0</v>
      </c>
      <c r="L1046">
        <v>0.119612343609333</v>
      </c>
      <c r="M1046">
        <v>0</v>
      </c>
      <c r="N1046">
        <v>0</v>
      </c>
      <c r="O1046">
        <v>0</v>
      </c>
      <c r="P1046">
        <v>0</v>
      </c>
      <c r="Q1046">
        <v>3</v>
      </c>
    </row>
    <row r="1047" spans="1:17" x14ac:dyDescent="0.2">
      <c r="A1047" t="s">
        <v>1049</v>
      </c>
      <c r="B1047" s="3">
        <v>43588</v>
      </c>
      <c r="C1047" t="s">
        <v>10598</v>
      </c>
      <c r="D1047">
        <v>0</v>
      </c>
      <c r="E1047">
        <v>0</v>
      </c>
      <c r="F1047">
        <v>0</v>
      </c>
      <c r="G1047">
        <v>0</v>
      </c>
      <c r="H1047">
        <v>0</v>
      </c>
      <c r="I1047">
        <v>0</v>
      </c>
      <c r="J1047">
        <v>0</v>
      </c>
      <c r="K1047">
        <v>0.88458055257797241</v>
      </c>
      <c r="L1047">
        <v>0</v>
      </c>
      <c r="M1047">
        <v>0</v>
      </c>
      <c r="N1047">
        <v>0</v>
      </c>
      <c r="O1047">
        <v>0</v>
      </c>
      <c r="P1047">
        <v>0</v>
      </c>
      <c r="Q1047">
        <v>7</v>
      </c>
    </row>
    <row r="1048" spans="1:17" x14ac:dyDescent="0.2">
      <c r="A1048" t="s">
        <v>1050</v>
      </c>
      <c r="B1048" s="3">
        <v>43588</v>
      </c>
      <c r="C1048" t="s">
        <v>10599</v>
      </c>
      <c r="D1048">
        <v>0</v>
      </c>
      <c r="E1048">
        <v>0</v>
      </c>
      <c r="F1048">
        <v>0</v>
      </c>
      <c r="G1048">
        <v>0.76146847009658813</v>
      </c>
      <c r="H1048">
        <v>0</v>
      </c>
      <c r="I1048">
        <v>0</v>
      </c>
      <c r="J1048">
        <v>0</v>
      </c>
      <c r="K1048">
        <v>0</v>
      </c>
      <c r="L1048">
        <v>0</v>
      </c>
      <c r="M1048">
        <v>0</v>
      </c>
      <c r="N1048">
        <v>0</v>
      </c>
      <c r="O1048">
        <v>0.1914849579334259</v>
      </c>
      <c r="P1048">
        <v>0</v>
      </c>
      <c r="Q1048">
        <v>3</v>
      </c>
    </row>
    <row r="1049" spans="1:17" x14ac:dyDescent="0.2">
      <c r="A1049" t="s">
        <v>1051</v>
      </c>
      <c r="B1049" s="3">
        <v>43588</v>
      </c>
      <c r="C1049" t="s">
        <v>10600</v>
      </c>
      <c r="D1049">
        <v>0</v>
      </c>
      <c r="E1049">
        <v>0.75838232040405273</v>
      </c>
      <c r="F1049">
        <v>0</v>
      </c>
      <c r="G1049">
        <v>0.13578084111213681</v>
      </c>
      <c r="H1049">
        <v>0</v>
      </c>
      <c r="I1049">
        <v>0</v>
      </c>
      <c r="J1049">
        <v>0</v>
      </c>
      <c r="K1049">
        <v>0</v>
      </c>
      <c r="L1049">
        <v>0</v>
      </c>
      <c r="M1049">
        <v>0</v>
      </c>
      <c r="N1049">
        <v>0</v>
      </c>
      <c r="O1049">
        <v>0</v>
      </c>
      <c r="P1049">
        <v>0</v>
      </c>
      <c r="Q1049">
        <v>1</v>
      </c>
    </row>
    <row r="1050" spans="1:17" x14ac:dyDescent="0.2">
      <c r="A1050" t="s">
        <v>1052</v>
      </c>
      <c r="B1050" s="3">
        <v>43588</v>
      </c>
      <c r="C1050" t="s">
        <v>10601</v>
      </c>
      <c r="D1050">
        <v>0</v>
      </c>
      <c r="E1050">
        <v>0</v>
      </c>
      <c r="F1050">
        <v>0</v>
      </c>
      <c r="G1050">
        <v>0</v>
      </c>
      <c r="H1050">
        <v>0</v>
      </c>
      <c r="I1050">
        <v>0</v>
      </c>
      <c r="J1050">
        <v>0</v>
      </c>
      <c r="K1050">
        <v>0</v>
      </c>
      <c r="L1050">
        <v>0</v>
      </c>
      <c r="M1050">
        <v>0.92300337553024292</v>
      </c>
      <c r="N1050">
        <v>0</v>
      </c>
      <c r="O1050">
        <v>0</v>
      </c>
      <c r="P1050">
        <v>0</v>
      </c>
      <c r="Q1050">
        <v>9</v>
      </c>
    </row>
    <row r="1051" spans="1:17" x14ac:dyDescent="0.2">
      <c r="A1051" t="s">
        <v>1053</v>
      </c>
      <c r="B1051" s="3">
        <v>43588</v>
      </c>
      <c r="C1051" t="s">
        <v>10602</v>
      </c>
      <c r="D1051">
        <v>0</v>
      </c>
      <c r="E1051">
        <v>0</v>
      </c>
      <c r="F1051">
        <v>0</v>
      </c>
      <c r="G1051">
        <v>0</v>
      </c>
      <c r="H1051">
        <v>0.2537446916103363</v>
      </c>
      <c r="I1051">
        <v>0</v>
      </c>
      <c r="J1051">
        <v>0</v>
      </c>
      <c r="K1051">
        <v>0</v>
      </c>
      <c r="L1051">
        <v>0</v>
      </c>
      <c r="M1051">
        <v>0.39713525772094732</v>
      </c>
      <c r="N1051">
        <v>0</v>
      </c>
      <c r="O1051">
        <v>0</v>
      </c>
      <c r="P1051">
        <v>0.30635249614715582</v>
      </c>
      <c r="Q1051">
        <v>9</v>
      </c>
    </row>
    <row r="1052" spans="1:17" x14ac:dyDescent="0.2">
      <c r="A1052" t="s">
        <v>1054</v>
      </c>
      <c r="B1052" s="3">
        <v>43588</v>
      </c>
      <c r="C1052" t="s">
        <v>10603</v>
      </c>
      <c r="D1052">
        <v>0</v>
      </c>
      <c r="E1052">
        <v>0.11189573258161541</v>
      </c>
      <c r="F1052">
        <v>0</v>
      </c>
      <c r="G1052">
        <v>0.52858024835586548</v>
      </c>
      <c r="H1052">
        <v>0</v>
      </c>
      <c r="I1052">
        <v>0</v>
      </c>
      <c r="J1052">
        <v>0</v>
      </c>
      <c r="K1052">
        <v>0</v>
      </c>
      <c r="L1052">
        <v>0</v>
      </c>
      <c r="M1052">
        <v>0.1497197151184082</v>
      </c>
      <c r="N1052">
        <v>0</v>
      </c>
      <c r="O1052">
        <v>0</v>
      </c>
      <c r="P1052">
        <v>0.1751622557640076</v>
      </c>
      <c r="Q1052">
        <v>3</v>
      </c>
    </row>
    <row r="1053" spans="1:17" x14ac:dyDescent="0.2">
      <c r="A1053" t="s">
        <v>1055</v>
      </c>
      <c r="B1053" s="3">
        <v>43588</v>
      </c>
      <c r="C1053" t="s">
        <v>10604</v>
      </c>
      <c r="D1053">
        <v>0</v>
      </c>
      <c r="E1053">
        <v>0</v>
      </c>
      <c r="F1053">
        <v>0</v>
      </c>
      <c r="G1053">
        <v>0.12870416045188901</v>
      </c>
      <c r="H1053">
        <v>0</v>
      </c>
      <c r="I1053">
        <v>0</v>
      </c>
      <c r="J1053">
        <v>0</v>
      </c>
      <c r="K1053">
        <v>0.12992607057094571</v>
      </c>
      <c r="L1053">
        <v>0</v>
      </c>
      <c r="M1053">
        <v>0.1242296621203423</v>
      </c>
      <c r="N1053">
        <v>0</v>
      </c>
      <c r="O1053">
        <v>0</v>
      </c>
      <c r="P1053">
        <v>0.58068346977233887</v>
      </c>
      <c r="Q1053">
        <v>12</v>
      </c>
    </row>
    <row r="1054" spans="1:17" x14ac:dyDescent="0.2">
      <c r="A1054" t="s">
        <v>1056</v>
      </c>
      <c r="B1054" s="3">
        <v>43588</v>
      </c>
      <c r="C1054" t="s">
        <v>10605</v>
      </c>
      <c r="D1054">
        <v>0</v>
      </c>
      <c r="E1054">
        <v>8.7478935718536377E-2</v>
      </c>
      <c r="F1054">
        <v>0</v>
      </c>
      <c r="G1054">
        <v>0.23662842810153961</v>
      </c>
      <c r="H1054">
        <v>0</v>
      </c>
      <c r="I1054">
        <v>0</v>
      </c>
      <c r="J1054">
        <v>0</v>
      </c>
      <c r="K1054">
        <v>0</v>
      </c>
      <c r="L1054">
        <v>0</v>
      </c>
      <c r="M1054">
        <v>0.59978353977203369</v>
      </c>
      <c r="N1054">
        <v>0</v>
      </c>
      <c r="O1054">
        <v>0</v>
      </c>
      <c r="P1054">
        <v>4.840131476521492E-2</v>
      </c>
      <c r="Q1054">
        <v>9</v>
      </c>
    </row>
    <row r="1055" spans="1:17" x14ac:dyDescent="0.2">
      <c r="A1055" t="s">
        <v>1057</v>
      </c>
      <c r="B1055" s="3">
        <v>43588</v>
      </c>
      <c r="C1055" t="s">
        <v>10606</v>
      </c>
      <c r="D1055">
        <v>0.90767186880111694</v>
      </c>
      <c r="E1055">
        <v>0</v>
      </c>
      <c r="F1055">
        <v>0</v>
      </c>
      <c r="G1055">
        <v>0</v>
      </c>
      <c r="H1055">
        <v>0</v>
      </c>
      <c r="I1055">
        <v>0</v>
      </c>
      <c r="J1055">
        <v>0</v>
      </c>
      <c r="K1055">
        <v>0</v>
      </c>
      <c r="L1055">
        <v>0</v>
      </c>
      <c r="M1055">
        <v>0</v>
      </c>
      <c r="N1055">
        <v>0</v>
      </c>
      <c r="O1055">
        <v>0</v>
      </c>
      <c r="P1055">
        <v>0</v>
      </c>
      <c r="Q1055">
        <v>0</v>
      </c>
    </row>
    <row r="1056" spans="1:17" x14ac:dyDescent="0.2">
      <c r="A1056" t="s">
        <v>1058</v>
      </c>
      <c r="B1056" s="3">
        <v>43588</v>
      </c>
      <c r="C1056" t="s">
        <v>10607</v>
      </c>
      <c r="D1056">
        <v>1.2821287848055359E-2</v>
      </c>
      <c r="E1056">
        <v>1.2821287848055359E-2</v>
      </c>
      <c r="F1056">
        <v>1.2821287848055359E-2</v>
      </c>
      <c r="G1056">
        <v>1.2821287848055359E-2</v>
      </c>
      <c r="H1056">
        <v>1.282131858170033E-2</v>
      </c>
      <c r="I1056">
        <v>1.282129064202309E-2</v>
      </c>
      <c r="J1056">
        <v>1.282129902392626E-2</v>
      </c>
      <c r="K1056">
        <v>0.55851489305496216</v>
      </c>
      <c r="L1056">
        <v>1.2821429409086701E-2</v>
      </c>
      <c r="M1056">
        <v>1.2821497395634649E-2</v>
      </c>
      <c r="N1056">
        <v>0.30045020580291748</v>
      </c>
      <c r="O1056">
        <v>1.2821287848055359E-2</v>
      </c>
      <c r="P1056">
        <v>1.282167434692383E-2</v>
      </c>
      <c r="Q1056">
        <v>7</v>
      </c>
    </row>
    <row r="1057" spans="1:17" x14ac:dyDescent="0.2">
      <c r="A1057" t="s">
        <v>1059</v>
      </c>
      <c r="B1057" s="3">
        <v>43595</v>
      </c>
      <c r="C1057" t="s">
        <v>10608</v>
      </c>
      <c r="D1057">
        <v>1.282221172004938E-2</v>
      </c>
      <c r="E1057">
        <v>1.282238401472569E-2</v>
      </c>
      <c r="F1057">
        <v>1.282225083559752E-2</v>
      </c>
      <c r="G1057">
        <v>1.282227598130703E-2</v>
      </c>
      <c r="H1057">
        <v>1.2822127901017669E-2</v>
      </c>
      <c r="I1057">
        <v>1.2822264805436129E-2</v>
      </c>
      <c r="J1057">
        <v>1.282213348895311E-2</v>
      </c>
      <c r="K1057">
        <v>0.49722075462341309</v>
      </c>
      <c r="L1057">
        <v>0.36173483729362488</v>
      </c>
      <c r="M1057">
        <v>1.282214559614658E-2</v>
      </c>
      <c r="N1057">
        <v>1.2822196818888189E-2</v>
      </c>
      <c r="O1057">
        <v>1.282227132469416E-2</v>
      </c>
      <c r="P1057">
        <v>1.282211858779192E-2</v>
      </c>
      <c r="Q1057">
        <v>7</v>
      </c>
    </row>
    <row r="1058" spans="1:17" x14ac:dyDescent="0.2">
      <c r="A1058" t="s">
        <v>1060</v>
      </c>
      <c r="B1058" s="3">
        <v>43595</v>
      </c>
      <c r="C1058" t="s">
        <v>10609</v>
      </c>
      <c r="D1058">
        <v>0.22044029831886289</v>
      </c>
      <c r="E1058">
        <v>0</v>
      </c>
      <c r="F1058">
        <v>0.1442049443721771</v>
      </c>
      <c r="G1058">
        <v>0.1192980632185936</v>
      </c>
      <c r="H1058">
        <v>0</v>
      </c>
      <c r="I1058">
        <v>0.18065950274467471</v>
      </c>
      <c r="J1058">
        <v>0</v>
      </c>
      <c r="K1058">
        <v>0</v>
      </c>
      <c r="L1058">
        <v>0</v>
      </c>
      <c r="M1058">
        <v>0</v>
      </c>
      <c r="N1058">
        <v>0</v>
      </c>
      <c r="O1058">
        <v>0.21019186079502111</v>
      </c>
      <c r="P1058">
        <v>8.3729848265647888E-2</v>
      </c>
      <c r="Q1058">
        <v>0</v>
      </c>
    </row>
    <row r="1059" spans="1:17" x14ac:dyDescent="0.2">
      <c r="A1059" t="s">
        <v>1061</v>
      </c>
      <c r="B1059" s="3">
        <v>43595</v>
      </c>
      <c r="C1059" t="s">
        <v>10610</v>
      </c>
      <c r="D1059">
        <v>0</v>
      </c>
      <c r="E1059">
        <v>0.1523184925317764</v>
      </c>
      <c r="F1059">
        <v>0.1876687407493591</v>
      </c>
      <c r="G1059">
        <v>0</v>
      </c>
      <c r="H1059">
        <v>0</v>
      </c>
      <c r="I1059">
        <v>0.2445203214883804</v>
      </c>
      <c r="J1059">
        <v>0</v>
      </c>
      <c r="K1059">
        <v>0</v>
      </c>
      <c r="L1059">
        <v>0</v>
      </c>
      <c r="M1059">
        <v>0</v>
      </c>
      <c r="N1059">
        <v>0</v>
      </c>
      <c r="O1059">
        <v>0</v>
      </c>
      <c r="P1059">
        <v>0.36598742008209229</v>
      </c>
      <c r="Q1059">
        <v>12</v>
      </c>
    </row>
    <row r="1060" spans="1:17" x14ac:dyDescent="0.2">
      <c r="A1060" t="s">
        <v>1062</v>
      </c>
      <c r="B1060" s="3">
        <v>43595</v>
      </c>
      <c r="C1060" t="s">
        <v>10611</v>
      </c>
      <c r="D1060">
        <v>0</v>
      </c>
      <c r="E1060">
        <v>0</v>
      </c>
      <c r="F1060">
        <v>0</v>
      </c>
      <c r="G1060">
        <v>0</v>
      </c>
      <c r="H1060">
        <v>0</v>
      </c>
      <c r="I1060">
        <v>0.94867891073226929</v>
      </c>
      <c r="J1060">
        <v>0</v>
      </c>
      <c r="K1060">
        <v>0</v>
      </c>
      <c r="L1060">
        <v>0</v>
      </c>
      <c r="M1060">
        <v>0</v>
      </c>
      <c r="N1060">
        <v>0</v>
      </c>
      <c r="O1060">
        <v>0</v>
      </c>
      <c r="P1060">
        <v>0</v>
      </c>
      <c r="Q1060">
        <v>5</v>
      </c>
    </row>
    <row r="1061" spans="1:17" x14ac:dyDescent="0.2">
      <c r="A1061" t="s">
        <v>1063</v>
      </c>
      <c r="B1061" s="3">
        <v>43595</v>
      </c>
      <c r="C1061" t="s">
        <v>10612</v>
      </c>
      <c r="D1061">
        <v>0.13668192923069</v>
      </c>
      <c r="E1061">
        <v>0</v>
      </c>
      <c r="F1061">
        <v>0.2468234300613403</v>
      </c>
      <c r="G1061">
        <v>0.38366949558258062</v>
      </c>
      <c r="H1061">
        <v>0</v>
      </c>
      <c r="I1061">
        <v>0</v>
      </c>
      <c r="J1061">
        <v>0</v>
      </c>
      <c r="K1061">
        <v>0</v>
      </c>
      <c r="L1061">
        <v>0</v>
      </c>
      <c r="M1061">
        <v>0.14492921531200409</v>
      </c>
      <c r="N1061">
        <v>0</v>
      </c>
      <c r="O1061">
        <v>0</v>
      </c>
      <c r="P1061">
        <v>0</v>
      </c>
      <c r="Q1061">
        <v>3</v>
      </c>
    </row>
    <row r="1062" spans="1:17" x14ac:dyDescent="0.2">
      <c r="A1062" t="s">
        <v>1064</v>
      </c>
      <c r="B1062" s="3">
        <v>43595</v>
      </c>
      <c r="C1062" t="s">
        <v>10613</v>
      </c>
      <c r="D1062">
        <v>0</v>
      </c>
      <c r="E1062">
        <v>0</v>
      </c>
      <c r="F1062">
        <v>0</v>
      </c>
      <c r="G1062">
        <v>0</v>
      </c>
      <c r="H1062">
        <v>0</v>
      </c>
      <c r="I1062">
        <v>0</v>
      </c>
      <c r="J1062">
        <v>0</v>
      </c>
      <c r="K1062">
        <v>0.3133922815322876</v>
      </c>
      <c r="L1062">
        <v>0.37927329540252691</v>
      </c>
      <c r="M1062">
        <v>0</v>
      </c>
      <c r="N1062">
        <v>0</v>
      </c>
      <c r="O1062">
        <v>0</v>
      </c>
      <c r="P1062">
        <v>0.21111533045768741</v>
      </c>
      <c r="Q1062">
        <v>8</v>
      </c>
    </row>
    <row r="1063" spans="1:17" x14ac:dyDescent="0.2">
      <c r="A1063" t="s">
        <v>1065</v>
      </c>
      <c r="B1063" s="3">
        <v>43595</v>
      </c>
      <c r="C1063" t="s">
        <v>10614</v>
      </c>
      <c r="D1063">
        <v>0</v>
      </c>
      <c r="E1063">
        <v>0</v>
      </c>
      <c r="F1063">
        <v>0.73430109024047852</v>
      </c>
      <c r="G1063">
        <v>0.14786334335803991</v>
      </c>
      <c r="H1063">
        <v>0</v>
      </c>
      <c r="I1063">
        <v>0</v>
      </c>
      <c r="J1063">
        <v>0</v>
      </c>
      <c r="K1063">
        <v>0</v>
      </c>
      <c r="L1063">
        <v>0</v>
      </c>
      <c r="M1063">
        <v>0</v>
      </c>
      <c r="N1063">
        <v>7.9328350722789764E-2</v>
      </c>
      <c r="O1063">
        <v>0</v>
      </c>
      <c r="P1063">
        <v>0</v>
      </c>
      <c r="Q1063">
        <v>2</v>
      </c>
    </row>
    <row r="1064" spans="1:17" x14ac:dyDescent="0.2">
      <c r="A1064" t="s">
        <v>1066</v>
      </c>
      <c r="B1064" s="3">
        <v>43595</v>
      </c>
      <c r="C1064" t="s">
        <v>10615</v>
      </c>
      <c r="D1064">
        <v>0</v>
      </c>
      <c r="E1064">
        <v>0</v>
      </c>
      <c r="F1064">
        <v>0</v>
      </c>
      <c r="G1064">
        <v>0</v>
      </c>
      <c r="H1064">
        <v>0</v>
      </c>
      <c r="I1064">
        <v>0</v>
      </c>
      <c r="J1064">
        <v>0</v>
      </c>
      <c r="K1064">
        <v>0</v>
      </c>
      <c r="L1064">
        <v>0</v>
      </c>
      <c r="M1064">
        <v>0</v>
      </c>
      <c r="N1064">
        <v>0</v>
      </c>
      <c r="O1064">
        <v>0.92302584648132324</v>
      </c>
      <c r="P1064">
        <v>0</v>
      </c>
      <c r="Q1064">
        <v>11</v>
      </c>
    </row>
    <row r="1065" spans="1:17" x14ac:dyDescent="0.2">
      <c r="A1065" t="s">
        <v>1067</v>
      </c>
      <c r="B1065" s="3">
        <v>43595</v>
      </c>
      <c r="C1065" t="s">
        <v>10616</v>
      </c>
      <c r="D1065">
        <v>0.22088977694511411</v>
      </c>
      <c r="E1065">
        <v>1.2823140248656269E-2</v>
      </c>
      <c r="F1065">
        <v>1.2823140248656269E-2</v>
      </c>
      <c r="G1065">
        <v>1.282353885471821E-2</v>
      </c>
      <c r="H1065">
        <v>1.2823149561882021E-2</v>
      </c>
      <c r="I1065">
        <v>1.282323151826859E-2</v>
      </c>
      <c r="J1065">
        <v>1.282320730388165E-2</v>
      </c>
      <c r="K1065">
        <v>1.282324362546206E-2</v>
      </c>
      <c r="L1065">
        <v>1.282317936420441E-2</v>
      </c>
      <c r="M1065">
        <v>0.63805490732192993</v>
      </c>
      <c r="N1065">
        <v>1.2823140248656269E-2</v>
      </c>
      <c r="O1065">
        <v>1.2823145836591721E-2</v>
      </c>
      <c r="P1065">
        <v>1.2823140248656269E-2</v>
      </c>
      <c r="Q1065">
        <v>9</v>
      </c>
    </row>
    <row r="1066" spans="1:17" x14ac:dyDescent="0.2">
      <c r="A1066" t="s">
        <v>1068</v>
      </c>
      <c r="B1066" s="3">
        <v>43595</v>
      </c>
      <c r="C1066" t="s">
        <v>10617</v>
      </c>
      <c r="D1066">
        <v>0</v>
      </c>
      <c r="E1066">
        <v>0</v>
      </c>
      <c r="F1066">
        <v>0</v>
      </c>
      <c r="G1066">
        <v>0.78801870346069336</v>
      </c>
      <c r="H1066">
        <v>0</v>
      </c>
      <c r="I1066">
        <v>0.11079865694046021</v>
      </c>
      <c r="J1066">
        <v>0</v>
      </c>
      <c r="K1066">
        <v>0</v>
      </c>
      <c r="L1066">
        <v>0</v>
      </c>
      <c r="M1066">
        <v>0</v>
      </c>
      <c r="N1066">
        <v>0</v>
      </c>
      <c r="O1066">
        <v>6.2643624842166901E-2</v>
      </c>
      <c r="P1066">
        <v>0</v>
      </c>
      <c r="Q1066">
        <v>3</v>
      </c>
    </row>
    <row r="1067" spans="1:17" x14ac:dyDescent="0.2">
      <c r="A1067" t="s">
        <v>1069</v>
      </c>
      <c r="B1067" s="3">
        <v>43595</v>
      </c>
      <c r="C1067" t="s">
        <v>10618</v>
      </c>
      <c r="D1067">
        <v>0</v>
      </c>
      <c r="E1067">
        <v>0</v>
      </c>
      <c r="F1067">
        <v>0</v>
      </c>
      <c r="G1067">
        <v>0.92307037115097046</v>
      </c>
      <c r="H1067">
        <v>0</v>
      </c>
      <c r="I1067">
        <v>0</v>
      </c>
      <c r="J1067">
        <v>0</v>
      </c>
      <c r="K1067">
        <v>0</v>
      </c>
      <c r="L1067">
        <v>0</v>
      </c>
      <c r="M1067">
        <v>0</v>
      </c>
      <c r="N1067">
        <v>0</v>
      </c>
      <c r="O1067">
        <v>0</v>
      </c>
      <c r="P1067">
        <v>0</v>
      </c>
      <c r="Q1067">
        <v>3</v>
      </c>
    </row>
    <row r="1068" spans="1:17" x14ac:dyDescent="0.2">
      <c r="A1068" t="s">
        <v>1070</v>
      </c>
      <c r="B1068" s="3">
        <v>43595</v>
      </c>
      <c r="C1068" t="s">
        <v>10619</v>
      </c>
      <c r="D1068">
        <v>0</v>
      </c>
      <c r="E1068">
        <v>6.7679323256015778E-2</v>
      </c>
      <c r="F1068">
        <v>0.27562659978866583</v>
      </c>
      <c r="G1068">
        <v>0</v>
      </c>
      <c r="H1068">
        <v>0</v>
      </c>
      <c r="I1068">
        <v>0</v>
      </c>
      <c r="J1068">
        <v>0</v>
      </c>
      <c r="K1068">
        <v>0</v>
      </c>
      <c r="L1068">
        <v>0</v>
      </c>
      <c r="M1068">
        <v>0</v>
      </c>
      <c r="N1068">
        <v>0</v>
      </c>
      <c r="O1068">
        <v>0.60859197378158569</v>
      </c>
      <c r="P1068">
        <v>0</v>
      </c>
      <c r="Q1068">
        <v>11</v>
      </c>
    </row>
    <row r="1069" spans="1:17" x14ac:dyDescent="0.2">
      <c r="A1069" t="s">
        <v>1071</v>
      </c>
      <c r="B1069" s="3">
        <v>43595</v>
      </c>
      <c r="C1069" t="s">
        <v>10620</v>
      </c>
      <c r="D1069">
        <v>0</v>
      </c>
      <c r="E1069">
        <v>0</v>
      </c>
      <c r="F1069">
        <v>0.94229882955551147</v>
      </c>
      <c r="G1069">
        <v>0</v>
      </c>
      <c r="H1069">
        <v>0</v>
      </c>
      <c r="I1069">
        <v>0</v>
      </c>
      <c r="J1069">
        <v>0</v>
      </c>
      <c r="K1069">
        <v>0</v>
      </c>
      <c r="L1069">
        <v>0</v>
      </c>
      <c r="M1069">
        <v>0</v>
      </c>
      <c r="N1069">
        <v>0</v>
      </c>
      <c r="O1069">
        <v>0</v>
      </c>
      <c r="P1069">
        <v>0</v>
      </c>
      <c r="Q1069">
        <v>2</v>
      </c>
    </row>
    <row r="1070" spans="1:17" x14ac:dyDescent="0.2">
      <c r="A1070" t="s">
        <v>1072</v>
      </c>
      <c r="B1070" s="3">
        <v>43595</v>
      </c>
      <c r="C1070" t="s">
        <v>10621</v>
      </c>
      <c r="D1070">
        <v>0</v>
      </c>
      <c r="E1070">
        <v>0</v>
      </c>
      <c r="F1070">
        <v>0</v>
      </c>
      <c r="G1070">
        <v>0.91606289148330688</v>
      </c>
      <c r="H1070">
        <v>0</v>
      </c>
      <c r="I1070">
        <v>0</v>
      </c>
      <c r="J1070">
        <v>0</v>
      </c>
      <c r="K1070">
        <v>0</v>
      </c>
      <c r="L1070">
        <v>0</v>
      </c>
      <c r="M1070">
        <v>0</v>
      </c>
      <c r="N1070">
        <v>0</v>
      </c>
      <c r="O1070">
        <v>0</v>
      </c>
      <c r="P1070">
        <v>0</v>
      </c>
      <c r="Q1070">
        <v>3</v>
      </c>
    </row>
    <row r="1071" spans="1:17" x14ac:dyDescent="0.2">
      <c r="A1071" t="s">
        <v>1073</v>
      </c>
      <c r="B1071" s="3">
        <v>43595</v>
      </c>
      <c r="C1071" t="s">
        <v>10622</v>
      </c>
      <c r="D1071">
        <v>0</v>
      </c>
      <c r="E1071">
        <v>0</v>
      </c>
      <c r="F1071">
        <v>0</v>
      </c>
      <c r="G1071">
        <v>0.73148322105407715</v>
      </c>
      <c r="H1071">
        <v>0</v>
      </c>
      <c r="I1071">
        <v>0</v>
      </c>
      <c r="J1071">
        <v>0</v>
      </c>
      <c r="K1071">
        <v>0</v>
      </c>
      <c r="L1071">
        <v>0.16269835829734799</v>
      </c>
      <c r="M1071">
        <v>0</v>
      </c>
      <c r="N1071">
        <v>0</v>
      </c>
      <c r="O1071">
        <v>0</v>
      </c>
      <c r="P1071">
        <v>0</v>
      </c>
      <c r="Q1071">
        <v>3</v>
      </c>
    </row>
    <row r="1072" spans="1:17" x14ac:dyDescent="0.2">
      <c r="A1072" t="s">
        <v>1074</v>
      </c>
      <c r="B1072" s="3">
        <v>43595</v>
      </c>
      <c r="C1072" t="s">
        <v>10623</v>
      </c>
      <c r="D1072">
        <v>0.50043708086013794</v>
      </c>
      <c r="E1072">
        <v>0</v>
      </c>
      <c r="F1072">
        <v>0</v>
      </c>
      <c r="G1072">
        <v>0</v>
      </c>
      <c r="H1072">
        <v>0</v>
      </c>
      <c r="I1072">
        <v>0.25101467967033392</v>
      </c>
      <c r="J1072">
        <v>0</v>
      </c>
      <c r="K1072">
        <v>0.17160061001777649</v>
      </c>
      <c r="L1072">
        <v>0</v>
      </c>
      <c r="M1072">
        <v>0</v>
      </c>
      <c r="N1072">
        <v>0</v>
      </c>
      <c r="O1072">
        <v>0</v>
      </c>
      <c r="P1072">
        <v>0</v>
      </c>
      <c r="Q1072">
        <v>0</v>
      </c>
    </row>
    <row r="1073" spans="1:17" x14ac:dyDescent="0.2">
      <c r="A1073" t="s">
        <v>1075</v>
      </c>
      <c r="B1073" s="3">
        <v>43595</v>
      </c>
      <c r="C1073" t="s">
        <v>10624</v>
      </c>
      <c r="D1073">
        <v>1.099291257560253E-2</v>
      </c>
      <c r="E1073">
        <v>1.099265366792679E-2</v>
      </c>
      <c r="F1073">
        <v>1.0992429219186309E-2</v>
      </c>
      <c r="G1073">
        <v>1.0992929339408869E-2</v>
      </c>
      <c r="H1073">
        <v>1.099241897463799E-2</v>
      </c>
      <c r="I1073">
        <v>0.86808925867080688</v>
      </c>
      <c r="J1073">
        <v>1.099260058254004E-2</v>
      </c>
      <c r="K1073">
        <v>1.0992505587637419E-2</v>
      </c>
      <c r="L1073">
        <v>1.099241897463799E-2</v>
      </c>
      <c r="M1073">
        <v>1.099241897463799E-2</v>
      </c>
      <c r="N1073">
        <v>1.099241897463799E-2</v>
      </c>
      <c r="O1073">
        <v>1.099247112870216E-2</v>
      </c>
      <c r="P1073">
        <v>1.099260430783033E-2</v>
      </c>
      <c r="Q1073">
        <v>5</v>
      </c>
    </row>
    <row r="1074" spans="1:17" x14ac:dyDescent="0.2">
      <c r="A1074" t="s">
        <v>1076</v>
      </c>
      <c r="B1074" s="3">
        <v>43595</v>
      </c>
      <c r="C1074" t="s">
        <v>10625</v>
      </c>
      <c r="D1074">
        <v>0</v>
      </c>
      <c r="E1074">
        <v>0</v>
      </c>
      <c r="F1074">
        <v>0</v>
      </c>
      <c r="G1074">
        <v>0.20952343940734861</v>
      </c>
      <c r="H1074">
        <v>0</v>
      </c>
      <c r="I1074">
        <v>0.36807236075401312</v>
      </c>
      <c r="J1074">
        <v>0</v>
      </c>
      <c r="K1074">
        <v>0.23039798438549039</v>
      </c>
      <c r="L1074">
        <v>0.14253124594688421</v>
      </c>
      <c r="M1074">
        <v>0</v>
      </c>
      <c r="N1074">
        <v>0</v>
      </c>
      <c r="O1074">
        <v>0</v>
      </c>
      <c r="P1074">
        <v>0</v>
      </c>
      <c r="Q1074">
        <v>5</v>
      </c>
    </row>
    <row r="1075" spans="1:17" x14ac:dyDescent="0.2">
      <c r="A1075" t="s">
        <v>1077</v>
      </c>
      <c r="B1075" s="3">
        <v>43595</v>
      </c>
      <c r="C1075" t="s">
        <v>10626</v>
      </c>
      <c r="D1075">
        <v>0</v>
      </c>
      <c r="E1075">
        <v>0</v>
      </c>
      <c r="F1075">
        <v>6.6678516566753387E-2</v>
      </c>
      <c r="G1075">
        <v>0.31053522229194641</v>
      </c>
      <c r="H1075">
        <v>0</v>
      </c>
      <c r="I1075">
        <v>0</v>
      </c>
      <c r="J1075">
        <v>0</v>
      </c>
      <c r="K1075">
        <v>0</v>
      </c>
      <c r="L1075">
        <v>0</v>
      </c>
      <c r="M1075">
        <v>0.57745778560638428</v>
      </c>
      <c r="N1075">
        <v>0</v>
      </c>
      <c r="O1075">
        <v>0</v>
      </c>
      <c r="P1075">
        <v>0</v>
      </c>
      <c r="Q1075">
        <v>9</v>
      </c>
    </row>
    <row r="1076" spans="1:17" x14ac:dyDescent="0.2">
      <c r="A1076" t="s">
        <v>1078</v>
      </c>
      <c r="B1076" s="3">
        <v>43595</v>
      </c>
      <c r="C1076" t="s">
        <v>10627</v>
      </c>
      <c r="D1076">
        <v>1.0991782881319519E-2</v>
      </c>
      <c r="E1076">
        <v>1.0991695336997511E-2</v>
      </c>
      <c r="F1076">
        <v>1.0991699062287809E-2</v>
      </c>
      <c r="G1076">
        <v>1.099167298525572E-2</v>
      </c>
      <c r="H1076">
        <v>1.099167298525572E-2</v>
      </c>
      <c r="I1076">
        <v>0.1589324772357941</v>
      </c>
      <c r="J1076">
        <v>1.099167298525572E-2</v>
      </c>
      <c r="K1076">
        <v>1.099176146090031E-2</v>
      </c>
      <c r="L1076">
        <v>0.72015887498855591</v>
      </c>
      <c r="M1076">
        <v>1.099168136715889E-2</v>
      </c>
      <c r="N1076">
        <v>1.0991679504513741E-2</v>
      </c>
      <c r="O1076">
        <v>1.0991694405674929E-2</v>
      </c>
      <c r="P1076">
        <v>1.099167298525572E-2</v>
      </c>
      <c r="Q1076">
        <v>8</v>
      </c>
    </row>
    <row r="1077" spans="1:17" x14ac:dyDescent="0.2">
      <c r="A1077" t="s">
        <v>1079</v>
      </c>
      <c r="B1077" s="3">
        <v>43595</v>
      </c>
      <c r="C1077" t="s">
        <v>10628</v>
      </c>
      <c r="D1077">
        <v>0</v>
      </c>
      <c r="E1077">
        <v>0</v>
      </c>
      <c r="F1077">
        <v>0</v>
      </c>
      <c r="G1077">
        <v>0</v>
      </c>
      <c r="H1077">
        <v>0</v>
      </c>
      <c r="I1077">
        <v>9.7410537302494049E-2</v>
      </c>
      <c r="J1077">
        <v>0</v>
      </c>
      <c r="K1077">
        <v>0</v>
      </c>
      <c r="L1077">
        <v>0</v>
      </c>
      <c r="M1077">
        <v>0</v>
      </c>
      <c r="N1077">
        <v>0</v>
      </c>
      <c r="O1077">
        <v>0.82552033662796021</v>
      </c>
      <c r="P1077">
        <v>0</v>
      </c>
      <c r="Q1077">
        <v>11</v>
      </c>
    </row>
    <row r="1078" spans="1:17" x14ac:dyDescent="0.2">
      <c r="A1078" t="s">
        <v>1080</v>
      </c>
      <c r="B1078" s="3">
        <v>43595</v>
      </c>
      <c r="C1078" t="s">
        <v>10629</v>
      </c>
      <c r="D1078">
        <v>0</v>
      </c>
      <c r="E1078">
        <v>0</v>
      </c>
      <c r="F1078">
        <v>0.64569002389907837</v>
      </c>
      <c r="G1078">
        <v>0</v>
      </c>
      <c r="H1078">
        <v>0</v>
      </c>
      <c r="I1078">
        <v>0.28373157978057861</v>
      </c>
      <c r="J1078">
        <v>0</v>
      </c>
      <c r="K1078">
        <v>0</v>
      </c>
      <c r="L1078">
        <v>0</v>
      </c>
      <c r="M1078">
        <v>0</v>
      </c>
      <c r="N1078">
        <v>0</v>
      </c>
      <c r="O1078">
        <v>0</v>
      </c>
      <c r="P1078">
        <v>0</v>
      </c>
      <c r="Q1078">
        <v>2</v>
      </c>
    </row>
    <row r="1079" spans="1:17" x14ac:dyDescent="0.2">
      <c r="A1079" t="s">
        <v>1081</v>
      </c>
      <c r="B1079" s="3">
        <v>43595</v>
      </c>
      <c r="C1079" t="s">
        <v>10630</v>
      </c>
      <c r="D1079">
        <v>0</v>
      </c>
      <c r="E1079">
        <v>0</v>
      </c>
      <c r="F1079">
        <v>0.104223757982254</v>
      </c>
      <c r="G1079">
        <v>0.67339777946472168</v>
      </c>
      <c r="H1079">
        <v>0</v>
      </c>
      <c r="I1079">
        <v>0</v>
      </c>
      <c r="J1079">
        <v>0</v>
      </c>
      <c r="K1079">
        <v>0</v>
      </c>
      <c r="L1079">
        <v>0</v>
      </c>
      <c r="M1079">
        <v>0</v>
      </c>
      <c r="N1079">
        <v>0</v>
      </c>
      <c r="O1079">
        <v>0</v>
      </c>
      <c r="P1079">
        <v>0.145256832242012</v>
      </c>
      <c r="Q1079">
        <v>3</v>
      </c>
    </row>
    <row r="1080" spans="1:17" x14ac:dyDescent="0.2">
      <c r="A1080" t="s">
        <v>1082</v>
      </c>
      <c r="B1080" s="3">
        <v>43595</v>
      </c>
      <c r="C1080" t="s">
        <v>10631</v>
      </c>
      <c r="D1080">
        <v>0.11034324765205381</v>
      </c>
      <c r="E1080">
        <v>0</v>
      </c>
      <c r="F1080">
        <v>0</v>
      </c>
      <c r="G1080">
        <v>0.70133727788925171</v>
      </c>
      <c r="H1080">
        <v>0</v>
      </c>
      <c r="I1080">
        <v>0</v>
      </c>
      <c r="J1080">
        <v>0.1113570034503937</v>
      </c>
      <c r="K1080">
        <v>0</v>
      </c>
      <c r="L1080">
        <v>0</v>
      </c>
      <c r="M1080">
        <v>0</v>
      </c>
      <c r="N1080">
        <v>0</v>
      </c>
      <c r="O1080">
        <v>0</v>
      </c>
      <c r="P1080">
        <v>0</v>
      </c>
      <c r="Q1080">
        <v>3</v>
      </c>
    </row>
    <row r="1081" spans="1:17" x14ac:dyDescent="0.2">
      <c r="A1081" t="s">
        <v>1083</v>
      </c>
      <c r="B1081" s="3">
        <v>43595</v>
      </c>
      <c r="C1081" t="s">
        <v>10632</v>
      </c>
      <c r="D1081">
        <v>0</v>
      </c>
      <c r="E1081">
        <v>0</v>
      </c>
      <c r="F1081">
        <v>0</v>
      </c>
      <c r="G1081">
        <v>0.12211658805608749</v>
      </c>
      <c r="H1081">
        <v>0</v>
      </c>
      <c r="I1081">
        <v>0</v>
      </c>
      <c r="J1081">
        <v>0</v>
      </c>
      <c r="K1081">
        <v>0.79322981834411621</v>
      </c>
      <c r="L1081">
        <v>0</v>
      </c>
      <c r="M1081">
        <v>0</v>
      </c>
      <c r="N1081">
        <v>0</v>
      </c>
      <c r="O1081">
        <v>0</v>
      </c>
      <c r="P1081">
        <v>0</v>
      </c>
      <c r="Q1081">
        <v>7</v>
      </c>
    </row>
    <row r="1082" spans="1:17" x14ac:dyDescent="0.2">
      <c r="A1082" t="s">
        <v>1084</v>
      </c>
      <c r="B1082" s="3">
        <v>43599</v>
      </c>
      <c r="C1082" t="s">
        <v>10633</v>
      </c>
      <c r="D1082">
        <v>0.1614145040512085</v>
      </c>
      <c r="E1082">
        <v>0</v>
      </c>
      <c r="F1082">
        <v>0</v>
      </c>
      <c r="G1082">
        <v>0.3377915620803833</v>
      </c>
      <c r="H1082">
        <v>0</v>
      </c>
      <c r="I1082">
        <v>0</v>
      </c>
      <c r="J1082">
        <v>0</v>
      </c>
      <c r="K1082">
        <v>0</v>
      </c>
      <c r="L1082">
        <v>0</v>
      </c>
      <c r="M1082">
        <v>0</v>
      </c>
      <c r="N1082">
        <v>0</v>
      </c>
      <c r="O1082">
        <v>0</v>
      </c>
      <c r="P1082">
        <v>0.44577160477638239</v>
      </c>
      <c r="Q1082">
        <v>12</v>
      </c>
    </row>
    <row r="1083" spans="1:17" x14ac:dyDescent="0.2">
      <c r="A1083" t="s">
        <v>1085</v>
      </c>
      <c r="B1083" s="3">
        <v>43599</v>
      </c>
      <c r="C1083" t="s">
        <v>10634</v>
      </c>
      <c r="D1083">
        <v>0</v>
      </c>
      <c r="E1083">
        <v>0</v>
      </c>
      <c r="F1083">
        <v>0</v>
      </c>
      <c r="G1083">
        <v>0</v>
      </c>
      <c r="H1083">
        <v>0</v>
      </c>
      <c r="I1083">
        <v>0</v>
      </c>
      <c r="J1083">
        <v>0</v>
      </c>
      <c r="K1083">
        <v>0</v>
      </c>
      <c r="L1083">
        <v>0</v>
      </c>
      <c r="M1083">
        <v>0.32992371916770941</v>
      </c>
      <c r="N1083">
        <v>0.56414681673049927</v>
      </c>
      <c r="O1083">
        <v>0</v>
      </c>
      <c r="P1083">
        <v>0</v>
      </c>
      <c r="Q1083">
        <v>10</v>
      </c>
    </row>
    <row r="1084" spans="1:17" x14ac:dyDescent="0.2">
      <c r="A1084" t="s">
        <v>1086</v>
      </c>
      <c r="B1084" s="3">
        <v>43599</v>
      </c>
      <c r="C1084" t="s">
        <v>10635</v>
      </c>
      <c r="D1084">
        <v>0.1773240715265274</v>
      </c>
      <c r="E1084">
        <v>8.9888036251068115E-2</v>
      </c>
      <c r="F1084">
        <v>0</v>
      </c>
      <c r="G1084">
        <v>0</v>
      </c>
      <c r="H1084">
        <v>0</v>
      </c>
      <c r="I1084">
        <v>0</v>
      </c>
      <c r="J1084">
        <v>0</v>
      </c>
      <c r="K1084">
        <v>0</v>
      </c>
      <c r="L1084">
        <v>0.49029633402824402</v>
      </c>
      <c r="M1084">
        <v>0.10179028660058979</v>
      </c>
      <c r="N1084">
        <v>0</v>
      </c>
      <c r="O1084">
        <v>8.9324750006198883E-2</v>
      </c>
      <c r="P1084">
        <v>0</v>
      </c>
      <c r="Q1084">
        <v>8</v>
      </c>
    </row>
    <row r="1085" spans="1:17" x14ac:dyDescent="0.2">
      <c r="A1085" t="s">
        <v>1087</v>
      </c>
      <c r="B1085" s="3">
        <v>43599</v>
      </c>
      <c r="C1085" t="s">
        <v>10636</v>
      </c>
      <c r="D1085">
        <v>0</v>
      </c>
      <c r="E1085">
        <v>0</v>
      </c>
      <c r="F1085">
        <v>0</v>
      </c>
      <c r="G1085">
        <v>0</v>
      </c>
      <c r="H1085">
        <v>0.94558858871459961</v>
      </c>
      <c r="I1085">
        <v>0</v>
      </c>
      <c r="J1085">
        <v>0</v>
      </c>
      <c r="K1085">
        <v>0</v>
      </c>
      <c r="L1085">
        <v>0</v>
      </c>
      <c r="M1085">
        <v>0</v>
      </c>
      <c r="N1085">
        <v>0</v>
      </c>
      <c r="O1085">
        <v>0</v>
      </c>
      <c r="P1085">
        <v>0</v>
      </c>
      <c r="Q1085">
        <v>4</v>
      </c>
    </row>
    <row r="1086" spans="1:17" x14ac:dyDescent="0.2">
      <c r="A1086" t="s">
        <v>1088</v>
      </c>
      <c r="B1086" s="3">
        <v>43599</v>
      </c>
      <c r="C1086" t="s">
        <v>10637</v>
      </c>
      <c r="D1086">
        <v>0.1218103840947151</v>
      </c>
      <c r="E1086">
        <v>0</v>
      </c>
      <c r="F1086">
        <v>0</v>
      </c>
      <c r="G1086">
        <v>0</v>
      </c>
      <c r="H1086">
        <v>0</v>
      </c>
      <c r="I1086">
        <v>0</v>
      </c>
      <c r="J1086">
        <v>0</v>
      </c>
      <c r="K1086">
        <v>0</v>
      </c>
      <c r="L1086">
        <v>0.17996896803379059</v>
      </c>
      <c r="M1086">
        <v>0.65543240308761597</v>
      </c>
      <c r="N1086">
        <v>0</v>
      </c>
      <c r="O1086">
        <v>0</v>
      </c>
      <c r="P1086">
        <v>0</v>
      </c>
      <c r="Q1086">
        <v>9</v>
      </c>
    </row>
    <row r="1087" spans="1:17" x14ac:dyDescent="0.2">
      <c r="A1087" t="s">
        <v>1089</v>
      </c>
      <c r="B1087" s="3">
        <v>43599</v>
      </c>
      <c r="C1087" t="s">
        <v>10638</v>
      </c>
      <c r="D1087">
        <v>0.62090444564819336</v>
      </c>
      <c r="E1087">
        <v>0</v>
      </c>
      <c r="F1087">
        <v>0.13505999743938449</v>
      </c>
      <c r="G1087">
        <v>0</v>
      </c>
      <c r="H1087">
        <v>0</v>
      </c>
      <c r="I1087">
        <v>0</v>
      </c>
      <c r="J1087">
        <v>0</v>
      </c>
      <c r="K1087">
        <v>0</v>
      </c>
      <c r="L1087">
        <v>0</v>
      </c>
      <c r="M1087">
        <v>0.1890307813882828</v>
      </c>
      <c r="N1087">
        <v>0</v>
      </c>
      <c r="O1087">
        <v>0</v>
      </c>
      <c r="P1087">
        <v>0</v>
      </c>
      <c r="Q1087">
        <v>0</v>
      </c>
    </row>
    <row r="1088" spans="1:17" x14ac:dyDescent="0.2">
      <c r="A1088" t="s">
        <v>1090</v>
      </c>
      <c r="B1088" s="3">
        <v>43599</v>
      </c>
      <c r="C1088" t="s">
        <v>10639</v>
      </c>
      <c r="D1088">
        <v>0.59833043813705444</v>
      </c>
      <c r="E1088">
        <v>0</v>
      </c>
      <c r="F1088">
        <v>0</v>
      </c>
      <c r="G1088">
        <v>0.16673463582992551</v>
      </c>
      <c r="H1088">
        <v>0</v>
      </c>
      <c r="I1088">
        <v>0</v>
      </c>
      <c r="J1088">
        <v>0</v>
      </c>
      <c r="K1088">
        <v>0.13879705965518949</v>
      </c>
      <c r="L1088">
        <v>0</v>
      </c>
      <c r="M1088">
        <v>0</v>
      </c>
      <c r="N1088">
        <v>5.5234100669622421E-2</v>
      </c>
      <c r="O1088">
        <v>0</v>
      </c>
      <c r="P1088">
        <v>0</v>
      </c>
      <c r="Q1088">
        <v>0</v>
      </c>
    </row>
    <row r="1089" spans="1:17" x14ac:dyDescent="0.2">
      <c r="A1089" t="s">
        <v>1091</v>
      </c>
      <c r="B1089" s="3">
        <v>43599</v>
      </c>
      <c r="C1089" t="s">
        <v>10640</v>
      </c>
      <c r="D1089">
        <v>1.53879364952445E-2</v>
      </c>
      <c r="E1089">
        <v>1.53879364952445E-2</v>
      </c>
      <c r="F1089">
        <v>1.53879364952445E-2</v>
      </c>
      <c r="G1089">
        <v>1.5388221479952341E-2</v>
      </c>
      <c r="H1089">
        <v>1.53880650177598E-2</v>
      </c>
      <c r="I1089">
        <v>1.538813393563032E-2</v>
      </c>
      <c r="J1089">
        <v>0.27085718512535101</v>
      </c>
      <c r="K1089">
        <v>0.21536813676357269</v>
      </c>
      <c r="L1089">
        <v>1.53879364952445E-2</v>
      </c>
      <c r="M1089">
        <v>0.35989460349082952</v>
      </c>
      <c r="N1089">
        <v>1.538798306137323E-2</v>
      </c>
      <c r="O1089">
        <v>1.53879364952445E-2</v>
      </c>
      <c r="P1089">
        <v>1.53879364952445E-2</v>
      </c>
      <c r="Q1089">
        <v>9</v>
      </c>
    </row>
    <row r="1090" spans="1:17" x14ac:dyDescent="0.2">
      <c r="A1090" t="s">
        <v>1092</v>
      </c>
      <c r="B1090" s="3">
        <v>43599</v>
      </c>
      <c r="C1090" t="s">
        <v>10641</v>
      </c>
      <c r="D1090">
        <v>0.58812379837036133</v>
      </c>
      <c r="E1090">
        <v>0.12694661319255829</v>
      </c>
      <c r="F1090">
        <v>0</v>
      </c>
      <c r="G1090">
        <v>0</v>
      </c>
      <c r="H1090">
        <v>0</v>
      </c>
      <c r="I1090">
        <v>0</v>
      </c>
      <c r="J1090">
        <v>7.7004492282867432E-2</v>
      </c>
      <c r="K1090">
        <v>0</v>
      </c>
      <c r="L1090">
        <v>0</v>
      </c>
      <c r="M1090">
        <v>0.15841537714004519</v>
      </c>
      <c r="N1090">
        <v>0</v>
      </c>
      <c r="O1090">
        <v>0</v>
      </c>
      <c r="P1090">
        <v>0</v>
      </c>
      <c r="Q1090">
        <v>0</v>
      </c>
    </row>
    <row r="1091" spans="1:17" x14ac:dyDescent="0.2">
      <c r="A1091" t="s">
        <v>1093</v>
      </c>
      <c r="B1091" s="3">
        <v>43599</v>
      </c>
      <c r="C1091" t="s">
        <v>10642</v>
      </c>
      <c r="D1091">
        <v>1.0995699092745779E-2</v>
      </c>
      <c r="E1091">
        <v>1.0995686985552309E-2</v>
      </c>
      <c r="F1091">
        <v>1.0995666496455669E-2</v>
      </c>
      <c r="G1091">
        <v>0.38348832726478582</v>
      </c>
      <c r="H1091">
        <v>1.099567301571369E-2</v>
      </c>
      <c r="I1091">
        <v>1.0995666496455669E-2</v>
      </c>
      <c r="J1091">
        <v>1.0995703749358651E-2</v>
      </c>
      <c r="K1091">
        <v>1.09958304092288E-2</v>
      </c>
      <c r="L1091">
        <v>1.099567301571369E-2</v>
      </c>
      <c r="M1091">
        <v>0.49555894732475281</v>
      </c>
      <c r="N1091">
        <v>1.0995696298778061E-2</v>
      </c>
      <c r="O1091">
        <v>1.0995666496455669E-2</v>
      </c>
      <c r="P1091">
        <v>1.09957829117775E-2</v>
      </c>
      <c r="Q1091">
        <v>9</v>
      </c>
    </row>
    <row r="1092" spans="1:17" x14ac:dyDescent="0.2">
      <c r="A1092" t="s">
        <v>1094</v>
      </c>
      <c r="B1092" s="3">
        <v>43599</v>
      </c>
      <c r="C1092" t="s">
        <v>10643</v>
      </c>
      <c r="D1092">
        <v>0.19582538306713099</v>
      </c>
      <c r="E1092">
        <v>0</v>
      </c>
      <c r="F1092">
        <v>0</v>
      </c>
      <c r="G1092">
        <v>0</v>
      </c>
      <c r="H1092">
        <v>0</v>
      </c>
      <c r="I1092">
        <v>0</v>
      </c>
      <c r="J1092">
        <v>0</v>
      </c>
      <c r="K1092">
        <v>0</v>
      </c>
      <c r="L1092">
        <v>0</v>
      </c>
      <c r="M1092">
        <v>0</v>
      </c>
      <c r="N1092">
        <v>0.41697308421134949</v>
      </c>
      <c r="O1092">
        <v>0</v>
      </c>
      <c r="P1092">
        <v>0.3172437846660614</v>
      </c>
      <c r="Q1092">
        <v>10</v>
      </c>
    </row>
    <row r="1093" spans="1:17" x14ac:dyDescent="0.2">
      <c r="A1093" t="s">
        <v>1095</v>
      </c>
      <c r="B1093" s="3">
        <v>43599</v>
      </c>
      <c r="C1093" t="s">
        <v>10644</v>
      </c>
      <c r="D1093">
        <v>8.0309934914112091E-2</v>
      </c>
      <c r="E1093">
        <v>0</v>
      </c>
      <c r="F1093">
        <v>0</v>
      </c>
      <c r="G1093">
        <v>0</v>
      </c>
      <c r="H1093">
        <v>0</v>
      </c>
      <c r="I1093">
        <v>0.78466677665710449</v>
      </c>
      <c r="J1093">
        <v>0</v>
      </c>
      <c r="K1093">
        <v>0</v>
      </c>
      <c r="L1093">
        <v>0</v>
      </c>
      <c r="M1093">
        <v>0</v>
      </c>
      <c r="N1093">
        <v>0</v>
      </c>
      <c r="O1093">
        <v>0</v>
      </c>
      <c r="P1093">
        <v>0.1015374884009361</v>
      </c>
      <c r="Q1093">
        <v>5</v>
      </c>
    </row>
    <row r="1094" spans="1:17" x14ac:dyDescent="0.2">
      <c r="A1094" t="s">
        <v>1096</v>
      </c>
      <c r="B1094" s="3">
        <v>43599</v>
      </c>
      <c r="C1094" t="s">
        <v>10645</v>
      </c>
      <c r="D1094">
        <v>0.41511362791061401</v>
      </c>
      <c r="E1094">
        <v>1.539964228868484E-2</v>
      </c>
      <c r="F1094">
        <v>1.539969816803932E-2</v>
      </c>
      <c r="G1094">
        <v>1.5399608761072161E-2</v>
      </c>
      <c r="H1094">
        <v>1.5399781987071041E-2</v>
      </c>
      <c r="I1094">
        <v>1.5399950556457039E-2</v>
      </c>
      <c r="J1094">
        <v>1.5400052070617679E-2</v>
      </c>
      <c r="K1094">
        <v>1.5399608761072161E-2</v>
      </c>
      <c r="L1094">
        <v>0.4154895544052124</v>
      </c>
      <c r="M1094">
        <v>1.539963018149137E-2</v>
      </c>
      <c r="N1094">
        <v>1.5399608761072161E-2</v>
      </c>
      <c r="O1094">
        <v>1.5399608761072161E-2</v>
      </c>
      <c r="P1094">
        <v>1.5399608761072161E-2</v>
      </c>
      <c r="Q1094">
        <v>8</v>
      </c>
    </row>
    <row r="1095" spans="1:17" x14ac:dyDescent="0.2">
      <c r="A1095" t="s">
        <v>1097</v>
      </c>
      <c r="B1095" s="3">
        <v>43599</v>
      </c>
      <c r="C1095" t="s">
        <v>10646</v>
      </c>
      <c r="D1095">
        <v>0</v>
      </c>
      <c r="E1095">
        <v>0.14010825753211981</v>
      </c>
      <c r="F1095">
        <v>0.1079046279191971</v>
      </c>
      <c r="G1095">
        <v>0</v>
      </c>
      <c r="H1095">
        <v>0</v>
      </c>
      <c r="I1095">
        <v>0</v>
      </c>
      <c r="J1095">
        <v>0.43197956681251531</v>
      </c>
      <c r="K1095">
        <v>0</v>
      </c>
      <c r="L1095">
        <v>0</v>
      </c>
      <c r="M1095">
        <v>0.25057625770568848</v>
      </c>
      <c r="N1095">
        <v>0</v>
      </c>
      <c r="O1095">
        <v>0</v>
      </c>
      <c r="P1095">
        <v>0</v>
      </c>
      <c r="Q1095">
        <v>6</v>
      </c>
    </row>
    <row r="1096" spans="1:17" x14ac:dyDescent="0.2">
      <c r="A1096" t="s">
        <v>1098</v>
      </c>
      <c r="B1096" s="3">
        <v>43599</v>
      </c>
      <c r="C1096" t="s">
        <v>10647</v>
      </c>
      <c r="D1096">
        <v>0</v>
      </c>
      <c r="E1096">
        <v>0</v>
      </c>
      <c r="F1096">
        <v>0</v>
      </c>
      <c r="G1096">
        <v>0</v>
      </c>
      <c r="H1096">
        <v>0</v>
      </c>
      <c r="I1096">
        <v>0</v>
      </c>
      <c r="J1096">
        <v>0</v>
      </c>
      <c r="K1096">
        <v>0.89716124534606934</v>
      </c>
      <c r="L1096">
        <v>0</v>
      </c>
      <c r="M1096">
        <v>0</v>
      </c>
      <c r="N1096">
        <v>0</v>
      </c>
      <c r="O1096">
        <v>0</v>
      </c>
      <c r="P1096">
        <v>0</v>
      </c>
      <c r="Q1096">
        <v>7</v>
      </c>
    </row>
    <row r="1097" spans="1:17" x14ac:dyDescent="0.2">
      <c r="A1097" t="s">
        <v>1099</v>
      </c>
      <c r="B1097" s="3">
        <v>43599</v>
      </c>
      <c r="C1097" t="s">
        <v>10648</v>
      </c>
      <c r="D1097">
        <v>0</v>
      </c>
      <c r="E1097">
        <v>0</v>
      </c>
      <c r="F1097">
        <v>0.88437706232070923</v>
      </c>
      <c r="G1097">
        <v>0</v>
      </c>
      <c r="H1097">
        <v>0</v>
      </c>
      <c r="I1097">
        <v>0</v>
      </c>
      <c r="J1097">
        <v>0</v>
      </c>
      <c r="K1097">
        <v>0</v>
      </c>
      <c r="L1097">
        <v>0</v>
      </c>
      <c r="M1097">
        <v>0</v>
      </c>
      <c r="N1097">
        <v>0</v>
      </c>
      <c r="O1097">
        <v>0</v>
      </c>
      <c r="P1097">
        <v>0</v>
      </c>
      <c r="Q1097">
        <v>2</v>
      </c>
    </row>
    <row r="1098" spans="1:17" x14ac:dyDescent="0.2">
      <c r="A1098" t="s">
        <v>1100</v>
      </c>
      <c r="B1098" s="3">
        <v>43599</v>
      </c>
      <c r="C1098" t="s">
        <v>10649</v>
      </c>
      <c r="D1098">
        <v>0.28535094857215881</v>
      </c>
      <c r="E1098">
        <v>0</v>
      </c>
      <c r="F1098">
        <v>0</v>
      </c>
      <c r="G1098">
        <v>0</v>
      </c>
      <c r="H1098">
        <v>7.4491165578365326E-2</v>
      </c>
      <c r="I1098">
        <v>0</v>
      </c>
      <c r="J1098">
        <v>0</v>
      </c>
      <c r="K1098">
        <v>0</v>
      </c>
      <c r="L1098">
        <v>0</v>
      </c>
      <c r="M1098">
        <v>0</v>
      </c>
      <c r="N1098">
        <v>0.55434501171112061</v>
      </c>
      <c r="O1098">
        <v>0</v>
      </c>
      <c r="P1098">
        <v>5.4327752441167831E-2</v>
      </c>
      <c r="Q1098">
        <v>10</v>
      </c>
    </row>
    <row r="1099" spans="1:17" x14ac:dyDescent="0.2">
      <c r="A1099" t="s">
        <v>1101</v>
      </c>
      <c r="B1099" s="3">
        <v>43599</v>
      </c>
      <c r="C1099" t="s">
        <v>10650</v>
      </c>
      <c r="D1099">
        <v>0</v>
      </c>
      <c r="E1099">
        <v>0</v>
      </c>
      <c r="F1099">
        <v>0</v>
      </c>
      <c r="G1099">
        <v>0</v>
      </c>
      <c r="H1099">
        <v>0</v>
      </c>
      <c r="I1099">
        <v>0</v>
      </c>
      <c r="J1099">
        <v>0</v>
      </c>
      <c r="K1099">
        <v>0</v>
      </c>
      <c r="L1099">
        <v>0</v>
      </c>
      <c r="M1099">
        <v>0.79103350639343262</v>
      </c>
      <c r="N1099">
        <v>0.12415912002325059</v>
      </c>
      <c r="O1099">
        <v>0</v>
      </c>
      <c r="P1099">
        <v>0</v>
      </c>
      <c r="Q1099">
        <v>9</v>
      </c>
    </row>
    <row r="1100" spans="1:17" x14ac:dyDescent="0.2">
      <c r="A1100" t="s">
        <v>1102</v>
      </c>
      <c r="B1100" s="3">
        <v>43599</v>
      </c>
      <c r="C1100" t="s">
        <v>10651</v>
      </c>
      <c r="D1100">
        <v>1.282322406768799E-2</v>
      </c>
      <c r="E1100">
        <v>1.2823257595300669E-2</v>
      </c>
      <c r="F1100">
        <v>1.2823266908526421E-2</v>
      </c>
      <c r="G1100">
        <v>1.28235062584281E-2</v>
      </c>
      <c r="H1100">
        <v>1.2823246419429781E-2</v>
      </c>
      <c r="I1100">
        <v>1.28231355920434E-2</v>
      </c>
      <c r="J1100">
        <v>1.2823524884879591E-2</v>
      </c>
      <c r="K1100">
        <v>1.282321475446224E-2</v>
      </c>
      <c r="L1100">
        <v>1.282369531691074E-2</v>
      </c>
      <c r="M1100">
        <v>0.48169168829917908</v>
      </c>
      <c r="N1100">
        <v>1.2823194265365601E-2</v>
      </c>
      <c r="O1100">
        <v>1.2823120690882209E-2</v>
      </c>
      <c r="P1100">
        <v>0.37725192308425898</v>
      </c>
      <c r="Q1100">
        <v>9</v>
      </c>
    </row>
    <row r="1101" spans="1:17" x14ac:dyDescent="0.2">
      <c r="A1101" t="s">
        <v>1103</v>
      </c>
      <c r="B1101" s="3">
        <v>43599</v>
      </c>
      <c r="C1101" t="s">
        <v>10652</v>
      </c>
      <c r="D1101">
        <v>3.855402022600174E-2</v>
      </c>
      <c r="E1101">
        <v>3.855402022600174E-2</v>
      </c>
      <c r="F1101">
        <v>3.855402022600174E-2</v>
      </c>
      <c r="G1101">
        <v>3.855402022600174E-2</v>
      </c>
      <c r="H1101">
        <v>3.855402022600174E-2</v>
      </c>
      <c r="I1101">
        <v>3.855402022600174E-2</v>
      </c>
      <c r="J1101">
        <v>3.855402022600174E-2</v>
      </c>
      <c r="K1101">
        <v>0.53735172748565674</v>
      </c>
      <c r="L1101">
        <v>3.855402022600174E-2</v>
      </c>
      <c r="M1101">
        <v>3.855402022600174E-2</v>
      </c>
      <c r="N1101">
        <v>3.855402022600174E-2</v>
      </c>
      <c r="O1101">
        <v>3.855402022600174E-2</v>
      </c>
      <c r="P1101">
        <v>3.855402022600174E-2</v>
      </c>
      <c r="Q1101">
        <v>7</v>
      </c>
    </row>
    <row r="1102" spans="1:17" x14ac:dyDescent="0.2">
      <c r="A1102" t="s">
        <v>1104</v>
      </c>
      <c r="B1102" s="3">
        <v>43599</v>
      </c>
      <c r="C1102" t="s">
        <v>10653</v>
      </c>
      <c r="D1102">
        <v>1.544560864567757E-2</v>
      </c>
      <c r="E1102">
        <v>1.544560864567757E-2</v>
      </c>
      <c r="F1102">
        <v>1.544560864567757E-2</v>
      </c>
      <c r="G1102">
        <v>1.5445615164935591E-2</v>
      </c>
      <c r="H1102">
        <v>0.2161875665187836</v>
      </c>
      <c r="I1102">
        <v>0.21238718926906591</v>
      </c>
      <c r="J1102">
        <v>1.544560864567757E-2</v>
      </c>
      <c r="K1102">
        <v>1.544560864567757E-2</v>
      </c>
      <c r="L1102">
        <v>1.544587966054678E-2</v>
      </c>
      <c r="M1102">
        <v>0.41696798801422119</v>
      </c>
      <c r="N1102">
        <v>1.5446311794221399E-2</v>
      </c>
      <c r="O1102">
        <v>1.544560864567757E-2</v>
      </c>
      <c r="P1102">
        <v>1.544576603919268E-2</v>
      </c>
      <c r="Q1102">
        <v>9</v>
      </c>
    </row>
    <row r="1103" spans="1:17" x14ac:dyDescent="0.2">
      <c r="A1103" t="s">
        <v>1105</v>
      </c>
      <c r="B1103" s="3">
        <v>43599</v>
      </c>
      <c r="C1103" t="s">
        <v>10654</v>
      </c>
      <c r="D1103">
        <v>0.35554587841033941</v>
      </c>
      <c r="E1103">
        <v>0</v>
      </c>
      <c r="F1103">
        <v>0</v>
      </c>
      <c r="G1103">
        <v>0.1157120242714882</v>
      </c>
      <c r="H1103">
        <v>0</v>
      </c>
      <c r="I1103">
        <v>0</v>
      </c>
      <c r="J1103">
        <v>0</v>
      </c>
      <c r="K1103">
        <v>0</v>
      </c>
      <c r="L1103">
        <v>0</v>
      </c>
      <c r="M1103">
        <v>0</v>
      </c>
      <c r="N1103">
        <v>0</v>
      </c>
      <c r="O1103">
        <v>0.46452826261520391</v>
      </c>
      <c r="P1103">
        <v>0</v>
      </c>
      <c r="Q1103">
        <v>11</v>
      </c>
    </row>
    <row r="1104" spans="1:17" x14ac:dyDescent="0.2">
      <c r="A1104" t="s">
        <v>1106</v>
      </c>
      <c r="B1104" s="3">
        <v>43599</v>
      </c>
      <c r="C1104" t="s">
        <v>10655</v>
      </c>
      <c r="D1104">
        <v>0.42124375700950623</v>
      </c>
      <c r="E1104">
        <v>1.0993896052241331E-2</v>
      </c>
      <c r="F1104">
        <v>0.21921923756599429</v>
      </c>
      <c r="G1104">
        <v>1.099397707730532E-2</v>
      </c>
      <c r="H1104">
        <v>1.099397800862789E-2</v>
      </c>
      <c r="I1104">
        <v>1.0994041338562971E-2</v>
      </c>
      <c r="J1104">
        <v>1.099392119795084E-2</v>
      </c>
      <c r="K1104">
        <v>1.099444646388292E-2</v>
      </c>
      <c r="L1104">
        <v>1.0993896052241331E-2</v>
      </c>
      <c r="M1104">
        <v>0.24959675967693329</v>
      </c>
      <c r="N1104">
        <v>1.0993896052241331E-2</v>
      </c>
      <c r="O1104">
        <v>1.099398918449879E-2</v>
      </c>
      <c r="P1104">
        <v>1.0994176380336279E-2</v>
      </c>
      <c r="Q1104">
        <v>0</v>
      </c>
    </row>
    <row r="1105" spans="1:17" x14ac:dyDescent="0.2">
      <c r="A1105" t="s">
        <v>1107</v>
      </c>
      <c r="B1105" s="3">
        <v>43600</v>
      </c>
      <c r="C1105" t="s">
        <v>10656</v>
      </c>
      <c r="D1105">
        <v>0</v>
      </c>
      <c r="E1105">
        <v>0</v>
      </c>
      <c r="F1105">
        <v>0</v>
      </c>
      <c r="G1105">
        <v>0</v>
      </c>
      <c r="H1105">
        <v>0</v>
      </c>
      <c r="I1105">
        <v>0.1226530522108078</v>
      </c>
      <c r="J1105">
        <v>0</v>
      </c>
      <c r="K1105">
        <v>0</v>
      </c>
      <c r="L1105">
        <v>0.17219668626785281</v>
      </c>
      <c r="M1105">
        <v>0.2884734570980072</v>
      </c>
      <c r="N1105">
        <v>0</v>
      </c>
      <c r="O1105">
        <v>0.33972373604774481</v>
      </c>
      <c r="P1105">
        <v>0</v>
      </c>
      <c r="Q1105">
        <v>11</v>
      </c>
    </row>
    <row r="1106" spans="1:17" x14ac:dyDescent="0.2">
      <c r="A1106" t="s">
        <v>1108</v>
      </c>
      <c r="B1106" s="3">
        <v>43600</v>
      </c>
      <c r="C1106" t="s">
        <v>10657</v>
      </c>
      <c r="D1106">
        <v>0</v>
      </c>
      <c r="E1106">
        <v>0</v>
      </c>
      <c r="F1106">
        <v>0</v>
      </c>
      <c r="G1106">
        <v>0</v>
      </c>
      <c r="H1106">
        <v>0</v>
      </c>
      <c r="I1106">
        <v>0</v>
      </c>
      <c r="J1106">
        <v>0</v>
      </c>
      <c r="K1106">
        <v>0</v>
      </c>
      <c r="L1106">
        <v>0</v>
      </c>
      <c r="M1106">
        <v>0</v>
      </c>
      <c r="N1106">
        <v>0</v>
      </c>
      <c r="O1106">
        <v>0</v>
      </c>
      <c r="P1106">
        <v>0.92297667264938354</v>
      </c>
      <c r="Q1106">
        <v>12</v>
      </c>
    </row>
    <row r="1107" spans="1:17" x14ac:dyDescent="0.2">
      <c r="A1107" t="s">
        <v>1109</v>
      </c>
      <c r="B1107" s="3">
        <v>43600</v>
      </c>
      <c r="C1107" t="s">
        <v>10658</v>
      </c>
      <c r="D1107">
        <v>0.1011302620172501</v>
      </c>
      <c r="E1107">
        <v>0.36205178499221802</v>
      </c>
      <c r="F1107">
        <v>0</v>
      </c>
      <c r="G1107">
        <v>0</v>
      </c>
      <c r="H1107">
        <v>0.27740675210952759</v>
      </c>
      <c r="I1107">
        <v>0</v>
      </c>
      <c r="J1107">
        <v>0</v>
      </c>
      <c r="K1107">
        <v>0</v>
      </c>
      <c r="L1107">
        <v>0</v>
      </c>
      <c r="M1107">
        <v>0</v>
      </c>
      <c r="N1107">
        <v>0</v>
      </c>
      <c r="O1107">
        <v>0.2132436782121658</v>
      </c>
      <c r="P1107">
        <v>0</v>
      </c>
      <c r="Q1107">
        <v>1</v>
      </c>
    </row>
    <row r="1108" spans="1:17" x14ac:dyDescent="0.2">
      <c r="A1108" t="s">
        <v>1110</v>
      </c>
      <c r="B1108" s="3">
        <v>43600</v>
      </c>
      <c r="C1108" t="s">
        <v>10659</v>
      </c>
      <c r="D1108">
        <v>0</v>
      </c>
      <c r="E1108">
        <v>0</v>
      </c>
      <c r="F1108">
        <v>0</v>
      </c>
      <c r="G1108">
        <v>0</v>
      </c>
      <c r="H1108">
        <v>0.75987356901168823</v>
      </c>
      <c r="I1108">
        <v>0</v>
      </c>
      <c r="J1108">
        <v>0</v>
      </c>
      <c r="K1108">
        <v>7.9058699309825897E-2</v>
      </c>
      <c r="L1108">
        <v>0</v>
      </c>
      <c r="M1108">
        <v>0.1060803458094597</v>
      </c>
      <c r="N1108">
        <v>0</v>
      </c>
      <c r="O1108">
        <v>0</v>
      </c>
      <c r="P1108">
        <v>0</v>
      </c>
      <c r="Q1108">
        <v>4</v>
      </c>
    </row>
    <row r="1109" spans="1:17" x14ac:dyDescent="0.2">
      <c r="A1109" t="s">
        <v>1111</v>
      </c>
      <c r="B1109" s="3">
        <v>43600</v>
      </c>
      <c r="C1109" t="s">
        <v>10660</v>
      </c>
      <c r="D1109">
        <v>0.89740657806396484</v>
      </c>
      <c r="E1109">
        <v>0</v>
      </c>
      <c r="F1109">
        <v>0</v>
      </c>
      <c r="G1109">
        <v>0</v>
      </c>
      <c r="H1109">
        <v>0</v>
      </c>
      <c r="I1109">
        <v>0</v>
      </c>
      <c r="J1109">
        <v>0</v>
      </c>
      <c r="K1109">
        <v>0</v>
      </c>
      <c r="L1109">
        <v>0</v>
      </c>
      <c r="M1109">
        <v>0</v>
      </c>
      <c r="N1109">
        <v>0</v>
      </c>
      <c r="O1109">
        <v>0</v>
      </c>
      <c r="P1109">
        <v>0</v>
      </c>
      <c r="Q1109">
        <v>0</v>
      </c>
    </row>
    <row r="1110" spans="1:17" x14ac:dyDescent="0.2">
      <c r="A1110" t="s">
        <v>1112</v>
      </c>
      <c r="B1110" s="3">
        <v>43600</v>
      </c>
      <c r="C1110" t="s">
        <v>10661</v>
      </c>
      <c r="D1110">
        <v>0</v>
      </c>
      <c r="E1110">
        <v>0</v>
      </c>
      <c r="F1110">
        <v>0</v>
      </c>
      <c r="G1110">
        <v>0</v>
      </c>
      <c r="H1110">
        <v>0.47156208753585821</v>
      </c>
      <c r="I1110">
        <v>0</v>
      </c>
      <c r="J1110">
        <v>0</v>
      </c>
      <c r="K1110">
        <v>0</v>
      </c>
      <c r="L1110">
        <v>0</v>
      </c>
      <c r="M1110">
        <v>0.35785523056983948</v>
      </c>
      <c r="N1110">
        <v>0</v>
      </c>
      <c r="O1110">
        <v>0</v>
      </c>
      <c r="P1110">
        <v>0.1006032004952431</v>
      </c>
      <c r="Q1110">
        <v>4</v>
      </c>
    </row>
    <row r="1111" spans="1:17" x14ac:dyDescent="0.2">
      <c r="A1111" t="s">
        <v>1113</v>
      </c>
      <c r="B1111" s="3">
        <v>43600</v>
      </c>
      <c r="C1111" t="s">
        <v>10662</v>
      </c>
      <c r="D1111">
        <v>1.5388781204819679E-2</v>
      </c>
      <c r="E1111">
        <v>1.5388336963951589E-2</v>
      </c>
      <c r="F1111">
        <v>0.41583886742591858</v>
      </c>
      <c r="G1111">
        <v>1.5388450585305691E-2</v>
      </c>
      <c r="H1111">
        <v>1.5388592146337031E-2</v>
      </c>
      <c r="I1111">
        <v>1.5388433821499349E-2</v>
      </c>
      <c r="J1111">
        <v>1.538876444101334E-2</v>
      </c>
      <c r="K1111">
        <v>1.538918167352676E-2</v>
      </c>
      <c r="L1111">
        <v>1.538828760385513E-2</v>
      </c>
      <c r="M1111">
        <v>0.41488724946975708</v>
      </c>
      <c r="N1111">
        <v>1.538852881640196E-2</v>
      </c>
      <c r="O1111">
        <v>1.538828760385513E-2</v>
      </c>
      <c r="P1111">
        <v>1.538828760385513E-2</v>
      </c>
      <c r="Q1111">
        <v>2</v>
      </c>
    </row>
    <row r="1112" spans="1:17" x14ac:dyDescent="0.2">
      <c r="A1112" t="s">
        <v>1114</v>
      </c>
      <c r="B1112" s="3">
        <v>43600</v>
      </c>
      <c r="C1112" t="s">
        <v>10663</v>
      </c>
      <c r="D1112">
        <v>1.0993164032697679E-2</v>
      </c>
      <c r="E1112">
        <v>1.0993208736181259E-2</v>
      </c>
      <c r="F1112">
        <v>1.099291071295738E-2</v>
      </c>
      <c r="G1112">
        <v>1.0992926545441151E-2</v>
      </c>
      <c r="H1112">
        <v>1.099309511482716E-2</v>
      </c>
      <c r="I1112">
        <v>1.099294703453779E-2</v>
      </c>
      <c r="J1112">
        <v>1.0993121191859251E-2</v>
      </c>
      <c r="K1112">
        <v>1.099313143640757E-2</v>
      </c>
      <c r="L1112">
        <v>1.099294330924749E-2</v>
      </c>
      <c r="M1112">
        <v>0.72504591941833496</v>
      </c>
      <c r="N1112">
        <v>1.099298801273108E-2</v>
      </c>
      <c r="O1112">
        <v>1.099291071295738E-2</v>
      </c>
      <c r="P1112">
        <v>0.15403071045875549</v>
      </c>
      <c r="Q1112">
        <v>9</v>
      </c>
    </row>
    <row r="1113" spans="1:17" x14ac:dyDescent="0.2">
      <c r="A1113" t="s">
        <v>1115</v>
      </c>
      <c r="B1113" s="3">
        <v>43600</v>
      </c>
      <c r="C1113" t="s">
        <v>10664</v>
      </c>
      <c r="D1113">
        <v>1.2825631536543369E-2</v>
      </c>
      <c r="E1113">
        <v>1.2825448997318739E-2</v>
      </c>
      <c r="F1113">
        <v>0.19476781785488129</v>
      </c>
      <c r="G1113">
        <v>1.2825448997318739E-2</v>
      </c>
      <c r="H1113">
        <v>1.2825616635382181E-2</v>
      </c>
      <c r="I1113">
        <v>1.2825448997318739E-2</v>
      </c>
      <c r="J1113">
        <v>1.2825448997318739E-2</v>
      </c>
      <c r="K1113">
        <v>1.282546017318964E-2</v>
      </c>
      <c r="L1113">
        <v>1.282597612589598E-2</v>
      </c>
      <c r="M1113">
        <v>0.66415119171142578</v>
      </c>
      <c r="N1113">
        <v>1.28254871815443E-2</v>
      </c>
      <c r="O1113">
        <v>1.282549928873777E-2</v>
      </c>
      <c r="P1113">
        <v>1.282551605254412E-2</v>
      </c>
      <c r="Q1113">
        <v>9</v>
      </c>
    </row>
    <row r="1114" spans="1:17" x14ac:dyDescent="0.2">
      <c r="A1114" t="s">
        <v>1116</v>
      </c>
      <c r="B1114" s="3">
        <v>43600</v>
      </c>
      <c r="C1114" t="s">
        <v>10665</v>
      </c>
      <c r="D1114">
        <v>1.9242081791162491E-2</v>
      </c>
      <c r="E1114">
        <v>1.9241997972130779E-2</v>
      </c>
      <c r="F1114">
        <v>1.9241997972130779E-2</v>
      </c>
      <c r="G1114">
        <v>1.9241997972130779E-2</v>
      </c>
      <c r="H1114">
        <v>1.9241997972130779E-2</v>
      </c>
      <c r="I1114">
        <v>1.9241997972130779E-2</v>
      </c>
      <c r="J1114">
        <v>1.9241997972130779E-2</v>
      </c>
      <c r="K1114">
        <v>1.9241997972130779E-2</v>
      </c>
      <c r="L1114">
        <v>1.9242137670516971E-2</v>
      </c>
      <c r="M1114">
        <v>1.9242841750383381E-2</v>
      </c>
      <c r="N1114">
        <v>1.9241997972130779E-2</v>
      </c>
      <c r="O1114">
        <v>1.9242215901613239E-2</v>
      </c>
      <c r="P1114">
        <v>0.76909470558166504</v>
      </c>
      <c r="Q1114">
        <v>12</v>
      </c>
    </row>
    <row r="1115" spans="1:17" x14ac:dyDescent="0.2">
      <c r="A1115" t="s">
        <v>1117</v>
      </c>
      <c r="B1115" s="3">
        <v>43600</v>
      </c>
      <c r="C1115" t="s">
        <v>10666</v>
      </c>
      <c r="D1115">
        <v>0</v>
      </c>
      <c r="E1115">
        <v>0</v>
      </c>
      <c r="F1115">
        <v>0.26740607619285578</v>
      </c>
      <c r="G1115">
        <v>0.13138362765312189</v>
      </c>
      <c r="H1115">
        <v>0.31155845522880549</v>
      </c>
      <c r="I1115">
        <v>0</v>
      </c>
      <c r="J1115">
        <v>0</v>
      </c>
      <c r="K1115">
        <v>0</v>
      </c>
      <c r="L1115">
        <v>0.2265893816947937</v>
      </c>
      <c r="M1115">
        <v>0</v>
      </c>
      <c r="N1115">
        <v>0</v>
      </c>
      <c r="O1115">
        <v>0</v>
      </c>
      <c r="P1115">
        <v>0</v>
      </c>
      <c r="Q1115">
        <v>4</v>
      </c>
    </row>
    <row r="1116" spans="1:17" x14ac:dyDescent="0.2">
      <c r="A1116" t="s">
        <v>1118</v>
      </c>
      <c r="B1116" s="3">
        <v>43600</v>
      </c>
      <c r="C1116" t="s">
        <v>10667</v>
      </c>
      <c r="D1116">
        <v>0</v>
      </c>
      <c r="E1116">
        <v>0</v>
      </c>
      <c r="F1116">
        <v>0</v>
      </c>
      <c r="G1116">
        <v>0</v>
      </c>
      <c r="H1116">
        <v>0</v>
      </c>
      <c r="I1116">
        <v>0</v>
      </c>
      <c r="J1116">
        <v>0</v>
      </c>
      <c r="K1116">
        <v>0</v>
      </c>
      <c r="L1116">
        <v>0.1406853795051575</v>
      </c>
      <c r="M1116">
        <v>0.61142933368682861</v>
      </c>
      <c r="N1116">
        <v>0</v>
      </c>
      <c r="O1116">
        <v>0.1928504407405853</v>
      </c>
      <c r="P1116">
        <v>0</v>
      </c>
      <c r="Q1116">
        <v>9</v>
      </c>
    </row>
    <row r="1117" spans="1:17" x14ac:dyDescent="0.2">
      <c r="A1117" t="s">
        <v>1119</v>
      </c>
      <c r="B1117" s="3">
        <v>43600</v>
      </c>
      <c r="C1117" t="s">
        <v>10668</v>
      </c>
      <c r="D1117">
        <v>0</v>
      </c>
      <c r="E1117">
        <v>0</v>
      </c>
      <c r="F1117">
        <v>0</v>
      </c>
      <c r="G1117">
        <v>0</v>
      </c>
      <c r="H1117">
        <v>0</v>
      </c>
      <c r="I1117">
        <v>0</v>
      </c>
      <c r="J1117">
        <v>0</v>
      </c>
      <c r="K1117">
        <v>0</v>
      </c>
      <c r="L1117">
        <v>0</v>
      </c>
      <c r="M1117">
        <v>9.7559206187725067E-2</v>
      </c>
      <c r="N1117">
        <v>0</v>
      </c>
      <c r="O1117">
        <v>0.70791631937026978</v>
      </c>
      <c r="P1117">
        <v>0.15173427760601041</v>
      </c>
      <c r="Q1117">
        <v>11</v>
      </c>
    </row>
    <row r="1118" spans="1:17" x14ac:dyDescent="0.2">
      <c r="A1118" t="s">
        <v>1120</v>
      </c>
      <c r="B1118" s="3">
        <v>43600</v>
      </c>
      <c r="C1118" t="s">
        <v>10669</v>
      </c>
      <c r="D1118">
        <v>1.9300198182463649E-2</v>
      </c>
      <c r="E1118">
        <v>1.9300198182463649E-2</v>
      </c>
      <c r="F1118">
        <v>1.9300198182463649E-2</v>
      </c>
      <c r="G1118">
        <v>1.9300198182463649E-2</v>
      </c>
      <c r="H1118">
        <v>1.9300198182463649E-2</v>
      </c>
      <c r="I1118">
        <v>1.9300326704978939E-2</v>
      </c>
      <c r="J1118">
        <v>1.9300198182463649E-2</v>
      </c>
      <c r="K1118">
        <v>0.76839721202850342</v>
      </c>
      <c r="L1118">
        <v>1.930047012865543E-2</v>
      </c>
      <c r="M1118">
        <v>1.9300198182463649E-2</v>
      </c>
      <c r="N1118">
        <v>1.9300198182463649E-2</v>
      </c>
      <c r="O1118">
        <v>1.930021308362484E-2</v>
      </c>
      <c r="P1118">
        <v>1.9300198182463649E-2</v>
      </c>
      <c r="Q1118">
        <v>7</v>
      </c>
    </row>
    <row r="1119" spans="1:17" x14ac:dyDescent="0.2">
      <c r="A1119" t="s">
        <v>1121</v>
      </c>
      <c r="B1119" s="3">
        <v>43600</v>
      </c>
      <c r="C1119" t="s">
        <v>10670</v>
      </c>
      <c r="D1119">
        <v>0</v>
      </c>
      <c r="E1119">
        <v>0</v>
      </c>
      <c r="F1119">
        <v>0</v>
      </c>
      <c r="G1119">
        <v>9.4272695481777191E-2</v>
      </c>
      <c r="H1119">
        <v>0</v>
      </c>
      <c r="I1119">
        <v>0</v>
      </c>
      <c r="J1119">
        <v>0</v>
      </c>
      <c r="K1119">
        <v>0</v>
      </c>
      <c r="L1119">
        <v>0.67174148559570312</v>
      </c>
      <c r="M1119">
        <v>0.1698668301105499</v>
      </c>
      <c r="N1119">
        <v>0</v>
      </c>
      <c r="O1119">
        <v>0</v>
      </c>
      <c r="P1119">
        <v>0</v>
      </c>
      <c r="Q1119">
        <v>8</v>
      </c>
    </row>
    <row r="1120" spans="1:17" x14ac:dyDescent="0.2">
      <c r="A1120" t="s">
        <v>1122</v>
      </c>
      <c r="B1120" s="3">
        <v>43600</v>
      </c>
      <c r="C1120" t="s">
        <v>10671</v>
      </c>
      <c r="D1120">
        <v>0</v>
      </c>
      <c r="E1120">
        <v>6.8005211651325226E-2</v>
      </c>
      <c r="F1120">
        <v>0</v>
      </c>
      <c r="G1120">
        <v>0</v>
      </c>
      <c r="H1120">
        <v>0.2896282970905304</v>
      </c>
      <c r="I1120">
        <v>0</v>
      </c>
      <c r="J1120">
        <v>0</v>
      </c>
      <c r="K1120">
        <v>0</v>
      </c>
      <c r="L1120">
        <v>0</v>
      </c>
      <c r="M1120">
        <v>0.32308885455131531</v>
      </c>
      <c r="N1120">
        <v>0</v>
      </c>
      <c r="O1120">
        <v>0.27589818835258478</v>
      </c>
      <c r="P1120">
        <v>0</v>
      </c>
      <c r="Q1120">
        <v>9</v>
      </c>
    </row>
    <row r="1121" spans="1:17" x14ac:dyDescent="0.2">
      <c r="A1121" t="s">
        <v>1123</v>
      </c>
      <c r="B1121" s="3">
        <v>43600</v>
      </c>
      <c r="C1121" t="s">
        <v>10672</v>
      </c>
      <c r="D1121">
        <v>0</v>
      </c>
      <c r="E1121">
        <v>0</v>
      </c>
      <c r="F1121">
        <v>0</v>
      </c>
      <c r="G1121">
        <v>0</v>
      </c>
      <c r="H1121">
        <v>0</v>
      </c>
      <c r="I1121">
        <v>0</v>
      </c>
      <c r="J1121">
        <v>0</v>
      </c>
      <c r="K1121">
        <v>0</v>
      </c>
      <c r="L1121">
        <v>0</v>
      </c>
      <c r="M1121">
        <v>0.3316681981086731</v>
      </c>
      <c r="N1121">
        <v>0</v>
      </c>
      <c r="O1121">
        <v>0</v>
      </c>
      <c r="P1121">
        <v>0.60773354768753052</v>
      </c>
      <c r="Q1121">
        <v>12</v>
      </c>
    </row>
    <row r="1122" spans="1:17" x14ac:dyDescent="0.2">
      <c r="A1122" t="s">
        <v>1124</v>
      </c>
      <c r="B1122" s="3">
        <v>43600</v>
      </c>
      <c r="C1122" t="s">
        <v>10673</v>
      </c>
      <c r="D1122">
        <v>0</v>
      </c>
      <c r="E1122">
        <v>0</v>
      </c>
      <c r="F1122">
        <v>0</v>
      </c>
      <c r="G1122">
        <v>0</v>
      </c>
      <c r="H1122">
        <v>0</v>
      </c>
      <c r="I1122">
        <v>0</v>
      </c>
      <c r="J1122">
        <v>0.179277628660202</v>
      </c>
      <c r="K1122">
        <v>0</v>
      </c>
      <c r="L1122">
        <v>0.3760170042514801</v>
      </c>
      <c r="M1122">
        <v>0.1274166256189346</v>
      </c>
      <c r="N1122">
        <v>0</v>
      </c>
      <c r="O1122">
        <v>0.28265240788459778</v>
      </c>
      <c r="P1122">
        <v>0</v>
      </c>
      <c r="Q1122">
        <v>8</v>
      </c>
    </row>
    <row r="1123" spans="1:17" x14ac:dyDescent="0.2">
      <c r="A1123" t="s">
        <v>1125</v>
      </c>
      <c r="B1123" s="3">
        <v>43600</v>
      </c>
      <c r="C1123" t="s">
        <v>10674</v>
      </c>
      <c r="D1123">
        <v>1.284048892557621E-2</v>
      </c>
      <c r="E1123">
        <v>1.284048426896334E-2</v>
      </c>
      <c r="F1123">
        <v>1.284048426896334E-2</v>
      </c>
      <c r="G1123">
        <v>0.84591400623321533</v>
      </c>
      <c r="H1123">
        <v>1.2840495444834231E-2</v>
      </c>
      <c r="I1123">
        <v>1.284052524715662E-2</v>
      </c>
      <c r="J1123">
        <v>1.284048426896334E-2</v>
      </c>
      <c r="K1123">
        <v>1.2840538285672659E-2</v>
      </c>
      <c r="L1123">
        <v>1.284049171954393E-2</v>
      </c>
      <c r="M1123">
        <v>1.284051034599543E-2</v>
      </c>
      <c r="N1123">
        <v>1.284048426896334E-2</v>
      </c>
      <c r="O1123">
        <v>1.284054014831781E-2</v>
      </c>
      <c r="P1123">
        <v>1.284049637615681E-2</v>
      </c>
      <c r="Q1123">
        <v>3</v>
      </c>
    </row>
    <row r="1124" spans="1:17" x14ac:dyDescent="0.2">
      <c r="A1124" t="s">
        <v>1126</v>
      </c>
      <c r="B1124" s="3">
        <v>43600</v>
      </c>
      <c r="C1124" t="s">
        <v>10675</v>
      </c>
      <c r="D1124">
        <v>0</v>
      </c>
      <c r="E1124">
        <v>0</v>
      </c>
      <c r="F1124">
        <v>0</v>
      </c>
      <c r="G1124">
        <v>0</v>
      </c>
      <c r="H1124">
        <v>0.16490638256073001</v>
      </c>
      <c r="I1124">
        <v>0</v>
      </c>
      <c r="J1124">
        <v>7.6873056590557098E-2</v>
      </c>
      <c r="K1124">
        <v>0</v>
      </c>
      <c r="L1124">
        <v>0</v>
      </c>
      <c r="M1124">
        <v>0.28476241230964661</v>
      </c>
      <c r="N1124">
        <v>0.42398315668106079</v>
      </c>
      <c r="O1124">
        <v>0</v>
      </c>
      <c r="P1124">
        <v>0</v>
      </c>
      <c r="Q1124">
        <v>10</v>
      </c>
    </row>
    <row r="1125" spans="1:17" x14ac:dyDescent="0.2">
      <c r="A1125" t="s">
        <v>1127</v>
      </c>
      <c r="B1125" s="3">
        <v>43600</v>
      </c>
      <c r="C1125" t="s">
        <v>10676</v>
      </c>
      <c r="D1125">
        <v>9.6565753221511841E-2</v>
      </c>
      <c r="E1125">
        <v>0</v>
      </c>
      <c r="F1125">
        <v>9.8119840025901794E-2</v>
      </c>
      <c r="G1125">
        <v>6.9887615740299225E-2</v>
      </c>
      <c r="H1125">
        <v>0</v>
      </c>
      <c r="I1125">
        <v>0.28449961543083191</v>
      </c>
      <c r="J1125">
        <v>8.266526460647583E-2</v>
      </c>
      <c r="K1125">
        <v>0</v>
      </c>
      <c r="L1125">
        <v>0</v>
      </c>
      <c r="M1125">
        <v>0.32681116461753851</v>
      </c>
      <c r="N1125">
        <v>0</v>
      </c>
      <c r="O1125">
        <v>0</v>
      </c>
      <c r="P1125">
        <v>0</v>
      </c>
      <c r="Q1125">
        <v>9</v>
      </c>
    </row>
    <row r="1126" spans="1:17" x14ac:dyDescent="0.2">
      <c r="A1126" t="s">
        <v>1128</v>
      </c>
      <c r="B1126" s="3">
        <v>43600</v>
      </c>
      <c r="C1126" t="s">
        <v>10677</v>
      </c>
      <c r="D1126">
        <v>0</v>
      </c>
      <c r="E1126">
        <v>0</v>
      </c>
      <c r="F1126">
        <v>0</v>
      </c>
      <c r="G1126">
        <v>0</v>
      </c>
      <c r="H1126">
        <v>0.31681838631629938</v>
      </c>
      <c r="I1126">
        <v>0</v>
      </c>
      <c r="J1126">
        <v>0</v>
      </c>
      <c r="K1126">
        <v>0</v>
      </c>
      <c r="L1126">
        <v>7.8508295118808746E-2</v>
      </c>
      <c r="M1126">
        <v>0.56408470869064331</v>
      </c>
      <c r="N1126">
        <v>0</v>
      </c>
      <c r="O1126">
        <v>0</v>
      </c>
      <c r="P1126">
        <v>0</v>
      </c>
      <c r="Q1126">
        <v>9</v>
      </c>
    </row>
    <row r="1127" spans="1:17" x14ac:dyDescent="0.2">
      <c r="A1127" t="s">
        <v>1129</v>
      </c>
      <c r="B1127" s="3">
        <v>43600</v>
      </c>
      <c r="C1127" t="s">
        <v>10678</v>
      </c>
      <c r="D1127">
        <v>0</v>
      </c>
      <c r="E1127">
        <v>0.45257127285003662</v>
      </c>
      <c r="F1127">
        <v>0</v>
      </c>
      <c r="G1127">
        <v>0</v>
      </c>
      <c r="H1127">
        <v>0</v>
      </c>
      <c r="I1127">
        <v>0</v>
      </c>
      <c r="J1127">
        <v>0</v>
      </c>
      <c r="K1127">
        <v>0</v>
      </c>
      <c r="L1127">
        <v>0</v>
      </c>
      <c r="M1127">
        <v>0</v>
      </c>
      <c r="N1127">
        <v>0</v>
      </c>
      <c r="O1127">
        <v>0.34216979146003718</v>
      </c>
      <c r="P1127">
        <v>0.1196329966187477</v>
      </c>
      <c r="Q1127">
        <v>1</v>
      </c>
    </row>
    <row r="1128" spans="1:17" x14ac:dyDescent="0.2">
      <c r="A1128" t="s">
        <v>1130</v>
      </c>
      <c r="B1128" s="3">
        <v>43600</v>
      </c>
      <c r="C1128" t="s">
        <v>10679</v>
      </c>
      <c r="D1128">
        <v>1.282177399843931E-2</v>
      </c>
      <c r="E1128">
        <v>1.282177399843931E-2</v>
      </c>
      <c r="F1128">
        <v>1.282187923789024E-2</v>
      </c>
      <c r="G1128">
        <v>1.2821829877793791E-2</v>
      </c>
      <c r="H1128">
        <v>0.8461383581161499</v>
      </c>
      <c r="I1128">
        <v>1.282177399843931E-2</v>
      </c>
      <c r="J1128">
        <v>1.282177399843931E-2</v>
      </c>
      <c r="K1128">
        <v>1.2821788899600509E-2</v>
      </c>
      <c r="L1128">
        <v>1.2821792624890801E-2</v>
      </c>
      <c r="M1128">
        <v>1.2821893207728859E-2</v>
      </c>
      <c r="N1128">
        <v>1.282177399843931E-2</v>
      </c>
      <c r="O1128">
        <v>1.282181870192289E-2</v>
      </c>
      <c r="P1128">
        <v>1.2821796350181099E-2</v>
      </c>
      <c r="Q1128">
        <v>4</v>
      </c>
    </row>
    <row r="1129" spans="1:17" x14ac:dyDescent="0.2">
      <c r="A1129" t="s">
        <v>1131</v>
      </c>
      <c r="B1129" s="3">
        <v>43600</v>
      </c>
      <c r="C1129" t="s">
        <v>10680</v>
      </c>
      <c r="D1129">
        <v>0</v>
      </c>
      <c r="E1129">
        <v>0</v>
      </c>
      <c r="F1129">
        <v>0</v>
      </c>
      <c r="G1129">
        <v>0</v>
      </c>
      <c r="H1129">
        <v>0.29038354754447943</v>
      </c>
      <c r="I1129">
        <v>0</v>
      </c>
      <c r="J1129">
        <v>0</v>
      </c>
      <c r="K1129">
        <v>0</v>
      </c>
      <c r="L1129">
        <v>0.64437079429626465</v>
      </c>
      <c r="M1129">
        <v>0</v>
      </c>
      <c r="N1129">
        <v>0</v>
      </c>
      <c r="O1129">
        <v>0</v>
      </c>
      <c r="P1129">
        <v>0</v>
      </c>
      <c r="Q1129">
        <v>8</v>
      </c>
    </row>
    <row r="1130" spans="1:17" x14ac:dyDescent="0.2">
      <c r="A1130" t="s">
        <v>1132</v>
      </c>
      <c r="B1130" s="3">
        <v>43600</v>
      </c>
      <c r="C1130" t="s">
        <v>10681</v>
      </c>
      <c r="D1130">
        <v>1.100071240216494E-2</v>
      </c>
      <c r="E1130">
        <v>1.100071240216494E-2</v>
      </c>
      <c r="F1130">
        <v>1.100071240216494E-2</v>
      </c>
      <c r="G1130">
        <v>1.10007431358099E-2</v>
      </c>
      <c r="H1130">
        <v>0.72523981332778931</v>
      </c>
      <c r="I1130">
        <v>1.100081857293844E-2</v>
      </c>
      <c r="J1130">
        <v>1.1000728234648699E-2</v>
      </c>
      <c r="K1130">
        <v>1.1000870727002621E-2</v>
      </c>
      <c r="L1130">
        <v>1.100075896829367E-2</v>
      </c>
      <c r="M1130">
        <v>1.100085116922855E-2</v>
      </c>
      <c r="N1130">
        <v>0.1537518501281738</v>
      </c>
      <c r="O1130">
        <v>1.100071240216494E-2</v>
      </c>
      <c r="P1130">
        <v>1.100071240216494E-2</v>
      </c>
      <c r="Q1130">
        <v>4</v>
      </c>
    </row>
    <row r="1131" spans="1:17" x14ac:dyDescent="0.2">
      <c r="A1131" t="s">
        <v>1133</v>
      </c>
      <c r="B1131" s="3">
        <v>43600</v>
      </c>
      <c r="C1131" t="s">
        <v>10682</v>
      </c>
      <c r="D1131">
        <v>0</v>
      </c>
      <c r="E1131">
        <v>0</v>
      </c>
      <c r="F1131">
        <v>0</v>
      </c>
      <c r="G1131">
        <v>0</v>
      </c>
      <c r="H1131">
        <v>0.46018201112747192</v>
      </c>
      <c r="I1131">
        <v>0</v>
      </c>
      <c r="J1131">
        <v>0.2393580079078674</v>
      </c>
      <c r="K1131">
        <v>0</v>
      </c>
      <c r="L1131">
        <v>0</v>
      </c>
      <c r="M1131">
        <v>0.22352053225040441</v>
      </c>
      <c r="N1131">
        <v>0</v>
      </c>
      <c r="O1131">
        <v>0</v>
      </c>
      <c r="P1131">
        <v>0</v>
      </c>
      <c r="Q1131">
        <v>4</v>
      </c>
    </row>
    <row r="1132" spans="1:17" x14ac:dyDescent="0.2">
      <c r="A1132" t="s">
        <v>1134</v>
      </c>
      <c r="B1132" s="3">
        <v>43606</v>
      </c>
      <c r="C1132" t="s">
        <v>10683</v>
      </c>
      <c r="D1132">
        <v>0</v>
      </c>
      <c r="E1132">
        <v>0</v>
      </c>
      <c r="F1132">
        <v>0</v>
      </c>
      <c r="G1132">
        <v>0</v>
      </c>
      <c r="H1132">
        <v>0.81161713600158691</v>
      </c>
      <c r="I1132">
        <v>0</v>
      </c>
      <c r="J1132">
        <v>0.111447662115097</v>
      </c>
      <c r="K1132">
        <v>0</v>
      </c>
      <c r="L1132">
        <v>0</v>
      </c>
      <c r="M1132">
        <v>0</v>
      </c>
      <c r="N1132">
        <v>0</v>
      </c>
      <c r="O1132">
        <v>0</v>
      </c>
      <c r="P1132">
        <v>0</v>
      </c>
      <c r="Q1132">
        <v>4</v>
      </c>
    </row>
    <row r="1133" spans="1:17" x14ac:dyDescent="0.2">
      <c r="A1133" t="s">
        <v>1135</v>
      </c>
      <c r="B1133" s="3">
        <v>43606</v>
      </c>
      <c r="C1133" t="s">
        <v>10684</v>
      </c>
      <c r="D1133">
        <v>0</v>
      </c>
      <c r="E1133">
        <v>0</v>
      </c>
      <c r="F1133">
        <v>0</v>
      </c>
      <c r="G1133">
        <v>0</v>
      </c>
      <c r="H1133">
        <v>0</v>
      </c>
      <c r="I1133">
        <v>0.38068139553070068</v>
      </c>
      <c r="J1133">
        <v>0</v>
      </c>
      <c r="K1133">
        <v>0</v>
      </c>
      <c r="L1133">
        <v>0</v>
      </c>
      <c r="M1133">
        <v>0</v>
      </c>
      <c r="N1133">
        <v>0.2131730318069458</v>
      </c>
      <c r="O1133">
        <v>0</v>
      </c>
      <c r="P1133">
        <v>0.36564549803733831</v>
      </c>
      <c r="Q1133">
        <v>5</v>
      </c>
    </row>
    <row r="1134" spans="1:17" x14ac:dyDescent="0.2">
      <c r="A1134" t="s">
        <v>1136</v>
      </c>
      <c r="B1134" s="3">
        <v>43606</v>
      </c>
      <c r="C1134" t="s">
        <v>10685</v>
      </c>
      <c r="D1134">
        <v>0</v>
      </c>
      <c r="E1134">
        <v>0</v>
      </c>
      <c r="F1134">
        <v>0</v>
      </c>
      <c r="G1134">
        <v>0</v>
      </c>
      <c r="H1134">
        <v>0</v>
      </c>
      <c r="I1134">
        <v>0</v>
      </c>
      <c r="J1134">
        <v>9.1715745627880096E-2</v>
      </c>
      <c r="K1134">
        <v>0.25102913379669189</v>
      </c>
      <c r="L1134">
        <v>0</v>
      </c>
      <c r="M1134">
        <v>0</v>
      </c>
      <c r="N1134">
        <v>0</v>
      </c>
      <c r="O1134">
        <v>0</v>
      </c>
      <c r="P1134">
        <v>0.59304463863372803</v>
      </c>
      <c r="Q1134">
        <v>12</v>
      </c>
    </row>
    <row r="1135" spans="1:17" x14ac:dyDescent="0.2">
      <c r="A1135" t="s">
        <v>1137</v>
      </c>
      <c r="B1135" s="3">
        <v>43606</v>
      </c>
      <c r="C1135" t="s">
        <v>10686</v>
      </c>
      <c r="D1135">
        <v>0</v>
      </c>
      <c r="E1135">
        <v>0</v>
      </c>
      <c r="F1135">
        <v>0</v>
      </c>
      <c r="G1135">
        <v>9.7319632768630981E-2</v>
      </c>
      <c r="H1135">
        <v>0</v>
      </c>
      <c r="I1135">
        <v>0</v>
      </c>
      <c r="J1135">
        <v>0</v>
      </c>
      <c r="K1135">
        <v>0</v>
      </c>
      <c r="L1135">
        <v>0</v>
      </c>
      <c r="M1135">
        <v>0</v>
      </c>
      <c r="N1135">
        <v>0</v>
      </c>
      <c r="O1135">
        <v>0</v>
      </c>
      <c r="P1135">
        <v>0.87133347988128662</v>
      </c>
      <c r="Q1135">
        <v>12</v>
      </c>
    </row>
    <row r="1136" spans="1:17" x14ac:dyDescent="0.2">
      <c r="A1136" t="s">
        <v>1138</v>
      </c>
      <c r="B1136" s="3">
        <v>43606</v>
      </c>
      <c r="C1136" t="s">
        <v>10687</v>
      </c>
      <c r="D1136">
        <v>0</v>
      </c>
      <c r="E1136">
        <v>0</v>
      </c>
      <c r="F1136">
        <v>0</v>
      </c>
      <c r="G1136">
        <v>0</v>
      </c>
      <c r="H1136">
        <v>0</v>
      </c>
      <c r="I1136">
        <v>0</v>
      </c>
      <c r="J1136">
        <v>0.1535806208848953</v>
      </c>
      <c r="K1136">
        <v>0</v>
      </c>
      <c r="L1136">
        <v>0</v>
      </c>
      <c r="M1136">
        <v>0.56509590148925781</v>
      </c>
      <c r="N1136">
        <v>0</v>
      </c>
      <c r="O1136">
        <v>0</v>
      </c>
      <c r="P1136">
        <v>0.22213657200336459</v>
      </c>
      <c r="Q1136">
        <v>9</v>
      </c>
    </row>
    <row r="1137" spans="1:17" x14ac:dyDescent="0.2">
      <c r="A1137" t="s">
        <v>1139</v>
      </c>
      <c r="B1137" s="3">
        <v>43606</v>
      </c>
      <c r="C1137" t="s">
        <v>10688</v>
      </c>
      <c r="D1137">
        <v>0</v>
      </c>
      <c r="E1137">
        <v>0</v>
      </c>
      <c r="F1137">
        <v>8.9754745364189148E-2</v>
      </c>
      <c r="G1137">
        <v>0</v>
      </c>
      <c r="H1137">
        <v>0</v>
      </c>
      <c r="I1137">
        <v>0.1762190759181976</v>
      </c>
      <c r="J1137">
        <v>0</v>
      </c>
      <c r="K1137">
        <v>0</v>
      </c>
      <c r="L1137">
        <v>0</v>
      </c>
      <c r="M1137">
        <v>0</v>
      </c>
      <c r="N1137">
        <v>0.2305978387594223</v>
      </c>
      <c r="O1137">
        <v>0</v>
      </c>
      <c r="P1137">
        <v>0.44570288062095642</v>
      </c>
      <c r="Q1137">
        <v>12</v>
      </c>
    </row>
    <row r="1138" spans="1:17" x14ac:dyDescent="0.2">
      <c r="A1138" t="s">
        <v>1140</v>
      </c>
      <c r="B1138" s="3">
        <v>43606</v>
      </c>
      <c r="C1138" t="s">
        <v>10689</v>
      </c>
      <c r="D1138">
        <v>0</v>
      </c>
      <c r="E1138">
        <v>8.3469420671463013E-2</v>
      </c>
      <c r="F1138">
        <v>0</v>
      </c>
      <c r="G1138">
        <v>0</v>
      </c>
      <c r="H1138">
        <v>0.44242638349533081</v>
      </c>
      <c r="I1138">
        <v>0</v>
      </c>
      <c r="J1138">
        <v>0.31584873795509338</v>
      </c>
      <c r="K1138">
        <v>0</v>
      </c>
      <c r="L1138">
        <v>0</v>
      </c>
      <c r="M1138">
        <v>0</v>
      </c>
      <c r="N1138">
        <v>0.10498142242431641</v>
      </c>
      <c r="O1138">
        <v>0</v>
      </c>
      <c r="P1138">
        <v>0</v>
      </c>
      <c r="Q1138">
        <v>4</v>
      </c>
    </row>
    <row r="1139" spans="1:17" x14ac:dyDescent="0.2">
      <c r="A1139" t="s">
        <v>1141</v>
      </c>
      <c r="B1139" s="3">
        <v>43606</v>
      </c>
      <c r="C1139" t="s">
        <v>10690</v>
      </c>
      <c r="D1139">
        <v>0</v>
      </c>
      <c r="E1139">
        <v>0</v>
      </c>
      <c r="F1139">
        <v>9.2998839914798737E-2</v>
      </c>
      <c r="G1139">
        <v>0</v>
      </c>
      <c r="H1139">
        <v>0.31083044409751892</v>
      </c>
      <c r="I1139">
        <v>0</v>
      </c>
      <c r="J1139">
        <v>0.16928444802761081</v>
      </c>
      <c r="K1139">
        <v>0.1140677481889725</v>
      </c>
      <c r="L1139">
        <v>0</v>
      </c>
      <c r="M1139">
        <v>0</v>
      </c>
      <c r="N1139">
        <v>0</v>
      </c>
      <c r="O1139">
        <v>0.28349977731704712</v>
      </c>
      <c r="P1139">
        <v>0</v>
      </c>
      <c r="Q1139">
        <v>4</v>
      </c>
    </row>
    <row r="1140" spans="1:17" x14ac:dyDescent="0.2">
      <c r="A1140" t="s">
        <v>1142</v>
      </c>
      <c r="B1140" s="3">
        <v>43606</v>
      </c>
      <c r="C1140" t="s">
        <v>10691</v>
      </c>
      <c r="D1140">
        <v>0</v>
      </c>
      <c r="E1140">
        <v>0</v>
      </c>
      <c r="F1140">
        <v>0</v>
      </c>
      <c r="G1140">
        <v>0</v>
      </c>
      <c r="H1140">
        <v>0</v>
      </c>
      <c r="I1140">
        <v>0</v>
      </c>
      <c r="J1140">
        <v>0.20117104053497309</v>
      </c>
      <c r="K1140">
        <v>0.22026406228542331</v>
      </c>
      <c r="L1140">
        <v>0.24117530882358551</v>
      </c>
      <c r="M1140">
        <v>0</v>
      </c>
      <c r="N1140">
        <v>0</v>
      </c>
      <c r="O1140">
        <v>0</v>
      </c>
      <c r="P1140">
        <v>0.28791433572769171</v>
      </c>
      <c r="Q1140">
        <v>12</v>
      </c>
    </row>
    <row r="1141" spans="1:17" x14ac:dyDescent="0.2">
      <c r="A1141" t="s">
        <v>1143</v>
      </c>
      <c r="B1141" s="3">
        <v>43606</v>
      </c>
      <c r="C1141" t="s">
        <v>10692</v>
      </c>
      <c r="D1141">
        <v>0</v>
      </c>
      <c r="E1141">
        <v>0</v>
      </c>
      <c r="F1141">
        <v>0</v>
      </c>
      <c r="G1141">
        <v>0.48635780811309809</v>
      </c>
      <c r="H1141">
        <v>0</v>
      </c>
      <c r="I1141">
        <v>0</v>
      </c>
      <c r="J1141">
        <v>0.15824507176876071</v>
      </c>
      <c r="K1141">
        <v>0.1338976472616196</v>
      </c>
      <c r="L1141">
        <v>0</v>
      </c>
      <c r="M1141">
        <v>0</v>
      </c>
      <c r="N1141">
        <v>0</v>
      </c>
      <c r="O1141">
        <v>0</v>
      </c>
      <c r="P1141">
        <v>0.13481944799423221</v>
      </c>
      <c r="Q1141">
        <v>3</v>
      </c>
    </row>
    <row r="1142" spans="1:17" x14ac:dyDescent="0.2">
      <c r="A1142" t="s">
        <v>1144</v>
      </c>
      <c r="B1142" s="3">
        <v>43606</v>
      </c>
      <c r="C1142" t="s">
        <v>10693</v>
      </c>
      <c r="D1142">
        <v>0</v>
      </c>
      <c r="E1142">
        <v>0</v>
      </c>
      <c r="F1142">
        <v>0.1886201202869415</v>
      </c>
      <c r="G1142">
        <v>0</v>
      </c>
      <c r="H1142">
        <v>0</v>
      </c>
      <c r="I1142">
        <v>0.16411229968070981</v>
      </c>
      <c r="J1142">
        <v>0.1769473999738693</v>
      </c>
      <c r="K1142">
        <v>0</v>
      </c>
      <c r="L1142">
        <v>0</v>
      </c>
      <c r="M1142">
        <v>0</v>
      </c>
      <c r="N1142">
        <v>0</v>
      </c>
      <c r="O1142">
        <v>0.17567834258079529</v>
      </c>
      <c r="P1142">
        <v>0.25359636545181269</v>
      </c>
      <c r="Q1142">
        <v>12</v>
      </c>
    </row>
    <row r="1143" spans="1:17" x14ac:dyDescent="0.2">
      <c r="A1143" t="s">
        <v>1145</v>
      </c>
      <c r="B1143" s="3">
        <v>43606</v>
      </c>
      <c r="C1143" t="s">
        <v>10694</v>
      </c>
      <c r="D1143">
        <v>0.60914194583892822</v>
      </c>
      <c r="E1143">
        <v>0</v>
      </c>
      <c r="F1143">
        <v>0</v>
      </c>
      <c r="G1143">
        <v>0</v>
      </c>
      <c r="H1143">
        <v>0</v>
      </c>
      <c r="I1143">
        <v>0.1775303781032562</v>
      </c>
      <c r="J1143">
        <v>0</v>
      </c>
      <c r="K1143">
        <v>0</v>
      </c>
      <c r="L1143">
        <v>0</v>
      </c>
      <c r="M1143">
        <v>0</v>
      </c>
      <c r="N1143">
        <v>0</v>
      </c>
      <c r="O1143">
        <v>0</v>
      </c>
      <c r="P1143">
        <v>0.16202783584594729</v>
      </c>
      <c r="Q1143">
        <v>0</v>
      </c>
    </row>
    <row r="1144" spans="1:17" x14ac:dyDescent="0.2">
      <c r="A1144" t="s">
        <v>1146</v>
      </c>
      <c r="B1144" s="3">
        <v>43606</v>
      </c>
      <c r="C1144" t="s">
        <v>10695</v>
      </c>
      <c r="D1144">
        <v>0</v>
      </c>
      <c r="E1144">
        <v>0</v>
      </c>
      <c r="F1144">
        <v>0.55714684724807739</v>
      </c>
      <c r="G1144">
        <v>0</v>
      </c>
      <c r="H1144">
        <v>0</v>
      </c>
      <c r="I1144">
        <v>0</v>
      </c>
      <c r="J1144">
        <v>0</v>
      </c>
      <c r="K1144">
        <v>0</v>
      </c>
      <c r="L1144">
        <v>0</v>
      </c>
      <c r="M1144">
        <v>0</v>
      </c>
      <c r="N1144">
        <v>0</v>
      </c>
      <c r="O1144">
        <v>0</v>
      </c>
      <c r="P1144">
        <v>0.37231391668319702</v>
      </c>
      <c r="Q1144">
        <v>2</v>
      </c>
    </row>
    <row r="1145" spans="1:17" x14ac:dyDescent="0.2">
      <c r="A1145" t="s">
        <v>1147</v>
      </c>
      <c r="B1145" s="3">
        <v>43606</v>
      </c>
      <c r="C1145" t="s">
        <v>10696</v>
      </c>
      <c r="D1145">
        <v>0</v>
      </c>
      <c r="E1145">
        <v>0</v>
      </c>
      <c r="F1145">
        <v>0</v>
      </c>
      <c r="G1145">
        <v>0</v>
      </c>
      <c r="H1145">
        <v>0</v>
      </c>
      <c r="I1145">
        <v>0</v>
      </c>
      <c r="J1145">
        <v>0</v>
      </c>
      <c r="K1145">
        <v>0.92897039651870728</v>
      </c>
      <c r="L1145">
        <v>0</v>
      </c>
      <c r="M1145">
        <v>0</v>
      </c>
      <c r="N1145">
        <v>0</v>
      </c>
      <c r="O1145">
        <v>0</v>
      </c>
      <c r="P1145">
        <v>0</v>
      </c>
      <c r="Q1145">
        <v>7</v>
      </c>
    </row>
    <row r="1146" spans="1:17" x14ac:dyDescent="0.2">
      <c r="A1146" t="s">
        <v>1148</v>
      </c>
      <c r="B1146" s="3">
        <v>43606</v>
      </c>
      <c r="C1146" t="s">
        <v>10697</v>
      </c>
      <c r="D1146">
        <v>0</v>
      </c>
      <c r="E1146">
        <v>0</v>
      </c>
      <c r="F1146">
        <v>8.4077976644039154E-2</v>
      </c>
      <c r="G1146">
        <v>0</v>
      </c>
      <c r="H1146">
        <v>0</v>
      </c>
      <c r="I1146">
        <v>0</v>
      </c>
      <c r="J1146">
        <v>0.18254454433917999</v>
      </c>
      <c r="K1146">
        <v>0.2394518107175827</v>
      </c>
      <c r="L1146">
        <v>0.24061410129070279</v>
      </c>
      <c r="M1146">
        <v>0</v>
      </c>
      <c r="N1146">
        <v>0</v>
      </c>
      <c r="O1146">
        <v>0</v>
      </c>
      <c r="P1146">
        <v>0.21473948657512659</v>
      </c>
      <c r="Q1146">
        <v>8</v>
      </c>
    </row>
    <row r="1147" spans="1:17" x14ac:dyDescent="0.2">
      <c r="A1147" t="s">
        <v>1149</v>
      </c>
      <c r="B1147" s="3">
        <v>43606</v>
      </c>
      <c r="C1147" t="s">
        <v>10698</v>
      </c>
      <c r="D1147">
        <v>0</v>
      </c>
      <c r="E1147">
        <v>0</v>
      </c>
      <c r="F1147">
        <v>0</v>
      </c>
      <c r="G1147">
        <v>0</v>
      </c>
      <c r="H1147">
        <v>0</v>
      </c>
      <c r="I1147">
        <v>0</v>
      </c>
      <c r="J1147">
        <v>0.72700333595275879</v>
      </c>
      <c r="K1147">
        <v>0.18641351163387301</v>
      </c>
      <c r="L1147">
        <v>0</v>
      </c>
      <c r="M1147">
        <v>0</v>
      </c>
      <c r="N1147">
        <v>0</v>
      </c>
      <c r="O1147">
        <v>0</v>
      </c>
      <c r="P1147">
        <v>5.3103301674127579E-2</v>
      </c>
      <c r="Q1147">
        <v>6</v>
      </c>
    </row>
    <row r="1148" spans="1:17" x14ac:dyDescent="0.2">
      <c r="A1148" t="s">
        <v>1150</v>
      </c>
      <c r="B1148" s="3">
        <v>43609</v>
      </c>
      <c r="C1148" t="s">
        <v>10699</v>
      </c>
      <c r="D1148">
        <v>0</v>
      </c>
      <c r="E1148">
        <v>0</v>
      </c>
      <c r="F1148">
        <v>0</v>
      </c>
      <c r="G1148">
        <v>0</v>
      </c>
      <c r="H1148">
        <v>0</v>
      </c>
      <c r="I1148">
        <v>0</v>
      </c>
      <c r="J1148">
        <v>0</v>
      </c>
      <c r="K1148">
        <v>0</v>
      </c>
      <c r="L1148">
        <v>0</v>
      </c>
      <c r="M1148">
        <v>0</v>
      </c>
      <c r="N1148">
        <v>0.94229006767272949</v>
      </c>
      <c r="O1148">
        <v>0</v>
      </c>
      <c r="P1148">
        <v>0</v>
      </c>
      <c r="Q1148">
        <v>10</v>
      </c>
    </row>
    <row r="1149" spans="1:17" x14ac:dyDescent="0.2">
      <c r="A1149" t="s">
        <v>1151</v>
      </c>
      <c r="B1149" s="3">
        <v>43609</v>
      </c>
      <c r="C1149" t="s">
        <v>10700</v>
      </c>
      <c r="D1149">
        <v>0</v>
      </c>
      <c r="E1149">
        <v>0</v>
      </c>
      <c r="F1149">
        <v>0</v>
      </c>
      <c r="G1149">
        <v>0</v>
      </c>
      <c r="H1149">
        <v>0</v>
      </c>
      <c r="I1149">
        <v>0</v>
      </c>
      <c r="J1149">
        <v>0</v>
      </c>
      <c r="K1149">
        <v>0</v>
      </c>
      <c r="L1149">
        <v>0</v>
      </c>
      <c r="M1149">
        <v>0</v>
      </c>
      <c r="N1149">
        <v>0.90763175487518311</v>
      </c>
      <c r="O1149">
        <v>0</v>
      </c>
      <c r="P1149">
        <v>0</v>
      </c>
      <c r="Q1149">
        <v>10</v>
      </c>
    </row>
    <row r="1150" spans="1:17" x14ac:dyDescent="0.2">
      <c r="A1150" t="s">
        <v>1152</v>
      </c>
      <c r="B1150" s="3">
        <v>43609</v>
      </c>
      <c r="C1150" t="s">
        <v>10701</v>
      </c>
      <c r="D1150">
        <v>0</v>
      </c>
      <c r="E1150">
        <v>0.1697842478752136</v>
      </c>
      <c r="F1150">
        <v>9.7589269280433655E-2</v>
      </c>
      <c r="G1150">
        <v>0</v>
      </c>
      <c r="H1150">
        <v>0</v>
      </c>
      <c r="I1150">
        <v>8.2459613680839539E-2</v>
      </c>
      <c r="J1150">
        <v>0</v>
      </c>
      <c r="K1150">
        <v>0.51613819599151611</v>
      </c>
      <c r="L1150">
        <v>0</v>
      </c>
      <c r="M1150">
        <v>0</v>
      </c>
      <c r="N1150">
        <v>9.0044640004634857E-2</v>
      </c>
      <c r="O1150">
        <v>0</v>
      </c>
      <c r="P1150">
        <v>0</v>
      </c>
      <c r="Q1150">
        <v>7</v>
      </c>
    </row>
    <row r="1151" spans="1:17" x14ac:dyDescent="0.2">
      <c r="A1151" t="s">
        <v>1153</v>
      </c>
      <c r="B1151" s="3">
        <v>43609</v>
      </c>
      <c r="C1151" t="s">
        <v>10702</v>
      </c>
      <c r="D1151">
        <v>0</v>
      </c>
      <c r="E1151">
        <v>0.66014862060546875</v>
      </c>
      <c r="F1151">
        <v>0</v>
      </c>
      <c r="G1151">
        <v>0</v>
      </c>
      <c r="H1151">
        <v>0</v>
      </c>
      <c r="I1151">
        <v>0.12975189089775091</v>
      </c>
      <c r="J1151">
        <v>0</v>
      </c>
      <c r="K1151">
        <v>0</v>
      </c>
      <c r="L1151">
        <v>0</v>
      </c>
      <c r="M1151">
        <v>0</v>
      </c>
      <c r="N1151">
        <v>0.12457204610109331</v>
      </c>
      <c r="O1151">
        <v>0</v>
      </c>
      <c r="P1151">
        <v>0</v>
      </c>
      <c r="Q1151">
        <v>1</v>
      </c>
    </row>
    <row r="1152" spans="1:17" x14ac:dyDescent="0.2">
      <c r="A1152" t="s">
        <v>1154</v>
      </c>
      <c r="B1152" s="3">
        <v>43609</v>
      </c>
      <c r="C1152" t="s">
        <v>10703</v>
      </c>
      <c r="D1152">
        <v>7.552143931388855E-2</v>
      </c>
      <c r="E1152">
        <v>0.1295398622751236</v>
      </c>
      <c r="F1152">
        <v>0</v>
      </c>
      <c r="G1152">
        <v>0</v>
      </c>
      <c r="H1152">
        <v>0</v>
      </c>
      <c r="I1152">
        <v>0</v>
      </c>
      <c r="J1152">
        <v>0</v>
      </c>
      <c r="K1152">
        <v>0</v>
      </c>
      <c r="L1152">
        <v>0</v>
      </c>
      <c r="M1152">
        <v>0</v>
      </c>
      <c r="N1152">
        <v>0.1274736970663071</v>
      </c>
      <c r="O1152">
        <v>0</v>
      </c>
      <c r="P1152">
        <v>0.60439187288284302</v>
      </c>
      <c r="Q1152">
        <v>12</v>
      </c>
    </row>
    <row r="1153" spans="1:17" x14ac:dyDescent="0.2">
      <c r="A1153" t="s">
        <v>1155</v>
      </c>
      <c r="B1153" s="3">
        <v>43609</v>
      </c>
      <c r="C1153" t="s">
        <v>10704</v>
      </c>
      <c r="D1153">
        <v>0</v>
      </c>
      <c r="E1153">
        <v>0.13757169246673581</v>
      </c>
      <c r="F1153">
        <v>0</v>
      </c>
      <c r="G1153">
        <v>0</v>
      </c>
      <c r="H1153">
        <v>0</v>
      </c>
      <c r="I1153">
        <v>0</v>
      </c>
      <c r="J1153">
        <v>0.1880132257938385</v>
      </c>
      <c r="K1153">
        <v>0.44235500693321228</v>
      </c>
      <c r="L1153">
        <v>0</v>
      </c>
      <c r="M1153">
        <v>0</v>
      </c>
      <c r="N1153">
        <v>0</v>
      </c>
      <c r="O1153">
        <v>0</v>
      </c>
      <c r="P1153">
        <v>0.19559560716152191</v>
      </c>
      <c r="Q1153">
        <v>7</v>
      </c>
    </row>
    <row r="1154" spans="1:17" x14ac:dyDescent="0.2">
      <c r="A1154" t="s">
        <v>1156</v>
      </c>
      <c r="B1154" s="3">
        <v>43609</v>
      </c>
      <c r="C1154" t="s">
        <v>10705</v>
      </c>
      <c r="D1154">
        <v>0.23359549045562741</v>
      </c>
      <c r="E1154">
        <v>0.1273265928030014</v>
      </c>
      <c r="F1154">
        <v>0</v>
      </c>
      <c r="G1154">
        <v>0</v>
      </c>
      <c r="H1154">
        <v>0</v>
      </c>
      <c r="I1154">
        <v>0</v>
      </c>
      <c r="J1154">
        <v>0</v>
      </c>
      <c r="K1154">
        <v>0.23470143973827359</v>
      </c>
      <c r="L1154">
        <v>0</v>
      </c>
      <c r="M1154">
        <v>0</v>
      </c>
      <c r="N1154">
        <v>0.35479989647865301</v>
      </c>
      <c r="O1154">
        <v>0</v>
      </c>
      <c r="P1154">
        <v>0</v>
      </c>
      <c r="Q1154">
        <v>10</v>
      </c>
    </row>
    <row r="1155" spans="1:17" x14ac:dyDescent="0.2">
      <c r="A1155" t="s">
        <v>1157</v>
      </c>
      <c r="B1155" s="3">
        <v>43609</v>
      </c>
      <c r="C1155" t="s">
        <v>10706</v>
      </c>
      <c r="D1155">
        <v>0</v>
      </c>
      <c r="E1155">
        <v>8.6734667420387268E-2</v>
      </c>
      <c r="F1155">
        <v>0.49824503064155579</v>
      </c>
      <c r="G1155">
        <v>0</v>
      </c>
      <c r="H1155">
        <v>0</v>
      </c>
      <c r="I1155">
        <v>0</v>
      </c>
      <c r="J1155">
        <v>0</v>
      </c>
      <c r="K1155">
        <v>0</v>
      </c>
      <c r="L1155">
        <v>0</v>
      </c>
      <c r="M1155">
        <v>0</v>
      </c>
      <c r="N1155">
        <v>0.36691901087760931</v>
      </c>
      <c r="O1155">
        <v>0</v>
      </c>
      <c r="P1155">
        <v>0</v>
      </c>
      <c r="Q1155">
        <v>2</v>
      </c>
    </row>
    <row r="1156" spans="1:17" x14ac:dyDescent="0.2">
      <c r="A1156" t="s">
        <v>1158</v>
      </c>
      <c r="B1156" s="3">
        <v>43609</v>
      </c>
      <c r="C1156" t="s">
        <v>10707</v>
      </c>
      <c r="D1156">
        <v>0</v>
      </c>
      <c r="E1156">
        <v>0.62264937162399292</v>
      </c>
      <c r="F1156">
        <v>0</v>
      </c>
      <c r="G1156">
        <v>0</v>
      </c>
      <c r="H1156">
        <v>0</v>
      </c>
      <c r="I1156">
        <v>9.5006249845027924E-2</v>
      </c>
      <c r="J1156">
        <v>0</v>
      </c>
      <c r="K1156">
        <v>0.14993745088577271</v>
      </c>
      <c r="L1156">
        <v>0</v>
      </c>
      <c r="M1156">
        <v>0</v>
      </c>
      <c r="N1156">
        <v>8.9106984436511993E-2</v>
      </c>
      <c r="O1156">
        <v>0</v>
      </c>
      <c r="P1156">
        <v>0</v>
      </c>
      <c r="Q1156">
        <v>1</v>
      </c>
    </row>
    <row r="1157" spans="1:17" x14ac:dyDescent="0.2">
      <c r="A1157" t="s">
        <v>1159</v>
      </c>
      <c r="B1157" s="3">
        <v>43609</v>
      </c>
      <c r="C1157" t="s">
        <v>10708</v>
      </c>
      <c r="D1157">
        <v>0</v>
      </c>
      <c r="E1157">
        <v>0.29922288656234741</v>
      </c>
      <c r="F1157">
        <v>0</v>
      </c>
      <c r="G1157">
        <v>0.31914001703262329</v>
      </c>
      <c r="H1157">
        <v>0</v>
      </c>
      <c r="I1157">
        <v>9.175514429807663E-2</v>
      </c>
      <c r="J1157">
        <v>0</v>
      </c>
      <c r="K1157">
        <v>0.18177993595600131</v>
      </c>
      <c r="L1157">
        <v>0</v>
      </c>
      <c r="M1157">
        <v>0</v>
      </c>
      <c r="N1157">
        <v>0</v>
      </c>
      <c r="O1157">
        <v>0</v>
      </c>
      <c r="P1157">
        <v>7.7256634831428528E-2</v>
      </c>
      <c r="Q1157">
        <v>3</v>
      </c>
    </row>
    <row r="1158" spans="1:17" x14ac:dyDescent="0.2">
      <c r="A1158" t="s">
        <v>1160</v>
      </c>
      <c r="B1158" s="3">
        <v>43609</v>
      </c>
      <c r="C1158" t="s">
        <v>10709</v>
      </c>
      <c r="D1158">
        <v>0</v>
      </c>
      <c r="E1158">
        <v>0</v>
      </c>
      <c r="F1158">
        <v>0</v>
      </c>
      <c r="G1158">
        <v>0</v>
      </c>
      <c r="H1158">
        <v>0</v>
      </c>
      <c r="I1158">
        <v>0.89727199077606201</v>
      </c>
      <c r="J1158">
        <v>0</v>
      </c>
      <c r="K1158">
        <v>0</v>
      </c>
      <c r="L1158">
        <v>0</v>
      </c>
      <c r="M1158">
        <v>0</v>
      </c>
      <c r="N1158">
        <v>0</v>
      </c>
      <c r="O1158">
        <v>0</v>
      </c>
      <c r="P1158">
        <v>0</v>
      </c>
      <c r="Q1158">
        <v>5</v>
      </c>
    </row>
    <row r="1159" spans="1:17" x14ac:dyDescent="0.2">
      <c r="A1159" t="s">
        <v>1161</v>
      </c>
      <c r="B1159" s="3">
        <v>43609</v>
      </c>
      <c r="C1159" t="s">
        <v>10710</v>
      </c>
      <c r="D1159">
        <v>0</v>
      </c>
      <c r="E1159">
        <v>0</v>
      </c>
      <c r="F1159">
        <v>0</v>
      </c>
      <c r="G1159">
        <v>0</v>
      </c>
      <c r="H1159">
        <v>0</v>
      </c>
      <c r="I1159">
        <v>0.83612030744552612</v>
      </c>
      <c r="J1159">
        <v>9.8753735423088074E-2</v>
      </c>
      <c r="K1159">
        <v>0</v>
      </c>
      <c r="L1159">
        <v>0</v>
      </c>
      <c r="M1159">
        <v>0</v>
      </c>
      <c r="N1159">
        <v>0</v>
      </c>
      <c r="O1159">
        <v>0</v>
      </c>
      <c r="P1159">
        <v>0</v>
      </c>
      <c r="Q1159">
        <v>5</v>
      </c>
    </row>
    <row r="1160" spans="1:17" x14ac:dyDescent="0.2">
      <c r="A1160" t="s">
        <v>1162</v>
      </c>
      <c r="B1160" s="3">
        <v>43609</v>
      </c>
      <c r="C1160" t="s">
        <v>10711</v>
      </c>
      <c r="D1160">
        <v>0</v>
      </c>
      <c r="E1160">
        <v>0.15178337693214419</v>
      </c>
      <c r="F1160">
        <v>0</v>
      </c>
      <c r="G1160">
        <v>0</v>
      </c>
      <c r="H1160">
        <v>0</v>
      </c>
      <c r="I1160">
        <v>9.6246957778930664E-2</v>
      </c>
      <c r="J1160">
        <v>0</v>
      </c>
      <c r="K1160">
        <v>0.60891306400299072</v>
      </c>
      <c r="L1160">
        <v>0</v>
      </c>
      <c r="M1160">
        <v>0</v>
      </c>
      <c r="N1160">
        <v>5.6476335972547531E-2</v>
      </c>
      <c r="O1160">
        <v>0</v>
      </c>
      <c r="P1160">
        <v>0</v>
      </c>
      <c r="Q1160">
        <v>7</v>
      </c>
    </row>
    <row r="1161" spans="1:17" x14ac:dyDescent="0.2">
      <c r="A1161" t="s">
        <v>1163</v>
      </c>
      <c r="B1161" s="3">
        <v>43609</v>
      </c>
      <c r="C1161" t="s">
        <v>10712</v>
      </c>
      <c r="D1161">
        <v>0</v>
      </c>
      <c r="E1161">
        <v>0.93405801057815552</v>
      </c>
      <c r="F1161">
        <v>0</v>
      </c>
      <c r="G1161">
        <v>0</v>
      </c>
      <c r="H1161">
        <v>0</v>
      </c>
      <c r="I1161">
        <v>0</v>
      </c>
      <c r="J1161">
        <v>0</v>
      </c>
      <c r="K1161">
        <v>0</v>
      </c>
      <c r="L1161">
        <v>0</v>
      </c>
      <c r="M1161">
        <v>0</v>
      </c>
      <c r="N1161">
        <v>0</v>
      </c>
      <c r="O1161">
        <v>0</v>
      </c>
      <c r="P1161">
        <v>0</v>
      </c>
      <c r="Q1161">
        <v>1</v>
      </c>
    </row>
    <row r="1162" spans="1:17" x14ac:dyDescent="0.2">
      <c r="A1162" t="s">
        <v>1164</v>
      </c>
      <c r="B1162" s="3">
        <v>43609</v>
      </c>
      <c r="C1162" t="s">
        <v>10713</v>
      </c>
      <c r="D1162">
        <v>0.17303797602653501</v>
      </c>
      <c r="E1162">
        <v>0.26293352246284479</v>
      </c>
      <c r="F1162">
        <v>0</v>
      </c>
      <c r="G1162">
        <v>0</v>
      </c>
      <c r="H1162">
        <v>0</v>
      </c>
      <c r="I1162">
        <v>0</v>
      </c>
      <c r="J1162">
        <v>0</v>
      </c>
      <c r="K1162">
        <v>0.41107398271560669</v>
      </c>
      <c r="L1162">
        <v>0</v>
      </c>
      <c r="M1162">
        <v>0</v>
      </c>
      <c r="N1162">
        <v>0</v>
      </c>
      <c r="O1162">
        <v>9.5227152109146118E-2</v>
      </c>
      <c r="P1162">
        <v>0</v>
      </c>
      <c r="Q1162">
        <v>7</v>
      </c>
    </row>
    <row r="1163" spans="1:17" x14ac:dyDescent="0.2">
      <c r="A1163" t="s">
        <v>1165</v>
      </c>
      <c r="B1163" s="3">
        <v>43613</v>
      </c>
      <c r="C1163" t="s">
        <v>10714</v>
      </c>
      <c r="D1163">
        <v>0.45722442865371699</v>
      </c>
      <c r="E1163">
        <v>0</v>
      </c>
      <c r="F1163">
        <v>0</v>
      </c>
      <c r="G1163">
        <v>0</v>
      </c>
      <c r="H1163">
        <v>0</v>
      </c>
      <c r="I1163">
        <v>0</v>
      </c>
      <c r="J1163">
        <v>0</v>
      </c>
      <c r="K1163">
        <v>0.16428740322589869</v>
      </c>
      <c r="L1163">
        <v>0</v>
      </c>
      <c r="M1163">
        <v>0.13383740186691279</v>
      </c>
      <c r="N1163">
        <v>0</v>
      </c>
      <c r="O1163">
        <v>0</v>
      </c>
      <c r="P1163">
        <v>0.2038344889879227</v>
      </c>
      <c r="Q1163">
        <v>0</v>
      </c>
    </row>
    <row r="1164" spans="1:17" x14ac:dyDescent="0.2">
      <c r="A1164" t="s">
        <v>1166</v>
      </c>
      <c r="B1164" s="3">
        <v>43613</v>
      </c>
      <c r="C1164" t="s">
        <v>10715</v>
      </c>
      <c r="D1164">
        <v>1.104170083999634E-2</v>
      </c>
      <c r="E1164">
        <v>1.1041685938835141E-2</v>
      </c>
      <c r="F1164">
        <v>1.1041685938835141E-2</v>
      </c>
      <c r="G1164">
        <v>1.104181259870529E-2</v>
      </c>
      <c r="H1164">
        <v>1.1041685938835141E-2</v>
      </c>
      <c r="I1164">
        <v>0.15057104825973511</v>
      </c>
      <c r="J1164">
        <v>0.4375191330909729</v>
      </c>
      <c r="K1164">
        <v>1.1041775345802311E-2</v>
      </c>
      <c r="L1164">
        <v>1.1041685938835141E-2</v>
      </c>
      <c r="M1164">
        <v>0.15830157697200781</v>
      </c>
      <c r="N1164">
        <v>1.1041685938835141E-2</v>
      </c>
      <c r="O1164">
        <v>1.104169990867376E-2</v>
      </c>
      <c r="P1164">
        <v>0.15423280000686651</v>
      </c>
      <c r="Q1164">
        <v>6</v>
      </c>
    </row>
    <row r="1165" spans="1:17" x14ac:dyDescent="0.2">
      <c r="A1165" t="s">
        <v>1167</v>
      </c>
      <c r="B1165" s="3">
        <v>43613</v>
      </c>
      <c r="C1165" t="s">
        <v>10716</v>
      </c>
      <c r="D1165">
        <v>0.23732952773571009</v>
      </c>
      <c r="E1165">
        <v>0</v>
      </c>
      <c r="F1165">
        <v>0</v>
      </c>
      <c r="G1165">
        <v>0</v>
      </c>
      <c r="H1165">
        <v>0</v>
      </c>
      <c r="I1165">
        <v>0.17693737149238589</v>
      </c>
      <c r="J1165">
        <v>0.52639389038085938</v>
      </c>
      <c r="K1165">
        <v>0</v>
      </c>
      <c r="L1165">
        <v>0</v>
      </c>
      <c r="M1165">
        <v>0</v>
      </c>
      <c r="N1165">
        <v>0</v>
      </c>
      <c r="O1165">
        <v>0</v>
      </c>
      <c r="P1165">
        <v>0</v>
      </c>
      <c r="Q1165">
        <v>6</v>
      </c>
    </row>
    <row r="1166" spans="1:17" x14ac:dyDescent="0.2">
      <c r="A1166" t="s">
        <v>1168</v>
      </c>
      <c r="B1166" s="3">
        <v>43613</v>
      </c>
      <c r="C1166" t="s">
        <v>10717</v>
      </c>
      <c r="D1166">
        <v>0.14346069097518921</v>
      </c>
      <c r="E1166">
        <v>0</v>
      </c>
      <c r="F1166">
        <v>0</v>
      </c>
      <c r="G1166">
        <v>0</v>
      </c>
      <c r="H1166">
        <v>0</v>
      </c>
      <c r="I1166">
        <v>0</v>
      </c>
      <c r="J1166">
        <v>0</v>
      </c>
      <c r="K1166">
        <v>0</v>
      </c>
      <c r="L1166">
        <v>0</v>
      </c>
      <c r="M1166">
        <v>0.79602569341659546</v>
      </c>
      <c r="N1166">
        <v>0</v>
      </c>
      <c r="O1166">
        <v>0</v>
      </c>
      <c r="P1166">
        <v>0</v>
      </c>
      <c r="Q1166">
        <v>9</v>
      </c>
    </row>
    <row r="1167" spans="1:17" x14ac:dyDescent="0.2">
      <c r="A1167" t="s">
        <v>1169</v>
      </c>
      <c r="B1167" s="3">
        <v>43613</v>
      </c>
      <c r="C1167" t="s">
        <v>10718</v>
      </c>
      <c r="D1167">
        <v>0.1794194579124451</v>
      </c>
      <c r="E1167">
        <v>0</v>
      </c>
      <c r="F1167">
        <v>0.43419820070266718</v>
      </c>
      <c r="G1167">
        <v>0</v>
      </c>
      <c r="H1167">
        <v>0</v>
      </c>
      <c r="I1167">
        <v>0.24833971261978149</v>
      </c>
      <c r="J1167">
        <v>0</v>
      </c>
      <c r="K1167">
        <v>0</v>
      </c>
      <c r="L1167">
        <v>0</v>
      </c>
      <c r="M1167">
        <v>8.8453322649002075E-2</v>
      </c>
      <c r="N1167">
        <v>0</v>
      </c>
      <c r="O1167">
        <v>0</v>
      </c>
      <c r="P1167">
        <v>0</v>
      </c>
      <c r="Q1167">
        <v>2</v>
      </c>
    </row>
    <row r="1168" spans="1:17" x14ac:dyDescent="0.2">
      <c r="A1168" t="s">
        <v>1170</v>
      </c>
      <c r="B1168" s="3">
        <v>43613</v>
      </c>
      <c r="C1168" t="s">
        <v>10719</v>
      </c>
      <c r="D1168">
        <v>0</v>
      </c>
      <c r="E1168">
        <v>0</v>
      </c>
      <c r="F1168">
        <v>0</v>
      </c>
      <c r="G1168">
        <v>0.1005349978804588</v>
      </c>
      <c r="H1168">
        <v>0</v>
      </c>
      <c r="I1168">
        <v>0</v>
      </c>
      <c r="J1168">
        <v>0.25528347492218018</v>
      </c>
      <c r="K1168">
        <v>0.49679434299468989</v>
      </c>
      <c r="L1168">
        <v>8.9654289186000824E-2</v>
      </c>
      <c r="M1168">
        <v>0</v>
      </c>
      <c r="N1168">
        <v>0</v>
      </c>
      <c r="O1168">
        <v>0</v>
      </c>
      <c r="P1168">
        <v>0</v>
      </c>
      <c r="Q1168">
        <v>7</v>
      </c>
    </row>
    <row r="1169" spans="1:17" x14ac:dyDescent="0.2">
      <c r="A1169" t="s">
        <v>1171</v>
      </c>
      <c r="B1169" s="3">
        <v>43613</v>
      </c>
      <c r="C1169" t="s">
        <v>10720</v>
      </c>
      <c r="D1169">
        <v>0</v>
      </c>
      <c r="E1169">
        <v>0</v>
      </c>
      <c r="F1169">
        <v>0</v>
      </c>
      <c r="G1169">
        <v>8.7891809642314911E-2</v>
      </c>
      <c r="H1169">
        <v>0</v>
      </c>
      <c r="I1169">
        <v>0</v>
      </c>
      <c r="J1169">
        <v>0.30239680409431458</v>
      </c>
      <c r="K1169">
        <v>0</v>
      </c>
      <c r="L1169">
        <v>0.53967326879501343</v>
      </c>
      <c r="M1169">
        <v>0</v>
      </c>
      <c r="N1169">
        <v>0</v>
      </c>
      <c r="O1169">
        <v>0</v>
      </c>
      <c r="P1169">
        <v>0</v>
      </c>
      <c r="Q1169">
        <v>8</v>
      </c>
    </row>
    <row r="1170" spans="1:17" x14ac:dyDescent="0.2">
      <c r="A1170" t="s">
        <v>1172</v>
      </c>
      <c r="B1170" s="3">
        <v>43613</v>
      </c>
      <c r="C1170" t="s">
        <v>10721</v>
      </c>
      <c r="D1170">
        <v>0</v>
      </c>
      <c r="E1170">
        <v>0</v>
      </c>
      <c r="F1170">
        <v>0</v>
      </c>
      <c r="G1170">
        <v>0</v>
      </c>
      <c r="H1170">
        <v>0</v>
      </c>
      <c r="I1170">
        <v>0</v>
      </c>
      <c r="J1170">
        <v>0</v>
      </c>
      <c r="K1170">
        <v>0.88458913564682007</v>
      </c>
      <c r="L1170">
        <v>0</v>
      </c>
      <c r="M1170">
        <v>0</v>
      </c>
      <c r="N1170">
        <v>0</v>
      </c>
      <c r="O1170">
        <v>0</v>
      </c>
      <c r="P1170">
        <v>0</v>
      </c>
      <c r="Q1170">
        <v>7</v>
      </c>
    </row>
    <row r="1171" spans="1:17" x14ac:dyDescent="0.2">
      <c r="A1171" t="s">
        <v>1173</v>
      </c>
      <c r="B1171" s="3">
        <v>43613</v>
      </c>
      <c r="C1171" t="s">
        <v>10722</v>
      </c>
      <c r="D1171">
        <v>0</v>
      </c>
      <c r="E1171">
        <v>0</v>
      </c>
      <c r="F1171">
        <v>0.33318862318992609</v>
      </c>
      <c r="G1171">
        <v>0</v>
      </c>
      <c r="H1171">
        <v>0</v>
      </c>
      <c r="I1171">
        <v>0.49847251176834112</v>
      </c>
      <c r="J1171">
        <v>0.10417114198207859</v>
      </c>
      <c r="K1171">
        <v>0</v>
      </c>
      <c r="L1171">
        <v>0</v>
      </c>
      <c r="M1171">
        <v>0</v>
      </c>
      <c r="N1171">
        <v>0</v>
      </c>
      <c r="O1171">
        <v>0</v>
      </c>
      <c r="P1171">
        <v>0</v>
      </c>
      <c r="Q1171">
        <v>5</v>
      </c>
    </row>
    <row r="1172" spans="1:17" x14ac:dyDescent="0.2">
      <c r="A1172" t="s">
        <v>1174</v>
      </c>
      <c r="B1172" s="3">
        <v>43613</v>
      </c>
      <c r="C1172" t="s">
        <v>10723</v>
      </c>
      <c r="D1172">
        <v>0</v>
      </c>
      <c r="E1172">
        <v>0</v>
      </c>
      <c r="F1172">
        <v>0</v>
      </c>
      <c r="G1172">
        <v>0</v>
      </c>
      <c r="H1172">
        <v>0</v>
      </c>
      <c r="I1172">
        <v>0.91594147682189941</v>
      </c>
      <c r="J1172">
        <v>0</v>
      </c>
      <c r="K1172">
        <v>0</v>
      </c>
      <c r="L1172">
        <v>0</v>
      </c>
      <c r="M1172">
        <v>0</v>
      </c>
      <c r="N1172">
        <v>0</v>
      </c>
      <c r="O1172">
        <v>0</v>
      </c>
      <c r="P1172">
        <v>0</v>
      </c>
      <c r="Q1172">
        <v>5</v>
      </c>
    </row>
    <row r="1173" spans="1:17" x14ac:dyDescent="0.2">
      <c r="A1173" t="s">
        <v>1175</v>
      </c>
      <c r="B1173" s="3">
        <v>43613</v>
      </c>
      <c r="C1173" t="s">
        <v>10724</v>
      </c>
      <c r="D1173">
        <v>1.9242562353610989E-2</v>
      </c>
      <c r="E1173">
        <v>1.9242385402321819E-2</v>
      </c>
      <c r="F1173">
        <v>1.9242385402321819E-2</v>
      </c>
      <c r="G1173">
        <v>1.9242385402321819E-2</v>
      </c>
      <c r="H1173">
        <v>1.9242385402321819E-2</v>
      </c>
      <c r="I1173">
        <v>0.55777931213378906</v>
      </c>
      <c r="J1173">
        <v>1.9242411479353901E-2</v>
      </c>
      <c r="K1173">
        <v>1.924243941903114E-2</v>
      </c>
      <c r="L1173">
        <v>1.9242385402321819E-2</v>
      </c>
      <c r="M1173">
        <v>1.9242532551288601E-2</v>
      </c>
      <c r="N1173">
        <v>1.9242621958255771E-2</v>
      </c>
      <c r="O1173">
        <v>0.2305537611246109</v>
      </c>
      <c r="P1173">
        <v>1.9242385402321819E-2</v>
      </c>
      <c r="Q1173">
        <v>5</v>
      </c>
    </row>
    <row r="1174" spans="1:17" x14ac:dyDescent="0.2">
      <c r="A1174" t="s">
        <v>1176</v>
      </c>
      <c r="B1174" s="3">
        <v>43613</v>
      </c>
      <c r="C1174" t="s">
        <v>10725</v>
      </c>
      <c r="D1174">
        <v>0.179561972618103</v>
      </c>
      <c r="E1174">
        <v>1.282794401049614E-2</v>
      </c>
      <c r="F1174">
        <v>1.282794680446386E-2</v>
      </c>
      <c r="G1174">
        <v>1.282814051955938E-2</v>
      </c>
      <c r="H1174">
        <v>1.2827940285205839E-2</v>
      </c>
      <c r="I1174">
        <v>0.67933034896850586</v>
      </c>
      <c r="J1174">
        <v>1.282793376594782E-2</v>
      </c>
      <c r="K1174">
        <v>1.28279672935605E-2</v>
      </c>
      <c r="L1174">
        <v>1.282793376594782E-2</v>
      </c>
      <c r="M1174">
        <v>1.2827940285205839E-2</v>
      </c>
      <c r="N1174">
        <v>1.282800268381834E-2</v>
      </c>
      <c r="O1174">
        <v>1.2827981263399121E-2</v>
      </c>
      <c r="P1174">
        <v>1.282793376594782E-2</v>
      </c>
      <c r="Q1174">
        <v>5</v>
      </c>
    </row>
    <row r="1175" spans="1:17" x14ac:dyDescent="0.2">
      <c r="A1175" t="s">
        <v>1177</v>
      </c>
      <c r="B1175" s="3">
        <v>43620</v>
      </c>
      <c r="C1175" t="s">
        <v>10726</v>
      </c>
      <c r="D1175">
        <v>0</v>
      </c>
      <c r="E1175">
        <v>0.1420022398233414</v>
      </c>
      <c r="F1175">
        <v>0</v>
      </c>
      <c r="G1175">
        <v>0</v>
      </c>
      <c r="H1175">
        <v>0.34087687730789179</v>
      </c>
      <c r="I1175">
        <v>0</v>
      </c>
      <c r="J1175">
        <v>0</v>
      </c>
      <c r="K1175">
        <v>0</v>
      </c>
      <c r="L1175">
        <v>0</v>
      </c>
      <c r="M1175">
        <v>0</v>
      </c>
      <c r="N1175">
        <v>0.16167618334293371</v>
      </c>
      <c r="O1175">
        <v>0.2015044093132019</v>
      </c>
      <c r="P1175">
        <v>9.7949914634227753E-2</v>
      </c>
      <c r="Q1175">
        <v>4</v>
      </c>
    </row>
    <row r="1176" spans="1:17" x14ac:dyDescent="0.2">
      <c r="A1176" t="s">
        <v>1178</v>
      </c>
      <c r="B1176" s="3">
        <v>43620</v>
      </c>
      <c r="C1176" t="s">
        <v>10727</v>
      </c>
      <c r="D1176">
        <v>0</v>
      </c>
      <c r="E1176">
        <v>0</v>
      </c>
      <c r="F1176">
        <v>0.2900216281414032</v>
      </c>
      <c r="G1176">
        <v>0</v>
      </c>
      <c r="H1176">
        <v>0</v>
      </c>
      <c r="I1176">
        <v>0.60416907072067261</v>
      </c>
      <c r="J1176">
        <v>0</v>
      </c>
      <c r="K1176">
        <v>0</v>
      </c>
      <c r="L1176">
        <v>0</v>
      </c>
      <c r="M1176">
        <v>0</v>
      </c>
      <c r="N1176">
        <v>0</v>
      </c>
      <c r="O1176">
        <v>0</v>
      </c>
      <c r="P1176">
        <v>0</v>
      </c>
      <c r="Q1176">
        <v>5</v>
      </c>
    </row>
    <row r="1177" spans="1:17" x14ac:dyDescent="0.2">
      <c r="A1177" t="s">
        <v>1179</v>
      </c>
      <c r="B1177" s="3">
        <v>43620</v>
      </c>
      <c r="C1177" t="s">
        <v>10728</v>
      </c>
      <c r="D1177">
        <v>1.0995082557201391E-2</v>
      </c>
      <c r="E1177">
        <v>1.099496614187956E-2</v>
      </c>
      <c r="F1177">
        <v>1.09949829056859E-2</v>
      </c>
      <c r="G1177">
        <v>1.099511049687862E-2</v>
      </c>
      <c r="H1177">
        <v>1.099502295255661E-2</v>
      </c>
      <c r="I1177">
        <v>1.0995226912200449E-2</v>
      </c>
      <c r="J1177">
        <v>1.099501084536314E-2</v>
      </c>
      <c r="K1177">
        <v>0.27209609746932978</v>
      </c>
      <c r="L1177">
        <v>1.099502760916948E-2</v>
      </c>
      <c r="M1177">
        <v>0.17848436534404749</v>
      </c>
      <c r="N1177">
        <v>1.099513191729784E-2</v>
      </c>
      <c r="O1177">
        <v>0.43946900963783259</v>
      </c>
      <c r="P1177">
        <v>1.099496614187956E-2</v>
      </c>
      <c r="Q1177">
        <v>11</v>
      </c>
    </row>
    <row r="1178" spans="1:17" x14ac:dyDescent="0.2">
      <c r="A1178" t="s">
        <v>1180</v>
      </c>
      <c r="B1178" s="3">
        <v>43620</v>
      </c>
      <c r="C1178" t="s">
        <v>10729</v>
      </c>
      <c r="D1178">
        <v>0</v>
      </c>
      <c r="E1178">
        <v>0</v>
      </c>
      <c r="F1178">
        <v>0</v>
      </c>
      <c r="G1178">
        <v>0</v>
      </c>
      <c r="H1178">
        <v>0</v>
      </c>
      <c r="I1178">
        <v>0.1618087291717529</v>
      </c>
      <c r="J1178">
        <v>0</v>
      </c>
      <c r="K1178">
        <v>0.77303439378738403</v>
      </c>
      <c r="L1178">
        <v>0</v>
      </c>
      <c r="M1178">
        <v>0</v>
      </c>
      <c r="N1178">
        <v>0</v>
      </c>
      <c r="O1178">
        <v>0</v>
      </c>
      <c r="P1178">
        <v>0</v>
      </c>
      <c r="Q1178">
        <v>7</v>
      </c>
    </row>
    <row r="1179" spans="1:17" x14ac:dyDescent="0.2">
      <c r="A1179" t="s">
        <v>1181</v>
      </c>
      <c r="B1179" s="3">
        <v>43620</v>
      </c>
      <c r="C1179" t="s">
        <v>10730</v>
      </c>
      <c r="D1179">
        <v>0</v>
      </c>
      <c r="E1179">
        <v>0.45128044486045837</v>
      </c>
      <c r="F1179">
        <v>0</v>
      </c>
      <c r="G1179">
        <v>0</v>
      </c>
      <c r="H1179">
        <v>0.14798341691493991</v>
      </c>
      <c r="I1179">
        <v>0</v>
      </c>
      <c r="J1179">
        <v>0</v>
      </c>
      <c r="K1179">
        <v>0</v>
      </c>
      <c r="L1179">
        <v>0</v>
      </c>
      <c r="M1179">
        <v>0</v>
      </c>
      <c r="N1179">
        <v>0.1233729422092438</v>
      </c>
      <c r="O1179">
        <v>0.22789366543292999</v>
      </c>
      <c r="P1179">
        <v>0</v>
      </c>
      <c r="Q1179">
        <v>1</v>
      </c>
    </row>
    <row r="1180" spans="1:17" x14ac:dyDescent="0.2">
      <c r="A1180" t="s">
        <v>1182</v>
      </c>
      <c r="B1180" s="3">
        <v>43620</v>
      </c>
      <c r="C1180" t="s">
        <v>10731</v>
      </c>
      <c r="D1180">
        <v>0</v>
      </c>
      <c r="E1180">
        <v>0</v>
      </c>
      <c r="F1180">
        <v>0</v>
      </c>
      <c r="G1180">
        <v>0</v>
      </c>
      <c r="H1180">
        <v>0.40275976061820978</v>
      </c>
      <c r="I1180">
        <v>0</v>
      </c>
      <c r="J1180">
        <v>0</v>
      </c>
      <c r="K1180">
        <v>0.52665132284164429</v>
      </c>
      <c r="L1180">
        <v>0</v>
      </c>
      <c r="M1180">
        <v>0</v>
      </c>
      <c r="N1180">
        <v>0</v>
      </c>
      <c r="O1180">
        <v>0</v>
      </c>
      <c r="P1180">
        <v>0</v>
      </c>
      <c r="Q1180">
        <v>7</v>
      </c>
    </row>
    <row r="1181" spans="1:17" x14ac:dyDescent="0.2">
      <c r="A1181" t="s">
        <v>1183</v>
      </c>
      <c r="B1181" s="3">
        <v>43620</v>
      </c>
      <c r="C1181" t="s">
        <v>10732</v>
      </c>
      <c r="D1181">
        <v>0</v>
      </c>
      <c r="E1181">
        <v>0</v>
      </c>
      <c r="F1181">
        <v>0</v>
      </c>
      <c r="G1181">
        <v>0</v>
      </c>
      <c r="H1181">
        <v>0</v>
      </c>
      <c r="I1181">
        <v>0</v>
      </c>
      <c r="J1181">
        <v>0</v>
      </c>
      <c r="K1181">
        <v>0.28682351112365723</v>
      </c>
      <c r="L1181">
        <v>0</v>
      </c>
      <c r="M1181">
        <v>0</v>
      </c>
      <c r="N1181">
        <v>0</v>
      </c>
      <c r="O1181">
        <v>0.62851852178573608</v>
      </c>
      <c r="P1181">
        <v>0</v>
      </c>
      <c r="Q1181">
        <v>11</v>
      </c>
    </row>
    <row r="1182" spans="1:17" x14ac:dyDescent="0.2">
      <c r="A1182" t="s">
        <v>1184</v>
      </c>
      <c r="B1182" s="3">
        <v>43620</v>
      </c>
      <c r="C1182" t="s">
        <v>10733</v>
      </c>
      <c r="D1182">
        <v>0</v>
      </c>
      <c r="E1182">
        <v>0</v>
      </c>
      <c r="F1182">
        <v>0</v>
      </c>
      <c r="G1182">
        <v>0</v>
      </c>
      <c r="H1182">
        <v>0.39979207515716553</v>
      </c>
      <c r="I1182">
        <v>0</v>
      </c>
      <c r="J1182">
        <v>0</v>
      </c>
      <c r="K1182">
        <v>0</v>
      </c>
      <c r="L1182">
        <v>0</v>
      </c>
      <c r="M1182">
        <v>0</v>
      </c>
      <c r="N1182">
        <v>0.49441778659820562</v>
      </c>
      <c r="O1182">
        <v>0</v>
      </c>
      <c r="P1182">
        <v>0</v>
      </c>
      <c r="Q1182">
        <v>10</v>
      </c>
    </row>
    <row r="1183" spans="1:17" x14ac:dyDescent="0.2">
      <c r="A1183" t="s">
        <v>1185</v>
      </c>
      <c r="B1183" s="3">
        <v>43620</v>
      </c>
      <c r="C1183" t="s">
        <v>10734</v>
      </c>
      <c r="D1183">
        <v>1.2824049219489099E-2</v>
      </c>
      <c r="E1183">
        <v>1.282419729977846E-2</v>
      </c>
      <c r="F1183">
        <v>1.282424014061689E-2</v>
      </c>
      <c r="G1183">
        <v>1.282413769513369E-2</v>
      </c>
      <c r="H1183">
        <v>1.282404083758593E-2</v>
      </c>
      <c r="I1183">
        <v>1.282412093132734E-2</v>
      </c>
      <c r="J1183">
        <v>1.2824214063584799E-2</v>
      </c>
      <c r="K1183">
        <v>1.2824175879359251E-2</v>
      </c>
      <c r="L1183">
        <v>1.282409857958555E-2</v>
      </c>
      <c r="M1183">
        <v>1.2824187986552721E-2</v>
      </c>
      <c r="N1183">
        <v>0.23400284349918371</v>
      </c>
      <c r="O1183">
        <v>0.62493163347244263</v>
      </c>
      <c r="P1183">
        <v>1.282406039535999E-2</v>
      </c>
      <c r="Q1183">
        <v>11</v>
      </c>
    </row>
    <row r="1184" spans="1:17" x14ac:dyDescent="0.2">
      <c r="A1184" t="s">
        <v>1186</v>
      </c>
      <c r="B1184" s="3">
        <v>43620</v>
      </c>
      <c r="C1184" t="s">
        <v>10735</v>
      </c>
      <c r="D1184">
        <v>0</v>
      </c>
      <c r="E1184">
        <v>0</v>
      </c>
      <c r="F1184">
        <v>0.13451264798641199</v>
      </c>
      <c r="G1184">
        <v>0</v>
      </c>
      <c r="H1184">
        <v>0</v>
      </c>
      <c r="I1184">
        <v>0.30240955948829651</v>
      </c>
      <c r="J1184">
        <v>0</v>
      </c>
      <c r="K1184">
        <v>0</v>
      </c>
      <c r="L1184">
        <v>0</v>
      </c>
      <c r="M1184">
        <v>0</v>
      </c>
      <c r="N1184">
        <v>0</v>
      </c>
      <c r="O1184">
        <v>0.184433713555336</v>
      </c>
      <c r="P1184">
        <v>0.29206278920173651</v>
      </c>
      <c r="Q1184">
        <v>5</v>
      </c>
    </row>
    <row r="1185" spans="1:17" x14ac:dyDescent="0.2">
      <c r="A1185" t="s">
        <v>1187</v>
      </c>
      <c r="B1185" s="3">
        <v>43620</v>
      </c>
      <c r="C1185" t="s">
        <v>10736</v>
      </c>
      <c r="D1185">
        <v>0</v>
      </c>
      <c r="E1185">
        <v>0</v>
      </c>
      <c r="F1185">
        <v>0</v>
      </c>
      <c r="G1185">
        <v>0</v>
      </c>
      <c r="H1185">
        <v>0</v>
      </c>
      <c r="I1185">
        <v>0.1210429593920708</v>
      </c>
      <c r="J1185">
        <v>0</v>
      </c>
      <c r="K1185">
        <v>0.3458743691444397</v>
      </c>
      <c r="L1185">
        <v>0</v>
      </c>
      <c r="M1185">
        <v>0</v>
      </c>
      <c r="N1185">
        <v>0</v>
      </c>
      <c r="O1185">
        <v>0</v>
      </c>
      <c r="P1185">
        <v>0.44749456644058228</v>
      </c>
      <c r="Q1185">
        <v>12</v>
      </c>
    </row>
    <row r="1186" spans="1:17" x14ac:dyDescent="0.2">
      <c r="A1186" t="s">
        <v>1188</v>
      </c>
      <c r="B1186" s="3">
        <v>43620</v>
      </c>
      <c r="C1186" t="s">
        <v>10737</v>
      </c>
      <c r="D1186">
        <v>1.0991960763931269E-2</v>
      </c>
      <c r="E1186">
        <v>1.0991945862770081E-2</v>
      </c>
      <c r="F1186">
        <v>1.099194679409266E-2</v>
      </c>
      <c r="G1186">
        <v>0.1945803314447403</v>
      </c>
      <c r="H1186">
        <v>1.099207159131765E-2</v>
      </c>
      <c r="I1186">
        <v>1.099210418760777E-2</v>
      </c>
      <c r="J1186">
        <v>1.0991945862770081E-2</v>
      </c>
      <c r="K1186">
        <v>1.099197845906019E-2</v>
      </c>
      <c r="L1186">
        <v>1.0991981253027919E-2</v>
      </c>
      <c r="M1186">
        <v>0.54170334339141846</v>
      </c>
      <c r="N1186">
        <v>1.099212374538183E-2</v>
      </c>
      <c r="O1186">
        <v>1.099196635186672E-2</v>
      </c>
      <c r="P1186">
        <v>0.1537963151931763</v>
      </c>
      <c r="Q1186">
        <v>9</v>
      </c>
    </row>
    <row r="1187" spans="1:17" x14ac:dyDescent="0.2">
      <c r="A1187" t="s">
        <v>1189</v>
      </c>
      <c r="B1187" s="3">
        <v>43620</v>
      </c>
      <c r="C1187" t="s">
        <v>10738</v>
      </c>
      <c r="D1187">
        <v>0</v>
      </c>
      <c r="E1187">
        <v>0</v>
      </c>
      <c r="F1187">
        <v>0</v>
      </c>
      <c r="G1187">
        <v>0</v>
      </c>
      <c r="H1187">
        <v>0.66538137197494507</v>
      </c>
      <c r="I1187">
        <v>0.1709357351064682</v>
      </c>
      <c r="J1187">
        <v>0</v>
      </c>
      <c r="K1187">
        <v>9.9550507962703705E-2</v>
      </c>
      <c r="L1187">
        <v>0</v>
      </c>
      <c r="M1187">
        <v>0</v>
      </c>
      <c r="N1187">
        <v>0</v>
      </c>
      <c r="O1187">
        <v>0</v>
      </c>
      <c r="P1187">
        <v>0</v>
      </c>
      <c r="Q1187">
        <v>4</v>
      </c>
    </row>
    <row r="1188" spans="1:17" x14ac:dyDescent="0.2">
      <c r="A1188" t="s">
        <v>1190</v>
      </c>
      <c r="B1188" s="3">
        <v>43620</v>
      </c>
      <c r="C1188" t="s">
        <v>10739</v>
      </c>
      <c r="D1188">
        <v>0</v>
      </c>
      <c r="E1188">
        <v>0</v>
      </c>
      <c r="F1188">
        <v>7.3366992175579071E-2</v>
      </c>
      <c r="G1188">
        <v>0</v>
      </c>
      <c r="H1188">
        <v>0.32177552580833441</v>
      </c>
      <c r="I1188">
        <v>6.9961108267307281E-2</v>
      </c>
      <c r="J1188">
        <v>0</v>
      </c>
      <c r="K1188">
        <v>0</v>
      </c>
      <c r="L1188">
        <v>0</v>
      </c>
      <c r="M1188">
        <v>0.1976924538612366</v>
      </c>
      <c r="N1188">
        <v>0.30092039704322809</v>
      </c>
      <c r="O1188">
        <v>0</v>
      </c>
      <c r="P1188">
        <v>0</v>
      </c>
      <c r="Q1188">
        <v>4</v>
      </c>
    </row>
    <row r="1189" spans="1:17" x14ac:dyDescent="0.2">
      <c r="A1189" t="s">
        <v>1191</v>
      </c>
      <c r="B1189" s="3">
        <v>43620</v>
      </c>
      <c r="C1189" t="s">
        <v>10740</v>
      </c>
      <c r="D1189">
        <v>0</v>
      </c>
      <c r="E1189">
        <v>0</v>
      </c>
      <c r="F1189">
        <v>0</v>
      </c>
      <c r="G1189">
        <v>0</v>
      </c>
      <c r="H1189">
        <v>0</v>
      </c>
      <c r="I1189">
        <v>0</v>
      </c>
      <c r="J1189">
        <v>0</v>
      </c>
      <c r="K1189">
        <v>0</v>
      </c>
      <c r="L1189">
        <v>0</v>
      </c>
      <c r="M1189">
        <v>0</v>
      </c>
      <c r="N1189">
        <v>0.29504835605621338</v>
      </c>
      <c r="O1189">
        <v>0.63984227180480957</v>
      </c>
      <c r="P1189">
        <v>0</v>
      </c>
      <c r="Q1189">
        <v>11</v>
      </c>
    </row>
    <row r="1190" spans="1:17" x14ac:dyDescent="0.2">
      <c r="A1190" t="s">
        <v>1192</v>
      </c>
      <c r="B1190" s="3">
        <v>43620</v>
      </c>
      <c r="C1190" t="s">
        <v>10741</v>
      </c>
      <c r="D1190">
        <v>0.25926530361175543</v>
      </c>
      <c r="E1190">
        <v>0</v>
      </c>
      <c r="F1190">
        <v>0</v>
      </c>
      <c r="G1190">
        <v>0</v>
      </c>
      <c r="H1190">
        <v>0</v>
      </c>
      <c r="I1190">
        <v>0</v>
      </c>
      <c r="J1190">
        <v>0</v>
      </c>
      <c r="K1190">
        <v>0</v>
      </c>
      <c r="L1190">
        <v>0</v>
      </c>
      <c r="M1190">
        <v>0.1372808367013931</v>
      </c>
      <c r="N1190">
        <v>0.50721263885498047</v>
      </c>
      <c r="O1190">
        <v>0</v>
      </c>
      <c r="P1190">
        <v>0</v>
      </c>
      <c r="Q1190">
        <v>10</v>
      </c>
    </row>
    <row r="1191" spans="1:17" x14ac:dyDescent="0.2">
      <c r="A1191" t="s">
        <v>1193</v>
      </c>
      <c r="B1191" s="3">
        <v>43620</v>
      </c>
      <c r="C1191" t="s">
        <v>10742</v>
      </c>
      <c r="D1191">
        <v>0</v>
      </c>
      <c r="E1191">
        <v>0.1422052979469299</v>
      </c>
      <c r="F1191">
        <v>0</v>
      </c>
      <c r="G1191">
        <v>0</v>
      </c>
      <c r="H1191">
        <v>0</v>
      </c>
      <c r="I1191">
        <v>0</v>
      </c>
      <c r="J1191">
        <v>0</v>
      </c>
      <c r="K1191">
        <v>0</v>
      </c>
      <c r="L1191">
        <v>0</v>
      </c>
      <c r="M1191">
        <v>0</v>
      </c>
      <c r="N1191">
        <v>0.35849845409393311</v>
      </c>
      <c r="O1191">
        <v>0.30395761132240301</v>
      </c>
      <c r="P1191">
        <v>0.12608817219734189</v>
      </c>
      <c r="Q1191">
        <v>10</v>
      </c>
    </row>
    <row r="1192" spans="1:17" x14ac:dyDescent="0.2">
      <c r="A1192" t="s">
        <v>1194</v>
      </c>
      <c r="B1192" s="3">
        <v>43620</v>
      </c>
      <c r="C1192" t="s">
        <v>10743</v>
      </c>
      <c r="D1192">
        <v>0</v>
      </c>
      <c r="E1192">
        <v>0</v>
      </c>
      <c r="F1192">
        <v>0</v>
      </c>
      <c r="G1192">
        <v>0</v>
      </c>
      <c r="H1192">
        <v>0</v>
      </c>
      <c r="I1192">
        <v>0</v>
      </c>
      <c r="J1192">
        <v>0</v>
      </c>
      <c r="K1192">
        <v>0</v>
      </c>
      <c r="L1192">
        <v>0</v>
      </c>
      <c r="M1192">
        <v>0</v>
      </c>
      <c r="N1192">
        <v>0.8973727822303772</v>
      </c>
      <c r="O1192">
        <v>0</v>
      </c>
      <c r="P1192">
        <v>0</v>
      </c>
      <c r="Q1192">
        <v>10</v>
      </c>
    </row>
    <row r="1193" spans="1:17" x14ac:dyDescent="0.2">
      <c r="A1193" t="s">
        <v>1195</v>
      </c>
      <c r="B1193" s="3">
        <v>43620</v>
      </c>
      <c r="C1193" t="s">
        <v>10744</v>
      </c>
      <c r="D1193">
        <v>0</v>
      </c>
      <c r="E1193">
        <v>0</v>
      </c>
      <c r="F1193">
        <v>0.65288478136062622</v>
      </c>
      <c r="G1193">
        <v>0</v>
      </c>
      <c r="H1193">
        <v>0</v>
      </c>
      <c r="I1193">
        <v>0</v>
      </c>
      <c r="J1193">
        <v>0</v>
      </c>
      <c r="K1193">
        <v>0</v>
      </c>
      <c r="L1193">
        <v>0</v>
      </c>
      <c r="M1193">
        <v>0.2765449583530426</v>
      </c>
      <c r="N1193">
        <v>0</v>
      </c>
      <c r="O1193">
        <v>0</v>
      </c>
      <c r="P1193">
        <v>0</v>
      </c>
      <c r="Q1193">
        <v>2</v>
      </c>
    </row>
    <row r="1194" spans="1:17" x14ac:dyDescent="0.2">
      <c r="A1194" t="s">
        <v>1196</v>
      </c>
      <c r="B1194" s="3">
        <v>43620</v>
      </c>
      <c r="C1194" t="s">
        <v>10745</v>
      </c>
      <c r="D1194">
        <v>0</v>
      </c>
      <c r="E1194">
        <v>7.4801228940486908E-2</v>
      </c>
      <c r="F1194">
        <v>0</v>
      </c>
      <c r="G1194">
        <v>0</v>
      </c>
      <c r="H1194">
        <v>0</v>
      </c>
      <c r="I1194">
        <v>0</v>
      </c>
      <c r="J1194">
        <v>0</v>
      </c>
      <c r="K1194">
        <v>0</v>
      </c>
      <c r="L1194">
        <v>0</v>
      </c>
      <c r="M1194">
        <v>0</v>
      </c>
      <c r="N1194">
        <v>0.30044403672218323</v>
      </c>
      <c r="O1194">
        <v>0.50120145082473755</v>
      </c>
      <c r="P1194">
        <v>8.0259591341018677E-2</v>
      </c>
      <c r="Q1194">
        <v>11</v>
      </c>
    </row>
    <row r="1195" spans="1:17" x14ac:dyDescent="0.2">
      <c r="A1195" t="s">
        <v>1197</v>
      </c>
      <c r="B1195" s="3">
        <v>43620</v>
      </c>
      <c r="C1195" t="s">
        <v>10746</v>
      </c>
      <c r="D1195">
        <v>0</v>
      </c>
      <c r="E1195">
        <v>0</v>
      </c>
      <c r="F1195">
        <v>0</v>
      </c>
      <c r="G1195">
        <v>0.25634211301803589</v>
      </c>
      <c r="H1195">
        <v>0</v>
      </c>
      <c r="I1195">
        <v>0</v>
      </c>
      <c r="J1195">
        <v>0</v>
      </c>
      <c r="K1195">
        <v>0</v>
      </c>
      <c r="L1195">
        <v>0.67309015989303589</v>
      </c>
      <c r="M1195">
        <v>0</v>
      </c>
      <c r="N1195">
        <v>0</v>
      </c>
      <c r="O1195">
        <v>0</v>
      </c>
      <c r="P1195">
        <v>0</v>
      </c>
      <c r="Q1195">
        <v>8</v>
      </c>
    </row>
    <row r="1196" spans="1:17" x14ac:dyDescent="0.2">
      <c r="A1196" t="s">
        <v>1198</v>
      </c>
      <c r="B1196" s="3">
        <v>43620</v>
      </c>
      <c r="C1196" t="s">
        <v>10747</v>
      </c>
      <c r="D1196">
        <v>1.923861168324947E-2</v>
      </c>
      <c r="E1196">
        <v>1.923861168324947E-2</v>
      </c>
      <c r="F1196">
        <v>1.923861168324947E-2</v>
      </c>
      <c r="G1196">
        <v>1.923861168324947E-2</v>
      </c>
      <c r="H1196">
        <v>1.923861168324947E-2</v>
      </c>
      <c r="I1196">
        <v>1.923861168324947E-2</v>
      </c>
      <c r="J1196">
        <v>1.9238745793700222E-2</v>
      </c>
      <c r="K1196">
        <v>1.923861168324947E-2</v>
      </c>
      <c r="L1196">
        <v>0.41069492697715759</v>
      </c>
      <c r="M1196">
        <v>1.923861168324947E-2</v>
      </c>
      <c r="N1196">
        <v>1.923861168324947E-2</v>
      </c>
      <c r="O1196">
        <v>0.37768018245697021</v>
      </c>
      <c r="P1196">
        <v>1.923861168324947E-2</v>
      </c>
      <c r="Q1196">
        <v>8</v>
      </c>
    </row>
    <row r="1197" spans="1:17" x14ac:dyDescent="0.2">
      <c r="A1197" t="s">
        <v>1199</v>
      </c>
      <c r="B1197" s="3">
        <v>43622</v>
      </c>
      <c r="C1197" t="s">
        <v>10748</v>
      </c>
      <c r="D1197">
        <v>0</v>
      </c>
      <c r="E1197">
        <v>9.3052461743354797E-2</v>
      </c>
      <c r="F1197">
        <v>0.41240537166595459</v>
      </c>
      <c r="G1197">
        <v>0</v>
      </c>
      <c r="H1197">
        <v>0</v>
      </c>
      <c r="I1197">
        <v>0</v>
      </c>
      <c r="J1197">
        <v>0.28572207689285278</v>
      </c>
      <c r="K1197">
        <v>0</v>
      </c>
      <c r="L1197">
        <v>0</v>
      </c>
      <c r="M1197">
        <v>0</v>
      </c>
      <c r="N1197">
        <v>0</v>
      </c>
      <c r="O1197">
        <v>0.151105672121048</v>
      </c>
      <c r="P1197">
        <v>0</v>
      </c>
      <c r="Q1197">
        <v>2</v>
      </c>
    </row>
    <row r="1198" spans="1:17" x14ac:dyDescent="0.2">
      <c r="A1198" t="s">
        <v>1200</v>
      </c>
      <c r="B1198" s="3">
        <v>43622</v>
      </c>
      <c r="C1198" t="s">
        <v>10749</v>
      </c>
      <c r="D1198">
        <v>0</v>
      </c>
      <c r="E1198">
        <v>0</v>
      </c>
      <c r="F1198">
        <v>0.12650558352470401</v>
      </c>
      <c r="G1198">
        <v>0</v>
      </c>
      <c r="H1198">
        <v>0</v>
      </c>
      <c r="I1198">
        <v>0</v>
      </c>
      <c r="J1198">
        <v>0.28786516189575201</v>
      </c>
      <c r="K1198">
        <v>0</v>
      </c>
      <c r="L1198">
        <v>0</v>
      </c>
      <c r="M1198">
        <v>0</v>
      </c>
      <c r="N1198">
        <v>0.16924439370632169</v>
      </c>
      <c r="O1198">
        <v>0.35849484801292419</v>
      </c>
      <c r="P1198">
        <v>0</v>
      </c>
      <c r="Q1198">
        <v>11</v>
      </c>
    </row>
    <row r="1199" spans="1:17" x14ac:dyDescent="0.2">
      <c r="A1199" t="s">
        <v>1201</v>
      </c>
      <c r="B1199" s="3">
        <v>43622</v>
      </c>
      <c r="C1199" t="s">
        <v>10750</v>
      </c>
      <c r="D1199">
        <v>0</v>
      </c>
      <c r="E1199">
        <v>0</v>
      </c>
      <c r="F1199">
        <v>0</v>
      </c>
      <c r="G1199">
        <v>0</v>
      </c>
      <c r="H1199">
        <v>0.13841979205608371</v>
      </c>
      <c r="I1199">
        <v>0</v>
      </c>
      <c r="J1199">
        <v>0</v>
      </c>
      <c r="K1199">
        <v>0.26615142822265619</v>
      </c>
      <c r="L1199">
        <v>0</v>
      </c>
      <c r="M1199">
        <v>0</v>
      </c>
      <c r="N1199">
        <v>0</v>
      </c>
      <c r="O1199">
        <v>0.54412025213241577</v>
      </c>
      <c r="P1199">
        <v>0</v>
      </c>
      <c r="Q1199">
        <v>11</v>
      </c>
    </row>
    <row r="1200" spans="1:17" x14ac:dyDescent="0.2">
      <c r="A1200" t="s">
        <v>1202</v>
      </c>
      <c r="B1200" s="3">
        <v>43622</v>
      </c>
      <c r="C1200" t="s">
        <v>10751</v>
      </c>
      <c r="D1200">
        <v>0</v>
      </c>
      <c r="E1200">
        <v>0</v>
      </c>
      <c r="F1200">
        <v>0</v>
      </c>
      <c r="G1200">
        <v>0</v>
      </c>
      <c r="H1200">
        <v>0</v>
      </c>
      <c r="I1200">
        <v>0</v>
      </c>
      <c r="J1200">
        <v>0</v>
      </c>
      <c r="K1200">
        <v>0.42178374528884888</v>
      </c>
      <c r="L1200">
        <v>0</v>
      </c>
      <c r="M1200">
        <v>0</v>
      </c>
      <c r="N1200">
        <v>0</v>
      </c>
      <c r="O1200">
        <v>0.54137367010116577</v>
      </c>
      <c r="P1200">
        <v>0</v>
      </c>
      <c r="Q1200">
        <v>11</v>
      </c>
    </row>
    <row r="1201" spans="1:17" x14ac:dyDescent="0.2">
      <c r="A1201" t="s">
        <v>1203</v>
      </c>
      <c r="B1201" s="3">
        <v>43622</v>
      </c>
      <c r="C1201" t="s">
        <v>10752</v>
      </c>
      <c r="D1201">
        <v>0</v>
      </c>
      <c r="E1201">
        <v>0</v>
      </c>
      <c r="F1201">
        <v>0</v>
      </c>
      <c r="G1201">
        <v>0</v>
      </c>
      <c r="H1201">
        <v>0</v>
      </c>
      <c r="I1201">
        <v>0</v>
      </c>
      <c r="J1201">
        <v>0</v>
      </c>
      <c r="K1201">
        <v>0</v>
      </c>
      <c r="L1201">
        <v>0</v>
      </c>
      <c r="M1201">
        <v>0</v>
      </c>
      <c r="N1201">
        <v>0.74680864810943604</v>
      </c>
      <c r="O1201">
        <v>0.19273535907268519</v>
      </c>
      <c r="P1201">
        <v>0</v>
      </c>
      <c r="Q1201">
        <v>10</v>
      </c>
    </row>
    <row r="1202" spans="1:17" x14ac:dyDescent="0.2">
      <c r="A1202" t="s">
        <v>1204</v>
      </c>
      <c r="B1202" s="3">
        <v>43622</v>
      </c>
      <c r="C1202" t="s">
        <v>10753</v>
      </c>
      <c r="D1202">
        <v>0</v>
      </c>
      <c r="E1202">
        <v>0</v>
      </c>
      <c r="F1202">
        <v>0</v>
      </c>
      <c r="G1202">
        <v>0</v>
      </c>
      <c r="H1202">
        <v>0</v>
      </c>
      <c r="I1202">
        <v>0</v>
      </c>
      <c r="J1202">
        <v>0</v>
      </c>
      <c r="K1202">
        <v>0</v>
      </c>
      <c r="L1202">
        <v>0.1892887353897095</v>
      </c>
      <c r="M1202">
        <v>0</v>
      </c>
      <c r="N1202">
        <v>0.66213244199752808</v>
      </c>
      <c r="O1202">
        <v>8.4444582462310791E-2</v>
      </c>
      <c r="P1202">
        <v>0</v>
      </c>
      <c r="Q1202">
        <v>10</v>
      </c>
    </row>
    <row r="1203" spans="1:17" x14ac:dyDescent="0.2">
      <c r="A1203" t="s">
        <v>1205</v>
      </c>
      <c r="B1203" s="3">
        <v>43622</v>
      </c>
      <c r="C1203" t="s">
        <v>10754</v>
      </c>
      <c r="D1203">
        <v>0</v>
      </c>
      <c r="E1203">
        <v>0</v>
      </c>
      <c r="F1203">
        <v>0</v>
      </c>
      <c r="G1203">
        <v>0</v>
      </c>
      <c r="H1203">
        <v>0</v>
      </c>
      <c r="I1203">
        <v>0</v>
      </c>
      <c r="J1203">
        <v>0</v>
      </c>
      <c r="K1203">
        <v>0</v>
      </c>
      <c r="L1203">
        <v>0</v>
      </c>
      <c r="M1203">
        <v>0.40659850835800171</v>
      </c>
      <c r="N1203">
        <v>0</v>
      </c>
      <c r="O1203">
        <v>0.53283035755157471</v>
      </c>
      <c r="P1203">
        <v>0</v>
      </c>
      <c r="Q1203">
        <v>11</v>
      </c>
    </row>
    <row r="1204" spans="1:17" x14ac:dyDescent="0.2">
      <c r="A1204" t="s">
        <v>1206</v>
      </c>
      <c r="B1204" s="3">
        <v>43622</v>
      </c>
      <c r="C1204" t="s">
        <v>10755</v>
      </c>
      <c r="D1204">
        <v>0</v>
      </c>
      <c r="E1204">
        <v>0.26233667135238647</v>
      </c>
      <c r="F1204">
        <v>0</v>
      </c>
      <c r="G1204">
        <v>0</v>
      </c>
      <c r="H1204">
        <v>0</v>
      </c>
      <c r="I1204">
        <v>0</v>
      </c>
      <c r="J1204">
        <v>0</v>
      </c>
      <c r="K1204">
        <v>0</v>
      </c>
      <c r="L1204">
        <v>0</v>
      </c>
      <c r="M1204">
        <v>0.24395833909511569</v>
      </c>
      <c r="N1204">
        <v>0</v>
      </c>
      <c r="O1204">
        <v>0.42958474159240723</v>
      </c>
      <c r="P1204">
        <v>0</v>
      </c>
      <c r="Q1204">
        <v>11</v>
      </c>
    </row>
    <row r="1205" spans="1:17" x14ac:dyDescent="0.2">
      <c r="A1205" t="s">
        <v>1207</v>
      </c>
      <c r="B1205" s="3">
        <v>43622</v>
      </c>
      <c r="C1205" t="s">
        <v>10756</v>
      </c>
      <c r="D1205">
        <v>0</v>
      </c>
      <c r="E1205">
        <v>0</v>
      </c>
      <c r="F1205">
        <v>0.45134243369102478</v>
      </c>
      <c r="G1205">
        <v>0</v>
      </c>
      <c r="H1205">
        <v>0.1361467391252518</v>
      </c>
      <c r="I1205">
        <v>0</v>
      </c>
      <c r="J1205">
        <v>0</v>
      </c>
      <c r="K1205">
        <v>0</v>
      </c>
      <c r="L1205">
        <v>0</v>
      </c>
      <c r="M1205">
        <v>0</v>
      </c>
      <c r="N1205">
        <v>6.521712988615036E-2</v>
      </c>
      <c r="O1205">
        <v>0.32061859965324402</v>
      </c>
      <c r="P1205">
        <v>0</v>
      </c>
      <c r="Q1205">
        <v>2</v>
      </c>
    </row>
    <row r="1206" spans="1:17" x14ac:dyDescent="0.2">
      <c r="A1206" t="s">
        <v>1208</v>
      </c>
      <c r="B1206" s="3">
        <v>43622</v>
      </c>
      <c r="C1206" t="s">
        <v>10757</v>
      </c>
      <c r="D1206">
        <v>0</v>
      </c>
      <c r="E1206">
        <v>0</v>
      </c>
      <c r="F1206">
        <v>0</v>
      </c>
      <c r="G1206">
        <v>0</v>
      </c>
      <c r="H1206">
        <v>0</v>
      </c>
      <c r="I1206">
        <v>0</v>
      </c>
      <c r="J1206">
        <v>0</v>
      </c>
      <c r="K1206">
        <v>0</v>
      </c>
      <c r="L1206">
        <v>0</v>
      </c>
      <c r="M1206">
        <v>0</v>
      </c>
      <c r="N1206">
        <v>0</v>
      </c>
      <c r="O1206">
        <v>0.93404656648635864</v>
      </c>
      <c r="P1206">
        <v>0</v>
      </c>
      <c r="Q1206">
        <v>11</v>
      </c>
    </row>
    <row r="1207" spans="1:17" x14ac:dyDescent="0.2">
      <c r="A1207" t="s">
        <v>1209</v>
      </c>
      <c r="B1207" s="3">
        <v>43630</v>
      </c>
      <c r="C1207" t="s">
        <v>10758</v>
      </c>
      <c r="D1207">
        <v>0</v>
      </c>
      <c r="E1207">
        <v>0</v>
      </c>
      <c r="F1207">
        <v>0.66897362470626831</v>
      </c>
      <c r="G1207">
        <v>0</v>
      </c>
      <c r="H1207">
        <v>0</v>
      </c>
      <c r="I1207">
        <v>0</v>
      </c>
      <c r="J1207">
        <v>0.20339660346508029</v>
      </c>
      <c r="K1207">
        <v>0</v>
      </c>
      <c r="L1207">
        <v>0</v>
      </c>
      <c r="M1207">
        <v>7.9520061612129211E-2</v>
      </c>
      <c r="N1207">
        <v>0</v>
      </c>
      <c r="O1207">
        <v>0</v>
      </c>
      <c r="P1207">
        <v>0</v>
      </c>
      <c r="Q1207">
        <v>2</v>
      </c>
    </row>
    <row r="1208" spans="1:17" x14ac:dyDescent="0.2">
      <c r="A1208" t="s">
        <v>1210</v>
      </c>
      <c r="B1208" s="3">
        <v>43630</v>
      </c>
      <c r="C1208" t="s">
        <v>10759</v>
      </c>
      <c r="D1208">
        <v>0</v>
      </c>
      <c r="E1208">
        <v>0</v>
      </c>
      <c r="F1208">
        <v>0.55834490060806274</v>
      </c>
      <c r="G1208">
        <v>0</v>
      </c>
      <c r="H1208">
        <v>0.21598482131958011</v>
      </c>
      <c r="I1208">
        <v>0</v>
      </c>
      <c r="J1208">
        <v>0</v>
      </c>
      <c r="K1208">
        <v>0.11114818602800371</v>
      </c>
      <c r="L1208">
        <v>0</v>
      </c>
      <c r="M1208">
        <v>0</v>
      </c>
      <c r="N1208">
        <v>0</v>
      </c>
      <c r="O1208">
        <v>7.8074559569358826E-2</v>
      </c>
      <c r="P1208">
        <v>0</v>
      </c>
      <c r="Q1208">
        <v>2</v>
      </c>
    </row>
    <row r="1209" spans="1:17" x14ac:dyDescent="0.2">
      <c r="A1209" t="s">
        <v>1211</v>
      </c>
      <c r="B1209" s="3">
        <v>43630</v>
      </c>
      <c r="C1209" t="s">
        <v>10760</v>
      </c>
      <c r="D1209">
        <v>0</v>
      </c>
      <c r="E1209">
        <v>0</v>
      </c>
      <c r="F1209">
        <v>0.1608258783817291</v>
      </c>
      <c r="G1209">
        <v>0</v>
      </c>
      <c r="H1209">
        <v>0</v>
      </c>
      <c r="I1209">
        <v>0</v>
      </c>
      <c r="J1209">
        <v>0</v>
      </c>
      <c r="K1209">
        <v>0</v>
      </c>
      <c r="L1209">
        <v>0</v>
      </c>
      <c r="M1209">
        <v>0</v>
      </c>
      <c r="N1209">
        <v>0</v>
      </c>
      <c r="O1209">
        <v>0.67400962114334106</v>
      </c>
      <c r="P1209">
        <v>0.1100966930389404</v>
      </c>
      <c r="Q1209">
        <v>11</v>
      </c>
    </row>
    <row r="1210" spans="1:17" x14ac:dyDescent="0.2">
      <c r="A1210" t="s">
        <v>1212</v>
      </c>
      <c r="B1210" s="3">
        <v>43630</v>
      </c>
      <c r="C1210" t="s">
        <v>10761</v>
      </c>
      <c r="D1210">
        <v>0.28024199604988098</v>
      </c>
      <c r="E1210">
        <v>0</v>
      </c>
      <c r="F1210">
        <v>0</v>
      </c>
      <c r="G1210">
        <v>0</v>
      </c>
      <c r="H1210">
        <v>0</v>
      </c>
      <c r="I1210">
        <v>0</v>
      </c>
      <c r="J1210">
        <v>0</v>
      </c>
      <c r="K1210">
        <v>0</v>
      </c>
      <c r="L1210">
        <v>0</v>
      </c>
      <c r="M1210">
        <v>0</v>
      </c>
      <c r="N1210">
        <v>0</v>
      </c>
      <c r="O1210">
        <v>0.52699422836303711</v>
      </c>
      <c r="P1210">
        <v>0.12268871068954471</v>
      </c>
      <c r="Q1210">
        <v>11</v>
      </c>
    </row>
    <row r="1211" spans="1:17" x14ac:dyDescent="0.2">
      <c r="A1211" t="s">
        <v>1213</v>
      </c>
      <c r="B1211" s="3">
        <v>43630</v>
      </c>
      <c r="C1211" t="s">
        <v>10762</v>
      </c>
      <c r="D1211">
        <v>1.099242828786373E-2</v>
      </c>
      <c r="E1211">
        <v>1.099248882383108E-2</v>
      </c>
      <c r="F1211">
        <v>0.1929069310426712</v>
      </c>
      <c r="G1211">
        <v>1.0992522351443769E-2</v>
      </c>
      <c r="H1211">
        <v>1.099250465631485E-2</v>
      </c>
      <c r="I1211">
        <v>1.0992417111992839E-2</v>
      </c>
      <c r="J1211">
        <v>1.0992420837283129E-2</v>
      </c>
      <c r="K1211">
        <v>1.099252328276634E-2</v>
      </c>
      <c r="L1211">
        <v>1.099238358438015E-2</v>
      </c>
      <c r="M1211">
        <v>1.0992618277668949E-2</v>
      </c>
      <c r="N1211">
        <v>1.099237147718668E-2</v>
      </c>
      <c r="O1211">
        <v>0.68617582321166992</v>
      </c>
      <c r="P1211">
        <v>1.0992582887411119E-2</v>
      </c>
      <c r="Q1211">
        <v>11</v>
      </c>
    </row>
    <row r="1212" spans="1:17" x14ac:dyDescent="0.2">
      <c r="A1212" t="s">
        <v>1214</v>
      </c>
      <c r="B1212" s="3">
        <v>43630</v>
      </c>
      <c r="C1212" t="s">
        <v>10763</v>
      </c>
      <c r="D1212">
        <v>0</v>
      </c>
      <c r="E1212">
        <v>0</v>
      </c>
      <c r="F1212">
        <v>0.73482620716094971</v>
      </c>
      <c r="G1212">
        <v>0</v>
      </c>
      <c r="H1212">
        <v>0.20873621106147769</v>
      </c>
      <c r="I1212">
        <v>0</v>
      </c>
      <c r="J1212">
        <v>0</v>
      </c>
      <c r="K1212">
        <v>0</v>
      </c>
      <c r="L1212">
        <v>0</v>
      </c>
      <c r="M1212">
        <v>0</v>
      </c>
      <c r="N1212">
        <v>0</v>
      </c>
      <c r="O1212">
        <v>0</v>
      </c>
      <c r="P1212">
        <v>0</v>
      </c>
      <c r="Q1212">
        <v>2</v>
      </c>
    </row>
    <row r="1213" spans="1:17" x14ac:dyDescent="0.2">
      <c r="A1213" t="s">
        <v>1215</v>
      </c>
      <c r="B1213" s="3">
        <v>43630</v>
      </c>
      <c r="C1213" t="s">
        <v>10764</v>
      </c>
      <c r="D1213">
        <v>0.1987212002277374</v>
      </c>
      <c r="E1213">
        <v>5.0721287727355957E-2</v>
      </c>
      <c r="F1213">
        <v>0</v>
      </c>
      <c r="G1213">
        <v>0</v>
      </c>
      <c r="H1213">
        <v>6.6892765462398529E-2</v>
      </c>
      <c r="I1213">
        <v>0</v>
      </c>
      <c r="J1213">
        <v>0</v>
      </c>
      <c r="K1213">
        <v>6.161658838391304E-2</v>
      </c>
      <c r="L1213">
        <v>0</v>
      </c>
      <c r="M1213">
        <v>9.5006316900253296E-2</v>
      </c>
      <c r="N1213">
        <v>0</v>
      </c>
      <c r="O1213">
        <v>0.21262224018573761</v>
      </c>
      <c r="P1213">
        <v>0.29338759183883673</v>
      </c>
      <c r="Q1213">
        <v>12</v>
      </c>
    </row>
    <row r="1214" spans="1:17" x14ac:dyDescent="0.2">
      <c r="A1214" t="s">
        <v>1216</v>
      </c>
      <c r="B1214" s="3">
        <v>43630</v>
      </c>
      <c r="C1214" t="s">
        <v>10765</v>
      </c>
      <c r="D1214">
        <v>0</v>
      </c>
      <c r="E1214">
        <v>0</v>
      </c>
      <c r="F1214">
        <v>0</v>
      </c>
      <c r="G1214">
        <v>0</v>
      </c>
      <c r="H1214">
        <v>0</v>
      </c>
      <c r="I1214">
        <v>0</v>
      </c>
      <c r="J1214">
        <v>0</v>
      </c>
      <c r="K1214">
        <v>0.72880703210830688</v>
      </c>
      <c r="L1214">
        <v>0</v>
      </c>
      <c r="M1214">
        <v>0</v>
      </c>
      <c r="N1214">
        <v>0</v>
      </c>
      <c r="O1214">
        <v>0</v>
      </c>
      <c r="P1214">
        <v>0.20607984066009519</v>
      </c>
      <c r="Q1214">
        <v>7</v>
      </c>
    </row>
    <row r="1215" spans="1:17" x14ac:dyDescent="0.2">
      <c r="A1215" t="s">
        <v>1217</v>
      </c>
      <c r="B1215" s="3">
        <v>43630</v>
      </c>
      <c r="C1215" t="s">
        <v>10766</v>
      </c>
      <c r="D1215">
        <v>0</v>
      </c>
      <c r="E1215">
        <v>6.3798181712627411E-2</v>
      </c>
      <c r="F1215">
        <v>0.47873589396476751</v>
      </c>
      <c r="G1215">
        <v>0</v>
      </c>
      <c r="H1215">
        <v>0</v>
      </c>
      <c r="I1215">
        <v>0</v>
      </c>
      <c r="J1215">
        <v>0.30102315545082092</v>
      </c>
      <c r="K1215">
        <v>0</v>
      </c>
      <c r="L1215">
        <v>0</v>
      </c>
      <c r="M1215">
        <v>0.1199687793850899</v>
      </c>
      <c r="N1215">
        <v>0</v>
      </c>
      <c r="O1215">
        <v>0</v>
      </c>
      <c r="P1215">
        <v>0</v>
      </c>
      <c r="Q1215">
        <v>2</v>
      </c>
    </row>
    <row r="1216" spans="1:17" x14ac:dyDescent="0.2">
      <c r="A1216" t="s">
        <v>1218</v>
      </c>
      <c r="B1216" s="3">
        <v>43630</v>
      </c>
      <c r="C1216" t="s">
        <v>10767</v>
      </c>
      <c r="D1216">
        <v>6.8316325545310974E-2</v>
      </c>
      <c r="E1216">
        <v>0.78198099136352539</v>
      </c>
      <c r="F1216">
        <v>0.10694298893213269</v>
      </c>
      <c r="G1216">
        <v>0</v>
      </c>
      <c r="H1216">
        <v>0</v>
      </c>
      <c r="I1216">
        <v>0</v>
      </c>
      <c r="J1216">
        <v>0</v>
      </c>
      <c r="K1216">
        <v>0</v>
      </c>
      <c r="L1216">
        <v>0</v>
      </c>
      <c r="M1216">
        <v>0</v>
      </c>
      <c r="N1216">
        <v>0</v>
      </c>
      <c r="O1216">
        <v>0</v>
      </c>
      <c r="P1216">
        <v>0</v>
      </c>
      <c r="Q1216">
        <v>1</v>
      </c>
    </row>
    <row r="1217" spans="1:17" x14ac:dyDescent="0.2">
      <c r="A1217" t="s">
        <v>1219</v>
      </c>
      <c r="B1217" s="3">
        <v>43630</v>
      </c>
      <c r="C1217" t="s">
        <v>10768</v>
      </c>
      <c r="D1217">
        <v>0.10769152641296389</v>
      </c>
      <c r="E1217">
        <v>0.30825409293174738</v>
      </c>
      <c r="F1217">
        <v>0</v>
      </c>
      <c r="G1217">
        <v>0</v>
      </c>
      <c r="H1217">
        <v>0.50684845447540283</v>
      </c>
      <c r="I1217">
        <v>0</v>
      </c>
      <c r="J1217">
        <v>0</v>
      </c>
      <c r="K1217">
        <v>0</v>
      </c>
      <c r="L1217">
        <v>0</v>
      </c>
      <c r="M1217">
        <v>0</v>
      </c>
      <c r="N1217">
        <v>0</v>
      </c>
      <c r="O1217">
        <v>0</v>
      </c>
      <c r="P1217">
        <v>0</v>
      </c>
      <c r="Q1217">
        <v>4</v>
      </c>
    </row>
    <row r="1218" spans="1:17" x14ac:dyDescent="0.2">
      <c r="A1218" t="s">
        <v>1220</v>
      </c>
      <c r="B1218" s="3">
        <v>43630</v>
      </c>
      <c r="C1218" t="s">
        <v>10769</v>
      </c>
      <c r="D1218">
        <v>7.6705858111381531E-2</v>
      </c>
      <c r="E1218">
        <v>6.4009837806224823E-2</v>
      </c>
      <c r="F1218">
        <v>0</v>
      </c>
      <c r="G1218">
        <v>0</v>
      </c>
      <c r="H1218">
        <v>0</v>
      </c>
      <c r="I1218">
        <v>0</v>
      </c>
      <c r="J1218">
        <v>0</v>
      </c>
      <c r="K1218">
        <v>0.30023783445358282</v>
      </c>
      <c r="L1218">
        <v>0.51824212074279785</v>
      </c>
      <c r="M1218">
        <v>0</v>
      </c>
      <c r="N1218">
        <v>0</v>
      </c>
      <c r="O1218">
        <v>0</v>
      </c>
      <c r="P1218">
        <v>0</v>
      </c>
      <c r="Q1218">
        <v>8</v>
      </c>
    </row>
    <row r="1219" spans="1:17" x14ac:dyDescent="0.2">
      <c r="A1219" t="s">
        <v>1221</v>
      </c>
      <c r="B1219" s="3">
        <v>43630</v>
      </c>
      <c r="C1219" t="s">
        <v>10770</v>
      </c>
      <c r="D1219">
        <v>0.10791646689176559</v>
      </c>
      <c r="E1219">
        <v>0.26971003413200378</v>
      </c>
      <c r="F1219">
        <v>0.21918059885501859</v>
      </c>
      <c r="G1219">
        <v>0</v>
      </c>
      <c r="H1219">
        <v>0</v>
      </c>
      <c r="I1219">
        <v>5.9600550681352622E-2</v>
      </c>
      <c r="J1219">
        <v>0</v>
      </c>
      <c r="K1219">
        <v>0</v>
      </c>
      <c r="L1219">
        <v>6.7866742610931396E-2</v>
      </c>
      <c r="M1219">
        <v>0.25498420000076288</v>
      </c>
      <c r="N1219">
        <v>0</v>
      </c>
      <c r="O1219">
        <v>0</v>
      </c>
      <c r="P1219">
        <v>0</v>
      </c>
      <c r="Q1219">
        <v>1</v>
      </c>
    </row>
    <row r="1220" spans="1:17" x14ac:dyDescent="0.2">
      <c r="A1220" t="s">
        <v>1222</v>
      </c>
      <c r="B1220" s="3">
        <v>43630</v>
      </c>
      <c r="C1220" t="s">
        <v>10771</v>
      </c>
      <c r="D1220">
        <v>0</v>
      </c>
      <c r="E1220">
        <v>0</v>
      </c>
      <c r="F1220">
        <v>0</v>
      </c>
      <c r="G1220">
        <v>0</v>
      </c>
      <c r="H1220">
        <v>0</v>
      </c>
      <c r="I1220">
        <v>0</v>
      </c>
      <c r="J1220">
        <v>0.37395146489143372</v>
      </c>
      <c r="K1220">
        <v>0.1175977513194084</v>
      </c>
      <c r="L1220">
        <v>0</v>
      </c>
      <c r="M1220">
        <v>0</v>
      </c>
      <c r="N1220">
        <v>0.1077259406447411</v>
      </c>
      <c r="O1220">
        <v>0.33146694302558899</v>
      </c>
      <c r="P1220">
        <v>0</v>
      </c>
      <c r="Q1220">
        <v>6</v>
      </c>
    </row>
    <row r="1221" spans="1:17" x14ac:dyDescent="0.2">
      <c r="A1221" t="s">
        <v>1223</v>
      </c>
      <c r="B1221" s="3">
        <v>43630</v>
      </c>
      <c r="C1221" t="s">
        <v>10772</v>
      </c>
      <c r="D1221">
        <v>0</v>
      </c>
      <c r="E1221">
        <v>0</v>
      </c>
      <c r="F1221">
        <v>0</v>
      </c>
      <c r="G1221">
        <v>0</v>
      </c>
      <c r="H1221">
        <v>0</v>
      </c>
      <c r="I1221">
        <v>0</v>
      </c>
      <c r="J1221">
        <v>0</v>
      </c>
      <c r="K1221">
        <v>0.13717637956142431</v>
      </c>
      <c r="L1221">
        <v>0.75703924894332886</v>
      </c>
      <c r="M1221">
        <v>0</v>
      </c>
      <c r="N1221">
        <v>0</v>
      </c>
      <c r="O1221">
        <v>0</v>
      </c>
      <c r="P1221">
        <v>0</v>
      </c>
      <c r="Q1221">
        <v>8</v>
      </c>
    </row>
    <row r="1222" spans="1:17" x14ac:dyDescent="0.2">
      <c r="A1222" t="s">
        <v>1224</v>
      </c>
      <c r="B1222" s="3">
        <v>43630</v>
      </c>
      <c r="C1222" t="s">
        <v>10773</v>
      </c>
      <c r="D1222">
        <v>0</v>
      </c>
      <c r="E1222">
        <v>0</v>
      </c>
      <c r="F1222">
        <v>0</v>
      </c>
      <c r="G1222">
        <v>0</v>
      </c>
      <c r="H1222">
        <v>0.45664721727371221</v>
      </c>
      <c r="I1222">
        <v>0</v>
      </c>
      <c r="J1222">
        <v>0.2477339506149292</v>
      </c>
      <c r="K1222">
        <v>0</v>
      </c>
      <c r="L1222">
        <v>9.3435108661651611E-2</v>
      </c>
      <c r="M1222">
        <v>0.15269660949707031</v>
      </c>
      <c r="N1222">
        <v>0</v>
      </c>
      <c r="O1222">
        <v>0</v>
      </c>
      <c r="P1222">
        <v>0</v>
      </c>
      <c r="Q1222">
        <v>4</v>
      </c>
    </row>
    <row r="1223" spans="1:17" x14ac:dyDescent="0.2">
      <c r="A1223" t="s">
        <v>1225</v>
      </c>
      <c r="B1223" s="3">
        <v>43630</v>
      </c>
      <c r="C1223" t="s">
        <v>10774</v>
      </c>
      <c r="D1223">
        <v>0</v>
      </c>
      <c r="E1223">
        <v>0</v>
      </c>
      <c r="F1223">
        <v>0.39169564843177801</v>
      </c>
      <c r="G1223">
        <v>0</v>
      </c>
      <c r="H1223">
        <v>0</v>
      </c>
      <c r="I1223">
        <v>7.7897235751152039E-2</v>
      </c>
      <c r="J1223">
        <v>0</v>
      </c>
      <c r="K1223">
        <v>0</v>
      </c>
      <c r="L1223">
        <v>7.8049138188362122E-2</v>
      </c>
      <c r="M1223">
        <v>0.40285897254943848</v>
      </c>
      <c r="N1223">
        <v>0</v>
      </c>
      <c r="O1223">
        <v>0</v>
      </c>
      <c r="P1223">
        <v>0</v>
      </c>
      <c r="Q1223">
        <v>9</v>
      </c>
    </row>
    <row r="1224" spans="1:17" x14ac:dyDescent="0.2">
      <c r="A1224" t="s">
        <v>1226</v>
      </c>
      <c r="B1224" s="3">
        <v>43630</v>
      </c>
      <c r="C1224" t="s">
        <v>10775</v>
      </c>
      <c r="D1224">
        <v>0</v>
      </c>
      <c r="E1224">
        <v>0</v>
      </c>
      <c r="F1224">
        <v>0</v>
      </c>
      <c r="G1224">
        <v>0</v>
      </c>
      <c r="H1224">
        <v>0.5697026252746582</v>
      </c>
      <c r="I1224">
        <v>0</v>
      </c>
      <c r="J1224">
        <v>0.2181746959686279</v>
      </c>
      <c r="K1224">
        <v>0</v>
      </c>
      <c r="L1224">
        <v>0.11594265699386599</v>
      </c>
      <c r="M1224">
        <v>0</v>
      </c>
      <c r="N1224">
        <v>0</v>
      </c>
      <c r="O1224">
        <v>0</v>
      </c>
      <c r="P1224">
        <v>0</v>
      </c>
      <c r="Q1224">
        <v>4</v>
      </c>
    </row>
    <row r="1225" spans="1:17" x14ac:dyDescent="0.2">
      <c r="A1225" t="s">
        <v>1227</v>
      </c>
      <c r="B1225" s="3">
        <v>43630</v>
      </c>
      <c r="C1225" t="s">
        <v>10776</v>
      </c>
      <c r="D1225">
        <v>1.28308329731226E-2</v>
      </c>
      <c r="E1225">
        <v>1.28308329731226E-2</v>
      </c>
      <c r="F1225">
        <v>1.2830983847379679E-2</v>
      </c>
      <c r="G1225">
        <v>0.17897544801235199</v>
      </c>
      <c r="H1225">
        <v>0.45041817426681519</v>
      </c>
      <c r="I1225">
        <v>1.28308329731226E-2</v>
      </c>
      <c r="J1225">
        <v>1.2831033207476141E-2</v>
      </c>
      <c r="K1225">
        <v>1.2830863706767561E-2</v>
      </c>
      <c r="L1225">
        <v>1.28308329731226E-2</v>
      </c>
      <c r="M1225">
        <v>1.28308329731226E-2</v>
      </c>
      <c r="N1225">
        <v>1.28308329731226E-2</v>
      </c>
      <c r="O1225">
        <v>1.283088978379965E-2</v>
      </c>
      <c r="P1225">
        <v>0.24229758977890009</v>
      </c>
      <c r="Q1225">
        <v>4</v>
      </c>
    </row>
    <row r="1226" spans="1:17" x14ac:dyDescent="0.2">
      <c r="A1226" t="s">
        <v>1228</v>
      </c>
      <c r="B1226" s="3">
        <v>43630</v>
      </c>
      <c r="C1226" t="s">
        <v>10777</v>
      </c>
      <c r="D1226">
        <v>0</v>
      </c>
      <c r="E1226">
        <v>0</v>
      </c>
      <c r="F1226">
        <v>0</v>
      </c>
      <c r="G1226">
        <v>0</v>
      </c>
      <c r="H1226">
        <v>0</v>
      </c>
      <c r="I1226">
        <v>0</v>
      </c>
      <c r="J1226">
        <v>0.88449591398239136</v>
      </c>
      <c r="K1226">
        <v>0</v>
      </c>
      <c r="L1226">
        <v>0</v>
      </c>
      <c r="M1226">
        <v>0</v>
      </c>
      <c r="N1226">
        <v>0</v>
      </c>
      <c r="O1226">
        <v>0</v>
      </c>
      <c r="P1226">
        <v>0</v>
      </c>
      <c r="Q1226">
        <v>6</v>
      </c>
    </row>
    <row r="1227" spans="1:17" x14ac:dyDescent="0.2">
      <c r="A1227" t="s">
        <v>1229</v>
      </c>
      <c r="B1227" s="3">
        <v>43644</v>
      </c>
      <c r="C1227" t="s">
        <v>10778</v>
      </c>
      <c r="D1227">
        <v>0</v>
      </c>
      <c r="E1227">
        <v>0</v>
      </c>
      <c r="F1227">
        <v>0</v>
      </c>
      <c r="G1227">
        <v>0</v>
      </c>
      <c r="H1227">
        <v>0</v>
      </c>
      <c r="I1227">
        <v>0.84978187084197998</v>
      </c>
      <c r="J1227">
        <v>0</v>
      </c>
      <c r="K1227">
        <v>0</v>
      </c>
      <c r="L1227">
        <v>0</v>
      </c>
      <c r="M1227">
        <v>0</v>
      </c>
      <c r="N1227">
        <v>0</v>
      </c>
      <c r="O1227">
        <v>0</v>
      </c>
      <c r="P1227">
        <v>8.9732177555561066E-2</v>
      </c>
      <c r="Q1227">
        <v>5</v>
      </c>
    </row>
    <row r="1228" spans="1:17" x14ac:dyDescent="0.2">
      <c r="A1228" t="s">
        <v>1230</v>
      </c>
      <c r="B1228" s="3">
        <v>43644</v>
      </c>
      <c r="C1228" t="s">
        <v>10779</v>
      </c>
      <c r="D1228">
        <v>0</v>
      </c>
      <c r="E1228">
        <v>0</v>
      </c>
      <c r="F1228">
        <v>0</v>
      </c>
      <c r="G1228">
        <v>0</v>
      </c>
      <c r="H1228">
        <v>0</v>
      </c>
      <c r="I1228">
        <v>0.119735486805439</v>
      </c>
      <c r="J1228">
        <v>0</v>
      </c>
      <c r="K1228">
        <v>0.18701186776161191</v>
      </c>
      <c r="L1228">
        <v>0.48159337043762213</v>
      </c>
      <c r="M1228">
        <v>0.1346836984157562</v>
      </c>
      <c r="N1228">
        <v>0</v>
      </c>
      <c r="O1228">
        <v>0</v>
      </c>
      <c r="P1228">
        <v>0</v>
      </c>
      <c r="Q1228">
        <v>8</v>
      </c>
    </row>
    <row r="1229" spans="1:17" x14ac:dyDescent="0.2">
      <c r="A1229" t="s">
        <v>1231</v>
      </c>
      <c r="B1229" s="3">
        <v>43644</v>
      </c>
      <c r="C1229" t="s">
        <v>10780</v>
      </c>
      <c r="D1229">
        <v>0</v>
      </c>
      <c r="E1229">
        <v>0</v>
      </c>
      <c r="F1229">
        <v>0</v>
      </c>
      <c r="G1229">
        <v>0</v>
      </c>
      <c r="H1229">
        <v>0</v>
      </c>
      <c r="I1229">
        <v>0.1476964205503464</v>
      </c>
      <c r="J1229">
        <v>0.27881461381912231</v>
      </c>
      <c r="K1229">
        <v>0</v>
      </c>
      <c r="L1229">
        <v>0.18953859806060791</v>
      </c>
      <c r="M1229">
        <v>0</v>
      </c>
      <c r="N1229">
        <v>0</v>
      </c>
      <c r="O1229">
        <v>0.34058353304862982</v>
      </c>
      <c r="P1229">
        <v>0</v>
      </c>
      <c r="Q1229">
        <v>11</v>
      </c>
    </row>
    <row r="1230" spans="1:17" x14ac:dyDescent="0.2">
      <c r="A1230" t="s">
        <v>1232</v>
      </c>
      <c r="B1230" s="3">
        <v>43644</v>
      </c>
      <c r="C1230" t="s">
        <v>10781</v>
      </c>
      <c r="D1230">
        <v>0</v>
      </c>
      <c r="E1230">
        <v>0</v>
      </c>
      <c r="F1230">
        <v>0</v>
      </c>
      <c r="G1230">
        <v>0</v>
      </c>
      <c r="H1230">
        <v>0</v>
      </c>
      <c r="I1230">
        <v>0</v>
      </c>
      <c r="J1230">
        <v>0</v>
      </c>
      <c r="K1230">
        <v>0</v>
      </c>
      <c r="L1230">
        <v>0</v>
      </c>
      <c r="M1230">
        <v>0</v>
      </c>
      <c r="N1230">
        <v>0</v>
      </c>
      <c r="O1230">
        <v>0.93383091688156128</v>
      </c>
      <c r="P1230">
        <v>0</v>
      </c>
      <c r="Q1230">
        <v>11</v>
      </c>
    </row>
    <row r="1231" spans="1:17" x14ac:dyDescent="0.2">
      <c r="A1231" t="s">
        <v>1233</v>
      </c>
      <c r="B1231" s="3">
        <v>43644</v>
      </c>
      <c r="C1231" t="s">
        <v>10782</v>
      </c>
      <c r="D1231">
        <v>0</v>
      </c>
      <c r="E1231">
        <v>0</v>
      </c>
      <c r="F1231">
        <v>0</v>
      </c>
      <c r="G1231">
        <v>0</v>
      </c>
      <c r="H1231">
        <v>0</v>
      </c>
      <c r="I1231">
        <v>0.56404942274093628</v>
      </c>
      <c r="J1231">
        <v>0.34189912676811218</v>
      </c>
      <c r="K1231">
        <v>0</v>
      </c>
      <c r="L1231">
        <v>0</v>
      </c>
      <c r="M1231">
        <v>0</v>
      </c>
      <c r="N1231">
        <v>0</v>
      </c>
      <c r="O1231">
        <v>0</v>
      </c>
      <c r="P1231">
        <v>0</v>
      </c>
      <c r="Q1231">
        <v>5</v>
      </c>
    </row>
    <row r="1232" spans="1:17" x14ac:dyDescent="0.2">
      <c r="A1232" t="s">
        <v>1234</v>
      </c>
      <c r="B1232" s="3">
        <v>43644</v>
      </c>
      <c r="C1232" t="s">
        <v>10783</v>
      </c>
      <c r="D1232">
        <v>0.17568044364452359</v>
      </c>
      <c r="E1232">
        <v>0</v>
      </c>
      <c r="F1232">
        <v>0.25616353750228882</v>
      </c>
      <c r="G1232">
        <v>0</v>
      </c>
      <c r="H1232">
        <v>0</v>
      </c>
      <c r="I1232">
        <v>0</v>
      </c>
      <c r="J1232">
        <v>0</v>
      </c>
      <c r="K1232">
        <v>0</v>
      </c>
      <c r="L1232">
        <v>0.50387424230575562</v>
      </c>
      <c r="M1232">
        <v>0</v>
      </c>
      <c r="N1232">
        <v>0</v>
      </c>
      <c r="O1232">
        <v>0</v>
      </c>
      <c r="P1232">
        <v>0</v>
      </c>
      <c r="Q1232">
        <v>8</v>
      </c>
    </row>
    <row r="1233" spans="1:17" x14ac:dyDescent="0.2">
      <c r="A1233" t="s">
        <v>1235</v>
      </c>
      <c r="B1233" s="3">
        <v>43644</v>
      </c>
      <c r="C1233" t="s">
        <v>10784</v>
      </c>
      <c r="D1233">
        <v>0</v>
      </c>
      <c r="E1233">
        <v>0</v>
      </c>
      <c r="F1233">
        <v>0</v>
      </c>
      <c r="G1233">
        <v>0</v>
      </c>
      <c r="H1233">
        <v>0</v>
      </c>
      <c r="I1233">
        <v>0.37948024272918701</v>
      </c>
      <c r="J1233">
        <v>0</v>
      </c>
      <c r="K1233">
        <v>0</v>
      </c>
      <c r="L1233">
        <v>0</v>
      </c>
      <c r="M1233">
        <v>0</v>
      </c>
      <c r="N1233">
        <v>0</v>
      </c>
      <c r="O1233">
        <v>0</v>
      </c>
      <c r="P1233">
        <v>0.57062894105911255</v>
      </c>
      <c r="Q1233">
        <v>12</v>
      </c>
    </row>
    <row r="1234" spans="1:17" x14ac:dyDescent="0.2">
      <c r="A1234" t="s">
        <v>1236</v>
      </c>
      <c r="B1234" s="3">
        <v>43644</v>
      </c>
      <c r="C1234" t="s">
        <v>10785</v>
      </c>
      <c r="D1234">
        <v>0</v>
      </c>
      <c r="E1234">
        <v>0</v>
      </c>
      <c r="F1234">
        <v>0</v>
      </c>
      <c r="G1234">
        <v>0</v>
      </c>
      <c r="H1234">
        <v>0</v>
      </c>
      <c r="I1234">
        <v>0.11200845241546629</v>
      </c>
      <c r="J1234">
        <v>0</v>
      </c>
      <c r="K1234">
        <v>0</v>
      </c>
      <c r="L1234">
        <v>0.84095454216003418</v>
      </c>
      <c r="M1234">
        <v>0</v>
      </c>
      <c r="N1234">
        <v>0</v>
      </c>
      <c r="O1234">
        <v>0</v>
      </c>
      <c r="P1234">
        <v>0</v>
      </c>
      <c r="Q1234">
        <v>8</v>
      </c>
    </row>
    <row r="1235" spans="1:17" x14ac:dyDescent="0.2">
      <c r="A1235" t="s">
        <v>1237</v>
      </c>
      <c r="B1235" s="3">
        <v>43644</v>
      </c>
      <c r="C1235" t="s">
        <v>10786</v>
      </c>
      <c r="D1235">
        <v>0</v>
      </c>
      <c r="E1235">
        <v>0</v>
      </c>
      <c r="F1235">
        <v>0</v>
      </c>
      <c r="G1235">
        <v>0</v>
      </c>
      <c r="H1235">
        <v>0</v>
      </c>
      <c r="I1235">
        <v>0.21652851998806</v>
      </c>
      <c r="J1235">
        <v>0</v>
      </c>
      <c r="K1235">
        <v>0</v>
      </c>
      <c r="L1235">
        <v>0.70651692152023315</v>
      </c>
      <c r="M1235">
        <v>0</v>
      </c>
      <c r="N1235">
        <v>0</v>
      </c>
      <c r="O1235">
        <v>0</v>
      </c>
      <c r="P1235">
        <v>0</v>
      </c>
      <c r="Q1235">
        <v>8</v>
      </c>
    </row>
    <row r="1236" spans="1:17" x14ac:dyDescent="0.2">
      <c r="A1236" t="s">
        <v>1238</v>
      </c>
      <c r="B1236" s="3">
        <v>43644</v>
      </c>
      <c r="C1236" t="s">
        <v>10787</v>
      </c>
      <c r="D1236">
        <v>0</v>
      </c>
      <c r="E1236">
        <v>0</v>
      </c>
      <c r="F1236">
        <v>0</v>
      </c>
      <c r="G1236">
        <v>0</v>
      </c>
      <c r="H1236">
        <v>0</v>
      </c>
      <c r="I1236">
        <v>0.74231785535812378</v>
      </c>
      <c r="J1236">
        <v>0</v>
      </c>
      <c r="K1236">
        <v>0</v>
      </c>
      <c r="L1236">
        <v>0</v>
      </c>
      <c r="M1236">
        <v>0.1518862992525101</v>
      </c>
      <c r="N1236">
        <v>0</v>
      </c>
      <c r="O1236">
        <v>0</v>
      </c>
      <c r="P1236">
        <v>0</v>
      </c>
      <c r="Q1236">
        <v>5</v>
      </c>
    </row>
    <row r="1237" spans="1:17" x14ac:dyDescent="0.2">
      <c r="A1237" t="s">
        <v>1239</v>
      </c>
      <c r="B1237" s="3">
        <v>43644</v>
      </c>
      <c r="C1237" t="s">
        <v>10788</v>
      </c>
      <c r="D1237">
        <v>1.099247112870216E-2</v>
      </c>
      <c r="E1237">
        <v>1.099239196628332E-2</v>
      </c>
      <c r="F1237">
        <v>0.14119450747966769</v>
      </c>
      <c r="G1237">
        <v>1.099246274679899E-2</v>
      </c>
      <c r="H1237">
        <v>1.099256798624992E-2</v>
      </c>
      <c r="I1237">
        <v>1.09924552962184E-2</v>
      </c>
      <c r="J1237">
        <v>1.099239196628332E-2</v>
      </c>
      <c r="K1237">
        <v>1.0992465540766719E-2</v>
      </c>
      <c r="L1237">
        <v>1.099242269992828E-2</v>
      </c>
      <c r="M1237">
        <v>1.099268533289433E-2</v>
      </c>
      <c r="N1237">
        <v>1.099239196628332E-2</v>
      </c>
      <c r="O1237">
        <v>0.7378881573677063</v>
      </c>
      <c r="P1237">
        <v>1.0992615483701231E-2</v>
      </c>
      <c r="Q1237">
        <v>11</v>
      </c>
    </row>
    <row r="1238" spans="1:17" x14ac:dyDescent="0.2">
      <c r="A1238" t="s">
        <v>1240</v>
      </c>
      <c r="B1238" s="3">
        <v>43644</v>
      </c>
      <c r="C1238" t="s">
        <v>10789</v>
      </c>
      <c r="D1238">
        <v>0</v>
      </c>
      <c r="E1238">
        <v>0.1881581246852875</v>
      </c>
      <c r="F1238">
        <v>0</v>
      </c>
      <c r="G1238">
        <v>0</v>
      </c>
      <c r="H1238">
        <v>8.7210021913051605E-2</v>
      </c>
      <c r="I1238">
        <v>0.6696397066116333</v>
      </c>
      <c r="J1238">
        <v>0</v>
      </c>
      <c r="K1238">
        <v>0</v>
      </c>
      <c r="L1238">
        <v>0</v>
      </c>
      <c r="M1238">
        <v>0</v>
      </c>
      <c r="N1238">
        <v>0</v>
      </c>
      <c r="O1238">
        <v>0</v>
      </c>
      <c r="P1238">
        <v>0</v>
      </c>
      <c r="Q1238">
        <v>5</v>
      </c>
    </row>
    <row r="1239" spans="1:17" x14ac:dyDescent="0.2">
      <c r="A1239" t="s">
        <v>1241</v>
      </c>
      <c r="B1239" s="3">
        <v>43644</v>
      </c>
      <c r="C1239" t="s">
        <v>10790</v>
      </c>
      <c r="D1239">
        <v>1.1020440608263019E-2</v>
      </c>
      <c r="E1239">
        <v>1.1020440608263019E-2</v>
      </c>
      <c r="F1239">
        <v>1.1020440608263019E-2</v>
      </c>
      <c r="G1239">
        <v>1.102045364677906E-2</v>
      </c>
      <c r="H1239">
        <v>1.1020440608263019E-2</v>
      </c>
      <c r="I1239">
        <v>0.86775457859039307</v>
      </c>
      <c r="J1239">
        <v>1.1020440608263019E-2</v>
      </c>
      <c r="K1239">
        <v>1.1020477861166E-2</v>
      </c>
      <c r="L1239">
        <v>1.102044712752104E-2</v>
      </c>
      <c r="M1239">
        <v>1.102045457810163E-2</v>
      </c>
      <c r="N1239">
        <v>1.1020440608263019E-2</v>
      </c>
      <c r="O1239">
        <v>1.1020472273230549E-2</v>
      </c>
      <c r="P1239">
        <v>1.1020464822649959E-2</v>
      </c>
      <c r="Q1239">
        <v>5</v>
      </c>
    </row>
    <row r="1240" spans="1:17" x14ac:dyDescent="0.2">
      <c r="A1240" t="s">
        <v>1242</v>
      </c>
      <c r="B1240" s="3">
        <v>43644</v>
      </c>
      <c r="C1240" t="s">
        <v>10791</v>
      </c>
      <c r="D1240">
        <v>0</v>
      </c>
      <c r="E1240">
        <v>0</v>
      </c>
      <c r="F1240">
        <v>0</v>
      </c>
      <c r="G1240">
        <v>0</v>
      </c>
      <c r="H1240">
        <v>0.1609627902507782</v>
      </c>
      <c r="I1240">
        <v>0</v>
      </c>
      <c r="J1240">
        <v>0</v>
      </c>
      <c r="K1240">
        <v>0</v>
      </c>
      <c r="L1240">
        <v>0</v>
      </c>
      <c r="M1240">
        <v>0.26891618967056269</v>
      </c>
      <c r="N1240">
        <v>0</v>
      </c>
      <c r="O1240">
        <v>0.49316033720970148</v>
      </c>
      <c r="P1240">
        <v>0</v>
      </c>
      <c r="Q1240">
        <v>11</v>
      </c>
    </row>
    <row r="1241" spans="1:17" x14ac:dyDescent="0.2">
      <c r="A1241" t="s">
        <v>1243</v>
      </c>
      <c r="B1241" s="3">
        <v>43644</v>
      </c>
      <c r="C1241" t="s">
        <v>10792</v>
      </c>
      <c r="D1241">
        <v>0</v>
      </c>
      <c r="E1241">
        <v>0</v>
      </c>
      <c r="F1241">
        <v>0.34191235899925232</v>
      </c>
      <c r="G1241">
        <v>0.30153083801269531</v>
      </c>
      <c r="H1241">
        <v>0</v>
      </c>
      <c r="I1241">
        <v>0.1195457652211189</v>
      </c>
      <c r="J1241">
        <v>0</v>
      </c>
      <c r="K1241">
        <v>0</v>
      </c>
      <c r="L1241">
        <v>0</v>
      </c>
      <c r="M1241">
        <v>0.16003696620464319</v>
      </c>
      <c r="N1241">
        <v>0</v>
      </c>
      <c r="O1241">
        <v>0</v>
      </c>
      <c r="P1241">
        <v>0</v>
      </c>
      <c r="Q1241">
        <v>2</v>
      </c>
    </row>
    <row r="1242" spans="1:17" x14ac:dyDescent="0.2">
      <c r="A1242" t="s">
        <v>1244</v>
      </c>
      <c r="B1242" s="3">
        <v>43644</v>
      </c>
      <c r="C1242" t="s">
        <v>10793</v>
      </c>
      <c r="D1242">
        <v>0</v>
      </c>
      <c r="E1242">
        <v>0</v>
      </c>
      <c r="F1242">
        <v>0</v>
      </c>
      <c r="G1242">
        <v>0</v>
      </c>
      <c r="H1242">
        <v>0</v>
      </c>
      <c r="I1242">
        <v>0</v>
      </c>
      <c r="J1242">
        <v>0</v>
      </c>
      <c r="K1242">
        <v>0</v>
      </c>
      <c r="L1242">
        <v>0</v>
      </c>
      <c r="M1242">
        <v>0</v>
      </c>
      <c r="N1242">
        <v>0</v>
      </c>
      <c r="O1242">
        <v>0.89740526676177979</v>
      </c>
      <c r="P1242">
        <v>0</v>
      </c>
      <c r="Q1242">
        <v>11</v>
      </c>
    </row>
    <row r="1243" spans="1:17" x14ac:dyDescent="0.2">
      <c r="A1243" t="s">
        <v>1245</v>
      </c>
      <c r="B1243" s="3">
        <v>43644</v>
      </c>
      <c r="C1243" t="s">
        <v>10794</v>
      </c>
      <c r="D1243">
        <v>3.850194439291954E-2</v>
      </c>
      <c r="E1243">
        <v>3.850194439291954E-2</v>
      </c>
      <c r="F1243">
        <v>3.850194439291954E-2</v>
      </c>
      <c r="G1243">
        <v>3.850194439291954E-2</v>
      </c>
      <c r="H1243">
        <v>3.850194439291954E-2</v>
      </c>
      <c r="I1243">
        <v>3.850194439291954E-2</v>
      </c>
      <c r="J1243">
        <v>3.850194439291954E-2</v>
      </c>
      <c r="K1243">
        <v>3.850194439291954E-2</v>
      </c>
      <c r="L1243">
        <v>3.850194439291954E-2</v>
      </c>
      <c r="M1243">
        <v>0.53797662258148193</v>
      </c>
      <c r="N1243">
        <v>3.850194439291954E-2</v>
      </c>
      <c r="O1243">
        <v>3.850194439291954E-2</v>
      </c>
      <c r="P1243">
        <v>3.850194439291954E-2</v>
      </c>
      <c r="Q1243">
        <v>9</v>
      </c>
    </row>
    <row r="1244" spans="1:17" x14ac:dyDescent="0.2">
      <c r="A1244" t="s">
        <v>1246</v>
      </c>
      <c r="B1244" s="3">
        <v>43644</v>
      </c>
      <c r="C1244" t="s">
        <v>10795</v>
      </c>
      <c r="D1244">
        <v>0</v>
      </c>
      <c r="E1244">
        <v>0</v>
      </c>
      <c r="F1244">
        <v>0</v>
      </c>
      <c r="G1244">
        <v>0</v>
      </c>
      <c r="H1244">
        <v>0</v>
      </c>
      <c r="I1244">
        <v>0.94225245714187622</v>
      </c>
      <c r="J1244">
        <v>0</v>
      </c>
      <c r="K1244">
        <v>0</v>
      </c>
      <c r="L1244">
        <v>0</v>
      </c>
      <c r="M1244">
        <v>0</v>
      </c>
      <c r="N1244">
        <v>0</v>
      </c>
      <c r="O1244">
        <v>0</v>
      </c>
      <c r="P1244">
        <v>0</v>
      </c>
      <c r="Q1244">
        <v>5</v>
      </c>
    </row>
    <row r="1245" spans="1:17" x14ac:dyDescent="0.2">
      <c r="A1245" t="s">
        <v>1247</v>
      </c>
      <c r="B1245" s="3">
        <v>43644</v>
      </c>
      <c r="C1245" t="s">
        <v>10796</v>
      </c>
      <c r="D1245">
        <v>0</v>
      </c>
      <c r="E1245">
        <v>0</v>
      </c>
      <c r="F1245">
        <v>0</v>
      </c>
      <c r="G1245">
        <v>0</v>
      </c>
      <c r="H1245">
        <v>0</v>
      </c>
      <c r="I1245">
        <v>0.5833471417427063</v>
      </c>
      <c r="J1245">
        <v>0</v>
      </c>
      <c r="K1245">
        <v>0</v>
      </c>
      <c r="L1245">
        <v>0.2549234926700592</v>
      </c>
      <c r="M1245">
        <v>0.1104126572608948</v>
      </c>
      <c r="N1245">
        <v>0</v>
      </c>
      <c r="O1245">
        <v>0</v>
      </c>
      <c r="P1245">
        <v>0</v>
      </c>
      <c r="Q1245">
        <v>5</v>
      </c>
    </row>
    <row r="1246" spans="1:17" x14ac:dyDescent="0.2">
      <c r="A1246" t="s">
        <v>1248</v>
      </c>
      <c r="B1246" s="3">
        <v>43644</v>
      </c>
      <c r="C1246" t="s">
        <v>10797</v>
      </c>
      <c r="D1246">
        <v>0</v>
      </c>
      <c r="E1246">
        <v>0</v>
      </c>
      <c r="F1246">
        <v>0</v>
      </c>
      <c r="G1246">
        <v>0</v>
      </c>
      <c r="H1246">
        <v>0</v>
      </c>
      <c r="I1246">
        <v>0.8845827579498291</v>
      </c>
      <c r="J1246">
        <v>0</v>
      </c>
      <c r="K1246">
        <v>0</v>
      </c>
      <c r="L1246">
        <v>0</v>
      </c>
      <c r="M1246">
        <v>0</v>
      </c>
      <c r="N1246">
        <v>0</v>
      </c>
      <c r="O1246">
        <v>0</v>
      </c>
      <c r="P1246">
        <v>0</v>
      </c>
      <c r="Q1246">
        <v>5</v>
      </c>
    </row>
    <row r="1247" spans="1:17" x14ac:dyDescent="0.2">
      <c r="A1247" t="s">
        <v>1249</v>
      </c>
      <c r="B1247" s="3">
        <v>43644</v>
      </c>
      <c r="C1247" t="s">
        <v>10798</v>
      </c>
      <c r="D1247">
        <v>0</v>
      </c>
      <c r="E1247">
        <v>0</v>
      </c>
      <c r="F1247">
        <v>0</v>
      </c>
      <c r="G1247">
        <v>0</v>
      </c>
      <c r="H1247">
        <v>0.10108551383018489</v>
      </c>
      <c r="I1247">
        <v>0.57777374982833862</v>
      </c>
      <c r="J1247">
        <v>0</v>
      </c>
      <c r="K1247">
        <v>0</v>
      </c>
      <c r="L1247">
        <v>0</v>
      </c>
      <c r="M1247">
        <v>0</v>
      </c>
      <c r="N1247">
        <v>0</v>
      </c>
      <c r="O1247">
        <v>0</v>
      </c>
      <c r="P1247">
        <v>0.26194283366203308</v>
      </c>
      <c r="Q1247">
        <v>5</v>
      </c>
    </row>
    <row r="1248" spans="1:17" x14ac:dyDescent="0.2">
      <c r="A1248" t="s">
        <v>1250</v>
      </c>
      <c r="B1248" s="3">
        <v>43644</v>
      </c>
      <c r="C1248" t="s">
        <v>10799</v>
      </c>
      <c r="D1248">
        <v>0</v>
      </c>
      <c r="E1248">
        <v>0</v>
      </c>
      <c r="F1248">
        <v>0</v>
      </c>
      <c r="G1248">
        <v>0.28112679719924932</v>
      </c>
      <c r="H1248">
        <v>0</v>
      </c>
      <c r="I1248">
        <v>0.34807196259498602</v>
      </c>
      <c r="J1248">
        <v>0.1762548238039017</v>
      </c>
      <c r="K1248">
        <v>0</v>
      </c>
      <c r="L1248">
        <v>0.12528674304485321</v>
      </c>
      <c r="M1248">
        <v>0</v>
      </c>
      <c r="N1248">
        <v>0</v>
      </c>
      <c r="O1248">
        <v>0</v>
      </c>
      <c r="P1248">
        <v>0</v>
      </c>
      <c r="Q1248">
        <v>5</v>
      </c>
    </row>
    <row r="1249" spans="1:17" x14ac:dyDescent="0.2">
      <c r="A1249" t="s">
        <v>1251</v>
      </c>
      <c r="B1249" s="3">
        <v>43644</v>
      </c>
      <c r="C1249" t="s">
        <v>10800</v>
      </c>
      <c r="D1249">
        <v>0</v>
      </c>
      <c r="E1249">
        <v>0</v>
      </c>
      <c r="F1249">
        <v>0</v>
      </c>
      <c r="G1249">
        <v>0</v>
      </c>
      <c r="H1249">
        <v>0.29765671491622919</v>
      </c>
      <c r="I1249">
        <v>0</v>
      </c>
      <c r="J1249">
        <v>0</v>
      </c>
      <c r="K1249">
        <v>0.1173796430230141</v>
      </c>
      <c r="L1249">
        <v>0.1051991358399391</v>
      </c>
      <c r="M1249">
        <v>0</v>
      </c>
      <c r="N1249">
        <v>0</v>
      </c>
      <c r="O1249">
        <v>0.15707807242870331</v>
      </c>
      <c r="P1249">
        <v>0.24568843841552729</v>
      </c>
      <c r="Q1249">
        <v>4</v>
      </c>
    </row>
    <row r="1250" spans="1:17" x14ac:dyDescent="0.2">
      <c r="A1250" t="s">
        <v>1252</v>
      </c>
      <c r="B1250" s="3">
        <v>43644</v>
      </c>
      <c r="C1250" t="s">
        <v>10801</v>
      </c>
      <c r="D1250">
        <v>1.284155435860157E-2</v>
      </c>
      <c r="E1250">
        <v>1.284154690802097E-2</v>
      </c>
      <c r="F1250">
        <v>1.284154690802097E-2</v>
      </c>
      <c r="G1250">
        <v>1.2841749936342239E-2</v>
      </c>
      <c r="H1250">
        <v>1.284154690802097E-2</v>
      </c>
      <c r="I1250">
        <v>0.64669263362884521</v>
      </c>
      <c r="J1250">
        <v>1.284154690802097E-2</v>
      </c>
      <c r="K1250">
        <v>1.2841628864407539E-2</v>
      </c>
      <c r="L1250">
        <v>1.284154690802097E-2</v>
      </c>
      <c r="M1250">
        <v>1.284154690802097E-2</v>
      </c>
      <c r="N1250">
        <v>1.284154690802097E-2</v>
      </c>
      <c r="O1250">
        <v>0.21205005049705511</v>
      </c>
      <c r="P1250">
        <v>1.284155435860157E-2</v>
      </c>
      <c r="Q1250">
        <v>5</v>
      </c>
    </row>
    <row r="1251" spans="1:17" x14ac:dyDescent="0.2">
      <c r="A1251" t="s">
        <v>1253</v>
      </c>
      <c r="B1251" s="3">
        <v>43644</v>
      </c>
      <c r="C1251" t="s">
        <v>10802</v>
      </c>
      <c r="D1251">
        <v>0</v>
      </c>
      <c r="E1251">
        <v>0</v>
      </c>
      <c r="F1251">
        <v>0</v>
      </c>
      <c r="G1251">
        <v>0</v>
      </c>
      <c r="H1251">
        <v>0</v>
      </c>
      <c r="I1251">
        <v>0</v>
      </c>
      <c r="J1251">
        <v>0</v>
      </c>
      <c r="K1251">
        <v>0</v>
      </c>
      <c r="L1251">
        <v>0</v>
      </c>
      <c r="M1251">
        <v>0.92887848615646362</v>
      </c>
      <c r="N1251">
        <v>0</v>
      </c>
      <c r="O1251">
        <v>0</v>
      </c>
      <c r="P1251">
        <v>0</v>
      </c>
      <c r="Q1251">
        <v>9</v>
      </c>
    </row>
    <row r="1252" spans="1:17" x14ac:dyDescent="0.2">
      <c r="A1252" t="s">
        <v>1254</v>
      </c>
      <c r="B1252" s="3">
        <v>43644</v>
      </c>
      <c r="C1252" t="s">
        <v>10803</v>
      </c>
      <c r="D1252">
        <v>1.2845552526414389E-2</v>
      </c>
      <c r="E1252">
        <v>1.284554321318865E-2</v>
      </c>
      <c r="F1252">
        <v>1.284539792686701E-2</v>
      </c>
      <c r="G1252">
        <v>1.284539792686701E-2</v>
      </c>
      <c r="H1252">
        <v>0.25047197937965388</v>
      </c>
      <c r="I1252">
        <v>1.2845961377024651E-2</v>
      </c>
      <c r="J1252">
        <v>0.60822689533233643</v>
      </c>
      <c r="K1252">
        <v>1.284539792686701E-2</v>
      </c>
      <c r="L1252">
        <v>1.284539792686701E-2</v>
      </c>
      <c r="M1252">
        <v>1.284539792686701E-2</v>
      </c>
      <c r="N1252">
        <v>1.284539792686701E-2</v>
      </c>
      <c r="O1252">
        <v>1.284576114267111E-2</v>
      </c>
      <c r="P1252">
        <v>1.284595392644405E-2</v>
      </c>
      <c r="Q1252">
        <v>6</v>
      </c>
    </row>
    <row r="1253" spans="1:17" x14ac:dyDescent="0.2">
      <c r="A1253" t="s">
        <v>1255</v>
      </c>
      <c r="B1253" s="3">
        <v>43644</v>
      </c>
      <c r="C1253" t="s">
        <v>10804</v>
      </c>
      <c r="D1253">
        <v>1.1024625971913339E-2</v>
      </c>
      <c r="E1253">
        <v>1.1024655774235731E-2</v>
      </c>
      <c r="F1253">
        <v>1.1024625971913339E-2</v>
      </c>
      <c r="G1253">
        <v>1.1024679988622671E-2</v>
      </c>
      <c r="H1253">
        <v>1.1024651117622851E-2</v>
      </c>
      <c r="I1253">
        <v>1.1024703271687031E-2</v>
      </c>
      <c r="J1253">
        <v>1.1024625971913339E-2</v>
      </c>
      <c r="K1253">
        <v>1.102473679929972E-2</v>
      </c>
      <c r="L1253">
        <v>0.3266771137714386</v>
      </c>
      <c r="M1253">
        <v>1.1024679988622671E-2</v>
      </c>
      <c r="N1253">
        <v>1.1024625971913339E-2</v>
      </c>
      <c r="O1253">
        <v>1.102473400533199E-2</v>
      </c>
      <c r="P1253">
        <v>0.55205148458480835</v>
      </c>
      <c r="Q1253">
        <v>12</v>
      </c>
    </row>
    <row r="1254" spans="1:17" x14ac:dyDescent="0.2">
      <c r="A1254" t="s">
        <v>1256</v>
      </c>
      <c r="B1254" s="3">
        <v>43644</v>
      </c>
      <c r="C1254" t="s">
        <v>10805</v>
      </c>
      <c r="D1254">
        <v>0</v>
      </c>
      <c r="E1254">
        <v>0</v>
      </c>
      <c r="F1254">
        <v>0</v>
      </c>
      <c r="G1254">
        <v>0</v>
      </c>
      <c r="H1254">
        <v>0</v>
      </c>
      <c r="I1254">
        <v>0</v>
      </c>
      <c r="J1254">
        <v>0</v>
      </c>
      <c r="K1254">
        <v>0</v>
      </c>
      <c r="L1254">
        <v>0.24957552552223211</v>
      </c>
      <c r="M1254">
        <v>0</v>
      </c>
      <c r="N1254">
        <v>0.34660860896110529</v>
      </c>
      <c r="O1254">
        <v>0.2174756973981857</v>
      </c>
      <c r="P1254">
        <v>0.13303463160991669</v>
      </c>
      <c r="Q1254">
        <v>10</v>
      </c>
    </row>
    <row r="1255" spans="1:17" x14ac:dyDescent="0.2">
      <c r="A1255" t="s">
        <v>1257</v>
      </c>
      <c r="B1255" s="3">
        <v>43644</v>
      </c>
      <c r="C1255" t="s">
        <v>10806</v>
      </c>
      <c r="D1255">
        <v>0</v>
      </c>
      <c r="E1255">
        <v>0</v>
      </c>
      <c r="F1255">
        <v>0</v>
      </c>
      <c r="G1255">
        <v>8.4261611104011536E-2</v>
      </c>
      <c r="H1255">
        <v>0</v>
      </c>
      <c r="I1255">
        <v>0</v>
      </c>
      <c r="J1255">
        <v>0</v>
      </c>
      <c r="K1255">
        <v>0</v>
      </c>
      <c r="L1255">
        <v>0</v>
      </c>
      <c r="M1255">
        <v>0.8551059365272522</v>
      </c>
      <c r="N1255">
        <v>0</v>
      </c>
      <c r="O1255">
        <v>0</v>
      </c>
      <c r="P1255">
        <v>0</v>
      </c>
      <c r="Q1255">
        <v>9</v>
      </c>
    </row>
    <row r="1256" spans="1:17" x14ac:dyDescent="0.2">
      <c r="A1256" t="s">
        <v>1258</v>
      </c>
      <c r="B1256" s="3">
        <v>43644</v>
      </c>
      <c r="C1256" t="s">
        <v>10807</v>
      </c>
      <c r="D1256">
        <v>0</v>
      </c>
      <c r="E1256">
        <v>0</v>
      </c>
      <c r="F1256">
        <v>0</v>
      </c>
      <c r="G1256">
        <v>0</v>
      </c>
      <c r="H1256">
        <v>0.1126606985926628</v>
      </c>
      <c r="I1256">
        <v>0</v>
      </c>
      <c r="J1256">
        <v>0</v>
      </c>
      <c r="K1256">
        <v>0</v>
      </c>
      <c r="L1256">
        <v>0</v>
      </c>
      <c r="M1256">
        <v>0.2295268177986145</v>
      </c>
      <c r="N1256">
        <v>0.21498885750770569</v>
      </c>
      <c r="O1256">
        <v>0</v>
      </c>
      <c r="P1256">
        <v>0.38945162296295172</v>
      </c>
      <c r="Q1256">
        <v>12</v>
      </c>
    </row>
    <row r="1257" spans="1:17" x14ac:dyDescent="0.2">
      <c r="A1257" t="s">
        <v>1259</v>
      </c>
      <c r="B1257" s="3">
        <v>43644</v>
      </c>
      <c r="C1257" t="s">
        <v>10808</v>
      </c>
      <c r="D1257">
        <v>0</v>
      </c>
      <c r="E1257">
        <v>0</v>
      </c>
      <c r="F1257">
        <v>0</v>
      </c>
      <c r="G1257">
        <v>0</v>
      </c>
      <c r="H1257">
        <v>0</v>
      </c>
      <c r="I1257">
        <v>0.21743527054786679</v>
      </c>
      <c r="J1257">
        <v>0</v>
      </c>
      <c r="K1257">
        <v>0</v>
      </c>
      <c r="L1257">
        <v>0.30047577619552612</v>
      </c>
      <c r="M1257">
        <v>0</v>
      </c>
      <c r="N1257">
        <v>0.42290350794792181</v>
      </c>
      <c r="O1257">
        <v>0</v>
      </c>
      <c r="P1257">
        <v>0</v>
      </c>
      <c r="Q1257">
        <v>10</v>
      </c>
    </row>
    <row r="1258" spans="1:17" x14ac:dyDescent="0.2">
      <c r="A1258" t="s">
        <v>1260</v>
      </c>
      <c r="B1258" s="3">
        <v>43648</v>
      </c>
      <c r="C1258" t="s">
        <v>10809</v>
      </c>
      <c r="D1258">
        <v>0</v>
      </c>
      <c r="E1258">
        <v>0.26949000358581537</v>
      </c>
      <c r="F1258">
        <v>0</v>
      </c>
      <c r="G1258">
        <v>0</v>
      </c>
      <c r="H1258">
        <v>0</v>
      </c>
      <c r="I1258">
        <v>0</v>
      </c>
      <c r="J1258">
        <v>0.13009911775588989</v>
      </c>
      <c r="K1258">
        <v>0</v>
      </c>
      <c r="L1258">
        <v>0.30421760678291321</v>
      </c>
      <c r="M1258">
        <v>0.2192365229129791</v>
      </c>
      <c r="N1258">
        <v>0</v>
      </c>
      <c r="O1258">
        <v>0</v>
      </c>
      <c r="P1258">
        <v>0</v>
      </c>
      <c r="Q1258">
        <v>8</v>
      </c>
    </row>
    <row r="1259" spans="1:17" x14ac:dyDescent="0.2">
      <c r="A1259" t="s">
        <v>1261</v>
      </c>
      <c r="B1259" s="3">
        <v>43648</v>
      </c>
      <c r="C1259" t="s">
        <v>10810</v>
      </c>
      <c r="D1259">
        <v>0</v>
      </c>
      <c r="E1259">
        <v>0</v>
      </c>
      <c r="F1259">
        <v>0</v>
      </c>
      <c r="G1259">
        <v>0</v>
      </c>
      <c r="H1259">
        <v>0.48290219902992249</v>
      </c>
      <c r="I1259">
        <v>0</v>
      </c>
      <c r="J1259">
        <v>0</v>
      </c>
      <c r="K1259">
        <v>0</v>
      </c>
      <c r="L1259">
        <v>0</v>
      </c>
      <c r="M1259">
        <v>0.32862946391105652</v>
      </c>
      <c r="N1259">
        <v>0</v>
      </c>
      <c r="O1259">
        <v>0.1243413910269737</v>
      </c>
      <c r="P1259">
        <v>0</v>
      </c>
      <c r="Q1259">
        <v>4</v>
      </c>
    </row>
    <row r="1260" spans="1:17" x14ac:dyDescent="0.2">
      <c r="A1260" t="s">
        <v>1262</v>
      </c>
      <c r="B1260" s="3">
        <v>43648</v>
      </c>
      <c r="C1260" t="s">
        <v>10811</v>
      </c>
      <c r="D1260">
        <v>0</v>
      </c>
      <c r="E1260">
        <v>0</v>
      </c>
      <c r="F1260">
        <v>0</v>
      </c>
      <c r="G1260">
        <v>0</v>
      </c>
      <c r="H1260">
        <v>0</v>
      </c>
      <c r="I1260">
        <v>0</v>
      </c>
      <c r="J1260">
        <v>0</v>
      </c>
      <c r="K1260">
        <v>0.92305850982666016</v>
      </c>
      <c r="L1260">
        <v>0</v>
      </c>
      <c r="M1260">
        <v>0</v>
      </c>
      <c r="N1260">
        <v>0</v>
      </c>
      <c r="O1260">
        <v>0</v>
      </c>
      <c r="P1260">
        <v>0</v>
      </c>
      <c r="Q1260">
        <v>7</v>
      </c>
    </row>
    <row r="1261" spans="1:17" x14ac:dyDescent="0.2">
      <c r="A1261" t="s">
        <v>1263</v>
      </c>
      <c r="B1261" s="3">
        <v>43648</v>
      </c>
      <c r="C1261" t="s">
        <v>10812</v>
      </c>
      <c r="D1261">
        <v>1.282567530870438E-2</v>
      </c>
      <c r="E1261">
        <v>1.282570604234934E-2</v>
      </c>
      <c r="F1261">
        <v>1.2825712561607361E-2</v>
      </c>
      <c r="G1261">
        <v>1.282568275928497E-2</v>
      </c>
      <c r="H1261">
        <v>1.282585225999355E-2</v>
      </c>
      <c r="I1261">
        <v>1.282571721822023E-2</v>
      </c>
      <c r="J1261">
        <v>0.51269447803497314</v>
      </c>
      <c r="K1261">
        <v>1.282594073563814E-2</v>
      </c>
      <c r="L1261">
        <v>1.282568089663982E-2</v>
      </c>
      <c r="M1261">
        <v>0.34622243046760559</v>
      </c>
      <c r="N1261">
        <v>1.2825757265090941E-2</v>
      </c>
      <c r="O1261">
        <v>1.2825692072510719E-2</v>
      </c>
      <c r="P1261">
        <v>1.2825716286897659E-2</v>
      </c>
      <c r="Q1261">
        <v>6</v>
      </c>
    </row>
    <row r="1262" spans="1:17" x14ac:dyDescent="0.2">
      <c r="A1262" t="s">
        <v>1264</v>
      </c>
      <c r="B1262" s="3">
        <v>43648</v>
      </c>
      <c r="C1262" t="s">
        <v>10813</v>
      </c>
      <c r="D1262">
        <v>0</v>
      </c>
      <c r="E1262">
        <v>0.92306643724441528</v>
      </c>
      <c r="F1262">
        <v>0</v>
      </c>
      <c r="G1262">
        <v>0</v>
      </c>
      <c r="H1262">
        <v>0</v>
      </c>
      <c r="I1262">
        <v>0</v>
      </c>
      <c r="J1262">
        <v>0</v>
      </c>
      <c r="K1262">
        <v>0</v>
      </c>
      <c r="L1262">
        <v>0</v>
      </c>
      <c r="M1262">
        <v>0</v>
      </c>
      <c r="N1262">
        <v>0</v>
      </c>
      <c r="O1262">
        <v>0</v>
      </c>
      <c r="P1262">
        <v>0</v>
      </c>
      <c r="Q1262">
        <v>1</v>
      </c>
    </row>
    <row r="1263" spans="1:17" x14ac:dyDescent="0.2">
      <c r="A1263" t="s">
        <v>1265</v>
      </c>
      <c r="B1263" s="3">
        <v>43648</v>
      </c>
      <c r="C1263" t="s">
        <v>10814</v>
      </c>
      <c r="D1263">
        <v>7.7570334076881409E-2</v>
      </c>
      <c r="E1263">
        <v>0</v>
      </c>
      <c r="F1263">
        <v>0</v>
      </c>
      <c r="G1263">
        <v>0</v>
      </c>
      <c r="H1263">
        <v>0</v>
      </c>
      <c r="I1263">
        <v>0</v>
      </c>
      <c r="J1263">
        <v>0</v>
      </c>
      <c r="K1263">
        <v>0</v>
      </c>
      <c r="L1263">
        <v>0.86597311496734619</v>
      </c>
      <c r="M1263">
        <v>0</v>
      </c>
      <c r="N1263">
        <v>0</v>
      </c>
      <c r="O1263">
        <v>0</v>
      </c>
      <c r="P1263">
        <v>0</v>
      </c>
      <c r="Q1263">
        <v>8</v>
      </c>
    </row>
    <row r="1264" spans="1:17" x14ac:dyDescent="0.2">
      <c r="A1264" t="s">
        <v>1266</v>
      </c>
      <c r="B1264" s="3">
        <v>43648</v>
      </c>
      <c r="C1264" t="s">
        <v>10815</v>
      </c>
      <c r="D1264">
        <v>0</v>
      </c>
      <c r="E1264">
        <v>0.14626578986644739</v>
      </c>
      <c r="F1264">
        <v>0</v>
      </c>
      <c r="G1264">
        <v>0.37422579526901251</v>
      </c>
      <c r="H1264">
        <v>0.23919299244880679</v>
      </c>
      <c r="I1264">
        <v>0</v>
      </c>
      <c r="J1264">
        <v>0</v>
      </c>
      <c r="K1264">
        <v>0</v>
      </c>
      <c r="L1264">
        <v>0</v>
      </c>
      <c r="M1264">
        <v>0</v>
      </c>
      <c r="N1264">
        <v>9.4765730202198029E-2</v>
      </c>
      <c r="O1264">
        <v>0</v>
      </c>
      <c r="P1264">
        <v>0.1070664599537849</v>
      </c>
      <c r="Q1264">
        <v>3</v>
      </c>
    </row>
    <row r="1265" spans="1:17" x14ac:dyDescent="0.2">
      <c r="A1265" t="s">
        <v>1267</v>
      </c>
      <c r="B1265" s="3">
        <v>43648</v>
      </c>
      <c r="C1265" t="s">
        <v>10816</v>
      </c>
      <c r="D1265">
        <v>1.0993563570082189E-2</v>
      </c>
      <c r="E1265">
        <v>1.0993546806275839E-2</v>
      </c>
      <c r="F1265">
        <v>1.099357381463051E-2</v>
      </c>
      <c r="G1265">
        <v>1.09936473891139E-2</v>
      </c>
      <c r="H1265">
        <v>1.0993576608598231E-2</v>
      </c>
      <c r="I1265">
        <v>1.099357847124338E-2</v>
      </c>
      <c r="J1265">
        <v>1.099355798214674E-2</v>
      </c>
      <c r="K1265">
        <v>1.0993569158017641E-2</v>
      </c>
      <c r="L1265">
        <v>0.86807692050933838</v>
      </c>
      <c r="M1265">
        <v>1.0993704199790949E-2</v>
      </c>
      <c r="N1265">
        <v>1.0993612930178641E-2</v>
      </c>
      <c r="O1265">
        <v>1.099356636404991E-2</v>
      </c>
      <c r="P1265">
        <v>1.099356077611446E-2</v>
      </c>
      <c r="Q1265">
        <v>8</v>
      </c>
    </row>
    <row r="1266" spans="1:17" x14ac:dyDescent="0.2">
      <c r="A1266" t="s">
        <v>1268</v>
      </c>
      <c r="B1266" s="3">
        <v>43648</v>
      </c>
      <c r="C1266" t="s">
        <v>10817</v>
      </c>
      <c r="D1266">
        <v>0</v>
      </c>
      <c r="E1266">
        <v>0.1709038317203522</v>
      </c>
      <c r="F1266">
        <v>0</v>
      </c>
      <c r="G1266">
        <v>0</v>
      </c>
      <c r="H1266">
        <v>0</v>
      </c>
      <c r="I1266">
        <v>0</v>
      </c>
      <c r="J1266">
        <v>0.27948188781738281</v>
      </c>
      <c r="K1266">
        <v>0</v>
      </c>
      <c r="L1266">
        <v>0</v>
      </c>
      <c r="M1266">
        <v>0.46411508321762079</v>
      </c>
      <c r="N1266">
        <v>0</v>
      </c>
      <c r="O1266">
        <v>0</v>
      </c>
      <c r="P1266">
        <v>0</v>
      </c>
      <c r="Q1266">
        <v>9</v>
      </c>
    </row>
    <row r="1267" spans="1:17" x14ac:dyDescent="0.2">
      <c r="A1267" t="s">
        <v>1269</v>
      </c>
      <c r="B1267" s="3">
        <v>43648</v>
      </c>
      <c r="C1267" t="s">
        <v>10818</v>
      </c>
      <c r="D1267">
        <v>0</v>
      </c>
      <c r="E1267">
        <v>0</v>
      </c>
      <c r="F1267">
        <v>0</v>
      </c>
      <c r="G1267">
        <v>0</v>
      </c>
      <c r="H1267">
        <v>0.92896354198455811</v>
      </c>
      <c r="I1267">
        <v>0</v>
      </c>
      <c r="J1267">
        <v>0</v>
      </c>
      <c r="K1267">
        <v>0</v>
      </c>
      <c r="L1267">
        <v>0</v>
      </c>
      <c r="M1267">
        <v>0</v>
      </c>
      <c r="N1267">
        <v>0</v>
      </c>
      <c r="O1267">
        <v>0</v>
      </c>
      <c r="P1267">
        <v>0</v>
      </c>
      <c r="Q1267">
        <v>4</v>
      </c>
    </row>
    <row r="1268" spans="1:17" x14ac:dyDescent="0.2">
      <c r="A1268" t="s">
        <v>1270</v>
      </c>
      <c r="B1268" s="3">
        <v>43648</v>
      </c>
      <c r="C1268" t="s">
        <v>10819</v>
      </c>
      <c r="D1268">
        <v>0</v>
      </c>
      <c r="E1268">
        <v>0</v>
      </c>
      <c r="F1268">
        <v>0</v>
      </c>
      <c r="G1268">
        <v>0</v>
      </c>
      <c r="H1268">
        <v>0</v>
      </c>
      <c r="I1268">
        <v>0</v>
      </c>
      <c r="J1268">
        <v>0</v>
      </c>
      <c r="K1268">
        <v>0.23429173231124881</v>
      </c>
      <c r="L1268">
        <v>0.71280181407928467</v>
      </c>
      <c r="M1268">
        <v>0</v>
      </c>
      <c r="N1268">
        <v>0</v>
      </c>
      <c r="O1268">
        <v>0</v>
      </c>
      <c r="P1268">
        <v>0</v>
      </c>
      <c r="Q1268">
        <v>8</v>
      </c>
    </row>
    <row r="1269" spans="1:17" x14ac:dyDescent="0.2">
      <c r="A1269" t="s">
        <v>1271</v>
      </c>
      <c r="B1269" s="3">
        <v>43648</v>
      </c>
      <c r="C1269" t="s">
        <v>10820</v>
      </c>
      <c r="D1269">
        <v>0</v>
      </c>
      <c r="E1269">
        <v>0.34778633713722229</v>
      </c>
      <c r="F1269">
        <v>0</v>
      </c>
      <c r="G1269">
        <v>0</v>
      </c>
      <c r="H1269">
        <v>0.13156673312187189</v>
      </c>
      <c r="I1269">
        <v>0</v>
      </c>
      <c r="J1269">
        <v>0</v>
      </c>
      <c r="K1269">
        <v>0.46567770838737488</v>
      </c>
      <c r="L1269">
        <v>0</v>
      </c>
      <c r="M1269">
        <v>0</v>
      </c>
      <c r="N1269">
        <v>0</v>
      </c>
      <c r="O1269">
        <v>0</v>
      </c>
      <c r="P1269">
        <v>0</v>
      </c>
      <c r="Q1269">
        <v>7</v>
      </c>
    </row>
    <row r="1270" spans="1:17" x14ac:dyDescent="0.2">
      <c r="A1270" t="s">
        <v>1272</v>
      </c>
      <c r="B1270" s="3">
        <v>43648</v>
      </c>
      <c r="C1270" t="s">
        <v>10821</v>
      </c>
      <c r="D1270">
        <v>0</v>
      </c>
      <c r="E1270">
        <v>0.45517775416374212</v>
      </c>
      <c r="F1270">
        <v>0</v>
      </c>
      <c r="G1270">
        <v>0</v>
      </c>
      <c r="H1270">
        <v>0</v>
      </c>
      <c r="I1270">
        <v>0</v>
      </c>
      <c r="J1270">
        <v>0.1950965225696564</v>
      </c>
      <c r="K1270">
        <v>0</v>
      </c>
      <c r="L1270">
        <v>0</v>
      </c>
      <c r="M1270">
        <v>0.27977189421653748</v>
      </c>
      <c r="N1270">
        <v>0</v>
      </c>
      <c r="O1270">
        <v>0</v>
      </c>
      <c r="P1270">
        <v>0</v>
      </c>
      <c r="Q1270">
        <v>1</v>
      </c>
    </row>
    <row r="1271" spans="1:17" x14ac:dyDescent="0.2">
      <c r="A1271" t="s">
        <v>1273</v>
      </c>
      <c r="B1271" s="3">
        <v>43648</v>
      </c>
      <c r="C1271" t="s">
        <v>10822</v>
      </c>
      <c r="D1271">
        <v>0</v>
      </c>
      <c r="E1271">
        <v>0</v>
      </c>
      <c r="F1271">
        <v>0</v>
      </c>
      <c r="G1271">
        <v>0.15800884366035459</v>
      </c>
      <c r="H1271">
        <v>0</v>
      </c>
      <c r="I1271">
        <v>0</v>
      </c>
      <c r="J1271">
        <v>0</v>
      </c>
      <c r="K1271">
        <v>0</v>
      </c>
      <c r="L1271">
        <v>0</v>
      </c>
      <c r="M1271">
        <v>0.59660458564758301</v>
      </c>
      <c r="N1271">
        <v>0</v>
      </c>
      <c r="O1271">
        <v>0.14921987056732181</v>
      </c>
      <c r="P1271">
        <v>0</v>
      </c>
      <c r="Q1271">
        <v>9</v>
      </c>
    </row>
    <row r="1272" spans="1:17" x14ac:dyDescent="0.2">
      <c r="A1272" t="s">
        <v>1274</v>
      </c>
      <c r="B1272" s="3">
        <v>43648</v>
      </c>
      <c r="C1272" t="s">
        <v>10823</v>
      </c>
      <c r="D1272">
        <v>1.287142094224691E-2</v>
      </c>
      <c r="E1272">
        <v>0.1964837908744812</v>
      </c>
      <c r="F1272">
        <v>1.287142094224691E-2</v>
      </c>
      <c r="G1272">
        <v>1.287142094224691E-2</v>
      </c>
      <c r="H1272">
        <v>1.287142094224691E-2</v>
      </c>
      <c r="I1272">
        <v>1.287154387682676E-2</v>
      </c>
      <c r="J1272">
        <v>1.287142094224691E-2</v>
      </c>
      <c r="K1272">
        <v>1.287142094224691E-2</v>
      </c>
      <c r="L1272">
        <v>1.287220884114504E-2</v>
      </c>
      <c r="M1272">
        <v>0.1637941300868988</v>
      </c>
      <c r="N1272">
        <v>1.287142094224691E-2</v>
      </c>
      <c r="O1272">
        <v>1.2871659360826021E-2</v>
      </c>
      <c r="P1272">
        <v>0.51100671291351318</v>
      </c>
      <c r="Q1272">
        <v>12</v>
      </c>
    </row>
    <row r="1273" spans="1:17" x14ac:dyDescent="0.2">
      <c r="A1273" t="s">
        <v>1275</v>
      </c>
      <c r="B1273" s="3">
        <v>43648</v>
      </c>
      <c r="C1273" t="s">
        <v>10824</v>
      </c>
      <c r="D1273">
        <v>0</v>
      </c>
      <c r="E1273">
        <v>0</v>
      </c>
      <c r="F1273">
        <v>0.36792880296707148</v>
      </c>
      <c r="G1273">
        <v>0</v>
      </c>
      <c r="H1273">
        <v>0.22512431442737579</v>
      </c>
      <c r="I1273">
        <v>0</v>
      </c>
      <c r="J1273">
        <v>0</v>
      </c>
      <c r="K1273">
        <v>0</v>
      </c>
      <c r="L1273">
        <v>0</v>
      </c>
      <c r="M1273">
        <v>0.3588566780090332</v>
      </c>
      <c r="N1273">
        <v>0</v>
      </c>
      <c r="O1273">
        <v>0</v>
      </c>
      <c r="P1273">
        <v>0</v>
      </c>
      <c r="Q1273">
        <v>2</v>
      </c>
    </row>
    <row r="1274" spans="1:17" x14ac:dyDescent="0.2">
      <c r="A1274" t="s">
        <v>1276</v>
      </c>
      <c r="B1274" s="3">
        <v>43648</v>
      </c>
      <c r="C1274" t="s">
        <v>10825</v>
      </c>
      <c r="D1274">
        <v>0</v>
      </c>
      <c r="E1274">
        <v>0</v>
      </c>
      <c r="F1274">
        <v>0</v>
      </c>
      <c r="G1274">
        <v>0</v>
      </c>
      <c r="H1274">
        <v>0.66879749298095703</v>
      </c>
      <c r="I1274">
        <v>0</v>
      </c>
      <c r="J1274">
        <v>0</v>
      </c>
      <c r="K1274">
        <v>0</v>
      </c>
      <c r="L1274">
        <v>0</v>
      </c>
      <c r="M1274">
        <v>0</v>
      </c>
      <c r="N1274">
        <v>0</v>
      </c>
      <c r="O1274">
        <v>0.24657094478607181</v>
      </c>
      <c r="P1274">
        <v>0</v>
      </c>
      <c r="Q1274">
        <v>4</v>
      </c>
    </row>
    <row r="1275" spans="1:17" x14ac:dyDescent="0.2">
      <c r="A1275" t="s">
        <v>1277</v>
      </c>
      <c r="B1275" s="3">
        <v>43648</v>
      </c>
      <c r="C1275" t="s">
        <v>10826</v>
      </c>
      <c r="D1275">
        <v>0</v>
      </c>
      <c r="E1275">
        <v>0.3590487539768219</v>
      </c>
      <c r="F1275">
        <v>0</v>
      </c>
      <c r="G1275">
        <v>0.26738378405570978</v>
      </c>
      <c r="H1275">
        <v>0.31433308124542242</v>
      </c>
      <c r="I1275">
        <v>0</v>
      </c>
      <c r="J1275">
        <v>0</v>
      </c>
      <c r="K1275">
        <v>0</v>
      </c>
      <c r="L1275">
        <v>0</v>
      </c>
      <c r="M1275">
        <v>0</v>
      </c>
      <c r="N1275">
        <v>0</v>
      </c>
      <c r="O1275">
        <v>0</v>
      </c>
      <c r="P1275">
        <v>0</v>
      </c>
      <c r="Q1275">
        <v>1</v>
      </c>
    </row>
    <row r="1276" spans="1:17" x14ac:dyDescent="0.2">
      <c r="A1276" t="s">
        <v>1278</v>
      </c>
      <c r="B1276" s="3">
        <v>43648</v>
      </c>
      <c r="C1276" t="s">
        <v>10827</v>
      </c>
      <c r="D1276">
        <v>0</v>
      </c>
      <c r="E1276">
        <v>0.15682524442672729</v>
      </c>
      <c r="F1276">
        <v>0</v>
      </c>
      <c r="G1276">
        <v>0</v>
      </c>
      <c r="H1276">
        <v>0.18833997845649719</v>
      </c>
      <c r="I1276">
        <v>0</v>
      </c>
      <c r="J1276">
        <v>0</v>
      </c>
      <c r="K1276">
        <v>0</v>
      </c>
      <c r="L1276">
        <v>0</v>
      </c>
      <c r="M1276">
        <v>0.55865824222564697</v>
      </c>
      <c r="N1276">
        <v>0</v>
      </c>
      <c r="O1276">
        <v>0</v>
      </c>
      <c r="P1276">
        <v>0</v>
      </c>
      <c r="Q1276">
        <v>9</v>
      </c>
    </row>
    <row r="1277" spans="1:17" x14ac:dyDescent="0.2">
      <c r="A1277" t="s">
        <v>1279</v>
      </c>
      <c r="B1277" s="3">
        <v>43668</v>
      </c>
      <c r="C1277" t="s">
        <v>10828</v>
      </c>
      <c r="D1277">
        <v>0</v>
      </c>
      <c r="E1277">
        <v>0.66466301679611206</v>
      </c>
      <c r="F1277">
        <v>0</v>
      </c>
      <c r="G1277">
        <v>0</v>
      </c>
      <c r="H1277">
        <v>0</v>
      </c>
      <c r="I1277">
        <v>0</v>
      </c>
      <c r="J1277">
        <v>0</v>
      </c>
      <c r="K1277">
        <v>0</v>
      </c>
      <c r="L1277">
        <v>0</v>
      </c>
      <c r="M1277">
        <v>0</v>
      </c>
      <c r="N1277">
        <v>0</v>
      </c>
      <c r="O1277">
        <v>0.17586559057235721</v>
      </c>
      <c r="P1277">
        <v>0.10817850381135941</v>
      </c>
      <c r="Q1277">
        <v>1</v>
      </c>
    </row>
    <row r="1278" spans="1:17" x14ac:dyDescent="0.2">
      <c r="A1278" t="s">
        <v>1280</v>
      </c>
      <c r="B1278" s="3">
        <v>43668</v>
      </c>
      <c r="C1278" t="s">
        <v>10829</v>
      </c>
      <c r="D1278">
        <v>0.1141307130455971</v>
      </c>
      <c r="E1278">
        <v>0</v>
      </c>
      <c r="F1278">
        <v>0</v>
      </c>
      <c r="G1278">
        <v>0</v>
      </c>
      <c r="H1278">
        <v>0</v>
      </c>
      <c r="I1278">
        <v>0</v>
      </c>
      <c r="J1278">
        <v>0.14188490808010101</v>
      </c>
      <c r="K1278">
        <v>0</v>
      </c>
      <c r="L1278">
        <v>0</v>
      </c>
      <c r="M1278">
        <v>0</v>
      </c>
      <c r="N1278">
        <v>9.7675979137420654E-2</v>
      </c>
      <c r="O1278">
        <v>0.22201429307460779</v>
      </c>
      <c r="P1278">
        <v>0.38808417320251459</v>
      </c>
      <c r="Q1278">
        <v>12</v>
      </c>
    </row>
    <row r="1279" spans="1:17" x14ac:dyDescent="0.2">
      <c r="A1279" t="s">
        <v>1281</v>
      </c>
      <c r="B1279" s="3">
        <v>43668</v>
      </c>
      <c r="C1279" t="s">
        <v>10830</v>
      </c>
      <c r="D1279">
        <v>0</v>
      </c>
      <c r="E1279">
        <v>0.216128945350647</v>
      </c>
      <c r="F1279">
        <v>0</v>
      </c>
      <c r="G1279">
        <v>0</v>
      </c>
      <c r="H1279">
        <v>0</v>
      </c>
      <c r="I1279">
        <v>6.6254951059818268E-2</v>
      </c>
      <c r="J1279">
        <v>0</v>
      </c>
      <c r="K1279">
        <v>0.47755306959152222</v>
      </c>
      <c r="L1279">
        <v>0.12735834717750549</v>
      </c>
      <c r="M1279">
        <v>0</v>
      </c>
      <c r="N1279">
        <v>0</v>
      </c>
      <c r="O1279">
        <v>8.7050877511501312E-2</v>
      </c>
      <c r="P1279">
        <v>0</v>
      </c>
      <c r="Q1279">
        <v>7</v>
      </c>
    </row>
    <row r="1280" spans="1:17" x14ac:dyDescent="0.2">
      <c r="A1280" t="s">
        <v>1282</v>
      </c>
      <c r="B1280" s="3">
        <v>43668</v>
      </c>
      <c r="C1280" t="s">
        <v>10831</v>
      </c>
      <c r="D1280">
        <v>0</v>
      </c>
      <c r="E1280">
        <v>0.35630473494529719</v>
      </c>
      <c r="F1280">
        <v>0</v>
      </c>
      <c r="G1280">
        <v>0</v>
      </c>
      <c r="H1280">
        <v>0</v>
      </c>
      <c r="I1280">
        <v>0</v>
      </c>
      <c r="J1280">
        <v>0</v>
      </c>
      <c r="K1280">
        <v>0</v>
      </c>
      <c r="L1280">
        <v>0.55894958972930908</v>
      </c>
      <c r="M1280">
        <v>0</v>
      </c>
      <c r="N1280">
        <v>0</v>
      </c>
      <c r="O1280">
        <v>0</v>
      </c>
      <c r="P1280">
        <v>0</v>
      </c>
      <c r="Q1280">
        <v>8</v>
      </c>
    </row>
    <row r="1281" spans="1:17" x14ac:dyDescent="0.2">
      <c r="A1281" t="s">
        <v>1283</v>
      </c>
      <c r="B1281" s="3">
        <v>43668</v>
      </c>
      <c r="C1281" t="s">
        <v>10832</v>
      </c>
      <c r="D1281">
        <v>0</v>
      </c>
      <c r="E1281">
        <v>0.41604134440422058</v>
      </c>
      <c r="F1281">
        <v>0</v>
      </c>
      <c r="G1281">
        <v>0</v>
      </c>
      <c r="H1281">
        <v>0</v>
      </c>
      <c r="I1281">
        <v>0</v>
      </c>
      <c r="J1281">
        <v>0</v>
      </c>
      <c r="K1281">
        <v>0</v>
      </c>
      <c r="L1281">
        <v>0</v>
      </c>
      <c r="M1281">
        <v>0</v>
      </c>
      <c r="N1281">
        <v>0</v>
      </c>
      <c r="O1281">
        <v>0.5134357213973999</v>
      </c>
      <c r="P1281">
        <v>0</v>
      </c>
      <c r="Q1281">
        <v>11</v>
      </c>
    </row>
    <row r="1282" spans="1:17" x14ac:dyDescent="0.2">
      <c r="A1282" t="s">
        <v>1284</v>
      </c>
      <c r="B1282" s="3">
        <v>43668</v>
      </c>
      <c r="C1282" t="s">
        <v>10833</v>
      </c>
      <c r="D1282">
        <v>0</v>
      </c>
      <c r="E1282">
        <v>0.24141055345535281</v>
      </c>
      <c r="F1282">
        <v>0</v>
      </c>
      <c r="G1282">
        <v>0</v>
      </c>
      <c r="H1282">
        <v>0</v>
      </c>
      <c r="I1282">
        <v>0.33252516388893127</v>
      </c>
      <c r="J1282">
        <v>0</v>
      </c>
      <c r="K1282">
        <v>0</v>
      </c>
      <c r="L1282">
        <v>0</v>
      </c>
      <c r="M1282">
        <v>0</v>
      </c>
      <c r="N1282">
        <v>0</v>
      </c>
      <c r="O1282">
        <v>0.38556846976280212</v>
      </c>
      <c r="P1282">
        <v>0</v>
      </c>
      <c r="Q1282">
        <v>11</v>
      </c>
    </row>
    <row r="1283" spans="1:17" x14ac:dyDescent="0.2">
      <c r="A1283" t="s">
        <v>1285</v>
      </c>
      <c r="B1283" s="3">
        <v>43668</v>
      </c>
      <c r="C1283" t="s">
        <v>10834</v>
      </c>
      <c r="D1283">
        <v>0</v>
      </c>
      <c r="E1283">
        <v>0.14520679414272311</v>
      </c>
      <c r="F1283">
        <v>0.1269461065530777</v>
      </c>
      <c r="G1283">
        <v>0.14481090009212491</v>
      </c>
      <c r="H1283">
        <v>0</v>
      </c>
      <c r="I1283">
        <v>0</v>
      </c>
      <c r="J1283">
        <v>0</v>
      </c>
      <c r="K1283">
        <v>0</v>
      </c>
      <c r="L1283">
        <v>0</v>
      </c>
      <c r="M1283">
        <v>0.43167141079902649</v>
      </c>
      <c r="N1283">
        <v>0</v>
      </c>
      <c r="O1283">
        <v>0</v>
      </c>
      <c r="P1283">
        <v>8.980405330657959E-2</v>
      </c>
      <c r="Q1283">
        <v>9</v>
      </c>
    </row>
    <row r="1284" spans="1:17" x14ac:dyDescent="0.2">
      <c r="A1284" t="s">
        <v>1286</v>
      </c>
      <c r="B1284" s="3">
        <v>43668</v>
      </c>
      <c r="C1284" t="s">
        <v>10835</v>
      </c>
      <c r="D1284">
        <v>0</v>
      </c>
      <c r="E1284">
        <v>0</v>
      </c>
      <c r="F1284">
        <v>0</v>
      </c>
      <c r="G1284">
        <v>0</v>
      </c>
      <c r="H1284">
        <v>0</v>
      </c>
      <c r="I1284">
        <v>0</v>
      </c>
      <c r="J1284">
        <v>0</v>
      </c>
      <c r="K1284">
        <v>0.93404722213745117</v>
      </c>
      <c r="L1284">
        <v>0</v>
      </c>
      <c r="M1284">
        <v>0</v>
      </c>
      <c r="N1284">
        <v>0</v>
      </c>
      <c r="O1284">
        <v>0</v>
      </c>
      <c r="P1284">
        <v>0</v>
      </c>
      <c r="Q1284">
        <v>7</v>
      </c>
    </row>
    <row r="1285" spans="1:17" x14ac:dyDescent="0.2">
      <c r="A1285" t="s">
        <v>1287</v>
      </c>
      <c r="B1285" s="3">
        <v>43668</v>
      </c>
      <c r="C1285" t="s">
        <v>10836</v>
      </c>
      <c r="D1285">
        <v>0.13726070523262021</v>
      </c>
      <c r="E1285">
        <v>0</v>
      </c>
      <c r="F1285">
        <v>0.1203074529767036</v>
      </c>
      <c r="G1285">
        <v>0</v>
      </c>
      <c r="H1285">
        <v>0</v>
      </c>
      <c r="I1285">
        <v>0</v>
      </c>
      <c r="J1285">
        <v>0</v>
      </c>
      <c r="K1285">
        <v>0.32437372207641602</v>
      </c>
      <c r="L1285">
        <v>0</v>
      </c>
      <c r="M1285">
        <v>0</v>
      </c>
      <c r="N1285">
        <v>0</v>
      </c>
      <c r="O1285">
        <v>0.34875068068504328</v>
      </c>
      <c r="P1285">
        <v>0</v>
      </c>
      <c r="Q1285">
        <v>11</v>
      </c>
    </row>
    <row r="1286" spans="1:17" x14ac:dyDescent="0.2">
      <c r="A1286" t="s">
        <v>1288</v>
      </c>
      <c r="B1286" s="3">
        <v>43668</v>
      </c>
      <c r="C1286" t="s">
        <v>10837</v>
      </c>
      <c r="D1286">
        <v>0</v>
      </c>
      <c r="E1286">
        <v>0.24866895377635961</v>
      </c>
      <c r="F1286">
        <v>0</v>
      </c>
      <c r="G1286">
        <v>0</v>
      </c>
      <c r="H1286">
        <v>0</v>
      </c>
      <c r="I1286">
        <v>0</v>
      </c>
      <c r="J1286">
        <v>0</v>
      </c>
      <c r="K1286">
        <v>0.26034915447235107</v>
      </c>
      <c r="L1286">
        <v>0</v>
      </c>
      <c r="M1286">
        <v>0</v>
      </c>
      <c r="N1286">
        <v>0.20731167495250699</v>
      </c>
      <c r="O1286">
        <v>0</v>
      </c>
      <c r="P1286">
        <v>0.22593934834003451</v>
      </c>
      <c r="Q1286">
        <v>7</v>
      </c>
    </row>
    <row r="1287" spans="1:17" x14ac:dyDescent="0.2">
      <c r="A1287" t="s">
        <v>1289</v>
      </c>
      <c r="B1287" s="3">
        <v>43668</v>
      </c>
      <c r="C1287" t="s">
        <v>10838</v>
      </c>
      <c r="D1287">
        <v>0</v>
      </c>
      <c r="E1287">
        <v>0</v>
      </c>
      <c r="F1287">
        <v>0</v>
      </c>
      <c r="G1287">
        <v>0</v>
      </c>
      <c r="H1287">
        <v>0</v>
      </c>
      <c r="I1287">
        <v>0</v>
      </c>
      <c r="J1287">
        <v>0</v>
      </c>
      <c r="K1287">
        <v>0</v>
      </c>
      <c r="L1287">
        <v>0</v>
      </c>
      <c r="M1287">
        <v>0.8972821831703186</v>
      </c>
      <c r="N1287">
        <v>0</v>
      </c>
      <c r="O1287">
        <v>0</v>
      </c>
      <c r="P1287">
        <v>0</v>
      </c>
      <c r="Q1287">
        <v>9</v>
      </c>
    </row>
    <row r="1288" spans="1:17" x14ac:dyDescent="0.2">
      <c r="A1288" t="s">
        <v>1290</v>
      </c>
      <c r="B1288" s="3">
        <v>43668</v>
      </c>
      <c r="C1288" t="s">
        <v>10839</v>
      </c>
      <c r="D1288">
        <v>8.9517399668693542E-2</v>
      </c>
      <c r="E1288">
        <v>0.1934784650802612</v>
      </c>
      <c r="F1288">
        <v>0</v>
      </c>
      <c r="G1288">
        <v>0</v>
      </c>
      <c r="H1288">
        <v>0</v>
      </c>
      <c r="I1288">
        <v>0</v>
      </c>
      <c r="J1288">
        <v>0</v>
      </c>
      <c r="K1288">
        <v>0</v>
      </c>
      <c r="L1288">
        <v>0</v>
      </c>
      <c r="M1288">
        <v>0.53335464000701904</v>
      </c>
      <c r="N1288">
        <v>0</v>
      </c>
      <c r="O1288">
        <v>0.13418519496917719</v>
      </c>
      <c r="P1288">
        <v>0</v>
      </c>
      <c r="Q1288">
        <v>9</v>
      </c>
    </row>
    <row r="1289" spans="1:17" x14ac:dyDescent="0.2">
      <c r="A1289" t="s">
        <v>1291</v>
      </c>
      <c r="B1289" s="3">
        <v>43668</v>
      </c>
      <c r="C1289" t="s">
        <v>10840</v>
      </c>
      <c r="D1289">
        <v>0</v>
      </c>
      <c r="E1289">
        <v>0.17241290211677551</v>
      </c>
      <c r="F1289">
        <v>0</v>
      </c>
      <c r="G1289">
        <v>0</v>
      </c>
      <c r="H1289">
        <v>7.6334848999977112E-2</v>
      </c>
      <c r="I1289">
        <v>0</v>
      </c>
      <c r="J1289">
        <v>5.6847348809242249E-2</v>
      </c>
      <c r="K1289">
        <v>0</v>
      </c>
      <c r="L1289">
        <v>0</v>
      </c>
      <c r="M1289">
        <v>0</v>
      </c>
      <c r="N1289">
        <v>8.4786258637905121E-2</v>
      </c>
      <c r="O1289">
        <v>0.27679476141929632</v>
      </c>
      <c r="P1289">
        <v>0.30439746379852289</v>
      </c>
      <c r="Q1289">
        <v>12</v>
      </c>
    </row>
    <row r="1290" spans="1:17" x14ac:dyDescent="0.2">
      <c r="A1290" t="s">
        <v>1292</v>
      </c>
      <c r="B1290" s="3">
        <v>43668</v>
      </c>
      <c r="C1290" t="s">
        <v>10841</v>
      </c>
      <c r="D1290">
        <v>0</v>
      </c>
      <c r="E1290">
        <v>0</v>
      </c>
      <c r="F1290">
        <v>0</v>
      </c>
      <c r="G1290">
        <v>0</v>
      </c>
      <c r="H1290">
        <v>0</v>
      </c>
      <c r="I1290">
        <v>0</v>
      </c>
      <c r="J1290">
        <v>0</v>
      </c>
      <c r="K1290">
        <v>0</v>
      </c>
      <c r="L1290">
        <v>0</v>
      </c>
      <c r="M1290">
        <v>0.11566969752311709</v>
      </c>
      <c r="N1290">
        <v>0</v>
      </c>
      <c r="O1290">
        <v>0</v>
      </c>
      <c r="P1290">
        <v>0.80730289220809937</v>
      </c>
      <c r="Q1290">
        <v>12</v>
      </c>
    </row>
    <row r="1291" spans="1:17" x14ac:dyDescent="0.2">
      <c r="A1291" t="s">
        <v>1293</v>
      </c>
      <c r="B1291" s="3">
        <v>43668</v>
      </c>
      <c r="C1291" t="s">
        <v>10842</v>
      </c>
      <c r="D1291">
        <v>0</v>
      </c>
      <c r="E1291">
        <v>0</v>
      </c>
      <c r="F1291">
        <v>0.58073395490646362</v>
      </c>
      <c r="G1291">
        <v>0</v>
      </c>
      <c r="H1291">
        <v>0</v>
      </c>
      <c r="I1291">
        <v>0</v>
      </c>
      <c r="J1291">
        <v>0</v>
      </c>
      <c r="K1291">
        <v>0.12990345060825351</v>
      </c>
      <c r="L1291">
        <v>0</v>
      </c>
      <c r="M1291">
        <v>0</v>
      </c>
      <c r="N1291">
        <v>7.8901089727878571E-2</v>
      </c>
      <c r="O1291">
        <v>0.16715654730796811</v>
      </c>
      <c r="P1291">
        <v>0</v>
      </c>
      <c r="Q1291">
        <v>2</v>
      </c>
    </row>
    <row r="1292" spans="1:17" x14ac:dyDescent="0.2">
      <c r="A1292" t="s">
        <v>1294</v>
      </c>
      <c r="B1292" s="3">
        <v>43668</v>
      </c>
      <c r="C1292" t="s">
        <v>10843</v>
      </c>
      <c r="D1292">
        <v>0.18189437687397</v>
      </c>
      <c r="E1292">
        <v>9.3397177755832672E-2</v>
      </c>
      <c r="F1292">
        <v>8.8669739663600922E-2</v>
      </c>
      <c r="G1292">
        <v>0</v>
      </c>
      <c r="H1292">
        <v>0</v>
      </c>
      <c r="I1292">
        <v>0</v>
      </c>
      <c r="J1292">
        <v>0</v>
      </c>
      <c r="K1292">
        <v>0.13624024391174319</v>
      </c>
      <c r="L1292">
        <v>0</v>
      </c>
      <c r="M1292">
        <v>0</v>
      </c>
      <c r="N1292">
        <v>0.45241174101829529</v>
      </c>
      <c r="O1292">
        <v>0</v>
      </c>
      <c r="P1292">
        <v>0</v>
      </c>
      <c r="Q1292">
        <v>10</v>
      </c>
    </row>
    <row r="1293" spans="1:17" x14ac:dyDescent="0.2">
      <c r="A1293" t="s">
        <v>1295</v>
      </c>
      <c r="B1293" s="3">
        <v>43668</v>
      </c>
      <c r="C1293" t="s">
        <v>10844</v>
      </c>
      <c r="D1293">
        <v>0</v>
      </c>
      <c r="E1293">
        <v>0.26934441924095148</v>
      </c>
      <c r="F1293">
        <v>0</v>
      </c>
      <c r="G1293">
        <v>0</v>
      </c>
      <c r="H1293">
        <v>0</v>
      </c>
      <c r="I1293">
        <v>0</v>
      </c>
      <c r="J1293">
        <v>0</v>
      </c>
      <c r="K1293">
        <v>0</v>
      </c>
      <c r="L1293">
        <v>0</v>
      </c>
      <c r="M1293">
        <v>0.64588987827301025</v>
      </c>
      <c r="N1293">
        <v>0</v>
      </c>
      <c r="O1293">
        <v>0</v>
      </c>
      <c r="P1293">
        <v>0</v>
      </c>
      <c r="Q1293">
        <v>9</v>
      </c>
    </row>
    <row r="1294" spans="1:17" x14ac:dyDescent="0.2">
      <c r="A1294" t="s">
        <v>1296</v>
      </c>
      <c r="B1294" s="3">
        <v>43668</v>
      </c>
      <c r="C1294" t="s">
        <v>10845</v>
      </c>
      <c r="D1294">
        <v>0.1750759482383728</v>
      </c>
      <c r="E1294">
        <v>0</v>
      </c>
      <c r="F1294">
        <v>0</v>
      </c>
      <c r="G1294">
        <v>0</v>
      </c>
      <c r="H1294">
        <v>0</v>
      </c>
      <c r="I1294">
        <v>0</v>
      </c>
      <c r="J1294">
        <v>0</v>
      </c>
      <c r="K1294">
        <v>0</v>
      </c>
      <c r="L1294">
        <v>0.75960451364517212</v>
      </c>
      <c r="M1294">
        <v>0</v>
      </c>
      <c r="N1294">
        <v>0</v>
      </c>
      <c r="O1294">
        <v>0</v>
      </c>
      <c r="P1294">
        <v>0</v>
      </c>
      <c r="Q1294">
        <v>8</v>
      </c>
    </row>
    <row r="1295" spans="1:17" x14ac:dyDescent="0.2">
      <c r="A1295" t="s">
        <v>1297</v>
      </c>
      <c r="B1295" s="3">
        <v>43668</v>
      </c>
      <c r="C1295" t="s">
        <v>10846</v>
      </c>
      <c r="D1295">
        <v>6.6400952637195587E-2</v>
      </c>
      <c r="E1295">
        <v>0.33642610907554632</v>
      </c>
      <c r="F1295">
        <v>0</v>
      </c>
      <c r="G1295">
        <v>0</v>
      </c>
      <c r="H1295">
        <v>0.18840751051902771</v>
      </c>
      <c r="I1295">
        <v>0</v>
      </c>
      <c r="J1295">
        <v>0.10644591599702841</v>
      </c>
      <c r="K1295">
        <v>0</v>
      </c>
      <c r="L1295">
        <v>0</v>
      </c>
      <c r="M1295">
        <v>0.26811140775680542</v>
      </c>
      <c r="N1295">
        <v>0</v>
      </c>
      <c r="O1295">
        <v>0</v>
      </c>
      <c r="P1295">
        <v>0</v>
      </c>
      <c r="Q1295">
        <v>1</v>
      </c>
    </row>
    <row r="1296" spans="1:17" x14ac:dyDescent="0.2">
      <c r="A1296" t="s">
        <v>1298</v>
      </c>
      <c r="B1296" s="3">
        <v>43668</v>
      </c>
      <c r="C1296" t="s">
        <v>10847</v>
      </c>
      <c r="D1296">
        <v>0</v>
      </c>
      <c r="E1296">
        <v>0.84792178869247437</v>
      </c>
      <c r="F1296">
        <v>0</v>
      </c>
      <c r="G1296">
        <v>0</v>
      </c>
      <c r="H1296">
        <v>0</v>
      </c>
      <c r="I1296">
        <v>0</v>
      </c>
      <c r="J1296">
        <v>0</v>
      </c>
      <c r="K1296">
        <v>0</v>
      </c>
      <c r="L1296">
        <v>0</v>
      </c>
      <c r="M1296">
        <v>0</v>
      </c>
      <c r="N1296">
        <v>8.6931392550468445E-2</v>
      </c>
      <c r="O1296">
        <v>0</v>
      </c>
      <c r="P1296">
        <v>0</v>
      </c>
      <c r="Q1296">
        <v>1</v>
      </c>
    </row>
    <row r="1297" spans="1:17" x14ac:dyDescent="0.2">
      <c r="A1297" t="s">
        <v>1299</v>
      </c>
      <c r="B1297" s="3">
        <v>43668</v>
      </c>
      <c r="C1297" t="s">
        <v>10848</v>
      </c>
      <c r="D1297">
        <v>0</v>
      </c>
      <c r="E1297">
        <v>0.1207878738641739</v>
      </c>
      <c r="F1297">
        <v>0</v>
      </c>
      <c r="G1297">
        <v>0</v>
      </c>
      <c r="H1297">
        <v>0.52122592926025391</v>
      </c>
      <c r="I1297">
        <v>0</v>
      </c>
      <c r="J1297">
        <v>0</v>
      </c>
      <c r="K1297">
        <v>0</v>
      </c>
      <c r="L1297">
        <v>0</v>
      </c>
      <c r="M1297">
        <v>0</v>
      </c>
      <c r="N1297">
        <v>0.27247673273086548</v>
      </c>
      <c r="O1297">
        <v>0</v>
      </c>
      <c r="P1297">
        <v>0</v>
      </c>
      <c r="Q1297">
        <v>4</v>
      </c>
    </row>
    <row r="1298" spans="1:17" x14ac:dyDescent="0.2">
      <c r="A1298" t="s">
        <v>1300</v>
      </c>
      <c r="B1298" s="3">
        <v>43668</v>
      </c>
      <c r="C1298" t="s">
        <v>10849</v>
      </c>
      <c r="D1298">
        <v>1.9249031320214272E-2</v>
      </c>
      <c r="E1298">
        <v>0.26943948864936829</v>
      </c>
      <c r="F1298">
        <v>1.9249031320214272E-2</v>
      </c>
      <c r="G1298">
        <v>1.9249031320214272E-2</v>
      </c>
      <c r="H1298">
        <v>1.9249031320214272E-2</v>
      </c>
      <c r="I1298">
        <v>1.9249111413955688E-2</v>
      </c>
      <c r="J1298">
        <v>1.9249031320214272E-2</v>
      </c>
      <c r="K1298">
        <v>1.9249031320214272E-2</v>
      </c>
      <c r="L1298">
        <v>1.9249031320214272E-2</v>
      </c>
      <c r="M1298">
        <v>1.924906671047211E-2</v>
      </c>
      <c r="N1298">
        <v>0.51882106065750122</v>
      </c>
      <c r="O1298">
        <v>1.9249031320214272E-2</v>
      </c>
      <c r="P1298">
        <v>1.9249031320214272E-2</v>
      </c>
      <c r="Q1298">
        <v>10</v>
      </c>
    </row>
    <row r="1299" spans="1:17" x14ac:dyDescent="0.2">
      <c r="A1299" t="s">
        <v>1301</v>
      </c>
      <c r="B1299" s="3">
        <v>43672</v>
      </c>
      <c r="C1299" t="s">
        <v>10850</v>
      </c>
      <c r="D1299">
        <v>0</v>
      </c>
      <c r="E1299">
        <v>0</v>
      </c>
      <c r="F1299">
        <v>0</v>
      </c>
      <c r="G1299">
        <v>0</v>
      </c>
      <c r="H1299">
        <v>0.69788622856140137</v>
      </c>
      <c r="I1299">
        <v>0</v>
      </c>
      <c r="J1299">
        <v>0</v>
      </c>
      <c r="K1299">
        <v>0.2250978201627731</v>
      </c>
      <c r="L1299">
        <v>0</v>
      </c>
      <c r="M1299">
        <v>0</v>
      </c>
      <c r="N1299">
        <v>0</v>
      </c>
      <c r="O1299">
        <v>0</v>
      </c>
      <c r="P1299">
        <v>0</v>
      </c>
      <c r="Q1299">
        <v>4</v>
      </c>
    </row>
    <row r="1300" spans="1:17" x14ac:dyDescent="0.2">
      <c r="A1300" t="s">
        <v>1302</v>
      </c>
      <c r="B1300" s="3">
        <v>43672</v>
      </c>
      <c r="C1300" t="s">
        <v>10851</v>
      </c>
      <c r="D1300">
        <v>0</v>
      </c>
      <c r="E1300">
        <v>0</v>
      </c>
      <c r="F1300">
        <v>0</v>
      </c>
      <c r="G1300">
        <v>7.5250059366226196E-2</v>
      </c>
      <c r="H1300">
        <v>0</v>
      </c>
      <c r="I1300">
        <v>0</v>
      </c>
      <c r="J1300">
        <v>0.22192145884037021</v>
      </c>
      <c r="K1300">
        <v>0.65459650754928589</v>
      </c>
      <c r="L1300">
        <v>0</v>
      </c>
      <c r="M1300">
        <v>0</v>
      </c>
      <c r="N1300">
        <v>0</v>
      </c>
      <c r="O1300">
        <v>0</v>
      </c>
      <c r="P1300">
        <v>0</v>
      </c>
      <c r="Q1300">
        <v>7</v>
      </c>
    </row>
    <row r="1301" spans="1:17" x14ac:dyDescent="0.2">
      <c r="A1301" t="s">
        <v>1303</v>
      </c>
      <c r="B1301" s="3">
        <v>43672</v>
      </c>
      <c r="C1301" t="s">
        <v>10852</v>
      </c>
      <c r="D1301">
        <v>0</v>
      </c>
      <c r="E1301">
        <v>0</v>
      </c>
      <c r="F1301">
        <v>0</v>
      </c>
      <c r="G1301">
        <v>0</v>
      </c>
      <c r="H1301">
        <v>0</v>
      </c>
      <c r="I1301">
        <v>0</v>
      </c>
      <c r="J1301">
        <v>0</v>
      </c>
      <c r="K1301">
        <v>0</v>
      </c>
      <c r="L1301">
        <v>0</v>
      </c>
      <c r="M1301">
        <v>0</v>
      </c>
      <c r="N1301">
        <v>0</v>
      </c>
      <c r="O1301">
        <v>0.89701712131500244</v>
      </c>
      <c r="P1301">
        <v>0</v>
      </c>
      <c r="Q1301">
        <v>11</v>
      </c>
    </row>
    <row r="1302" spans="1:17" x14ac:dyDescent="0.2">
      <c r="A1302" t="s">
        <v>1304</v>
      </c>
      <c r="B1302" s="3">
        <v>43672</v>
      </c>
      <c r="C1302" t="s">
        <v>10853</v>
      </c>
      <c r="D1302">
        <v>1.099480222910643E-2</v>
      </c>
      <c r="E1302">
        <v>1.09949354082346E-2</v>
      </c>
      <c r="F1302">
        <v>1.0994782671332359E-2</v>
      </c>
      <c r="G1302">
        <v>1.09948143362999E-2</v>
      </c>
      <c r="H1302">
        <v>1.09947957098484E-2</v>
      </c>
      <c r="I1302">
        <v>1.0994823649525641E-2</v>
      </c>
      <c r="J1302">
        <v>1.099480781704187E-2</v>
      </c>
      <c r="K1302">
        <v>0.86806213855743408</v>
      </c>
      <c r="L1302">
        <v>1.099478453397751E-2</v>
      </c>
      <c r="M1302">
        <v>1.099476404488087E-2</v>
      </c>
      <c r="N1302">
        <v>1.099486276507378E-2</v>
      </c>
      <c r="O1302">
        <v>1.099483761936426E-2</v>
      </c>
      <c r="P1302">
        <v>1.099486649036407E-2</v>
      </c>
      <c r="Q1302">
        <v>7</v>
      </c>
    </row>
    <row r="1303" spans="1:17" x14ac:dyDescent="0.2">
      <c r="A1303" t="s">
        <v>1305</v>
      </c>
      <c r="B1303" s="3">
        <v>43672</v>
      </c>
      <c r="C1303" t="s">
        <v>10854</v>
      </c>
      <c r="D1303">
        <v>0</v>
      </c>
      <c r="E1303">
        <v>0</v>
      </c>
      <c r="F1303">
        <v>0</v>
      </c>
      <c r="G1303">
        <v>0</v>
      </c>
      <c r="H1303">
        <v>0</v>
      </c>
      <c r="I1303">
        <v>0</v>
      </c>
      <c r="J1303">
        <v>0</v>
      </c>
      <c r="K1303">
        <v>0.88443809747695923</v>
      </c>
      <c r="L1303">
        <v>0</v>
      </c>
      <c r="M1303">
        <v>0</v>
      </c>
      <c r="N1303">
        <v>0</v>
      </c>
      <c r="O1303">
        <v>0</v>
      </c>
      <c r="P1303">
        <v>0</v>
      </c>
      <c r="Q1303">
        <v>7</v>
      </c>
    </row>
    <row r="1304" spans="1:17" x14ac:dyDescent="0.2">
      <c r="A1304" t="s">
        <v>1306</v>
      </c>
      <c r="B1304" s="3">
        <v>43672</v>
      </c>
      <c r="C1304" t="s">
        <v>10855</v>
      </c>
      <c r="D1304">
        <v>0</v>
      </c>
      <c r="E1304">
        <v>0</v>
      </c>
      <c r="F1304">
        <v>0</v>
      </c>
      <c r="G1304">
        <v>0</v>
      </c>
      <c r="H1304">
        <v>0</v>
      </c>
      <c r="I1304">
        <v>0</v>
      </c>
      <c r="J1304">
        <v>0</v>
      </c>
      <c r="K1304">
        <v>6.0826469212770462E-2</v>
      </c>
      <c r="L1304">
        <v>0</v>
      </c>
      <c r="M1304">
        <v>0</v>
      </c>
      <c r="N1304">
        <v>0.77246153354644775</v>
      </c>
      <c r="O1304">
        <v>0</v>
      </c>
      <c r="P1304">
        <v>0.12617975473403931</v>
      </c>
      <c r="Q1304">
        <v>10</v>
      </c>
    </row>
    <row r="1305" spans="1:17" x14ac:dyDescent="0.2">
      <c r="A1305" t="s">
        <v>1307</v>
      </c>
      <c r="B1305" s="3">
        <v>43672</v>
      </c>
      <c r="C1305" t="s">
        <v>10856</v>
      </c>
      <c r="D1305">
        <v>0.16937811672687531</v>
      </c>
      <c r="E1305">
        <v>0</v>
      </c>
      <c r="F1305">
        <v>0</v>
      </c>
      <c r="G1305">
        <v>0.67583966255187988</v>
      </c>
      <c r="H1305">
        <v>0</v>
      </c>
      <c r="I1305">
        <v>0</v>
      </c>
      <c r="J1305">
        <v>0.106657974421978</v>
      </c>
      <c r="K1305">
        <v>0</v>
      </c>
      <c r="L1305">
        <v>0</v>
      </c>
      <c r="M1305">
        <v>0</v>
      </c>
      <c r="N1305">
        <v>0</v>
      </c>
      <c r="O1305">
        <v>0</v>
      </c>
      <c r="P1305">
        <v>0</v>
      </c>
      <c r="Q1305">
        <v>3</v>
      </c>
    </row>
    <row r="1306" spans="1:17" x14ac:dyDescent="0.2">
      <c r="A1306" t="s">
        <v>1308</v>
      </c>
      <c r="B1306" s="3">
        <v>43672</v>
      </c>
      <c r="C1306" t="s">
        <v>10857</v>
      </c>
      <c r="D1306">
        <v>0.2056078165769577</v>
      </c>
      <c r="E1306">
        <v>0</v>
      </c>
      <c r="F1306">
        <v>0</v>
      </c>
      <c r="G1306">
        <v>9.0691231191158295E-2</v>
      </c>
      <c r="H1306">
        <v>0.24576348066329959</v>
      </c>
      <c r="I1306">
        <v>0</v>
      </c>
      <c r="J1306">
        <v>0.33654603362083441</v>
      </c>
      <c r="K1306">
        <v>9.2013634741306305E-2</v>
      </c>
      <c r="L1306">
        <v>0</v>
      </c>
      <c r="M1306">
        <v>0</v>
      </c>
      <c r="N1306">
        <v>0</v>
      </c>
      <c r="O1306">
        <v>0</v>
      </c>
      <c r="P1306">
        <v>0</v>
      </c>
      <c r="Q1306">
        <v>6</v>
      </c>
    </row>
    <row r="1307" spans="1:17" x14ac:dyDescent="0.2">
      <c r="A1307" t="s">
        <v>1309</v>
      </c>
      <c r="B1307" s="3">
        <v>43672</v>
      </c>
      <c r="C1307" t="s">
        <v>10858</v>
      </c>
      <c r="D1307">
        <v>0</v>
      </c>
      <c r="E1307">
        <v>0</v>
      </c>
      <c r="F1307">
        <v>0</v>
      </c>
      <c r="G1307">
        <v>0.13431672751903531</v>
      </c>
      <c r="H1307">
        <v>0</v>
      </c>
      <c r="I1307">
        <v>0</v>
      </c>
      <c r="J1307">
        <v>0.63496392965316772</v>
      </c>
      <c r="K1307">
        <v>0</v>
      </c>
      <c r="L1307">
        <v>0</v>
      </c>
      <c r="M1307">
        <v>0</v>
      </c>
      <c r="N1307">
        <v>0</v>
      </c>
      <c r="O1307">
        <v>0</v>
      </c>
      <c r="P1307">
        <v>0.1344786882400513</v>
      </c>
      <c r="Q1307">
        <v>6</v>
      </c>
    </row>
    <row r="1308" spans="1:17" x14ac:dyDescent="0.2">
      <c r="A1308" t="s">
        <v>1310</v>
      </c>
      <c r="B1308" s="3">
        <v>43672</v>
      </c>
      <c r="C1308" t="s">
        <v>10859</v>
      </c>
      <c r="D1308">
        <v>0</v>
      </c>
      <c r="E1308">
        <v>0</v>
      </c>
      <c r="F1308">
        <v>0</v>
      </c>
      <c r="G1308">
        <v>0</v>
      </c>
      <c r="H1308">
        <v>0.39049530029296881</v>
      </c>
      <c r="I1308">
        <v>0</v>
      </c>
      <c r="J1308">
        <v>0.23688240349292761</v>
      </c>
      <c r="K1308">
        <v>0</v>
      </c>
      <c r="L1308">
        <v>0</v>
      </c>
      <c r="M1308">
        <v>0</v>
      </c>
      <c r="N1308">
        <v>0.31339433789253229</v>
      </c>
      <c r="O1308">
        <v>0</v>
      </c>
      <c r="P1308">
        <v>0</v>
      </c>
      <c r="Q1308">
        <v>4</v>
      </c>
    </row>
    <row r="1309" spans="1:17" x14ac:dyDescent="0.2">
      <c r="A1309" t="s">
        <v>1311</v>
      </c>
      <c r="B1309" s="3">
        <v>43672</v>
      </c>
      <c r="C1309" t="s">
        <v>10860</v>
      </c>
      <c r="D1309">
        <v>0</v>
      </c>
      <c r="E1309">
        <v>0.64450526237487793</v>
      </c>
      <c r="F1309">
        <v>0</v>
      </c>
      <c r="G1309">
        <v>0</v>
      </c>
      <c r="H1309">
        <v>0</v>
      </c>
      <c r="I1309">
        <v>0.17315177619457239</v>
      </c>
      <c r="J1309">
        <v>0.1273805499076843</v>
      </c>
      <c r="K1309">
        <v>0</v>
      </c>
      <c r="L1309">
        <v>0</v>
      </c>
      <c r="M1309">
        <v>0</v>
      </c>
      <c r="N1309">
        <v>0</v>
      </c>
      <c r="O1309">
        <v>0</v>
      </c>
      <c r="P1309">
        <v>0</v>
      </c>
      <c r="Q1309">
        <v>1</v>
      </c>
    </row>
    <row r="1310" spans="1:17" x14ac:dyDescent="0.2">
      <c r="A1310" t="s">
        <v>1312</v>
      </c>
      <c r="B1310" s="3">
        <v>43672</v>
      </c>
      <c r="C1310" t="s">
        <v>10861</v>
      </c>
      <c r="D1310">
        <v>1.2862697243690491E-2</v>
      </c>
      <c r="E1310">
        <v>1.2862687930464739E-2</v>
      </c>
      <c r="F1310">
        <v>1.2862687930464739E-2</v>
      </c>
      <c r="G1310">
        <v>1.2862687930464739E-2</v>
      </c>
      <c r="H1310">
        <v>0.17980681359767911</v>
      </c>
      <c r="I1310">
        <v>1.2862687930464739E-2</v>
      </c>
      <c r="J1310">
        <v>1.2862687930464739E-2</v>
      </c>
      <c r="K1310">
        <v>0.67870306968688965</v>
      </c>
      <c r="L1310">
        <v>1.2863182462751871E-2</v>
      </c>
      <c r="M1310">
        <v>1.286270655691624E-2</v>
      </c>
      <c r="N1310">
        <v>1.2862687930464739E-2</v>
      </c>
      <c r="O1310">
        <v>1.2862687930464739E-2</v>
      </c>
      <c r="P1310">
        <v>1.2862712144851679E-2</v>
      </c>
      <c r="Q1310">
        <v>7</v>
      </c>
    </row>
    <row r="1311" spans="1:17" x14ac:dyDescent="0.2">
      <c r="A1311" t="s">
        <v>1313</v>
      </c>
      <c r="B1311" s="3">
        <v>43672</v>
      </c>
      <c r="C1311" t="s">
        <v>10862</v>
      </c>
      <c r="D1311">
        <v>0.38080444931983948</v>
      </c>
      <c r="E1311">
        <v>0.30082926154136658</v>
      </c>
      <c r="F1311">
        <v>0</v>
      </c>
      <c r="G1311">
        <v>0</v>
      </c>
      <c r="H1311">
        <v>0</v>
      </c>
      <c r="I1311">
        <v>0</v>
      </c>
      <c r="J1311">
        <v>0</v>
      </c>
      <c r="K1311">
        <v>0</v>
      </c>
      <c r="L1311">
        <v>0</v>
      </c>
      <c r="M1311">
        <v>0</v>
      </c>
      <c r="N1311">
        <v>0</v>
      </c>
      <c r="O1311">
        <v>0.1580798327922821</v>
      </c>
      <c r="P1311">
        <v>0.1139717474579811</v>
      </c>
      <c r="Q1311">
        <v>0</v>
      </c>
    </row>
    <row r="1312" spans="1:17" x14ac:dyDescent="0.2">
      <c r="A1312" t="s">
        <v>1314</v>
      </c>
      <c r="B1312" s="3">
        <v>43672</v>
      </c>
      <c r="C1312" t="s">
        <v>10863</v>
      </c>
      <c r="D1312">
        <v>0</v>
      </c>
      <c r="E1312">
        <v>0.53203505277633667</v>
      </c>
      <c r="F1312">
        <v>0</v>
      </c>
      <c r="G1312">
        <v>0</v>
      </c>
      <c r="H1312">
        <v>0</v>
      </c>
      <c r="I1312">
        <v>0</v>
      </c>
      <c r="J1312">
        <v>0</v>
      </c>
      <c r="K1312">
        <v>0</v>
      </c>
      <c r="L1312">
        <v>0</v>
      </c>
      <c r="M1312">
        <v>0</v>
      </c>
      <c r="N1312">
        <v>0</v>
      </c>
      <c r="O1312">
        <v>0.41507434844970698</v>
      </c>
      <c r="P1312">
        <v>0</v>
      </c>
      <c r="Q1312">
        <v>1</v>
      </c>
    </row>
    <row r="1313" spans="1:17" x14ac:dyDescent="0.2">
      <c r="A1313" t="s">
        <v>1315</v>
      </c>
      <c r="B1313" s="3">
        <v>43672</v>
      </c>
      <c r="C1313" t="s">
        <v>10864</v>
      </c>
      <c r="D1313">
        <v>0</v>
      </c>
      <c r="E1313">
        <v>0.12687017023563391</v>
      </c>
      <c r="F1313">
        <v>0</v>
      </c>
      <c r="G1313">
        <v>0</v>
      </c>
      <c r="H1313">
        <v>0</v>
      </c>
      <c r="I1313">
        <v>0.25874146819114691</v>
      </c>
      <c r="J1313">
        <v>0</v>
      </c>
      <c r="K1313">
        <v>0</v>
      </c>
      <c r="L1313">
        <v>0</v>
      </c>
      <c r="M1313">
        <v>0.55014395713806152</v>
      </c>
      <c r="N1313">
        <v>0</v>
      </c>
      <c r="O1313">
        <v>0</v>
      </c>
      <c r="P1313">
        <v>0</v>
      </c>
      <c r="Q1313">
        <v>9</v>
      </c>
    </row>
    <row r="1314" spans="1:17" x14ac:dyDescent="0.2">
      <c r="A1314" t="s">
        <v>1316</v>
      </c>
      <c r="B1314" s="3">
        <v>43672</v>
      </c>
      <c r="C1314" t="s">
        <v>10865</v>
      </c>
      <c r="D1314">
        <v>0.56577986478805542</v>
      </c>
      <c r="E1314">
        <v>0</v>
      </c>
      <c r="F1314">
        <v>0</v>
      </c>
      <c r="G1314">
        <v>0</v>
      </c>
      <c r="H1314">
        <v>0.16574183106422419</v>
      </c>
      <c r="I1314">
        <v>0</v>
      </c>
      <c r="J1314">
        <v>0</v>
      </c>
      <c r="K1314">
        <v>0</v>
      </c>
      <c r="L1314">
        <v>0</v>
      </c>
      <c r="M1314">
        <v>0</v>
      </c>
      <c r="N1314">
        <v>0.19836150109767911</v>
      </c>
      <c r="O1314">
        <v>0</v>
      </c>
      <c r="P1314">
        <v>0</v>
      </c>
      <c r="Q1314">
        <v>0</v>
      </c>
    </row>
    <row r="1315" spans="1:17" x14ac:dyDescent="0.2">
      <c r="A1315" t="s">
        <v>1317</v>
      </c>
      <c r="B1315" s="3">
        <v>43672</v>
      </c>
      <c r="C1315" t="s">
        <v>10866</v>
      </c>
      <c r="D1315">
        <v>1.5387679450213909E-2</v>
      </c>
      <c r="E1315">
        <v>1.538764964789152E-2</v>
      </c>
      <c r="F1315">
        <v>0.53784769773483276</v>
      </c>
      <c r="G1315">
        <v>1.5387679450213909E-2</v>
      </c>
      <c r="H1315">
        <v>1.53876356780529E-2</v>
      </c>
      <c r="I1315">
        <v>1.53876356780529E-2</v>
      </c>
      <c r="J1315">
        <v>0.29288730025291437</v>
      </c>
      <c r="K1315">
        <v>1.538778375834227E-2</v>
      </c>
      <c r="L1315">
        <v>1.538772974163294E-2</v>
      </c>
      <c r="M1315">
        <v>1.5387808904051781E-2</v>
      </c>
      <c r="N1315">
        <v>1.5387848019599909E-2</v>
      </c>
      <c r="O1315">
        <v>1.5387877821922301E-2</v>
      </c>
      <c r="P1315">
        <v>1.53876356780529E-2</v>
      </c>
      <c r="Q1315">
        <v>2</v>
      </c>
    </row>
    <row r="1316" spans="1:17" x14ac:dyDescent="0.2">
      <c r="A1316" t="s">
        <v>1318</v>
      </c>
      <c r="B1316" s="3">
        <v>43672</v>
      </c>
      <c r="C1316" t="s">
        <v>10867</v>
      </c>
      <c r="D1316">
        <v>0</v>
      </c>
      <c r="E1316">
        <v>0.153248056769371</v>
      </c>
      <c r="F1316">
        <v>0.12403649836778639</v>
      </c>
      <c r="G1316">
        <v>0</v>
      </c>
      <c r="H1316">
        <v>0</v>
      </c>
      <c r="I1316">
        <v>0</v>
      </c>
      <c r="J1316">
        <v>0.1222067475318909</v>
      </c>
      <c r="K1316">
        <v>0</v>
      </c>
      <c r="L1316">
        <v>0</v>
      </c>
      <c r="M1316">
        <v>0.32941329479217529</v>
      </c>
      <c r="N1316">
        <v>0.22374463081359861</v>
      </c>
      <c r="O1316">
        <v>0</v>
      </c>
      <c r="P1316">
        <v>0</v>
      </c>
      <c r="Q1316">
        <v>9</v>
      </c>
    </row>
    <row r="1317" spans="1:17" x14ac:dyDescent="0.2">
      <c r="A1317" t="s">
        <v>1319</v>
      </c>
      <c r="B1317" s="3">
        <v>43678</v>
      </c>
      <c r="C1317" t="s">
        <v>10868</v>
      </c>
      <c r="D1317">
        <v>0</v>
      </c>
      <c r="E1317">
        <v>0.21730916202068329</v>
      </c>
      <c r="F1317">
        <v>0.15497761964797971</v>
      </c>
      <c r="G1317">
        <v>0</v>
      </c>
      <c r="H1317">
        <v>0</v>
      </c>
      <c r="I1317">
        <v>0</v>
      </c>
      <c r="J1317">
        <v>0.13458006083965299</v>
      </c>
      <c r="K1317">
        <v>0</v>
      </c>
      <c r="L1317">
        <v>0</v>
      </c>
      <c r="M1317">
        <v>0.40657347440719599</v>
      </c>
      <c r="N1317">
        <v>0</v>
      </c>
      <c r="O1317">
        <v>0</v>
      </c>
      <c r="P1317">
        <v>0</v>
      </c>
      <c r="Q1317">
        <v>9</v>
      </c>
    </row>
    <row r="1318" spans="1:17" x14ac:dyDescent="0.2">
      <c r="A1318" t="s">
        <v>1320</v>
      </c>
      <c r="B1318" s="3">
        <v>43678</v>
      </c>
      <c r="C1318" t="s">
        <v>10869</v>
      </c>
      <c r="D1318">
        <v>0</v>
      </c>
      <c r="E1318">
        <v>0.13875705003738401</v>
      </c>
      <c r="F1318">
        <v>0</v>
      </c>
      <c r="G1318">
        <v>0</v>
      </c>
      <c r="H1318">
        <v>0</v>
      </c>
      <c r="I1318">
        <v>0</v>
      </c>
      <c r="J1318">
        <v>0</v>
      </c>
      <c r="K1318">
        <v>0</v>
      </c>
      <c r="L1318">
        <v>0.79071503877639771</v>
      </c>
      <c r="M1318">
        <v>0</v>
      </c>
      <c r="N1318">
        <v>0</v>
      </c>
      <c r="O1318">
        <v>0</v>
      </c>
      <c r="P1318">
        <v>0</v>
      </c>
      <c r="Q1318">
        <v>8</v>
      </c>
    </row>
    <row r="1319" spans="1:17" x14ac:dyDescent="0.2">
      <c r="A1319" t="s">
        <v>1321</v>
      </c>
      <c r="B1319" s="3">
        <v>43678</v>
      </c>
      <c r="C1319" t="s">
        <v>10870</v>
      </c>
      <c r="D1319">
        <v>0</v>
      </c>
      <c r="E1319">
        <v>0.26074591279029852</v>
      </c>
      <c r="F1319">
        <v>0</v>
      </c>
      <c r="G1319">
        <v>0</v>
      </c>
      <c r="H1319">
        <v>0</v>
      </c>
      <c r="I1319">
        <v>0</v>
      </c>
      <c r="J1319">
        <v>0.41093876957893372</v>
      </c>
      <c r="K1319">
        <v>0</v>
      </c>
      <c r="L1319">
        <v>0</v>
      </c>
      <c r="M1319">
        <v>0</v>
      </c>
      <c r="N1319">
        <v>0.10977174341678619</v>
      </c>
      <c r="O1319">
        <v>0.17236319184303281</v>
      </c>
      <c r="P1319">
        <v>0</v>
      </c>
      <c r="Q1319">
        <v>6</v>
      </c>
    </row>
    <row r="1320" spans="1:17" x14ac:dyDescent="0.2">
      <c r="A1320" t="s">
        <v>1322</v>
      </c>
      <c r="B1320" s="3">
        <v>43678</v>
      </c>
      <c r="C1320" t="s">
        <v>10871</v>
      </c>
      <c r="D1320">
        <v>0</v>
      </c>
      <c r="E1320">
        <v>0.49224749207496638</v>
      </c>
      <c r="F1320">
        <v>0</v>
      </c>
      <c r="G1320">
        <v>0</v>
      </c>
      <c r="H1320">
        <v>0.40196344256401062</v>
      </c>
      <c r="I1320">
        <v>0</v>
      </c>
      <c r="J1320">
        <v>0</v>
      </c>
      <c r="K1320">
        <v>0</v>
      </c>
      <c r="L1320">
        <v>0</v>
      </c>
      <c r="M1320">
        <v>0</v>
      </c>
      <c r="N1320">
        <v>0</v>
      </c>
      <c r="O1320">
        <v>0</v>
      </c>
      <c r="P1320">
        <v>0</v>
      </c>
      <c r="Q1320">
        <v>1</v>
      </c>
    </row>
    <row r="1321" spans="1:17" x14ac:dyDescent="0.2">
      <c r="A1321" t="s">
        <v>1323</v>
      </c>
      <c r="B1321" s="3">
        <v>43678</v>
      </c>
      <c r="C1321" t="s">
        <v>10872</v>
      </c>
      <c r="D1321">
        <v>0</v>
      </c>
      <c r="E1321">
        <v>0.49099817872047419</v>
      </c>
      <c r="F1321">
        <v>0</v>
      </c>
      <c r="G1321">
        <v>0</v>
      </c>
      <c r="H1321">
        <v>0</v>
      </c>
      <c r="I1321">
        <v>0</v>
      </c>
      <c r="J1321">
        <v>0</v>
      </c>
      <c r="K1321">
        <v>0</v>
      </c>
      <c r="L1321">
        <v>0</v>
      </c>
      <c r="M1321">
        <v>0</v>
      </c>
      <c r="N1321">
        <v>0</v>
      </c>
      <c r="O1321">
        <v>0.46445688605308533</v>
      </c>
      <c r="P1321">
        <v>0</v>
      </c>
      <c r="Q1321">
        <v>1</v>
      </c>
    </row>
    <row r="1322" spans="1:17" x14ac:dyDescent="0.2">
      <c r="A1322" t="s">
        <v>1324</v>
      </c>
      <c r="B1322" s="3">
        <v>43678</v>
      </c>
      <c r="C1322" t="s">
        <v>10873</v>
      </c>
      <c r="D1322">
        <v>0</v>
      </c>
      <c r="E1322">
        <v>0</v>
      </c>
      <c r="F1322">
        <v>0</v>
      </c>
      <c r="G1322">
        <v>0</v>
      </c>
      <c r="H1322">
        <v>0</v>
      </c>
      <c r="I1322">
        <v>0</v>
      </c>
      <c r="J1322">
        <v>9.1651089489459991E-2</v>
      </c>
      <c r="K1322">
        <v>0</v>
      </c>
      <c r="L1322">
        <v>0</v>
      </c>
      <c r="M1322">
        <v>0.79009741544723511</v>
      </c>
      <c r="N1322">
        <v>7.0134766399860382E-2</v>
      </c>
      <c r="O1322">
        <v>0</v>
      </c>
      <c r="P1322">
        <v>0</v>
      </c>
      <c r="Q1322">
        <v>9</v>
      </c>
    </row>
    <row r="1323" spans="1:17" x14ac:dyDescent="0.2">
      <c r="A1323" t="s">
        <v>1325</v>
      </c>
      <c r="B1323" s="3">
        <v>43678</v>
      </c>
      <c r="C1323" t="s">
        <v>10874</v>
      </c>
      <c r="D1323">
        <v>0</v>
      </c>
      <c r="E1323">
        <v>0.28538402915000921</v>
      </c>
      <c r="F1323">
        <v>0</v>
      </c>
      <c r="G1323">
        <v>0.14648076891899109</v>
      </c>
      <c r="H1323">
        <v>0</v>
      </c>
      <c r="I1323">
        <v>0</v>
      </c>
      <c r="J1323">
        <v>0</v>
      </c>
      <c r="K1323">
        <v>0</v>
      </c>
      <c r="L1323">
        <v>0.43380358815193182</v>
      </c>
      <c r="M1323">
        <v>0</v>
      </c>
      <c r="N1323">
        <v>0</v>
      </c>
      <c r="O1323">
        <v>0.10657960921525959</v>
      </c>
      <c r="P1323">
        <v>0</v>
      </c>
      <c r="Q1323">
        <v>8</v>
      </c>
    </row>
    <row r="1324" spans="1:17" x14ac:dyDescent="0.2">
      <c r="A1324" t="s">
        <v>1326</v>
      </c>
      <c r="B1324" s="3">
        <v>43678</v>
      </c>
      <c r="C1324" t="s">
        <v>10875</v>
      </c>
      <c r="D1324">
        <v>0</v>
      </c>
      <c r="E1324">
        <v>0.33176058530807501</v>
      </c>
      <c r="F1324">
        <v>0.17294372618198389</v>
      </c>
      <c r="G1324">
        <v>0</v>
      </c>
      <c r="H1324">
        <v>0</v>
      </c>
      <c r="I1324">
        <v>0</v>
      </c>
      <c r="J1324">
        <v>0.20584012567996979</v>
      </c>
      <c r="K1324">
        <v>0</v>
      </c>
      <c r="L1324">
        <v>0</v>
      </c>
      <c r="M1324">
        <v>0.2314253896474838</v>
      </c>
      <c r="N1324">
        <v>0</v>
      </c>
      <c r="O1324">
        <v>0</v>
      </c>
      <c r="P1324">
        <v>0</v>
      </c>
      <c r="Q1324">
        <v>1</v>
      </c>
    </row>
    <row r="1325" spans="1:17" x14ac:dyDescent="0.2">
      <c r="A1325" t="s">
        <v>1327</v>
      </c>
      <c r="B1325" s="3">
        <v>43678</v>
      </c>
      <c r="C1325" t="s">
        <v>10876</v>
      </c>
      <c r="D1325">
        <v>0</v>
      </c>
      <c r="E1325">
        <v>0</v>
      </c>
      <c r="F1325">
        <v>0</v>
      </c>
      <c r="G1325">
        <v>0.78735309839248657</v>
      </c>
      <c r="H1325">
        <v>0</v>
      </c>
      <c r="I1325">
        <v>0</v>
      </c>
      <c r="J1325">
        <v>0</v>
      </c>
      <c r="K1325">
        <v>7.9319775104522705E-2</v>
      </c>
      <c r="L1325">
        <v>7.8286275267601013E-2</v>
      </c>
      <c r="M1325">
        <v>0</v>
      </c>
      <c r="N1325">
        <v>0</v>
      </c>
      <c r="O1325">
        <v>0</v>
      </c>
      <c r="P1325">
        <v>0</v>
      </c>
      <c r="Q1325">
        <v>3</v>
      </c>
    </row>
    <row r="1326" spans="1:17" x14ac:dyDescent="0.2">
      <c r="A1326" t="s">
        <v>1328</v>
      </c>
      <c r="B1326" s="3">
        <v>43678</v>
      </c>
      <c r="C1326" t="s">
        <v>10877</v>
      </c>
      <c r="D1326">
        <v>0</v>
      </c>
      <c r="E1326">
        <v>0</v>
      </c>
      <c r="F1326">
        <v>0.72716206312179565</v>
      </c>
      <c r="G1326">
        <v>0.1958873122930527</v>
      </c>
      <c r="H1326">
        <v>0</v>
      </c>
      <c r="I1326">
        <v>0</v>
      </c>
      <c r="J1326">
        <v>0</v>
      </c>
      <c r="K1326">
        <v>0</v>
      </c>
      <c r="L1326">
        <v>0</v>
      </c>
      <c r="M1326">
        <v>0</v>
      </c>
      <c r="N1326">
        <v>0</v>
      </c>
      <c r="O1326">
        <v>0</v>
      </c>
      <c r="P1326">
        <v>0</v>
      </c>
      <c r="Q1326">
        <v>2</v>
      </c>
    </row>
    <row r="1327" spans="1:17" x14ac:dyDescent="0.2">
      <c r="A1327" t="s">
        <v>1329</v>
      </c>
      <c r="B1327" s="3">
        <v>43678</v>
      </c>
      <c r="C1327" t="s">
        <v>10878</v>
      </c>
      <c r="D1327">
        <v>0</v>
      </c>
      <c r="E1327">
        <v>0.41618368029594421</v>
      </c>
      <c r="F1327">
        <v>0</v>
      </c>
      <c r="G1327">
        <v>0</v>
      </c>
      <c r="H1327">
        <v>0</v>
      </c>
      <c r="I1327">
        <v>0.15957680344581601</v>
      </c>
      <c r="J1327">
        <v>0.34729620814323431</v>
      </c>
      <c r="K1327">
        <v>0</v>
      </c>
      <c r="L1327">
        <v>0</v>
      </c>
      <c r="M1327">
        <v>0</v>
      </c>
      <c r="N1327">
        <v>0</v>
      </c>
      <c r="O1327">
        <v>0</v>
      </c>
      <c r="P1327">
        <v>0</v>
      </c>
      <c r="Q1327">
        <v>1</v>
      </c>
    </row>
    <row r="1328" spans="1:17" x14ac:dyDescent="0.2">
      <c r="A1328" t="s">
        <v>1330</v>
      </c>
      <c r="B1328" s="3">
        <v>43678</v>
      </c>
      <c r="C1328" t="s">
        <v>10879</v>
      </c>
      <c r="D1328">
        <v>0.20522059500217441</v>
      </c>
      <c r="E1328">
        <v>0</v>
      </c>
      <c r="F1328">
        <v>0</v>
      </c>
      <c r="G1328">
        <v>0</v>
      </c>
      <c r="H1328">
        <v>0.68894225358963013</v>
      </c>
      <c r="I1328">
        <v>0</v>
      </c>
      <c r="J1328">
        <v>0</v>
      </c>
      <c r="K1328">
        <v>0</v>
      </c>
      <c r="L1328">
        <v>0</v>
      </c>
      <c r="M1328">
        <v>0</v>
      </c>
      <c r="N1328">
        <v>0</v>
      </c>
      <c r="O1328">
        <v>0</v>
      </c>
      <c r="P1328">
        <v>0</v>
      </c>
      <c r="Q1328">
        <v>4</v>
      </c>
    </row>
    <row r="1329" spans="1:17" x14ac:dyDescent="0.2">
      <c r="A1329" t="s">
        <v>1331</v>
      </c>
      <c r="B1329" s="3">
        <v>43678</v>
      </c>
      <c r="C1329" t="s">
        <v>10880</v>
      </c>
      <c r="D1329">
        <v>0</v>
      </c>
      <c r="E1329">
        <v>0</v>
      </c>
      <c r="F1329">
        <v>0</v>
      </c>
      <c r="G1329">
        <v>0</v>
      </c>
      <c r="H1329">
        <v>0</v>
      </c>
      <c r="I1329">
        <v>0</v>
      </c>
      <c r="J1329">
        <v>0</v>
      </c>
      <c r="K1329">
        <v>0</v>
      </c>
      <c r="L1329">
        <v>0</v>
      </c>
      <c r="M1329">
        <v>0.89742004871368408</v>
      </c>
      <c r="N1329">
        <v>0</v>
      </c>
      <c r="O1329">
        <v>0</v>
      </c>
      <c r="P1329">
        <v>0</v>
      </c>
      <c r="Q1329">
        <v>9</v>
      </c>
    </row>
    <row r="1330" spans="1:17" x14ac:dyDescent="0.2">
      <c r="A1330" t="s">
        <v>1332</v>
      </c>
      <c r="B1330" s="3">
        <v>43678</v>
      </c>
      <c r="C1330" t="s">
        <v>10881</v>
      </c>
      <c r="D1330">
        <v>0</v>
      </c>
      <c r="E1330">
        <v>0</v>
      </c>
      <c r="F1330">
        <v>0</v>
      </c>
      <c r="G1330">
        <v>0</v>
      </c>
      <c r="H1330">
        <v>0</v>
      </c>
      <c r="I1330">
        <v>0.58908683061599731</v>
      </c>
      <c r="J1330">
        <v>0.19676819443702701</v>
      </c>
      <c r="K1330">
        <v>0</v>
      </c>
      <c r="L1330">
        <v>0</v>
      </c>
      <c r="M1330">
        <v>0</v>
      </c>
      <c r="N1330">
        <v>0</v>
      </c>
      <c r="O1330">
        <v>0.13708411157131201</v>
      </c>
      <c r="P1330">
        <v>0</v>
      </c>
      <c r="Q1330">
        <v>5</v>
      </c>
    </row>
    <row r="1331" spans="1:17" x14ac:dyDescent="0.2">
      <c r="A1331" t="s">
        <v>1333</v>
      </c>
      <c r="B1331" s="3">
        <v>43678</v>
      </c>
      <c r="C1331" t="s">
        <v>10882</v>
      </c>
      <c r="D1331">
        <v>0</v>
      </c>
      <c r="E1331">
        <v>0.1195437088608742</v>
      </c>
      <c r="F1331">
        <v>0</v>
      </c>
      <c r="G1331">
        <v>0</v>
      </c>
      <c r="H1331">
        <v>0</v>
      </c>
      <c r="I1331">
        <v>0</v>
      </c>
      <c r="J1331">
        <v>0</v>
      </c>
      <c r="K1331">
        <v>0</v>
      </c>
      <c r="L1331">
        <v>0</v>
      </c>
      <c r="M1331">
        <v>0</v>
      </c>
      <c r="N1331">
        <v>0</v>
      </c>
      <c r="O1331">
        <v>0.78638511896133423</v>
      </c>
      <c r="P1331">
        <v>0</v>
      </c>
      <c r="Q1331">
        <v>11</v>
      </c>
    </row>
    <row r="1332" spans="1:17" x14ac:dyDescent="0.2">
      <c r="A1332" t="s">
        <v>1334</v>
      </c>
      <c r="B1332" s="3">
        <v>43678</v>
      </c>
      <c r="C1332" t="s">
        <v>10883</v>
      </c>
      <c r="D1332">
        <v>1.2859722599387171E-2</v>
      </c>
      <c r="E1332">
        <v>1.285992190241814E-2</v>
      </c>
      <c r="F1332">
        <v>1.2859722599387171E-2</v>
      </c>
      <c r="G1332">
        <v>1.2859722599387171E-2</v>
      </c>
      <c r="H1332">
        <v>1.2859722599387171E-2</v>
      </c>
      <c r="I1332">
        <v>1.2859964743256571E-2</v>
      </c>
      <c r="J1332">
        <v>1.2859722599387171E-2</v>
      </c>
      <c r="K1332">
        <v>0.179982990026474</v>
      </c>
      <c r="L1332">
        <v>1.2859722599387171E-2</v>
      </c>
      <c r="M1332">
        <v>1.2859722599387171E-2</v>
      </c>
      <c r="N1332">
        <v>1.2859807349741461E-2</v>
      </c>
      <c r="O1332">
        <v>0.67855954170227051</v>
      </c>
      <c r="P1332">
        <v>1.2859722599387171E-2</v>
      </c>
      <c r="Q1332">
        <v>11</v>
      </c>
    </row>
    <row r="1333" spans="1:17" x14ac:dyDescent="0.2">
      <c r="A1333" t="s">
        <v>1335</v>
      </c>
      <c r="B1333" s="3">
        <v>43678</v>
      </c>
      <c r="C1333" t="s">
        <v>10884</v>
      </c>
      <c r="D1333">
        <v>0</v>
      </c>
      <c r="E1333">
        <v>0</v>
      </c>
      <c r="F1333">
        <v>0</v>
      </c>
      <c r="G1333">
        <v>0</v>
      </c>
      <c r="H1333">
        <v>0.67993146181106567</v>
      </c>
      <c r="I1333">
        <v>0</v>
      </c>
      <c r="J1333">
        <v>0.1121825724840164</v>
      </c>
      <c r="K1333">
        <v>0</v>
      </c>
      <c r="L1333">
        <v>0</v>
      </c>
      <c r="M1333">
        <v>0</v>
      </c>
      <c r="N1333">
        <v>0</v>
      </c>
      <c r="O1333">
        <v>0.175793781876564</v>
      </c>
      <c r="P1333">
        <v>0</v>
      </c>
      <c r="Q1333">
        <v>4</v>
      </c>
    </row>
    <row r="1334" spans="1:17" x14ac:dyDescent="0.2">
      <c r="A1334" t="s">
        <v>1336</v>
      </c>
      <c r="B1334" s="3">
        <v>43678</v>
      </c>
      <c r="C1334" t="s">
        <v>10885</v>
      </c>
      <c r="D1334">
        <v>0.1109123528003693</v>
      </c>
      <c r="E1334">
        <v>0.20623429119586939</v>
      </c>
      <c r="F1334">
        <v>0</v>
      </c>
      <c r="G1334">
        <v>5.4808035492897027E-2</v>
      </c>
      <c r="H1334">
        <v>0</v>
      </c>
      <c r="I1334">
        <v>0</v>
      </c>
      <c r="J1334">
        <v>0.25971344113349909</v>
      </c>
      <c r="K1334">
        <v>0.1162742450833321</v>
      </c>
      <c r="L1334">
        <v>0</v>
      </c>
      <c r="M1334">
        <v>0</v>
      </c>
      <c r="N1334">
        <v>0</v>
      </c>
      <c r="O1334">
        <v>0.23207481205463409</v>
      </c>
      <c r="P1334">
        <v>0</v>
      </c>
      <c r="Q1334">
        <v>6</v>
      </c>
    </row>
    <row r="1335" spans="1:17" x14ac:dyDescent="0.2">
      <c r="A1335" t="s">
        <v>1337</v>
      </c>
      <c r="B1335" s="3">
        <v>43678</v>
      </c>
      <c r="C1335" t="s">
        <v>10886</v>
      </c>
      <c r="D1335">
        <v>0</v>
      </c>
      <c r="E1335">
        <v>0.47462117671966553</v>
      </c>
      <c r="F1335">
        <v>0</v>
      </c>
      <c r="G1335">
        <v>0.1407672315835953</v>
      </c>
      <c r="H1335">
        <v>0</v>
      </c>
      <c r="I1335">
        <v>0</v>
      </c>
      <c r="J1335">
        <v>0</v>
      </c>
      <c r="K1335">
        <v>0</v>
      </c>
      <c r="L1335">
        <v>0.30767336487770081</v>
      </c>
      <c r="M1335">
        <v>0</v>
      </c>
      <c r="N1335">
        <v>0</v>
      </c>
      <c r="O1335">
        <v>0</v>
      </c>
      <c r="P1335">
        <v>0</v>
      </c>
      <c r="Q1335">
        <v>1</v>
      </c>
    </row>
    <row r="1336" spans="1:17" x14ac:dyDescent="0.2">
      <c r="A1336" t="s">
        <v>1338</v>
      </c>
      <c r="B1336" s="3">
        <v>43679</v>
      </c>
      <c r="C1336" t="s">
        <v>10887</v>
      </c>
      <c r="D1336">
        <v>0</v>
      </c>
      <c r="E1336">
        <v>0</v>
      </c>
      <c r="F1336">
        <v>0</v>
      </c>
      <c r="G1336">
        <v>0</v>
      </c>
      <c r="H1336">
        <v>0.1904253363609314</v>
      </c>
      <c r="I1336">
        <v>0.39488649368286127</v>
      </c>
      <c r="J1336">
        <v>0</v>
      </c>
      <c r="K1336">
        <v>0</v>
      </c>
      <c r="L1336">
        <v>0</v>
      </c>
      <c r="M1336">
        <v>0.23678857088088989</v>
      </c>
      <c r="N1336">
        <v>0.108227826654911</v>
      </c>
      <c r="O1336">
        <v>0</v>
      </c>
      <c r="P1336">
        <v>0</v>
      </c>
      <c r="Q1336">
        <v>5</v>
      </c>
    </row>
    <row r="1337" spans="1:17" x14ac:dyDescent="0.2">
      <c r="A1337" t="s">
        <v>1339</v>
      </c>
      <c r="B1337" s="3">
        <v>43679</v>
      </c>
      <c r="C1337" t="s">
        <v>10888</v>
      </c>
      <c r="D1337">
        <v>0</v>
      </c>
      <c r="E1337">
        <v>0</v>
      </c>
      <c r="F1337">
        <v>0</v>
      </c>
      <c r="G1337">
        <v>0</v>
      </c>
      <c r="H1337">
        <v>0</v>
      </c>
      <c r="I1337">
        <v>0</v>
      </c>
      <c r="J1337">
        <v>0</v>
      </c>
      <c r="K1337">
        <v>0</v>
      </c>
      <c r="L1337">
        <v>0</v>
      </c>
      <c r="M1337">
        <v>0.106776088476181</v>
      </c>
      <c r="N1337">
        <v>0</v>
      </c>
      <c r="O1337">
        <v>0.81612366437911987</v>
      </c>
      <c r="P1337">
        <v>0</v>
      </c>
      <c r="Q1337">
        <v>11</v>
      </c>
    </row>
    <row r="1338" spans="1:17" x14ac:dyDescent="0.2">
      <c r="A1338" t="s">
        <v>1340</v>
      </c>
      <c r="B1338" s="3">
        <v>43679</v>
      </c>
      <c r="C1338" t="s">
        <v>10889</v>
      </c>
      <c r="D1338">
        <v>0</v>
      </c>
      <c r="E1338">
        <v>0</v>
      </c>
      <c r="F1338">
        <v>0</v>
      </c>
      <c r="G1338">
        <v>0</v>
      </c>
      <c r="H1338">
        <v>0</v>
      </c>
      <c r="I1338">
        <v>0</v>
      </c>
      <c r="J1338">
        <v>0</v>
      </c>
      <c r="K1338">
        <v>0.75897514820098877</v>
      </c>
      <c r="L1338">
        <v>0</v>
      </c>
      <c r="M1338">
        <v>0</v>
      </c>
      <c r="N1338">
        <v>0.16389128565788269</v>
      </c>
      <c r="O1338">
        <v>0</v>
      </c>
      <c r="P1338">
        <v>0</v>
      </c>
      <c r="Q1338">
        <v>7</v>
      </c>
    </row>
    <row r="1339" spans="1:17" x14ac:dyDescent="0.2">
      <c r="A1339" t="s">
        <v>1341</v>
      </c>
      <c r="B1339" s="3">
        <v>43679</v>
      </c>
      <c r="C1339" t="s">
        <v>10890</v>
      </c>
      <c r="D1339">
        <v>0</v>
      </c>
      <c r="E1339">
        <v>0</v>
      </c>
      <c r="F1339">
        <v>0.19167198240756991</v>
      </c>
      <c r="G1339">
        <v>0</v>
      </c>
      <c r="H1339">
        <v>0</v>
      </c>
      <c r="I1339">
        <v>0.74308216571807861</v>
      </c>
      <c r="J1339">
        <v>0</v>
      </c>
      <c r="K1339">
        <v>0</v>
      </c>
      <c r="L1339">
        <v>0</v>
      </c>
      <c r="M1339">
        <v>0</v>
      </c>
      <c r="N1339">
        <v>0</v>
      </c>
      <c r="O1339">
        <v>0</v>
      </c>
      <c r="P1339">
        <v>0</v>
      </c>
      <c r="Q1339">
        <v>5</v>
      </c>
    </row>
    <row r="1340" spans="1:17" x14ac:dyDescent="0.2">
      <c r="A1340" t="s">
        <v>1342</v>
      </c>
      <c r="B1340" s="3">
        <v>43679</v>
      </c>
      <c r="C1340" t="s">
        <v>10891</v>
      </c>
      <c r="D1340">
        <v>0</v>
      </c>
      <c r="E1340">
        <v>0</v>
      </c>
      <c r="F1340">
        <v>0</v>
      </c>
      <c r="G1340">
        <v>0</v>
      </c>
      <c r="H1340">
        <v>0.2602800726890564</v>
      </c>
      <c r="I1340">
        <v>0</v>
      </c>
      <c r="J1340">
        <v>0</v>
      </c>
      <c r="K1340">
        <v>0</v>
      </c>
      <c r="L1340">
        <v>0</v>
      </c>
      <c r="M1340">
        <v>0.63339698314666748</v>
      </c>
      <c r="N1340">
        <v>0</v>
      </c>
      <c r="O1340">
        <v>0</v>
      </c>
      <c r="P1340">
        <v>0</v>
      </c>
      <c r="Q1340">
        <v>9</v>
      </c>
    </row>
    <row r="1341" spans="1:17" x14ac:dyDescent="0.2">
      <c r="A1341" t="s">
        <v>1343</v>
      </c>
      <c r="B1341" s="3">
        <v>43679</v>
      </c>
      <c r="C1341" t="s">
        <v>10892</v>
      </c>
      <c r="D1341">
        <v>0</v>
      </c>
      <c r="E1341">
        <v>0</v>
      </c>
      <c r="F1341">
        <v>0</v>
      </c>
      <c r="G1341">
        <v>0</v>
      </c>
      <c r="H1341">
        <v>0.89723753929138184</v>
      </c>
      <c r="I1341">
        <v>0</v>
      </c>
      <c r="J1341">
        <v>0</v>
      </c>
      <c r="K1341">
        <v>0</v>
      </c>
      <c r="L1341">
        <v>0</v>
      </c>
      <c r="M1341">
        <v>0</v>
      </c>
      <c r="N1341">
        <v>0</v>
      </c>
      <c r="O1341">
        <v>0</v>
      </c>
      <c r="P1341">
        <v>0</v>
      </c>
      <c r="Q1341">
        <v>4</v>
      </c>
    </row>
    <row r="1342" spans="1:17" x14ac:dyDescent="0.2">
      <c r="A1342" t="s">
        <v>1344</v>
      </c>
      <c r="B1342" s="3">
        <v>43679</v>
      </c>
      <c r="C1342" t="s">
        <v>10893</v>
      </c>
      <c r="D1342">
        <v>0</v>
      </c>
      <c r="E1342">
        <v>0</v>
      </c>
      <c r="F1342">
        <v>0</v>
      </c>
      <c r="G1342">
        <v>0.93403178453445435</v>
      </c>
      <c r="H1342">
        <v>0</v>
      </c>
      <c r="I1342">
        <v>0</v>
      </c>
      <c r="J1342">
        <v>0</v>
      </c>
      <c r="K1342">
        <v>0</v>
      </c>
      <c r="L1342">
        <v>0</v>
      </c>
      <c r="M1342">
        <v>0</v>
      </c>
      <c r="N1342">
        <v>0</v>
      </c>
      <c r="O1342">
        <v>0</v>
      </c>
      <c r="P1342">
        <v>0</v>
      </c>
      <c r="Q1342">
        <v>3</v>
      </c>
    </row>
    <row r="1343" spans="1:17" x14ac:dyDescent="0.2">
      <c r="A1343" t="s">
        <v>1345</v>
      </c>
      <c r="B1343" s="3">
        <v>43679</v>
      </c>
      <c r="C1343" t="s">
        <v>10894</v>
      </c>
      <c r="D1343">
        <v>0</v>
      </c>
      <c r="E1343">
        <v>0</v>
      </c>
      <c r="F1343">
        <v>0</v>
      </c>
      <c r="G1343">
        <v>0</v>
      </c>
      <c r="H1343">
        <v>0</v>
      </c>
      <c r="I1343">
        <v>0</v>
      </c>
      <c r="J1343">
        <v>0</v>
      </c>
      <c r="K1343">
        <v>0</v>
      </c>
      <c r="L1343">
        <v>0</v>
      </c>
      <c r="M1343">
        <v>0</v>
      </c>
      <c r="N1343">
        <v>0</v>
      </c>
      <c r="O1343">
        <v>0.92292910814285278</v>
      </c>
      <c r="P1343">
        <v>0</v>
      </c>
      <c r="Q1343">
        <v>11</v>
      </c>
    </row>
    <row r="1344" spans="1:17" x14ac:dyDescent="0.2">
      <c r="A1344" t="s">
        <v>1346</v>
      </c>
      <c r="B1344" s="3">
        <v>43679</v>
      </c>
      <c r="C1344" t="s">
        <v>10895</v>
      </c>
      <c r="D1344">
        <v>0</v>
      </c>
      <c r="E1344">
        <v>0.93405228853225708</v>
      </c>
      <c r="F1344">
        <v>0</v>
      </c>
      <c r="G1344">
        <v>0</v>
      </c>
      <c r="H1344">
        <v>0</v>
      </c>
      <c r="I1344">
        <v>0</v>
      </c>
      <c r="J1344">
        <v>0</v>
      </c>
      <c r="K1344">
        <v>0</v>
      </c>
      <c r="L1344">
        <v>0</v>
      </c>
      <c r="M1344">
        <v>0</v>
      </c>
      <c r="N1344">
        <v>0</v>
      </c>
      <c r="O1344">
        <v>0</v>
      </c>
      <c r="P1344">
        <v>0</v>
      </c>
      <c r="Q1344">
        <v>1</v>
      </c>
    </row>
    <row r="1345" spans="1:17" x14ac:dyDescent="0.2">
      <c r="A1345" t="s">
        <v>1347</v>
      </c>
      <c r="B1345" s="3">
        <v>43679</v>
      </c>
      <c r="C1345" t="s">
        <v>10896</v>
      </c>
      <c r="D1345">
        <v>0.1222379133105278</v>
      </c>
      <c r="E1345">
        <v>0.59230136871337891</v>
      </c>
      <c r="F1345">
        <v>0</v>
      </c>
      <c r="G1345">
        <v>0</v>
      </c>
      <c r="H1345">
        <v>0</v>
      </c>
      <c r="I1345">
        <v>0</v>
      </c>
      <c r="J1345">
        <v>0</v>
      </c>
      <c r="K1345">
        <v>0</v>
      </c>
      <c r="L1345">
        <v>0</v>
      </c>
      <c r="M1345">
        <v>0.2401746064424515</v>
      </c>
      <c r="N1345">
        <v>0</v>
      </c>
      <c r="O1345">
        <v>0</v>
      </c>
      <c r="P1345">
        <v>0</v>
      </c>
      <c r="Q1345">
        <v>1</v>
      </c>
    </row>
    <row r="1346" spans="1:17" x14ac:dyDescent="0.2">
      <c r="A1346" t="s">
        <v>1348</v>
      </c>
      <c r="B1346" s="3">
        <v>43679</v>
      </c>
      <c r="C1346" t="s">
        <v>10897</v>
      </c>
      <c r="D1346">
        <v>0.18521825969219211</v>
      </c>
      <c r="E1346">
        <v>0.15713295340538019</v>
      </c>
      <c r="F1346">
        <v>1.101250201463699E-2</v>
      </c>
      <c r="G1346">
        <v>1.1012597940862181E-2</v>
      </c>
      <c r="H1346">
        <v>0.2442617267370224</v>
      </c>
      <c r="I1346">
        <v>1.1012515984475609E-2</v>
      </c>
      <c r="J1346">
        <v>1.101256348192692E-2</v>
      </c>
      <c r="K1346">
        <v>1.101248525083065E-2</v>
      </c>
      <c r="L1346">
        <v>0.31427440047264099</v>
      </c>
      <c r="M1346">
        <v>1.1012496426701549E-2</v>
      </c>
      <c r="N1346">
        <v>1.101251877844334E-2</v>
      </c>
      <c r="O1346">
        <v>1.101249363273382E-2</v>
      </c>
      <c r="P1346">
        <v>1.101248525083065E-2</v>
      </c>
      <c r="Q1346">
        <v>8</v>
      </c>
    </row>
    <row r="1347" spans="1:17" x14ac:dyDescent="0.2">
      <c r="A1347" t="s">
        <v>1349</v>
      </c>
      <c r="B1347" s="3">
        <v>43679</v>
      </c>
      <c r="C1347" t="s">
        <v>10898</v>
      </c>
      <c r="D1347">
        <v>1.9232552498579029E-2</v>
      </c>
      <c r="E1347">
        <v>1.9232494756579399E-2</v>
      </c>
      <c r="F1347">
        <v>1.9232511520385739E-2</v>
      </c>
      <c r="G1347">
        <v>1.9232884049415588E-2</v>
      </c>
      <c r="H1347">
        <v>1.9232867285609249E-2</v>
      </c>
      <c r="I1347">
        <v>1.9232494756579399E-2</v>
      </c>
      <c r="J1347">
        <v>1.9232494756579399E-2</v>
      </c>
      <c r="K1347">
        <v>1.9232571125030521E-2</v>
      </c>
      <c r="L1347">
        <v>0.26921609044075012</v>
      </c>
      <c r="M1347">
        <v>1.9232954829931259E-2</v>
      </c>
      <c r="N1347">
        <v>0.51922500133514404</v>
      </c>
      <c r="O1347">
        <v>1.9232586026191711E-2</v>
      </c>
      <c r="P1347">
        <v>1.9232513383030891E-2</v>
      </c>
      <c r="Q1347">
        <v>10</v>
      </c>
    </row>
    <row r="1348" spans="1:17" x14ac:dyDescent="0.2">
      <c r="A1348" t="s">
        <v>1350</v>
      </c>
      <c r="B1348" s="3">
        <v>43679</v>
      </c>
      <c r="C1348" t="s">
        <v>10899</v>
      </c>
      <c r="D1348">
        <v>0</v>
      </c>
      <c r="E1348">
        <v>0</v>
      </c>
      <c r="F1348">
        <v>0</v>
      </c>
      <c r="G1348">
        <v>0</v>
      </c>
      <c r="H1348">
        <v>0.143608033657074</v>
      </c>
      <c r="I1348">
        <v>0.76219552755355835</v>
      </c>
      <c r="J1348">
        <v>0</v>
      </c>
      <c r="K1348">
        <v>0</v>
      </c>
      <c r="L1348">
        <v>0</v>
      </c>
      <c r="M1348">
        <v>0</v>
      </c>
      <c r="N1348">
        <v>0</v>
      </c>
      <c r="O1348">
        <v>0</v>
      </c>
      <c r="P1348">
        <v>0</v>
      </c>
      <c r="Q1348">
        <v>5</v>
      </c>
    </row>
    <row r="1349" spans="1:17" x14ac:dyDescent="0.2">
      <c r="A1349" t="s">
        <v>1351</v>
      </c>
      <c r="B1349" s="3">
        <v>43679</v>
      </c>
      <c r="C1349" t="s">
        <v>10900</v>
      </c>
      <c r="D1349">
        <v>0</v>
      </c>
      <c r="E1349">
        <v>8.2652471959590912E-2</v>
      </c>
      <c r="F1349">
        <v>0</v>
      </c>
      <c r="G1349">
        <v>0</v>
      </c>
      <c r="H1349">
        <v>0</v>
      </c>
      <c r="I1349">
        <v>0.37082561850547791</v>
      </c>
      <c r="J1349">
        <v>0</v>
      </c>
      <c r="K1349">
        <v>0.13961589336395261</v>
      </c>
      <c r="L1349">
        <v>0</v>
      </c>
      <c r="M1349">
        <v>0</v>
      </c>
      <c r="N1349">
        <v>0</v>
      </c>
      <c r="O1349">
        <v>0.35359722375869751</v>
      </c>
      <c r="P1349">
        <v>0</v>
      </c>
      <c r="Q1349">
        <v>5</v>
      </c>
    </row>
    <row r="1350" spans="1:17" x14ac:dyDescent="0.2">
      <c r="A1350" t="s">
        <v>1352</v>
      </c>
      <c r="B1350" s="3">
        <v>43679</v>
      </c>
      <c r="C1350" t="s">
        <v>10901</v>
      </c>
      <c r="D1350">
        <v>0</v>
      </c>
      <c r="E1350">
        <v>0</v>
      </c>
      <c r="F1350">
        <v>0</v>
      </c>
      <c r="G1350">
        <v>0.22374486923217771</v>
      </c>
      <c r="H1350">
        <v>0.18134751915931699</v>
      </c>
      <c r="I1350">
        <v>0</v>
      </c>
      <c r="J1350">
        <v>0</v>
      </c>
      <c r="K1350">
        <v>0.53075903654098511</v>
      </c>
      <c r="L1350">
        <v>0</v>
      </c>
      <c r="M1350">
        <v>0</v>
      </c>
      <c r="N1350">
        <v>0</v>
      </c>
      <c r="O1350">
        <v>0</v>
      </c>
      <c r="P1350">
        <v>0</v>
      </c>
      <c r="Q1350">
        <v>7</v>
      </c>
    </row>
    <row r="1351" spans="1:17" x14ac:dyDescent="0.2">
      <c r="A1351" t="s">
        <v>1353</v>
      </c>
      <c r="B1351" s="3">
        <v>43679</v>
      </c>
      <c r="C1351" t="s">
        <v>10902</v>
      </c>
      <c r="D1351">
        <v>0</v>
      </c>
      <c r="E1351">
        <v>0</v>
      </c>
      <c r="F1351">
        <v>0.25955653190612787</v>
      </c>
      <c r="G1351">
        <v>0</v>
      </c>
      <c r="H1351">
        <v>0</v>
      </c>
      <c r="I1351">
        <v>0</v>
      </c>
      <c r="J1351">
        <v>0</v>
      </c>
      <c r="K1351">
        <v>0.63465207815170288</v>
      </c>
      <c r="L1351">
        <v>0</v>
      </c>
      <c r="M1351">
        <v>0</v>
      </c>
      <c r="N1351">
        <v>0</v>
      </c>
      <c r="O1351">
        <v>0</v>
      </c>
      <c r="P1351">
        <v>0</v>
      </c>
      <c r="Q1351">
        <v>7</v>
      </c>
    </row>
    <row r="1352" spans="1:17" x14ac:dyDescent="0.2">
      <c r="A1352" t="s">
        <v>1354</v>
      </c>
      <c r="B1352" s="3">
        <v>43685</v>
      </c>
      <c r="C1352" t="s">
        <v>10903</v>
      </c>
      <c r="D1352">
        <v>0</v>
      </c>
      <c r="E1352">
        <v>0</v>
      </c>
      <c r="F1352">
        <v>0</v>
      </c>
      <c r="G1352">
        <v>0</v>
      </c>
      <c r="H1352">
        <v>0.28758609294891357</v>
      </c>
      <c r="I1352">
        <v>0</v>
      </c>
      <c r="J1352">
        <v>0</v>
      </c>
      <c r="K1352">
        <v>0.21415174007415769</v>
      </c>
      <c r="L1352">
        <v>0.25213316082954412</v>
      </c>
      <c r="M1352">
        <v>0</v>
      </c>
      <c r="N1352">
        <v>0</v>
      </c>
      <c r="O1352">
        <v>0</v>
      </c>
      <c r="P1352">
        <v>0.18807139992713931</v>
      </c>
      <c r="Q1352">
        <v>4</v>
      </c>
    </row>
    <row r="1353" spans="1:17" x14ac:dyDescent="0.2">
      <c r="A1353" t="s">
        <v>1355</v>
      </c>
      <c r="B1353" s="3">
        <v>43685</v>
      </c>
      <c r="C1353" t="s">
        <v>10904</v>
      </c>
      <c r="D1353">
        <v>0.4164775013923645</v>
      </c>
      <c r="E1353">
        <v>0</v>
      </c>
      <c r="F1353">
        <v>0</v>
      </c>
      <c r="G1353">
        <v>0</v>
      </c>
      <c r="H1353">
        <v>0.16043247282505041</v>
      </c>
      <c r="I1353">
        <v>0</v>
      </c>
      <c r="J1353">
        <v>0</v>
      </c>
      <c r="K1353">
        <v>0</v>
      </c>
      <c r="L1353">
        <v>0.29015746712684631</v>
      </c>
      <c r="M1353">
        <v>0</v>
      </c>
      <c r="N1353">
        <v>8.6755521595478058E-2</v>
      </c>
      <c r="O1353">
        <v>0</v>
      </c>
      <c r="P1353">
        <v>0</v>
      </c>
      <c r="Q1353">
        <v>0</v>
      </c>
    </row>
    <row r="1354" spans="1:17" x14ac:dyDescent="0.2">
      <c r="A1354" t="s">
        <v>1356</v>
      </c>
      <c r="B1354" s="3">
        <v>43685</v>
      </c>
      <c r="C1354" t="s">
        <v>10905</v>
      </c>
      <c r="D1354">
        <v>0</v>
      </c>
      <c r="E1354">
        <v>0</v>
      </c>
      <c r="F1354">
        <v>0</v>
      </c>
      <c r="G1354">
        <v>0</v>
      </c>
      <c r="H1354">
        <v>0.57215362787246704</v>
      </c>
      <c r="I1354">
        <v>0</v>
      </c>
      <c r="J1354">
        <v>0</v>
      </c>
      <c r="K1354">
        <v>0.39095979928970342</v>
      </c>
      <c r="L1354">
        <v>0</v>
      </c>
      <c r="M1354">
        <v>0</v>
      </c>
      <c r="N1354">
        <v>0</v>
      </c>
      <c r="O1354">
        <v>0</v>
      </c>
      <c r="P1354">
        <v>0</v>
      </c>
      <c r="Q1354">
        <v>4</v>
      </c>
    </row>
    <row r="1355" spans="1:17" x14ac:dyDescent="0.2">
      <c r="A1355" t="s">
        <v>1357</v>
      </c>
      <c r="B1355" s="3">
        <v>43685</v>
      </c>
      <c r="C1355" t="s">
        <v>10906</v>
      </c>
      <c r="D1355">
        <v>0</v>
      </c>
      <c r="E1355">
        <v>0.39038330316543579</v>
      </c>
      <c r="F1355">
        <v>0</v>
      </c>
      <c r="G1355">
        <v>0</v>
      </c>
      <c r="H1355">
        <v>0</v>
      </c>
      <c r="I1355">
        <v>0</v>
      </c>
      <c r="J1355">
        <v>0</v>
      </c>
      <c r="K1355">
        <v>0.50322014093399048</v>
      </c>
      <c r="L1355">
        <v>0</v>
      </c>
      <c r="M1355">
        <v>0</v>
      </c>
      <c r="N1355">
        <v>6.362384557723999E-2</v>
      </c>
      <c r="O1355">
        <v>0</v>
      </c>
      <c r="P1355">
        <v>0</v>
      </c>
      <c r="Q1355">
        <v>7</v>
      </c>
    </row>
    <row r="1356" spans="1:17" x14ac:dyDescent="0.2">
      <c r="A1356" t="s">
        <v>1358</v>
      </c>
      <c r="B1356" s="3">
        <v>43685</v>
      </c>
      <c r="C1356" t="s">
        <v>10907</v>
      </c>
      <c r="D1356">
        <v>9.7704902291297913E-2</v>
      </c>
      <c r="E1356">
        <v>0.17428088188171389</v>
      </c>
      <c r="F1356">
        <v>0</v>
      </c>
      <c r="G1356">
        <v>0</v>
      </c>
      <c r="H1356">
        <v>0</v>
      </c>
      <c r="I1356">
        <v>0</v>
      </c>
      <c r="J1356">
        <v>0</v>
      </c>
      <c r="K1356">
        <v>0.25611424446105963</v>
      </c>
      <c r="L1356">
        <v>0</v>
      </c>
      <c r="M1356">
        <v>0</v>
      </c>
      <c r="N1356">
        <v>0.1132251247763634</v>
      </c>
      <c r="O1356">
        <v>0</v>
      </c>
      <c r="P1356">
        <v>0.3199521005153656</v>
      </c>
      <c r="Q1356">
        <v>12</v>
      </c>
    </row>
    <row r="1357" spans="1:17" x14ac:dyDescent="0.2">
      <c r="A1357" t="s">
        <v>1359</v>
      </c>
      <c r="B1357" s="3">
        <v>43685</v>
      </c>
      <c r="C1357" t="s">
        <v>10908</v>
      </c>
      <c r="D1357">
        <v>0</v>
      </c>
      <c r="E1357">
        <v>0.42195218801498408</v>
      </c>
      <c r="F1357">
        <v>0</v>
      </c>
      <c r="G1357">
        <v>0</v>
      </c>
      <c r="H1357">
        <v>0</v>
      </c>
      <c r="I1357">
        <v>0</v>
      </c>
      <c r="J1357">
        <v>0.49339145421981812</v>
      </c>
      <c r="K1357">
        <v>0</v>
      </c>
      <c r="L1357">
        <v>0</v>
      </c>
      <c r="M1357">
        <v>0</v>
      </c>
      <c r="N1357">
        <v>0</v>
      </c>
      <c r="O1357">
        <v>0</v>
      </c>
      <c r="P1357">
        <v>0</v>
      </c>
      <c r="Q1357">
        <v>6</v>
      </c>
    </row>
    <row r="1358" spans="1:17" x14ac:dyDescent="0.2">
      <c r="A1358" t="s">
        <v>1360</v>
      </c>
      <c r="B1358" s="3">
        <v>43685</v>
      </c>
      <c r="C1358" t="s">
        <v>10909</v>
      </c>
      <c r="D1358">
        <v>0</v>
      </c>
      <c r="E1358">
        <v>0.26019206643104548</v>
      </c>
      <c r="F1358">
        <v>0</v>
      </c>
      <c r="G1358">
        <v>0</v>
      </c>
      <c r="H1358">
        <v>0.12447149306535719</v>
      </c>
      <c r="I1358">
        <v>0</v>
      </c>
      <c r="J1358">
        <v>0</v>
      </c>
      <c r="K1358">
        <v>0.5452691912651062</v>
      </c>
      <c r="L1358">
        <v>0</v>
      </c>
      <c r="M1358">
        <v>0</v>
      </c>
      <c r="N1358">
        <v>0</v>
      </c>
      <c r="O1358">
        <v>0</v>
      </c>
      <c r="P1358">
        <v>0</v>
      </c>
      <c r="Q1358">
        <v>7</v>
      </c>
    </row>
    <row r="1359" spans="1:17" x14ac:dyDescent="0.2">
      <c r="A1359" t="s">
        <v>1361</v>
      </c>
      <c r="B1359" s="3">
        <v>43685</v>
      </c>
      <c r="C1359" t="s">
        <v>10910</v>
      </c>
      <c r="D1359">
        <v>0</v>
      </c>
      <c r="E1359">
        <v>0</v>
      </c>
      <c r="F1359">
        <v>0</v>
      </c>
      <c r="G1359">
        <v>0</v>
      </c>
      <c r="H1359">
        <v>0.13861843943595889</v>
      </c>
      <c r="I1359">
        <v>7.9959765076637268E-2</v>
      </c>
      <c r="J1359">
        <v>0</v>
      </c>
      <c r="K1359">
        <v>0.73003983497619629</v>
      </c>
      <c r="L1359">
        <v>0</v>
      </c>
      <c r="M1359">
        <v>0</v>
      </c>
      <c r="N1359">
        <v>0</v>
      </c>
      <c r="O1359">
        <v>0</v>
      </c>
      <c r="P1359">
        <v>0</v>
      </c>
      <c r="Q1359">
        <v>7</v>
      </c>
    </row>
    <row r="1360" spans="1:17" x14ac:dyDescent="0.2">
      <c r="A1360" t="s">
        <v>1362</v>
      </c>
      <c r="B1360" s="3">
        <v>43685</v>
      </c>
      <c r="C1360" t="s">
        <v>10911</v>
      </c>
      <c r="D1360">
        <v>0</v>
      </c>
      <c r="E1360">
        <v>0</v>
      </c>
      <c r="F1360">
        <v>0</v>
      </c>
      <c r="G1360">
        <v>0</v>
      </c>
      <c r="H1360">
        <v>0</v>
      </c>
      <c r="I1360">
        <v>0</v>
      </c>
      <c r="J1360">
        <v>0</v>
      </c>
      <c r="K1360">
        <v>0</v>
      </c>
      <c r="L1360">
        <v>0</v>
      </c>
      <c r="M1360">
        <v>0</v>
      </c>
      <c r="N1360">
        <v>0</v>
      </c>
      <c r="O1360">
        <v>0.92288041114807129</v>
      </c>
      <c r="P1360">
        <v>0</v>
      </c>
      <c r="Q1360">
        <v>11</v>
      </c>
    </row>
    <row r="1361" spans="1:17" x14ac:dyDescent="0.2">
      <c r="A1361" t="s">
        <v>1363</v>
      </c>
      <c r="B1361" s="3">
        <v>43685</v>
      </c>
      <c r="C1361" t="s">
        <v>10912</v>
      </c>
      <c r="D1361">
        <v>0</v>
      </c>
      <c r="E1361">
        <v>0.38442012667655939</v>
      </c>
      <c r="F1361">
        <v>0</v>
      </c>
      <c r="G1361">
        <v>0</v>
      </c>
      <c r="H1361">
        <v>0</v>
      </c>
      <c r="I1361">
        <v>0</v>
      </c>
      <c r="J1361">
        <v>0</v>
      </c>
      <c r="K1361">
        <v>0</v>
      </c>
      <c r="L1361">
        <v>0.1083625629544258</v>
      </c>
      <c r="M1361">
        <v>0.29511892795562739</v>
      </c>
      <c r="N1361">
        <v>0.14282488822937009</v>
      </c>
      <c r="O1361">
        <v>0</v>
      </c>
      <c r="P1361">
        <v>0</v>
      </c>
      <c r="Q1361">
        <v>1</v>
      </c>
    </row>
    <row r="1362" spans="1:17" x14ac:dyDescent="0.2">
      <c r="A1362" t="s">
        <v>1364</v>
      </c>
      <c r="B1362" s="3">
        <v>43685</v>
      </c>
      <c r="C1362" t="s">
        <v>10913</v>
      </c>
      <c r="D1362">
        <v>0.57859724760055542</v>
      </c>
      <c r="E1362">
        <v>9.765692800283432E-2</v>
      </c>
      <c r="F1362">
        <v>0</v>
      </c>
      <c r="G1362">
        <v>0</v>
      </c>
      <c r="H1362">
        <v>0</v>
      </c>
      <c r="I1362">
        <v>0</v>
      </c>
      <c r="J1362">
        <v>0</v>
      </c>
      <c r="K1362">
        <v>0</v>
      </c>
      <c r="L1362">
        <v>0</v>
      </c>
      <c r="M1362">
        <v>0.26451152563095093</v>
      </c>
      <c r="N1362">
        <v>0</v>
      </c>
      <c r="O1362">
        <v>0</v>
      </c>
      <c r="P1362">
        <v>0</v>
      </c>
      <c r="Q1362">
        <v>0</v>
      </c>
    </row>
    <row r="1363" spans="1:17" x14ac:dyDescent="0.2">
      <c r="A1363" t="s">
        <v>1365</v>
      </c>
      <c r="B1363" s="3">
        <v>43685</v>
      </c>
      <c r="C1363" t="s">
        <v>10914</v>
      </c>
      <c r="D1363">
        <v>0.26869374513626099</v>
      </c>
      <c r="E1363">
        <v>0</v>
      </c>
      <c r="F1363">
        <v>9.9825426936149597E-2</v>
      </c>
      <c r="G1363">
        <v>0.1051750704646111</v>
      </c>
      <c r="H1363">
        <v>0</v>
      </c>
      <c r="I1363">
        <v>0</v>
      </c>
      <c r="J1363">
        <v>0</v>
      </c>
      <c r="K1363">
        <v>0</v>
      </c>
      <c r="L1363">
        <v>0</v>
      </c>
      <c r="M1363">
        <v>0</v>
      </c>
      <c r="N1363">
        <v>0.16619293391704559</v>
      </c>
      <c r="O1363">
        <v>0.31610479950904852</v>
      </c>
      <c r="P1363">
        <v>0</v>
      </c>
      <c r="Q1363">
        <v>11</v>
      </c>
    </row>
    <row r="1364" spans="1:17" x14ac:dyDescent="0.2">
      <c r="A1364" t="s">
        <v>1366</v>
      </c>
      <c r="B1364" s="3">
        <v>43685</v>
      </c>
      <c r="C1364" t="s">
        <v>10915</v>
      </c>
      <c r="D1364">
        <v>0.2171159237623215</v>
      </c>
      <c r="E1364">
        <v>1.101961173117161E-2</v>
      </c>
      <c r="F1364">
        <v>0.34313821792602539</v>
      </c>
      <c r="G1364">
        <v>1.101953536272049E-2</v>
      </c>
      <c r="H1364">
        <v>1.101965550333261E-2</v>
      </c>
      <c r="I1364">
        <v>0.18294943869113919</v>
      </c>
      <c r="J1364">
        <v>1.101964432746172E-2</v>
      </c>
      <c r="K1364">
        <v>1.1019600555300711E-2</v>
      </c>
      <c r="L1364">
        <v>0.1576201319694519</v>
      </c>
      <c r="M1364">
        <v>1.1019540950655941E-2</v>
      </c>
      <c r="N1364">
        <v>1.101953536272049E-2</v>
      </c>
      <c r="O1364">
        <v>1.10196303576231E-2</v>
      </c>
      <c r="P1364">
        <v>1.101953536272049E-2</v>
      </c>
      <c r="Q1364">
        <v>2</v>
      </c>
    </row>
    <row r="1365" spans="1:17" x14ac:dyDescent="0.2">
      <c r="A1365" t="s">
        <v>1367</v>
      </c>
      <c r="B1365" s="3">
        <v>43686</v>
      </c>
      <c r="C1365" t="s">
        <v>10916</v>
      </c>
      <c r="D1365">
        <v>0</v>
      </c>
      <c r="E1365">
        <v>0.16580918431282041</v>
      </c>
      <c r="F1365">
        <v>0</v>
      </c>
      <c r="G1365">
        <v>0</v>
      </c>
      <c r="H1365">
        <v>0.76903533935546875</v>
      </c>
      <c r="I1365">
        <v>0</v>
      </c>
      <c r="J1365">
        <v>0</v>
      </c>
      <c r="K1365">
        <v>0</v>
      </c>
      <c r="L1365">
        <v>0</v>
      </c>
      <c r="M1365">
        <v>0</v>
      </c>
      <c r="N1365">
        <v>0</v>
      </c>
      <c r="O1365">
        <v>0</v>
      </c>
      <c r="P1365">
        <v>0</v>
      </c>
      <c r="Q1365">
        <v>4</v>
      </c>
    </row>
    <row r="1366" spans="1:17" x14ac:dyDescent="0.2">
      <c r="A1366" t="s">
        <v>1368</v>
      </c>
      <c r="B1366" s="3">
        <v>43686</v>
      </c>
      <c r="C1366" t="s">
        <v>10917</v>
      </c>
      <c r="D1366">
        <v>0</v>
      </c>
      <c r="E1366">
        <v>9.3003429472446442E-2</v>
      </c>
      <c r="F1366">
        <v>0</v>
      </c>
      <c r="G1366">
        <v>0</v>
      </c>
      <c r="H1366">
        <v>0</v>
      </c>
      <c r="I1366">
        <v>0</v>
      </c>
      <c r="J1366">
        <v>0</v>
      </c>
      <c r="K1366">
        <v>0</v>
      </c>
      <c r="L1366">
        <v>0</v>
      </c>
      <c r="M1366">
        <v>0</v>
      </c>
      <c r="N1366">
        <v>0.84182417392730713</v>
      </c>
      <c r="O1366">
        <v>0</v>
      </c>
      <c r="P1366">
        <v>0</v>
      </c>
      <c r="Q1366">
        <v>10</v>
      </c>
    </row>
    <row r="1367" spans="1:17" x14ac:dyDescent="0.2">
      <c r="A1367" t="s">
        <v>1369</v>
      </c>
      <c r="B1367" s="3">
        <v>43686</v>
      </c>
      <c r="C1367" t="s">
        <v>10918</v>
      </c>
      <c r="D1367">
        <v>0</v>
      </c>
      <c r="E1367">
        <v>0</v>
      </c>
      <c r="F1367">
        <v>0</v>
      </c>
      <c r="G1367">
        <v>0</v>
      </c>
      <c r="H1367">
        <v>0.23670785129070279</v>
      </c>
      <c r="I1367">
        <v>0</v>
      </c>
      <c r="J1367">
        <v>0.53142029047012329</v>
      </c>
      <c r="K1367">
        <v>0</v>
      </c>
      <c r="L1367">
        <v>0</v>
      </c>
      <c r="M1367">
        <v>0</v>
      </c>
      <c r="N1367">
        <v>0</v>
      </c>
      <c r="O1367">
        <v>0</v>
      </c>
      <c r="P1367">
        <v>0.172588050365448</v>
      </c>
      <c r="Q1367">
        <v>6</v>
      </c>
    </row>
    <row r="1368" spans="1:17" x14ac:dyDescent="0.2">
      <c r="A1368" t="s">
        <v>1370</v>
      </c>
      <c r="B1368" s="3">
        <v>43686</v>
      </c>
      <c r="C1368" t="s">
        <v>10919</v>
      </c>
      <c r="D1368">
        <v>0</v>
      </c>
      <c r="E1368">
        <v>0.1872793436050415</v>
      </c>
      <c r="F1368">
        <v>0.1040501445531845</v>
      </c>
      <c r="G1368">
        <v>0.28297853469848627</v>
      </c>
      <c r="H1368">
        <v>0</v>
      </c>
      <c r="I1368">
        <v>9.8487325012683868E-2</v>
      </c>
      <c r="J1368">
        <v>0</v>
      </c>
      <c r="K1368">
        <v>0</v>
      </c>
      <c r="L1368">
        <v>0</v>
      </c>
      <c r="M1368">
        <v>0</v>
      </c>
      <c r="N1368">
        <v>0.27586120367050171</v>
      </c>
      <c r="O1368">
        <v>0</v>
      </c>
      <c r="P1368">
        <v>0</v>
      </c>
      <c r="Q1368">
        <v>3</v>
      </c>
    </row>
    <row r="1369" spans="1:17" x14ac:dyDescent="0.2">
      <c r="A1369" t="s">
        <v>1371</v>
      </c>
      <c r="B1369" s="3">
        <v>43686</v>
      </c>
      <c r="C1369" t="s">
        <v>10920</v>
      </c>
      <c r="D1369">
        <v>0</v>
      </c>
      <c r="E1369">
        <v>0.11974231153726581</v>
      </c>
      <c r="F1369">
        <v>0.14030866324901581</v>
      </c>
      <c r="G1369">
        <v>0</v>
      </c>
      <c r="H1369">
        <v>0</v>
      </c>
      <c r="I1369">
        <v>0</v>
      </c>
      <c r="J1369">
        <v>0</v>
      </c>
      <c r="K1369">
        <v>0</v>
      </c>
      <c r="L1369">
        <v>0.65433883666992188</v>
      </c>
      <c r="M1369">
        <v>0</v>
      </c>
      <c r="N1369">
        <v>0</v>
      </c>
      <c r="O1369">
        <v>0</v>
      </c>
      <c r="P1369">
        <v>0</v>
      </c>
      <c r="Q1369">
        <v>8</v>
      </c>
    </row>
    <row r="1370" spans="1:17" x14ac:dyDescent="0.2">
      <c r="A1370" t="s">
        <v>1372</v>
      </c>
      <c r="B1370" s="3">
        <v>43686</v>
      </c>
      <c r="C1370" t="s">
        <v>10921</v>
      </c>
      <c r="D1370">
        <v>0</v>
      </c>
      <c r="E1370">
        <v>0</v>
      </c>
      <c r="F1370">
        <v>0</v>
      </c>
      <c r="G1370">
        <v>0</v>
      </c>
      <c r="H1370">
        <v>0</v>
      </c>
      <c r="I1370">
        <v>0</v>
      </c>
      <c r="J1370">
        <v>0</v>
      </c>
      <c r="K1370">
        <v>0</v>
      </c>
      <c r="L1370">
        <v>0</v>
      </c>
      <c r="M1370">
        <v>0</v>
      </c>
      <c r="N1370">
        <v>0.93399530649185181</v>
      </c>
      <c r="O1370">
        <v>0</v>
      </c>
      <c r="P1370">
        <v>0</v>
      </c>
      <c r="Q1370">
        <v>10</v>
      </c>
    </row>
    <row r="1371" spans="1:17" x14ac:dyDescent="0.2">
      <c r="A1371" t="s">
        <v>1373</v>
      </c>
      <c r="B1371" s="3">
        <v>43686</v>
      </c>
      <c r="C1371" t="s">
        <v>10922</v>
      </c>
      <c r="D1371">
        <v>0</v>
      </c>
      <c r="E1371">
        <v>0</v>
      </c>
      <c r="F1371">
        <v>0</v>
      </c>
      <c r="G1371">
        <v>0</v>
      </c>
      <c r="H1371">
        <v>0.72745686769485474</v>
      </c>
      <c r="I1371">
        <v>0</v>
      </c>
      <c r="J1371">
        <v>0</v>
      </c>
      <c r="K1371">
        <v>0</v>
      </c>
      <c r="L1371">
        <v>0</v>
      </c>
      <c r="M1371">
        <v>0</v>
      </c>
      <c r="N1371">
        <v>0</v>
      </c>
      <c r="O1371">
        <v>0.2020025700330734</v>
      </c>
      <c r="P1371">
        <v>0</v>
      </c>
      <c r="Q1371">
        <v>4</v>
      </c>
    </row>
    <row r="1372" spans="1:17" x14ac:dyDescent="0.2">
      <c r="A1372" t="s">
        <v>1374</v>
      </c>
      <c r="B1372" s="3">
        <v>43686</v>
      </c>
      <c r="C1372" t="s">
        <v>10923</v>
      </c>
      <c r="D1372">
        <v>0</v>
      </c>
      <c r="E1372">
        <v>0.30900847911834722</v>
      </c>
      <c r="F1372">
        <v>0</v>
      </c>
      <c r="G1372">
        <v>0</v>
      </c>
      <c r="H1372">
        <v>0</v>
      </c>
      <c r="I1372">
        <v>8.8012248277664185E-2</v>
      </c>
      <c r="J1372">
        <v>0</v>
      </c>
      <c r="K1372">
        <v>6.9313958287239075E-2</v>
      </c>
      <c r="L1372">
        <v>0.49034234881401062</v>
      </c>
      <c r="M1372">
        <v>0</v>
      </c>
      <c r="N1372">
        <v>0</v>
      </c>
      <c r="O1372">
        <v>0</v>
      </c>
      <c r="P1372">
        <v>0</v>
      </c>
      <c r="Q1372">
        <v>8</v>
      </c>
    </row>
    <row r="1373" spans="1:17" x14ac:dyDescent="0.2">
      <c r="A1373" t="s">
        <v>1375</v>
      </c>
      <c r="B1373" s="3">
        <v>43686</v>
      </c>
      <c r="C1373" t="s">
        <v>10924</v>
      </c>
      <c r="D1373">
        <v>0</v>
      </c>
      <c r="E1373">
        <v>0</v>
      </c>
      <c r="F1373">
        <v>0</v>
      </c>
      <c r="G1373">
        <v>0</v>
      </c>
      <c r="H1373">
        <v>0</v>
      </c>
      <c r="I1373">
        <v>0</v>
      </c>
      <c r="J1373">
        <v>0.1766836941242218</v>
      </c>
      <c r="K1373">
        <v>0</v>
      </c>
      <c r="L1373">
        <v>0</v>
      </c>
      <c r="M1373">
        <v>0</v>
      </c>
      <c r="N1373">
        <v>0.75819665193557739</v>
      </c>
      <c r="O1373">
        <v>0</v>
      </c>
      <c r="P1373">
        <v>0</v>
      </c>
      <c r="Q1373">
        <v>10</v>
      </c>
    </row>
    <row r="1374" spans="1:17" x14ac:dyDescent="0.2">
      <c r="A1374" t="s">
        <v>1376</v>
      </c>
      <c r="B1374" s="3">
        <v>43686</v>
      </c>
      <c r="C1374" t="s">
        <v>10925</v>
      </c>
      <c r="D1374">
        <v>1.0993110947310919E-2</v>
      </c>
      <c r="E1374">
        <v>1.0992873460054399E-2</v>
      </c>
      <c r="F1374">
        <v>1.0992873460054399E-2</v>
      </c>
      <c r="G1374">
        <v>0.11672043800354</v>
      </c>
      <c r="H1374">
        <v>1.099289208650589E-2</v>
      </c>
      <c r="I1374">
        <v>0.32103440165519709</v>
      </c>
      <c r="J1374">
        <v>1.099301595240831E-2</v>
      </c>
      <c r="K1374">
        <v>0.27239450812339783</v>
      </c>
      <c r="L1374">
        <v>1.0992873460054399E-2</v>
      </c>
      <c r="M1374">
        <v>1.0992982424795629E-2</v>
      </c>
      <c r="N1374">
        <v>1.099312584847212E-2</v>
      </c>
      <c r="O1374">
        <v>1.0992873460054399E-2</v>
      </c>
      <c r="P1374">
        <v>0.1909140199422836</v>
      </c>
      <c r="Q1374">
        <v>5</v>
      </c>
    </row>
    <row r="1375" spans="1:17" x14ac:dyDescent="0.2">
      <c r="A1375" t="s">
        <v>1377</v>
      </c>
      <c r="B1375" s="3">
        <v>43686</v>
      </c>
      <c r="C1375" t="s">
        <v>10926</v>
      </c>
      <c r="D1375">
        <v>0</v>
      </c>
      <c r="E1375">
        <v>0</v>
      </c>
      <c r="F1375">
        <v>0</v>
      </c>
      <c r="G1375">
        <v>0</v>
      </c>
      <c r="H1375">
        <v>0</v>
      </c>
      <c r="I1375">
        <v>8.5806772112846375E-2</v>
      </c>
      <c r="J1375">
        <v>0</v>
      </c>
      <c r="K1375">
        <v>0</v>
      </c>
      <c r="L1375">
        <v>0</v>
      </c>
      <c r="M1375">
        <v>9.4136260449886322E-2</v>
      </c>
      <c r="N1375">
        <v>0.40605711936950678</v>
      </c>
      <c r="O1375">
        <v>0.37070712447166437</v>
      </c>
      <c r="P1375">
        <v>0</v>
      </c>
      <c r="Q1375">
        <v>10</v>
      </c>
    </row>
    <row r="1376" spans="1:17" x14ac:dyDescent="0.2">
      <c r="A1376" t="s">
        <v>1378</v>
      </c>
      <c r="B1376" s="3">
        <v>43686</v>
      </c>
      <c r="C1376" t="s">
        <v>10927</v>
      </c>
      <c r="D1376">
        <v>0</v>
      </c>
      <c r="E1376">
        <v>0</v>
      </c>
      <c r="F1376">
        <v>0</v>
      </c>
      <c r="G1376">
        <v>0</v>
      </c>
      <c r="H1376">
        <v>8.9651674032211304E-2</v>
      </c>
      <c r="I1376">
        <v>0</v>
      </c>
      <c r="J1376">
        <v>0</v>
      </c>
      <c r="K1376">
        <v>0</v>
      </c>
      <c r="L1376">
        <v>0</v>
      </c>
      <c r="M1376">
        <v>0</v>
      </c>
      <c r="N1376">
        <v>0.44749799370765692</v>
      </c>
      <c r="O1376">
        <v>0.39872276782989502</v>
      </c>
      <c r="P1376">
        <v>0</v>
      </c>
      <c r="Q1376">
        <v>10</v>
      </c>
    </row>
    <row r="1377" spans="1:17" x14ac:dyDescent="0.2">
      <c r="A1377" t="s">
        <v>1379</v>
      </c>
      <c r="B1377" s="3">
        <v>43686</v>
      </c>
      <c r="C1377" t="s">
        <v>10928</v>
      </c>
      <c r="D1377">
        <v>0</v>
      </c>
      <c r="E1377">
        <v>0</v>
      </c>
      <c r="F1377">
        <v>0</v>
      </c>
      <c r="G1377">
        <v>0</v>
      </c>
      <c r="H1377">
        <v>0</v>
      </c>
      <c r="I1377">
        <v>0</v>
      </c>
      <c r="J1377">
        <v>0</v>
      </c>
      <c r="K1377">
        <v>0.88441956043243408</v>
      </c>
      <c r="L1377">
        <v>0</v>
      </c>
      <c r="M1377">
        <v>0</v>
      </c>
      <c r="N1377">
        <v>0</v>
      </c>
      <c r="O1377">
        <v>0</v>
      </c>
      <c r="P1377">
        <v>0</v>
      </c>
      <c r="Q1377">
        <v>7</v>
      </c>
    </row>
    <row r="1378" spans="1:17" x14ac:dyDescent="0.2">
      <c r="A1378" t="s">
        <v>1380</v>
      </c>
      <c r="B1378" s="3">
        <v>43686</v>
      </c>
      <c r="C1378" t="s">
        <v>10929</v>
      </c>
      <c r="D1378">
        <v>0</v>
      </c>
      <c r="E1378">
        <v>0</v>
      </c>
      <c r="F1378">
        <v>0</v>
      </c>
      <c r="G1378">
        <v>0</v>
      </c>
      <c r="H1378">
        <v>0</v>
      </c>
      <c r="I1378">
        <v>0</v>
      </c>
      <c r="J1378">
        <v>0</v>
      </c>
      <c r="K1378">
        <v>0</v>
      </c>
      <c r="L1378">
        <v>0</v>
      </c>
      <c r="M1378">
        <v>0.63815736770629883</v>
      </c>
      <c r="N1378">
        <v>0.20760549604892731</v>
      </c>
      <c r="O1378">
        <v>0</v>
      </c>
      <c r="P1378">
        <v>9.9196001887321472E-2</v>
      </c>
      <c r="Q1378">
        <v>9</v>
      </c>
    </row>
    <row r="1379" spans="1:17" x14ac:dyDescent="0.2">
      <c r="A1379" t="s">
        <v>1381</v>
      </c>
      <c r="B1379" s="3">
        <v>43686</v>
      </c>
      <c r="C1379" t="s">
        <v>10930</v>
      </c>
      <c r="D1379">
        <v>1.102213840931654E-2</v>
      </c>
      <c r="E1379">
        <v>1.1022358201444151E-2</v>
      </c>
      <c r="F1379">
        <v>1.102242339402437E-2</v>
      </c>
      <c r="G1379">
        <v>1.102221384644508E-2</v>
      </c>
      <c r="H1379">
        <v>1.1022200807929041E-2</v>
      </c>
      <c r="I1379">
        <v>1.102213375270367E-2</v>
      </c>
      <c r="J1379">
        <v>1.102218590676785E-2</v>
      </c>
      <c r="K1379">
        <v>0.86773347854614258</v>
      </c>
      <c r="L1379">
        <v>1.102219521999359E-2</v>
      </c>
      <c r="M1379">
        <v>1.102213375270367E-2</v>
      </c>
      <c r="N1379">
        <v>1.1022212915122511E-2</v>
      </c>
      <c r="O1379">
        <v>1.102214585989714E-2</v>
      </c>
      <c r="P1379">
        <v>1.1022143997251989E-2</v>
      </c>
      <c r="Q1379">
        <v>7</v>
      </c>
    </row>
    <row r="1380" spans="1:17" x14ac:dyDescent="0.2">
      <c r="A1380" t="s">
        <v>1382</v>
      </c>
      <c r="B1380" s="3">
        <v>43686</v>
      </c>
      <c r="C1380" t="s">
        <v>10931</v>
      </c>
      <c r="D1380">
        <v>0</v>
      </c>
      <c r="E1380">
        <v>0</v>
      </c>
      <c r="F1380">
        <v>0</v>
      </c>
      <c r="G1380">
        <v>0</v>
      </c>
      <c r="H1380">
        <v>0</v>
      </c>
      <c r="I1380">
        <v>0</v>
      </c>
      <c r="J1380">
        <v>0.22499541938304901</v>
      </c>
      <c r="K1380">
        <v>0</v>
      </c>
      <c r="L1380">
        <v>0.34358876943588262</v>
      </c>
      <c r="M1380">
        <v>0.34589534997940058</v>
      </c>
      <c r="N1380">
        <v>0</v>
      </c>
      <c r="O1380">
        <v>0</v>
      </c>
      <c r="P1380">
        <v>0</v>
      </c>
      <c r="Q1380">
        <v>9</v>
      </c>
    </row>
    <row r="1381" spans="1:17" x14ac:dyDescent="0.2">
      <c r="A1381" t="s">
        <v>1383</v>
      </c>
      <c r="B1381" s="3">
        <v>43686</v>
      </c>
      <c r="C1381" t="s">
        <v>10932</v>
      </c>
      <c r="D1381">
        <v>0</v>
      </c>
      <c r="E1381">
        <v>0.47486704587936401</v>
      </c>
      <c r="F1381">
        <v>0</v>
      </c>
      <c r="G1381">
        <v>0</v>
      </c>
      <c r="H1381">
        <v>0</v>
      </c>
      <c r="I1381">
        <v>0</v>
      </c>
      <c r="J1381">
        <v>0</v>
      </c>
      <c r="K1381">
        <v>0</v>
      </c>
      <c r="L1381">
        <v>0</v>
      </c>
      <c r="M1381">
        <v>0</v>
      </c>
      <c r="N1381">
        <v>0.2922496497631073</v>
      </c>
      <c r="O1381">
        <v>0.13668105006217959</v>
      </c>
      <c r="P1381">
        <v>0</v>
      </c>
      <c r="Q1381">
        <v>1</v>
      </c>
    </row>
    <row r="1382" spans="1:17" x14ac:dyDescent="0.2">
      <c r="A1382" t="s">
        <v>1384</v>
      </c>
      <c r="B1382" s="3">
        <v>43686</v>
      </c>
      <c r="C1382" t="s">
        <v>10933</v>
      </c>
      <c r="D1382">
        <v>0</v>
      </c>
      <c r="E1382">
        <v>0</v>
      </c>
      <c r="F1382">
        <v>0</v>
      </c>
      <c r="G1382">
        <v>0</v>
      </c>
      <c r="H1382">
        <v>0</v>
      </c>
      <c r="I1382">
        <v>0</v>
      </c>
      <c r="J1382">
        <v>0</v>
      </c>
      <c r="K1382">
        <v>0</v>
      </c>
      <c r="L1382">
        <v>0</v>
      </c>
      <c r="M1382">
        <v>0</v>
      </c>
      <c r="N1382">
        <v>0</v>
      </c>
      <c r="O1382">
        <v>0.89741283655166626</v>
      </c>
      <c r="P1382">
        <v>0</v>
      </c>
      <c r="Q1382">
        <v>11</v>
      </c>
    </row>
    <row r="1383" spans="1:17" x14ac:dyDescent="0.2">
      <c r="A1383" t="s">
        <v>1385</v>
      </c>
      <c r="B1383" s="3">
        <v>43706</v>
      </c>
      <c r="C1383" t="s">
        <v>10934</v>
      </c>
      <c r="D1383">
        <v>0</v>
      </c>
      <c r="E1383">
        <v>0.89742088317871094</v>
      </c>
      <c r="F1383">
        <v>0</v>
      </c>
      <c r="G1383">
        <v>0</v>
      </c>
      <c r="H1383">
        <v>0</v>
      </c>
      <c r="I1383">
        <v>0</v>
      </c>
      <c r="J1383">
        <v>0</v>
      </c>
      <c r="K1383">
        <v>0</v>
      </c>
      <c r="L1383">
        <v>0</v>
      </c>
      <c r="M1383">
        <v>0</v>
      </c>
      <c r="N1383">
        <v>0</v>
      </c>
      <c r="O1383">
        <v>0</v>
      </c>
      <c r="P1383">
        <v>0</v>
      </c>
      <c r="Q1383">
        <v>1</v>
      </c>
    </row>
    <row r="1384" spans="1:17" x14ac:dyDescent="0.2">
      <c r="A1384" t="s">
        <v>1386</v>
      </c>
      <c r="B1384" s="3">
        <v>43706</v>
      </c>
      <c r="C1384" t="s">
        <v>10935</v>
      </c>
      <c r="D1384">
        <v>0</v>
      </c>
      <c r="E1384">
        <v>0.5273321270942688</v>
      </c>
      <c r="F1384">
        <v>0</v>
      </c>
      <c r="G1384">
        <v>0</v>
      </c>
      <c r="H1384">
        <v>0</v>
      </c>
      <c r="I1384">
        <v>0</v>
      </c>
      <c r="J1384">
        <v>0.1936027258634567</v>
      </c>
      <c r="K1384">
        <v>0</v>
      </c>
      <c r="L1384">
        <v>0</v>
      </c>
      <c r="M1384">
        <v>0</v>
      </c>
      <c r="N1384">
        <v>0</v>
      </c>
      <c r="O1384">
        <v>0.23856022953987119</v>
      </c>
      <c r="P1384">
        <v>0</v>
      </c>
      <c r="Q1384">
        <v>1</v>
      </c>
    </row>
    <row r="1385" spans="1:17" x14ac:dyDescent="0.2">
      <c r="A1385" t="s">
        <v>1387</v>
      </c>
      <c r="B1385" s="3">
        <v>43706</v>
      </c>
      <c r="C1385" t="s">
        <v>10936</v>
      </c>
      <c r="D1385">
        <v>0</v>
      </c>
      <c r="E1385">
        <v>0.24700360000133509</v>
      </c>
      <c r="F1385">
        <v>8.3713404834270477E-2</v>
      </c>
      <c r="G1385">
        <v>0</v>
      </c>
      <c r="H1385">
        <v>0.15057577192783361</v>
      </c>
      <c r="I1385">
        <v>0</v>
      </c>
      <c r="J1385">
        <v>0</v>
      </c>
      <c r="K1385">
        <v>0</v>
      </c>
      <c r="L1385">
        <v>0</v>
      </c>
      <c r="M1385">
        <v>0</v>
      </c>
      <c r="N1385">
        <v>0</v>
      </c>
      <c r="O1385">
        <v>0.36357182264327997</v>
      </c>
      <c r="P1385">
        <v>0.1077834591269493</v>
      </c>
      <c r="Q1385">
        <v>11</v>
      </c>
    </row>
    <row r="1386" spans="1:17" x14ac:dyDescent="0.2">
      <c r="A1386" t="s">
        <v>1388</v>
      </c>
      <c r="B1386" s="3">
        <v>43706</v>
      </c>
      <c r="C1386" t="s">
        <v>10937</v>
      </c>
      <c r="D1386">
        <v>0</v>
      </c>
      <c r="E1386">
        <v>0.1097469925880432</v>
      </c>
      <c r="F1386">
        <v>0</v>
      </c>
      <c r="G1386">
        <v>0</v>
      </c>
      <c r="H1386">
        <v>0</v>
      </c>
      <c r="I1386">
        <v>0</v>
      </c>
      <c r="J1386">
        <v>0.63739478588104248</v>
      </c>
      <c r="K1386">
        <v>0</v>
      </c>
      <c r="L1386">
        <v>0</v>
      </c>
      <c r="M1386">
        <v>0</v>
      </c>
      <c r="N1386">
        <v>0</v>
      </c>
      <c r="O1386">
        <v>0.19788622856140139</v>
      </c>
      <c r="P1386">
        <v>0</v>
      </c>
      <c r="Q1386">
        <v>6</v>
      </c>
    </row>
    <row r="1387" spans="1:17" x14ac:dyDescent="0.2">
      <c r="A1387" t="s">
        <v>1389</v>
      </c>
      <c r="B1387" s="3">
        <v>43706</v>
      </c>
      <c r="C1387" t="s">
        <v>10938</v>
      </c>
      <c r="D1387">
        <v>0</v>
      </c>
      <c r="E1387">
        <v>9.7772292792797089E-2</v>
      </c>
      <c r="F1387">
        <v>0</v>
      </c>
      <c r="G1387">
        <v>7.0323854684829712E-2</v>
      </c>
      <c r="H1387">
        <v>0</v>
      </c>
      <c r="I1387">
        <v>0.19222439825534821</v>
      </c>
      <c r="J1387">
        <v>0.54495149850845337</v>
      </c>
      <c r="K1387">
        <v>0</v>
      </c>
      <c r="L1387">
        <v>0</v>
      </c>
      <c r="M1387">
        <v>0</v>
      </c>
      <c r="N1387">
        <v>0</v>
      </c>
      <c r="O1387">
        <v>6.0500871390104287E-2</v>
      </c>
      <c r="P1387">
        <v>0</v>
      </c>
      <c r="Q1387">
        <v>6</v>
      </c>
    </row>
    <row r="1388" spans="1:17" x14ac:dyDescent="0.2">
      <c r="A1388" t="s">
        <v>1390</v>
      </c>
      <c r="B1388" s="3">
        <v>43706</v>
      </c>
      <c r="C1388" t="s">
        <v>10939</v>
      </c>
      <c r="D1388">
        <v>0</v>
      </c>
      <c r="E1388">
        <v>0.64026165008544922</v>
      </c>
      <c r="F1388">
        <v>0</v>
      </c>
      <c r="G1388">
        <v>0</v>
      </c>
      <c r="H1388">
        <v>0</v>
      </c>
      <c r="I1388">
        <v>0</v>
      </c>
      <c r="J1388">
        <v>0</v>
      </c>
      <c r="K1388">
        <v>0</v>
      </c>
      <c r="L1388">
        <v>0</v>
      </c>
      <c r="M1388">
        <v>0.30684345960617071</v>
      </c>
      <c r="N1388">
        <v>0</v>
      </c>
      <c r="O1388">
        <v>0</v>
      </c>
      <c r="P1388">
        <v>0</v>
      </c>
      <c r="Q1388">
        <v>1</v>
      </c>
    </row>
    <row r="1389" spans="1:17" x14ac:dyDescent="0.2">
      <c r="A1389" t="s">
        <v>1391</v>
      </c>
      <c r="B1389" s="3">
        <v>43706</v>
      </c>
      <c r="C1389" t="s">
        <v>10940</v>
      </c>
      <c r="D1389">
        <v>0</v>
      </c>
      <c r="E1389">
        <v>0</v>
      </c>
      <c r="F1389">
        <v>0</v>
      </c>
      <c r="G1389">
        <v>0</v>
      </c>
      <c r="H1389">
        <v>0</v>
      </c>
      <c r="I1389">
        <v>0</v>
      </c>
      <c r="J1389">
        <v>0.1581006795167923</v>
      </c>
      <c r="K1389">
        <v>0.1179162487387657</v>
      </c>
      <c r="L1389">
        <v>0.34358835220336909</v>
      </c>
      <c r="M1389">
        <v>0</v>
      </c>
      <c r="N1389">
        <v>0</v>
      </c>
      <c r="O1389">
        <v>0.18601483106613159</v>
      </c>
      <c r="P1389">
        <v>0.14306604862213129</v>
      </c>
      <c r="Q1389">
        <v>8</v>
      </c>
    </row>
    <row r="1390" spans="1:17" x14ac:dyDescent="0.2">
      <c r="A1390" t="s">
        <v>1392</v>
      </c>
      <c r="B1390" s="3">
        <v>43706</v>
      </c>
      <c r="C1390" t="s">
        <v>10941</v>
      </c>
      <c r="D1390">
        <v>0</v>
      </c>
      <c r="E1390">
        <v>0.27596116065978998</v>
      </c>
      <c r="F1390">
        <v>0</v>
      </c>
      <c r="G1390">
        <v>0</v>
      </c>
      <c r="H1390">
        <v>0</v>
      </c>
      <c r="I1390">
        <v>0</v>
      </c>
      <c r="J1390">
        <v>0</v>
      </c>
      <c r="K1390">
        <v>0</v>
      </c>
      <c r="L1390">
        <v>0.1667705774307251</v>
      </c>
      <c r="M1390">
        <v>0.42964029312133789</v>
      </c>
      <c r="N1390">
        <v>7.8149445354938507E-2</v>
      </c>
      <c r="O1390">
        <v>0</v>
      </c>
      <c r="P1390">
        <v>0</v>
      </c>
      <c r="Q1390">
        <v>9</v>
      </c>
    </row>
    <row r="1391" spans="1:17" x14ac:dyDescent="0.2">
      <c r="A1391" t="s">
        <v>1393</v>
      </c>
      <c r="B1391" s="3">
        <v>43706</v>
      </c>
      <c r="C1391" t="s">
        <v>10942</v>
      </c>
      <c r="D1391">
        <v>0.1143402382731438</v>
      </c>
      <c r="E1391">
        <v>0</v>
      </c>
      <c r="F1391">
        <v>7.0633783936500549E-2</v>
      </c>
      <c r="G1391">
        <v>0</v>
      </c>
      <c r="H1391">
        <v>0</v>
      </c>
      <c r="I1391">
        <v>0</v>
      </c>
      <c r="J1391">
        <v>0</v>
      </c>
      <c r="K1391">
        <v>0</v>
      </c>
      <c r="L1391">
        <v>0</v>
      </c>
      <c r="M1391">
        <v>0.31258469820022577</v>
      </c>
      <c r="N1391">
        <v>0.45913234353065491</v>
      </c>
      <c r="O1391">
        <v>0</v>
      </c>
      <c r="P1391">
        <v>0</v>
      </c>
      <c r="Q1391">
        <v>10</v>
      </c>
    </row>
    <row r="1392" spans="1:17" x14ac:dyDescent="0.2">
      <c r="A1392" t="s">
        <v>1394</v>
      </c>
      <c r="B1392" s="3">
        <v>43706</v>
      </c>
      <c r="C1392" t="s">
        <v>10943</v>
      </c>
      <c r="D1392">
        <v>0</v>
      </c>
      <c r="E1392">
        <v>0</v>
      </c>
      <c r="F1392">
        <v>0.9456825852394104</v>
      </c>
      <c r="G1392">
        <v>0</v>
      </c>
      <c r="H1392">
        <v>0</v>
      </c>
      <c r="I1392">
        <v>0</v>
      </c>
      <c r="J1392">
        <v>0</v>
      </c>
      <c r="K1392">
        <v>0</v>
      </c>
      <c r="L1392">
        <v>0</v>
      </c>
      <c r="M1392">
        <v>0</v>
      </c>
      <c r="N1392">
        <v>0</v>
      </c>
      <c r="O1392">
        <v>0</v>
      </c>
      <c r="P1392">
        <v>0</v>
      </c>
      <c r="Q1392">
        <v>2</v>
      </c>
    </row>
    <row r="1393" spans="1:17" x14ac:dyDescent="0.2">
      <c r="A1393" t="s">
        <v>1395</v>
      </c>
      <c r="B1393" s="3">
        <v>43706</v>
      </c>
      <c r="C1393" t="s">
        <v>10944</v>
      </c>
      <c r="D1393">
        <v>0</v>
      </c>
      <c r="E1393">
        <v>5.399930477142334E-2</v>
      </c>
      <c r="F1393">
        <v>0</v>
      </c>
      <c r="G1393">
        <v>0</v>
      </c>
      <c r="H1393">
        <v>8.1887736916542053E-2</v>
      </c>
      <c r="I1393">
        <v>0</v>
      </c>
      <c r="J1393">
        <v>0</v>
      </c>
      <c r="K1393">
        <v>0</v>
      </c>
      <c r="L1393">
        <v>0</v>
      </c>
      <c r="M1393">
        <v>0</v>
      </c>
      <c r="N1393">
        <v>0.1671246141195297</v>
      </c>
      <c r="O1393">
        <v>0.22386147081851959</v>
      </c>
      <c r="P1393">
        <v>0.44223976135253912</v>
      </c>
      <c r="Q1393">
        <v>12</v>
      </c>
    </row>
    <row r="1394" spans="1:17" x14ac:dyDescent="0.2">
      <c r="A1394" t="s">
        <v>1396</v>
      </c>
      <c r="B1394" s="3">
        <v>43706</v>
      </c>
      <c r="C1394" t="s">
        <v>10945</v>
      </c>
      <c r="D1394">
        <v>0</v>
      </c>
      <c r="E1394">
        <v>0</v>
      </c>
      <c r="F1394">
        <v>0.2812105119228363</v>
      </c>
      <c r="G1394">
        <v>0</v>
      </c>
      <c r="H1394">
        <v>0</v>
      </c>
      <c r="I1394">
        <v>0.40043726563453669</v>
      </c>
      <c r="J1394">
        <v>0</v>
      </c>
      <c r="K1394">
        <v>0</v>
      </c>
      <c r="L1394">
        <v>0</v>
      </c>
      <c r="M1394">
        <v>0</v>
      </c>
      <c r="N1394">
        <v>0</v>
      </c>
      <c r="O1394">
        <v>0.24121762812137601</v>
      </c>
      <c r="P1394">
        <v>0</v>
      </c>
      <c r="Q1394">
        <v>5</v>
      </c>
    </row>
    <row r="1395" spans="1:17" x14ac:dyDescent="0.2">
      <c r="A1395" t="s">
        <v>1397</v>
      </c>
      <c r="B1395" s="3">
        <v>43706</v>
      </c>
      <c r="C1395" t="s">
        <v>10946</v>
      </c>
      <c r="D1395">
        <v>0</v>
      </c>
      <c r="E1395">
        <v>0</v>
      </c>
      <c r="F1395">
        <v>0</v>
      </c>
      <c r="G1395">
        <v>0</v>
      </c>
      <c r="H1395">
        <v>0</v>
      </c>
      <c r="I1395">
        <v>0</v>
      </c>
      <c r="J1395">
        <v>0</v>
      </c>
      <c r="K1395">
        <v>0</v>
      </c>
      <c r="L1395">
        <v>0</v>
      </c>
      <c r="M1395">
        <v>0</v>
      </c>
      <c r="N1395">
        <v>0.93403893709182739</v>
      </c>
      <c r="O1395">
        <v>0</v>
      </c>
      <c r="P1395">
        <v>0</v>
      </c>
      <c r="Q1395">
        <v>10</v>
      </c>
    </row>
    <row r="1396" spans="1:17" x14ac:dyDescent="0.2">
      <c r="A1396" t="s">
        <v>1398</v>
      </c>
      <c r="B1396" s="3">
        <v>43706</v>
      </c>
      <c r="C1396" t="s">
        <v>10947</v>
      </c>
      <c r="D1396">
        <v>0</v>
      </c>
      <c r="E1396">
        <v>0</v>
      </c>
      <c r="F1396">
        <v>0</v>
      </c>
      <c r="G1396">
        <v>0</v>
      </c>
      <c r="H1396">
        <v>0.53627777099609375</v>
      </c>
      <c r="I1396">
        <v>0</v>
      </c>
      <c r="J1396">
        <v>0</v>
      </c>
      <c r="K1396">
        <v>0</v>
      </c>
      <c r="L1396">
        <v>0</v>
      </c>
      <c r="M1396">
        <v>0.41388192772865301</v>
      </c>
      <c r="N1396">
        <v>0</v>
      </c>
      <c r="O1396">
        <v>0</v>
      </c>
      <c r="P1396">
        <v>0</v>
      </c>
      <c r="Q1396">
        <v>4</v>
      </c>
    </row>
    <row r="1397" spans="1:17" x14ac:dyDescent="0.2">
      <c r="A1397" t="s">
        <v>1399</v>
      </c>
      <c r="B1397" s="3">
        <v>43706</v>
      </c>
      <c r="C1397" t="s">
        <v>10948</v>
      </c>
      <c r="D1397">
        <v>0</v>
      </c>
      <c r="E1397">
        <v>0</v>
      </c>
      <c r="F1397">
        <v>0</v>
      </c>
      <c r="G1397">
        <v>0.92882490158081055</v>
      </c>
      <c r="H1397">
        <v>0</v>
      </c>
      <c r="I1397">
        <v>0</v>
      </c>
      <c r="J1397">
        <v>0</v>
      </c>
      <c r="K1397">
        <v>0</v>
      </c>
      <c r="L1397">
        <v>0</v>
      </c>
      <c r="M1397">
        <v>0</v>
      </c>
      <c r="N1397">
        <v>0</v>
      </c>
      <c r="O1397">
        <v>0</v>
      </c>
      <c r="P1397">
        <v>0</v>
      </c>
      <c r="Q1397">
        <v>3</v>
      </c>
    </row>
    <row r="1398" spans="1:17" x14ac:dyDescent="0.2">
      <c r="A1398" t="s">
        <v>1400</v>
      </c>
      <c r="B1398" s="3">
        <v>43706</v>
      </c>
      <c r="C1398" t="s">
        <v>10949</v>
      </c>
      <c r="D1398">
        <v>0</v>
      </c>
      <c r="E1398">
        <v>0.2240243852138519</v>
      </c>
      <c r="F1398">
        <v>0</v>
      </c>
      <c r="G1398">
        <v>0</v>
      </c>
      <c r="H1398">
        <v>0</v>
      </c>
      <c r="I1398">
        <v>0</v>
      </c>
      <c r="J1398">
        <v>0</v>
      </c>
      <c r="K1398">
        <v>0</v>
      </c>
      <c r="L1398">
        <v>0</v>
      </c>
      <c r="M1398">
        <v>0</v>
      </c>
      <c r="N1398">
        <v>0.41422486305236822</v>
      </c>
      <c r="O1398">
        <v>0.29164236783981318</v>
      </c>
      <c r="P1398">
        <v>0</v>
      </c>
      <c r="Q1398">
        <v>10</v>
      </c>
    </row>
    <row r="1399" spans="1:17" x14ac:dyDescent="0.2">
      <c r="A1399" t="s">
        <v>1401</v>
      </c>
      <c r="B1399" s="3">
        <v>43706</v>
      </c>
      <c r="C1399" t="s">
        <v>10950</v>
      </c>
      <c r="D1399">
        <v>0</v>
      </c>
      <c r="E1399">
        <v>0</v>
      </c>
      <c r="F1399">
        <v>0</v>
      </c>
      <c r="G1399">
        <v>0.31069725751876831</v>
      </c>
      <c r="H1399">
        <v>0</v>
      </c>
      <c r="I1399">
        <v>0.21526764333248141</v>
      </c>
      <c r="J1399">
        <v>0</v>
      </c>
      <c r="K1399">
        <v>0.26118558645248408</v>
      </c>
      <c r="L1399">
        <v>0</v>
      </c>
      <c r="M1399">
        <v>0</v>
      </c>
      <c r="N1399">
        <v>0</v>
      </c>
      <c r="O1399">
        <v>0.15507802367210391</v>
      </c>
      <c r="P1399">
        <v>0</v>
      </c>
      <c r="Q1399">
        <v>3</v>
      </c>
    </row>
    <row r="1400" spans="1:17" x14ac:dyDescent="0.2">
      <c r="A1400" t="s">
        <v>1402</v>
      </c>
      <c r="B1400" s="3">
        <v>43706</v>
      </c>
      <c r="C1400" t="s">
        <v>10951</v>
      </c>
      <c r="D1400">
        <v>0</v>
      </c>
      <c r="E1400">
        <v>0.1580936461687088</v>
      </c>
      <c r="F1400">
        <v>0</v>
      </c>
      <c r="G1400">
        <v>0</v>
      </c>
      <c r="H1400">
        <v>0.46204456686973572</v>
      </c>
      <c r="I1400">
        <v>0</v>
      </c>
      <c r="J1400">
        <v>0</v>
      </c>
      <c r="K1400">
        <v>0</v>
      </c>
      <c r="L1400">
        <v>0</v>
      </c>
      <c r="M1400">
        <v>0</v>
      </c>
      <c r="N1400">
        <v>0</v>
      </c>
      <c r="O1400">
        <v>0.28346595168113708</v>
      </c>
      <c r="P1400">
        <v>0</v>
      </c>
      <c r="Q1400">
        <v>4</v>
      </c>
    </row>
    <row r="1401" spans="1:17" x14ac:dyDescent="0.2">
      <c r="A1401" t="s">
        <v>1403</v>
      </c>
      <c r="B1401" s="3">
        <v>43706</v>
      </c>
      <c r="C1401" t="s">
        <v>10952</v>
      </c>
      <c r="D1401">
        <v>0</v>
      </c>
      <c r="E1401">
        <v>0</v>
      </c>
      <c r="F1401">
        <v>0.11685977876186369</v>
      </c>
      <c r="G1401">
        <v>0</v>
      </c>
      <c r="H1401">
        <v>0.13479869067668909</v>
      </c>
      <c r="I1401">
        <v>0.1224518790841103</v>
      </c>
      <c r="J1401">
        <v>0.28837907314300543</v>
      </c>
      <c r="K1401">
        <v>0</v>
      </c>
      <c r="L1401">
        <v>0</v>
      </c>
      <c r="M1401">
        <v>0.29353806376457209</v>
      </c>
      <c r="N1401">
        <v>0</v>
      </c>
      <c r="O1401">
        <v>0</v>
      </c>
      <c r="P1401">
        <v>0</v>
      </c>
      <c r="Q1401">
        <v>9</v>
      </c>
    </row>
    <row r="1402" spans="1:17" x14ac:dyDescent="0.2">
      <c r="A1402" t="s">
        <v>1404</v>
      </c>
      <c r="B1402" s="3">
        <v>43706</v>
      </c>
      <c r="C1402" t="s">
        <v>10953</v>
      </c>
      <c r="D1402">
        <v>7.0051118731498718E-2</v>
      </c>
      <c r="E1402">
        <v>0.28560915589332581</v>
      </c>
      <c r="F1402">
        <v>0</v>
      </c>
      <c r="G1402">
        <v>0</v>
      </c>
      <c r="H1402">
        <v>0.35500425100326538</v>
      </c>
      <c r="I1402">
        <v>0</v>
      </c>
      <c r="J1402">
        <v>0.1666112095117569</v>
      </c>
      <c r="K1402">
        <v>0</v>
      </c>
      <c r="L1402">
        <v>0</v>
      </c>
      <c r="M1402">
        <v>0</v>
      </c>
      <c r="N1402">
        <v>0</v>
      </c>
      <c r="O1402">
        <v>0</v>
      </c>
      <c r="P1402">
        <v>8.6493253707885742E-2</v>
      </c>
      <c r="Q1402">
        <v>4</v>
      </c>
    </row>
    <row r="1403" spans="1:17" x14ac:dyDescent="0.2">
      <c r="A1403" t="s">
        <v>1405</v>
      </c>
      <c r="B1403" s="3">
        <v>43706</v>
      </c>
      <c r="C1403" t="s">
        <v>10954</v>
      </c>
      <c r="D1403">
        <v>0</v>
      </c>
      <c r="E1403">
        <v>0</v>
      </c>
      <c r="F1403">
        <v>0</v>
      </c>
      <c r="G1403">
        <v>0</v>
      </c>
      <c r="H1403">
        <v>0</v>
      </c>
      <c r="I1403">
        <v>0.14246112108230591</v>
      </c>
      <c r="J1403">
        <v>0.47955137491226202</v>
      </c>
      <c r="K1403">
        <v>0.12259667366743091</v>
      </c>
      <c r="L1403">
        <v>0</v>
      </c>
      <c r="M1403">
        <v>0</v>
      </c>
      <c r="N1403">
        <v>0</v>
      </c>
      <c r="O1403">
        <v>0.22767481207847601</v>
      </c>
      <c r="P1403">
        <v>0</v>
      </c>
      <c r="Q1403">
        <v>6</v>
      </c>
    </row>
    <row r="1404" spans="1:17" x14ac:dyDescent="0.2">
      <c r="A1404" t="s">
        <v>1406</v>
      </c>
      <c r="B1404" s="3">
        <v>43706</v>
      </c>
      <c r="C1404" t="s">
        <v>10955</v>
      </c>
      <c r="D1404">
        <v>0</v>
      </c>
      <c r="E1404">
        <v>0</v>
      </c>
      <c r="F1404">
        <v>0</v>
      </c>
      <c r="G1404">
        <v>0</v>
      </c>
      <c r="H1404">
        <v>0</v>
      </c>
      <c r="I1404">
        <v>0</v>
      </c>
      <c r="J1404">
        <v>0</v>
      </c>
      <c r="K1404">
        <v>0</v>
      </c>
      <c r="L1404">
        <v>0</v>
      </c>
      <c r="M1404">
        <v>0.89739865064620972</v>
      </c>
      <c r="N1404">
        <v>0</v>
      </c>
      <c r="O1404">
        <v>0</v>
      </c>
      <c r="P1404">
        <v>0</v>
      </c>
      <c r="Q1404">
        <v>9</v>
      </c>
    </row>
    <row r="1405" spans="1:17" x14ac:dyDescent="0.2">
      <c r="A1405" t="s">
        <v>1407</v>
      </c>
      <c r="B1405" s="3">
        <v>43706</v>
      </c>
      <c r="C1405" t="s">
        <v>10956</v>
      </c>
      <c r="D1405">
        <v>0</v>
      </c>
      <c r="E1405">
        <v>0</v>
      </c>
      <c r="F1405">
        <v>0</v>
      </c>
      <c r="G1405">
        <v>0</v>
      </c>
      <c r="H1405">
        <v>0</v>
      </c>
      <c r="I1405">
        <v>0</v>
      </c>
      <c r="J1405">
        <v>0.65492349863052368</v>
      </c>
      <c r="K1405">
        <v>0</v>
      </c>
      <c r="L1405">
        <v>0</v>
      </c>
      <c r="M1405">
        <v>0.16764417290687561</v>
      </c>
      <c r="N1405">
        <v>0</v>
      </c>
      <c r="O1405">
        <v>6.4245834946632385E-2</v>
      </c>
      <c r="P1405">
        <v>8.8422805070877075E-2</v>
      </c>
      <c r="Q1405">
        <v>6</v>
      </c>
    </row>
    <row r="1406" spans="1:17" x14ac:dyDescent="0.2">
      <c r="A1406" t="s">
        <v>1408</v>
      </c>
      <c r="B1406" s="3">
        <v>43706</v>
      </c>
      <c r="C1406" t="s">
        <v>10957</v>
      </c>
      <c r="D1406">
        <v>0</v>
      </c>
      <c r="E1406">
        <v>0</v>
      </c>
      <c r="F1406">
        <v>0</v>
      </c>
      <c r="G1406">
        <v>0.22307652235031131</v>
      </c>
      <c r="H1406">
        <v>0</v>
      </c>
      <c r="I1406">
        <v>0.18229939043521881</v>
      </c>
      <c r="J1406">
        <v>0</v>
      </c>
      <c r="K1406">
        <v>0.42131999135017401</v>
      </c>
      <c r="L1406">
        <v>0.110229916870594</v>
      </c>
      <c r="M1406">
        <v>0</v>
      </c>
      <c r="N1406">
        <v>0</v>
      </c>
      <c r="O1406">
        <v>0</v>
      </c>
      <c r="P1406">
        <v>0</v>
      </c>
      <c r="Q1406">
        <v>7</v>
      </c>
    </row>
    <row r="1407" spans="1:17" x14ac:dyDescent="0.2">
      <c r="A1407" t="s">
        <v>1409</v>
      </c>
      <c r="B1407" s="3">
        <v>43706</v>
      </c>
      <c r="C1407" t="s">
        <v>10958</v>
      </c>
      <c r="D1407">
        <v>1.5396456234157091E-2</v>
      </c>
      <c r="E1407">
        <v>1.5396504662930971E-2</v>
      </c>
      <c r="F1407">
        <v>0.2153390645980835</v>
      </c>
      <c r="G1407">
        <v>1.539652980864048E-2</v>
      </c>
      <c r="H1407">
        <v>1.5396480448544031E-2</v>
      </c>
      <c r="I1407">
        <v>1.5396456234157091E-2</v>
      </c>
      <c r="J1407">
        <v>0.24257217347621921</v>
      </c>
      <c r="K1407">
        <v>1.539649814367294E-2</v>
      </c>
      <c r="L1407">
        <v>0.38812354207038879</v>
      </c>
      <c r="M1407">
        <v>1.5396664850413799E-2</v>
      </c>
      <c r="N1407">
        <v>1.5396456234157091E-2</v>
      </c>
      <c r="O1407">
        <v>1.539648603647947E-2</v>
      </c>
      <c r="P1407">
        <v>1.53967160731554E-2</v>
      </c>
      <c r="Q1407">
        <v>8</v>
      </c>
    </row>
    <row r="1408" spans="1:17" x14ac:dyDescent="0.2">
      <c r="A1408" t="s">
        <v>1410</v>
      </c>
      <c r="B1408" s="3">
        <v>43706</v>
      </c>
      <c r="C1408" t="s">
        <v>10959</v>
      </c>
      <c r="D1408">
        <v>0.48048499226570129</v>
      </c>
      <c r="E1408">
        <v>0</v>
      </c>
      <c r="F1408">
        <v>0</v>
      </c>
      <c r="G1408">
        <v>0</v>
      </c>
      <c r="H1408">
        <v>0</v>
      </c>
      <c r="I1408">
        <v>0</v>
      </c>
      <c r="J1408">
        <v>0</v>
      </c>
      <c r="K1408">
        <v>0.24484188854694369</v>
      </c>
      <c r="L1408">
        <v>0</v>
      </c>
      <c r="M1408">
        <v>0</v>
      </c>
      <c r="N1408">
        <v>0</v>
      </c>
      <c r="O1408">
        <v>0.21045352518558499</v>
      </c>
      <c r="P1408">
        <v>0</v>
      </c>
      <c r="Q1408">
        <v>0</v>
      </c>
    </row>
    <row r="1409" spans="1:17" x14ac:dyDescent="0.2">
      <c r="A1409" t="s">
        <v>1411</v>
      </c>
      <c r="B1409" s="3">
        <v>43706</v>
      </c>
      <c r="C1409" t="s">
        <v>10960</v>
      </c>
      <c r="D1409">
        <v>0</v>
      </c>
      <c r="E1409">
        <v>0</v>
      </c>
      <c r="F1409">
        <v>0</v>
      </c>
      <c r="G1409">
        <v>0</v>
      </c>
      <c r="H1409">
        <v>0</v>
      </c>
      <c r="I1409">
        <v>0</v>
      </c>
      <c r="J1409">
        <v>0</v>
      </c>
      <c r="K1409">
        <v>0.92304176092147827</v>
      </c>
      <c r="L1409">
        <v>0</v>
      </c>
      <c r="M1409">
        <v>0</v>
      </c>
      <c r="N1409">
        <v>0</v>
      </c>
      <c r="O1409">
        <v>0</v>
      </c>
      <c r="P1409">
        <v>0</v>
      </c>
      <c r="Q1409">
        <v>7</v>
      </c>
    </row>
    <row r="1410" spans="1:17" x14ac:dyDescent="0.2">
      <c r="A1410" t="s">
        <v>1412</v>
      </c>
      <c r="B1410" s="3">
        <v>43706</v>
      </c>
      <c r="C1410" t="s">
        <v>10961</v>
      </c>
      <c r="D1410">
        <v>0</v>
      </c>
      <c r="E1410">
        <v>0</v>
      </c>
      <c r="F1410">
        <v>0</v>
      </c>
      <c r="G1410">
        <v>0</v>
      </c>
      <c r="H1410">
        <v>0.67649269104003906</v>
      </c>
      <c r="I1410">
        <v>0</v>
      </c>
      <c r="J1410">
        <v>0</v>
      </c>
      <c r="K1410">
        <v>0.27058371901512152</v>
      </c>
      <c r="L1410">
        <v>0</v>
      </c>
      <c r="M1410">
        <v>0</v>
      </c>
      <c r="N1410">
        <v>0</v>
      </c>
      <c r="O1410">
        <v>0</v>
      </c>
      <c r="P1410">
        <v>0</v>
      </c>
      <c r="Q1410">
        <v>4</v>
      </c>
    </row>
    <row r="1411" spans="1:17" x14ac:dyDescent="0.2">
      <c r="A1411" t="s">
        <v>1413</v>
      </c>
      <c r="B1411" s="3">
        <v>43706</v>
      </c>
      <c r="C1411" t="s">
        <v>10962</v>
      </c>
      <c r="D1411">
        <v>0</v>
      </c>
      <c r="E1411">
        <v>0</v>
      </c>
      <c r="F1411">
        <v>0</v>
      </c>
      <c r="G1411">
        <v>0.16568812727928159</v>
      </c>
      <c r="H1411">
        <v>0</v>
      </c>
      <c r="I1411">
        <v>0</v>
      </c>
      <c r="J1411">
        <v>0.52594888210296631</v>
      </c>
      <c r="K1411">
        <v>0.19054143130779269</v>
      </c>
      <c r="L1411">
        <v>0</v>
      </c>
      <c r="M1411">
        <v>0</v>
      </c>
      <c r="N1411">
        <v>7.1638435125350952E-2</v>
      </c>
      <c r="O1411">
        <v>0</v>
      </c>
      <c r="P1411">
        <v>0</v>
      </c>
      <c r="Q1411">
        <v>6</v>
      </c>
    </row>
    <row r="1412" spans="1:17" x14ac:dyDescent="0.2">
      <c r="A1412" t="s">
        <v>1414</v>
      </c>
      <c r="B1412" s="3">
        <v>43706</v>
      </c>
      <c r="C1412" t="s">
        <v>10963</v>
      </c>
      <c r="D1412">
        <v>1.28311226144433E-2</v>
      </c>
      <c r="E1412">
        <v>1.283111516386271E-2</v>
      </c>
      <c r="F1412">
        <v>1.2831137515604499E-2</v>
      </c>
      <c r="G1412">
        <v>1.2831295840442181E-2</v>
      </c>
      <c r="H1412">
        <v>1.283111516386271E-2</v>
      </c>
      <c r="I1412">
        <v>1.28314308822155E-2</v>
      </c>
      <c r="J1412">
        <v>1.283139083534479E-2</v>
      </c>
      <c r="K1412">
        <v>0.19050401449203491</v>
      </c>
      <c r="L1412">
        <v>1.283127348870039E-2</v>
      </c>
      <c r="M1412">
        <v>0.16807085275650019</v>
      </c>
      <c r="N1412">
        <v>0.51311302185058594</v>
      </c>
      <c r="O1412">
        <v>1.283111516386271E-2</v>
      </c>
      <c r="P1412">
        <v>1.283111516386271E-2</v>
      </c>
      <c r="Q1412">
        <v>10</v>
      </c>
    </row>
    <row r="1413" spans="1:17" x14ac:dyDescent="0.2">
      <c r="A1413" t="s">
        <v>1415</v>
      </c>
      <c r="B1413" s="3">
        <v>43706</v>
      </c>
      <c r="C1413" t="s">
        <v>10964</v>
      </c>
      <c r="D1413">
        <v>0</v>
      </c>
      <c r="E1413">
        <v>0</v>
      </c>
      <c r="F1413">
        <v>0</v>
      </c>
      <c r="G1413">
        <v>0</v>
      </c>
      <c r="H1413">
        <v>0.19277094304561609</v>
      </c>
      <c r="I1413">
        <v>0</v>
      </c>
      <c r="J1413">
        <v>0.206706777215004</v>
      </c>
      <c r="K1413">
        <v>0</v>
      </c>
      <c r="L1413">
        <v>0</v>
      </c>
      <c r="M1413">
        <v>0.23851278424263</v>
      </c>
      <c r="N1413">
        <v>0.29905587434768682</v>
      </c>
      <c r="O1413">
        <v>0</v>
      </c>
      <c r="P1413">
        <v>0</v>
      </c>
      <c r="Q1413">
        <v>10</v>
      </c>
    </row>
    <row r="1414" spans="1:17" x14ac:dyDescent="0.2">
      <c r="A1414" t="s">
        <v>1416</v>
      </c>
      <c r="B1414" s="3">
        <v>43706</v>
      </c>
      <c r="C1414" t="s">
        <v>10965</v>
      </c>
      <c r="D1414">
        <v>0</v>
      </c>
      <c r="E1414">
        <v>0</v>
      </c>
      <c r="F1414">
        <v>0</v>
      </c>
      <c r="G1414">
        <v>0.20031921565532679</v>
      </c>
      <c r="H1414">
        <v>0</v>
      </c>
      <c r="I1414">
        <v>0</v>
      </c>
      <c r="J1414">
        <v>0.105288989841938</v>
      </c>
      <c r="K1414">
        <v>0</v>
      </c>
      <c r="L1414">
        <v>0.6243099570274353</v>
      </c>
      <c r="M1414">
        <v>0</v>
      </c>
      <c r="N1414">
        <v>0</v>
      </c>
      <c r="O1414">
        <v>0</v>
      </c>
      <c r="P1414">
        <v>0</v>
      </c>
      <c r="Q1414">
        <v>8</v>
      </c>
    </row>
    <row r="1415" spans="1:17" x14ac:dyDescent="0.2">
      <c r="A1415" t="s">
        <v>1417</v>
      </c>
      <c r="B1415" s="3">
        <v>43706</v>
      </c>
      <c r="C1415" t="s">
        <v>10966</v>
      </c>
      <c r="D1415">
        <v>0.1004653945565224</v>
      </c>
      <c r="E1415">
        <v>0.1557233780622482</v>
      </c>
      <c r="F1415">
        <v>0</v>
      </c>
      <c r="G1415">
        <v>0</v>
      </c>
      <c r="H1415">
        <v>0</v>
      </c>
      <c r="I1415">
        <v>8.2234658300876617E-2</v>
      </c>
      <c r="J1415">
        <v>9.6996508538722992E-2</v>
      </c>
      <c r="K1415">
        <v>0</v>
      </c>
      <c r="L1415">
        <v>0</v>
      </c>
      <c r="M1415">
        <v>0.36984872817993159</v>
      </c>
      <c r="N1415">
        <v>0</v>
      </c>
      <c r="O1415">
        <v>0.15326537191867831</v>
      </c>
      <c r="P1415">
        <v>0</v>
      </c>
      <c r="Q1415">
        <v>9</v>
      </c>
    </row>
    <row r="1416" spans="1:17" x14ac:dyDescent="0.2">
      <c r="A1416" t="s">
        <v>1418</v>
      </c>
      <c r="B1416" s="3">
        <v>43706</v>
      </c>
      <c r="C1416" t="s">
        <v>10967</v>
      </c>
      <c r="D1416">
        <v>0</v>
      </c>
      <c r="E1416">
        <v>0.1957440972328186</v>
      </c>
      <c r="F1416">
        <v>0</v>
      </c>
      <c r="G1416">
        <v>0</v>
      </c>
      <c r="H1416">
        <v>0</v>
      </c>
      <c r="I1416">
        <v>0</v>
      </c>
      <c r="J1416">
        <v>0.12409047782421111</v>
      </c>
      <c r="K1416">
        <v>0</v>
      </c>
      <c r="L1416">
        <v>0.60321575403213501</v>
      </c>
      <c r="M1416">
        <v>0</v>
      </c>
      <c r="N1416">
        <v>0</v>
      </c>
      <c r="O1416">
        <v>0</v>
      </c>
      <c r="P1416">
        <v>0</v>
      </c>
      <c r="Q1416">
        <v>8</v>
      </c>
    </row>
    <row r="1417" spans="1:17" x14ac:dyDescent="0.2">
      <c r="A1417" t="s">
        <v>1419</v>
      </c>
      <c r="B1417" s="3">
        <v>43706</v>
      </c>
      <c r="C1417" t="s">
        <v>10968</v>
      </c>
      <c r="D1417">
        <v>1.0994249954819679E-2</v>
      </c>
      <c r="E1417">
        <v>1.099423877894878E-2</v>
      </c>
      <c r="F1417">
        <v>1.099423877894878E-2</v>
      </c>
      <c r="G1417">
        <v>1.099428907036781E-2</v>
      </c>
      <c r="H1417">
        <v>1.099423877894878E-2</v>
      </c>
      <c r="I1417">
        <v>1.099428813904524E-2</v>
      </c>
      <c r="J1417">
        <v>0.35736238956451422</v>
      </c>
      <c r="K1417">
        <v>0.52170044183731079</v>
      </c>
      <c r="L1417">
        <v>1.09943812713027E-2</v>
      </c>
      <c r="M1417">
        <v>1.099426485598087E-2</v>
      </c>
      <c r="N1417">
        <v>1.099423877894878E-2</v>
      </c>
      <c r="O1417">
        <v>1.0994334705173969E-2</v>
      </c>
      <c r="P1417">
        <v>1.0994371026754379E-2</v>
      </c>
      <c r="Q1417">
        <v>7</v>
      </c>
    </row>
    <row r="1418" spans="1:17" x14ac:dyDescent="0.2">
      <c r="A1418" t="s">
        <v>1420</v>
      </c>
      <c r="B1418" s="3">
        <v>43706</v>
      </c>
      <c r="C1418" t="s">
        <v>10969</v>
      </c>
      <c r="D1418">
        <v>0</v>
      </c>
      <c r="E1418">
        <v>0</v>
      </c>
      <c r="F1418">
        <v>0.13371577858924871</v>
      </c>
      <c r="G1418">
        <v>0</v>
      </c>
      <c r="H1418">
        <v>0</v>
      </c>
      <c r="I1418">
        <v>0.2128605842590332</v>
      </c>
      <c r="J1418">
        <v>0.1057360991835594</v>
      </c>
      <c r="K1418">
        <v>0</v>
      </c>
      <c r="L1418">
        <v>0</v>
      </c>
      <c r="M1418">
        <v>0.21325844526290891</v>
      </c>
      <c r="N1418">
        <v>0</v>
      </c>
      <c r="O1418">
        <v>0.30013039708137512</v>
      </c>
      <c r="P1418">
        <v>0</v>
      </c>
      <c r="Q1418">
        <v>11</v>
      </c>
    </row>
    <row r="1419" spans="1:17" x14ac:dyDescent="0.2">
      <c r="A1419" t="s">
        <v>1421</v>
      </c>
      <c r="B1419" s="3">
        <v>43706</v>
      </c>
      <c r="C1419" t="s">
        <v>10970</v>
      </c>
      <c r="D1419">
        <v>0</v>
      </c>
      <c r="E1419">
        <v>0</v>
      </c>
      <c r="F1419">
        <v>0</v>
      </c>
      <c r="G1419">
        <v>0</v>
      </c>
      <c r="H1419">
        <v>0.15052163600921631</v>
      </c>
      <c r="I1419">
        <v>0</v>
      </c>
      <c r="J1419">
        <v>0</v>
      </c>
      <c r="K1419">
        <v>0</v>
      </c>
      <c r="L1419">
        <v>0</v>
      </c>
      <c r="M1419">
        <v>0.76483404636383057</v>
      </c>
      <c r="N1419">
        <v>0</v>
      </c>
      <c r="O1419">
        <v>0</v>
      </c>
      <c r="P1419">
        <v>0</v>
      </c>
      <c r="Q1419">
        <v>9</v>
      </c>
    </row>
    <row r="1420" spans="1:17" x14ac:dyDescent="0.2">
      <c r="A1420" t="s">
        <v>1422</v>
      </c>
      <c r="B1420" s="3">
        <v>43706</v>
      </c>
      <c r="C1420" t="s">
        <v>10971</v>
      </c>
      <c r="D1420">
        <v>0</v>
      </c>
      <c r="E1420">
        <v>9.6022918820381165E-2</v>
      </c>
      <c r="F1420">
        <v>0</v>
      </c>
      <c r="G1420">
        <v>0</v>
      </c>
      <c r="H1420">
        <v>0</v>
      </c>
      <c r="I1420">
        <v>0</v>
      </c>
      <c r="J1420">
        <v>0.37073054909706121</v>
      </c>
      <c r="K1420">
        <v>0</v>
      </c>
      <c r="L1420">
        <v>0.21928428113460541</v>
      </c>
      <c r="M1420">
        <v>0</v>
      </c>
      <c r="N1420">
        <v>0.1236057803034782</v>
      </c>
      <c r="O1420">
        <v>0</v>
      </c>
      <c r="P1420">
        <v>0.13901206851005549</v>
      </c>
      <c r="Q1420">
        <v>6</v>
      </c>
    </row>
    <row r="1421" spans="1:17" x14ac:dyDescent="0.2">
      <c r="A1421" t="s">
        <v>1423</v>
      </c>
      <c r="B1421" s="3">
        <v>43706</v>
      </c>
      <c r="C1421" t="s">
        <v>10972</v>
      </c>
      <c r="D1421">
        <v>1.5386310406029219E-2</v>
      </c>
      <c r="E1421">
        <v>1.5386939980089659E-2</v>
      </c>
      <c r="F1421">
        <v>1.5386392362415791E-2</v>
      </c>
      <c r="G1421">
        <v>1.538634486496449E-2</v>
      </c>
      <c r="H1421">
        <v>1.538644637912512E-2</v>
      </c>
      <c r="I1421">
        <v>1.5386548824608329E-2</v>
      </c>
      <c r="J1421">
        <v>1.5386346727609629E-2</v>
      </c>
      <c r="K1421">
        <v>1.538648176938295E-2</v>
      </c>
      <c r="L1421">
        <v>0.63413554430007935</v>
      </c>
      <c r="M1421">
        <v>1.5387005172669889E-2</v>
      </c>
      <c r="N1421">
        <v>0.19661293923854831</v>
      </c>
      <c r="O1421">
        <v>1.5386410988867279E-2</v>
      </c>
      <c r="P1421">
        <v>1.538630947470665E-2</v>
      </c>
      <c r="Q1421">
        <v>8</v>
      </c>
    </row>
    <row r="1422" spans="1:17" x14ac:dyDescent="0.2">
      <c r="A1422" t="s">
        <v>1424</v>
      </c>
      <c r="B1422" s="3">
        <v>43712</v>
      </c>
      <c r="C1422" t="s">
        <v>10973</v>
      </c>
      <c r="D1422">
        <v>0</v>
      </c>
      <c r="E1422">
        <v>0</v>
      </c>
      <c r="F1422">
        <v>0.57338488101959229</v>
      </c>
      <c r="G1422">
        <v>0</v>
      </c>
      <c r="H1422">
        <v>0</v>
      </c>
      <c r="I1422">
        <v>0</v>
      </c>
      <c r="J1422">
        <v>0.10638505220413209</v>
      </c>
      <c r="K1422">
        <v>0</v>
      </c>
      <c r="L1422">
        <v>0</v>
      </c>
      <c r="M1422">
        <v>0.25608062744140619</v>
      </c>
      <c r="N1422">
        <v>0</v>
      </c>
      <c r="O1422">
        <v>0</v>
      </c>
      <c r="P1422">
        <v>0</v>
      </c>
      <c r="Q1422">
        <v>2</v>
      </c>
    </row>
    <row r="1423" spans="1:17" x14ac:dyDescent="0.2">
      <c r="A1423" t="s">
        <v>1425</v>
      </c>
      <c r="B1423" s="3">
        <v>43712</v>
      </c>
      <c r="C1423" t="s">
        <v>10974</v>
      </c>
      <c r="D1423">
        <v>0</v>
      </c>
      <c r="E1423">
        <v>0</v>
      </c>
      <c r="F1423">
        <v>0.21836736798286441</v>
      </c>
      <c r="G1423">
        <v>0</v>
      </c>
      <c r="H1423">
        <v>0</v>
      </c>
      <c r="I1423">
        <v>0</v>
      </c>
      <c r="J1423">
        <v>0.37854355573654169</v>
      </c>
      <c r="K1423">
        <v>0</v>
      </c>
      <c r="L1423">
        <v>0</v>
      </c>
      <c r="M1423">
        <v>0</v>
      </c>
      <c r="N1423">
        <v>0</v>
      </c>
      <c r="O1423">
        <v>0.35498693585395807</v>
      </c>
      <c r="P1423">
        <v>0</v>
      </c>
      <c r="Q1423">
        <v>6</v>
      </c>
    </row>
    <row r="1424" spans="1:17" x14ac:dyDescent="0.2">
      <c r="A1424" t="s">
        <v>1426</v>
      </c>
      <c r="B1424" s="3">
        <v>43712</v>
      </c>
      <c r="C1424" t="s">
        <v>10975</v>
      </c>
      <c r="D1424">
        <v>0</v>
      </c>
      <c r="E1424">
        <v>0.11396254599094389</v>
      </c>
      <c r="F1424">
        <v>0.1239710599184036</v>
      </c>
      <c r="G1424">
        <v>0</v>
      </c>
      <c r="H1424">
        <v>0.1996912956237793</v>
      </c>
      <c r="I1424">
        <v>0</v>
      </c>
      <c r="J1424">
        <v>0</v>
      </c>
      <c r="K1424">
        <v>0</v>
      </c>
      <c r="L1424">
        <v>0</v>
      </c>
      <c r="M1424">
        <v>0.13485017418861389</v>
      </c>
      <c r="N1424">
        <v>0</v>
      </c>
      <c r="O1424">
        <v>0.10624997317790991</v>
      </c>
      <c r="P1424">
        <v>0.29290479421615601</v>
      </c>
      <c r="Q1424">
        <v>12</v>
      </c>
    </row>
    <row r="1425" spans="1:17" x14ac:dyDescent="0.2">
      <c r="A1425" t="s">
        <v>1427</v>
      </c>
      <c r="B1425" s="3">
        <v>43712</v>
      </c>
      <c r="C1425" t="s">
        <v>10976</v>
      </c>
      <c r="D1425">
        <v>0</v>
      </c>
      <c r="E1425">
        <v>0</v>
      </c>
      <c r="F1425">
        <v>0.88459485769271851</v>
      </c>
      <c r="G1425">
        <v>0</v>
      </c>
      <c r="H1425">
        <v>0</v>
      </c>
      <c r="I1425">
        <v>0</v>
      </c>
      <c r="J1425">
        <v>0</v>
      </c>
      <c r="K1425">
        <v>0</v>
      </c>
      <c r="L1425">
        <v>0</v>
      </c>
      <c r="M1425">
        <v>0</v>
      </c>
      <c r="N1425">
        <v>0</v>
      </c>
      <c r="O1425">
        <v>0</v>
      </c>
      <c r="P1425">
        <v>0</v>
      </c>
      <c r="Q1425">
        <v>2</v>
      </c>
    </row>
    <row r="1426" spans="1:17" x14ac:dyDescent="0.2">
      <c r="A1426" t="s">
        <v>1428</v>
      </c>
      <c r="B1426" s="3">
        <v>43712</v>
      </c>
      <c r="C1426" t="s">
        <v>10977</v>
      </c>
      <c r="D1426">
        <v>0</v>
      </c>
      <c r="E1426">
        <v>0</v>
      </c>
      <c r="F1426">
        <v>0</v>
      </c>
      <c r="G1426">
        <v>0</v>
      </c>
      <c r="H1426">
        <v>0</v>
      </c>
      <c r="I1426">
        <v>0</v>
      </c>
      <c r="J1426">
        <v>0</v>
      </c>
      <c r="K1426">
        <v>0</v>
      </c>
      <c r="L1426">
        <v>0</v>
      </c>
      <c r="M1426">
        <v>0</v>
      </c>
      <c r="N1426">
        <v>0</v>
      </c>
      <c r="O1426">
        <v>0</v>
      </c>
      <c r="P1426">
        <v>0.92298763990402222</v>
      </c>
      <c r="Q1426">
        <v>12</v>
      </c>
    </row>
    <row r="1427" spans="1:17" x14ac:dyDescent="0.2">
      <c r="A1427" t="s">
        <v>1429</v>
      </c>
      <c r="B1427" s="3">
        <v>43712</v>
      </c>
      <c r="C1427" t="s">
        <v>10978</v>
      </c>
      <c r="D1427">
        <v>0</v>
      </c>
      <c r="E1427">
        <v>0</v>
      </c>
      <c r="F1427">
        <v>0</v>
      </c>
      <c r="G1427">
        <v>0</v>
      </c>
      <c r="H1427">
        <v>0</v>
      </c>
      <c r="I1427">
        <v>0</v>
      </c>
      <c r="J1427">
        <v>0.24666179716587069</v>
      </c>
      <c r="K1427">
        <v>0</v>
      </c>
      <c r="L1427">
        <v>0.69277113676071167</v>
      </c>
      <c r="M1427">
        <v>0</v>
      </c>
      <c r="N1427">
        <v>0</v>
      </c>
      <c r="O1427">
        <v>0</v>
      </c>
      <c r="P1427">
        <v>0</v>
      </c>
      <c r="Q1427">
        <v>8</v>
      </c>
    </row>
    <row r="1428" spans="1:17" x14ac:dyDescent="0.2">
      <c r="A1428" t="s">
        <v>1430</v>
      </c>
      <c r="B1428" s="3">
        <v>43712</v>
      </c>
      <c r="C1428" t="s">
        <v>10979</v>
      </c>
      <c r="D1428">
        <v>0</v>
      </c>
      <c r="E1428">
        <v>0</v>
      </c>
      <c r="F1428">
        <v>0.78276383876800537</v>
      </c>
      <c r="G1428">
        <v>0</v>
      </c>
      <c r="H1428">
        <v>0</v>
      </c>
      <c r="I1428">
        <v>0</v>
      </c>
      <c r="J1428">
        <v>7.4587225914001465E-2</v>
      </c>
      <c r="K1428">
        <v>0</v>
      </c>
      <c r="L1428">
        <v>0</v>
      </c>
      <c r="M1428">
        <v>0</v>
      </c>
      <c r="N1428">
        <v>0</v>
      </c>
      <c r="O1428">
        <v>0.1041431352496147</v>
      </c>
      <c r="P1428">
        <v>0</v>
      </c>
      <c r="Q1428">
        <v>2</v>
      </c>
    </row>
    <row r="1429" spans="1:17" x14ac:dyDescent="0.2">
      <c r="A1429" t="s">
        <v>1431</v>
      </c>
      <c r="B1429" s="3">
        <v>43712</v>
      </c>
      <c r="C1429" t="s">
        <v>10980</v>
      </c>
      <c r="D1429">
        <v>0</v>
      </c>
      <c r="E1429">
        <v>0</v>
      </c>
      <c r="F1429">
        <v>0</v>
      </c>
      <c r="G1429">
        <v>0</v>
      </c>
      <c r="H1429">
        <v>0.80608642101287842</v>
      </c>
      <c r="I1429">
        <v>0</v>
      </c>
      <c r="J1429">
        <v>0.108769416809082</v>
      </c>
      <c r="K1429">
        <v>0</v>
      </c>
      <c r="L1429">
        <v>0</v>
      </c>
      <c r="M1429">
        <v>5.1678705960512161E-2</v>
      </c>
      <c r="N1429">
        <v>0</v>
      </c>
      <c r="O1429">
        <v>0</v>
      </c>
      <c r="P1429">
        <v>0</v>
      </c>
      <c r="Q1429">
        <v>4</v>
      </c>
    </row>
    <row r="1430" spans="1:17" x14ac:dyDescent="0.2">
      <c r="A1430" t="s">
        <v>1432</v>
      </c>
      <c r="B1430" s="3">
        <v>43712</v>
      </c>
      <c r="C1430" t="s">
        <v>10981</v>
      </c>
      <c r="D1430">
        <v>0</v>
      </c>
      <c r="E1430">
        <v>0</v>
      </c>
      <c r="F1430">
        <v>0</v>
      </c>
      <c r="G1430">
        <v>0</v>
      </c>
      <c r="H1430">
        <v>0</v>
      </c>
      <c r="I1430">
        <v>0</v>
      </c>
      <c r="J1430">
        <v>0.13420416414737699</v>
      </c>
      <c r="K1430">
        <v>9.4010911881923676E-2</v>
      </c>
      <c r="L1430">
        <v>0</v>
      </c>
      <c r="M1430">
        <v>0.72645676136016846</v>
      </c>
      <c r="N1430">
        <v>0</v>
      </c>
      <c r="O1430">
        <v>0</v>
      </c>
      <c r="P1430">
        <v>0</v>
      </c>
      <c r="Q1430">
        <v>9</v>
      </c>
    </row>
    <row r="1431" spans="1:17" x14ac:dyDescent="0.2">
      <c r="A1431" t="s">
        <v>1433</v>
      </c>
      <c r="B1431" s="3">
        <v>43712</v>
      </c>
      <c r="C1431" t="s">
        <v>10982</v>
      </c>
      <c r="D1431">
        <v>0.63700258731842041</v>
      </c>
      <c r="E1431">
        <v>0</v>
      </c>
      <c r="F1431">
        <v>8.2640409469604492E-2</v>
      </c>
      <c r="G1431">
        <v>0</v>
      </c>
      <c r="H1431">
        <v>0</v>
      </c>
      <c r="I1431">
        <v>0</v>
      </c>
      <c r="J1431">
        <v>0</v>
      </c>
      <c r="K1431">
        <v>0</v>
      </c>
      <c r="L1431">
        <v>0</v>
      </c>
      <c r="M1431">
        <v>0</v>
      </c>
      <c r="N1431">
        <v>0</v>
      </c>
      <c r="O1431">
        <v>0</v>
      </c>
      <c r="P1431">
        <v>0.22896358370780939</v>
      </c>
      <c r="Q1431">
        <v>0</v>
      </c>
    </row>
    <row r="1432" spans="1:17" x14ac:dyDescent="0.2">
      <c r="A1432" t="s">
        <v>1434</v>
      </c>
      <c r="B1432" s="3">
        <v>43712</v>
      </c>
      <c r="C1432" t="s">
        <v>10983</v>
      </c>
      <c r="D1432">
        <v>0</v>
      </c>
      <c r="E1432">
        <v>0</v>
      </c>
      <c r="F1432">
        <v>0.50178110599517822</v>
      </c>
      <c r="G1432">
        <v>0</v>
      </c>
      <c r="H1432">
        <v>0.43775135278701782</v>
      </c>
      <c r="I1432">
        <v>0</v>
      </c>
      <c r="J1432">
        <v>0</v>
      </c>
      <c r="K1432">
        <v>0</v>
      </c>
      <c r="L1432">
        <v>0</v>
      </c>
      <c r="M1432">
        <v>0</v>
      </c>
      <c r="N1432">
        <v>0</v>
      </c>
      <c r="O1432">
        <v>0</v>
      </c>
      <c r="P1432">
        <v>0</v>
      </c>
      <c r="Q1432">
        <v>2</v>
      </c>
    </row>
    <row r="1433" spans="1:17" x14ac:dyDescent="0.2">
      <c r="A1433" t="s">
        <v>1435</v>
      </c>
      <c r="B1433" s="3">
        <v>43712</v>
      </c>
      <c r="C1433" t="s">
        <v>10984</v>
      </c>
      <c r="D1433">
        <v>0</v>
      </c>
      <c r="E1433">
        <v>0.1190044730901718</v>
      </c>
      <c r="F1433">
        <v>0</v>
      </c>
      <c r="G1433">
        <v>0</v>
      </c>
      <c r="H1433">
        <v>0</v>
      </c>
      <c r="I1433">
        <v>0</v>
      </c>
      <c r="J1433">
        <v>0.12587478756904599</v>
      </c>
      <c r="K1433">
        <v>0.72165602445602417</v>
      </c>
      <c r="L1433">
        <v>0</v>
      </c>
      <c r="M1433">
        <v>0</v>
      </c>
      <c r="N1433">
        <v>0</v>
      </c>
      <c r="O1433">
        <v>0</v>
      </c>
      <c r="P1433">
        <v>0</v>
      </c>
      <c r="Q1433">
        <v>7</v>
      </c>
    </row>
    <row r="1434" spans="1:17" x14ac:dyDescent="0.2">
      <c r="A1434" t="s">
        <v>1436</v>
      </c>
      <c r="B1434" s="3">
        <v>43712</v>
      </c>
      <c r="C1434" t="s">
        <v>10985</v>
      </c>
      <c r="D1434">
        <v>0</v>
      </c>
      <c r="E1434">
        <v>0</v>
      </c>
      <c r="F1434">
        <v>0.1153725758194923</v>
      </c>
      <c r="G1434">
        <v>0</v>
      </c>
      <c r="H1434">
        <v>0</v>
      </c>
      <c r="I1434">
        <v>0</v>
      </c>
      <c r="J1434">
        <v>0</v>
      </c>
      <c r="K1434">
        <v>0</v>
      </c>
      <c r="L1434">
        <v>0</v>
      </c>
      <c r="M1434">
        <v>0.83752864599227905</v>
      </c>
      <c r="N1434">
        <v>0</v>
      </c>
      <c r="O1434">
        <v>0</v>
      </c>
      <c r="P1434">
        <v>0</v>
      </c>
      <c r="Q1434">
        <v>9</v>
      </c>
    </row>
    <row r="1435" spans="1:17" x14ac:dyDescent="0.2">
      <c r="A1435" t="s">
        <v>1437</v>
      </c>
      <c r="B1435" s="3">
        <v>43712</v>
      </c>
      <c r="C1435" t="s">
        <v>10986</v>
      </c>
      <c r="D1435">
        <v>0</v>
      </c>
      <c r="E1435">
        <v>0</v>
      </c>
      <c r="F1435">
        <v>0.25950232148170471</v>
      </c>
      <c r="G1435">
        <v>0.25965681672096252</v>
      </c>
      <c r="H1435">
        <v>0</v>
      </c>
      <c r="I1435">
        <v>0</v>
      </c>
      <c r="J1435">
        <v>0</v>
      </c>
      <c r="K1435">
        <v>0.38466522097587591</v>
      </c>
      <c r="L1435">
        <v>0</v>
      </c>
      <c r="M1435">
        <v>0</v>
      </c>
      <c r="N1435">
        <v>0</v>
      </c>
      <c r="O1435">
        <v>0</v>
      </c>
      <c r="P1435">
        <v>0</v>
      </c>
      <c r="Q1435">
        <v>7</v>
      </c>
    </row>
    <row r="1436" spans="1:17" x14ac:dyDescent="0.2">
      <c r="A1436" t="s">
        <v>1438</v>
      </c>
      <c r="B1436" s="3">
        <v>43712</v>
      </c>
      <c r="C1436" t="s">
        <v>10987</v>
      </c>
      <c r="D1436">
        <v>0</v>
      </c>
      <c r="E1436">
        <v>0</v>
      </c>
      <c r="F1436">
        <v>0.13700717687606809</v>
      </c>
      <c r="G1436">
        <v>0</v>
      </c>
      <c r="H1436">
        <v>0</v>
      </c>
      <c r="I1436">
        <v>0</v>
      </c>
      <c r="J1436">
        <v>0.65784519910812378</v>
      </c>
      <c r="K1436">
        <v>0</v>
      </c>
      <c r="L1436">
        <v>0</v>
      </c>
      <c r="M1436">
        <v>0.14594528079032901</v>
      </c>
      <c r="N1436">
        <v>0</v>
      </c>
      <c r="O1436">
        <v>0</v>
      </c>
      <c r="P1436">
        <v>0</v>
      </c>
      <c r="Q1436">
        <v>6</v>
      </c>
    </row>
    <row r="1437" spans="1:17" x14ac:dyDescent="0.2">
      <c r="A1437" t="s">
        <v>1439</v>
      </c>
      <c r="B1437" s="3">
        <v>43712</v>
      </c>
      <c r="C1437" t="s">
        <v>10988</v>
      </c>
      <c r="D1437">
        <v>0</v>
      </c>
      <c r="E1437">
        <v>0</v>
      </c>
      <c r="F1437">
        <v>8.8435262441635132E-2</v>
      </c>
      <c r="G1437">
        <v>0</v>
      </c>
      <c r="H1437">
        <v>0</v>
      </c>
      <c r="I1437">
        <v>0</v>
      </c>
      <c r="J1437">
        <v>0.48151084780693049</v>
      </c>
      <c r="K1437">
        <v>0.27275228500366211</v>
      </c>
      <c r="L1437">
        <v>0</v>
      </c>
      <c r="M1437">
        <v>0</v>
      </c>
      <c r="N1437">
        <v>0</v>
      </c>
      <c r="O1437">
        <v>0.11656363308429719</v>
      </c>
      <c r="P1437">
        <v>0</v>
      </c>
      <c r="Q1437">
        <v>6</v>
      </c>
    </row>
    <row r="1438" spans="1:17" x14ac:dyDescent="0.2">
      <c r="A1438" t="s">
        <v>1440</v>
      </c>
      <c r="B1438" s="3">
        <v>43712</v>
      </c>
      <c r="C1438" t="s">
        <v>10989</v>
      </c>
      <c r="D1438">
        <v>0</v>
      </c>
      <c r="E1438">
        <v>0</v>
      </c>
      <c r="F1438">
        <v>0.91602349281311035</v>
      </c>
      <c r="G1438">
        <v>0</v>
      </c>
      <c r="H1438">
        <v>0</v>
      </c>
      <c r="I1438">
        <v>0</v>
      </c>
      <c r="J1438">
        <v>0</v>
      </c>
      <c r="K1438">
        <v>0</v>
      </c>
      <c r="L1438">
        <v>0</v>
      </c>
      <c r="M1438">
        <v>0</v>
      </c>
      <c r="N1438">
        <v>0</v>
      </c>
      <c r="O1438">
        <v>0</v>
      </c>
      <c r="P1438">
        <v>0</v>
      </c>
      <c r="Q1438">
        <v>2</v>
      </c>
    </row>
    <row r="1439" spans="1:17" x14ac:dyDescent="0.2">
      <c r="A1439" t="s">
        <v>1441</v>
      </c>
      <c r="B1439" s="3">
        <v>43712</v>
      </c>
      <c r="C1439" t="s">
        <v>10990</v>
      </c>
      <c r="D1439">
        <v>0</v>
      </c>
      <c r="E1439">
        <v>0</v>
      </c>
      <c r="F1439">
        <v>0.19126629829406741</v>
      </c>
      <c r="G1439">
        <v>0.58607196807861328</v>
      </c>
      <c r="H1439">
        <v>0</v>
      </c>
      <c r="I1439">
        <v>0</v>
      </c>
      <c r="J1439">
        <v>0.15841060876846311</v>
      </c>
      <c r="K1439">
        <v>0</v>
      </c>
      <c r="L1439">
        <v>0</v>
      </c>
      <c r="M1439">
        <v>0</v>
      </c>
      <c r="N1439">
        <v>0</v>
      </c>
      <c r="O1439">
        <v>0</v>
      </c>
      <c r="P1439">
        <v>0</v>
      </c>
      <c r="Q1439">
        <v>3</v>
      </c>
    </row>
    <row r="1440" spans="1:17" x14ac:dyDescent="0.2">
      <c r="A1440" t="s">
        <v>1442</v>
      </c>
      <c r="B1440" s="3">
        <v>43712</v>
      </c>
      <c r="C1440" t="s">
        <v>10991</v>
      </c>
      <c r="D1440">
        <v>0</v>
      </c>
      <c r="E1440">
        <v>0</v>
      </c>
      <c r="F1440">
        <v>0.10639439523220059</v>
      </c>
      <c r="G1440">
        <v>0</v>
      </c>
      <c r="H1440">
        <v>0</v>
      </c>
      <c r="I1440">
        <v>0</v>
      </c>
      <c r="J1440">
        <v>0</v>
      </c>
      <c r="K1440">
        <v>0</v>
      </c>
      <c r="L1440">
        <v>0</v>
      </c>
      <c r="M1440">
        <v>0.81664049625396729</v>
      </c>
      <c r="N1440">
        <v>0</v>
      </c>
      <c r="O1440">
        <v>0</v>
      </c>
      <c r="P1440">
        <v>0</v>
      </c>
      <c r="Q1440">
        <v>9</v>
      </c>
    </row>
    <row r="1441" spans="1:17" x14ac:dyDescent="0.2">
      <c r="A1441" t="s">
        <v>1443</v>
      </c>
      <c r="B1441" s="3">
        <v>43712</v>
      </c>
      <c r="C1441" t="s">
        <v>10992</v>
      </c>
      <c r="D1441">
        <v>0</v>
      </c>
      <c r="E1441">
        <v>0</v>
      </c>
      <c r="F1441">
        <v>0.1148113459348679</v>
      </c>
      <c r="G1441">
        <v>0</v>
      </c>
      <c r="H1441">
        <v>0</v>
      </c>
      <c r="I1441">
        <v>0</v>
      </c>
      <c r="J1441">
        <v>0</v>
      </c>
      <c r="K1441">
        <v>0</v>
      </c>
      <c r="L1441">
        <v>0</v>
      </c>
      <c r="M1441">
        <v>0</v>
      </c>
      <c r="N1441">
        <v>0</v>
      </c>
      <c r="O1441">
        <v>0</v>
      </c>
      <c r="P1441">
        <v>0.81449949741363525</v>
      </c>
      <c r="Q1441">
        <v>12</v>
      </c>
    </row>
    <row r="1442" spans="1:17" x14ac:dyDescent="0.2">
      <c r="A1442" t="s">
        <v>1444</v>
      </c>
      <c r="B1442" s="3">
        <v>43712</v>
      </c>
      <c r="C1442" t="s">
        <v>10993</v>
      </c>
      <c r="D1442">
        <v>0</v>
      </c>
      <c r="E1442">
        <v>0</v>
      </c>
      <c r="F1442">
        <v>0</v>
      </c>
      <c r="G1442">
        <v>0</v>
      </c>
      <c r="H1442">
        <v>0</v>
      </c>
      <c r="I1442">
        <v>0</v>
      </c>
      <c r="J1442">
        <v>8.983699232339859E-2</v>
      </c>
      <c r="K1442">
        <v>0.55343347787857056</v>
      </c>
      <c r="L1442">
        <v>0</v>
      </c>
      <c r="M1442">
        <v>0</v>
      </c>
      <c r="N1442">
        <v>0</v>
      </c>
      <c r="O1442">
        <v>0</v>
      </c>
      <c r="P1442">
        <v>0.30860006809234619</v>
      </c>
      <c r="Q1442">
        <v>7</v>
      </c>
    </row>
    <row r="1443" spans="1:17" x14ac:dyDescent="0.2">
      <c r="A1443" t="s">
        <v>1445</v>
      </c>
      <c r="B1443" s="3">
        <v>43712</v>
      </c>
      <c r="C1443" t="s">
        <v>10994</v>
      </c>
      <c r="D1443">
        <v>0</v>
      </c>
      <c r="E1443">
        <v>0</v>
      </c>
      <c r="F1443">
        <v>0</v>
      </c>
      <c r="G1443">
        <v>0</v>
      </c>
      <c r="H1443">
        <v>0</v>
      </c>
      <c r="I1443">
        <v>0</v>
      </c>
      <c r="J1443">
        <v>0.18328467011451721</v>
      </c>
      <c r="K1443">
        <v>0.1196896731853485</v>
      </c>
      <c r="L1443">
        <v>0</v>
      </c>
      <c r="M1443">
        <v>0</v>
      </c>
      <c r="N1443">
        <v>0</v>
      </c>
      <c r="O1443">
        <v>0.61152690649032593</v>
      </c>
      <c r="P1443">
        <v>0</v>
      </c>
      <c r="Q1443">
        <v>11</v>
      </c>
    </row>
    <row r="1444" spans="1:17" x14ac:dyDescent="0.2">
      <c r="A1444" t="s">
        <v>1446</v>
      </c>
      <c r="B1444" s="3">
        <v>43712</v>
      </c>
      <c r="C1444" t="s">
        <v>10995</v>
      </c>
      <c r="D1444">
        <v>1.1001169681549071E-2</v>
      </c>
      <c r="E1444">
        <v>1.1001169681549071E-2</v>
      </c>
      <c r="F1444">
        <v>0.16115792095661161</v>
      </c>
      <c r="G1444">
        <v>1.1001209728419781E-2</v>
      </c>
      <c r="H1444">
        <v>1.100117061287165E-2</v>
      </c>
      <c r="I1444">
        <v>1.1001375503838061E-2</v>
      </c>
      <c r="J1444">
        <v>0.71782869100570679</v>
      </c>
      <c r="K1444">
        <v>1.100123953074217E-2</v>
      </c>
      <c r="L1444">
        <v>1.1001173406839371E-2</v>
      </c>
      <c r="M1444">
        <v>1.1001169681549071E-2</v>
      </c>
      <c r="N1444">
        <v>1.1001169681549071E-2</v>
      </c>
      <c r="O1444">
        <v>1.1001169681549071E-2</v>
      </c>
      <c r="P1444">
        <v>1.10013522207737E-2</v>
      </c>
      <c r="Q1444">
        <v>6</v>
      </c>
    </row>
    <row r="1445" spans="1:17" x14ac:dyDescent="0.2">
      <c r="A1445" t="s">
        <v>1447</v>
      </c>
      <c r="B1445" s="3">
        <v>43712</v>
      </c>
      <c r="C1445" t="s">
        <v>10996</v>
      </c>
      <c r="D1445">
        <v>0</v>
      </c>
      <c r="E1445">
        <v>0</v>
      </c>
      <c r="F1445">
        <v>0</v>
      </c>
      <c r="G1445">
        <v>0.59745723009109497</v>
      </c>
      <c r="H1445">
        <v>0</v>
      </c>
      <c r="I1445">
        <v>0</v>
      </c>
      <c r="J1445">
        <v>0</v>
      </c>
      <c r="K1445">
        <v>0.31781208515167242</v>
      </c>
      <c r="L1445">
        <v>0</v>
      </c>
      <c r="M1445">
        <v>0</v>
      </c>
      <c r="N1445">
        <v>0</v>
      </c>
      <c r="O1445">
        <v>0</v>
      </c>
      <c r="P1445">
        <v>0</v>
      </c>
      <c r="Q1445">
        <v>3</v>
      </c>
    </row>
    <row r="1446" spans="1:17" x14ac:dyDescent="0.2">
      <c r="A1446" t="s">
        <v>1448</v>
      </c>
      <c r="B1446" s="3">
        <v>43712</v>
      </c>
      <c r="C1446" t="s">
        <v>10997</v>
      </c>
      <c r="D1446">
        <v>1.0991073213517669E-2</v>
      </c>
      <c r="E1446">
        <v>1.099153980612755E-2</v>
      </c>
      <c r="F1446">
        <v>0.86810624599456787</v>
      </c>
      <c r="G1446">
        <v>1.0991162620484831E-2</v>
      </c>
      <c r="H1446">
        <v>1.099107135087252E-2</v>
      </c>
      <c r="I1446">
        <v>1.099106203764677E-2</v>
      </c>
      <c r="J1446">
        <v>1.099108811467886E-2</v>
      </c>
      <c r="K1446">
        <v>1.099108625203371E-2</v>
      </c>
      <c r="L1446">
        <v>1.09912371262908E-2</v>
      </c>
      <c r="M1446">
        <v>1.099110674113035E-2</v>
      </c>
      <c r="N1446">
        <v>1.099122129380703E-2</v>
      </c>
      <c r="O1446">
        <v>1.099107600748539E-2</v>
      </c>
      <c r="P1446">
        <v>1.0991081595420839E-2</v>
      </c>
      <c r="Q1446">
        <v>2</v>
      </c>
    </row>
    <row r="1447" spans="1:17" x14ac:dyDescent="0.2">
      <c r="A1447" t="s">
        <v>1449</v>
      </c>
      <c r="B1447" s="3">
        <v>43712</v>
      </c>
      <c r="C1447" t="s">
        <v>10998</v>
      </c>
      <c r="D1447">
        <v>0.1139291822910309</v>
      </c>
      <c r="E1447">
        <v>0</v>
      </c>
      <c r="F1447">
        <v>0.1853853166103363</v>
      </c>
      <c r="G1447">
        <v>0</v>
      </c>
      <c r="H1447">
        <v>0</v>
      </c>
      <c r="I1447">
        <v>0</v>
      </c>
      <c r="J1447">
        <v>0</v>
      </c>
      <c r="K1447">
        <v>0</v>
      </c>
      <c r="L1447">
        <v>0</v>
      </c>
      <c r="M1447">
        <v>0.62371504306793213</v>
      </c>
      <c r="N1447">
        <v>0</v>
      </c>
      <c r="O1447">
        <v>0</v>
      </c>
      <c r="P1447">
        <v>0</v>
      </c>
      <c r="Q1447">
        <v>9</v>
      </c>
    </row>
    <row r="1448" spans="1:17" x14ac:dyDescent="0.2">
      <c r="A1448" t="s">
        <v>1450</v>
      </c>
      <c r="B1448" s="3">
        <v>43712</v>
      </c>
      <c r="C1448" t="s">
        <v>10999</v>
      </c>
      <c r="D1448">
        <v>0</v>
      </c>
      <c r="E1448">
        <v>8.4021925926208496E-2</v>
      </c>
      <c r="F1448">
        <v>3.3847864717245102E-2</v>
      </c>
      <c r="G1448">
        <v>0</v>
      </c>
      <c r="H1448">
        <v>0</v>
      </c>
      <c r="I1448">
        <v>0</v>
      </c>
      <c r="J1448">
        <v>0</v>
      </c>
      <c r="K1448">
        <v>0</v>
      </c>
      <c r="L1448">
        <v>0</v>
      </c>
      <c r="M1448">
        <v>0</v>
      </c>
      <c r="N1448">
        <v>0</v>
      </c>
      <c r="O1448">
        <v>0.27136033773422241</v>
      </c>
      <c r="P1448">
        <v>0.57609027624130249</v>
      </c>
      <c r="Q1448">
        <v>12</v>
      </c>
    </row>
    <row r="1449" spans="1:17" x14ac:dyDescent="0.2">
      <c r="A1449" t="s">
        <v>1451</v>
      </c>
      <c r="B1449" s="3">
        <v>43712</v>
      </c>
      <c r="C1449" t="s">
        <v>11000</v>
      </c>
      <c r="D1449">
        <v>0.53524225950241089</v>
      </c>
      <c r="E1449">
        <v>1.099462062120438E-2</v>
      </c>
      <c r="F1449">
        <v>0.15383179485797879</v>
      </c>
      <c r="G1449">
        <v>1.099472586065531E-2</v>
      </c>
      <c r="H1449">
        <v>1.099469233304262E-2</v>
      </c>
      <c r="I1449">
        <v>1.099462062120438E-2</v>
      </c>
      <c r="J1449">
        <v>1.09949316829443E-2</v>
      </c>
      <c r="K1449">
        <v>1.099462062120438E-2</v>
      </c>
      <c r="L1449">
        <v>1.099462062120438E-2</v>
      </c>
      <c r="M1449">
        <v>0.20097918808460241</v>
      </c>
      <c r="N1449">
        <v>1.099462062120438E-2</v>
      </c>
      <c r="O1449">
        <v>1.0994669981300831E-2</v>
      </c>
      <c r="P1449">
        <v>1.0994657874107361E-2</v>
      </c>
      <c r="Q1449">
        <v>0</v>
      </c>
    </row>
    <row r="1450" spans="1:17" x14ac:dyDescent="0.2">
      <c r="A1450" t="s">
        <v>1452</v>
      </c>
      <c r="B1450" s="3">
        <v>43725</v>
      </c>
      <c r="C1450" t="s">
        <v>11001</v>
      </c>
      <c r="D1450">
        <v>0.43868857622146612</v>
      </c>
      <c r="E1450">
        <v>0.40314567089080811</v>
      </c>
      <c r="F1450">
        <v>0</v>
      </c>
      <c r="G1450">
        <v>0</v>
      </c>
      <c r="H1450">
        <v>0</v>
      </c>
      <c r="I1450">
        <v>0</v>
      </c>
      <c r="J1450">
        <v>0</v>
      </c>
      <c r="K1450">
        <v>0</v>
      </c>
      <c r="L1450">
        <v>0</v>
      </c>
      <c r="M1450">
        <v>0</v>
      </c>
      <c r="N1450">
        <v>0</v>
      </c>
      <c r="O1450">
        <v>0</v>
      </c>
      <c r="P1450">
        <v>9.3998372554779053E-2</v>
      </c>
      <c r="Q1450">
        <v>0</v>
      </c>
    </row>
    <row r="1451" spans="1:17" x14ac:dyDescent="0.2">
      <c r="A1451" t="s">
        <v>1453</v>
      </c>
      <c r="B1451" s="3">
        <v>43725</v>
      </c>
      <c r="C1451" t="s">
        <v>11002</v>
      </c>
      <c r="D1451">
        <v>0</v>
      </c>
      <c r="E1451">
        <v>0</v>
      </c>
      <c r="F1451">
        <v>0</v>
      </c>
      <c r="G1451">
        <v>0</v>
      </c>
      <c r="H1451">
        <v>0</v>
      </c>
      <c r="I1451">
        <v>0</v>
      </c>
      <c r="J1451">
        <v>0</v>
      </c>
      <c r="K1451">
        <v>0</v>
      </c>
      <c r="L1451">
        <v>0</v>
      </c>
      <c r="M1451">
        <v>0.45716476440429688</v>
      </c>
      <c r="N1451">
        <v>0.16256146132946009</v>
      </c>
      <c r="O1451">
        <v>0</v>
      </c>
      <c r="P1451">
        <v>0.33197396993637079</v>
      </c>
      <c r="Q1451">
        <v>9</v>
      </c>
    </row>
    <row r="1452" spans="1:17" x14ac:dyDescent="0.2">
      <c r="A1452" t="s">
        <v>1454</v>
      </c>
      <c r="B1452" s="3">
        <v>43725</v>
      </c>
      <c r="C1452" t="s">
        <v>11003</v>
      </c>
      <c r="D1452">
        <v>0.93838965892791748</v>
      </c>
      <c r="E1452">
        <v>0</v>
      </c>
      <c r="F1452">
        <v>0</v>
      </c>
      <c r="G1452">
        <v>0</v>
      </c>
      <c r="H1452">
        <v>0</v>
      </c>
      <c r="I1452">
        <v>0</v>
      </c>
      <c r="J1452">
        <v>0</v>
      </c>
      <c r="K1452">
        <v>0</v>
      </c>
      <c r="L1452">
        <v>0</v>
      </c>
      <c r="M1452">
        <v>0</v>
      </c>
      <c r="N1452">
        <v>0</v>
      </c>
      <c r="O1452">
        <v>0</v>
      </c>
      <c r="P1452">
        <v>0</v>
      </c>
      <c r="Q1452">
        <v>0</v>
      </c>
    </row>
    <row r="1453" spans="1:17" x14ac:dyDescent="0.2">
      <c r="A1453" t="s">
        <v>1455</v>
      </c>
      <c r="B1453" s="3">
        <v>43725</v>
      </c>
      <c r="C1453" t="s">
        <v>11004</v>
      </c>
      <c r="D1453">
        <v>0.43997037410736078</v>
      </c>
      <c r="E1453">
        <v>0.1125786080956459</v>
      </c>
      <c r="F1453">
        <v>0</v>
      </c>
      <c r="G1453">
        <v>0</v>
      </c>
      <c r="H1453">
        <v>0</v>
      </c>
      <c r="I1453">
        <v>0</v>
      </c>
      <c r="J1453">
        <v>0</v>
      </c>
      <c r="K1453">
        <v>8.2312405109405518E-2</v>
      </c>
      <c r="L1453">
        <v>0.1908896863460541</v>
      </c>
      <c r="M1453">
        <v>0.13572125136852259</v>
      </c>
      <c r="N1453">
        <v>0</v>
      </c>
      <c r="O1453">
        <v>0</v>
      </c>
      <c r="P1453">
        <v>0</v>
      </c>
      <c r="Q1453">
        <v>0</v>
      </c>
    </row>
    <row r="1454" spans="1:17" x14ac:dyDescent="0.2">
      <c r="A1454" t="s">
        <v>1456</v>
      </c>
      <c r="B1454" s="3">
        <v>43725</v>
      </c>
      <c r="C1454" t="s">
        <v>11005</v>
      </c>
      <c r="D1454">
        <v>0</v>
      </c>
      <c r="E1454">
        <v>0</v>
      </c>
      <c r="F1454">
        <v>0</v>
      </c>
      <c r="G1454">
        <v>0.130676344037056</v>
      </c>
      <c r="H1454">
        <v>0.1242997571825981</v>
      </c>
      <c r="I1454">
        <v>0.20360016822814939</v>
      </c>
      <c r="J1454">
        <v>0</v>
      </c>
      <c r="K1454">
        <v>0</v>
      </c>
      <c r="L1454">
        <v>0</v>
      </c>
      <c r="M1454">
        <v>0</v>
      </c>
      <c r="N1454">
        <v>0</v>
      </c>
      <c r="O1454">
        <v>0.46415475010871893</v>
      </c>
      <c r="P1454">
        <v>0</v>
      </c>
      <c r="Q1454">
        <v>11</v>
      </c>
    </row>
    <row r="1455" spans="1:17" x14ac:dyDescent="0.2">
      <c r="A1455" t="s">
        <v>1457</v>
      </c>
      <c r="B1455" s="3">
        <v>43725</v>
      </c>
      <c r="C1455" t="s">
        <v>11006</v>
      </c>
      <c r="D1455">
        <v>0</v>
      </c>
      <c r="E1455">
        <v>0</v>
      </c>
      <c r="F1455">
        <v>0</v>
      </c>
      <c r="G1455">
        <v>0</v>
      </c>
      <c r="H1455">
        <v>0</v>
      </c>
      <c r="I1455">
        <v>0.26149964332580572</v>
      </c>
      <c r="J1455">
        <v>0</v>
      </c>
      <c r="K1455">
        <v>0</v>
      </c>
      <c r="L1455">
        <v>0</v>
      </c>
      <c r="M1455">
        <v>0</v>
      </c>
      <c r="N1455">
        <v>0.68865656852722168</v>
      </c>
      <c r="O1455">
        <v>0</v>
      </c>
      <c r="P1455">
        <v>0</v>
      </c>
      <c r="Q1455">
        <v>10</v>
      </c>
    </row>
    <row r="1456" spans="1:17" x14ac:dyDescent="0.2">
      <c r="A1456" t="s">
        <v>1458</v>
      </c>
      <c r="B1456" s="3">
        <v>43725</v>
      </c>
      <c r="C1456" t="s">
        <v>11007</v>
      </c>
      <c r="D1456">
        <v>0</v>
      </c>
      <c r="E1456">
        <v>0.56238144636154175</v>
      </c>
      <c r="F1456">
        <v>0</v>
      </c>
      <c r="G1456">
        <v>0</v>
      </c>
      <c r="H1456">
        <v>0</v>
      </c>
      <c r="I1456">
        <v>0.31214392185211182</v>
      </c>
      <c r="J1456">
        <v>7.416226714849472E-2</v>
      </c>
      <c r="K1456">
        <v>0</v>
      </c>
      <c r="L1456">
        <v>0</v>
      </c>
      <c r="M1456">
        <v>0</v>
      </c>
      <c r="N1456">
        <v>0</v>
      </c>
      <c r="O1456">
        <v>0</v>
      </c>
      <c r="P1456">
        <v>0</v>
      </c>
      <c r="Q1456">
        <v>1</v>
      </c>
    </row>
    <row r="1457" spans="1:17" x14ac:dyDescent="0.2">
      <c r="A1457" t="s">
        <v>1459</v>
      </c>
      <c r="B1457" s="3">
        <v>43725</v>
      </c>
      <c r="C1457" t="s">
        <v>11008</v>
      </c>
      <c r="D1457">
        <v>0</v>
      </c>
      <c r="E1457">
        <v>0</v>
      </c>
      <c r="F1457">
        <v>0</v>
      </c>
      <c r="G1457">
        <v>0</v>
      </c>
      <c r="H1457">
        <v>0</v>
      </c>
      <c r="I1457">
        <v>0.20701529085636139</v>
      </c>
      <c r="J1457">
        <v>0</v>
      </c>
      <c r="K1457">
        <v>0</v>
      </c>
      <c r="L1457">
        <v>0</v>
      </c>
      <c r="M1457">
        <v>0</v>
      </c>
      <c r="N1457">
        <v>0</v>
      </c>
      <c r="O1457">
        <v>0</v>
      </c>
      <c r="P1457">
        <v>0.72767394781112671</v>
      </c>
      <c r="Q1457">
        <v>12</v>
      </c>
    </row>
    <row r="1458" spans="1:17" x14ac:dyDescent="0.2">
      <c r="A1458" t="s">
        <v>1460</v>
      </c>
      <c r="B1458" s="3">
        <v>43725</v>
      </c>
      <c r="C1458" t="s">
        <v>11009</v>
      </c>
      <c r="D1458">
        <v>0.56239235401153564</v>
      </c>
      <c r="E1458">
        <v>0.26831322908401489</v>
      </c>
      <c r="F1458">
        <v>1.5390226617455481E-2</v>
      </c>
      <c r="G1458">
        <v>1.539033465087414E-2</v>
      </c>
      <c r="H1458">
        <v>1.539037469774485E-2</v>
      </c>
      <c r="I1458">
        <v>1.5390444546937941E-2</v>
      </c>
      <c r="J1458">
        <v>1.539050415158272E-2</v>
      </c>
      <c r="K1458">
        <v>1.539040170609951E-2</v>
      </c>
      <c r="L1458">
        <v>1.5390226617455481E-2</v>
      </c>
      <c r="M1458">
        <v>1.5390739776194101E-2</v>
      </c>
      <c r="N1458">
        <v>1.539041381329298E-2</v>
      </c>
      <c r="O1458">
        <v>1.539037004113197E-2</v>
      </c>
      <c r="P1458">
        <v>1.539044361561537E-2</v>
      </c>
      <c r="Q1458">
        <v>0</v>
      </c>
    </row>
    <row r="1459" spans="1:17" x14ac:dyDescent="0.2">
      <c r="A1459" t="s">
        <v>1461</v>
      </c>
      <c r="B1459" s="3">
        <v>43725</v>
      </c>
      <c r="C1459" t="s">
        <v>11010</v>
      </c>
      <c r="D1459">
        <v>0</v>
      </c>
      <c r="E1459">
        <v>0</v>
      </c>
      <c r="F1459">
        <v>0</v>
      </c>
      <c r="G1459">
        <v>0</v>
      </c>
      <c r="H1459">
        <v>0</v>
      </c>
      <c r="I1459">
        <v>0.25647434592247009</v>
      </c>
      <c r="J1459">
        <v>0.19518789649009699</v>
      </c>
      <c r="K1459">
        <v>0</v>
      </c>
      <c r="L1459">
        <v>0</v>
      </c>
      <c r="M1459">
        <v>0.28600522875785828</v>
      </c>
      <c r="N1459">
        <v>0.19891183078289029</v>
      </c>
      <c r="O1459">
        <v>0</v>
      </c>
      <c r="P1459">
        <v>0</v>
      </c>
      <c r="Q1459">
        <v>9</v>
      </c>
    </row>
    <row r="1460" spans="1:17" x14ac:dyDescent="0.2">
      <c r="A1460" t="s">
        <v>1462</v>
      </c>
      <c r="B1460" s="3">
        <v>43725</v>
      </c>
      <c r="C1460" t="s">
        <v>11011</v>
      </c>
      <c r="D1460">
        <v>0.24621237814426419</v>
      </c>
      <c r="E1460">
        <v>0.12979024648666379</v>
      </c>
      <c r="F1460">
        <v>0.14197380840778351</v>
      </c>
      <c r="G1460">
        <v>0</v>
      </c>
      <c r="H1460">
        <v>0</v>
      </c>
      <c r="I1460">
        <v>0</v>
      </c>
      <c r="J1460">
        <v>0</v>
      </c>
      <c r="K1460">
        <v>0.18380697071552279</v>
      </c>
      <c r="L1460">
        <v>0</v>
      </c>
      <c r="M1460">
        <v>0</v>
      </c>
      <c r="N1460">
        <v>0</v>
      </c>
      <c r="O1460">
        <v>0</v>
      </c>
      <c r="P1460">
        <v>0.25972411036491388</v>
      </c>
      <c r="Q1460">
        <v>12</v>
      </c>
    </row>
    <row r="1461" spans="1:17" x14ac:dyDescent="0.2">
      <c r="A1461" t="s">
        <v>1463</v>
      </c>
      <c r="B1461" s="3">
        <v>43725</v>
      </c>
      <c r="C1461" t="s">
        <v>11012</v>
      </c>
      <c r="D1461">
        <v>0</v>
      </c>
      <c r="E1461">
        <v>0</v>
      </c>
      <c r="F1461">
        <v>0</v>
      </c>
      <c r="G1461">
        <v>0</v>
      </c>
      <c r="H1461">
        <v>0</v>
      </c>
      <c r="I1461">
        <v>0.21195849776268011</v>
      </c>
      <c r="J1461">
        <v>0</v>
      </c>
      <c r="K1461">
        <v>0</v>
      </c>
      <c r="L1461">
        <v>0</v>
      </c>
      <c r="M1461">
        <v>0</v>
      </c>
      <c r="N1461">
        <v>6.1563756316900253E-2</v>
      </c>
      <c r="O1461">
        <v>0</v>
      </c>
      <c r="P1461">
        <v>0.68786031007766724</v>
      </c>
      <c r="Q1461">
        <v>12</v>
      </c>
    </row>
    <row r="1462" spans="1:17" x14ac:dyDescent="0.2">
      <c r="A1462" t="s">
        <v>1464</v>
      </c>
      <c r="B1462" s="3">
        <v>43725</v>
      </c>
      <c r="C1462" t="s">
        <v>11013</v>
      </c>
      <c r="D1462">
        <v>0</v>
      </c>
      <c r="E1462">
        <v>0</v>
      </c>
      <c r="F1462">
        <v>0</v>
      </c>
      <c r="G1462">
        <v>0</v>
      </c>
      <c r="H1462">
        <v>0</v>
      </c>
      <c r="I1462">
        <v>0.94216400384902954</v>
      </c>
      <c r="J1462">
        <v>0</v>
      </c>
      <c r="K1462">
        <v>0</v>
      </c>
      <c r="L1462">
        <v>0</v>
      </c>
      <c r="M1462">
        <v>0</v>
      </c>
      <c r="N1462">
        <v>0</v>
      </c>
      <c r="O1462">
        <v>0</v>
      </c>
      <c r="P1462">
        <v>0</v>
      </c>
      <c r="Q1462">
        <v>5</v>
      </c>
    </row>
    <row r="1463" spans="1:17" x14ac:dyDescent="0.2">
      <c r="A1463" t="s">
        <v>1465</v>
      </c>
      <c r="B1463" s="3">
        <v>43725</v>
      </c>
      <c r="C1463" t="s">
        <v>11014</v>
      </c>
      <c r="D1463">
        <v>0.41011819243431091</v>
      </c>
      <c r="E1463">
        <v>0</v>
      </c>
      <c r="F1463">
        <v>0</v>
      </c>
      <c r="G1463">
        <v>0</v>
      </c>
      <c r="H1463">
        <v>0</v>
      </c>
      <c r="I1463">
        <v>0</v>
      </c>
      <c r="J1463">
        <v>0.33948266506195068</v>
      </c>
      <c r="K1463">
        <v>0</v>
      </c>
      <c r="L1463">
        <v>0</v>
      </c>
      <c r="M1463">
        <v>0.18627507984638211</v>
      </c>
      <c r="N1463">
        <v>0</v>
      </c>
      <c r="O1463">
        <v>0</v>
      </c>
      <c r="P1463">
        <v>0</v>
      </c>
      <c r="Q1463">
        <v>0</v>
      </c>
    </row>
    <row r="1464" spans="1:17" x14ac:dyDescent="0.2">
      <c r="A1464" t="s">
        <v>1466</v>
      </c>
      <c r="B1464" s="3">
        <v>43725</v>
      </c>
      <c r="C1464" t="s">
        <v>11015</v>
      </c>
      <c r="D1464">
        <v>0</v>
      </c>
      <c r="E1464">
        <v>0</v>
      </c>
      <c r="F1464">
        <v>0</v>
      </c>
      <c r="G1464">
        <v>0</v>
      </c>
      <c r="H1464">
        <v>0.1520435959100723</v>
      </c>
      <c r="I1464">
        <v>0.76323395967483521</v>
      </c>
      <c r="J1464">
        <v>0</v>
      </c>
      <c r="K1464">
        <v>0</v>
      </c>
      <c r="L1464">
        <v>0</v>
      </c>
      <c r="M1464">
        <v>0</v>
      </c>
      <c r="N1464">
        <v>0</v>
      </c>
      <c r="O1464">
        <v>0</v>
      </c>
      <c r="P1464">
        <v>0</v>
      </c>
      <c r="Q1464">
        <v>5</v>
      </c>
    </row>
    <row r="1465" spans="1:17" x14ac:dyDescent="0.2">
      <c r="A1465" t="s">
        <v>1467</v>
      </c>
      <c r="B1465" s="3">
        <v>43725</v>
      </c>
      <c r="C1465" t="s">
        <v>11016</v>
      </c>
      <c r="D1465">
        <v>0.20835509896278381</v>
      </c>
      <c r="E1465">
        <v>0</v>
      </c>
      <c r="F1465">
        <v>0</v>
      </c>
      <c r="G1465">
        <v>0.112895593047142</v>
      </c>
      <c r="H1465">
        <v>0</v>
      </c>
      <c r="I1465">
        <v>0</v>
      </c>
      <c r="J1465">
        <v>0</v>
      </c>
      <c r="K1465">
        <v>0</v>
      </c>
      <c r="L1465">
        <v>0</v>
      </c>
      <c r="M1465">
        <v>0.60154199600219727</v>
      </c>
      <c r="N1465">
        <v>0</v>
      </c>
      <c r="O1465">
        <v>0</v>
      </c>
      <c r="P1465">
        <v>0</v>
      </c>
      <c r="Q1465">
        <v>9</v>
      </c>
    </row>
    <row r="1466" spans="1:17" x14ac:dyDescent="0.2">
      <c r="A1466" t="s">
        <v>1468</v>
      </c>
      <c r="B1466" s="3">
        <v>43728</v>
      </c>
      <c r="C1466" t="s">
        <v>11017</v>
      </c>
      <c r="D1466">
        <v>0</v>
      </c>
      <c r="E1466">
        <v>0</v>
      </c>
      <c r="F1466">
        <v>0</v>
      </c>
      <c r="G1466">
        <v>0.87782281637191772</v>
      </c>
      <c r="H1466">
        <v>0</v>
      </c>
      <c r="I1466">
        <v>0</v>
      </c>
      <c r="J1466">
        <v>0</v>
      </c>
      <c r="K1466">
        <v>0</v>
      </c>
      <c r="L1466">
        <v>0</v>
      </c>
      <c r="M1466">
        <v>6.5748274326324463E-2</v>
      </c>
      <c r="N1466">
        <v>0</v>
      </c>
      <c r="O1466">
        <v>0</v>
      </c>
      <c r="P1466">
        <v>0</v>
      </c>
      <c r="Q1466">
        <v>3</v>
      </c>
    </row>
    <row r="1467" spans="1:17" x14ac:dyDescent="0.2">
      <c r="A1467" t="s">
        <v>1469</v>
      </c>
      <c r="B1467" s="3">
        <v>43728</v>
      </c>
      <c r="C1467" t="s">
        <v>11018</v>
      </c>
      <c r="D1467">
        <v>0</v>
      </c>
      <c r="E1467">
        <v>0</v>
      </c>
      <c r="F1467">
        <v>0</v>
      </c>
      <c r="G1467">
        <v>0</v>
      </c>
      <c r="H1467">
        <v>0</v>
      </c>
      <c r="I1467">
        <v>0.51081067323684692</v>
      </c>
      <c r="J1467">
        <v>0</v>
      </c>
      <c r="K1467">
        <v>0</v>
      </c>
      <c r="L1467">
        <v>0</v>
      </c>
      <c r="M1467">
        <v>0.40455073118209839</v>
      </c>
      <c r="N1467">
        <v>0</v>
      </c>
      <c r="O1467">
        <v>0</v>
      </c>
      <c r="P1467">
        <v>0</v>
      </c>
      <c r="Q1467">
        <v>5</v>
      </c>
    </row>
    <row r="1468" spans="1:17" x14ac:dyDescent="0.2">
      <c r="A1468" t="s">
        <v>1470</v>
      </c>
      <c r="B1468" s="3">
        <v>43728</v>
      </c>
      <c r="C1468" t="s">
        <v>11019</v>
      </c>
      <c r="D1468">
        <v>0.45924106240272522</v>
      </c>
      <c r="E1468">
        <v>0</v>
      </c>
      <c r="F1468">
        <v>0</v>
      </c>
      <c r="G1468">
        <v>0</v>
      </c>
      <c r="H1468">
        <v>0.30899828672409058</v>
      </c>
      <c r="I1468">
        <v>0</v>
      </c>
      <c r="J1468">
        <v>0</v>
      </c>
      <c r="K1468">
        <v>0</v>
      </c>
      <c r="L1468">
        <v>0.1461323797702789</v>
      </c>
      <c r="M1468">
        <v>0</v>
      </c>
      <c r="N1468">
        <v>0</v>
      </c>
      <c r="O1468">
        <v>0</v>
      </c>
      <c r="P1468">
        <v>0</v>
      </c>
      <c r="Q1468">
        <v>0</v>
      </c>
    </row>
    <row r="1469" spans="1:17" x14ac:dyDescent="0.2">
      <c r="A1469" t="s">
        <v>1471</v>
      </c>
      <c r="B1469" s="3">
        <v>43728</v>
      </c>
      <c r="C1469" t="s">
        <v>11020</v>
      </c>
      <c r="D1469">
        <v>0</v>
      </c>
      <c r="E1469">
        <v>0</v>
      </c>
      <c r="F1469">
        <v>0</v>
      </c>
      <c r="G1469">
        <v>0.59720265865325928</v>
      </c>
      <c r="H1469">
        <v>0</v>
      </c>
      <c r="I1469">
        <v>0</v>
      </c>
      <c r="J1469">
        <v>0</v>
      </c>
      <c r="K1469">
        <v>0</v>
      </c>
      <c r="L1469">
        <v>0</v>
      </c>
      <c r="M1469">
        <v>0.18816310167312619</v>
      </c>
      <c r="N1469">
        <v>0</v>
      </c>
      <c r="O1469">
        <v>0</v>
      </c>
      <c r="P1469">
        <v>0.13769830763339999</v>
      </c>
      <c r="Q1469">
        <v>3</v>
      </c>
    </row>
    <row r="1470" spans="1:17" x14ac:dyDescent="0.2">
      <c r="A1470" t="s">
        <v>1472</v>
      </c>
      <c r="B1470" s="3">
        <v>43728</v>
      </c>
      <c r="C1470" t="s">
        <v>11021</v>
      </c>
      <c r="D1470">
        <v>0</v>
      </c>
      <c r="E1470">
        <v>0</v>
      </c>
      <c r="F1470">
        <v>0</v>
      </c>
      <c r="G1470">
        <v>0.17736659944057459</v>
      </c>
      <c r="H1470">
        <v>0</v>
      </c>
      <c r="I1470">
        <v>0</v>
      </c>
      <c r="J1470">
        <v>0.2383392155170441</v>
      </c>
      <c r="K1470">
        <v>0</v>
      </c>
      <c r="L1470">
        <v>0</v>
      </c>
      <c r="M1470">
        <v>0.48808926343917852</v>
      </c>
      <c r="N1470">
        <v>0</v>
      </c>
      <c r="O1470">
        <v>0</v>
      </c>
      <c r="P1470">
        <v>0</v>
      </c>
      <c r="Q1470">
        <v>9</v>
      </c>
    </row>
    <row r="1471" spans="1:17" x14ac:dyDescent="0.2">
      <c r="A1471" t="s">
        <v>1473</v>
      </c>
      <c r="B1471" s="3">
        <v>43728</v>
      </c>
      <c r="C1471" t="s">
        <v>11022</v>
      </c>
      <c r="D1471">
        <v>0</v>
      </c>
      <c r="E1471">
        <v>0</v>
      </c>
      <c r="F1471">
        <v>0</v>
      </c>
      <c r="G1471">
        <v>0.28782784938812261</v>
      </c>
      <c r="H1471">
        <v>0</v>
      </c>
      <c r="I1471">
        <v>0</v>
      </c>
      <c r="J1471">
        <v>0</v>
      </c>
      <c r="K1471">
        <v>0</v>
      </c>
      <c r="L1471">
        <v>0.62726813554763794</v>
      </c>
      <c r="M1471">
        <v>0</v>
      </c>
      <c r="N1471">
        <v>0</v>
      </c>
      <c r="O1471">
        <v>0</v>
      </c>
      <c r="P1471">
        <v>0</v>
      </c>
      <c r="Q1471">
        <v>8</v>
      </c>
    </row>
    <row r="1472" spans="1:17" x14ac:dyDescent="0.2">
      <c r="A1472" t="s">
        <v>1474</v>
      </c>
      <c r="B1472" s="3">
        <v>43728</v>
      </c>
      <c r="C1472" t="s">
        <v>11023</v>
      </c>
      <c r="D1472">
        <v>0</v>
      </c>
      <c r="E1472">
        <v>0</v>
      </c>
      <c r="F1472">
        <v>0</v>
      </c>
      <c r="G1472">
        <v>0.8973468542098999</v>
      </c>
      <c r="H1472">
        <v>0</v>
      </c>
      <c r="I1472">
        <v>0</v>
      </c>
      <c r="J1472">
        <v>0</v>
      </c>
      <c r="K1472">
        <v>0</v>
      </c>
      <c r="L1472">
        <v>0</v>
      </c>
      <c r="M1472">
        <v>0</v>
      </c>
      <c r="N1472">
        <v>0</v>
      </c>
      <c r="O1472">
        <v>0</v>
      </c>
      <c r="P1472">
        <v>0</v>
      </c>
      <c r="Q1472">
        <v>3</v>
      </c>
    </row>
    <row r="1473" spans="1:17" x14ac:dyDescent="0.2">
      <c r="A1473" t="s">
        <v>1475</v>
      </c>
      <c r="B1473" s="3">
        <v>43728</v>
      </c>
      <c r="C1473" t="s">
        <v>11024</v>
      </c>
      <c r="D1473">
        <v>0</v>
      </c>
      <c r="E1473">
        <v>0</v>
      </c>
      <c r="F1473">
        <v>0</v>
      </c>
      <c r="G1473">
        <v>0</v>
      </c>
      <c r="H1473">
        <v>0</v>
      </c>
      <c r="I1473">
        <v>0</v>
      </c>
      <c r="J1473">
        <v>0.1206104606389999</v>
      </c>
      <c r="K1473">
        <v>0</v>
      </c>
      <c r="L1473">
        <v>0</v>
      </c>
      <c r="M1473">
        <v>0.83702808618545532</v>
      </c>
      <c r="N1473">
        <v>0</v>
      </c>
      <c r="O1473">
        <v>0</v>
      </c>
      <c r="P1473">
        <v>0</v>
      </c>
      <c r="Q1473">
        <v>9</v>
      </c>
    </row>
    <row r="1474" spans="1:17" x14ac:dyDescent="0.2">
      <c r="A1474" t="s">
        <v>1476</v>
      </c>
      <c r="B1474" s="3">
        <v>43728</v>
      </c>
      <c r="C1474" t="s">
        <v>11025</v>
      </c>
      <c r="D1474">
        <v>0</v>
      </c>
      <c r="E1474">
        <v>0</v>
      </c>
      <c r="F1474">
        <v>0</v>
      </c>
      <c r="G1474">
        <v>0</v>
      </c>
      <c r="H1474">
        <v>0</v>
      </c>
      <c r="I1474">
        <v>0</v>
      </c>
      <c r="J1474">
        <v>0</v>
      </c>
      <c r="K1474">
        <v>0</v>
      </c>
      <c r="L1474">
        <v>0</v>
      </c>
      <c r="M1474">
        <v>0.92298465967178345</v>
      </c>
      <c r="N1474">
        <v>0</v>
      </c>
      <c r="O1474">
        <v>0</v>
      </c>
      <c r="P1474">
        <v>0</v>
      </c>
      <c r="Q1474">
        <v>9</v>
      </c>
    </row>
    <row r="1475" spans="1:17" x14ac:dyDescent="0.2">
      <c r="A1475" t="s">
        <v>1477</v>
      </c>
      <c r="B1475" s="3">
        <v>43728</v>
      </c>
      <c r="C1475" t="s">
        <v>11026</v>
      </c>
      <c r="D1475">
        <v>1.282395608723164E-2</v>
      </c>
      <c r="E1475">
        <v>1.282402779906988E-2</v>
      </c>
      <c r="F1475">
        <v>1.282394118607044E-2</v>
      </c>
      <c r="G1475">
        <v>1.282400358468294E-2</v>
      </c>
      <c r="H1475">
        <v>0.34994408488273621</v>
      </c>
      <c r="I1475">
        <v>1.282393839210272E-2</v>
      </c>
      <c r="J1475">
        <v>1.282393839210272E-2</v>
      </c>
      <c r="K1475">
        <v>1.28239905461669E-2</v>
      </c>
      <c r="L1475">
        <v>1.2824090197682381E-2</v>
      </c>
      <c r="M1475">
        <v>0.50899195671081543</v>
      </c>
      <c r="N1475">
        <v>1.2824044562876219E-2</v>
      </c>
      <c r="O1475">
        <v>1.2823981232941151E-2</v>
      </c>
      <c r="P1475">
        <v>1.2824009172618391E-2</v>
      </c>
      <c r="Q1475">
        <v>9</v>
      </c>
    </row>
    <row r="1476" spans="1:17" x14ac:dyDescent="0.2">
      <c r="A1476" t="s">
        <v>1478</v>
      </c>
      <c r="B1476" s="3">
        <v>43728</v>
      </c>
      <c r="C1476" t="s">
        <v>11027</v>
      </c>
      <c r="D1476">
        <v>0.13506369292736051</v>
      </c>
      <c r="E1476">
        <v>0.17890460789203641</v>
      </c>
      <c r="F1476">
        <v>0.39640587568283081</v>
      </c>
      <c r="G1476">
        <v>0</v>
      </c>
      <c r="H1476">
        <v>0</v>
      </c>
      <c r="I1476">
        <v>0</v>
      </c>
      <c r="J1476">
        <v>0</v>
      </c>
      <c r="K1476">
        <v>0</v>
      </c>
      <c r="L1476">
        <v>0</v>
      </c>
      <c r="M1476">
        <v>9.8604179918766022E-2</v>
      </c>
      <c r="N1476">
        <v>0</v>
      </c>
      <c r="O1476">
        <v>0</v>
      </c>
      <c r="P1476">
        <v>0.1616524159908295</v>
      </c>
      <c r="Q1476">
        <v>2</v>
      </c>
    </row>
    <row r="1477" spans="1:17" x14ac:dyDescent="0.2">
      <c r="A1477" t="s">
        <v>1479</v>
      </c>
      <c r="B1477" s="3">
        <v>43728</v>
      </c>
      <c r="C1477" t="s">
        <v>11028</v>
      </c>
      <c r="D1477">
        <v>0</v>
      </c>
      <c r="E1477">
        <v>0</v>
      </c>
      <c r="F1477">
        <v>0</v>
      </c>
      <c r="G1477">
        <v>9.8082326352596283E-2</v>
      </c>
      <c r="H1477">
        <v>0</v>
      </c>
      <c r="I1477">
        <v>0</v>
      </c>
      <c r="J1477">
        <v>0</v>
      </c>
      <c r="K1477">
        <v>0</v>
      </c>
      <c r="L1477">
        <v>0</v>
      </c>
      <c r="M1477">
        <v>0</v>
      </c>
      <c r="N1477">
        <v>0</v>
      </c>
      <c r="O1477">
        <v>0.82480442523956299</v>
      </c>
      <c r="P1477">
        <v>0</v>
      </c>
      <c r="Q1477">
        <v>11</v>
      </c>
    </row>
    <row r="1478" spans="1:17" x14ac:dyDescent="0.2">
      <c r="A1478" t="s">
        <v>1480</v>
      </c>
      <c r="B1478" s="3">
        <v>43728</v>
      </c>
      <c r="C1478" t="s">
        <v>11029</v>
      </c>
      <c r="D1478">
        <v>2.564312145113945E-2</v>
      </c>
      <c r="E1478">
        <v>0.35895863175392151</v>
      </c>
      <c r="F1478">
        <v>2.564319409430027E-2</v>
      </c>
      <c r="G1478">
        <v>2.564320154488087E-2</v>
      </c>
      <c r="H1478">
        <v>2.564312145113945E-2</v>
      </c>
      <c r="I1478">
        <v>2.564312145113945E-2</v>
      </c>
      <c r="J1478">
        <v>2.564312145113945E-2</v>
      </c>
      <c r="K1478">
        <v>2.5643583387136459E-2</v>
      </c>
      <c r="L1478">
        <v>2.564318664371967E-2</v>
      </c>
      <c r="M1478">
        <v>0.35896563529968262</v>
      </c>
      <c r="N1478">
        <v>2.564312145113945E-2</v>
      </c>
      <c r="O1478">
        <v>2.5643313303589821E-2</v>
      </c>
      <c r="P1478">
        <v>2.5643652305006981E-2</v>
      </c>
      <c r="Q1478">
        <v>9</v>
      </c>
    </row>
    <row r="1479" spans="1:17" x14ac:dyDescent="0.2">
      <c r="A1479" t="s">
        <v>1481</v>
      </c>
      <c r="B1479" s="3">
        <v>43728</v>
      </c>
      <c r="C1479" t="s">
        <v>11030</v>
      </c>
      <c r="D1479">
        <v>0</v>
      </c>
      <c r="E1479">
        <v>0</v>
      </c>
      <c r="F1479">
        <v>0</v>
      </c>
      <c r="G1479">
        <v>0.46635356545448298</v>
      </c>
      <c r="H1479">
        <v>0</v>
      </c>
      <c r="I1479">
        <v>0</v>
      </c>
      <c r="J1479">
        <v>8.4533378481864929E-2</v>
      </c>
      <c r="K1479">
        <v>0.39413738250732422</v>
      </c>
      <c r="L1479">
        <v>0</v>
      </c>
      <c r="M1479">
        <v>0</v>
      </c>
      <c r="N1479">
        <v>0</v>
      </c>
      <c r="O1479">
        <v>0</v>
      </c>
      <c r="P1479">
        <v>0</v>
      </c>
      <c r="Q1479">
        <v>3</v>
      </c>
    </row>
    <row r="1480" spans="1:17" x14ac:dyDescent="0.2">
      <c r="A1480" t="s">
        <v>1482</v>
      </c>
      <c r="B1480" s="3">
        <v>43728</v>
      </c>
      <c r="C1480" t="s">
        <v>11031</v>
      </c>
      <c r="D1480">
        <v>0</v>
      </c>
      <c r="E1480">
        <v>0</v>
      </c>
      <c r="F1480">
        <v>9.0238660573959351E-2</v>
      </c>
      <c r="G1480">
        <v>0</v>
      </c>
      <c r="H1480">
        <v>0</v>
      </c>
      <c r="I1480">
        <v>0</v>
      </c>
      <c r="J1480">
        <v>0</v>
      </c>
      <c r="K1480">
        <v>0</v>
      </c>
      <c r="L1480">
        <v>9.0252980589866638E-2</v>
      </c>
      <c r="M1480">
        <v>0.67003017663955688</v>
      </c>
      <c r="N1480">
        <v>9.1406352818012238E-2</v>
      </c>
      <c r="O1480">
        <v>0</v>
      </c>
      <c r="P1480">
        <v>0</v>
      </c>
      <c r="Q1480">
        <v>9</v>
      </c>
    </row>
    <row r="1481" spans="1:17" x14ac:dyDescent="0.2">
      <c r="A1481" t="s">
        <v>1483</v>
      </c>
      <c r="B1481" s="3">
        <v>43728</v>
      </c>
      <c r="C1481" t="s">
        <v>11032</v>
      </c>
      <c r="D1481">
        <v>0</v>
      </c>
      <c r="E1481">
        <v>0</v>
      </c>
      <c r="F1481">
        <v>0</v>
      </c>
      <c r="G1481">
        <v>0</v>
      </c>
      <c r="H1481">
        <v>0.91606354713439941</v>
      </c>
      <c r="I1481">
        <v>0</v>
      </c>
      <c r="J1481">
        <v>0</v>
      </c>
      <c r="K1481">
        <v>0</v>
      </c>
      <c r="L1481">
        <v>0</v>
      </c>
      <c r="M1481">
        <v>0</v>
      </c>
      <c r="N1481">
        <v>0</v>
      </c>
      <c r="O1481">
        <v>0</v>
      </c>
      <c r="P1481">
        <v>0</v>
      </c>
      <c r="Q1481">
        <v>4</v>
      </c>
    </row>
    <row r="1482" spans="1:17" x14ac:dyDescent="0.2">
      <c r="A1482" t="s">
        <v>1484</v>
      </c>
      <c r="B1482" s="3">
        <v>43728</v>
      </c>
      <c r="C1482" t="s">
        <v>11033</v>
      </c>
      <c r="D1482">
        <v>0</v>
      </c>
      <c r="E1482">
        <v>0</v>
      </c>
      <c r="F1482">
        <v>0</v>
      </c>
      <c r="G1482">
        <v>0.81832188367843628</v>
      </c>
      <c r="H1482">
        <v>0.1045969873666763</v>
      </c>
      <c r="I1482">
        <v>0</v>
      </c>
      <c r="J1482">
        <v>0</v>
      </c>
      <c r="K1482">
        <v>0</v>
      </c>
      <c r="L1482">
        <v>0</v>
      </c>
      <c r="M1482">
        <v>0</v>
      </c>
      <c r="N1482">
        <v>0</v>
      </c>
      <c r="O1482">
        <v>0</v>
      </c>
      <c r="P1482">
        <v>0</v>
      </c>
      <c r="Q1482">
        <v>3</v>
      </c>
    </row>
    <row r="1483" spans="1:17" x14ac:dyDescent="0.2">
      <c r="A1483" t="s">
        <v>1485</v>
      </c>
      <c r="B1483" s="3">
        <v>43728</v>
      </c>
      <c r="C1483" t="s">
        <v>11034</v>
      </c>
      <c r="D1483">
        <v>0.62745022773742676</v>
      </c>
      <c r="E1483">
        <v>0</v>
      </c>
      <c r="F1483">
        <v>0</v>
      </c>
      <c r="G1483">
        <v>0</v>
      </c>
      <c r="H1483">
        <v>0</v>
      </c>
      <c r="I1483">
        <v>0</v>
      </c>
      <c r="J1483">
        <v>0</v>
      </c>
      <c r="K1483">
        <v>0</v>
      </c>
      <c r="L1483">
        <v>0.29553112387657171</v>
      </c>
      <c r="M1483">
        <v>0</v>
      </c>
      <c r="N1483">
        <v>0</v>
      </c>
      <c r="O1483">
        <v>0</v>
      </c>
      <c r="P1483">
        <v>0</v>
      </c>
      <c r="Q1483">
        <v>0</v>
      </c>
    </row>
    <row r="1484" spans="1:17" x14ac:dyDescent="0.2">
      <c r="A1484" t="s">
        <v>1486</v>
      </c>
      <c r="B1484" s="3">
        <v>43728</v>
      </c>
      <c r="C1484" t="s">
        <v>11035</v>
      </c>
      <c r="D1484">
        <v>0.4621865451335907</v>
      </c>
      <c r="E1484">
        <v>0.12902651727199549</v>
      </c>
      <c r="F1484">
        <v>0</v>
      </c>
      <c r="G1484">
        <v>0.14252898097038269</v>
      </c>
      <c r="H1484">
        <v>0</v>
      </c>
      <c r="I1484">
        <v>0</v>
      </c>
      <c r="J1484">
        <v>0</v>
      </c>
      <c r="K1484">
        <v>0.18928490579128271</v>
      </c>
      <c r="L1484">
        <v>0</v>
      </c>
      <c r="M1484">
        <v>0</v>
      </c>
      <c r="N1484">
        <v>0</v>
      </c>
      <c r="O1484">
        <v>0</v>
      </c>
      <c r="P1484">
        <v>0</v>
      </c>
      <c r="Q1484">
        <v>0</v>
      </c>
    </row>
    <row r="1485" spans="1:17" x14ac:dyDescent="0.2">
      <c r="A1485" t="s">
        <v>1487</v>
      </c>
      <c r="B1485" s="3">
        <v>43728</v>
      </c>
      <c r="C1485" t="s">
        <v>11036</v>
      </c>
      <c r="D1485">
        <v>1.1011745780706411E-2</v>
      </c>
      <c r="E1485">
        <v>1.101141236722469E-2</v>
      </c>
      <c r="F1485">
        <v>1.101144403219223E-2</v>
      </c>
      <c r="G1485">
        <v>1.1011797934770581E-2</v>
      </c>
      <c r="H1485">
        <v>1.101141236722469E-2</v>
      </c>
      <c r="I1485">
        <v>0.15414826571941381</v>
      </c>
      <c r="J1485">
        <v>0.58160525560379028</v>
      </c>
      <c r="K1485">
        <v>0.15413142740726471</v>
      </c>
      <c r="L1485">
        <v>1.101145707070827E-2</v>
      </c>
      <c r="M1485">
        <v>1.101146545261145E-2</v>
      </c>
      <c r="N1485">
        <v>1.101153343915939E-2</v>
      </c>
      <c r="O1485">
        <v>1.101141236722469E-2</v>
      </c>
      <c r="P1485">
        <v>1.101141236722469E-2</v>
      </c>
      <c r="Q1485">
        <v>6</v>
      </c>
    </row>
    <row r="1486" spans="1:17" x14ac:dyDescent="0.2">
      <c r="A1486" t="s">
        <v>1488</v>
      </c>
      <c r="B1486" s="3">
        <v>43728</v>
      </c>
      <c r="C1486" t="s">
        <v>11037</v>
      </c>
      <c r="D1486">
        <v>0</v>
      </c>
      <c r="E1486">
        <v>0</v>
      </c>
      <c r="F1486">
        <v>0.69214999675750732</v>
      </c>
      <c r="G1486">
        <v>0.25484195351600653</v>
      </c>
      <c r="H1486">
        <v>0</v>
      </c>
      <c r="I1486">
        <v>0</v>
      </c>
      <c r="J1486">
        <v>0</v>
      </c>
      <c r="K1486">
        <v>0</v>
      </c>
      <c r="L1486">
        <v>0</v>
      </c>
      <c r="M1486">
        <v>0</v>
      </c>
      <c r="N1486">
        <v>0</v>
      </c>
      <c r="O1486">
        <v>0</v>
      </c>
      <c r="P1486">
        <v>0</v>
      </c>
      <c r="Q1486">
        <v>2</v>
      </c>
    </row>
    <row r="1487" spans="1:17" x14ac:dyDescent="0.2">
      <c r="A1487" t="s">
        <v>1489</v>
      </c>
      <c r="B1487" s="3">
        <v>43728</v>
      </c>
      <c r="C1487" t="s">
        <v>11038</v>
      </c>
      <c r="D1487">
        <v>0</v>
      </c>
      <c r="E1487">
        <v>0.27422332763671881</v>
      </c>
      <c r="F1487">
        <v>0</v>
      </c>
      <c r="G1487">
        <v>0</v>
      </c>
      <c r="H1487">
        <v>0</v>
      </c>
      <c r="I1487">
        <v>0</v>
      </c>
      <c r="J1487">
        <v>0.55063736438751221</v>
      </c>
      <c r="K1487">
        <v>0</v>
      </c>
      <c r="L1487">
        <v>0</v>
      </c>
      <c r="M1487">
        <v>0</v>
      </c>
      <c r="N1487">
        <v>0.1050615310668945</v>
      </c>
      <c r="O1487">
        <v>0</v>
      </c>
      <c r="P1487">
        <v>0</v>
      </c>
      <c r="Q1487">
        <v>6</v>
      </c>
    </row>
    <row r="1488" spans="1:17" x14ac:dyDescent="0.2">
      <c r="A1488" t="s">
        <v>1490</v>
      </c>
      <c r="B1488" s="3">
        <v>43728</v>
      </c>
      <c r="C1488" t="s">
        <v>11039</v>
      </c>
      <c r="D1488">
        <v>0</v>
      </c>
      <c r="E1488">
        <v>0</v>
      </c>
      <c r="F1488">
        <v>0</v>
      </c>
      <c r="G1488">
        <v>0</v>
      </c>
      <c r="H1488">
        <v>0</v>
      </c>
      <c r="I1488">
        <v>0.41283521056175232</v>
      </c>
      <c r="J1488">
        <v>0</v>
      </c>
      <c r="K1488">
        <v>0.20964072644710541</v>
      </c>
      <c r="L1488">
        <v>0</v>
      </c>
      <c r="M1488">
        <v>0.28127351403236389</v>
      </c>
      <c r="N1488">
        <v>0</v>
      </c>
      <c r="O1488">
        <v>0</v>
      </c>
      <c r="P1488">
        <v>0</v>
      </c>
      <c r="Q1488">
        <v>5</v>
      </c>
    </row>
    <row r="1489" spans="1:17" x14ac:dyDescent="0.2">
      <c r="A1489" t="s">
        <v>1491</v>
      </c>
      <c r="B1489" s="3">
        <v>43728</v>
      </c>
      <c r="C1489" t="s">
        <v>11040</v>
      </c>
      <c r="D1489">
        <v>0</v>
      </c>
      <c r="E1489">
        <v>0</v>
      </c>
      <c r="F1489">
        <v>0</v>
      </c>
      <c r="G1489">
        <v>0</v>
      </c>
      <c r="H1489">
        <v>0</v>
      </c>
      <c r="I1489">
        <v>0</v>
      </c>
      <c r="J1489">
        <v>0</v>
      </c>
      <c r="K1489">
        <v>0</v>
      </c>
      <c r="L1489">
        <v>0</v>
      </c>
      <c r="M1489">
        <v>0</v>
      </c>
      <c r="N1489">
        <v>0.92889958620071411</v>
      </c>
      <c r="O1489">
        <v>0</v>
      </c>
      <c r="P1489">
        <v>0</v>
      </c>
      <c r="Q1489">
        <v>10</v>
      </c>
    </row>
    <row r="1490" spans="1:17" x14ac:dyDescent="0.2">
      <c r="A1490" t="s">
        <v>1492</v>
      </c>
      <c r="B1490" s="3">
        <v>43728</v>
      </c>
      <c r="C1490" t="s">
        <v>11041</v>
      </c>
      <c r="D1490">
        <v>0</v>
      </c>
      <c r="E1490">
        <v>0</v>
      </c>
      <c r="F1490">
        <v>0</v>
      </c>
      <c r="G1490">
        <v>0</v>
      </c>
      <c r="H1490">
        <v>0</v>
      </c>
      <c r="I1490">
        <v>0.61473459005355835</v>
      </c>
      <c r="J1490">
        <v>0</v>
      </c>
      <c r="K1490">
        <v>0.31470838189125061</v>
      </c>
      <c r="L1490">
        <v>0</v>
      </c>
      <c r="M1490">
        <v>0</v>
      </c>
      <c r="N1490">
        <v>0</v>
      </c>
      <c r="O1490">
        <v>0</v>
      </c>
      <c r="P1490">
        <v>0</v>
      </c>
      <c r="Q1490">
        <v>5</v>
      </c>
    </row>
    <row r="1491" spans="1:17" x14ac:dyDescent="0.2">
      <c r="A1491" t="s">
        <v>1493</v>
      </c>
      <c r="B1491" s="3">
        <v>43728</v>
      </c>
      <c r="C1491" t="s">
        <v>11042</v>
      </c>
      <c r="D1491">
        <v>0</v>
      </c>
      <c r="E1491">
        <v>0.37728708982467651</v>
      </c>
      <c r="F1491">
        <v>0.39602488279342651</v>
      </c>
      <c r="G1491">
        <v>0</v>
      </c>
      <c r="H1491">
        <v>6.4905978739261627E-2</v>
      </c>
      <c r="I1491">
        <v>0</v>
      </c>
      <c r="J1491">
        <v>0</v>
      </c>
      <c r="K1491">
        <v>0</v>
      </c>
      <c r="L1491">
        <v>0</v>
      </c>
      <c r="M1491">
        <v>0.1232139393687248</v>
      </c>
      <c r="N1491">
        <v>0</v>
      </c>
      <c r="O1491">
        <v>0</v>
      </c>
      <c r="P1491">
        <v>0</v>
      </c>
      <c r="Q1491">
        <v>2</v>
      </c>
    </row>
    <row r="1492" spans="1:17" x14ac:dyDescent="0.2">
      <c r="A1492" t="s">
        <v>1494</v>
      </c>
      <c r="B1492" s="3">
        <v>43728</v>
      </c>
      <c r="C1492" t="s">
        <v>11043</v>
      </c>
      <c r="D1492">
        <v>0</v>
      </c>
      <c r="E1492">
        <v>0</v>
      </c>
      <c r="F1492">
        <v>0</v>
      </c>
      <c r="G1492">
        <v>0.24530436098575589</v>
      </c>
      <c r="H1492">
        <v>0</v>
      </c>
      <c r="I1492">
        <v>0</v>
      </c>
      <c r="J1492">
        <v>0</v>
      </c>
      <c r="K1492">
        <v>0</v>
      </c>
      <c r="L1492">
        <v>0</v>
      </c>
      <c r="M1492">
        <v>0</v>
      </c>
      <c r="N1492">
        <v>0.38864555954933172</v>
      </c>
      <c r="O1492">
        <v>0.28054401278495789</v>
      </c>
      <c r="P1492">
        <v>0</v>
      </c>
      <c r="Q1492">
        <v>10</v>
      </c>
    </row>
    <row r="1493" spans="1:17" x14ac:dyDescent="0.2">
      <c r="A1493" t="s">
        <v>1495</v>
      </c>
      <c r="B1493" s="3">
        <v>43728</v>
      </c>
      <c r="C1493" t="s">
        <v>11044</v>
      </c>
      <c r="D1493">
        <v>0</v>
      </c>
      <c r="E1493">
        <v>0</v>
      </c>
      <c r="F1493">
        <v>0</v>
      </c>
      <c r="G1493">
        <v>0</v>
      </c>
      <c r="H1493">
        <v>0</v>
      </c>
      <c r="I1493">
        <v>0</v>
      </c>
      <c r="J1493">
        <v>0.2101410627365112</v>
      </c>
      <c r="K1493">
        <v>0</v>
      </c>
      <c r="L1493">
        <v>0</v>
      </c>
      <c r="M1493">
        <v>0</v>
      </c>
      <c r="N1493">
        <v>0</v>
      </c>
      <c r="O1493">
        <v>0.74279898405075073</v>
      </c>
      <c r="P1493">
        <v>0</v>
      </c>
      <c r="Q1493">
        <v>11</v>
      </c>
    </row>
    <row r="1494" spans="1:17" x14ac:dyDescent="0.2">
      <c r="A1494" t="s">
        <v>1496</v>
      </c>
      <c r="B1494" s="3">
        <v>43728</v>
      </c>
      <c r="C1494" t="s">
        <v>11045</v>
      </c>
      <c r="D1494">
        <v>0</v>
      </c>
      <c r="E1494">
        <v>0</v>
      </c>
      <c r="F1494">
        <v>0</v>
      </c>
      <c r="G1494">
        <v>0</v>
      </c>
      <c r="H1494">
        <v>0</v>
      </c>
      <c r="I1494">
        <v>0</v>
      </c>
      <c r="J1494">
        <v>0.88458573818206787</v>
      </c>
      <c r="K1494">
        <v>0</v>
      </c>
      <c r="L1494">
        <v>0</v>
      </c>
      <c r="M1494">
        <v>0</v>
      </c>
      <c r="N1494">
        <v>0</v>
      </c>
      <c r="O1494">
        <v>0</v>
      </c>
      <c r="P1494">
        <v>0</v>
      </c>
      <c r="Q1494">
        <v>6</v>
      </c>
    </row>
    <row r="1495" spans="1:17" x14ac:dyDescent="0.2">
      <c r="A1495" t="s">
        <v>1497</v>
      </c>
      <c r="B1495" s="3">
        <v>43728</v>
      </c>
      <c r="C1495" t="s">
        <v>11046</v>
      </c>
      <c r="D1495">
        <v>0</v>
      </c>
      <c r="E1495">
        <v>0</v>
      </c>
      <c r="F1495">
        <v>0</v>
      </c>
      <c r="G1495">
        <v>0</v>
      </c>
      <c r="H1495">
        <v>9.8516501486301422E-2</v>
      </c>
      <c r="I1495">
        <v>0</v>
      </c>
      <c r="J1495">
        <v>0</v>
      </c>
      <c r="K1495">
        <v>0</v>
      </c>
      <c r="L1495">
        <v>0</v>
      </c>
      <c r="M1495">
        <v>0.68475133180618286</v>
      </c>
      <c r="N1495">
        <v>8.1344678997993469E-2</v>
      </c>
      <c r="O1495">
        <v>5.1217552274465561E-2</v>
      </c>
      <c r="P1495">
        <v>5.4851654917001717E-2</v>
      </c>
      <c r="Q1495">
        <v>9</v>
      </c>
    </row>
    <row r="1496" spans="1:17" x14ac:dyDescent="0.2">
      <c r="A1496" t="s">
        <v>1498</v>
      </c>
      <c r="B1496" s="3">
        <v>43728</v>
      </c>
      <c r="C1496" t="s">
        <v>11047</v>
      </c>
      <c r="D1496">
        <v>0</v>
      </c>
      <c r="E1496">
        <v>0</v>
      </c>
      <c r="F1496">
        <v>0</v>
      </c>
      <c r="G1496">
        <v>0</v>
      </c>
      <c r="H1496">
        <v>0</v>
      </c>
      <c r="I1496">
        <v>0</v>
      </c>
      <c r="J1496">
        <v>0</v>
      </c>
      <c r="K1496">
        <v>0</v>
      </c>
      <c r="L1496">
        <v>0</v>
      </c>
      <c r="M1496">
        <v>7.3001071810722351E-2</v>
      </c>
      <c r="N1496">
        <v>0</v>
      </c>
      <c r="O1496">
        <v>0</v>
      </c>
      <c r="P1496">
        <v>0.8772163987159729</v>
      </c>
      <c r="Q1496">
        <v>12</v>
      </c>
    </row>
    <row r="1497" spans="1:17" x14ac:dyDescent="0.2">
      <c r="A1497" t="s">
        <v>1499</v>
      </c>
      <c r="B1497" s="3">
        <v>43728</v>
      </c>
      <c r="C1497" t="s">
        <v>11048</v>
      </c>
      <c r="D1497">
        <v>0.71971648931503296</v>
      </c>
      <c r="E1497">
        <v>0</v>
      </c>
      <c r="F1497">
        <v>0</v>
      </c>
      <c r="G1497">
        <v>0</v>
      </c>
      <c r="H1497">
        <v>0</v>
      </c>
      <c r="I1497">
        <v>0</v>
      </c>
      <c r="J1497">
        <v>0</v>
      </c>
      <c r="K1497">
        <v>0</v>
      </c>
      <c r="L1497">
        <v>0</v>
      </c>
      <c r="M1497">
        <v>0</v>
      </c>
      <c r="N1497">
        <v>0</v>
      </c>
      <c r="O1497">
        <v>0</v>
      </c>
      <c r="P1497">
        <v>0.2198115140199661</v>
      </c>
      <c r="Q1497">
        <v>0</v>
      </c>
    </row>
    <row r="1498" spans="1:17" x14ac:dyDescent="0.2">
      <c r="A1498" t="s">
        <v>1500</v>
      </c>
      <c r="B1498" s="3">
        <v>43728</v>
      </c>
      <c r="C1498" t="s">
        <v>11049</v>
      </c>
      <c r="D1498">
        <v>0</v>
      </c>
      <c r="E1498">
        <v>0</v>
      </c>
      <c r="F1498">
        <v>0</v>
      </c>
      <c r="G1498">
        <v>0.47365930676460272</v>
      </c>
      <c r="H1498">
        <v>9.9545828998088837E-2</v>
      </c>
      <c r="I1498">
        <v>0</v>
      </c>
      <c r="J1498">
        <v>0</v>
      </c>
      <c r="K1498">
        <v>0</v>
      </c>
      <c r="L1498">
        <v>0</v>
      </c>
      <c r="M1498">
        <v>0</v>
      </c>
      <c r="N1498">
        <v>0</v>
      </c>
      <c r="O1498">
        <v>0</v>
      </c>
      <c r="P1498">
        <v>0.36264500021934509</v>
      </c>
      <c r="Q1498">
        <v>3</v>
      </c>
    </row>
    <row r="1499" spans="1:17" x14ac:dyDescent="0.2">
      <c r="A1499" t="s">
        <v>1501</v>
      </c>
      <c r="B1499" s="3">
        <v>43728</v>
      </c>
      <c r="C1499" t="s">
        <v>11050</v>
      </c>
      <c r="D1499">
        <v>0</v>
      </c>
      <c r="E1499">
        <v>0</v>
      </c>
      <c r="F1499">
        <v>0</v>
      </c>
      <c r="G1499">
        <v>0</v>
      </c>
      <c r="H1499">
        <v>0.13950006663799289</v>
      </c>
      <c r="I1499">
        <v>0</v>
      </c>
      <c r="J1499">
        <v>0</v>
      </c>
      <c r="K1499">
        <v>0</v>
      </c>
      <c r="L1499">
        <v>0</v>
      </c>
      <c r="M1499">
        <v>0.43262606859207148</v>
      </c>
      <c r="N1499">
        <v>0</v>
      </c>
      <c r="O1499">
        <v>0</v>
      </c>
      <c r="P1499">
        <v>0.38505327701568598</v>
      </c>
      <c r="Q1499">
        <v>9</v>
      </c>
    </row>
    <row r="1500" spans="1:17" x14ac:dyDescent="0.2">
      <c r="A1500" t="s">
        <v>1502</v>
      </c>
      <c r="B1500" s="3">
        <v>43728</v>
      </c>
      <c r="C1500" t="s">
        <v>11051</v>
      </c>
      <c r="D1500">
        <v>0</v>
      </c>
      <c r="E1500">
        <v>0</v>
      </c>
      <c r="F1500">
        <v>0</v>
      </c>
      <c r="G1500">
        <v>0</v>
      </c>
      <c r="H1500">
        <v>0</v>
      </c>
      <c r="I1500">
        <v>0</v>
      </c>
      <c r="J1500">
        <v>0</v>
      </c>
      <c r="K1500">
        <v>0</v>
      </c>
      <c r="L1500">
        <v>0</v>
      </c>
      <c r="M1500">
        <v>0</v>
      </c>
      <c r="N1500">
        <v>0.90758317708969116</v>
      </c>
      <c r="O1500">
        <v>0</v>
      </c>
      <c r="P1500">
        <v>0</v>
      </c>
      <c r="Q1500">
        <v>10</v>
      </c>
    </row>
    <row r="1501" spans="1:17" x14ac:dyDescent="0.2">
      <c r="A1501" t="s">
        <v>1503</v>
      </c>
      <c r="B1501" s="3">
        <v>43728</v>
      </c>
      <c r="C1501" t="s">
        <v>11052</v>
      </c>
      <c r="D1501">
        <v>0</v>
      </c>
      <c r="E1501">
        <v>0</v>
      </c>
      <c r="F1501">
        <v>0.10767994821071621</v>
      </c>
      <c r="G1501">
        <v>0</v>
      </c>
      <c r="H1501">
        <v>0</v>
      </c>
      <c r="I1501">
        <v>0</v>
      </c>
      <c r="J1501">
        <v>0</v>
      </c>
      <c r="K1501">
        <v>0.1075458228588104</v>
      </c>
      <c r="L1501">
        <v>0</v>
      </c>
      <c r="M1501">
        <v>0.1686145216226578</v>
      </c>
      <c r="N1501">
        <v>0</v>
      </c>
      <c r="O1501">
        <v>0</v>
      </c>
      <c r="P1501">
        <v>0.54686444997787476</v>
      </c>
      <c r="Q1501">
        <v>12</v>
      </c>
    </row>
    <row r="1502" spans="1:17" x14ac:dyDescent="0.2">
      <c r="A1502" t="s">
        <v>1504</v>
      </c>
      <c r="B1502" s="3">
        <v>43747</v>
      </c>
      <c r="C1502" t="s">
        <v>11053</v>
      </c>
      <c r="D1502">
        <v>0</v>
      </c>
      <c r="E1502">
        <v>0.49127677083015442</v>
      </c>
      <c r="F1502">
        <v>0</v>
      </c>
      <c r="G1502">
        <v>0</v>
      </c>
      <c r="H1502">
        <v>0</v>
      </c>
      <c r="I1502">
        <v>0.40293234586715698</v>
      </c>
      <c r="J1502">
        <v>0</v>
      </c>
      <c r="K1502">
        <v>0</v>
      </c>
      <c r="L1502">
        <v>0</v>
      </c>
      <c r="M1502">
        <v>0</v>
      </c>
      <c r="N1502">
        <v>0</v>
      </c>
      <c r="O1502">
        <v>0</v>
      </c>
      <c r="P1502">
        <v>0</v>
      </c>
      <c r="Q1502">
        <v>1</v>
      </c>
    </row>
    <row r="1503" spans="1:17" x14ac:dyDescent="0.2">
      <c r="A1503" t="s">
        <v>1505</v>
      </c>
      <c r="B1503" s="3">
        <v>43747</v>
      </c>
      <c r="C1503" t="s">
        <v>11054</v>
      </c>
      <c r="D1503">
        <v>0</v>
      </c>
      <c r="E1503">
        <v>0.30768477916717529</v>
      </c>
      <c r="F1503">
        <v>0</v>
      </c>
      <c r="G1503">
        <v>0</v>
      </c>
      <c r="H1503">
        <v>0.27254116535186768</v>
      </c>
      <c r="I1503">
        <v>0.34982183575630188</v>
      </c>
      <c r="J1503">
        <v>0</v>
      </c>
      <c r="K1503">
        <v>0</v>
      </c>
      <c r="L1503">
        <v>0</v>
      </c>
      <c r="M1503">
        <v>0</v>
      </c>
      <c r="N1503">
        <v>0</v>
      </c>
      <c r="O1503">
        <v>0</v>
      </c>
      <c r="P1503">
        <v>0</v>
      </c>
      <c r="Q1503">
        <v>5</v>
      </c>
    </row>
    <row r="1504" spans="1:17" x14ac:dyDescent="0.2">
      <c r="A1504" t="s">
        <v>1506</v>
      </c>
      <c r="B1504" s="3">
        <v>43747</v>
      </c>
      <c r="C1504" t="s">
        <v>11055</v>
      </c>
      <c r="D1504">
        <v>0</v>
      </c>
      <c r="E1504">
        <v>0.13163509964942929</v>
      </c>
      <c r="F1504">
        <v>0</v>
      </c>
      <c r="G1504">
        <v>0</v>
      </c>
      <c r="H1504">
        <v>0.34149321913719177</v>
      </c>
      <c r="I1504">
        <v>9.0236157178878784E-2</v>
      </c>
      <c r="J1504">
        <v>0</v>
      </c>
      <c r="K1504">
        <v>0</v>
      </c>
      <c r="L1504">
        <v>0</v>
      </c>
      <c r="M1504">
        <v>0.21075756847858429</v>
      </c>
      <c r="N1504">
        <v>0.18729320168495181</v>
      </c>
      <c r="O1504">
        <v>0</v>
      </c>
      <c r="P1504">
        <v>0</v>
      </c>
      <c r="Q1504">
        <v>4</v>
      </c>
    </row>
    <row r="1505" spans="1:17" x14ac:dyDescent="0.2">
      <c r="A1505" t="s">
        <v>1507</v>
      </c>
      <c r="B1505" s="3">
        <v>43747</v>
      </c>
      <c r="C1505" t="s">
        <v>11056</v>
      </c>
      <c r="D1505">
        <v>0</v>
      </c>
      <c r="E1505">
        <v>0</v>
      </c>
      <c r="F1505">
        <v>0</v>
      </c>
      <c r="G1505">
        <v>0</v>
      </c>
      <c r="H1505">
        <v>0.43057337403297419</v>
      </c>
      <c r="I1505">
        <v>0</v>
      </c>
      <c r="J1505">
        <v>0</v>
      </c>
      <c r="K1505">
        <v>0.47538948059082031</v>
      </c>
      <c r="L1505">
        <v>0</v>
      </c>
      <c r="M1505">
        <v>0</v>
      </c>
      <c r="N1505">
        <v>0</v>
      </c>
      <c r="O1505">
        <v>0</v>
      </c>
      <c r="P1505">
        <v>0</v>
      </c>
      <c r="Q1505">
        <v>7</v>
      </c>
    </row>
    <row r="1506" spans="1:17" x14ac:dyDescent="0.2">
      <c r="A1506" t="s">
        <v>1508</v>
      </c>
      <c r="B1506" s="3">
        <v>43747</v>
      </c>
      <c r="C1506" t="s">
        <v>11057</v>
      </c>
      <c r="D1506">
        <v>0</v>
      </c>
      <c r="E1506">
        <v>0</v>
      </c>
      <c r="F1506">
        <v>0</v>
      </c>
      <c r="G1506">
        <v>0.43585219979286188</v>
      </c>
      <c r="H1506">
        <v>0.1197292134165764</v>
      </c>
      <c r="I1506">
        <v>0.2532787024974823</v>
      </c>
      <c r="J1506">
        <v>0</v>
      </c>
      <c r="K1506">
        <v>0</v>
      </c>
      <c r="L1506">
        <v>0</v>
      </c>
      <c r="M1506">
        <v>0</v>
      </c>
      <c r="N1506">
        <v>0</v>
      </c>
      <c r="O1506">
        <v>0.1141291409730911</v>
      </c>
      <c r="P1506">
        <v>0</v>
      </c>
      <c r="Q1506">
        <v>3</v>
      </c>
    </row>
    <row r="1507" spans="1:17" x14ac:dyDescent="0.2">
      <c r="A1507" t="s">
        <v>1509</v>
      </c>
      <c r="B1507" s="3">
        <v>43747</v>
      </c>
      <c r="C1507" t="s">
        <v>11058</v>
      </c>
      <c r="D1507">
        <v>0</v>
      </c>
      <c r="E1507">
        <v>0.73759943246841431</v>
      </c>
      <c r="F1507">
        <v>0</v>
      </c>
      <c r="G1507">
        <v>0</v>
      </c>
      <c r="H1507">
        <v>0</v>
      </c>
      <c r="I1507">
        <v>0.22392608225345609</v>
      </c>
      <c r="J1507">
        <v>0</v>
      </c>
      <c r="K1507">
        <v>0</v>
      </c>
      <c r="L1507">
        <v>0</v>
      </c>
      <c r="M1507">
        <v>0</v>
      </c>
      <c r="N1507">
        <v>0</v>
      </c>
      <c r="O1507">
        <v>0</v>
      </c>
      <c r="P1507">
        <v>0</v>
      </c>
      <c r="Q1507">
        <v>1</v>
      </c>
    </row>
    <row r="1508" spans="1:17" x14ac:dyDescent="0.2">
      <c r="A1508" t="s">
        <v>1510</v>
      </c>
      <c r="B1508" s="3">
        <v>43747</v>
      </c>
      <c r="C1508" t="s">
        <v>11059</v>
      </c>
      <c r="D1508">
        <v>0</v>
      </c>
      <c r="E1508">
        <v>0</v>
      </c>
      <c r="F1508">
        <v>0</v>
      </c>
      <c r="G1508">
        <v>0.1211313009262085</v>
      </c>
      <c r="H1508">
        <v>0</v>
      </c>
      <c r="I1508">
        <v>0.58747154474258423</v>
      </c>
      <c r="J1508">
        <v>0</v>
      </c>
      <c r="K1508">
        <v>0</v>
      </c>
      <c r="L1508">
        <v>0</v>
      </c>
      <c r="M1508">
        <v>0.23220241069793701</v>
      </c>
      <c r="N1508">
        <v>0</v>
      </c>
      <c r="O1508">
        <v>0</v>
      </c>
      <c r="P1508">
        <v>0</v>
      </c>
      <c r="Q1508">
        <v>5</v>
      </c>
    </row>
    <row r="1509" spans="1:17" x14ac:dyDescent="0.2">
      <c r="A1509" t="s">
        <v>1511</v>
      </c>
      <c r="B1509" s="3">
        <v>43747</v>
      </c>
      <c r="C1509" t="s">
        <v>11060</v>
      </c>
      <c r="D1509">
        <v>0</v>
      </c>
      <c r="E1509">
        <v>0</v>
      </c>
      <c r="F1509">
        <v>0</v>
      </c>
      <c r="G1509">
        <v>0</v>
      </c>
      <c r="H1509">
        <v>0</v>
      </c>
      <c r="I1509">
        <v>0.22809310257434839</v>
      </c>
      <c r="J1509">
        <v>0</v>
      </c>
      <c r="K1509">
        <v>0.50603258609771729</v>
      </c>
      <c r="L1509">
        <v>0</v>
      </c>
      <c r="M1509">
        <v>0.20666460692882541</v>
      </c>
      <c r="N1509">
        <v>0</v>
      </c>
      <c r="O1509">
        <v>0</v>
      </c>
      <c r="P1509">
        <v>0</v>
      </c>
      <c r="Q1509">
        <v>7</v>
      </c>
    </row>
    <row r="1510" spans="1:17" x14ac:dyDescent="0.2">
      <c r="A1510" t="s">
        <v>1512</v>
      </c>
      <c r="B1510" s="3">
        <v>43747</v>
      </c>
      <c r="C1510" t="s">
        <v>11061</v>
      </c>
      <c r="D1510">
        <v>0.28479832410812378</v>
      </c>
      <c r="E1510">
        <v>0.1235564947128296</v>
      </c>
      <c r="F1510">
        <v>0</v>
      </c>
      <c r="G1510">
        <v>0</v>
      </c>
      <c r="H1510">
        <v>0</v>
      </c>
      <c r="I1510">
        <v>8.349192887544632E-2</v>
      </c>
      <c r="J1510">
        <v>0</v>
      </c>
      <c r="K1510">
        <v>0.3013361394405365</v>
      </c>
      <c r="L1510">
        <v>0</v>
      </c>
      <c r="M1510">
        <v>0</v>
      </c>
      <c r="N1510">
        <v>0</v>
      </c>
      <c r="O1510">
        <v>0.17050603032112119</v>
      </c>
      <c r="P1510">
        <v>0</v>
      </c>
      <c r="Q1510">
        <v>7</v>
      </c>
    </row>
    <row r="1511" spans="1:17" x14ac:dyDescent="0.2">
      <c r="A1511" t="s">
        <v>1513</v>
      </c>
      <c r="B1511" s="3">
        <v>43747</v>
      </c>
      <c r="C1511" t="s">
        <v>11062</v>
      </c>
      <c r="D1511">
        <v>1.2828852981328961E-2</v>
      </c>
      <c r="E1511">
        <v>0.48734644055366522</v>
      </c>
      <c r="F1511">
        <v>1.2828852981328961E-2</v>
      </c>
      <c r="G1511">
        <v>1.2828852981328961E-2</v>
      </c>
      <c r="H1511">
        <v>1.2828878127038481E-2</v>
      </c>
      <c r="I1511">
        <v>1.2828893959522251E-2</v>
      </c>
      <c r="J1511">
        <v>1.28288958221674E-2</v>
      </c>
      <c r="K1511">
        <v>1.2828852981328961E-2</v>
      </c>
      <c r="L1511">
        <v>1.2828921899199489E-2</v>
      </c>
      <c r="M1511">
        <v>1.2828852981328961E-2</v>
      </c>
      <c r="N1511">
        <v>1.2828914448618891E-2</v>
      </c>
      <c r="O1511">
        <v>1.2828852981328961E-2</v>
      </c>
      <c r="P1511">
        <v>0.37153595685958862</v>
      </c>
      <c r="Q1511">
        <v>1</v>
      </c>
    </row>
    <row r="1512" spans="1:17" x14ac:dyDescent="0.2">
      <c r="A1512" t="s">
        <v>1514</v>
      </c>
      <c r="B1512" s="3">
        <v>43747</v>
      </c>
      <c r="C1512" t="s">
        <v>11063</v>
      </c>
      <c r="D1512">
        <v>0</v>
      </c>
      <c r="E1512">
        <v>0.1801565736532211</v>
      </c>
      <c r="F1512">
        <v>0</v>
      </c>
      <c r="G1512">
        <v>0</v>
      </c>
      <c r="H1512">
        <v>0</v>
      </c>
      <c r="I1512">
        <v>0</v>
      </c>
      <c r="J1512">
        <v>0</v>
      </c>
      <c r="K1512">
        <v>0.38969001173973078</v>
      </c>
      <c r="L1512">
        <v>0</v>
      </c>
      <c r="M1512">
        <v>0</v>
      </c>
      <c r="N1512">
        <v>0</v>
      </c>
      <c r="O1512">
        <v>0.36015230417251592</v>
      </c>
      <c r="P1512">
        <v>0</v>
      </c>
      <c r="Q1512">
        <v>7</v>
      </c>
    </row>
    <row r="1513" spans="1:17" x14ac:dyDescent="0.2">
      <c r="A1513" t="s">
        <v>1515</v>
      </c>
      <c r="B1513" s="3">
        <v>43747</v>
      </c>
      <c r="C1513" t="s">
        <v>11064</v>
      </c>
      <c r="D1513">
        <v>1.0996450670063501E-2</v>
      </c>
      <c r="E1513">
        <v>1.099670305848122E-2</v>
      </c>
      <c r="F1513">
        <v>1.0996465571224689E-2</v>
      </c>
      <c r="G1513">
        <v>1.099650096148252E-2</v>
      </c>
      <c r="H1513">
        <v>1.0996483266353611E-2</v>
      </c>
      <c r="I1513">
        <v>0.38837394118309021</v>
      </c>
      <c r="J1513">
        <v>1.0996465571224689E-2</v>
      </c>
      <c r="K1513">
        <v>0.34784439206123352</v>
      </c>
      <c r="L1513">
        <v>1.0996453464031219E-2</v>
      </c>
      <c r="M1513">
        <v>0.15381647646427149</v>
      </c>
      <c r="N1513">
        <v>1.0996587574481961E-2</v>
      </c>
      <c r="O1513">
        <v>1.099663879722357E-2</v>
      </c>
      <c r="P1513">
        <v>1.0996450670063501E-2</v>
      </c>
      <c r="Q1513">
        <v>5</v>
      </c>
    </row>
    <row r="1514" spans="1:17" x14ac:dyDescent="0.2">
      <c r="A1514" t="s">
        <v>1516</v>
      </c>
      <c r="B1514" s="3">
        <v>43747</v>
      </c>
      <c r="C1514" t="s">
        <v>11065</v>
      </c>
      <c r="D1514">
        <v>6.5271399915218353E-2</v>
      </c>
      <c r="E1514">
        <v>0.2156565189361572</v>
      </c>
      <c r="F1514">
        <v>0</v>
      </c>
      <c r="G1514">
        <v>0</v>
      </c>
      <c r="H1514">
        <v>0.56155169010162354</v>
      </c>
      <c r="I1514">
        <v>0</v>
      </c>
      <c r="J1514">
        <v>0</v>
      </c>
      <c r="K1514">
        <v>0</v>
      </c>
      <c r="L1514">
        <v>0</v>
      </c>
      <c r="M1514">
        <v>0</v>
      </c>
      <c r="N1514">
        <v>0</v>
      </c>
      <c r="O1514">
        <v>0.1228941455483437</v>
      </c>
      <c r="P1514">
        <v>0</v>
      </c>
      <c r="Q1514">
        <v>4</v>
      </c>
    </row>
    <row r="1515" spans="1:17" x14ac:dyDescent="0.2">
      <c r="A1515" t="s">
        <v>1517</v>
      </c>
      <c r="B1515" s="3">
        <v>43747</v>
      </c>
      <c r="C1515" t="s">
        <v>11066</v>
      </c>
      <c r="D1515">
        <v>0</v>
      </c>
      <c r="E1515">
        <v>0.49294725060462952</v>
      </c>
      <c r="F1515">
        <v>0</v>
      </c>
      <c r="G1515">
        <v>0</v>
      </c>
      <c r="H1515">
        <v>0</v>
      </c>
      <c r="I1515">
        <v>0</v>
      </c>
      <c r="J1515">
        <v>0</v>
      </c>
      <c r="K1515">
        <v>0</v>
      </c>
      <c r="L1515">
        <v>0</v>
      </c>
      <c r="M1515">
        <v>0</v>
      </c>
      <c r="N1515">
        <v>0.17075738310813901</v>
      </c>
      <c r="O1515">
        <v>0.27217474579811102</v>
      </c>
      <c r="P1515">
        <v>0</v>
      </c>
      <c r="Q1515">
        <v>1</v>
      </c>
    </row>
    <row r="1516" spans="1:17" x14ac:dyDescent="0.2">
      <c r="A1516" t="s">
        <v>1518</v>
      </c>
      <c r="B1516" s="3">
        <v>43747</v>
      </c>
      <c r="C1516" t="s">
        <v>11067</v>
      </c>
      <c r="D1516">
        <v>0</v>
      </c>
      <c r="E1516">
        <v>0.40429916977882391</v>
      </c>
      <c r="F1516">
        <v>0.1016671061515808</v>
      </c>
      <c r="G1516">
        <v>0</v>
      </c>
      <c r="H1516">
        <v>0</v>
      </c>
      <c r="I1516">
        <v>0</v>
      </c>
      <c r="J1516">
        <v>0</v>
      </c>
      <c r="K1516">
        <v>0</v>
      </c>
      <c r="L1516">
        <v>0.42408114671707148</v>
      </c>
      <c r="M1516">
        <v>0</v>
      </c>
      <c r="N1516">
        <v>0</v>
      </c>
      <c r="O1516">
        <v>0</v>
      </c>
      <c r="P1516">
        <v>0</v>
      </c>
      <c r="Q1516">
        <v>8</v>
      </c>
    </row>
    <row r="1517" spans="1:17" x14ac:dyDescent="0.2">
      <c r="A1517" t="s">
        <v>1519</v>
      </c>
      <c r="B1517" s="3">
        <v>43747</v>
      </c>
      <c r="C1517" t="s">
        <v>11068</v>
      </c>
      <c r="D1517">
        <v>0</v>
      </c>
      <c r="E1517">
        <v>0.69784194231033325</v>
      </c>
      <c r="F1517">
        <v>0</v>
      </c>
      <c r="G1517">
        <v>0</v>
      </c>
      <c r="H1517">
        <v>0</v>
      </c>
      <c r="I1517">
        <v>0.19630993902683261</v>
      </c>
      <c r="J1517">
        <v>0</v>
      </c>
      <c r="K1517">
        <v>0</v>
      </c>
      <c r="L1517">
        <v>0</v>
      </c>
      <c r="M1517">
        <v>0</v>
      </c>
      <c r="N1517">
        <v>0</v>
      </c>
      <c r="O1517">
        <v>0</v>
      </c>
      <c r="P1517">
        <v>0</v>
      </c>
      <c r="Q1517">
        <v>1</v>
      </c>
    </row>
    <row r="1518" spans="1:17" x14ac:dyDescent="0.2">
      <c r="A1518" t="s">
        <v>1520</v>
      </c>
      <c r="B1518" s="3">
        <v>43754</v>
      </c>
      <c r="C1518" t="s">
        <v>11069</v>
      </c>
      <c r="D1518">
        <v>0</v>
      </c>
      <c r="E1518">
        <v>0</v>
      </c>
      <c r="F1518">
        <v>0</v>
      </c>
      <c r="G1518">
        <v>0</v>
      </c>
      <c r="H1518">
        <v>0</v>
      </c>
      <c r="I1518">
        <v>0</v>
      </c>
      <c r="J1518">
        <v>0</v>
      </c>
      <c r="K1518">
        <v>7.2021171450614929E-2</v>
      </c>
      <c r="L1518">
        <v>0</v>
      </c>
      <c r="M1518">
        <v>0</v>
      </c>
      <c r="N1518">
        <v>0</v>
      </c>
      <c r="O1518">
        <v>0.87156039476394653</v>
      </c>
      <c r="P1518">
        <v>0</v>
      </c>
      <c r="Q1518">
        <v>11</v>
      </c>
    </row>
    <row r="1519" spans="1:17" x14ac:dyDescent="0.2">
      <c r="A1519" t="s">
        <v>1521</v>
      </c>
      <c r="B1519" s="3">
        <v>43754</v>
      </c>
      <c r="C1519" t="s">
        <v>11070</v>
      </c>
      <c r="D1519">
        <v>0</v>
      </c>
      <c r="E1519">
        <v>0</v>
      </c>
      <c r="F1519">
        <v>0.29553323984146118</v>
      </c>
      <c r="G1519">
        <v>0</v>
      </c>
      <c r="H1519">
        <v>8.8739730417728424E-2</v>
      </c>
      <c r="I1519">
        <v>0</v>
      </c>
      <c r="J1519">
        <v>0</v>
      </c>
      <c r="K1519">
        <v>0</v>
      </c>
      <c r="L1519">
        <v>0</v>
      </c>
      <c r="M1519">
        <v>0.17835025489330289</v>
      </c>
      <c r="N1519">
        <v>0</v>
      </c>
      <c r="O1519">
        <v>0.37948670983314509</v>
      </c>
      <c r="P1519">
        <v>0</v>
      </c>
      <c r="Q1519">
        <v>11</v>
      </c>
    </row>
    <row r="1520" spans="1:17" x14ac:dyDescent="0.2">
      <c r="A1520" t="s">
        <v>1522</v>
      </c>
      <c r="B1520" s="3">
        <v>43754</v>
      </c>
      <c r="C1520" t="s">
        <v>11071</v>
      </c>
      <c r="D1520">
        <v>0</v>
      </c>
      <c r="E1520">
        <v>0.16021038591861719</v>
      </c>
      <c r="F1520">
        <v>0</v>
      </c>
      <c r="G1520">
        <v>0</v>
      </c>
      <c r="H1520">
        <v>0</v>
      </c>
      <c r="I1520">
        <v>0</v>
      </c>
      <c r="J1520">
        <v>0</v>
      </c>
      <c r="K1520">
        <v>0</v>
      </c>
      <c r="L1520">
        <v>0</v>
      </c>
      <c r="M1520">
        <v>0.37705600261688232</v>
      </c>
      <c r="N1520">
        <v>0</v>
      </c>
      <c r="O1520">
        <v>0.24684938788413999</v>
      </c>
      <c r="P1520">
        <v>0.16608759760856631</v>
      </c>
      <c r="Q1520">
        <v>9</v>
      </c>
    </row>
    <row r="1521" spans="1:17" x14ac:dyDescent="0.2">
      <c r="A1521" t="s">
        <v>1523</v>
      </c>
      <c r="B1521" s="3">
        <v>43754</v>
      </c>
      <c r="C1521" t="s">
        <v>11072</v>
      </c>
      <c r="D1521">
        <v>0</v>
      </c>
      <c r="E1521">
        <v>0</v>
      </c>
      <c r="F1521">
        <v>0</v>
      </c>
      <c r="G1521">
        <v>0</v>
      </c>
      <c r="H1521">
        <v>0</v>
      </c>
      <c r="I1521">
        <v>0</v>
      </c>
      <c r="J1521">
        <v>0</v>
      </c>
      <c r="K1521">
        <v>7.3051117360591888E-2</v>
      </c>
      <c r="L1521">
        <v>8.314889669418335E-2</v>
      </c>
      <c r="M1521">
        <v>0.34931948781013489</v>
      </c>
      <c r="N1521">
        <v>0</v>
      </c>
      <c r="O1521">
        <v>0.445008784532547</v>
      </c>
      <c r="P1521">
        <v>0</v>
      </c>
      <c r="Q1521">
        <v>11</v>
      </c>
    </row>
    <row r="1522" spans="1:17" x14ac:dyDescent="0.2">
      <c r="A1522" t="s">
        <v>1524</v>
      </c>
      <c r="B1522" s="3">
        <v>43754</v>
      </c>
      <c r="C1522" t="s">
        <v>11073</v>
      </c>
      <c r="D1522">
        <v>0</v>
      </c>
      <c r="E1522">
        <v>0</v>
      </c>
      <c r="F1522">
        <v>0</v>
      </c>
      <c r="G1522">
        <v>0</v>
      </c>
      <c r="H1522">
        <v>0</v>
      </c>
      <c r="I1522">
        <v>0</v>
      </c>
      <c r="J1522">
        <v>9.4498030841350555E-2</v>
      </c>
      <c r="K1522">
        <v>0</v>
      </c>
      <c r="L1522">
        <v>0</v>
      </c>
      <c r="M1522">
        <v>0</v>
      </c>
      <c r="N1522">
        <v>0.48900988698005682</v>
      </c>
      <c r="O1522">
        <v>0.35234847664833069</v>
      </c>
      <c r="P1522">
        <v>0</v>
      </c>
      <c r="Q1522">
        <v>10</v>
      </c>
    </row>
    <row r="1523" spans="1:17" x14ac:dyDescent="0.2">
      <c r="A1523" t="s">
        <v>1525</v>
      </c>
      <c r="B1523" s="3">
        <v>43754</v>
      </c>
      <c r="C1523" t="s">
        <v>11074</v>
      </c>
      <c r="D1523">
        <v>0</v>
      </c>
      <c r="E1523">
        <v>0</v>
      </c>
      <c r="F1523">
        <v>0.66772425174713135</v>
      </c>
      <c r="G1523">
        <v>0</v>
      </c>
      <c r="H1523">
        <v>0</v>
      </c>
      <c r="I1523">
        <v>0</v>
      </c>
      <c r="J1523">
        <v>0</v>
      </c>
      <c r="K1523">
        <v>0</v>
      </c>
      <c r="L1523">
        <v>0</v>
      </c>
      <c r="M1523">
        <v>0</v>
      </c>
      <c r="N1523">
        <v>0</v>
      </c>
      <c r="O1523">
        <v>0.27936398983001709</v>
      </c>
      <c r="P1523">
        <v>0</v>
      </c>
      <c r="Q1523">
        <v>2</v>
      </c>
    </row>
    <row r="1524" spans="1:17" x14ac:dyDescent="0.2">
      <c r="A1524" t="s">
        <v>1526</v>
      </c>
      <c r="B1524" s="3">
        <v>43754</v>
      </c>
      <c r="C1524" t="s">
        <v>11075</v>
      </c>
      <c r="D1524">
        <v>0</v>
      </c>
      <c r="E1524">
        <v>0</v>
      </c>
      <c r="F1524">
        <v>0</v>
      </c>
      <c r="G1524">
        <v>8.5199423134326935E-2</v>
      </c>
      <c r="H1524">
        <v>0</v>
      </c>
      <c r="I1524">
        <v>0</v>
      </c>
      <c r="J1524">
        <v>0</v>
      </c>
      <c r="K1524">
        <v>0</v>
      </c>
      <c r="L1524">
        <v>0</v>
      </c>
      <c r="M1524">
        <v>0.27307909727096558</v>
      </c>
      <c r="N1524">
        <v>0.3952261209487915</v>
      </c>
      <c r="O1524">
        <v>0.20030178129673001</v>
      </c>
      <c r="P1524">
        <v>0</v>
      </c>
      <c r="Q1524">
        <v>10</v>
      </c>
    </row>
    <row r="1525" spans="1:17" x14ac:dyDescent="0.2">
      <c r="A1525" t="s">
        <v>1527</v>
      </c>
      <c r="B1525" s="3">
        <v>43754</v>
      </c>
      <c r="C1525" t="s">
        <v>11076</v>
      </c>
      <c r="D1525">
        <v>0</v>
      </c>
      <c r="E1525">
        <v>0</v>
      </c>
      <c r="F1525">
        <v>0</v>
      </c>
      <c r="G1525">
        <v>0</v>
      </c>
      <c r="H1525">
        <v>0</v>
      </c>
      <c r="I1525">
        <v>0</v>
      </c>
      <c r="J1525">
        <v>0</v>
      </c>
      <c r="K1525">
        <v>0</v>
      </c>
      <c r="L1525">
        <v>0</v>
      </c>
      <c r="M1525">
        <v>0</v>
      </c>
      <c r="N1525">
        <v>0</v>
      </c>
      <c r="O1525">
        <v>0.91606801748275757</v>
      </c>
      <c r="P1525">
        <v>0</v>
      </c>
      <c r="Q1525">
        <v>11</v>
      </c>
    </row>
    <row r="1526" spans="1:17" x14ac:dyDescent="0.2">
      <c r="A1526" t="s">
        <v>1528</v>
      </c>
      <c r="B1526" s="3">
        <v>43754</v>
      </c>
      <c r="C1526" t="s">
        <v>11077</v>
      </c>
      <c r="D1526">
        <v>0</v>
      </c>
      <c r="E1526">
        <v>0</v>
      </c>
      <c r="F1526">
        <v>0</v>
      </c>
      <c r="G1526">
        <v>0.37624979019165039</v>
      </c>
      <c r="H1526">
        <v>0</v>
      </c>
      <c r="I1526">
        <v>0</v>
      </c>
      <c r="J1526">
        <v>0</v>
      </c>
      <c r="K1526">
        <v>0</v>
      </c>
      <c r="L1526">
        <v>0.15975971519947049</v>
      </c>
      <c r="M1526">
        <v>0</v>
      </c>
      <c r="N1526">
        <v>0</v>
      </c>
      <c r="O1526">
        <v>0.40478894114494318</v>
      </c>
      <c r="P1526">
        <v>0</v>
      </c>
      <c r="Q1526">
        <v>11</v>
      </c>
    </row>
    <row r="1527" spans="1:17" x14ac:dyDescent="0.2">
      <c r="A1527" t="s">
        <v>1529</v>
      </c>
      <c r="B1527" s="3">
        <v>43754</v>
      </c>
      <c r="C1527" t="s">
        <v>11078</v>
      </c>
      <c r="D1527">
        <v>0</v>
      </c>
      <c r="E1527">
        <v>0</v>
      </c>
      <c r="F1527">
        <v>0</v>
      </c>
      <c r="G1527">
        <v>0</v>
      </c>
      <c r="H1527">
        <v>0</v>
      </c>
      <c r="I1527">
        <v>0</v>
      </c>
      <c r="J1527">
        <v>0</v>
      </c>
      <c r="K1527">
        <v>0</v>
      </c>
      <c r="L1527">
        <v>0</v>
      </c>
      <c r="M1527">
        <v>0</v>
      </c>
      <c r="N1527">
        <v>0</v>
      </c>
      <c r="O1527">
        <v>0.89741742610931396</v>
      </c>
      <c r="P1527">
        <v>0</v>
      </c>
      <c r="Q1527">
        <v>11</v>
      </c>
    </row>
    <row r="1528" spans="1:17" x14ac:dyDescent="0.2">
      <c r="A1528" t="s">
        <v>1530</v>
      </c>
      <c r="B1528" s="3">
        <v>43754</v>
      </c>
      <c r="C1528" t="s">
        <v>11079</v>
      </c>
      <c r="D1528">
        <v>0</v>
      </c>
      <c r="E1528">
        <v>0</v>
      </c>
      <c r="F1528">
        <v>0</v>
      </c>
      <c r="G1528">
        <v>0.93405574560165405</v>
      </c>
      <c r="H1528">
        <v>0</v>
      </c>
      <c r="I1528">
        <v>0</v>
      </c>
      <c r="J1528">
        <v>0</v>
      </c>
      <c r="K1528">
        <v>0</v>
      </c>
      <c r="L1528">
        <v>0</v>
      </c>
      <c r="M1528">
        <v>0</v>
      </c>
      <c r="N1528">
        <v>0</v>
      </c>
      <c r="O1528">
        <v>0</v>
      </c>
      <c r="P1528">
        <v>0</v>
      </c>
      <c r="Q1528">
        <v>3</v>
      </c>
    </row>
    <row r="1529" spans="1:17" x14ac:dyDescent="0.2">
      <c r="A1529" t="s">
        <v>1531</v>
      </c>
      <c r="B1529" s="3">
        <v>43754</v>
      </c>
      <c r="C1529" t="s">
        <v>11080</v>
      </c>
      <c r="D1529">
        <v>0</v>
      </c>
      <c r="E1529">
        <v>0</v>
      </c>
      <c r="F1529">
        <v>0</v>
      </c>
      <c r="G1529">
        <v>0</v>
      </c>
      <c r="H1529">
        <v>0</v>
      </c>
      <c r="I1529">
        <v>0</v>
      </c>
      <c r="J1529">
        <v>0</v>
      </c>
      <c r="K1529">
        <v>0</v>
      </c>
      <c r="L1529">
        <v>0</v>
      </c>
      <c r="M1529">
        <v>0.22484281659126279</v>
      </c>
      <c r="N1529">
        <v>0</v>
      </c>
      <c r="O1529">
        <v>0.73485249280929565</v>
      </c>
      <c r="P1529">
        <v>0</v>
      </c>
      <c r="Q1529">
        <v>11</v>
      </c>
    </row>
    <row r="1530" spans="1:17" x14ac:dyDescent="0.2">
      <c r="A1530" t="s">
        <v>1532</v>
      </c>
      <c r="B1530" s="3">
        <v>43754</v>
      </c>
      <c r="C1530" t="s">
        <v>11081</v>
      </c>
      <c r="D1530">
        <v>0.12517841160297391</v>
      </c>
      <c r="E1530">
        <v>0.42382284998893738</v>
      </c>
      <c r="F1530">
        <v>0</v>
      </c>
      <c r="G1530">
        <v>0</v>
      </c>
      <c r="H1530">
        <v>0</v>
      </c>
      <c r="I1530">
        <v>0</v>
      </c>
      <c r="J1530">
        <v>0</v>
      </c>
      <c r="K1530">
        <v>0</v>
      </c>
      <c r="L1530">
        <v>0</v>
      </c>
      <c r="M1530">
        <v>0</v>
      </c>
      <c r="N1530">
        <v>0</v>
      </c>
      <c r="O1530">
        <v>0.38105759024620062</v>
      </c>
      <c r="P1530">
        <v>0</v>
      </c>
      <c r="Q1530">
        <v>1</v>
      </c>
    </row>
    <row r="1531" spans="1:17" x14ac:dyDescent="0.2">
      <c r="A1531" t="s">
        <v>1533</v>
      </c>
      <c r="B1531" s="3">
        <v>43755</v>
      </c>
      <c r="C1531" t="s">
        <v>11082</v>
      </c>
      <c r="D1531">
        <v>0.23031279444694519</v>
      </c>
      <c r="E1531">
        <v>0</v>
      </c>
      <c r="F1531">
        <v>0</v>
      </c>
      <c r="G1531">
        <v>0.31612491607666021</v>
      </c>
      <c r="H1531">
        <v>0</v>
      </c>
      <c r="I1531">
        <v>0</v>
      </c>
      <c r="J1531">
        <v>0.2369518578052521</v>
      </c>
      <c r="K1531">
        <v>0</v>
      </c>
      <c r="L1531">
        <v>0</v>
      </c>
      <c r="M1531">
        <v>0.16326682269573209</v>
      </c>
      <c r="N1531">
        <v>0</v>
      </c>
      <c r="O1531">
        <v>0</v>
      </c>
      <c r="P1531">
        <v>0</v>
      </c>
      <c r="Q1531">
        <v>3</v>
      </c>
    </row>
    <row r="1532" spans="1:17" x14ac:dyDescent="0.2">
      <c r="A1532" t="s">
        <v>1534</v>
      </c>
      <c r="B1532" s="3">
        <v>43755</v>
      </c>
      <c r="C1532" t="s">
        <v>11083</v>
      </c>
      <c r="D1532">
        <v>0.1846403181552887</v>
      </c>
      <c r="E1532">
        <v>0</v>
      </c>
      <c r="F1532">
        <v>0.1094585582613945</v>
      </c>
      <c r="G1532">
        <v>0</v>
      </c>
      <c r="H1532">
        <v>0</v>
      </c>
      <c r="I1532">
        <v>0</v>
      </c>
      <c r="J1532">
        <v>0</v>
      </c>
      <c r="K1532">
        <v>0</v>
      </c>
      <c r="L1532">
        <v>0.33337187767028809</v>
      </c>
      <c r="M1532">
        <v>0</v>
      </c>
      <c r="N1532">
        <v>0.1501585245132446</v>
      </c>
      <c r="O1532">
        <v>0.18816667795181269</v>
      </c>
      <c r="P1532">
        <v>0</v>
      </c>
      <c r="Q1532">
        <v>8</v>
      </c>
    </row>
    <row r="1533" spans="1:17" x14ac:dyDescent="0.2">
      <c r="A1533" t="s">
        <v>1535</v>
      </c>
      <c r="B1533" s="3">
        <v>43755</v>
      </c>
      <c r="C1533" t="s">
        <v>11084</v>
      </c>
      <c r="D1533">
        <v>0</v>
      </c>
      <c r="E1533">
        <v>0</v>
      </c>
      <c r="F1533">
        <v>0.57954674959182739</v>
      </c>
      <c r="G1533">
        <v>0</v>
      </c>
      <c r="H1533">
        <v>0</v>
      </c>
      <c r="I1533">
        <v>0</v>
      </c>
      <c r="J1533">
        <v>0.19944570958614349</v>
      </c>
      <c r="K1533">
        <v>0</v>
      </c>
      <c r="L1533">
        <v>0</v>
      </c>
      <c r="M1533">
        <v>0</v>
      </c>
      <c r="N1533">
        <v>0</v>
      </c>
      <c r="O1533">
        <v>0</v>
      </c>
      <c r="P1533">
        <v>0.16180787980556491</v>
      </c>
      <c r="Q1533">
        <v>2</v>
      </c>
    </row>
    <row r="1534" spans="1:17" x14ac:dyDescent="0.2">
      <c r="A1534" t="s">
        <v>1536</v>
      </c>
      <c r="B1534" s="3">
        <v>43755</v>
      </c>
      <c r="C1534" t="s">
        <v>11085</v>
      </c>
      <c r="D1534">
        <v>0.18220061063766479</v>
      </c>
      <c r="E1534">
        <v>0</v>
      </c>
      <c r="F1534">
        <v>0.36356216669082642</v>
      </c>
      <c r="G1534">
        <v>0</v>
      </c>
      <c r="H1534">
        <v>0.15379282832145691</v>
      </c>
      <c r="I1534">
        <v>0</v>
      </c>
      <c r="J1534">
        <v>0</v>
      </c>
      <c r="K1534">
        <v>0.1433631032705307</v>
      </c>
      <c r="L1534">
        <v>0</v>
      </c>
      <c r="M1534">
        <v>0</v>
      </c>
      <c r="N1534">
        <v>0</v>
      </c>
      <c r="O1534">
        <v>0.11603861302137369</v>
      </c>
      <c r="P1534">
        <v>0</v>
      </c>
      <c r="Q1534">
        <v>2</v>
      </c>
    </row>
    <row r="1535" spans="1:17" x14ac:dyDescent="0.2">
      <c r="A1535" t="s">
        <v>1537</v>
      </c>
      <c r="B1535" s="3">
        <v>43755</v>
      </c>
      <c r="C1535" t="s">
        <v>11086</v>
      </c>
      <c r="D1535">
        <v>0</v>
      </c>
      <c r="E1535">
        <v>0.1104749217629433</v>
      </c>
      <c r="F1535">
        <v>0</v>
      </c>
      <c r="G1535">
        <v>5.3460981696844101E-2</v>
      </c>
      <c r="H1535">
        <v>0</v>
      </c>
      <c r="I1535">
        <v>0</v>
      </c>
      <c r="J1535">
        <v>0</v>
      </c>
      <c r="K1535">
        <v>5.2515428513288498E-2</v>
      </c>
      <c r="L1535">
        <v>0.58911526203155518</v>
      </c>
      <c r="M1535">
        <v>0.1174193173646927</v>
      </c>
      <c r="N1535">
        <v>0</v>
      </c>
      <c r="O1535">
        <v>0</v>
      </c>
      <c r="P1535">
        <v>5.1328979432582862E-2</v>
      </c>
      <c r="Q1535">
        <v>8</v>
      </c>
    </row>
    <row r="1536" spans="1:17" x14ac:dyDescent="0.2">
      <c r="A1536" t="s">
        <v>1538</v>
      </c>
      <c r="B1536" s="3">
        <v>43755</v>
      </c>
      <c r="C1536" t="s">
        <v>11087</v>
      </c>
      <c r="D1536">
        <v>0</v>
      </c>
      <c r="E1536">
        <v>0</v>
      </c>
      <c r="F1536">
        <v>0</v>
      </c>
      <c r="G1536">
        <v>0.71312195062637329</v>
      </c>
      <c r="H1536">
        <v>0</v>
      </c>
      <c r="I1536">
        <v>0</v>
      </c>
      <c r="J1536">
        <v>0.22640000283718109</v>
      </c>
      <c r="K1536">
        <v>0</v>
      </c>
      <c r="L1536">
        <v>0</v>
      </c>
      <c r="M1536">
        <v>0</v>
      </c>
      <c r="N1536">
        <v>0</v>
      </c>
      <c r="O1536">
        <v>0</v>
      </c>
      <c r="P1536">
        <v>0</v>
      </c>
      <c r="Q1536">
        <v>3</v>
      </c>
    </row>
    <row r="1537" spans="1:17" x14ac:dyDescent="0.2">
      <c r="A1537" t="s">
        <v>1539</v>
      </c>
      <c r="B1537" s="3">
        <v>43755</v>
      </c>
      <c r="C1537" t="s">
        <v>11088</v>
      </c>
      <c r="D1537">
        <v>0.21279846131801611</v>
      </c>
      <c r="E1537">
        <v>0</v>
      </c>
      <c r="F1537">
        <v>0</v>
      </c>
      <c r="G1537">
        <v>0</v>
      </c>
      <c r="H1537">
        <v>0</v>
      </c>
      <c r="I1537">
        <v>0</v>
      </c>
      <c r="J1537">
        <v>0</v>
      </c>
      <c r="K1537">
        <v>0.73418134450912476</v>
      </c>
      <c r="L1537">
        <v>0</v>
      </c>
      <c r="M1537">
        <v>0</v>
      </c>
      <c r="N1537">
        <v>0</v>
      </c>
      <c r="O1537">
        <v>0</v>
      </c>
      <c r="P1537">
        <v>0</v>
      </c>
      <c r="Q1537">
        <v>7</v>
      </c>
    </row>
    <row r="1538" spans="1:17" x14ac:dyDescent="0.2">
      <c r="A1538" t="s">
        <v>1540</v>
      </c>
      <c r="B1538" s="3">
        <v>43755</v>
      </c>
      <c r="C1538" t="s">
        <v>11089</v>
      </c>
      <c r="D1538">
        <v>0</v>
      </c>
      <c r="E1538">
        <v>0</v>
      </c>
      <c r="F1538">
        <v>0</v>
      </c>
      <c r="G1538">
        <v>0</v>
      </c>
      <c r="H1538">
        <v>0</v>
      </c>
      <c r="I1538">
        <v>0</v>
      </c>
      <c r="J1538">
        <v>0.85152435302734375</v>
      </c>
      <c r="K1538">
        <v>0</v>
      </c>
      <c r="L1538">
        <v>0</v>
      </c>
      <c r="M1538">
        <v>0</v>
      </c>
      <c r="N1538">
        <v>8.3306767046451569E-2</v>
      </c>
      <c r="O1538">
        <v>0</v>
      </c>
      <c r="P1538">
        <v>0</v>
      </c>
      <c r="Q1538">
        <v>6</v>
      </c>
    </row>
    <row r="1539" spans="1:17" x14ac:dyDescent="0.2">
      <c r="A1539" t="s">
        <v>1541</v>
      </c>
      <c r="B1539" s="3">
        <v>43755</v>
      </c>
      <c r="C1539" t="s">
        <v>11090</v>
      </c>
      <c r="D1539">
        <v>0</v>
      </c>
      <c r="E1539">
        <v>0</v>
      </c>
      <c r="F1539">
        <v>0</v>
      </c>
      <c r="G1539">
        <v>0</v>
      </c>
      <c r="H1539">
        <v>0</v>
      </c>
      <c r="I1539">
        <v>0.92890888452529907</v>
      </c>
      <c r="J1539">
        <v>0</v>
      </c>
      <c r="K1539">
        <v>0</v>
      </c>
      <c r="L1539">
        <v>0</v>
      </c>
      <c r="M1539">
        <v>0</v>
      </c>
      <c r="N1539">
        <v>0</v>
      </c>
      <c r="O1539">
        <v>0</v>
      </c>
      <c r="P1539">
        <v>0</v>
      </c>
      <c r="Q1539">
        <v>5</v>
      </c>
    </row>
    <row r="1540" spans="1:17" x14ac:dyDescent="0.2">
      <c r="A1540" t="s">
        <v>1542</v>
      </c>
      <c r="B1540" s="3">
        <v>43755</v>
      </c>
      <c r="C1540" t="s">
        <v>11091</v>
      </c>
      <c r="D1540">
        <v>0.31049546599388123</v>
      </c>
      <c r="E1540">
        <v>0</v>
      </c>
      <c r="F1540">
        <v>0.46566712856292719</v>
      </c>
      <c r="G1540">
        <v>0.13816060125827789</v>
      </c>
      <c r="H1540">
        <v>0</v>
      </c>
      <c r="I1540">
        <v>0</v>
      </c>
      <c r="J1540">
        <v>0</v>
      </c>
      <c r="K1540">
        <v>0</v>
      </c>
      <c r="L1540">
        <v>0</v>
      </c>
      <c r="M1540">
        <v>0</v>
      </c>
      <c r="N1540">
        <v>0</v>
      </c>
      <c r="O1540">
        <v>0</v>
      </c>
      <c r="P1540">
        <v>0</v>
      </c>
      <c r="Q1540">
        <v>2</v>
      </c>
    </row>
    <row r="1541" spans="1:17" x14ac:dyDescent="0.2">
      <c r="A1541" t="s">
        <v>1543</v>
      </c>
      <c r="B1541" s="3">
        <v>43755</v>
      </c>
      <c r="C1541" t="s">
        <v>11092</v>
      </c>
      <c r="D1541">
        <v>0.15656472742557531</v>
      </c>
      <c r="E1541">
        <v>0</v>
      </c>
      <c r="F1541">
        <v>0</v>
      </c>
      <c r="G1541">
        <v>0</v>
      </c>
      <c r="H1541">
        <v>0.1829487681388855</v>
      </c>
      <c r="I1541">
        <v>0.60552877187728882</v>
      </c>
      <c r="J1541">
        <v>0</v>
      </c>
      <c r="K1541">
        <v>0</v>
      </c>
      <c r="L1541">
        <v>0</v>
      </c>
      <c r="M1541">
        <v>0</v>
      </c>
      <c r="N1541">
        <v>0</v>
      </c>
      <c r="O1541">
        <v>0</v>
      </c>
      <c r="P1541">
        <v>0</v>
      </c>
      <c r="Q1541">
        <v>5</v>
      </c>
    </row>
    <row r="1542" spans="1:17" x14ac:dyDescent="0.2">
      <c r="A1542" t="s">
        <v>1544</v>
      </c>
      <c r="B1542" s="3">
        <v>43755</v>
      </c>
      <c r="C1542" t="s">
        <v>11093</v>
      </c>
      <c r="D1542">
        <v>0.2395443320274353</v>
      </c>
      <c r="E1542">
        <v>0</v>
      </c>
      <c r="F1542">
        <v>0</v>
      </c>
      <c r="G1542">
        <v>0</v>
      </c>
      <c r="H1542">
        <v>0</v>
      </c>
      <c r="I1542">
        <v>0</v>
      </c>
      <c r="J1542">
        <v>0</v>
      </c>
      <c r="K1542">
        <v>0.29180088639259338</v>
      </c>
      <c r="L1542">
        <v>0.38310328125953669</v>
      </c>
      <c r="M1542">
        <v>0</v>
      </c>
      <c r="N1542">
        <v>0</v>
      </c>
      <c r="O1542">
        <v>0</v>
      </c>
      <c r="P1542">
        <v>0</v>
      </c>
      <c r="Q1542">
        <v>8</v>
      </c>
    </row>
    <row r="1543" spans="1:17" x14ac:dyDescent="0.2">
      <c r="A1543" t="s">
        <v>1545</v>
      </c>
      <c r="B1543" s="3">
        <v>43755</v>
      </c>
      <c r="C1543" t="s">
        <v>11094</v>
      </c>
      <c r="D1543">
        <v>0</v>
      </c>
      <c r="E1543">
        <v>0</v>
      </c>
      <c r="F1543">
        <v>0</v>
      </c>
      <c r="G1543">
        <v>0.1313667148351669</v>
      </c>
      <c r="H1543">
        <v>0</v>
      </c>
      <c r="I1543">
        <v>0</v>
      </c>
      <c r="J1543">
        <v>0.35794499516487122</v>
      </c>
      <c r="K1543">
        <v>0</v>
      </c>
      <c r="L1543">
        <v>0</v>
      </c>
      <c r="M1543">
        <v>0.33758467435836792</v>
      </c>
      <c r="N1543">
        <v>0</v>
      </c>
      <c r="O1543">
        <v>0</v>
      </c>
      <c r="P1543">
        <v>0.129773810505867</v>
      </c>
      <c r="Q1543">
        <v>6</v>
      </c>
    </row>
    <row r="1544" spans="1:17" x14ac:dyDescent="0.2">
      <c r="A1544" t="s">
        <v>1546</v>
      </c>
      <c r="B1544" s="3">
        <v>43755</v>
      </c>
      <c r="C1544" t="s">
        <v>11095</v>
      </c>
      <c r="D1544">
        <v>0.38170427083969122</v>
      </c>
      <c r="E1544">
        <v>0</v>
      </c>
      <c r="F1544">
        <v>0</v>
      </c>
      <c r="G1544">
        <v>0</v>
      </c>
      <c r="H1544">
        <v>0.13813254237174991</v>
      </c>
      <c r="I1544">
        <v>0</v>
      </c>
      <c r="J1544">
        <v>0.13395543396472931</v>
      </c>
      <c r="K1544">
        <v>0</v>
      </c>
      <c r="L1544">
        <v>0.25942200422286987</v>
      </c>
      <c r="M1544">
        <v>0</v>
      </c>
      <c r="N1544">
        <v>0</v>
      </c>
      <c r="O1544">
        <v>0</v>
      </c>
      <c r="P1544">
        <v>0</v>
      </c>
      <c r="Q1544">
        <v>0</v>
      </c>
    </row>
    <row r="1545" spans="1:17" x14ac:dyDescent="0.2">
      <c r="A1545" t="s">
        <v>1547</v>
      </c>
      <c r="B1545" s="3">
        <v>43755</v>
      </c>
      <c r="C1545" t="s">
        <v>11096</v>
      </c>
      <c r="D1545">
        <v>0</v>
      </c>
      <c r="E1545">
        <v>0</v>
      </c>
      <c r="F1545">
        <v>0</v>
      </c>
      <c r="G1545">
        <v>0</v>
      </c>
      <c r="H1545">
        <v>0</v>
      </c>
      <c r="I1545">
        <v>0</v>
      </c>
      <c r="J1545">
        <v>0.45297947525978088</v>
      </c>
      <c r="K1545">
        <v>0.45299047231674189</v>
      </c>
      <c r="L1545">
        <v>0</v>
      </c>
      <c r="M1545">
        <v>0</v>
      </c>
      <c r="N1545">
        <v>0</v>
      </c>
      <c r="O1545">
        <v>0</v>
      </c>
      <c r="P1545">
        <v>0</v>
      </c>
      <c r="Q1545">
        <v>7</v>
      </c>
    </row>
    <row r="1546" spans="1:17" x14ac:dyDescent="0.2">
      <c r="A1546" t="s">
        <v>1548</v>
      </c>
      <c r="B1546" s="3">
        <v>43755</v>
      </c>
      <c r="C1546" t="s">
        <v>11097</v>
      </c>
      <c r="D1546">
        <v>1.1010712012648581E-2</v>
      </c>
      <c r="E1546">
        <v>1.1010712012648581E-2</v>
      </c>
      <c r="F1546">
        <v>1.1010812595486639E-2</v>
      </c>
      <c r="G1546">
        <v>1.1010727845132349E-2</v>
      </c>
      <c r="H1546">
        <v>1.1010712012648581E-2</v>
      </c>
      <c r="I1546">
        <v>1.1010716669261461E-2</v>
      </c>
      <c r="J1546">
        <v>1.101076602935791E-2</v>
      </c>
      <c r="K1546">
        <v>1.1010720394551751E-2</v>
      </c>
      <c r="L1546">
        <v>1.10110379755497E-2</v>
      </c>
      <c r="M1546">
        <v>1.101081818342209E-2</v>
      </c>
      <c r="N1546">
        <v>0.20006547868251801</v>
      </c>
      <c r="O1546">
        <v>0.67881608009338379</v>
      </c>
      <c r="P1546">
        <v>1.1010712012648581E-2</v>
      </c>
      <c r="Q1546">
        <v>11</v>
      </c>
    </row>
    <row r="1547" spans="1:17" x14ac:dyDescent="0.2">
      <c r="A1547" t="s">
        <v>1549</v>
      </c>
      <c r="B1547" s="3">
        <v>43755</v>
      </c>
      <c r="C1547" t="s">
        <v>11098</v>
      </c>
      <c r="D1547">
        <v>0</v>
      </c>
      <c r="E1547">
        <v>0</v>
      </c>
      <c r="F1547">
        <v>0</v>
      </c>
      <c r="G1547">
        <v>0</v>
      </c>
      <c r="H1547">
        <v>0</v>
      </c>
      <c r="I1547">
        <v>0.46249788999557501</v>
      </c>
      <c r="J1547">
        <v>0</v>
      </c>
      <c r="K1547">
        <v>0</v>
      </c>
      <c r="L1547">
        <v>0</v>
      </c>
      <c r="M1547">
        <v>0.46053868532180792</v>
      </c>
      <c r="N1547">
        <v>0</v>
      </c>
      <c r="O1547">
        <v>0</v>
      </c>
      <c r="P1547">
        <v>0</v>
      </c>
      <c r="Q1547">
        <v>5</v>
      </c>
    </row>
    <row r="1548" spans="1:17" x14ac:dyDescent="0.2">
      <c r="A1548" t="s">
        <v>1550</v>
      </c>
      <c r="B1548" s="3">
        <v>43760</v>
      </c>
      <c r="C1548" t="s">
        <v>11099</v>
      </c>
      <c r="D1548">
        <v>0</v>
      </c>
      <c r="E1548">
        <v>0</v>
      </c>
      <c r="F1548">
        <v>0</v>
      </c>
      <c r="G1548">
        <v>0</v>
      </c>
      <c r="H1548">
        <v>0</v>
      </c>
      <c r="I1548">
        <v>0</v>
      </c>
      <c r="J1548">
        <v>0.89741116762161255</v>
      </c>
      <c r="K1548">
        <v>0</v>
      </c>
      <c r="L1548">
        <v>0</v>
      </c>
      <c r="M1548">
        <v>0</v>
      </c>
      <c r="N1548">
        <v>0</v>
      </c>
      <c r="O1548">
        <v>0</v>
      </c>
      <c r="P1548">
        <v>0</v>
      </c>
      <c r="Q1548">
        <v>6</v>
      </c>
    </row>
    <row r="1549" spans="1:17" x14ac:dyDescent="0.2">
      <c r="A1549" t="s">
        <v>1551</v>
      </c>
      <c r="B1549" s="3">
        <v>43760</v>
      </c>
      <c r="C1549" t="s">
        <v>11100</v>
      </c>
      <c r="D1549">
        <v>0.75682562589645386</v>
      </c>
      <c r="E1549">
        <v>0</v>
      </c>
      <c r="F1549">
        <v>0</v>
      </c>
      <c r="G1549">
        <v>0</v>
      </c>
      <c r="H1549">
        <v>0</v>
      </c>
      <c r="I1549">
        <v>0</v>
      </c>
      <c r="J1549">
        <v>0.1373776197433472</v>
      </c>
      <c r="K1549">
        <v>0</v>
      </c>
      <c r="L1549">
        <v>0</v>
      </c>
      <c r="M1549">
        <v>0</v>
      </c>
      <c r="N1549">
        <v>0</v>
      </c>
      <c r="O1549">
        <v>0</v>
      </c>
      <c r="P1549">
        <v>0</v>
      </c>
      <c r="Q1549">
        <v>0</v>
      </c>
    </row>
    <row r="1550" spans="1:17" x14ac:dyDescent="0.2">
      <c r="A1550" t="s">
        <v>1552</v>
      </c>
      <c r="B1550" s="3">
        <v>43760</v>
      </c>
      <c r="C1550" t="s">
        <v>11101</v>
      </c>
      <c r="D1550">
        <v>0</v>
      </c>
      <c r="E1550">
        <v>0</v>
      </c>
      <c r="F1550">
        <v>0.48391443490982061</v>
      </c>
      <c r="G1550">
        <v>0</v>
      </c>
      <c r="H1550">
        <v>0</v>
      </c>
      <c r="I1550">
        <v>0</v>
      </c>
      <c r="J1550">
        <v>0</v>
      </c>
      <c r="K1550">
        <v>0</v>
      </c>
      <c r="L1550">
        <v>0</v>
      </c>
      <c r="M1550">
        <v>0.35925775766372681</v>
      </c>
      <c r="N1550">
        <v>9.2644497752189636E-2</v>
      </c>
      <c r="O1550">
        <v>0</v>
      </c>
      <c r="P1550">
        <v>0</v>
      </c>
      <c r="Q1550">
        <v>2</v>
      </c>
    </row>
    <row r="1551" spans="1:17" x14ac:dyDescent="0.2">
      <c r="A1551" t="s">
        <v>1553</v>
      </c>
      <c r="B1551" s="3">
        <v>43760</v>
      </c>
      <c r="C1551" t="s">
        <v>11102</v>
      </c>
      <c r="D1551">
        <v>0</v>
      </c>
      <c r="E1551">
        <v>0</v>
      </c>
      <c r="F1551">
        <v>9.897807240486145E-2</v>
      </c>
      <c r="G1551">
        <v>0</v>
      </c>
      <c r="H1551">
        <v>0</v>
      </c>
      <c r="I1551">
        <v>0</v>
      </c>
      <c r="J1551">
        <v>0</v>
      </c>
      <c r="K1551">
        <v>0.61296451091766357</v>
      </c>
      <c r="L1551">
        <v>0</v>
      </c>
      <c r="M1551">
        <v>0</v>
      </c>
      <c r="N1551">
        <v>0.15311016142368319</v>
      </c>
      <c r="O1551">
        <v>0.1018436625599861</v>
      </c>
      <c r="P1551">
        <v>0</v>
      </c>
      <c r="Q1551">
        <v>7</v>
      </c>
    </row>
    <row r="1552" spans="1:17" x14ac:dyDescent="0.2">
      <c r="A1552" t="s">
        <v>1554</v>
      </c>
      <c r="B1552" s="3">
        <v>43760</v>
      </c>
      <c r="C1552" t="s">
        <v>11103</v>
      </c>
      <c r="D1552">
        <v>0</v>
      </c>
      <c r="E1552">
        <v>0</v>
      </c>
      <c r="F1552">
        <v>6.1365146189928048E-2</v>
      </c>
      <c r="G1552">
        <v>0</v>
      </c>
      <c r="H1552">
        <v>0</v>
      </c>
      <c r="I1552">
        <v>0.70536339282989502</v>
      </c>
      <c r="J1552">
        <v>0.19048686325550079</v>
      </c>
      <c r="K1552">
        <v>0</v>
      </c>
      <c r="L1552">
        <v>0</v>
      </c>
      <c r="M1552">
        <v>0</v>
      </c>
      <c r="N1552">
        <v>0</v>
      </c>
      <c r="O1552">
        <v>0</v>
      </c>
      <c r="P1552">
        <v>0</v>
      </c>
      <c r="Q1552">
        <v>5</v>
      </c>
    </row>
    <row r="1553" spans="1:17" x14ac:dyDescent="0.2">
      <c r="A1553" t="s">
        <v>1555</v>
      </c>
      <c r="B1553" s="3">
        <v>43760</v>
      </c>
      <c r="C1553" t="s">
        <v>11104</v>
      </c>
      <c r="D1553">
        <v>0</v>
      </c>
      <c r="E1553">
        <v>0</v>
      </c>
      <c r="F1553">
        <v>0.37020379304885859</v>
      </c>
      <c r="G1553">
        <v>0</v>
      </c>
      <c r="H1553">
        <v>0.1088521853089333</v>
      </c>
      <c r="I1553">
        <v>0</v>
      </c>
      <c r="J1553">
        <v>0.13025963306426999</v>
      </c>
      <c r="K1553">
        <v>0</v>
      </c>
      <c r="L1553">
        <v>0.34988072514534002</v>
      </c>
      <c r="M1553">
        <v>0</v>
      </c>
      <c r="N1553">
        <v>0</v>
      </c>
      <c r="O1553">
        <v>0</v>
      </c>
      <c r="P1553">
        <v>0</v>
      </c>
      <c r="Q1553">
        <v>2</v>
      </c>
    </row>
    <row r="1554" spans="1:17" x14ac:dyDescent="0.2">
      <c r="A1554" t="s">
        <v>1556</v>
      </c>
      <c r="B1554" s="3">
        <v>43760</v>
      </c>
      <c r="C1554" t="s">
        <v>11105</v>
      </c>
      <c r="D1554">
        <v>0.10019912570714951</v>
      </c>
      <c r="E1554">
        <v>0</v>
      </c>
      <c r="F1554">
        <v>0</v>
      </c>
      <c r="G1554">
        <v>0</v>
      </c>
      <c r="H1554">
        <v>0</v>
      </c>
      <c r="I1554">
        <v>0.118659719824791</v>
      </c>
      <c r="J1554">
        <v>0</v>
      </c>
      <c r="K1554">
        <v>0</v>
      </c>
      <c r="L1554">
        <v>0</v>
      </c>
      <c r="M1554">
        <v>0.68926888704299927</v>
      </c>
      <c r="N1554">
        <v>5.5406965315341949E-2</v>
      </c>
      <c r="O1554">
        <v>0</v>
      </c>
      <c r="P1554">
        <v>0</v>
      </c>
      <c r="Q1554">
        <v>9</v>
      </c>
    </row>
    <row r="1555" spans="1:17" x14ac:dyDescent="0.2">
      <c r="A1555" t="s">
        <v>1557</v>
      </c>
      <c r="B1555" s="3">
        <v>43760</v>
      </c>
      <c r="C1555" t="s">
        <v>11106</v>
      </c>
      <c r="D1555">
        <v>1.925578340888023E-2</v>
      </c>
      <c r="E1555">
        <v>0.76893061399459839</v>
      </c>
      <c r="F1555">
        <v>1.9255660474300381E-2</v>
      </c>
      <c r="G1555">
        <v>1.9255828112363819E-2</v>
      </c>
      <c r="H1555">
        <v>1.9255718216300011E-2</v>
      </c>
      <c r="I1555">
        <v>1.9255660474300381E-2</v>
      </c>
      <c r="J1555">
        <v>1.9255837425589561E-2</v>
      </c>
      <c r="K1555">
        <v>1.9255900755524639E-2</v>
      </c>
      <c r="L1555">
        <v>1.9255684688687321E-2</v>
      </c>
      <c r="M1555">
        <v>1.9256038591265678E-2</v>
      </c>
      <c r="N1555">
        <v>1.92558653652668E-2</v>
      </c>
      <c r="O1555">
        <v>1.9255660474300381E-2</v>
      </c>
      <c r="P1555">
        <v>1.925572752952576E-2</v>
      </c>
      <c r="Q1555">
        <v>1</v>
      </c>
    </row>
    <row r="1556" spans="1:17" x14ac:dyDescent="0.2">
      <c r="A1556" t="s">
        <v>1558</v>
      </c>
      <c r="B1556" s="3">
        <v>43760</v>
      </c>
      <c r="C1556" t="s">
        <v>11107</v>
      </c>
      <c r="D1556">
        <v>0.26065158843994141</v>
      </c>
      <c r="E1556">
        <v>0</v>
      </c>
      <c r="F1556">
        <v>0</v>
      </c>
      <c r="G1556">
        <v>0</v>
      </c>
      <c r="H1556">
        <v>0</v>
      </c>
      <c r="I1556">
        <v>0</v>
      </c>
      <c r="J1556">
        <v>0</v>
      </c>
      <c r="K1556">
        <v>0</v>
      </c>
      <c r="L1556">
        <v>0</v>
      </c>
      <c r="M1556">
        <v>0.6742408275604248</v>
      </c>
      <c r="N1556">
        <v>0</v>
      </c>
      <c r="O1556">
        <v>0</v>
      </c>
      <c r="P1556">
        <v>0</v>
      </c>
      <c r="Q1556">
        <v>9</v>
      </c>
    </row>
    <row r="1557" spans="1:17" x14ac:dyDescent="0.2">
      <c r="A1557" t="s">
        <v>1559</v>
      </c>
      <c r="B1557" s="3">
        <v>43760</v>
      </c>
      <c r="C1557" t="s">
        <v>11108</v>
      </c>
      <c r="D1557">
        <v>0</v>
      </c>
      <c r="E1557">
        <v>0</v>
      </c>
      <c r="F1557">
        <v>0</v>
      </c>
      <c r="G1557">
        <v>0.83735984563827515</v>
      </c>
      <c r="H1557">
        <v>0</v>
      </c>
      <c r="I1557">
        <v>0</v>
      </c>
      <c r="J1557">
        <v>0</v>
      </c>
      <c r="K1557">
        <v>0</v>
      </c>
      <c r="L1557">
        <v>0</v>
      </c>
      <c r="M1557">
        <v>0</v>
      </c>
      <c r="N1557">
        <v>0</v>
      </c>
      <c r="O1557">
        <v>0</v>
      </c>
      <c r="P1557">
        <v>0.1155452281236649</v>
      </c>
      <c r="Q1557">
        <v>3</v>
      </c>
    </row>
    <row r="1558" spans="1:17" x14ac:dyDescent="0.2">
      <c r="A1558" t="s">
        <v>1560</v>
      </c>
      <c r="B1558" s="3">
        <v>43760</v>
      </c>
      <c r="C1558" t="s">
        <v>11109</v>
      </c>
      <c r="D1558">
        <v>0.61537396907806396</v>
      </c>
      <c r="E1558">
        <v>1.53883770108223E-2</v>
      </c>
      <c r="F1558">
        <v>1.5388918109238149E-2</v>
      </c>
      <c r="G1558">
        <v>1.538845617324114E-2</v>
      </c>
      <c r="H1558">
        <v>1.53883770108223E-2</v>
      </c>
      <c r="I1558">
        <v>1.53883770108223E-2</v>
      </c>
      <c r="J1558">
        <v>1.538853999227285E-2</v>
      </c>
      <c r="K1558">
        <v>1.5388766303658491E-2</v>
      </c>
      <c r="L1558">
        <v>1.53884282335639E-2</v>
      </c>
      <c r="M1558">
        <v>1.5388410538434981E-2</v>
      </c>
      <c r="N1558">
        <v>0.21535226702690119</v>
      </c>
      <c r="O1558">
        <v>1.53883770108223E-2</v>
      </c>
      <c r="P1558">
        <v>1.538875885307789E-2</v>
      </c>
      <c r="Q1558">
        <v>0</v>
      </c>
    </row>
    <row r="1559" spans="1:17" x14ac:dyDescent="0.2">
      <c r="A1559" t="s">
        <v>1561</v>
      </c>
      <c r="B1559" s="3">
        <v>43760</v>
      </c>
      <c r="C1559" t="s">
        <v>11110</v>
      </c>
      <c r="D1559">
        <v>0</v>
      </c>
      <c r="E1559">
        <v>0</v>
      </c>
      <c r="F1559">
        <v>0</v>
      </c>
      <c r="G1559">
        <v>0</v>
      </c>
      <c r="H1559">
        <v>0.80309247970581055</v>
      </c>
      <c r="I1559">
        <v>0</v>
      </c>
      <c r="J1559">
        <v>0</v>
      </c>
      <c r="K1559">
        <v>0</v>
      </c>
      <c r="L1559">
        <v>0</v>
      </c>
      <c r="M1559">
        <v>0</v>
      </c>
      <c r="N1559">
        <v>0</v>
      </c>
      <c r="O1559">
        <v>0.1263811141252518</v>
      </c>
      <c r="P1559">
        <v>0</v>
      </c>
      <c r="Q1559">
        <v>4</v>
      </c>
    </row>
    <row r="1560" spans="1:17" x14ac:dyDescent="0.2">
      <c r="A1560" t="s">
        <v>1562</v>
      </c>
      <c r="B1560" s="3">
        <v>43760</v>
      </c>
      <c r="C1560" t="s">
        <v>11111</v>
      </c>
      <c r="D1560">
        <v>1.099662110209465E-2</v>
      </c>
      <c r="E1560">
        <v>0.5825965404510498</v>
      </c>
      <c r="F1560">
        <v>1.099663786590099E-2</v>
      </c>
      <c r="G1560">
        <v>1.099660899490118E-2</v>
      </c>
      <c r="H1560">
        <v>1.099673565477133E-2</v>
      </c>
      <c r="I1560">
        <v>1.099660899490118E-2</v>
      </c>
      <c r="J1560">
        <v>1.099679432809353E-2</v>
      </c>
      <c r="K1560">
        <v>1.099660899490118E-2</v>
      </c>
      <c r="L1560">
        <v>1.099660899490118E-2</v>
      </c>
      <c r="M1560">
        <v>0.29644042253494263</v>
      </c>
      <c r="N1560">
        <v>1.099660899490118E-2</v>
      </c>
      <c r="O1560">
        <v>1.099660899490118E-2</v>
      </c>
      <c r="P1560">
        <v>1.099663879722357E-2</v>
      </c>
      <c r="Q1560">
        <v>1</v>
      </c>
    </row>
    <row r="1561" spans="1:17" x14ac:dyDescent="0.2">
      <c r="A1561" t="s">
        <v>1563</v>
      </c>
      <c r="B1561" s="3">
        <v>43760</v>
      </c>
      <c r="C1561" t="s">
        <v>11112</v>
      </c>
      <c r="D1561">
        <v>1.1047374457120901E-2</v>
      </c>
      <c r="E1561">
        <v>1.1047345586121081E-2</v>
      </c>
      <c r="F1561">
        <v>1.104761008173227E-2</v>
      </c>
      <c r="G1561">
        <v>1.104742847383022E-2</v>
      </c>
      <c r="H1561">
        <v>1.1047374457120901E-2</v>
      </c>
      <c r="I1561">
        <v>1.1047345586121081E-2</v>
      </c>
      <c r="J1561">
        <v>1.104740891605616E-2</v>
      </c>
      <c r="K1561">
        <v>0.51432162523269653</v>
      </c>
      <c r="L1561">
        <v>1.1047441512346269E-2</v>
      </c>
      <c r="M1561">
        <v>0.36415696144103998</v>
      </c>
      <c r="N1561">
        <v>1.104741171002388E-2</v>
      </c>
      <c r="O1561">
        <v>1.104735396802425E-2</v>
      </c>
      <c r="P1561">
        <v>1.1047362349927431E-2</v>
      </c>
      <c r="Q1561">
        <v>7</v>
      </c>
    </row>
    <row r="1562" spans="1:17" x14ac:dyDescent="0.2">
      <c r="A1562" t="s">
        <v>1564</v>
      </c>
      <c r="B1562" s="3">
        <v>43760</v>
      </c>
      <c r="C1562" t="s">
        <v>11113</v>
      </c>
      <c r="D1562">
        <v>1.538967993110418E-2</v>
      </c>
      <c r="E1562">
        <v>1.5389650128781801E-2</v>
      </c>
      <c r="F1562">
        <v>1.538983639329672E-2</v>
      </c>
      <c r="G1562">
        <v>1.538967993110418E-2</v>
      </c>
      <c r="H1562">
        <v>1.5389689244329929E-2</v>
      </c>
      <c r="I1562">
        <v>1.5389650128781801E-2</v>
      </c>
      <c r="J1562">
        <v>0.81532388925552368</v>
      </c>
      <c r="K1562">
        <v>1.5389650128781801E-2</v>
      </c>
      <c r="L1562">
        <v>1.538966316729784E-2</v>
      </c>
      <c r="M1562">
        <v>1.538967248052359E-2</v>
      </c>
      <c r="N1562">
        <v>1.5389650128781801E-2</v>
      </c>
      <c r="O1562">
        <v>1.538967806845903E-2</v>
      </c>
      <c r="P1562">
        <v>1.538966316729784E-2</v>
      </c>
      <c r="Q1562">
        <v>6</v>
      </c>
    </row>
    <row r="1563" spans="1:17" x14ac:dyDescent="0.2">
      <c r="A1563" t="s">
        <v>1565</v>
      </c>
      <c r="B1563" s="3">
        <v>43768</v>
      </c>
      <c r="C1563" t="s">
        <v>11114</v>
      </c>
      <c r="D1563">
        <v>0.1316519230604172</v>
      </c>
      <c r="E1563">
        <v>0</v>
      </c>
      <c r="F1563">
        <v>0.73664224147796631</v>
      </c>
      <c r="G1563">
        <v>0</v>
      </c>
      <c r="H1563">
        <v>0</v>
      </c>
      <c r="I1563">
        <v>0</v>
      </c>
      <c r="J1563">
        <v>0</v>
      </c>
      <c r="K1563">
        <v>0</v>
      </c>
      <c r="L1563">
        <v>0</v>
      </c>
      <c r="M1563">
        <v>0</v>
      </c>
      <c r="N1563">
        <v>0</v>
      </c>
      <c r="O1563">
        <v>8.0376364290714264E-2</v>
      </c>
      <c r="P1563">
        <v>0</v>
      </c>
      <c r="Q1563">
        <v>2</v>
      </c>
    </row>
    <row r="1564" spans="1:17" x14ac:dyDescent="0.2">
      <c r="A1564" t="s">
        <v>1566</v>
      </c>
      <c r="B1564" s="3">
        <v>43768</v>
      </c>
      <c r="C1564" t="s">
        <v>11115</v>
      </c>
      <c r="D1564">
        <v>1.2824589386582369E-2</v>
      </c>
      <c r="E1564">
        <v>1.282464619725943E-2</v>
      </c>
      <c r="F1564">
        <v>1.2824740260839461E-2</v>
      </c>
      <c r="G1564">
        <v>1.2824589386582369E-2</v>
      </c>
      <c r="H1564">
        <v>1.2824940495192999E-2</v>
      </c>
      <c r="I1564">
        <v>1.282460894435644E-2</v>
      </c>
      <c r="J1564">
        <v>0.34609702229499822</v>
      </c>
      <c r="K1564">
        <v>1.282478496432304E-2</v>
      </c>
      <c r="L1564">
        <v>1.282464154064655E-2</v>
      </c>
      <c r="M1564">
        <v>1.2824792414903641E-2</v>
      </c>
      <c r="N1564">
        <v>1.2824589386582369E-2</v>
      </c>
      <c r="O1564">
        <v>1.2824623845517641E-2</v>
      </c>
      <c r="P1564">
        <v>0.51283144950866699</v>
      </c>
      <c r="Q1564">
        <v>12</v>
      </c>
    </row>
    <row r="1565" spans="1:17" x14ac:dyDescent="0.2">
      <c r="A1565" t="s">
        <v>1567</v>
      </c>
      <c r="B1565" s="3">
        <v>43768</v>
      </c>
      <c r="C1565" t="s">
        <v>11116</v>
      </c>
      <c r="D1565">
        <v>9.1798044741153717E-2</v>
      </c>
      <c r="E1565">
        <v>0</v>
      </c>
      <c r="F1565">
        <v>0</v>
      </c>
      <c r="G1565">
        <v>0</v>
      </c>
      <c r="H1565">
        <v>0</v>
      </c>
      <c r="I1565">
        <v>0</v>
      </c>
      <c r="J1565">
        <v>0.87287825345993042</v>
      </c>
      <c r="K1565">
        <v>0</v>
      </c>
      <c r="L1565">
        <v>0</v>
      </c>
      <c r="M1565">
        <v>0</v>
      </c>
      <c r="N1565">
        <v>0</v>
      </c>
      <c r="O1565">
        <v>0</v>
      </c>
      <c r="P1565">
        <v>0</v>
      </c>
      <c r="Q1565">
        <v>6</v>
      </c>
    </row>
    <row r="1566" spans="1:17" x14ac:dyDescent="0.2">
      <c r="A1566" t="s">
        <v>1568</v>
      </c>
      <c r="B1566" s="3">
        <v>43768</v>
      </c>
      <c r="C1566" t="s">
        <v>11117</v>
      </c>
      <c r="D1566">
        <v>0.43136921525001531</v>
      </c>
      <c r="E1566">
        <v>0</v>
      </c>
      <c r="F1566">
        <v>0</v>
      </c>
      <c r="G1566">
        <v>0</v>
      </c>
      <c r="H1566">
        <v>0</v>
      </c>
      <c r="I1566">
        <v>0</v>
      </c>
      <c r="J1566">
        <v>0</v>
      </c>
      <c r="K1566">
        <v>0</v>
      </c>
      <c r="L1566">
        <v>0.31480836868286127</v>
      </c>
      <c r="M1566">
        <v>0</v>
      </c>
      <c r="N1566">
        <v>0.18964917957782751</v>
      </c>
      <c r="O1566">
        <v>0</v>
      </c>
      <c r="P1566">
        <v>0</v>
      </c>
      <c r="Q1566">
        <v>0</v>
      </c>
    </row>
    <row r="1567" spans="1:17" x14ac:dyDescent="0.2">
      <c r="A1567" t="s">
        <v>1569</v>
      </c>
      <c r="B1567" s="3">
        <v>43768</v>
      </c>
      <c r="C1567" t="s">
        <v>11118</v>
      </c>
      <c r="D1567">
        <v>0</v>
      </c>
      <c r="E1567">
        <v>0</v>
      </c>
      <c r="F1567">
        <v>0</v>
      </c>
      <c r="G1567">
        <v>0</v>
      </c>
      <c r="H1567">
        <v>0</v>
      </c>
      <c r="I1567">
        <v>0</v>
      </c>
      <c r="J1567">
        <v>0</v>
      </c>
      <c r="K1567">
        <v>0</v>
      </c>
      <c r="L1567">
        <v>0</v>
      </c>
      <c r="M1567">
        <v>0</v>
      </c>
      <c r="N1567">
        <v>0.95598393678665161</v>
      </c>
      <c r="O1567">
        <v>0</v>
      </c>
      <c r="P1567">
        <v>0</v>
      </c>
      <c r="Q1567">
        <v>10</v>
      </c>
    </row>
    <row r="1568" spans="1:17" x14ac:dyDescent="0.2">
      <c r="A1568" t="s">
        <v>1570</v>
      </c>
      <c r="B1568" s="3">
        <v>43768</v>
      </c>
      <c r="C1568" t="s">
        <v>11119</v>
      </c>
      <c r="D1568">
        <v>0</v>
      </c>
      <c r="E1568">
        <v>0</v>
      </c>
      <c r="F1568">
        <v>0</v>
      </c>
      <c r="G1568">
        <v>0</v>
      </c>
      <c r="H1568">
        <v>0</v>
      </c>
      <c r="I1568">
        <v>0</v>
      </c>
      <c r="J1568">
        <v>0</v>
      </c>
      <c r="K1568">
        <v>0</v>
      </c>
      <c r="L1568">
        <v>0.16600751876831049</v>
      </c>
      <c r="M1568">
        <v>0</v>
      </c>
      <c r="N1568">
        <v>0.77753585577011108</v>
      </c>
      <c r="O1568">
        <v>0</v>
      </c>
      <c r="P1568">
        <v>0</v>
      </c>
      <c r="Q1568">
        <v>10</v>
      </c>
    </row>
    <row r="1569" spans="1:17" x14ac:dyDescent="0.2">
      <c r="A1569" t="s">
        <v>1571</v>
      </c>
      <c r="B1569" s="3">
        <v>43768</v>
      </c>
      <c r="C1569" t="s">
        <v>11120</v>
      </c>
      <c r="D1569">
        <v>0</v>
      </c>
      <c r="E1569">
        <v>0</v>
      </c>
      <c r="F1569">
        <v>0</v>
      </c>
      <c r="G1569">
        <v>0</v>
      </c>
      <c r="H1569">
        <v>0</v>
      </c>
      <c r="I1569">
        <v>0</v>
      </c>
      <c r="J1569">
        <v>0</v>
      </c>
      <c r="K1569">
        <v>0</v>
      </c>
      <c r="L1569">
        <v>0.94565010070800781</v>
      </c>
      <c r="M1569">
        <v>0</v>
      </c>
      <c r="N1569">
        <v>0</v>
      </c>
      <c r="O1569">
        <v>0</v>
      </c>
      <c r="P1569">
        <v>0</v>
      </c>
      <c r="Q1569">
        <v>8</v>
      </c>
    </row>
    <row r="1570" spans="1:17" x14ac:dyDescent="0.2">
      <c r="A1570" t="s">
        <v>1572</v>
      </c>
      <c r="B1570" s="3">
        <v>43768</v>
      </c>
      <c r="C1570" t="s">
        <v>11121</v>
      </c>
      <c r="D1570">
        <v>0.176957443356514</v>
      </c>
      <c r="E1570">
        <v>0</v>
      </c>
      <c r="F1570">
        <v>0.77598261833190918</v>
      </c>
      <c r="G1570">
        <v>0</v>
      </c>
      <c r="H1570">
        <v>0</v>
      </c>
      <c r="I1570">
        <v>0</v>
      </c>
      <c r="J1570">
        <v>0</v>
      </c>
      <c r="K1570">
        <v>0</v>
      </c>
      <c r="L1570">
        <v>0</v>
      </c>
      <c r="M1570">
        <v>0</v>
      </c>
      <c r="N1570">
        <v>0</v>
      </c>
      <c r="O1570">
        <v>0</v>
      </c>
      <c r="P1570">
        <v>0</v>
      </c>
      <c r="Q1570">
        <v>2</v>
      </c>
    </row>
    <row r="1571" spans="1:17" x14ac:dyDescent="0.2">
      <c r="A1571" t="s">
        <v>1573</v>
      </c>
      <c r="B1571" s="3">
        <v>43768</v>
      </c>
      <c r="C1571" t="s">
        <v>11122</v>
      </c>
      <c r="D1571">
        <v>0</v>
      </c>
      <c r="E1571">
        <v>0.1345882564783096</v>
      </c>
      <c r="F1571">
        <v>0</v>
      </c>
      <c r="G1571">
        <v>0</v>
      </c>
      <c r="H1571">
        <v>0</v>
      </c>
      <c r="I1571">
        <v>0</v>
      </c>
      <c r="J1571">
        <v>0.50924235582351685</v>
      </c>
      <c r="K1571">
        <v>0</v>
      </c>
      <c r="L1571">
        <v>0</v>
      </c>
      <c r="M1571">
        <v>0</v>
      </c>
      <c r="N1571">
        <v>0</v>
      </c>
      <c r="O1571">
        <v>0</v>
      </c>
      <c r="P1571">
        <v>0.25988781452178961</v>
      </c>
      <c r="Q1571">
        <v>6</v>
      </c>
    </row>
    <row r="1572" spans="1:17" x14ac:dyDescent="0.2">
      <c r="A1572" t="s">
        <v>1574</v>
      </c>
      <c r="B1572" s="3">
        <v>43768</v>
      </c>
      <c r="C1572" t="s">
        <v>11123</v>
      </c>
      <c r="D1572">
        <v>0</v>
      </c>
      <c r="E1572">
        <v>0</v>
      </c>
      <c r="F1572">
        <v>0</v>
      </c>
      <c r="G1572">
        <v>0</v>
      </c>
      <c r="H1572">
        <v>0.78745639324188232</v>
      </c>
      <c r="I1572">
        <v>0</v>
      </c>
      <c r="J1572">
        <v>0</v>
      </c>
      <c r="K1572">
        <v>0</v>
      </c>
      <c r="L1572">
        <v>0</v>
      </c>
      <c r="M1572">
        <v>0</v>
      </c>
      <c r="N1572">
        <v>0</v>
      </c>
      <c r="O1572">
        <v>0.12786929309368131</v>
      </c>
      <c r="P1572">
        <v>0</v>
      </c>
      <c r="Q1572">
        <v>4</v>
      </c>
    </row>
    <row r="1573" spans="1:17" x14ac:dyDescent="0.2">
      <c r="A1573" t="s">
        <v>1575</v>
      </c>
      <c r="B1573" s="3">
        <v>43768</v>
      </c>
      <c r="C1573" t="s">
        <v>11124</v>
      </c>
      <c r="D1573">
        <v>0</v>
      </c>
      <c r="E1573">
        <v>0</v>
      </c>
      <c r="F1573">
        <v>0.53261256217956543</v>
      </c>
      <c r="G1573">
        <v>0</v>
      </c>
      <c r="H1573">
        <v>0</v>
      </c>
      <c r="I1573">
        <v>0</v>
      </c>
      <c r="J1573">
        <v>0</v>
      </c>
      <c r="K1573">
        <v>0.1061477959156036</v>
      </c>
      <c r="L1573">
        <v>0.29117906093597412</v>
      </c>
      <c r="M1573">
        <v>0</v>
      </c>
      <c r="N1573">
        <v>0</v>
      </c>
      <c r="O1573">
        <v>0</v>
      </c>
      <c r="P1573">
        <v>0</v>
      </c>
      <c r="Q1573">
        <v>2</v>
      </c>
    </row>
    <row r="1574" spans="1:17" x14ac:dyDescent="0.2">
      <c r="A1574" t="s">
        <v>1576</v>
      </c>
      <c r="B1574" s="3">
        <v>43768</v>
      </c>
      <c r="C1574" t="s">
        <v>11125</v>
      </c>
      <c r="D1574">
        <v>0</v>
      </c>
      <c r="E1574">
        <v>0</v>
      </c>
      <c r="F1574">
        <v>0</v>
      </c>
      <c r="G1574">
        <v>0</v>
      </c>
      <c r="H1574">
        <v>0.82206547260284424</v>
      </c>
      <c r="I1574">
        <v>0</v>
      </c>
      <c r="J1574">
        <v>0</v>
      </c>
      <c r="K1574">
        <v>0</v>
      </c>
      <c r="L1574">
        <v>0</v>
      </c>
      <c r="M1574">
        <v>0</v>
      </c>
      <c r="N1574">
        <v>0.100960485637188</v>
      </c>
      <c r="O1574">
        <v>0</v>
      </c>
      <c r="P1574">
        <v>0</v>
      </c>
      <c r="Q1574">
        <v>4</v>
      </c>
    </row>
    <row r="1575" spans="1:17" x14ac:dyDescent="0.2">
      <c r="A1575" t="s">
        <v>1577</v>
      </c>
      <c r="B1575" s="3">
        <v>43768</v>
      </c>
      <c r="C1575" t="s">
        <v>11126</v>
      </c>
      <c r="D1575">
        <v>0.22785042226314539</v>
      </c>
      <c r="E1575">
        <v>0</v>
      </c>
      <c r="F1575">
        <v>9.5225214958190918E-2</v>
      </c>
      <c r="G1575">
        <v>0.22971270978450781</v>
      </c>
      <c r="H1575">
        <v>0</v>
      </c>
      <c r="I1575">
        <v>0</v>
      </c>
      <c r="J1575">
        <v>0</v>
      </c>
      <c r="K1575">
        <v>0.3894924521446228</v>
      </c>
      <c r="L1575">
        <v>0</v>
      </c>
      <c r="M1575">
        <v>0</v>
      </c>
      <c r="N1575">
        <v>0</v>
      </c>
      <c r="O1575">
        <v>0</v>
      </c>
      <c r="P1575">
        <v>0</v>
      </c>
      <c r="Q1575">
        <v>7</v>
      </c>
    </row>
    <row r="1576" spans="1:17" x14ac:dyDescent="0.2">
      <c r="A1576" t="s">
        <v>1578</v>
      </c>
      <c r="B1576" s="3">
        <v>43768</v>
      </c>
      <c r="C1576" t="s">
        <v>11127</v>
      </c>
      <c r="D1576">
        <v>0</v>
      </c>
      <c r="E1576">
        <v>0</v>
      </c>
      <c r="F1576">
        <v>0</v>
      </c>
      <c r="G1576">
        <v>0.41008144617080688</v>
      </c>
      <c r="H1576">
        <v>0</v>
      </c>
      <c r="I1576">
        <v>0</v>
      </c>
      <c r="J1576">
        <v>0</v>
      </c>
      <c r="K1576">
        <v>0</v>
      </c>
      <c r="L1576">
        <v>0</v>
      </c>
      <c r="M1576">
        <v>0</v>
      </c>
      <c r="N1576">
        <v>0.51297348737716675</v>
      </c>
      <c r="O1576">
        <v>0</v>
      </c>
      <c r="P1576">
        <v>0</v>
      </c>
      <c r="Q1576">
        <v>10</v>
      </c>
    </row>
    <row r="1577" spans="1:17" x14ac:dyDescent="0.2">
      <c r="A1577" t="s">
        <v>1579</v>
      </c>
      <c r="B1577" s="3">
        <v>43768</v>
      </c>
      <c r="C1577" t="s">
        <v>11128</v>
      </c>
      <c r="D1577">
        <v>0</v>
      </c>
      <c r="E1577">
        <v>0</v>
      </c>
      <c r="F1577">
        <v>0</v>
      </c>
      <c r="G1577">
        <v>0</v>
      </c>
      <c r="H1577">
        <v>0.92882657051086426</v>
      </c>
      <c r="I1577">
        <v>0</v>
      </c>
      <c r="J1577">
        <v>0</v>
      </c>
      <c r="K1577">
        <v>0</v>
      </c>
      <c r="L1577">
        <v>0</v>
      </c>
      <c r="M1577">
        <v>0</v>
      </c>
      <c r="N1577">
        <v>0</v>
      </c>
      <c r="O1577">
        <v>0</v>
      </c>
      <c r="P1577">
        <v>0</v>
      </c>
      <c r="Q1577">
        <v>4</v>
      </c>
    </row>
    <row r="1578" spans="1:17" x14ac:dyDescent="0.2">
      <c r="A1578" t="s">
        <v>1580</v>
      </c>
      <c r="B1578" s="3">
        <v>43768</v>
      </c>
      <c r="C1578" t="s">
        <v>11129</v>
      </c>
      <c r="D1578">
        <v>8.7083831429481506E-2</v>
      </c>
      <c r="E1578">
        <v>0</v>
      </c>
      <c r="F1578">
        <v>0</v>
      </c>
      <c r="G1578">
        <v>0</v>
      </c>
      <c r="H1578">
        <v>0.18717873096466059</v>
      </c>
      <c r="I1578">
        <v>0</v>
      </c>
      <c r="J1578">
        <v>0</v>
      </c>
      <c r="K1578">
        <v>0</v>
      </c>
      <c r="L1578">
        <v>0</v>
      </c>
      <c r="M1578">
        <v>0</v>
      </c>
      <c r="N1578">
        <v>0.53080219030380249</v>
      </c>
      <c r="O1578">
        <v>0</v>
      </c>
      <c r="P1578">
        <v>0.15164962410926819</v>
      </c>
      <c r="Q1578">
        <v>10</v>
      </c>
    </row>
    <row r="1579" spans="1:17" x14ac:dyDescent="0.2">
      <c r="A1579" t="s">
        <v>1581</v>
      </c>
      <c r="B1579" s="3">
        <v>43768</v>
      </c>
      <c r="C1579" t="s">
        <v>11130</v>
      </c>
      <c r="D1579">
        <v>0</v>
      </c>
      <c r="E1579">
        <v>0</v>
      </c>
      <c r="F1579">
        <v>0</v>
      </c>
      <c r="G1579">
        <v>0</v>
      </c>
      <c r="H1579">
        <v>0</v>
      </c>
      <c r="I1579">
        <v>0</v>
      </c>
      <c r="J1579">
        <v>0</v>
      </c>
      <c r="K1579">
        <v>0</v>
      </c>
      <c r="L1579">
        <v>0.20638552308082581</v>
      </c>
      <c r="M1579">
        <v>0.70883029699325562</v>
      </c>
      <c r="N1579">
        <v>0</v>
      </c>
      <c r="O1579">
        <v>0</v>
      </c>
      <c r="P1579">
        <v>0</v>
      </c>
      <c r="Q1579">
        <v>9</v>
      </c>
    </row>
    <row r="1580" spans="1:17" x14ac:dyDescent="0.2">
      <c r="A1580" t="s">
        <v>1582</v>
      </c>
      <c r="B1580" s="3">
        <v>43768</v>
      </c>
      <c r="C1580" t="s">
        <v>11131</v>
      </c>
      <c r="D1580">
        <v>0</v>
      </c>
      <c r="E1580">
        <v>0</v>
      </c>
      <c r="F1580">
        <v>0</v>
      </c>
      <c r="G1580">
        <v>0.3725125789642334</v>
      </c>
      <c r="H1580">
        <v>0</v>
      </c>
      <c r="I1580">
        <v>0</v>
      </c>
      <c r="J1580">
        <v>0</v>
      </c>
      <c r="K1580">
        <v>0.57458758354187012</v>
      </c>
      <c r="L1580">
        <v>0</v>
      </c>
      <c r="M1580">
        <v>0</v>
      </c>
      <c r="N1580">
        <v>0</v>
      </c>
      <c r="O1580">
        <v>0</v>
      </c>
      <c r="P1580">
        <v>0</v>
      </c>
      <c r="Q1580">
        <v>7</v>
      </c>
    </row>
    <row r="1581" spans="1:17" x14ac:dyDescent="0.2">
      <c r="A1581" t="s">
        <v>1583</v>
      </c>
      <c r="B1581" s="3">
        <v>43768</v>
      </c>
      <c r="C1581" t="s">
        <v>11132</v>
      </c>
      <c r="D1581">
        <v>1.2836144305765631E-2</v>
      </c>
      <c r="E1581">
        <v>1.2836144305765631E-2</v>
      </c>
      <c r="F1581">
        <v>1.2836144305765631E-2</v>
      </c>
      <c r="G1581">
        <v>1.283616479486227E-2</v>
      </c>
      <c r="H1581">
        <v>1.283614989370108E-2</v>
      </c>
      <c r="I1581">
        <v>1.2836144305765631E-2</v>
      </c>
      <c r="J1581">
        <v>0.84596610069274902</v>
      </c>
      <c r="K1581">
        <v>1.283618900924921E-2</v>
      </c>
      <c r="L1581">
        <v>1.2836147099733349E-2</v>
      </c>
      <c r="M1581">
        <v>1.2836144305765631E-2</v>
      </c>
      <c r="N1581">
        <v>1.2836144305765631E-2</v>
      </c>
      <c r="O1581">
        <v>1.2836159206926819E-2</v>
      </c>
      <c r="P1581">
        <v>1.283621042966843E-2</v>
      </c>
      <c r="Q1581">
        <v>6</v>
      </c>
    </row>
    <row r="1582" spans="1:17" x14ac:dyDescent="0.2">
      <c r="A1582" t="s">
        <v>1584</v>
      </c>
      <c r="B1582" s="3">
        <v>43774</v>
      </c>
      <c r="C1582" t="s">
        <v>11133</v>
      </c>
      <c r="D1582">
        <v>0</v>
      </c>
      <c r="E1582">
        <v>0</v>
      </c>
      <c r="F1582">
        <v>0</v>
      </c>
      <c r="G1582">
        <v>0</v>
      </c>
      <c r="H1582">
        <v>0</v>
      </c>
      <c r="I1582">
        <v>0</v>
      </c>
      <c r="J1582">
        <v>0</v>
      </c>
      <c r="K1582">
        <v>0</v>
      </c>
      <c r="L1582">
        <v>0.47478947043418879</v>
      </c>
      <c r="M1582">
        <v>0.22602653503417969</v>
      </c>
      <c r="N1582">
        <v>0</v>
      </c>
      <c r="O1582">
        <v>0</v>
      </c>
      <c r="P1582">
        <v>0.25390368700027471</v>
      </c>
      <c r="Q1582">
        <v>8</v>
      </c>
    </row>
    <row r="1583" spans="1:17" x14ac:dyDescent="0.2">
      <c r="A1583" t="s">
        <v>1585</v>
      </c>
      <c r="B1583" s="3">
        <v>43774</v>
      </c>
      <c r="C1583" t="s">
        <v>11134</v>
      </c>
      <c r="D1583">
        <v>0</v>
      </c>
      <c r="E1583">
        <v>0</v>
      </c>
      <c r="F1583">
        <v>0</v>
      </c>
      <c r="G1583">
        <v>0.79493248462677002</v>
      </c>
      <c r="H1583">
        <v>0</v>
      </c>
      <c r="I1583">
        <v>0</v>
      </c>
      <c r="J1583">
        <v>0</v>
      </c>
      <c r="K1583">
        <v>0.12041892111301419</v>
      </c>
      <c r="L1583">
        <v>0</v>
      </c>
      <c r="M1583">
        <v>0</v>
      </c>
      <c r="N1583">
        <v>0</v>
      </c>
      <c r="O1583">
        <v>0</v>
      </c>
      <c r="P1583">
        <v>0</v>
      </c>
      <c r="Q1583">
        <v>3</v>
      </c>
    </row>
    <row r="1584" spans="1:17" x14ac:dyDescent="0.2">
      <c r="A1584" t="s">
        <v>1586</v>
      </c>
      <c r="B1584" s="3">
        <v>43774</v>
      </c>
      <c r="C1584" t="s">
        <v>11135</v>
      </c>
      <c r="D1584">
        <v>0</v>
      </c>
      <c r="E1584">
        <v>0</v>
      </c>
      <c r="F1584">
        <v>0</v>
      </c>
      <c r="G1584">
        <v>0</v>
      </c>
      <c r="H1584">
        <v>0</v>
      </c>
      <c r="I1584">
        <v>0</v>
      </c>
      <c r="J1584">
        <v>0</v>
      </c>
      <c r="K1584">
        <v>0</v>
      </c>
      <c r="L1584">
        <v>0.14420369267463681</v>
      </c>
      <c r="M1584">
        <v>0</v>
      </c>
      <c r="N1584">
        <v>0.20156775414943701</v>
      </c>
      <c r="O1584">
        <v>0.40010669827461243</v>
      </c>
      <c r="P1584">
        <v>0.19639615714550021</v>
      </c>
      <c r="Q1584">
        <v>11</v>
      </c>
    </row>
    <row r="1585" spans="1:17" x14ac:dyDescent="0.2">
      <c r="A1585" t="s">
        <v>1587</v>
      </c>
      <c r="B1585" s="3">
        <v>43774</v>
      </c>
      <c r="C1585" t="s">
        <v>11136</v>
      </c>
      <c r="D1585">
        <v>0</v>
      </c>
      <c r="E1585">
        <v>0.35881820321083069</v>
      </c>
      <c r="F1585">
        <v>0</v>
      </c>
      <c r="G1585">
        <v>0</v>
      </c>
      <c r="H1585">
        <v>0</v>
      </c>
      <c r="I1585">
        <v>0</v>
      </c>
      <c r="J1585">
        <v>0</v>
      </c>
      <c r="K1585">
        <v>0</v>
      </c>
      <c r="L1585">
        <v>0</v>
      </c>
      <c r="M1585">
        <v>0</v>
      </c>
      <c r="N1585">
        <v>0</v>
      </c>
      <c r="O1585">
        <v>0.54714423418045044</v>
      </c>
      <c r="P1585">
        <v>0</v>
      </c>
      <c r="Q1585">
        <v>11</v>
      </c>
    </row>
    <row r="1586" spans="1:17" x14ac:dyDescent="0.2">
      <c r="A1586" t="s">
        <v>1588</v>
      </c>
      <c r="B1586" s="3">
        <v>43774</v>
      </c>
      <c r="C1586" t="s">
        <v>11137</v>
      </c>
      <c r="D1586">
        <v>0</v>
      </c>
      <c r="E1586">
        <v>0</v>
      </c>
      <c r="F1586">
        <v>0.20858804881572721</v>
      </c>
      <c r="G1586">
        <v>0</v>
      </c>
      <c r="H1586">
        <v>0</v>
      </c>
      <c r="I1586">
        <v>0.1787706911563873</v>
      </c>
      <c r="J1586">
        <v>0</v>
      </c>
      <c r="K1586">
        <v>0</v>
      </c>
      <c r="L1586">
        <v>0.2415852099657059</v>
      </c>
      <c r="M1586">
        <v>0</v>
      </c>
      <c r="N1586">
        <v>0.14305996894836431</v>
      </c>
      <c r="O1586">
        <v>0.18401266634464261</v>
      </c>
      <c r="P1586">
        <v>0</v>
      </c>
      <c r="Q1586">
        <v>8</v>
      </c>
    </row>
    <row r="1587" spans="1:17" x14ac:dyDescent="0.2">
      <c r="A1587" t="s">
        <v>1589</v>
      </c>
      <c r="B1587" s="3">
        <v>43774</v>
      </c>
      <c r="C1587" t="s">
        <v>11138</v>
      </c>
      <c r="D1587">
        <v>0</v>
      </c>
      <c r="E1587">
        <v>0</v>
      </c>
      <c r="F1587">
        <v>0</v>
      </c>
      <c r="G1587">
        <v>0</v>
      </c>
      <c r="H1587">
        <v>0</v>
      </c>
      <c r="I1587">
        <v>0</v>
      </c>
      <c r="J1587">
        <v>0</v>
      </c>
      <c r="K1587">
        <v>0</v>
      </c>
      <c r="L1587">
        <v>0.59081733226776123</v>
      </c>
      <c r="M1587">
        <v>0.1154188215732574</v>
      </c>
      <c r="N1587">
        <v>0</v>
      </c>
      <c r="O1587">
        <v>0.23880948126316071</v>
      </c>
      <c r="P1587">
        <v>0</v>
      </c>
      <c r="Q1587">
        <v>8</v>
      </c>
    </row>
    <row r="1588" spans="1:17" x14ac:dyDescent="0.2">
      <c r="A1588" t="s">
        <v>1590</v>
      </c>
      <c r="B1588" s="3">
        <v>43774</v>
      </c>
      <c r="C1588" t="s">
        <v>11139</v>
      </c>
      <c r="D1588">
        <v>0</v>
      </c>
      <c r="E1588">
        <v>0.48422515392303472</v>
      </c>
      <c r="F1588">
        <v>0</v>
      </c>
      <c r="G1588">
        <v>0</v>
      </c>
      <c r="H1588">
        <v>0</v>
      </c>
      <c r="I1588">
        <v>0</v>
      </c>
      <c r="J1588">
        <v>0</v>
      </c>
      <c r="K1588">
        <v>0</v>
      </c>
      <c r="L1588">
        <v>0</v>
      </c>
      <c r="M1588">
        <v>0</v>
      </c>
      <c r="N1588">
        <v>0.43884027004241938</v>
      </c>
      <c r="O1588">
        <v>0</v>
      </c>
      <c r="P1588">
        <v>0</v>
      </c>
      <c r="Q1588">
        <v>1</v>
      </c>
    </row>
    <row r="1589" spans="1:17" x14ac:dyDescent="0.2">
      <c r="A1589" t="s">
        <v>1591</v>
      </c>
      <c r="B1589" s="3">
        <v>43774</v>
      </c>
      <c r="C1589" t="s">
        <v>11140</v>
      </c>
      <c r="D1589">
        <v>0</v>
      </c>
      <c r="E1589">
        <v>0</v>
      </c>
      <c r="F1589">
        <v>0</v>
      </c>
      <c r="G1589">
        <v>0</v>
      </c>
      <c r="H1589">
        <v>0.11190631240606309</v>
      </c>
      <c r="I1589">
        <v>0</v>
      </c>
      <c r="J1589">
        <v>0</v>
      </c>
      <c r="K1589">
        <v>0</v>
      </c>
      <c r="L1589">
        <v>0</v>
      </c>
      <c r="M1589">
        <v>0.55539250373840332</v>
      </c>
      <c r="N1589">
        <v>0</v>
      </c>
      <c r="O1589">
        <v>0.25572109222412109</v>
      </c>
      <c r="P1589">
        <v>0</v>
      </c>
      <c r="Q1589">
        <v>9</v>
      </c>
    </row>
    <row r="1590" spans="1:17" x14ac:dyDescent="0.2">
      <c r="A1590" t="s">
        <v>1592</v>
      </c>
      <c r="B1590" s="3">
        <v>43774</v>
      </c>
      <c r="C1590" t="s">
        <v>11141</v>
      </c>
      <c r="D1590">
        <v>0</v>
      </c>
      <c r="E1590">
        <v>0</v>
      </c>
      <c r="F1590">
        <v>0</v>
      </c>
      <c r="G1590">
        <v>0.95603072643280029</v>
      </c>
      <c r="H1590">
        <v>0</v>
      </c>
      <c r="I1590">
        <v>0</v>
      </c>
      <c r="J1590">
        <v>0</v>
      </c>
      <c r="K1590">
        <v>0</v>
      </c>
      <c r="L1590">
        <v>0</v>
      </c>
      <c r="M1590">
        <v>0</v>
      </c>
      <c r="N1590">
        <v>0</v>
      </c>
      <c r="O1590">
        <v>0</v>
      </c>
      <c r="P1590">
        <v>0</v>
      </c>
      <c r="Q1590">
        <v>3</v>
      </c>
    </row>
    <row r="1591" spans="1:17" x14ac:dyDescent="0.2">
      <c r="A1591" t="s">
        <v>1593</v>
      </c>
      <c r="B1591" s="3">
        <v>43774</v>
      </c>
      <c r="C1591" t="s">
        <v>11142</v>
      </c>
      <c r="D1591">
        <v>0.82324153184890747</v>
      </c>
      <c r="E1591">
        <v>0</v>
      </c>
      <c r="F1591">
        <v>0</v>
      </c>
      <c r="G1591">
        <v>0</v>
      </c>
      <c r="H1591">
        <v>0.1061940416693687</v>
      </c>
      <c r="I1591">
        <v>0</v>
      </c>
      <c r="J1591">
        <v>0</v>
      </c>
      <c r="K1591">
        <v>0</v>
      </c>
      <c r="L1591">
        <v>0</v>
      </c>
      <c r="M1591">
        <v>0</v>
      </c>
      <c r="N1591">
        <v>0</v>
      </c>
      <c r="O1591">
        <v>0</v>
      </c>
      <c r="P1591">
        <v>0</v>
      </c>
      <c r="Q1591">
        <v>0</v>
      </c>
    </row>
    <row r="1592" spans="1:17" x14ac:dyDescent="0.2">
      <c r="A1592" t="s">
        <v>1594</v>
      </c>
      <c r="B1592" s="3">
        <v>43774</v>
      </c>
      <c r="C1592" t="s">
        <v>11143</v>
      </c>
      <c r="D1592">
        <v>0</v>
      </c>
      <c r="E1592">
        <v>0</v>
      </c>
      <c r="F1592">
        <v>0</v>
      </c>
      <c r="G1592">
        <v>0</v>
      </c>
      <c r="H1592">
        <v>0.44943282008171082</v>
      </c>
      <c r="I1592">
        <v>0</v>
      </c>
      <c r="J1592">
        <v>0</v>
      </c>
      <c r="K1592">
        <v>0</v>
      </c>
      <c r="L1592">
        <v>0.22705599665641779</v>
      </c>
      <c r="M1592">
        <v>0</v>
      </c>
      <c r="N1592">
        <v>0.27214935421943659</v>
      </c>
      <c r="O1592">
        <v>0</v>
      </c>
      <c r="P1592">
        <v>0</v>
      </c>
      <c r="Q1592">
        <v>4</v>
      </c>
    </row>
    <row r="1593" spans="1:17" x14ac:dyDescent="0.2">
      <c r="A1593" t="s">
        <v>1595</v>
      </c>
      <c r="B1593" s="3">
        <v>43774</v>
      </c>
      <c r="C1593" t="s">
        <v>11144</v>
      </c>
      <c r="D1593">
        <v>0</v>
      </c>
      <c r="E1593">
        <v>0</v>
      </c>
      <c r="F1593">
        <v>0</v>
      </c>
      <c r="G1593">
        <v>0.1538303941488266</v>
      </c>
      <c r="H1593">
        <v>0.13563469052314761</v>
      </c>
      <c r="I1593">
        <v>0</v>
      </c>
      <c r="J1593">
        <v>0.25924792885780329</v>
      </c>
      <c r="K1593">
        <v>0</v>
      </c>
      <c r="L1593">
        <v>0</v>
      </c>
      <c r="M1593">
        <v>0.22926804423332209</v>
      </c>
      <c r="N1593">
        <v>0</v>
      </c>
      <c r="O1593">
        <v>0.15361453592777249</v>
      </c>
      <c r="P1593">
        <v>0</v>
      </c>
      <c r="Q1593">
        <v>6</v>
      </c>
    </row>
    <row r="1594" spans="1:17" x14ac:dyDescent="0.2">
      <c r="A1594" t="s">
        <v>1596</v>
      </c>
      <c r="B1594" s="3">
        <v>43774</v>
      </c>
      <c r="C1594" t="s">
        <v>11145</v>
      </c>
      <c r="D1594">
        <v>0</v>
      </c>
      <c r="E1594">
        <v>0</v>
      </c>
      <c r="F1594">
        <v>0</v>
      </c>
      <c r="G1594">
        <v>0</v>
      </c>
      <c r="H1594">
        <v>0</v>
      </c>
      <c r="I1594">
        <v>0</v>
      </c>
      <c r="J1594">
        <v>0</v>
      </c>
      <c r="K1594">
        <v>0.1719034016132355</v>
      </c>
      <c r="L1594">
        <v>0</v>
      </c>
      <c r="M1594">
        <v>0.34110695123672491</v>
      </c>
      <c r="N1594">
        <v>0.44850558042526251</v>
      </c>
      <c r="O1594">
        <v>0</v>
      </c>
      <c r="P1594">
        <v>0</v>
      </c>
      <c r="Q1594">
        <v>10</v>
      </c>
    </row>
    <row r="1595" spans="1:17" x14ac:dyDescent="0.2">
      <c r="A1595" t="s">
        <v>1597</v>
      </c>
      <c r="B1595" s="3">
        <v>43774</v>
      </c>
      <c r="C1595" t="s">
        <v>11146</v>
      </c>
      <c r="D1595">
        <v>0</v>
      </c>
      <c r="E1595">
        <v>0</v>
      </c>
      <c r="F1595">
        <v>0</v>
      </c>
      <c r="G1595">
        <v>0</v>
      </c>
      <c r="H1595">
        <v>0.12038324773311609</v>
      </c>
      <c r="I1595">
        <v>0</v>
      </c>
      <c r="J1595">
        <v>0</v>
      </c>
      <c r="K1595">
        <v>0.5206528902053833</v>
      </c>
      <c r="L1595">
        <v>0</v>
      </c>
      <c r="M1595">
        <v>0.28897374868392939</v>
      </c>
      <c r="N1595">
        <v>0</v>
      </c>
      <c r="O1595">
        <v>0</v>
      </c>
      <c r="P1595">
        <v>0</v>
      </c>
      <c r="Q1595">
        <v>7</v>
      </c>
    </row>
    <row r="1596" spans="1:17" x14ac:dyDescent="0.2">
      <c r="A1596" t="s">
        <v>1598</v>
      </c>
      <c r="B1596" s="3">
        <v>43774</v>
      </c>
      <c r="C1596" t="s">
        <v>11147</v>
      </c>
      <c r="D1596">
        <v>0</v>
      </c>
      <c r="E1596">
        <v>0</v>
      </c>
      <c r="F1596">
        <v>0</v>
      </c>
      <c r="G1596">
        <v>0.38445812463760382</v>
      </c>
      <c r="H1596">
        <v>0</v>
      </c>
      <c r="I1596">
        <v>0</v>
      </c>
      <c r="J1596">
        <v>0</v>
      </c>
      <c r="K1596">
        <v>0</v>
      </c>
      <c r="L1596">
        <v>0</v>
      </c>
      <c r="M1596">
        <v>0</v>
      </c>
      <c r="N1596">
        <v>0.5097077488899231</v>
      </c>
      <c r="O1596">
        <v>0</v>
      </c>
      <c r="P1596">
        <v>0</v>
      </c>
      <c r="Q1596">
        <v>10</v>
      </c>
    </row>
    <row r="1597" spans="1:17" x14ac:dyDescent="0.2">
      <c r="A1597" t="s">
        <v>1599</v>
      </c>
      <c r="B1597" s="3">
        <v>43774</v>
      </c>
      <c r="C1597" t="s">
        <v>11148</v>
      </c>
      <c r="D1597">
        <v>0</v>
      </c>
      <c r="E1597">
        <v>0</v>
      </c>
      <c r="F1597">
        <v>0</v>
      </c>
      <c r="G1597">
        <v>0</v>
      </c>
      <c r="H1597">
        <v>0</v>
      </c>
      <c r="I1597">
        <v>0.34110143780708307</v>
      </c>
      <c r="J1597">
        <v>0</v>
      </c>
      <c r="K1597">
        <v>0</v>
      </c>
      <c r="L1597">
        <v>0</v>
      </c>
      <c r="M1597">
        <v>0.59376424551010132</v>
      </c>
      <c r="N1597">
        <v>0</v>
      </c>
      <c r="O1597">
        <v>0</v>
      </c>
      <c r="P1597">
        <v>0</v>
      </c>
      <c r="Q1597">
        <v>9</v>
      </c>
    </row>
    <row r="1598" spans="1:17" x14ac:dyDescent="0.2">
      <c r="A1598" t="s">
        <v>1600</v>
      </c>
      <c r="B1598" s="3">
        <v>43774</v>
      </c>
      <c r="C1598" t="s">
        <v>11149</v>
      </c>
      <c r="D1598">
        <v>0</v>
      </c>
      <c r="E1598">
        <v>0</v>
      </c>
      <c r="F1598">
        <v>0</v>
      </c>
      <c r="G1598">
        <v>0.1936822980642319</v>
      </c>
      <c r="H1598">
        <v>0</v>
      </c>
      <c r="I1598">
        <v>0</v>
      </c>
      <c r="J1598">
        <v>0</v>
      </c>
      <c r="K1598">
        <v>0.52918428182601929</v>
      </c>
      <c r="L1598">
        <v>0.1809169799089432</v>
      </c>
      <c r="M1598">
        <v>0</v>
      </c>
      <c r="N1598">
        <v>0</v>
      </c>
      <c r="O1598">
        <v>0</v>
      </c>
      <c r="P1598">
        <v>0</v>
      </c>
      <c r="Q1598">
        <v>7</v>
      </c>
    </row>
    <row r="1599" spans="1:17" x14ac:dyDescent="0.2">
      <c r="A1599" t="s">
        <v>1601</v>
      </c>
      <c r="B1599" s="3">
        <v>43774</v>
      </c>
      <c r="C1599" t="s">
        <v>11150</v>
      </c>
      <c r="D1599">
        <v>0</v>
      </c>
      <c r="E1599">
        <v>0</v>
      </c>
      <c r="F1599">
        <v>0</v>
      </c>
      <c r="G1599">
        <v>0</v>
      </c>
      <c r="H1599">
        <v>0</v>
      </c>
      <c r="I1599">
        <v>0</v>
      </c>
      <c r="J1599">
        <v>0</v>
      </c>
      <c r="K1599">
        <v>0</v>
      </c>
      <c r="L1599">
        <v>0</v>
      </c>
      <c r="M1599">
        <v>0.91606974601745605</v>
      </c>
      <c r="N1599">
        <v>0</v>
      </c>
      <c r="O1599">
        <v>0</v>
      </c>
      <c r="P1599">
        <v>0</v>
      </c>
      <c r="Q1599">
        <v>9</v>
      </c>
    </row>
    <row r="1600" spans="1:17" x14ac:dyDescent="0.2">
      <c r="A1600" t="s">
        <v>1602</v>
      </c>
      <c r="B1600" s="3">
        <v>43774</v>
      </c>
      <c r="C1600" t="s">
        <v>11151</v>
      </c>
      <c r="D1600">
        <v>0</v>
      </c>
      <c r="E1600">
        <v>0</v>
      </c>
      <c r="F1600">
        <v>0</v>
      </c>
      <c r="G1600">
        <v>0</v>
      </c>
      <c r="H1600">
        <v>0</v>
      </c>
      <c r="I1600">
        <v>0</v>
      </c>
      <c r="J1600">
        <v>0</v>
      </c>
      <c r="K1600">
        <v>0</v>
      </c>
      <c r="L1600">
        <v>0</v>
      </c>
      <c r="M1600">
        <v>0.50160896778106689</v>
      </c>
      <c r="N1600">
        <v>0.39256507158279419</v>
      </c>
      <c r="O1600">
        <v>0</v>
      </c>
      <c r="P1600">
        <v>0</v>
      </c>
      <c r="Q1600">
        <v>9</v>
      </c>
    </row>
    <row r="1601" spans="1:17" x14ac:dyDescent="0.2">
      <c r="A1601" t="s">
        <v>1603</v>
      </c>
      <c r="B1601" s="3">
        <v>43774</v>
      </c>
      <c r="C1601" t="s">
        <v>11152</v>
      </c>
      <c r="D1601">
        <v>0</v>
      </c>
      <c r="E1601">
        <v>0</v>
      </c>
      <c r="F1601">
        <v>9.9856026470661163E-2</v>
      </c>
      <c r="G1601">
        <v>0</v>
      </c>
      <c r="H1601">
        <v>0</v>
      </c>
      <c r="I1601">
        <v>0</v>
      </c>
      <c r="J1601">
        <v>0</v>
      </c>
      <c r="K1601">
        <v>0</v>
      </c>
      <c r="L1601">
        <v>0</v>
      </c>
      <c r="M1601">
        <v>0.71104681491851807</v>
      </c>
      <c r="N1601">
        <v>0</v>
      </c>
      <c r="O1601">
        <v>0.1191305965185165</v>
      </c>
      <c r="P1601">
        <v>0</v>
      </c>
      <c r="Q1601">
        <v>9</v>
      </c>
    </row>
    <row r="1602" spans="1:17" x14ac:dyDescent="0.2">
      <c r="A1602" t="s">
        <v>1604</v>
      </c>
      <c r="B1602" s="3">
        <v>43774</v>
      </c>
      <c r="C1602" t="s">
        <v>11153</v>
      </c>
      <c r="D1602">
        <v>1.0989713482558731E-2</v>
      </c>
      <c r="E1602">
        <v>1.0989733971655371E-2</v>
      </c>
      <c r="F1602">
        <v>1.098979264497757E-2</v>
      </c>
      <c r="G1602">
        <v>1.0989729315042499E-2</v>
      </c>
      <c r="H1602">
        <v>1.098980847746134E-2</v>
      </c>
      <c r="I1602">
        <v>1.0989713482558731E-2</v>
      </c>
      <c r="J1602">
        <v>1.0989713482558731E-2</v>
      </c>
      <c r="K1602">
        <v>1.098972279578447E-2</v>
      </c>
      <c r="L1602">
        <v>0.86812293529510498</v>
      </c>
      <c r="M1602">
        <v>1.0989713482558731E-2</v>
      </c>
      <c r="N1602">
        <v>1.0989786125719551E-2</v>
      </c>
      <c r="O1602">
        <v>1.0989873670041559E-2</v>
      </c>
      <c r="P1602">
        <v>1.098977960646152E-2</v>
      </c>
      <c r="Q1602">
        <v>8</v>
      </c>
    </row>
    <row r="1603" spans="1:17" x14ac:dyDescent="0.2">
      <c r="A1603" t="s">
        <v>1605</v>
      </c>
      <c r="B1603" s="3">
        <v>43774</v>
      </c>
      <c r="C1603" t="s">
        <v>11154</v>
      </c>
      <c r="D1603">
        <v>1.09913619235158E-2</v>
      </c>
      <c r="E1603">
        <v>1.0991384275257589E-2</v>
      </c>
      <c r="F1603">
        <v>1.099146716296673E-2</v>
      </c>
      <c r="G1603">
        <v>1.099141407757998E-2</v>
      </c>
      <c r="H1603">
        <v>1.099153235554695E-2</v>
      </c>
      <c r="I1603">
        <v>1.099141407757998E-2</v>
      </c>
      <c r="J1603">
        <v>0.1827702522277832</v>
      </c>
      <c r="K1603">
        <v>1.0991356335580351E-2</v>
      </c>
      <c r="L1603">
        <v>0.4969402551651001</v>
      </c>
      <c r="M1603">
        <v>1.0991577990353109E-2</v>
      </c>
      <c r="N1603">
        <v>0.21037501096725461</v>
      </c>
      <c r="O1603">
        <v>1.0991637594997879E-2</v>
      </c>
      <c r="P1603">
        <v>1.0991356335580351E-2</v>
      </c>
      <c r="Q1603">
        <v>8</v>
      </c>
    </row>
    <row r="1604" spans="1:17" x14ac:dyDescent="0.2">
      <c r="A1604" t="s">
        <v>1606</v>
      </c>
      <c r="B1604" s="3">
        <v>43783</v>
      </c>
      <c r="C1604" t="s">
        <v>11155</v>
      </c>
      <c r="D1604">
        <v>0.66574054956436157</v>
      </c>
      <c r="E1604">
        <v>0</v>
      </c>
      <c r="F1604">
        <v>0</v>
      </c>
      <c r="G1604">
        <v>0.24961504340171811</v>
      </c>
      <c r="H1604">
        <v>0</v>
      </c>
      <c r="I1604">
        <v>0</v>
      </c>
      <c r="J1604">
        <v>0</v>
      </c>
      <c r="K1604">
        <v>0</v>
      </c>
      <c r="L1604">
        <v>0</v>
      </c>
      <c r="M1604">
        <v>0</v>
      </c>
      <c r="N1604">
        <v>0</v>
      </c>
      <c r="O1604">
        <v>0</v>
      </c>
      <c r="P1604">
        <v>0</v>
      </c>
      <c r="Q1604">
        <v>0</v>
      </c>
    </row>
    <row r="1605" spans="1:17" x14ac:dyDescent="0.2">
      <c r="A1605" t="s">
        <v>1607</v>
      </c>
      <c r="B1605" s="3">
        <v>43783</v>
      </c>
      <c r="C1605" t="s">
        <v>11156</v>
      </c>
      <c r="D1605">
        <v>0.34677568078041082</v>
      </c>
      <c r="E1605">
        <v>0</v>
      </c>
      <c r="F1605">
        <v>0</v>
      </c>
      <c r="G1605">
        <v>9.9248006939888E-2</v>
      </c>
      <c r="H1605">
        <v>0</v>
      </c>
      <c r="I1605">
        <v>0</v>
      </c>
      <c r="J1605">
        <v>0</v>
      </c>
      <c r="K1605">
        <v>0</v>
      </c>
      <c r="L1605">
        <v>9.5321640372276306E-2</v>
      </c>
      <c r="M1605">
        <v>0.40075680613517761</v>
      </c>
      <c r="N1605">
        <v>0</v>
      </c>
      <c r="O1605">
        <v>0</v>
      </c>
      <c r="P1605">
        <v>0</v>
      </c>
      <c r="Q1605">
        <v>9</v>
      </c>
    </row>
    <row r="1606" spans="1:17" x14ac:dyDescent="0.2">
      <c r="A1606" t="s">
        <v>1608</v>
      </c>
      <c r="B1606" s="3">
        <v>43783</v>
      </c>
      <c r="C1606" t="s">
        <v>11157</v>
      </c>
      <c r="D1606">
        <v>0.52701950073242188</v>
      </c>
      <c r="E1606">
        <v>0</v>
      </c>
      <c r="F1606">
        <v>0</v>
      </c>
      <c r="G1606">
        <v>0</v>
      </c>
      <c r="H1606">
        <v>0</v>
      </c>
      <c r="I1606">
        <v>0</v>
      </c>
      <c r="J1606">
        <v>0</v>
      </c>
      <c r="K1606">
        <v>0</v>
      </c>
      <c r="L1606">
        <v>0</v>
      </c>
      <c r="M1606">
        <v>0.18610201776027679</v>
      </c>
      <c r="N1606">
        <v>0</v>
      </c>
      <c r="O1606">
        <v>0</v>
      </c>
      <c r="P1606">
        <v>0.25342243909835821</v>
      </c>
      <c r="Q1606">
        <v>0</v>
      </c>
    </row>
    <row r="1607" spans="1:17" x14ac:dyDescent="0.2">
      <c r="A1607" t="s">
        <v>1609</v>
      </c>
      <c r="B1607" s="3">
        <v>43783</v>
      </c>
      <c r="C1607" t="s">
        <v>11158</v>
      </c>
      <c r="D1607">
        <v>0</v>
      </c>
      <c r="E1607">
        <v>0</v>
      </c>
      <c r="F1607">
        <v>0</v>
      </c>
      <c r="G1607">
        <v>0.71020215749740601</v>
      </c>
      <c r="H1607">
        <v>0.21284765005111689</v>
      </c>
      <c r="I1607">
        <v>0</v>
      </c>
      <c r="J1607">
        <v>0</v>
      </c>
      <c r="K1607">
        <v>0</v>
      </c>
      <c r="L1607">
        <v>0</v>
      </c>
      <c r="M1607">
        <v>0</v>
      </c>
      <c r="N1607">
        <v>0</v>
      </c>
      <c r="O1607">
        <v>0</v>
      </c>
      <c r="P1607">
        <v>0</v>
      </c>
      <c r="Q1607">
        <v>3</v>
      </c>
    </row>
    <row r="1608" spans="1:17" x14ac:dyDescent="0.2">
      <c r="A1608" t="s">
        <v>1610</v>
      </c>
      <c r="B1608" s="3">
        <v>43783</v>
      </c>
      <c r="C1608" t="s">
        <v>11159</v>
      </c>
      <c r="D1608">
        <v>0</v>
      </c>
      <c r="E1608">
        <v>0</v>
      </c>
      <c r="F1608">
        <v>0</v>
      </c>
      <c r="G1608">
        <v>0.1589930057525635</v>
      </c>
      <c r="H1608">
        <v>0</v>
      </c>
      <c r="I1608">
        <v>0</v>
      </c>
      <c r="J1608">
        <v>0</v>
      </c>
      <c r="K1608">
        <v>0</v>
      </c>
      <c r="L1608">
        <v>0</v>
      </c>
      <c r="M1608">
        <v>0.78458446264266968</v>
      </c>
      <c r="N1608">
        <v>0</v>
      </c>
      <c r="O1608">
        <v>0</v>
      </c>
      <c r="P1608">
        <v>0</v>
      </c>
      <c r="Q1608">
        <v>9</v>
      </c>
    </row>
    <row r="1609" spans="1:17" x14ac:dyDescent="0.2">
      <c r="A1609" t="s">
        <v>1611</v>
      </c>
      <c r="B1609" s="3">
        <v>43783</v>
      </c>
      <c r="C1609" t="s">
        <v>11160</v>
      </c>
      <c r="D1609">
        <v>0.79083919525146484</v>
      </c>
      <c r="E1609">
        <v>0</v>
      </c>
      <c r="F1609">
        <v>0</v>
      </c>
      <c r="G1609">
        <v>0</v>
      </c>
      <c r="H1609">
        <v>0</v>
      </c>
      <c r="I1609">
        <v>0</v>
      </c>
      <c r="J1609">
        <v>0</v>
      </c>
      <c r="K1609">
        <v>0</v>
      </c>
      <c r="L1609">
        <v>0</v>
      </c>
      <c r="M1609">
        <v>0</v>
      </c>
      <c r="N1609">
        <v>0</v>
      </c>
      <c r="O1609">
        <v>0.1562301367521286</v>
      </c>
      <c r="P1609">
        <v>0</v>
      </c>
      <c r="Q1609">
        <v>0</v>
      </c>
    </row>
    <row r="1610" spans="1:17" x14ac:dyDescent="0.2">
      <c r="A1610" t="s">
        <v>1612</v>
      </c>
      <c r="B1610" s="3">
        <v>43783</v>
      </c>
      <c r="C1610" t="s">
        <v>11161</v>
      </c>
      <c r="D1610">
        <v>0</v>
      </c>
      <c r="E1610">
        <v>0</v>
      </c>
      <c r="F1610">
        <v>0</v>
      </c>
      <c r="G1610">
        <v>0</v>
      </c>
      <c r="H1610">
        <v>0.4162125289440155</v>
      </c>
      <c r="I1610">
        <v>9.4436369836330414E-2</v>
      </c>
      <c r="J1610">
        <v>0</v>
      </c>
      <c r="K1610">
        <v>0</v>
      </c>
      <c r="L1610">
        <v>0</v>
      </c>
      <c r="M1610">
        <v>0.2330206781625748</v>
      </c>
      <c r="N1610">
        <v>0</v>
      </c>
      <c r="O1610">
        <v>0.2101599723100662</v>
      </c>
      <c r="P1610">
        <v>0</v>
      </c>
      <c r="Q1610">
        <v>4</v>
      </c>
    </row>
    <row r="1611" spans="1:17" x14ac:dyDescent="0.2">
      <c r="A1611" t="s">
        <v>1613</v>
      </c>
      <c r="B1611" s="3">
        <v>43783</v>
      </c>
      <c r="C1611" t="s">
        <v>11162</v>
      </c>
      <c r="D1611">
        <v>0</v>
      </c>
      <c r="E1611">
        <v>0</v>
      </c>
      <c r="F1611">
        <v>0</v>
      </c>
      <c r="G1611">
        <v>0.23476444184780121</v>
      </c>
      <c r="H1611">
        <v>0</v>
      </c>
      <c r="I1611">
        <v>0</v>
      </c>
      <c r="J1611">
        <v>0.43756178021430969</v>
      </c>
      <c r="K1611">
        <v>0</v>
      </c>
      <c r="L1611">
        <v>0.25752899050712591</v>
      </c>
      <c r="M1611">
        <v>0</v>
      </c>
      <c r="N1611">
        <v>0</v>
      </c>
      <c r="O1611">
        <v>0</v>
      </c>
      <c r="P1611">
        <v>0</v>
      </c>
      <c r="Q1611">
        <v>6</v>
      </c>
    </row>
    <row r="1612" spans="1:17" x14ac:dyDescent="0.2">
      <c r="A1612" t="s">
        <v>1614</v>
      </c>
      <c r="B1612" s="3">
        <v>43783</v>
      </c>
      <c r="C1612" t="s">
        <v>11163</v>
      </c>
      <c r="D1612">
        <v>0.2988055944442749</v>
      </c>
      <c r="E1612">
        <v>0</v>
      </c>
      <c r="F1612">
        <v>0</v>
      </c>
      <c r="G1612">
        <v>0</v>
      </c>
      <c r="H1612">
        <v>0.13239333033561709</v>
      </c>
      <c r="I1612">
        <v>0.23530825972557071</v>
      </c>
      <c r="J1612">
        <v>0</v>
      </c>
      <c r="K1612">
        <v>0</v>
      </c>
      <c r="L1612">
        <v>0</v>
      </c>
      <c r="M1612">
        <v>0</v>
      </c>
      <c r="N1612">
        <v>0</v>
      </c>
      <c r="O1612">
        <v>0.28730303049087519</v>
      </c>
      <c r="P1612">
        <v>0</v>
      </c>
      <c r="Q1612">
        <v>0</v>
      </c>
    </row>
    <row r="1613" spans="1:17" x14ac:dyDescent="0.2">
      <c r="A1613" t="s">
        <v>1615</v>
      </c>
      <c r="B1613" s="3">
        <v>43783</v>
      </c>
      <c r="C1613" t="s">
        <v>11164</v>
      </c>
      <c r="D1613">
        <v>0.76478356122970581</v>
      </c>
      <c r="E1613">
        <v>9.3085557222366333E-2</v>
      </c>
      <c r="F1613">
        <v>0</v>
      </c>
      <c r="G1613">
        <v>0</v>
      </c>
      <c r="H1613">
        <v>0</v>
      </c>
      <c r="I1613">
        <v>0</v>
      </c>
      <c r="J1613">
        <v>0</v>
      </c>
      <c r="K1613">
        <v>0</v>
      </c>
      <c r="L1613">
        <v>8.2942023873329163E-2</v>
      </c>
      <c r="M1613">
        <v>0</v>
      </c>
      <c r="N1613">
        <v>0</v>
      </c>
      <c r="O1613">
        <v>0</v>
      </c>
      <c r="P1613">
        <v>0</v>
      </c>
      <c r="Q1613">
        <v>0</v>
      </c>
    </row>
    <row r="1614" spans="1:17" x14ac:dyDescent="0.2">
      <c r="A1614" t="s">
        <v>1616</v>
      </c>
      <c r="B1614" s="3">
        <v>43783</v>
      </c>
      <c r="C1614" t="s">
        <v>11165</v>
      </c>
      <c r="D1614">
        <v>0.49965333938598627</v>
      </c>
      <c r="E1614">
        <v>0</v>
      </c>
      <c r="F1614">
        <v>0</v>
      </c>
      <c r="G1614">
        <v>0</v>
      </c>
      <c r="H1614">
        <v>0</v>
      </c>
      <c r="I1614">
        <v>0</v>
      </c>
      <c r="J1614">
        <v>0</v>
      </c>
      <c r="K1614">
        <v>0</v>
      </c>
      <c r="L1614">
        <v>0</v>
      </c>
      <c r="M1614">
        <v>0</v>
      </c>
      <c r="N1614">
        <v>7.8447073698043823E-2</v>
      </c>
      <c r="O1614">
        <v>0</v>
      </c>
      <c r="P1614">
        <v>0.36693891882896418</v>
      </c>
      <c r="Q1614">
        <v>0</v>
      </c>
    </row>
    <row r="1615" spans="1:17" x14ac:dyDescent="0.2">
      <c r="A1615" t="s">
        <v>1617</v>
      </c>
      <c r="B1615" s="3">
        <v>43783</v>
      </c>
      <c r="C1615" t="s">
        <v>11166</v>
      </c>
      <c r="D1615">
        <v>0</v>
      </c>
      <c r="E1615">
        <v>0</v>
      </c>
      <c r="F1615">
        <v>0</v>
      </c>
      <c r="G1615">
        <v>0</v>
      </c>
      <c r="H1615">
        <v>0.36797252297401428</v>
      </c>
      <c r="I1615">
        <v>0</v>
      </c>
      <c r="J1615">
        <v>0</v>
      </c>
      <c r="K1615">
        <v>0</v>
      </c>
      <c r="L1615">
        <v>0</v>
      </c>
      <c r="M1615">
        <v>0</v>
      </c>
      <c r="N1615">
        <v>0</v>
      </c>
      <c r="O1615">
        <v>0</v>
      </c>
      <c r="P1615">
        <v>0.56149303913116455</v>
      </c>
      <c r="Q1615">
        <v>12</v>
      </c>
    </row>
    <row r="1616" spans="1:17" x14ac:dyDescent="0.2">
      <c r="A1616" t="s">
        <v>1618</v>
      </c>
      <c r="B1616" s="3">
        <v>43783</v>
      </c>
      <c r="C1616" t="s">
        <v>11167</v>
      </c>
      <c r="D1616">
        <v>0</v>
      </c>
      <c r="E1616">
        <v>0</v>
      </c>
      <c r="F1616">
        <v>0</v>
      </c>
      <c r="G1616">
        <v>0</v>
      </c>
      <c r="H1616">
        <v>0.33631172776222229</v>
      </c>
      <c r="I1616">
        <v>0</v>
      </c>
      <c r="J1616">
        <v>0</v>
      </c>
      <c r="K1616">
        <v>0.60323596000671387</v>
      </c>
      <c r="L1616">
        <v>0</v>
      </c>
      <c r="M1616">
        <v>0</v>
      </c>
      <c r="N1616">
        <v>0</v>
      </c>
      <c r="O1616">
        <v>0</v>
      </c>
      <c r="P1616">
        <v>0</v>
      </c>
      <c r="Q1616">
        <v>7</v>
      </c>
    </row>
    <row r="1617" spans="1:17" x14ac:dyDescent="0.2">
      <c r="A1617" t="s">
        <v>1619</v>
      </c>
      <c r="B1617" s="3">
        <v>43783</v>
      </c>
      <c r="C1617" t="s">
        <v>11168</v>
      </c>
      <c r="D1617">
        <v>0</v>
      </c>
      <c r="E1617">
        <v>0</v>
      </c>
      <c r="F1617">
        <v>0</v>
      </c>
      <c r="G1617">
        <v>0.79757422208786011</v>
      </c>
      <c r="H1617">
        <v>0</v>
      </c>
      <c r="I1617">
        <v>0</v>
      </c>
      <c r="J1617">
        <v>0</v>
      </c>
      <c r="K1617">
        <v>0</v>
      </c>
      <c r="L1617">
        <v>0</v>
      </c>
      <c r="M1617">
        <v>0.14950212836265561</v>
      </c>
      <c r="N1617">
        <v>0</v>
      </c>
      <c r="O1617">
        <v>0</v>
      </c>
      <c r="P1617">
        <v>0</v>
      </c>
      <c r="Q1617">
        <v>3</v>
      </c>
    </row>
    <row r="1618" spans="1:17" x14ac:dyDescent="0.2">
      <c r="A1618" t="s">
        <v>1620</v>
      </c>
      <c r="B1618" s="3">
        <v>43783</v>
      </c>
      <c r="C1618" t="s">
        <v>11169</v>
      </c>
      <c r="D1618">
        <v>0</v>
      </c>
      <c r="E1618">
        <v>0</v>
      </c>
      <c r="F1618">
        <v>0</v>
      </c>
      <c r="G1618">
        <v>0</v>
      </c>
      <c r="H1618">
        <v>0.35855263471603388</v>
      </c>
      <c r="I1618">
        <v>0</v>
      </c>
      <c r="J1618">
        <v>0</v>
      </c>
      <c r="K1618">
        <v>0.24190399050712591</v>
      </c>
      <c r="L1618">
        <v>0</v>
      </c>
      <c r="M1618">
        <v>0.31402504444122309</v>
      </c>
      <c r="N1618">
        <v>0</v>
      </c>
      <c r="O1618">
        <v>0</v>
      </c>
      <c r="P1618">
        <v>0</v>
      </c>
      <c r="Q1618">
        <v>4</v>
      </c>
    </row>
    <row r="1619" spans="1:17" x14ac:dyDescent="0.2">
      <c r="A1619" t="s">
        <v>1621</v>
      </c>
      <c r="B1619" s="3">
        <v>43783</v>
      </c>
      <c r="C1619" t="s">
        <v>11170</v>
      </c>
      <c r="D1619">
        <v>0.22970330715179441</v>
      </c>
      <c r="E1619">
        <v>0</v>
      </c>
      <c r="F1619">
        <v>0</v>
      </c>
      <c r="G1619">
        <v>0</v>
      </c>
      <c r="H1619">
        <v>0</v>
      </c>
      <c r="I1619">
        <v>0</v>
      </c>
      <c r="J1619">
        <v>0</v>
      </c>
      <c r="K1619">
        <v>0.42046838998794561</v>
      </c>
      <c r="L1619">
        <v>0.1216817200183868</v>
      </c>
      <c r="M1619">
        <v>0.15095615386962891</v>
      </c>
      <c r="N1619">
        <v>0</v>
      </c>
      <c r="O1619">
        <v>0</v>
      </c>
      <c r="P1619">
        <v>0</v>
      </c>
      <c r="Q1619">
        <v>7</v>
      </c>
    </row>
    <row r="1620" spans="1:17" x14ac:dyDescent="0.2">
      <c r="A1620" t="s">
        <v>1622</v>
      </c>
      <c r="B1620" s="3">
        <v>43783</v>
      </c>
      <c r="C1620" t="s">
        <v>11171</v>
      </c>
      <c r="D1620">
        <v>0.24139782786369321</v>
      </c>
      <c r="E1620">
        <v>0</v>
      </c>
      <c r="F1620">
        <v>0</v>
      </c>
      <c r="G1620">
        <v>0</v>
      </c>
      <c r="H1620">
        <v>0</v>
      </c>
      <c r="I1620">
        <v>0</v>
      </c>
      <c r="J1620">
        <v>0</v>
      </c>
      <c r="K1620">
        <v>0</v>
      </c>
      <c r="L1620">
        <v>0.25926503539085388</v>
      </c>
      <c r="M1620">
        <v>0</v>
      </c>
      <c r="N1620">
        <v>0</v>
      </c>
      <c r="O1620">
        <v>0</v>
      </c>
      <c r="P1620">
        <v>0.44802320003509521</v>
      </c>
      <c r="Q1620">
        <v>12</v>
      </c>
    </row>
    <row r="1621" spans="1:17" x14ac:dyDescent="0.2">
      <c r="A1621" t="s">
        <v>1623</v>
      </c>
      <c r="B1621" s="3">
        <v>43783</v>
      </c>
      <c r="C1621" t="s">
        <v>11172</v>
      </c>
      <c r="D1621">
        <v>0.25412830710411072</v>
      </c>
      <c r="E1621">
        <v>0</v>
      </c>
      <c r="F1621">
        <v>0</v>
      </c>
      <c r="G1621">
        <v>0</v>
      </c>
      <c r="H1621">
        <v>0</v>
      </c>
      <c r="I1621">
        <v>0.174095943570137</v>
      </c>
      <c r="J1621">
        <v>0</v>
      </c>
      <c r="K1621">
        <v>0</v>
      </c>
      <c r="L1621">
        <v>0</v>
      </c>
      <c r="M1621">
        <v>0.1032561659812927</v>
      </c>
      <c r="N1621">
        <v>0.41072127223014832</v>
      </c>
      <c r="O1621">
        <v>0</v>
      </c>
      <c r="P1621">
        <v>0</v>
      </c>
      <c r="Q1621">
        <v>10</v>
      </c>
    </row>
    <row r="1622" spans="1:17" x14ac:dyDescent="0.2">
      <c r="A1622" t="s">
        <v>1624</v>
      </c>
      <c r="B1622" s="3">
        <v>43783</v>
      </c>
      <c r="C1622" t="s">
        <v>11173</v>
      </c>
      <c r="D1622">
        <v>0</v>
      </c>
      <c r="E1622">
        <v>0</v>
      </c>
      <c r="F1622">
        <v>0</v>
      </c>
      <c r="G1622">
        <v>0</v>
      </c>
      <c r="H1622">
        <v>0</v>
      </c>
      <c r="I1622">
        <v>0</v>
      </c>
      <c r="J1622">
        <v>0</v>
      </c>
      <c r="K1622">
        <v>0.1960487961769104</v>
      </c>
      <c r="L1622">
        <v>0.37973877787590032</v>
      </c>
      <c r="M1622">
        <v>0.37610557675361628</v>
      </c>
      <c r="N1622">
        <v>0</v>
      </c>
      <c r="O1622">
        <v>0</v>
      </c>
      <c r="P1622">
        <v>0</v>
      </c>
      <c r="Q1622">
        <v>8</v>
      </c>
    </row>
    <row r="1623" spans="1:17" x14ac:dyDescent="0.2">
      <c r="A1623" t="s">
        <v>1625</v>
      </c>
      <c r="B1623" s="3">
        <v>43783</v>
      </c>
      <c r="C1623" t="s">
        <v>11174</v>
      </c>
      <c r="D1623">
        <v>0.65927755832672119</v>
      </c>
      <c r="E1623">
        <v>0</v>
      </c>
      <c r="F1623">
        <v>0</v>
      </c>
      <c r="G1623">
        <v>0</v>
      </c>
      <c r="H1623">
        <v>0</v>
      </c>
      <c r="I1623">
        <v>0</v>
      </c>
      <c r="J1623">
        <v>0</v>
      </c>
      <c r="K1623">
        <v>0</v>
      </c>
      <c r="L1623">
        <v>0</v>
      </c>
      <c r="M1623">
        <v>0.27019143104553223</v>
      </c>
      <c r="N1623">
        <v>0</v>
      </c>
      <c r="O1623">
        <v>0</v>
      </c>
      <c r="P1623">
        <v>0</v>
      </c>
      <c r="Q1623">
        <v>0</v>
      </c>
    </row>
    <row r="1624" spans="1:17" x14ac:dyDescent="0.2">
      <c r="A1624" t="s">
        <v>1626</v>
      </c>
      <c r="B1624" s="3">
        <v>43783</v>
      </c>
      <c r="C1624" t="s">
        <v>11175</v>
      </c>
      <c r="D1624">
        <v>0.2409911900758743</v>
      </c>
      <c r="E1624">
        <v>0</v>
      </c>
      <c r="F1624">
        <v>0</v>
      </c>
      <c r="G1624">
        <v>0</v>
      </c>
      <c r="H1624">
        <v>0</v>
      </c>
      <c r="I1624">
        <v>0</v>
      </c>
      <c r="J1624">
        <v>0.69854795932769775</v>
      </c>
      <c r="K1624">
        <v>0</v>
      </c>
      <c r="L1624">
        <v>0</v>
      </c>
      <c r="M1624">
        <v>0</v>
      </c>
      <c r="N1624">
        <v>0</v>
      </c>
      <c r="O1624">
        <v>0</v>
      </c>
      <c r="P1624">
        <v>0</v>
      </c>
      <c r="Q1624">
        <v>6</v>
      </c>
    </row>
    <row r="1625" spans="1:17" x14ac:dyDescent="0.2">
      <c r="A1625" t="s">
        <v>1627</v>
      </c>
      <c r="B1625" s="3">
        <v>43783</v>
      </c>
      <c r="C1625" t="s">
        <v>11176</v>
      </c>
      <c r="D1625">
        <v>0</v>
      </c>
      <c r="E1625">
        <v>0</v>
      </c>
      <c r="F1625">
        <v>0</v>
      </c>
      <c r="G1625">
        <v>0.13781468570232391</v>
      </c>
      <c r="H1625">
        <v>0</v>
      </c>
      <c r="I1625">
        <v>0</v>
      </c>
      <c r="J1625">
        <v>0.14240613579750061</v>
      </c>
      <c r="K1625">
        <v>0.38730809092521667</v>
      </c>
      <c r="L1625">
        <v>0.26322367787361151</v>
      </c>
      <c r="M1625">
        <v>0</v>
      </c>
      <c r="N1625">
        <v>0</v>
      </c>
      <c r="O1625">
        <v>0</v>
      </c>
      <c r="P1625">
        <v>0</v>
      </c>
      <c r="Q1625">
        <v>7</v>
      </c>
    </row>
    <row r="1626" spans="1:17" x14ac:dyDescent="0.2">
      <c r="A1626" t="s">
        <v>1628</v>
      </c>
      <c r="B1626" s="3">
        <v>43783</v>
      </c>
      <c r="C1626" t="s">
        <v>11177</v>
      </c>
      <c r="D1626">
        <v>9.7894541919231415E-2</v>
      </c>
      <c r="E1626">
        <v>0</v>
      </c>
      <c r="F1626">
        <v>0</v>
      </c>
      <c r="G1626">
        <v>0.1155304089188576</v>
      </c>
      <c r="H1626">
        <v>0</v>
      </c>
      <c r="I1626">
        <v>0</v>
      </c>
      <c r="J1626">
        <v>0</v>
      </c>
      <c r="K1626">
        <v>0.53457546234130859</v>
      </c>
      <c r="L1626">
        <v>0.18899381160736081</v>
      </c>
      <c r="M1626">
        <v>0</v>
      </c>
      <c r="N1626">
        <v>0</v>
      </c>
      <c r="O1626">
        <v>0</v>
      </c>
      <c r="P1626">
        <v>0</v>
      </c>
      <c r="Q1626">
        <v>7</v>
      </c>
    </row>
    <row r="1627" spans="1:17" x14ac:dyDescent="0.2">
      <c r="A1627" t="s">
        <v>1629</v>
      </c>
      <c r="B1627" s="3">
        <v>43783</v>
      </c>
      <c r="C1627" t="s">
        <v>11178</v>
      </c>
      <c r="D1627">
        <v>0</v>
      </c>
      <c r="E1627">
        <v>0</v>
      </c>
      <c r="F1627">
        <v>0</v>
      </c>
      <c r="G1627">
        <v>0</v>
      </c>
      <c r="H1627">
        <v>0</v>
      </c>
      <c r="I1627">
        <v>0</v>
      </c>
      <c r="J1627">
        <v>0</v>
      </c>
      <c r="K1627">
        <v>0</v>
      </c>
      <c r="L1627">
        <v>0</v>
      </c>
      <c r="M1627">
        <v>0.59612149000167847</v>
      </c>
      <c r="N1627">
        <v>0.29805660247802729</v>
      </c>
      <c r="O1627">
        <v>0</v>
      </c>
      <c r="P1627">
        <v>0</v>
      </c>
      <c r="Q1627">
        <v>9</v>
      </c>
    </row>
    <row r="1628" spans="1:17" x14ac:dyDescent="0.2">
      <c r="A1628" t="s">
        <v>1630</v>
      </c>
      <c r="B1628" s="3">
        <v>43783</v>
      </c>
      <c r="C1628" t="s">
        <v>11179</v>
      </c>
      <c r="D1628">
        <v>0.45846971869468689</v>
      </c>
      <c r="E1628">
        <v>1.1022349819540979E-2</v>
      </c>
      <c r="F1628">
        <v>1.10224885866046E-2</v>
      </c>
      <c r="G1628">
        <v>1.102236285805702E-2</v>
      </c>
      <c r="H1628">
        <v>0.42028415203094482</v>
      </c>
      <c r="I1628">
        <v>1.1022349819540979E-2</v>
      </c>
      <c r="J1628">
        <v>1.1022349819540979E-2</v>
      </c>
      <c r="K1628">
        <v>1.102235913276672E-2</v>
      </c>
      <c r="L1628">
        <v>1.1022349819540979E-2</v>
      </c>
      <c r="M1628">
        <v>1.102237217128277E-2</v>
      </c>
      <c r="N1628">
        <v>1.102235540747643E-2</v>
      </c>
      <c r="O1628">
        <v>1.102241314947605E-2</v>
      </c>
      <c r="P1628">
        <v>1.1022393591701979E-2</v>
      </c>
      <c r="Q1628">
        <v>0</v>
      </c>
    </row>
    <row r="1629" spans="1:17" x14ac:dyDescent="0.2">
      <c r="A1629" t="s">
        <v>1631</v>
      </c>
      <c r="B1629" s="3">
        <v>43791</v>
      </c>
      <c r="C1629" t="s">
        <v>11180</v>
      </c>
      <c r="D1629">
        <v>0</v>
      </c>
      <c r="E1629">
        <v>0</v>
      </c>
      <c r="F1629">
        <v>0</v>
      </c>
      <c r="G1629">
        <v>0</v>
      </c>
      <c r="H1629">
        <v>0.37209281325340271</v>
      </c>
      <c r="I1629">
        <v>0</v>
      </c>
      <c r="J1629">
        <v>0</v>
      </c>
      <c r="K1629">
        <v>0</v>
      </c>
      <c r="L1629">
        <v>0.25613200664520258</v>
      </c>
      <c r="M1629">
        <v>0</v>
      </c>
      <c r="N1629">
        <v>0</v>
      </c>
      <c r="O1629">
        <v>0.28628751635551453</v>
      </c>
      <c r="P1629">
        <v>0</v>
      </c>
      <c r="Q1629">
        <v>4</v>
      </c>
    </row>
    <row r="1630" spans="1:17" x14ac:dyDescent="0.2">
      <c r="A1630" t="s">
        <v>1632</v>
      </c>
      <c r="B1630" s="3">
        <v>43791</v>
      </c>
      <c r="C1630" t="s">
        <v>11181</v>
      </c>
      <c r="D1630">
        <v>0</v>
      </c>
      <c r="E1630">
        <v>0</v>
      </c>
      <c r="F1630">
        <v>0</v>
      </c>
      <c r="G1630">
        <v>0</v>
      </c>
      <c r="H1630">
        <v>0</v>
      </c>
      <c r="I1630">
        <v>0</v>
      </c>
      <c r="J1630">
        <v>0</v>
      </c>
      <c r="K1630">
        <v>0</v>
      </c>
      <c r="L1630">
        <v>0</v>
      </c>
      <c r="M1630">
        <v>0.9289710521697998</v>
      </c>
      <c r="N1630">
        <v>0</v>
      </c>
      <c r="O1630">
        <v>0</v>
      </c>
      <c r="P1630">
        <v>0</v>
      </c>
      <c r="Q1630">
        <v>9</v>
      </c>
    </row>
    <row r="1631" spans="1:17" x14ac:dyDescent="0.2">
      <c r="A1631" t="s">
        <v>1633</v>
      </c>
      <c r="B1631" s="3">
        <v>43791</v>
      </c>
      <c r="C1631" t="s">
        <v>11182</v>
      </c>
      <c r="D1631">
        <v>0</v>
      </c>
      <c r="E1631">
        <v>0</v>
      </c>
      <c r="F1631">
        <v>0</v>
      </c>
      <c r="G1631">
        <v>0.94223523139953613</v>
      </c>
      <c r="H1631">
        <v>0</v>
      </c>
      <c r="I1631">
        <v>0</v>
      </c>
      <c r="J1631">
        <v>0</v>
      </c>
      <c r="K1631">
        <v>0</v>
      </c>
      <c r="L1631">
        <v>0</v>
      </c>
      <c r="M1631">
        <v>0</v>
      </c>
      <c r="N1631">
        <v>0</v>
      </c>
      <c r="O1631">
        <v>0</v>
      </c>
      <c r="P1631">
        <v>0</v>
      </c>
      <c r="Q1631">
        <v>3</v>
      </c>
    </row>
    <row r="1632" spans="1:17" x14ac:dyDescent="0.2">
      <c r="A1632" t="s">
        <v>1634</v>
      </c>
      <c r="B1632" s="3">
        <v>43791</v>
      </c>
      <c r="C1632" t="s">
        <v>11183</v>
      </c>
      <c r="D1632">
        <v>0</v>
      </c>
      <c r="E1632">
        <v>0</v>
      </c>
      <c r="F1632">
        <v>0</v>
      </c>
      <c r="G1632">
        <v>0</v>
      </c>
      <c r="H1632">
        <v>0.82490247488021851</v>
      </c>
      <c r="I1632">
        <v>0</v>
      </c>
      <c r="J1632">
        <v>9.8006457090377808E-2</v>
      </c>
      <c r="K1632">
        <v>0</v>
      </c>
      <c r="L1632">
        <v>0</v>
      </c>
      <c r="M1632">
        <v>0</v>
      </c>
      <c r="N1632">
        <v>0</v>
      </c>
      <c r="O1632">
        <v>0</v>
      </c>
      <c r="P1632">
        <v>0</v>
      </c>
      <c r="Q1632">
        <v>4</v>
      </c>
    </row>
    <row r="1633" spans="1:17" x14ac:dyDescent="0.2">
      <c r="A1633" t="s">
        <v>1635</v>
      </c>
      <c r="B1633" s="3">
        <v>43791</v>
      </c>
      <c r="C1633" t="s">
        <v>11184</v>
      </c>
      <c r="D1633">
        <v>1.099065132439137E-2</v>
      </c>
      <c r="E1633">
        <v>1.099056284874678E-2</v>
      </c>
      <c r="F1633">
        <v>1.0990605689585211E-2</v>
      </c>
      <c r="G1633">
        <v>1.099062338471413E-2</v>
      </c>
      <c r="H1633">
        <v>1.099065039306879E-2</v>
      </c>
      <c r="I1633">
        <v>1.099056284874678E-2</v>
      </c>
      <c r="J1633">
        <v>0.86811232566833496</v>
      </c>
      <c r="K1633">
        <v>1.099074352532625E-2</v>
      </c>
      <c r="L1633">
        <v>1.099070813506842E-2</v>
      </c>
      <c r="M1633">
        <v>1.099056284874678E-2</v>
      </c>
      <c r="N1633">
        <v>1.09906354919076E-2</v>
      </c>
      <c r="O1633">
        <v>1.099056284874678E-2</v>
      </c>
      <c r="P1633">
        <v>1.099079661071301E-2</v>
      </c>
      <c r="Q1633">
        <v>6</v>
      </c>
    </row>
    <row r="1634" spans="1:17" x14ac:dyDescent="0.2">
      <c r="A1634" t="s">
        <v>1636</v>
      </c>
      <c r="B1634" s="3">
        <v>43791</v>
      </c>
      <c r="C1634" t="s">
        <v>11185</v>
      </c>
      <c r="D1634">
        <v>0</v>
      </c>
      <c r="E1634">
        <v>0</v>
      </c>
      <c r="F1634">
        <v>0</v>
      </c>
      <c r="G1634">
        <v>0</v>
      </c>
      <c r="H1634">
        <v>0</v>
      </c>
      <c r="I1634">
        <v>0</v>
      </c>
      <c r="J1634">
        <v>0</v>
      </c>
      <c r="K1634">
        <v>0</v>
      </c>
      <c r="L1634">
        <v>0</v>
      </c>
      <c r="M1634">
        <v>0.93386155366897583</v>
      </c>
      <c r="N1634">
        <v>0</v>
      </c>
      <c r="O1634">
        <v>0</v>
      </c>
      <c r="P1634">
        <v>0</v>
      </c>
      <c r="Q1634">
        <v>9</v>
      </c>
    </row>
    <row r="1635" spans="1:17" x14ac:dyDescent="0.2">
      <c r="A1635" t="s">
        <v>1637</v>
      </c>
      <c r="B1635" s="3">
        <v>43791</v>
      </c>
      <c r="C1635" t="s">
        <v>11186</v>
      </c>
      <c r="D1635">
        <v>0</v>
      </c>
      <c r="E1635">
        <v>0</v>
      </c>
      <c r="F1635">
        <v>0</v>
      </c>
      <c r="G1635">
        <v>0</v>
      </c>
      <c r="H1635">
        <v>0</v>
      </c>
      <c r="I1635">
        <v>0</v>
      </c>
      <c r="J1635">
        <v>0</v>
      </c>
      <c r="K1635">
        <v>0</v>
      </c>
      <c r="L1635">
        <v>0</v>
      </c>
      <c r="M1635">
        <v>0</v>
      </c>
      <c r="N1635">
        <v>0</v>
      </c>
      <c r="O1635">
        <v>0.13345736265182501</v>
      </c>
      <c r="P1635">
        <v>0.81358331441879272</v>
      </c>
      <c r="Q1635">
        <v>12</v>
      </c>
    </row>
    <row r="1636" spans="1:17" x14ac:dyDescent="0.2">
      <c r="A1636" t="s">
        <v>1638</v>
      </c>
      <c r="B1636" s="3">
        <v>43791</v>
      </c>
      <c r="C1636" t="s">
        <v>11187</v>
      </c>
      <c r="D1636">
        <v>0</v>
      </c>
      <c r="E1636">
        <v>0</v>
      </c>
      <c r="F1636">
        <v>0</v>
      </c>
      <c r="G1636">
        <v>0</v>
      </c>
      <c r="H1636">
        <v>0.2432546466588974</v>
      </c>
      <c r="I1636">
        <v>8.3632759749889374E-2</v>
      </c>
      <c r="J1636">
        <v>0</v>
      </c>
      <c r="K1636">
        <v>0.34882718324661249</v>
      </c>
      <c r="L1636">
        <v>0</v>
      </c>
      <c r="M1636">
        <v>0</v>
      </c>
      <c r="N1636">
        <v>0</v>
      </c>
      <c r="O1636">
        <v>0</v>
      </c>
      <c r="P1636">
        <v>0.28353598713874822</v>
      </c>
      <c r="Q1636">
        <v>7</v>
      </c>
    </row>
    <row r="1637" spans="1:17" x14ac:dyDescent="0.2">
      <c r="A1637" t="s">
        <v>1639</v>
      </c>
      <c r="B1637" s="3">
        <v>43791</v>
      </c>
      <c r="C1637" t="s">
        <v>11188</v>
      </c>
      <c r="D1637">
        <v>0</v>
      </c>
      <c r="E1637">
        <v>0</v>
      </c>
      <c r="F1637">
        <v>0</v>
      </c>
      <c r="G1637">
        <v>0</v>
      </c>
      <c r="H1637">
        <v>0.33306866884231567</v>
      </c>
      <c r="I1637">
        <v>0</v>
      </c>
      <c r="J1637">
        <v>0</v>
      </c>
      <c r="K1637">
        <v>0</v>
      </c>
      <c r="L1637">
        <v>0</v>
      </c>
      <c r="M1637">
        <v>0.40847167372703552</v>
      </c>
      <c r="N1637">
        <v>0</v>
      </c>
      <c r="O1637">
        <v>0.16216108202934271</v>
      </c>
      <c r="P1637">
        <v>0</v>
      </c>
      <c r="Q1637">
        <v>9</v>
      </c>
    </row>
    <row r="1638" spans="1:17" x14ac:dyDescent="0.2">
      <c r="A1638" t="s">
        <v>1640</v>
      </c>
      <c r="B1638" s="3">
        <v>43791</v>
      </c>
      <c r="C1638" t="s">
        <v>11189</v>
      </c>
      <c r="D1638">
        <v>0</v>
      </c>
      <c r="E1638">
        <v>0</v>
      </c>
      <c r="F1638">
        <v>0</v>
      </c>
      <c r="G1638">
        <v>0</v>
      </c>
      <c r="H1638">
        <v>0</v>
      </c>
      <c r="I1638">
        <v>0</v>
      </c>
      <c r="J1638">
        <v>0</v>
      </c>
      <c r="K1638">
        <v>0</v>
      </c>
      <c r="L1638">
        <v>0</v>
      </c>
      <c r="M1638">
        <v>0</v>
      </c>
      <c r="N1638">
        <v>0.9076809287071228</v>
      </c>
      <c r="O1638">
        <v>0</v>
      </c>
      <c r="P1638">
        <v>0</v>
      </c>
      <c r="Q1638">
        <v>10</v>
      </c>
    </row>
    <row r="1639" spans="1:17" x14ac:dyDescent="0.2">
      <c r="A1639" t="s">
        <v>1641</v>
      </c>
      <c r="B1639" s="3">
        <v>43791</v>
      </c>
      <c r="C1639" t="s">
        <v>11190</v>
      </c>
      <c r="D1639">
        <v>0.18019264936447141</v>
      </c>
      <c r="E1639">
        <v>1.2881540693342689E-2</v>
      </c>
      <c r="F1639">
        <v>1.2881540693342689E-2</v>
      </c>
      <c r="G1639">
        <v>1.2881580740213391E-2</v>
      </c>
      <c r="H1639">
        <v>1.28815658390522E-2</v>
      </c>
      <c r="I1639">
        <v>1.2881540693342689E-2</v>
      </c>
      <c r="J1639">
        <v>1.288161985576153E-2</v>
      </c>
      <c r="K1639">
        <v>1.2881654314696791E-2</v>
      </c>
      <c r="L1639">
        <v>1.28818042576313E-2</v>
      </c>
      <c r="M1639">
        <v>0.41826629638671881</v>
      </c>
      <c r="N1639">
        <v>1.288159471005201E-2</v>
      </c>
      <c r="O1639">
        <v>0.27272501587867742</v>
      </c>
      <c r="P1639">
        <v>1.2881540693342689E-2</v>
      </c>
      <c r="Q1639">
        <v>9</v>
      </c>
    </row>
    <row r="1640" spans="1:17" x14ac:dyDescent="0.2">
      <c r="A1640" t="s">
        <v>1642</v>
      </c>
      <c r="B1640" s="3">
        <v>43791</v>
      </c>
      <c r="C1640" t="s">
        <v>11191</v>
      </c>
      <c r="D1640">
        <v>0</v>
      </c>
      <c r="E1640">
        <v>0</v>
      </c>
      <c r="F1640">
        <v>0</v>
      </c>
      <c r="G1640">
        <v>0</v>
      </c>
      <c r="H1640">
        <v>0</v>
      </c>
      <c r="I1640">
        <v>0</v>
      </c>
      <c r="J1640">
        <v>0</v>
      </c>
      <c r="K1640">
        <v>0.20181502401828769</v>
      </c>
      <c r="L1640">
        <v>0</v>
      </c>
      <c r="M1640">
        <v>0.692405104637146</v>
      </c>
      <c r="N1640">
        <v>0</v>
      </c>
      <c r="O1640">
        <v>0</v>
      </c>
      <c r="P1640">
        <v>0</v>
      </c>
      <c r="Q1640">
        <v>9</v>
      </c>
    </row>
    <row r="1641" spans="1:17" x14ac:dyDescent="0.2">
      <c r="A1641" t="s">
        <v>1643</v>
      </c>
      <c r="B1641" s="3">
        <v>43791</v>
      </c>
      <c r="C1641" t="s">
        <v>11192</v>
      </c>
      <c r="D1641">
        <v>0</v>
      </c>
      <c r="E1641">
        <v>0</v>
      </c>
      <c r="F1641">
        <v>0</v>
      </c>
      <c r="G1641">
        <v>0.58367681503295898</v>
      </c>
      <c r="H1641">
        <v>0.25410234928131098</v>
      </c>
      <c r="I1641">
        <v>0.1072109192609787</v>
      </c>
      <c r="J1641">
        <v>0</v>
      </c>
      <c r="K1641">
        <v>0</v>
      </c>
      <c r="L1641">
        <v>0</v>
      </c>
      <c r="M1641">
        <v>0</v>
      </c>
      <c r="N1641">
        <v>0</v>
      </c>
      <c r="O1641">
        <v>0</v>
      </c>
      <c r="P1641">
        <v>0</v>
      </c>
      <c r="Q1641">
        <v>3</v>
      </c>
    </row>
    <row r="1642" spans="1:17" x14ac:dyDescent="0.2">
      <c r="A1642" t="s">
        <v>1644</v>
      </c>
      <c r="B1642" s="3">
        <v>43791</v>
      </c>
      <c r="C1642" t="s">
        <v>11193</v>
      </c>
      <c r="D1642">
        <v>1.5390352346003061E-2</v>
      </c>
      <c r="E1642">
        <v>1.539032999426126E-2</v>
      </c>
      <c r="F1642">
        <v>1.539033465087414E-2</v>
      </c>
      <c r="G1642">
        <v>0.2154046297073364</v>
      </c>
      <c r="H1642">
        <v>1.539032999426126E-2</v>
      </c>
      <c r="I1642">
        <v>1.539032999426126E-2</v>
      </c>
      <c r="J1642">
        <v>1.539032999426126E-2</v>
      </c>
      <c r="K1642">
        <v>1.5390969812870031E-2</v>
      </c>
      <c r="L1642">
        <v>1.539032999426126E-2</v>
      </c>
      <c r="M1642">
        <v>0.41545820236206049</v>
      </c>
      <c r="N1642">
        <v>0.2152331471443176</v>
      </c>
      <c r="O1642">
        <v>1.5390387736260889E-2</v>
      </c>
      <c r="P1642">
        <v>1.539032999426126E-2</v>
      </c>
      <c r="Q1642">
        <v>9</v>
      </c>
    </row>
    <row r="1643" spans="1:17" x14ac:dyDescent="0.2">
      <c r="A1643" t="s">
        <v>1645</v>
      </c>
      <c r="B1643" s="3">
        <v>43791</v>
      </c>
      <c r="C1643" t="s">
        <v>11194</v>
      </c>
      <c r="D1643">
        <v>1.5412303619086741E-2</v>
      </c>
      <c r="E1643">
        <v>0.2157242149114609</v>
      </c>
      <c r="F1643">
        <v>0.61473846435546875</v>
      </c>
      <c r="G1643">
        <v>1.5412303619086741E-2</v>
      </c>
      <c r="H1643">
        <v>1.541293598711491E-2</v>
      </c>
      <c r="I1643">
        <v>1.5412303619086741E-2</v>
      </c>
      <c r="J1643">
        <v>1.5412303619086741E-2</v>
      </c>
      <c r="K1643">
        <v>1.541266031563282E-2</v>
      </c>
      <c r="L1643">
        <v>1.541262120008469E-2</v>
      </c>
      <c r="M1643">
        <v>1.5412682667374609E-2</v>
      </c>
      <c r="N1643">
        <v>1.5412412583827971E-2</v>
      </c>
      <c r="O1643">
        <v>1.5412303619086741E-2</v>
      </c>
      <c r="P1643">
        <v>1.541247498244047E-2</v>
      </c>
      <c r="Q1643">
        <v>2</v>
      </c>
    </row>
    <row r="1644" spans="1:17" x14ac:dyDescent="0.2">
      <c r="A1644" t="s">
        <v>1646</v>
      </c>
      <c r="B1644" s="3">
        <v>43796</v>
      </c>
      <c r="C1644" t="s">
        <v>11195</v>
      </c>
      <c r="D1644">
        <v>0</v>
      </c>
      <c r="E1644">
        <v>0</v>
      </c>
      <c r="F1644">
        <v>0</v>
      </c>
      <c r="G1644">
        <v>0</v>
      </c>
      <c r="H1644">
        <v>0.14895738661289221</v>
      </c>
      <c r="I1644">
        <v>0</v>
      </c>
      <c r="J1644">
        <v>0</v>
      </c>
      <c r="K1644">
        <v>0.313752681016922</v>
      </c>
      <c r="L1644">
        <v>0.15296655893325811</v>
      </c>
      <c r="M1644">
        <v>0.32655695080757141</v>
      </c>
      <c r="N1644">
        <v>0</v>
      </c>
      <c r="O1644">
        <v>0</v>
      </c>
      <c r="P1644">
        <v>0</v>
      </c>
      <c r="Q1644">
        <v>9</v>
      </c>
    </row>
    <row r="1645" spans="1:17" x14ac:dyDescent="0.2">
      <c r="A1645" t="s">
        <v>1647</v>
      </c>
      <c r="B1645" s="3">
        <v>43796</v>
      </c>
      <c r="C1645" t="s">
        <v>11196</v>
      </c>
      <c r="D1645">
        <v>0</v>
      </c>
      <c r="E1645">
        <v>0</v>
      </c>
      <c r="F1645">
        <v>0</v>
      </c>
      <c r="G1645">
        <v>0</v>
      </c>
      <c r="H1645">
        <v>0.24289216101169589</v>
      </c>
      <c r="I1645">
        <v>0.43482589721679688</v>
      </c>
      <c r="J1645">
        <v>0</v>
      </c>
      <c r="K1645">
        <v>0</v>
      </c>
      <c r="L1645">
        <v>0</v>
      </c>
      <c r="M1645">
        <v>9.0947732329368591E-2</v>
      </c>
      <c r="N1645">
        <v>0</v>
      </c>
      <c r="O1645">
        <v>0</v>
      </c>
      <c r="P1645">
        <v>0.1983123570680618</v>
      </c>
      <c r="Q1645">
        <v>5</v>
      </c>
    </row>
    <row r="1646" spans="1:17" x14ac:dyDescent="0.2">
      <c r="A1646" t="s">
        <v>1648</v>
      </c>
      <c r="B1646" s="3">
        <v>43796</v>
      </c>
      <c r="C1646" t="s">
        <v>11197</v>
      </c>
      <c r="D1646">
        <v>0</v>
      </c>
      <c r="E1646">
        <v>0</v>
      </c>
      <c r="F1646">
        <v>0</v>
      </c>
      <c r="G1646">
        <v>0</v>
      </c>
      <c r="H1646">
        <v>0.3186284601688385</v>
      </c>
      <c r="I1646">
        <v>0</v>
      </c>
      <c r="J1646">
        <v>0</v>
      </c>
      <c r="K1646">
        <v>0</v>
      </c>
      <c r="L1646">
        <v>0</v>
      </c>
      <c r="M1646">
        <v>0</v>
      </c>
      <c r="N1646">
        <v>0</v>
      </c>
      <c r="O1646">
        <v>0.49163204431533808</v>
      </c>
      <c r="P1646">
        <v>0.1255429536104202</v>
      </c>
      <c r="Q1646">
        <v>11</v>
      </c>
    </row>
    <row r="1647" spans="1:17" x14ac:dyDescent="0.2">
      <c r="A1647" t="s">
        <v>1649</v>
      </c>
      <c r="B1647" s="3">
        <v>43796</v>
      </c>
      <c r="C1647" t="s">
        <v>11198</v>
      </c>
      <c r="D1647">
        <v>0</v>
      </c>
      <c r="E1647">
        <v>0</v>
      </c>
      <c r="F1647">
        <v>0</v>
      </c>
      <c r="G1647">
        <v>0</v>
      </c>
      <c r="H1647">
        <v>0</v>
      </c>
      <c r="I1647">
        <v>0</v>
      </c>
      <c r="J1647">
        <v>0</v>
      </c>
      <c r="K1647">
        <v>0</v>
      </c>
      <c r="L1647">
        <v>0</v>
      </c>
      <c r="M1647">
        <v>0</v>
      </c>
      <c r="N1647">
        <v>0</v>
      </c>
      <c r="O1647">
        <v>0.88446938991546631</v>
      </c>
      <c r="P1647">
        <v>0</v>
      </c>
      <c r="Q1647">
        <v>11</v>
      </c>
    </row>
    <row r="1648" spans="1:17" x14ac:dyDescent="0.2">
      <c r="A1648" t="s">
        <v>1650</v>
      </c>
      <c r="B1648" s="3">
        <v>43796</v>
      </c>
      <c r="C1648" t="s">
        <v>11199</v>
      </c>
      <c r="D1648">
        <v>0</v>
      </c>
      <c r="E1648">
        <v>0.38429045677185059</v>
      </c>
      <c r="F1648">
        <v>0</v>
      </c>
      <c r="G1648">
        <v>0</v>
      </c>
      <c r="H1648">
        <v>0.3974938690662384</v>
      </c>
      <c r="I1648">
        <v>0</v>
      </c>
      <c r="J1648">
        <v>0</v>
      </c>
      <c r="K1648">
        <v>0</v>
      </c>
      <c r="L1648">
        <v>0</v>
      </c>
      <c r="M1648">
        <v>0</v>
      </c>
      <c r="N1648">
        <v>0</v>
      </c>
      <c r="O1648">
        <v>0.17762938141822809</v>
      </c>
      <c r="P1648">
        <v>0</v>
      </c>
      <c r="Q1648">
        <v>4</v>
      </c>
    </row>
    <row r="1649" spans="1:17" x14ac:dyDescent="0.2">
      <c r="A1649" t="s">
        <v>1651</v>
      </c>
      <c r="B1649" s="3">
        <v>43796</v>
      </c>
      <c r="C1649" t="s">
        <v>11200</v>
      </c>
      <c r="D1649">
        <v>0</v>
      </c>
      <c r="E1649">
        <v>0</v>
      </c>
      <c r="F1649">
        <v>0</v>
      </c>
      <c r="G1649">
        <v>0</v>
      </c>
      <c r="H1649">
        <v>0.78449147939682007</v>
      </c>
      <c r="I1649">
        <v>0</v>
      </c>
      <c r="J1649">
        <v>0</v>
      </c>
      <c r="K1649">
        <v>0</v>
      </c>
      <c r="L1649">
        <v>0</v>
      </c>
      <c r="M1649">
        <v>8.2494191825389862E-2</v>
      </c>
      <c r="N1649">
        <v>0</v>
      </c>
      <c r="O1649">
        <v>7.796178013086319E-2</v>
      </c>
      <c r="P1649">
        <v>0</v>
      </c>
      <c r="Q1649">
        <v>4</v>
      </c>
    </row>
    <row r="1650" spans="1:17" x14ac:dyDescent="0.2">
      <c r="A1650" t="s">
        <v>1652</v>
      </c>
      <c r="B1650" s="3">
        <v>43796</v>
      </c>
      <c r="C1650" t="s">
        <v>11201</v>
      </c>
      <c r="D1650">
        <v>0</v>
      </c>
      <c r="E1650">
        <v>0</v>
      </c>
      <c r="F1650">
        <v>0</v>
      </c>
      <c r="G1650">
        <v>0</v>
      </c>
      <c r="H1650">
        <v>0</v>
      </c>
      <c r="I1650">
        <v>0</v>
      </c>
      <c r="J1650">
        <v>0.2385430783033371</v>
      </c>
      <c r="K1650">
        <v>0.35427215695381159</v>
      </c>
      <c r="L1650">
        <v>0</v>
      </c>
      <c r="M1650">
        <v>0</v>
      </c>
      <c r="N1650">
        <v>0</v>
      </c>
      <c r="O1650">
        <v>0.2218411713838577</v>
      </c>
      <c r="P1650">
        <v>0.12236931920051571</v>
      </c>
      <c r="Q1650">
        <v>7</v>
      </c>
    </row>
    <row r="1651" spans="1:17" x14ac:dyDescent="0.2">
      <c r="A1651" t="s">
        <v>1653</v>
      </c>
      <c r="B1651" s="3">
        <v>43796</v>
      </c>
      <c r="C1651" t="s">
        <v>11202</v>
      </c>
      <c r="D1651">
        <v>0</v>
      </c>
      <c r="E1651">
        <v>5.8717008680105209E-2</v>
      </c>
      <c r="F1651">
        <v>0</v>
      </c>
      <c r="G1651">
        <v>0</v>
      </c>
      <c r="H1651">
        <v>0.75509786605834961</v>
      </c>
      <c r="I1651">
        <v>0</v>
      </c>
      <c r="J1651">
        <v>0</v>
      </c>
      <c r="K1651">
        <v>0</v>
      </c>
      <c r="L1651">
        <v>0</v>
      </c>
      <c r="M1651">
        <v>0</v>
      </c>
      <c r="N1651">
        <v>0</v>
      </c>
      <c r="O1651">
        <v>8.1868775188922882E-2</v>
      </c>
      <c r="P1651">
        <v>6.7868106067180634E-2</v>
      </c>
      <c r="Q1651">
        <v>4</v>
      </c>
    </row>
    <row r="1652" spans="1:17" x14ac:dyDescent="0.2">
      <c r="A1652" t="s">
        <v>1654</v>
      </c>
      <c r="B1652" s="3">
        <v>43796</v>
      </c>
      <c r="C1652" t="s">
        <v>11203</v>
      </c>
      <c r="D1652">
        <v>0</v>
      </c>
      <c r="E1652">
        <v>0.34690803289413452</v>
      </c>
      <c r="F1652">
        <v>0</v>
      </c>
      <c r="G1652">
        <v>0</v>
      </c>
      <c r="H1652">
        <v>0</v>
      </c>
      <c r="I1652">
        <v>0</v>
      </c>
      <c r="J1652">
        <v>0</v>
      </c>
      <c r="K1652">
        <v>0.58256644010543823</v>
      </c>
      <c r="L1652">
        <v>0</v>
      </c>
      <c r="M1652">
        <v>0</v>
      </c>
      <c r="N1652">
        <v>0</v>
      </c>
      <c r="O1652">
        <v>0</v>
      </c>
      <c r="P1652">
        <v>0</v>
      </c>
      <c r="Q1652">
        <v>7</v>
      </c>
    </row>
    <row r="1653" spans="1:17" x14ac:dyDescent="0.2">
      <c r="A1653" t="s">
        <v>1655</v>
      </c>
      <c r="B1653" s="3">
        <v>43796</v>
      </c>
      <c r="C1653" t="s">
        <v>11204</v>
      </c>
      <c r="D1653">
        <v>1.283216010779142E-2</v>
      </c>
      <c r="E1653">
        <v>1.283214800059795E-2</v>
      </c>
      <c r="F1653">
        <v>1.283209957182407E-2</v>
      </c>
      <c r="G1653">
        <v>1.283233053982258E-2</v>
      </c>
      <c r="H1653">
        <v>0.66622918844223022</v>
      </c>
      <c r="I1653">
        <v>1.283209957182407E-2</v>
      </c>
      <c r="J1653">
        <v>1.2832211330533029E-2</v>
      </c>
      <c r="K1653">
        <v>1.283254940062761E-2</v>
      </c>
      <c r="L1653">
        <v>1.2832279317080969E-2</v>
      </c>
      <c r="M1653">
        <v>0.19261656701564789</v>
      </c>
      <c r="N1653">
        <v>1.283209957182407E-2</v>
      </c>
      <c r="O1653">
        <v>1.283209957182407E-2</v>
      </c>
      <c r="P1653">
        <v>1.283214893192053E-2</v>
      </c>
      <c r="Q1653">
        <v>4</v>
      </c>
    </row>
    <row r="1654" spans="1:17" x14ac:dyDescent="0.2">
      <c r="A1654" t="s">
        <v>1656</v>
      </c>
      <c r="B1654" s="3">
        <v>43796</v>
      </c>
      <c r="C1654" t="s">
        <v>11205</v>
      </c>
      <c r="D1654">
        <v>1.282279938459396E-2</v>
      </c>
      <c r="E1654">
        <v>1.282302290201187E-2</v>
      </c>
      <c r="F1654">
        <v>1.282279938459396E-2</v>
      </c>
      <c r="G1654">
        <v>1.282279938459396E-2</v>
      </c>
      <c r="H1654">
        <v>1.2822814285755159E-2</v>
      </c>
      <c r="I1654">
        <v>1.282285246998072E-2</v>
      </c>
      <c r="J1654">
        <v>1.28228235989809E-2</v>
      </c>
      <c r="K1654">
        <v>0.84612596035003662</v>
      </c>
      <c r="L1654">
        <v>1.282279938459396E-2</v>
      </c>
      <c r="M1654">
        <v>1.2822879478335381E-2</v>
      </c>
      <c r="N1654">
        <v>1.282279938459396E-2</v>
      </c>
      <c r="O1654">
        <v>1.282279938459396E-2</v>
      </c>
      <c r="P1654">
        <v>1.282284036278725E-2</v>
      </c>
      <c r="Q1654">
        <v>7</v>
      </c>
    </row>
    <row r="1655" spans="1:17" x14ac:dyDescent="0.2">
      <c r="A1655" t="s">
        <v>1657</v>
      </c>
      <c r="B1655" s="3">
        <v>43796</v>
      </c>
      <c r="C1655" t="s">
        <v>11206</v>
      </c>
      <c r="D1655">
        <v>0</v>
      </c>
      <c r="E1655">
        <v>0</v>
      </c>
      <c r="F1655">
        <v>0</v>
      </c>
      <c r="G1655">
        <v>0</v>
      </c>
      <c r="H1655">
        <v>0</v>
      </c>
      <c r="I1655">
        <v>0.68411296606063843</v>
      </c>
      <c r="J1655">
        <v>0</v>
      </c>
      <c r="K1655">
        <v>0.13828535377979281</v>
      </c>
      <c r="L1655">
        <v>0</v>
      </c>
      <c r="M1655">
        <v>0</v>
      </c>
      <c r="N1655">
        <v>0.1226395815610886</v>
      </c>
      <c r="O1655">
        <v>0</v>
      </c>
      <c r="P1655">
        <v>0</v>
      </c>
      <c r="Q1655">
        <v>5</v>
      </c>
    </row>
    <row r="1656" spans="1:17" x14ac:dyDescent="0.2">
      <c r="A1656" t="s">
        <v>1658</v>
      </c>
      <c r="B1656" s="3">
        <v>43796</v>
      </c>
      <c r="C1656" t="s">
        <v>11207</v>
      </c>
      <c r="D1656">
        <v>0</v>
      </c>
      <c r="E1656">
        <v>0</v>
      </c>
      <c r="F1656">
        <v>0</v>
      </c>
      <c r="G1656">
        <v>0</v>
      </c>
      <c r="H1656">
        <v>0</v>
      </c>
      <c r="I1656">
        <v>0</v>
      </c>
      <c r="J1656">
        <v>0.27846294641494751</v>
      </c>
      <c r="K1656">
        <v>0.65610224008560181</v>
      </c>
      <c r="L1656">
        <v>0</v>
      </c>
      <c r="M1656">
        <v>0</v>
      </c>
      <c r="N1656">
        <v>0</v>
      </c>
      <c r="O1656">
        <v>0</v>
      </c>
      <c r="P1656">
        <v>0</v>
      </c>
      <c r="Q1656">
        <v>7</v>
      </c>
    </row>
    <row r="1657" spans="1:17" x14ac:dyDescent="0.2">
      <c r="A1657" t="s">
        <v>1659</v>
      </c>
      <c r="B1657" s="3">
        <v>43796</v>
      </c>
      <c r="C1657" t="s">
        <v>11208</v>
      </c>
      <c r="D1657">
        <v>0</v>
      </c>
      <c r="E1657">
        <v>0</v>
      </c>
      <c r="F1657">
        <v>0</v>
      </c>
      <c r="G1657">
        <v>0</v>
      </c>
      <c r="H1657">
        <v>0</v>
      </c>
      <c r="I1657">
        <v>0</v>
      </c>
      <c r="J1657">
        <v>0</v>
      </c>
      <c r="K1657">
        <v>0.43571528792381292</v>
      </c>
      <c r="L1657">
        <v>0</v>
      </c>
      <c r="M1657">
        <v>0.48704472184181208</v>
      </c>
      <c r="N1657">
        <v>0</v>
      </c>
      <c r="O1657">
        <v>0</v>
      </c>
      <c r="P1657">
        <v>0</v>
      </c>
      <c r="Q1657">
        <v>9</v>
      </c>
    </row>
    <row r="1658" spans="1:17" x14ac:dyDescent="0.2">
      <c r="A1658" t="s">
        <v>1660</v>
      </c>
      <c r="B1658" s="3">
        <v>43796</v>
      </c>
      <c r="C1658" t="s">
        <v>11209</v>
      </c>
      <c r="D1658">
        <v>0</v>
      </c>
      <c r="E1658">
        <v>0</v>
      </c>
      <c r="F1658">
        <v>0</v>
      </c>
      <c r="G1658">
        <v>0</v>
      </c>
      <c r="H1658">
        <v>0</v>
      </c>
      <c r="I1658">
        <v>0.15223498642444611</v>
      </c>
      <c r="J1658">
        <v>0</v>
      </c>
      <c r="K1658">
        <v>0.3580760657787323</v>
      </c>
      <c r="L1658">
        <v>0.2285352349281311</v>
      </c>
      <c r="M1658">
        <v>0</v>
      </c>
      <c r="N1658">
        <v>0</v>
      </c>
      <c r="O1658">
        <v>0</v>
      </c>
      <c r="P1658">
        <v>0.17456735670566559</v>
      </c>
      <c r="Q1658">
        <v>7</v>
      </c>
    </row>
    <row r="1659" spans="1:17" x14ac:dyDescent="0.2">
      <c r="A1659" t="s">
        <v>1661</v>
      </c>
      <c r="B1659" s="3">
        <v>43796</v>
      </c>
      <c r="C1659" t="s">
        <v>11210</v>
      </c>
      <c r="D1659">
        <v>0</v>
      </c>
      <c r="E1659">
        <v>0</v>
      </c>
      <c r="F1659">
        <v>0</v>
      </c>
      <c r="G1659">
        <v>0</v>
      </c>
      <c r="H1659">
        <v>0.33086949586868292</v>
      </c>
      <c r="I1659">
        <v>0</v>
      </c>
      <c r="J1659">
        <v>0</v>
      </c>
      <c r="K1659">
        <v>0</v>
      </c>
      <c r="L1659">
        <v>0</v>
      </c>
      <c r="M1659">
        <v>0</v>
      </c>
      <c r="N1659">
        <v>0</v>
      </c>
      <c r="O1659">
        <v>0.11344589293003079</v>
      </c>
      <c r="P1659">
        <v>0.47873085737228388</v>
      </c>
      <c r="Q1659">
        <v>12</v>
      </c>
    </row>
    <row r="1660" spans="1:17" x14ac:dyDescent="0.2">
      <c r="A1660" t="s">
        <v>1662</v>
      </c>
      <c r="B1660" s="3">
        <v>43796</v>
      </c>
      <c r="C1660" t="s">
        <v>11211</v>
      </c>
      <c r="D1660">
        <v>0</v>
      </c>
      <c r="E1660">
        <v>0</v>
      </c>
      <c r="F1660">
        <v>0</v>
      </c>
      <c r="G1660">
        <v>0</v>
      </c>
      <c r="H1660">
        <v>0.90767914056777954</v>
      </c>
      <c r="I1660">
        <v>0</v>
      </c>
      <c r="J1660">
        <v>0</v>
      </c>
      <c r="K1660">
        <v>0</v>
      </c>
      <c r="L1660">
        <v>0</v>
      </c>
      <c r="M1660">
        <v>0</v>
      </c>
      <c r="N1660">
        <v>0</v>
      </c>
      <c r="O1660">
        <v>0</v>
      </c>
      <c r="P1660">
        <v>0</v>
      </c>
      <c r="Q1660">
        <v>4</v>
      </c>
    </row>
    <row r="1661" spans="1:17" x14ac:dyDescent="0.2">
      <c r="A1661" t="s">
        <v>1663</v>
      </c>
      <c r="B1661" s="3">
        <v>43796</v>
      </c>
      <c r="C1661" t="s">
        <v>11212</v>
      </c>
      <c r="D1661">
        <v>0</v>
      </c>
      <c r="E1661">
        <v>0.39729291200637817</v>
      </c>
      <c r="F1661">
        <v>0</v>
      </c>
      <c r="G1661">
        <v>0</v>
      </c>
      <c r="H1661">
        <v>0.50863355398178101</v>
      </c>
      <c r="I1661">
        <v>0</v>
      </c>
      <c r="J1661">
        <v>0</v>
      </c>
      <c r="K1661">
        <v>0</v>
      </c>
      <c r="L1661">
        <v>0</v>
      </c>
      <c r="M1661">
        <v>0</v>
      </c>
      <c r="N1661">
        <v>0</v>
      </c>
      <c r="O1661">
        <v>0</v>
      </c>
      <c r="P1661">
        <v>0</v>
      </c>
      <c r="Q1661">
        <v>4</v>
      </c>
    </row>
    <row r="1662" spans="1:17" x14ac:dyDescent="0.2">
      <c r="A1662" t="s">
        <v>1664</v>
      </c>
      <c r="B1662" s="3">
        <v>43797</v>
      </c>
      <c r="C1662" t="s">
        <v>11213</v>
      </c>
      <c r="D1662">
        <v>0</v>
      </c>
      <c r="E1662">
        <v>0</v>
      </c>
      <c r="F1662">
        <v>0</v>
      </c>
      <c r="G1662">
        <v>0</v>
      </c>
      <c r="H1662">
        <v>0</v>
      </c>
      <c r="I1662">
        <v>0</v>
      </c>
      <c r="J1662">
        <v>0</v>
      </c>
      <c r="K1662">
        <v>0</v>
      </c>
      <c r="L1662">
        <v>0.91606813669204712</v>
      </c>
      <c r="M1662">
        <v>0</v>
      </c>
      <c r="N1662">
        <v>0</v>
      </c>
      <c r="O1662">
        <v>0</v>
      </c>
      <c r="P1662">
        <v>0</v>
      </c>
      <c r="Q1662">
        <v>8</v>
      </c>
    </row>
    <row r="1663" spans="1:17" x14ac:dyDescent="0.2">
      <c r="A1663" t="s">
        <v>1665</v>
      </c>
      <c r="B1663" s="3">
        <v>43797</v>
      </c>
      <c r="C1663" t="s">
        <v>11214</v>
      </c>
      <c r="D1663">
        <v>0</v>
      </c>
      <c r="E1663">
        <v>0</v>
      </c>
      <c r="F1663">
        <v>0</v>
      </c>
      <c r="G1663">
        <v>0</v>
      </c>
      <c r="H1663">
        <v>0</v>
      </c>
      <c r="I1663">
        <v>0</v>
      </c>
      <c r="J1663">
        <v>0</v>
      </c>
      <c r="K1663">
        <v>0</v>
      </c>
      <c r="L1663">
        <v>0.92306280136108398</v>
      </c>
      <c r="M1663">
        <v>0</v>
      </c>
      <c r="N1663">
        <v>0</v>
      </c>
      <c r="O1663">
        <v>0</v>
      </c>
      <c r="P1663">
        <v>0</v>
      </c>
      <c r="Q1663">
        <v>8</v>
      </c>
    </row>
    <row r="1664" spans="1:17" x14ac:dyDescent="0.2">
      <c r="A1664" t="s">
        <v>1666</v>
      </c>
      <c r="B1664" s="3">
        <v>43797</v>
      </c>
      <c r="C1664" t="s">
        <v>11215</v>
      </c>
      <c r="D1664">
        <v>1.099262479692698E-2</v>
      </c>
      <c r="E1664">
        <v>1.099254097789526E-2</v>
      </c>
      <c r="F1664">
        <v>1.099262479692698E-2</v>
      </c>
      <c r="G1664">
        <v>1.099253632128239E-2</v>
      </c>
      <c r="H1664">
        <v>1.09926862642169E-2</v>
      </c>
      <c r="I1664">
        <v>1.0992581956088539E-2</v>
      </c>
      <c r="J1664">
        <v>1.0992829687893391E-2</v>
      </c>
      <c r="K1664">
        <v>1.099264994263649E-2</v>
      </c>
      <c r="L1664">
        <v>1.099265273660421E-2</v>
      </c>
      <c r="M1664">
        <v>1.0992630384862419E-2</v>
      </c>
      <c r="N1664">
        <v>0.29664129018783569</v>
      </c>
      <c r="O1664">
        <v>0.41638702154159551</v>
      </c>
      <c r="P1664">
        <v>0.17704534530639651</v>
      </c>
      <c r="Q1664">
        <v>11</v>
      </c>
    </row>
    <row r="1665" spans="1:17" x14ac:dyDescent="0.2">
      <c r="A1665" t="s">
        <v>1667</v>
      </c>
      <c r="B1665" s="3">
        <v>43797</v>
      </c>
      <c r="C1665" t="s">
        <v>11216</v>
      </c>
      <c r="D1665">
        <v>0</v>
      </c>
      <c r="E1665">
        <v>0.32569557428359991</v>
      </c>
      <c r="F1665">
        <v>0</v>
      </c>
      <c r="G1665">
        <v>0.13295488059520719</v>
      </c>
      <c r="H1665">
        <v>0</v>
      </c>
      <c r="I1665">
        <v>0</v>
      </c>
      <c r="J1665">
        <v>0</v>
      </c>
      <c r="K1665">
        <v>0.1532877832651138</v>
      </c>
      <c r="L1665">
        <v>0</v>
      </c>
      <c r="M1665">
        <v>0</v>
      </c>
      <c r="N1665">
        <v>9.848429262638092E-2</v>
      </c>
      <c r="O1665">
        <v>0</v>
      </c>
      <c r="P1665">
        <v>0.26677766442298889</v>
      </c>
      <c r="Q1665">
        <v>1</v>
      </c>
    </row>
    <row r="1666" spans="1:17" x14ac:dyDescent="0.2">
      <c r="A1666" t="s">
        <v>1668</v>
      </c>
      <c r="B1666" s="3">
        <v>43797</v>
      </c>
      <c r="C1666" t="s">
        <v>11217</v>
      </c>
      <c r="D1666">
        <v>0</v>
      </c>
      <c r="E1666">
        <v>0.36839738488197332</v>
      </c>
      <c r="F1666">
        <v>0</v>
      </c>
      <c r="G1666">
        <v>0</v>
      </c>
      <c r="H1666">
        <v>0</v>
      </c>
      <c r="I1666">
        <v>0</v>
      </c>
      <c r="J1666">
        <v>0</v>
      </c>
      <c r="K1666">
        <v>0.26592883467674261</v>
      </c>
      <c r="L1666">
        <v>0</v>
      </c>
      <c r="M1666">
        <v>0.14441096782684329</v>
      </c>
      <c r="N1666">
        <v>0</v>
      </c>
      <c r="O1666">
        <v>0</v>
      </c>
      <c r="P1666">
        <v>0.13466128706932071</v>
      </c>
      <c r="Q1666">
        <v>1</v>
      </c>
    </row>
    <row r="1667" spans="1:17" x14ac:dyDescent="0.2">
      <c r="A1667" t="s">
        <v>1669</v>
      </c>
      <c r="B1667" s="3">
        <v>43797</v>
      </c>
      <c r="C1667" t="s">
        <v>11218</v>
      </c>
      <c r="D1667">
        <v>0</v>
      </c>
      <c r="E1667">
        <v>0.65169525146484375</v>
      </c>
      <c r="F1667">
        <v>0</v>
      </c>
      <c r="G1667">
        <v>0</v>
      </c>
      <c r="H1667">
        <v>0</v>
      </c>
      <c r="I1667">
        <v>0</v>
      </c>
      <c r="J1667">
        <v>0</v>
      </c>
      <c r="K1667">
        <v>0</v>
      </c>
      <c r="L1667">
        <v>0</v>
      </c>
      <c r="M1667">
        <v>0</v>
      </c>
      <c r="N1667">
        <v>0</v>
      </c>
      <c r="O1667">
        <v>0.2918565571308136</v>
      </c>
      <c r="P1667">
        <v>0</v>
      </c>
      <c r="Q1667">
        <v>1</v>
      </c>
    </row>
    <row r="1668" spans="1:17" x14ac:dyDescent="0.2">
      <c r="A1668" t="s">
        <v>1670</v>
      </c>
      <c r="B1668" s="3">
        <v>43797</v>
      </c>
      <c r="C1668" t="s">
        <v>11219</v>
      </c>
      <c r="D1668">
        <v>0</v>
      </c>
      <c r="E1668">
        <v>0</v>
      </c>
      <c r="F1668">
        <v>0</v>
      </c>
      <c r="G1668">
        <v>0</v>
      </c>
      <c r="H1668">
        <v>0.56826186180114746</v>
      </c>
      <c r="I1668">
        <v>0</v>
      </c>
      <c r="J1668">
        <v>0</v>
      </c>
      <c r="K1668">
        <v>0</v>
      </c>
      <c r="L1668">
        <v>0.23707665503025049</v>
      </c>
      <c r="M1668">
        <v>0</v>
      </c>
      <c r="N1668">
        <v>0</v>
      </c>
      <c r="O1668">
        <v>0</v>
      </c>
      <c r="P1668">
        <v>0.14940525591373441</v>
      </c>
      <c r="Q1668">
        <v>4</v>
      </c>
    </row>
    <row r="1669" spans="1:17" x14ac:dyDescent="0.2">
      <c r="A1669" t="s">
        <v>1671</v>
      </c>
      <c r="B1669" s="3">
        <v>43797</v>
      </c>
      <c r="C1669" t="s">
        <v>11220</v>
      </c>
      <c r="D1669">
        <v>0</v>
      </c>
      <c r="E1669">
        <v>0</v>
      </c>
      <c r="F1669">
        <v>0</v>
      </c>
      <c r="G1669">
        <v>0</v>
      </c>
      <c r="H1669">
        <v>0</v>
      </c>
      <c r="I1669">
        <v>0</v>
      </c>
      <c r="J1669">
        <v>0</v>
      </c>
      <c r="K1669">
        <v>0</v>
      </c>
      <c r="L1669">
        <v>0</v>
      </c>
      <c r="M1669">
        <v>0.36725091934204102</v>
      </c>
      <c r="N1669">
        <v>0</v>
      </c>
      <c r="O1669">
        <v>0.52692931890487671</v>
      </c>
      <c r="P1669">
        <v>0</v>
      </c>
      <c r="Q1669">
        <v>11</v>
      </c>
    </row>
    <row r="1670" spans="1:17" x14ac:dyDescent="0.2">
      <c r="A1670" t="s">
        <v>1672</v>
      </c>
      <c r="B1670" s="3">
        <v>43797</v>
      </c>
      <c r="C1670" t="s">
        <v>11221</v>
      </c>
      <c r="D1670">
        <v>0</v>
      </c>
      <c r="E1670">
        <v>0</v>
      </c>
      <c r="F1670">
        <v>0</v>
      </c>
      <c r="G1670">
        <v>0</v>
      </c>
      <c r="H1670">
        <v>0</v>
      </c>
      <c r="I1670">
        <v>0</v>
      </c>
      <c r="J1670">
        <v>0</v>
      </c>
      <c r="K1670">
        <v>0</v>
      </c>
      <c r="L1670">
        <v>0.75196003913879395</v>
      </c>
      <c r="M1670">
        <v>0</v>
      </c>
      <c r="N1670">
        <v>0.19820114970207209</v>
      </c>
      <c r="O1670">
        <v>0</v>
      </c>
      <c r="P1670">
        <v>0</v>
      </c>
      <c r="Q1670">
        <v>8</v>
      </c>
    </row>
    <row r="1671" spans="1:17" x14ac:dyDescent="0.2">
      <c r="A1671" t="s">
        <v>1673</v>
      </c>
      <c r="B1671" s="3">
        <v>43797</v>
      </c>
      <c r="C1671" t="s">
        <v>11222</v>
      </c>
      <c r="D1671">
        <v>1.282376144081354E-2</v>
      </c>
      <c r="E1671">
        <v>1.2823879718780519E-2</v>
      </c>
      <c r="F1671">
        <v>0.84611362218856812</v>
      </c>
      <c r="G1671">
        <v>1.282404363155365E-2</v>
      </c>
      <c r="H1671">
        <v>1.282376144081354E-2</v>
      </c>
      <c r="I1671">
        <v>1.282386481761932E-2</v>
      </c>
      <c r="J1671">
        <v>1.282376144081354E-2</v>
      </c>
      <c r="K1671">
        <v>1.282380148768425E-2</v>
      </c>
      <c r="L1671">
        <v>1.28238731995225E-2</v>
      </c>
      <c r="M1671">
        <v>1.28241553902626E-2</v>
      </c>
      <c r="N1671">
        <v>1.2823879718780519E-2</v>
      </c>
      <c r="O1671">
        <v>1.282376144081354E-2</v>
      </c>
      <c r="P1671">
        <v>1.282381080091E-2</v>
      </c>
      <c r="Q1671">
        <v>2</v>
      </c>
    </row>
    <row r="1672" spans="1:17" x14ac:dyDescent="0.2">
      <c r="A1672" t="s">
        <v>1674</v>
      </c>
      <c r="B1672" s="3">
        <v>43797</v>
      </c>
      <c r="C1672" t="s">
        <v>11223</v>
      </c>
      <c r="D1672">
        <v>0</v>
      </c>
      <c r="E1672">
        <v>0.34578344225883478</v>
      </c>
      <c r="F1672">
        <v>0</v>
      </c>
      <c r="G1672">
        <v>0</v>
      </c>
      <c r="H1672">
        <v>0</v>
      </c>
      <c r="I1672">
        <v>0</v>
      </c>
      <c r="J1672">
        <v>0.19879497587680819</v>
      </c>
      <c r="K1672">
        <v>0</v>
      </c>
      <c r="L1672">
        <v>0</v>
      </c>
      <c r="M1672">
        <v>0.30080476403236389</v>
      </c>
      <c r="N1672">
        <v>0</v>
      </c>
      <c r="O1672">
        <v>0</v>
      </c>
      <c r="P1672">
        <v>0.1113114058971405</v>
      </c>
      <c r="Q1672">
        <v>1</v>
      </c>
    </row>
    <row r="1673" spans="1:17" x14ac:dyDescent="0.2">
      <c r="A1673" t="s">
        <v>1675</v>
      </c>
      <c r="B1673" s="3">
        <v>43797</v>
      </c>
      <c r="C1673" t="s">
        <v>11224</v>
      </c>
      <c r="D1673">
        <v>0</v>
      </c>
      <c r="E1673">
        <v>0.43904933333396912</v>
      </c>
      <c r="F1673">
        <v>0</v>
      </c>
      <c r="G1673">
        <v>0</v>
      </c>
      <c r="H1673">
        <v>0</v>
      </c>
      <c r="I1673">
        <v>0</v>
      </c>
      <c r="J1673">
        <v>0</v>
      </c>
      <c r="K1673">
        <v>0.25339633226394648</v>
      </c>
      <c r="L1673">
        <v>0</v>
      </c>
      <c r="M1673">
        <v>0.23759567737579351</v>
      </c>
      <c r="N1673">
        <v>0</v>
      </c>
      <c r="O1673">
        <v>0</v>
      </c>
      <c r="P1673">
        <v>0</v>
      </c>
      <c r="Q1673">
        <v>1</v>
      </c>
    </row>
    <row r="1674" spans="1:17" x14ac:dyDescent="0.2">
      <c r="A1674" t="s">
        <v>1676</v>
      </c>
      <c r="B1674" s="3">
        <v>43797</v>
      </c>
      <c r="C1674" t="s">
        <v>11225</v>
      </c>
      <c r="D1674">
        <v>0.17210996150970459</v>
      </c>
      <c r="E1674">
        <v>0.30460721254348749</v>
      </c>
      <c r="F1674">
        <v>0</v>
      </c>
      <c r="G1674">
        <v>0</v>
      </c>
      <c r="H1674">
        <v>0</v>
      </c>
      <c r="I1674">
        <v>0</v>
      </c>
      <c r="J1674">
        <v>0</v>
      </c>
      <c r="K1674">
        <v>0.21171197295188901</v>
      </c>
      <c r="L1674">
        <v>0</v>
      </c>
      <c r="M1674">
        <v>0.25827687978744512</v>
      </c>
      <c r="N1674">
        <v>0</v>
      </c>
      <c r="O1674">
        <v>0</v>
      </c>
      <c r="P1674">
        <v>0</v>
      </c>
      <c r="Q1674">
        <v>1</v>
      </c>
    </row>
    <row r="1675" spans="1:17" x14ac:dyDescent="0.2">
      <c r="A1675" t="s">
        <v>1677</v>
      </c>
      <c r="B1675" s="3">
        <v>43797</v>
      </c>
      <c r="C1675" t="s">
        <v>11226</v>
      </c>
      <c r="D1675">
        <v>1.2828009203076359E-2</v>
      </c>
      <c r="E1675">
        <v>1.2828009203076359E-2</v>
      </c>
      <c r="F1675">
        <v>1.28280445933342E-2</v>
      </c>
      <c r="G1675">
        <v>1.282801199704409E-2</v>
      </c>
      <c r="H1675">
        <v>1.282822526991367E-2</v>
      </c>
      <c r="I1675">
        <v>1.2828091159462931E-2</v>
      </c>
      <c r="J1675">
        <v>1.2828009203076359E-2</v>
      </c>
      <c r="K1675">
        <v>1.282811723649502E-2</v>
      </c>
      <c r="L1675">
        <v>1.2828085571527479E-2</v>
      </c>
      <c r="M1675">
        <v>0.84606319665908813</v>
      </c>
      <c r="N1675">
        <v>1.2828038074076179E-2</v>
      </c>
      <c r="O1675">
        <v>1.282801572233438E-2</v>
      </c>
      <c r="P1675">
        <v>1.282809302210808E-2</v>
      </c>
      <c r="Q1675">
        <v>9</v>
      </c>
    </row>
    <row r="1676" spans="1:17" x14ac:dyDescent="0.2">
      <c r="A1676" t="s">
        <v>1678</v>
      </c>
      <c r="B1676" s="3">
        <v>43797</v>
      </c>
      <c r="C1676" t="s">
        <v>11227</v>
      </c>
      <c r="D1676">
        <v>0</v>
      </c>
      <c r="E1676">
        <v>0.19974648952484131</v>
      </c>
      <c r="F1676">
        <v>4.5779667794704437E-2</v>
      </c>
      <c r="G1676">
        <v>0</v>
      </c>
      <c r="H1676">
        <v>0</v>
      </c>
      <c r="I1676">
        <v>0</v>
      </c>
      <c r="J1676">
        <v>0.14090700447559359</v>
      </c>
      <c r="K1676">
        <v>0</v>
      </c>
      <c r="L1676">
        <v>0</v>
      </c>
      <c r="M1676">
        <v>0.58788084983825684</v>
      </c>
      <c r="N1676">
        <v>0</v>
      </c>
      <c r="O1676">
        <v>0</v>
      </c>
      <c r="P1676">
        <v>0</v>
      </c>
      <c r="Q1676">
        <v>9</v>
      </c>
    </row>
    <row r="1677" spans="1:17" x14ac:dyDescent="0.2">
      <c r="A1677" t="s">
        <v>1679</v>
      </c>
      <c r="B1677" s="3">
        <v>43797</v>
      </c>
      <c r="C1677" t="s">
        <v>11228</v>
      </c>
      <c r="D1677">
        <v>0</v>
      </c>
      <c r="E1677">
        <v>0.13371877372264859</v>
      </c>
      <c r="F1677">
        <v>0</v>
      </c>
      <c r="G1677">
        <v>0</v>
      </c>
      <c r="H1677">
        <v>0</v>
      </c>
      <c r="I1677">
        <v>0</v>
      </c>
      <c r="J1677">
        <v>0</v>
      </c>
      <c r="K1677">
        <v>0.78131091594696045</v>
      </c>
      <c r="L1677">
        <v>0</v>
      </c>
      <c r="M1677">
        <v>0</v>
      </c>
      <c r="N1677">
        <v>0</v>
      </c>
      <c r="O1677">
        <v>0</v>
      </c>
      <c r="P1677">
        <v>0</v>
      </c>
      <c r="Q1677">
        <v>7</v>
      </c>
    </row>
    <row r="1678" spans="1:17" x14ac:dyDescent="0.2">
      <c r="A1678" t="s">
        <v>1680</v>
      </c>
      <c r="B1678" s="3">
        <v>43797</v>
      </c>
      <c r="C1678" t="s">
        <v>11229</v>
      </c>
      <c r="D1678">
        <v>1.9238438457250599E-2</v>
      </c>
      <c r="E1678">
        <v>1.923840306699276E-2</v>
      </c>
      <c r="F1678">
        <v>1.923840306699276E-2</v>
      </c>
      <c r="G1678">
        <v>1.923840306699276E-2</v>
      </c>
      <c r="H1678">
        <v>0.28570157289504999</v>
      </c>
      <c r="I1678">
        <v>1.9238553941249851E-2</v>
      </c>
      <c r="J1678">
        <v>1.9238520413637161E-2</v>
      </c>
      <c r="K1678">
        <v>0.50267565250396729</v>
      </c>
      <c r="L1678">
        <v>1.923840306699276E-2</v>
      </c>
      <c r="M1678">
        <v>1.9238447770476341E-2</v>
      </c>
      <c r="N1678">
        <v>1.923840306699276E-2</v>
      </c>
      <c r="O1678">
        <v>1.923840306699276E-2</v>
      </c>
      <c r="P1678">
        <v>1.923840306699276E-2</v>
      </c>
      <c r="Q1678">
        <v>7</v>
      </c>
    </row>
    <row r="1679" spans="1:17" x14ac:dyDescent="0.2">
      <c r="A1679" t="s">
        <v>1681</v>
      </c>
      <c r="B1679" s="3">
        <v>43797</v>
      </c>
      <c r="C1679" t="s">
        <v>11230</v>
      </c>
      <c r="D1679">
        <v>0</v>
      </c>
      <c r="E1679">
        <v>0.81975269317626953</v>
      </c>
      <c r="F1679">
        <v>0</v>
      </c>
      <c r="G1679">
        <v>0</v>
      </c>
      <c r="H1679">
        <v>0</v>
      </c>
      <c r="I1679">
        <v>0</v>
      </c>
      <c r="J1679">
        <v>0</v>
      </c>
      <c r="K1679">
        <v>0.130467414855957</v>
      </c>
      <c r="L1679">
        <v>0</v>
      </c>
      <c r="M1679">
        <v>0</v>
      </c>
      <c r="N1679">
        <v>0</v>
      </c>
      <c r="O1679">
        <v>0</v>
      </c>
      <c r="P1679">
        <v>0</v>
      </c>
      <c r="Q1679">
        <v>1</v>
      </c>
    </row>
    <row r="1680" spans="1:17" x14ac:dyDescent="0.2">
      <c r="A1680" t="s">
        <v>1682</v>
      </c>
      <c r="B1680" s="3">
        <v>43797</v>
      </c>
      <c r="C1680" t="s">
        <v>11231</v>
      </c>
      <c r="D1680">
        <v>1.2863342650234699E-2</v>
      </c>
      <c r="E1680">
        <v>1.2863043695688249E-2</v>
      </c>
      <c r="F1680">
        <v>1.2863382697105409E-2</v>
      </c>
      <c r="G1680">
        <v>0.39422628283500671</v>
      </c>
      <c r="H1680">
        <v>1.2863135896623129E-2</v>
      </c>
      <c r="I1680">
        <v>1.286309026181698E-2</v>
      </c>
      <c r="J1680">
        <v>1.286304276436567E-2</v>
      </c>
      <c r="K1680">
        <v>1.286303531378508E-2</v>
      </c>
      <c r="L1680">
        <v>1.286321971565485E-2</v>
      </c>
      <c r="M1680">
        <v>1.28633314743638E-2</v>
      </c>
      <c r="N1680">
        <v>1.286317873746157E-2</v>
      </c>
      <c r="O1680">
        <v>0.46427881717681879</v>
      </c>
      <c r="P1680">
        <v>1.2863056734204291E-2</v>
      </c>
      <c r="Q1680">
        <v>11</v>
      </c>
    </row>
    <row r="1681" spans="1:17" x14ac:dyDescent="0.2">
      <c r="A1681" t="s">
        <v>1683</v>
      </c>
      <c r="B1681" s="3">
        <v>43797</v>
      </c>
      <c r="C1681" t="s">
        <v>11232</v>
      </c>
      <c r="D1681">
        <v>0</v>
      </c>
      <c r="E1681">
        <v>0</v>
      </c>
      <c r="F1681">
        <v>0</v>
      </c>
      <c r="G1681">
        <v>0</v>
      </c>
      <c r="H1681">
        <v>0</v>
      </c>
      <c r="I1681">
        <v>0</v>
      </c>
      <c r="J1681">
        <v>0</v>
      </c>
      <c r="K1681">
        <v>7.1684449911117554E-2</v>
      </c>
      <c r="L1681">
        <v>0</v>
      </c>
      <c r="M1681">
        <v>0</v>
      </c>
      <c r="N1681">
        <v>0</v>
      </c>
      <c r="O1681">
        <v>0</v>
      </c>
      <c r="P1681">
        <v>0.87852591276168823</v>
      </c>
      <c r="Q1681">
        <v>12</v>
      </c>
    </row>
    <row r="1682" spans="1:17" x14ac:dyDescent="0.2">
      <c r="A1682" t="s">
        <v>1684</v>
      </c>
      <c r="B1682" s="3">
        <v>43802</v>
      </c>
      <c r="C1682" t="s">
        <v>11233</v>
      </c>
      <c r="D1682">
        <v>0</v>
      </c>
      <c r="E1682">
        <v>0</v>
      </c>
      <c r="F1682">
        <v>0</v>
      </c>
      <c r="G1682">
        <v>0</v>
      </c>
      <c r="H1682">
        <v>0</v>
      </c>
      <c r="I1682">
        <v>0</v>
      </c>
      <c r="J1682">
        <v>0</v>
      </c>
      <c r="K1682">
        <v>0</v>
      </c>
      <c r="L1682">
        <v>0</v>
      </c>
      <c r="M1682">
        <v>0</v>
      </c>
      <c r="N1682">
        <v>0.12981149554252619</v>
      </c>
      <c r="O1682">
        <v>0</v>
      </c>
      <c r="P1682">
        <v>0.81729894876480103</v>
      </c>
      <c r="Q1682">
        <v>12</v>
      </c>
    </row>
    <row r="1683" spans="1:17" x14ac:dyDescent="0.2">
      <c r="A1683" t="s">
        <v>1685</v>
      </c>
      <c r="B1683" s="3">
        <v>43802</v>
      </c>
      <c r="C1683" t="s">
        <v>11234</v>
      </c>
      <c r="D1683">
        <v>0</v>
      </c>
      <c r="E1683">
        <v>0</v>
      </c>
      <c r="F1683">
        <v>0</v>
      </c>
      <c r="G1683">
        <v>0</v>
      </c>
      <c r="H1683">
        <v>0</v>
      </c>
      <c r="I1683">
        <v>0</v>
      </c>
      <c r="J1683">
        <v>0</v>
      </c>
      <c r="K1683">
        <v>0.31665524840354919</v>
      </c>
      <c r="L1683">
        <v>0</v>
      </c>
      <c r="M1683">
        <v>0</v>
      </c>
      <c r="N1683">
        <v>0</v>
      </c>
      <c r="O1683">
        <v>0.45214837789535522</v>
      </c>
      <c r="P1683">
        <v>0.1762406378984451</v>
      </c>
      <c r="Q1683">
        <v>11</v>
      </c>
    </row>
    <row r="1684" spans="1:17" x14ac:dyDescent="0.2">
      <c r="A1684" t="s">
        <v>1686</v>
      </c>
      <c r="B1684" s="3">
        <v>43802</v>
      </c>
      <c r="C1684" t="s">
        <v>11235</v>
      </c>
      <c r="D1684">
        <v>0</v>
      </c>
      <c r="E1684">
        <v>0</v>
      </c>
      <c r="F1684">
        <v>0</v>
      </c>
      <c r="G1684">
        <v>0</v>
      </c>
      <c r="H1684">
        <v>0.45974183082580572</v>
      </c>
      <c r="I1684">
        <v>0</v>
      </c>
      <c r="J1684">
        <v>0</v>
      </c>
      <c r="K1684">
        <v>0.11427197605371479</v>
      </c>
      <c r="L1684">
        <v>0</v>
      </c>
      <c r="M1684">
        <v>0</v>
      </c>
      <c r="N1684">
        <v>0</v>
      </c>
      <c r="O1684">
        <v>0</v>
      </c>
      <c r="P1684">
        <v>0.35597538948059082</v>
      </c>
      <c r="Q1684">
        <v>4</v>
      </c>
    </row>
    <row r="1685" spans="1:17" x14ac:dyDescent="0.2">
      <c r="A1685" t="s">
        <v>1687</v>
      </c>
      <c r="B1685" s="3">
        <v>43802</v>
      </c>
      <c r="C1685" t="s">
        <v>11236</v>
      </c>
      <c r="D1685">
        <v>0.15394999086856839</v>
      </c>
      <c r="E1685">
        <v>1.1006324551999571E-2</v>
      </c>
      <c r="F1685">
        <v>1.1006005108356479E-2</v>
      </c>
      <c r="G1685">
        <v>1.1006005108356479E-2</v>
      </c>
      <c r="H1685">
        <v>0.2965245246887207</v>
      </c>
      <c r="I1685">
        <v>1.1006138287484649E-2</v>
      </c>
      <c r="J1685">
        <v>1.100612338632345E-2</v>
      </c>
      <c r="K1685">
        <v>0.15403288602828979</v>
      </c>
      <c r="L1685">
        <v>1.1006005108356479E-2</v>
      </c>
      <c r="M1685">
        <v>1.1006005108356479E-2</v>
      </c>
      <c r="N1685">
        <v>1.1006005108356479E-2</v>
      </c>
      <c r="O1685">
        <v>1.1006005108356479E-2</v>
      </c>
      <c r="P1685">
        <v>0.29643797874450678</v>
      </c>
      <c r="Q1685">
        <v>4</v>
      </c>
    </row>
    <row r="1686" spans="1:17" x14ac:dyDescent="0.2">
      <c r="A1686" t="s">
        <v>1688</v>
      </c>
      <c r="B1686" s="3">
        <v>43802</v>
      </c>
      <c r="C1686" t="s">
        <v>11237</v>
      </c>
      <c r="D1686">
        <v>0</v>
      </c>
      <c r="E1686">
        <v>0</v>
      </c>
      <c r="F1686">
        <v>0</v>
      </c>
      <c r="G1686">
        <v>0</v>
      </c>
      <c r="H1686">
        <v>0</v>
      </c>
      <c r="I1686">
        <v>0</v>
      </c>
      <c r="J1686">
        <v>0</v>
      </c>
      <c r="K1686">
        <v>0</v>
      </c>
      <c r="L1686">
        <v>0</v>
      </c>
      <c r="M1686">
        <v>0.17655627429485321</v>
      </c>
      <c r="N1686">
        <v>0</v>
      </c>
      <c r="O1686">
        <v>0.43436789512634277</v>
      </c>
      <c r="P1686">
        <v>0.32988753914833069</v>
      </c>
      <c r="Q1686">
        <v>11</v>
      </c>
    </row>
    <row r="1687" spans="1:17" x14ac:dyDescent="0.2">
      <c r="A1687" t="s">
        <v>1689</v>
      </c>
      <c r="B1687" s="3">
        <v>43802</v>
      </c>
      <c r="C1687" t="s">
        <v>11238</v>
      </c>
      <c r="D1687">
        <v>0</v>
      </c>
      <c r="E1687">
        <v>0</v>
      </c>
      <c r="F1687">
        <v>0</v>
      </c>
      <c r="G1687">
        <v>0</v>
      </c>
      <c r="H1687">
        <v>0</v>
      </c>
      <c r="I1687">
        <v>0</v>
      </c>
      <c r="J1687">
        <v>0.1246985197067261</v>
      </c>
      <c r="K1687">
        <v>0</v>
      </c>
      <c r="L1687">
        <v>0</v>
      </c>
      <c r="M1687">
        <v>0</v>
      </c>
      <c r="N1687">
        <v>0.49048399925231928</v>
      </c>
      <c r="O1687">
        <v>0</v>
      </c>
      <c r="P1687">
        <v>0.34631732106208801</v>
      </c>
      <c r="Q1687">
        <v>10</v>
      </c>
    </row>
    <row r="1688" spans="1:17" x14ac:dyDescent="0.2">
      <c r="A1688" t="s">
        <v>1690</v>
      </c>
      <c r="B1688" s="3">
        <v>43802</v>
      </c>
      <c r="C1688" t="s">
        <v>11239</v>
      </c>
      <c r="D1688">
        <v>0</v>
      </c>
      <c r="E1688">
        <v>0</v>
      </c>
      <c r="F1688">
        <v>0</v>
      </c>
      <c r="G1688">
        <v>0</v>
      </c>
      <c r="H1688">
        <v>0</v>
      </c>
      <c r="I1688">
        <v>0.16073304414749151</v>
      </c>
      <c r="J1688">
        <v>0</v>
      </c>
      <c r="K1688">
        <v>0.52238041162490845</v>
      </c>
      <c r="L1688">
        <v>0</v>
      </c>
      <c r="M1688">
        <v>0</v>
      </c>
      <c r="N1688">
        <v>0.23123958706855771</v>
      </c>
      <c r="O1688">
        <v>0</v>
      </c>
      <c r="P1688">
        <v>0</v>
      </c>
      <c r="Q1688">
        <v>7</v>
      </c>
    </row>
    <row r="1689" spans="1:17" x14ac:dyDescent="0.2">
      <c r="A1689" t="s">
        <v>1691</v>
      </c>
      <c r="B1689" s="3">
        <v>43802</v>
      </c>
      <c r="C1689" t="s">
        <v>11240</v>
      </c>
      <c r="D1689">
        <v>0</v>
      </c>
      <c r="E1689">
        <v>0</v>
      </c>
      <c r="F1689">
        <v>0</v>
      </c>
      <c r="G1689">
        <v>0</v>
      </c>
      <c r="H1689">
        <v>0</v>
      </c>
      <c r="I1689">
        <v>0</v>
      </c>
      <c r="J1689">
        <v>0</v>
      </c>
      <c r="K1689">
        <v>0</v>
      </c>
      <c r="L1689">
        <v>0</v>
      </c>
      <c r="M1689">
        <v>0</v>
      </c>
      <c r="N1689">
        <v>0</v>
      </c>
      <c r="O1689">
        <v>0.1060168668627739</v>
      </c>
      <c r="P1689">
        <v>0.80930483341217041</v>
      </c>
      <c r="Q1689">
        <v>12</v>
      </c>
    </row>
    <row r="1690" spans="1:17" x14ac:dyDescent="0.2">
      <c r="A1690" t="s">
        <v>1692</v>
      </c>
      <c r="B1690" s="3">
        <v>43802</v>
      </c>
      <c r="C1690" t="s">
        <v>11241</v>
      </c>
      <c r="D1690">
        <v>0</v>
      </c>
      <c r="E1690">
        <v>0</v>
      </c>
      <c r="F1690">
        <v>0</v>
      </c>
      <c r="G1690">
        <v>0</v>
      </c>
      <c r="H1690">
        <v>0</v>
      </c>
      <c r="I1690">
        <v>0</v>
      </c>
      <c r="J1690">
        <v>0</v>
      </c>
      <c r="K1690">
        <v>0</v>
      </c>
      <c r="L1690">
        <v>0.58823573589324951</v>
      </c>
      <c r="M1690">
        <v>0</v>
      </c>
      <c r="N1690">
        <v>0</v>
      </c>
      <c r="O1690">
        <v>0</v>
      </c>
      <c r="P1690">
        <v>0.32711586356163019</v>
      </c>
      <c r="Q1690">
        <v>8</v>
      </c>
    </row>
    <row r="1691" spans="1:17" x14ac:dyDescent="0.2">
      <c r="A1691" t="s">
        <v>1693</v>
      </c>
      <c r="B1691" s="3">
        <v>43802</v>
      </c>
      <c r="C1691" t="s">
        <v>11242</v>
      </c>
      <c r="D1691">
        <v>0</v>
      </c>
      <c r="E1691">
        <v>0</v>
      </c>
      <c r="F1691">
        <v>0</v>
      </c>
      <c r="G1691">
        <v>0</v>
      </c>
      <c r="H1691">
        <v>5.5661249905824661E-2</v>
      </c>
      <c r="I1691">
        <v>0</v>
      </c>
      <c r="J1691">
        <v>0</v>
      </c>
      <c r="K1691">
        <v>0.63572067022323608</v>
      </c>
      <c r="L1691">
        <v>0</v>
      </c>
      <c r="M1691">
        <v>0</v>
      </c>
      <c r="N1691">
        <v>0</v>
      </c>
      <c r="O1691">
        <v>0.27009192109107971</v>
      </c>
      <c r="P1691">
        <v>0</v>
      </c>
      <c r="Q1691">
        <v>7</v>
      </c>
    </row>
    <row r="1692" spans="1:17" x14ac:dyDescent="0.2">
      <c r="A1692" t="s">
        <v>1694</v>
      </c>
      <c r="B1692" s="3">
        <v>43802</v>
      </c>
      <c r="C1692" t="s">
        <v>11243</v>
      </c>
      <c r="D1692">
        <v>0</v>
      </c>
      <c r="E1692">
        <v>0</v>
      </c>
      <c r="F1692">
        <v>0</v>
      </c>
      <c r="G1692">
        <v>0</v>
      </c>
      <c r="H1692">
        <v>0</v>
      </c>
      <c r="I1692">
        <v>0</v>
      </c>
      <c r="J1692">
        <v>0</v>
      </c>
      <c r="K1692">
        <v>0.21166010200977331</v>
      </c>
      <c r="L1692">
        <v>0</v>
      </c>
      <c r="M1692">
        <v>0</v>
      </c>
      <c r="N1692">
        <v>0.1715550571680069</v>
      </c>
      <c r="O1692">
        <v>0</v>
      </c>
      <c r="P1692">
        <v>0.5783158540725708</v>
      </c>
      <c r="Q1692">
        <v>12</v>
      </c>
    </row>
    <row r="1693" spans="1:17" x14ac:dyDescent="0.2">
      <c r="A1693" t="s">
        <v>1695</v>
      </c>
      <c r="B1693" s="3">
        <v>43802</v>
      </c>
      <c r="C1693" t="s">
        <v>11244</v>
      </c>
      <c r="D1693">
        <v>0</v>
      </c>
      <c r="E1693">
        <v>0</v>
      </c>
      <c r="F1693">
        <v>0</v>
      </c>
      <c r="G1693">
        <v>0</v>
      </c>
      <c r="H1693">
        <v>0</v>
      </c>
      <c r="I1693">
        <v>0</v>
      </c>
      <c r="J1693">
        <v>0</v>
      </c>
      <c r="K1693">
        <v>0.26169997453689581</v>
      </c>
      <c r="L1693">
        <v>0.68183273077011108</v>
      </c>
      <c r="M1693">
        <v>0</v>
      </c>
      <c r="N1693">
        <v>0</v>
      </c>
      <c r="O1693">
        <v>0</v>
      </c>
      <c r="P1693">
        <v>0</v>
      </c>
      <c r="Q1693">
        <v>8</v>
      </c>
    </row>
    <row r="1694" spans="1:17" x14ac:dyDescent="0.2">
      <c r="A1694" t="s">
        <v>1696</v>
      </c>
      <c r="B1694" s="3">
        <v>43802</v>
      </c>
      <c r="C1694" t="s">
        <v>11245</v>
      </c>
      <c r="D1694">
        <v>0</v>
      </c>
      <c r="E1694">
        <v>0</v>
      </c>
      <c r="F1694">
        <v>0</v>
      </c>
      <c r="G1694">
        <v>0</v>
      </c>
      <c r="H1694">
        <v>0</v>
      </c>
      <c r="I1694">
        <v>0.90765726566314697</v>
      </c>
      <c r="J1694">
        <v>0</v>
      </c>
      <c r="K1694">
        <v>0</v>
      </c>
      <c r="L1694">
        <v>0</v>
      </c>
      <c r="M1694">
        <v>0</v>
      </c>
      <c r="N1694">
        <v>0</v>
      </c>
      <c r="O1694">
        <v>0</v>
      </c>
      <c r="P1694">
        <v>0</v>
      </c>
      <c r="Q1694">
        <v>5</v>
      </c>
    </row>
    <row r="1695" spans="1:17" x14ac:dyDescent="0.2">
      <c r="A1695" t="s">
        <v>1697</v>
      </c>
      <c r="B1695" s="3">
        <v>43802</v>
      </c>
      <c r="C1695" t="s">
        <v>11246</v>
      </c>
      <c r="D1695">
        <v>0</v>
      </c>
      <c r="E1695">
        <v>0</v>
      </c>
      <c r="F1695">
        <v>0</v>
      </c>
      <c r="G1695">
        <v>0.62412720918655396</v>
      </c>
      <c r="H1695">
        <v>0</v>
      </c>
      <c r="I1695">
        <v>8.3090998232364655E-2</v>
      </c>
      <c r="J1695">
        <v>6.7416675388813019E-2</v>
      </c>
      <c r="K1695">
        <v>7.1721524000167847E-2</v>
      </c>
      <c r="L1695">
        <v>0</v>
      </c>
      <c r="M1695">
        <v>0</v>
      </c>
      <c r="N1695">
        <v>0.1151126548647881</v>
      </c>
      <c r="O1695">
        <v>0</v>
      </c>
      <c r="P1695">
        <v>0</v>
      </c>
      <c r="Q1695">
        <v>3</v>
      </c>
    </row>
    <row r="1696" spans="1:17" x14ac:dyDescent="0.2">
      <c r="A1696" t="s">
        <v>1698</v>
      </c>
      <c r="B1696" s="3">
        <v>43811</v>
      </c>
      <c r="C1696" t="s">
        <v>11247</v>
      </c>
      <c r="D1696">
        <v>1.2865373864769941E-2</v>
      </c>
      <c r="E1696">
        <v>1.2865353375673291E-2</v>
      </c>
      <c r="F1696">
        <v>1.2865434400737291E-2</v>
      </c>
      <c r="G1696">
        <v>1.286537200212479E-2</v>
      </c>
      <c r="H1696">
        <v>1.2865518219768999E-2</v>
      </c>
      <c r="I1696">
        <v>1.2865425087511539E-2</v>
      </c>
      <c r="J1696">
        <v>1.2865353375673291E-2</v>
      </c>
      <c r="K1696">
        <v>0.66798430681228638</v>
      </c>
      <c r="L1696">
        <v>1.286538690328598E-2</v>
      </c>
      <c r="M1696">
        <v>1.2865684926509861E-2</v>
      </c>
      <c r="N1696">
        <v>1.2865655124187469E-2</v>
      </c>
      <c r="O1696">
        <v>0.19049575924873349</v>
      </c>
      <c r="P1696">
        <v>1.286539062857628E-2</v>
      </c>
      <c r="Q1696">
        <v>7</v>
      </c>
    </row>
    <row r="1697" spans="1:17" x14ac:dyDescent="0.2">
      <c r="A1697" t="s">
        <v>1699</v>
      </c>
      <c r="B1697" s="3">
        <v>43811</v>
      </c>
      <c r="C1697" t="s">
        <v>11248</v>
      </c>
      <c r="D1697">
        <v>0</v>
      </c>
      <c r="E1697">
        <v>0</v>
      </c>
      <c r="F1697">
        <v>0</v>
      </c>
      <c r="G1697">
        <v>0</v>
      </c>
      <c r="H1697">
        <v>0</v>
      </c>
      <c r="I1697">
        <v>0</v>
      </c>
      <c r="J1697">
        <v>0</v>
      </c>
      <c r="K1697">
        <v>0</v>
      </c>
      <c r="L1697">
        <v>0.18222202360630041</v>
      </c>
      <c r="M1697">
        <v>0</v>
      </c>
      <c r="N1697">
        <v>0.53490877151489258</v>
      </c>
      <c r="O1697">
        <v>0.23473633825778961</v>
      </c>
      <c r="P1697">
        <v>0</v>
      </c>
      <c r="Q1697">
        <v>10</v>
      </c>
    </row>
    <row r="1698" spans="1:17" x14ac:dyDescent="0.2">
      <c r="A1698" t="s">
        <v>1700</v>
      </c>
      <c r="B1698" s="3">
        <v>43811</v>
      </c>
      <c r="C1698" t="s">
        <v>11249</v>
      </c>
      <c r="D1698">
        <v>0</v>
      </c>
      <c r="E1698">
        <v>0</v>
      </c>
      <c r="F1698">
        <v>0</v>
      </c>
      <c r="G1698">
        <v>0</v>
      </c>
      <c r="H1698">
        <v>0</v>
      </c>
      <c r="I1698">
        <v>0</v>
      </c>
      <c r="J1698">
        <v>0</v>
      </c>
      <c r="K1698">
        <v>0</v>
      </c>
      <c r="L1698">
        <v>0</v>
      </c>
      <c r="M1698">
        <v>0</v>
      </c>
      <c r="N1698">
        <v>0.16706083714962011</v>
      </c>
      <c r="O1698">
        <v>0.76783955097198486</v>
      </c>
      <c r="P1698">
        <v>0</v>
      </c>
      <c r="Q1698">
        <v>11</v>
      </c>
    </row>
    <row r="1699" spans="1:17" x14ac:dyDescent="0.2">
      <c r="A1699" t="s">
        <v>1701</v>
      </c>
      <c r="B1699" s="3">
        <v>43811</v>
      </c>
      <c r="C1699" t="s">
        <v>11250</v>
      </c>
      <c r="D1699">
        <v>0</v>
      </c>
      <c r="E1699">
        <v>0</v>
      </c>
      <c r="F1699">
        <v>0</v>
      </c>
      <c r="G1699">
        <v>0</v>
      </c>
      <c r="H1699">
        <v>0</v>
      </c>
      <c r="I1699">
        <v>0</v>
      </c>
      <c r="J1699">
        <v>0</v>
      </c>
      <c r="K1699">
        <v>0.74119889736175537</v>
      </c>
      <c r="L1699">
        <v>0</v>
      </c>
      <c r="M1699">
        <v>0.10939235240221019</v>
      </c>
      <c r="N1699">
        <v>0.10132321715354919</v>
      </c>
      <c r="O1699">
        <v>0</v>
      </c>
      <c r="P1699">
        <v>0</v>
      </c>
      <c r="Q1699">
        <v>7</v>
      </c>
    </row>
    <row r="1700" spans="1:17" x14ac:dyDescent="0.2">
      <c r="A1700" t="s">
        <v>1702</v>
      </c>
      <c r="B1700" s="3">
        <v>43811</v>
      </c>
      <c r="C1700" t="s">
        <v>11251</v>
      </c>
      <c r="D1700">
        <v>0</v>
      </c>
      <c r="E1700">
        <v>0</v>
      </c>
      <c r="F1700">
        <v>0</v>
      </c>
      <c r="G1700">
        <v>0</v>
      </c>
      <c r="H1700">
        <v>0</v>
      </c>
      <c r="I1700">
        <v>0.22173382341861719</v>
      </c>
      <c r="J1700">
        <v>0.56692510843276978</v>
      </c>
      <c r="K1700">
        <v>0</v>
      </c>
      <c r="L1700">
        <v>0</v>
      </c>
      <c r="M1700">
        <v>0</v>
      </c>
      <c r="N1700">
        <v>0</v>
      </c>
      <c r="O1700">
        <v>0.13435858488082891</v>
      </c>
      <c r="P1700">
        <v>0</v>
      </c>
      <c r="Q1700">
        <v>6</v>
      </c>
    </row>
    <row r="1701" spans="1:17" x14ac:dyDescent="0.2">
      <c r="A1701" t="s">
        <v>1703</v>
      </c>
      <c r="B1701" s="3">
        <v>43811</v>
      </c>
      <c r="C1701" t="s">
        <v>11252</v>
      </c>
      <c r="D1701">
        <v>1.099437195807695E-2</v>
      </c>
      <c r="E1701">
        <v>1.0994333773851389E-2</v>
      </c>
      <c r="F1701">
        <v>0.15384839475154879</v>
      </c>
      <c r="G1701">
        <v>1.099449303001165E-2</v>
      </c>
      <c r="H1701">
        <v>1.0994319804012781E-2</v>
      </c>
      <c r="I1701">
        <v>1.099428720772266E-2</v>
      </c>
      <c r="J1701">
        <v>0.29110360145568848</v>
      </c>
      <c r="K1701">
        <v>0.17809952795505521</v>
      </c>
      <c r="L1701">
        <v>1.099461130797863E-2</v>
      </c>
      <c r="M1701">
        <v>1.099443901330233E-2</v>
      </c>
      <c r="N1701">
        <v>1.0994479991495609E-2</v>
      </c>
      <c r="O1701">
        <v>0.27799847722053528</v>
      </c>
      <c r="P1701">
        <v>1.099468395113945E-2</v>
      </c>
      <c r="Q1701">
        <v>6</v>
      </c>
    </row>
    <row r="1702" spans="1:17" x14ac:dyDescent="0.2">
      <c r="A1702" t="s">
        <v>1704</v>
      </c>
      <c r="B1702" s="3">
        <v>43811</v>
      </c>
      <c r="C1702" t="s">
        <v>11253</v>
      </c>
      <c r="D1702">
        <v>0</v>
      </c>
      <c r="E1702">
        <v>0</v>
      </c>
      <c r="F1702">
        <v>0</v>
      </c>
      <c r="G1702">
        <v>0</v>
      </c>
      <c r="H1702">
        <v>0</v>
      </c>
      <c r="I1702">
        <v>0</v>
      </c>
      <c r="J1702">
        <v>0</v>
      </c>
      <c r="K1702">
        <v>0.23079074919223791</v>
      </c>
      <c r="L1702">
        <v>0</v>
      </c>
      <c r="M1702">
        <v>0.197138711810112</v>
      </c>
      <c r="N1702">
        <v>0</v>
      </c>
      <c r="O1702">
        <v>0</v>
      </c>
      <c r="P1702">
        <v>0.48657751083374018</v>
      </c>
      <c r="Q1702">
        <v>12</v>
      </c>
    </row>
    <row r="1703" spans="1:17" x14ac:dyDescent="0.2">
      <c r="A1703" t="s">
        <v>1705</v>
      </c>
      <c r="B1703" s="3">
        <v>43811</v>
      </c>
      <c r="C1703" t="s">
        <v>11254</v>
      </c>
      <c r="D1703">
        <v>1.282821409404278E-2</v>
      </c>
      <c r="E1703">
        <v>1.282816007733345E-2</v>
      </c>
      <c r="F1703">
        <v>1.282816007733345E-2</v>
      </c>
      <c r="G1703">
        <v>1.282824482768774E-2</v>
      </c>
      <c r="H1703">
        <v>1.2828203849494461E-2</v>
      </c>
      <c r="I1703">
        <v>1.282816007733345E-2</v>
      </c>
      <c r="J1703">
        <v>1.282836776226759E-2</v>
      </c>
      <c r="K1703">
        <v>1.2828360311686989E-2</v>
      </c>
      <c r="L1703">
        <v>1.282826997339725E-2</v>
      </c>
      <c r="M1703">
        <v>1.282822526991367E-2</v>
      </c>
      <c r="N1703">
        <v>0.51264375448226929</v>
      </c>
      <c r="O1703">
        <v>1.2828630395233629E-2</v>
      </c>
      <c r="P1703">
        <v>0.34624522924423218</v>
      </c>
      <c r="Q1703">
        <v>10</v>
      </c>
    </row>
    <row r="1704" spans="1:17" x14ac:dyDescent="0.2">
      <c r="A1704" t="s">
        <v>1706</v>
      </c>
      <c r="B1704" s="3">
        <v>43811</v>
      </c>
      <c r="C1704" t="s">
        <v>11255</v>
      </c>
      <c r="D1704">
        <v>0</v>
      </c>
      <c r="E1704">
        <v>0</v>
      </c>
      <c r="F1704">
        <v>0</v>
      </c>
      <c r="G1704">
        <v>0</v>
      </c>
      <c r="H1704">
        <v>0</v>
      </c>
      <c r="I1704">
        <v>0</v>
      </c>
      <c r="J1704">
        <v>0</v>
      </c>
      <c r="K1704">
        <v>0.33055338263511658</v>
      </c>
      <c r="L1704">
        <v>0</v>
      </c>
      <c r="M1704">
        <v>0</v>
      </c>
      <c r="N1704">
        <v>0.26832002401351929</v>
      </c>
      <c r="O1704">
        <v>0</v>
      </c>
      <c r="P1704">
        <v>0.34615549445152283</v>
      </c>
      <c r="Q1704">
        <v>12</v>
      </c>
    </row>
    <row r="1705" spans="1:17" x14ac:dyDescent="0.2">
      <c r="A1705" t="s">
        <v>1707</v>
      </c>
      <c r="B1705" s="3">
        <v>43811</v>
      </c>
      <c r="C1705" t="s">
        <v>11256</v>
      </c>
      <c r="D1705">
        <v>0</v>
      </c>
      <c r="E1705">
        <v>0</v>
      </c>
      <c r="F1705">
        <v>0</v>
      </c>
      <c r="G1705">
        <v>0</v>
      </c>
      <c r="H1705">
        <v>0.68442422151565552</v>
      </c>
      <c r="I1705">
        <v>0</v>
      </c>
      <c r="J1705">
        <v>0</v>
      </c>
      <c r="K1705">
        <v>0.2626330554485321</v>
      </c>
      <c r="L1705">
        <v>0</v>
      </c>
      <c r="M1705">
        <v>0</v>
      </c>
      <c r="N1705">
        <v>0</v>
      </c>
      <c r="O1705">
        <v>0</v>
      </c>
      <c r="P1705">
        <v>0</v>
      </c>
      <c r="Q1705">
        <v>4</v>
      </c>
    </row>
    <row r="1706" spans="1:17" x14ac:dyDescent="0.2">
      <c r="A1706" t="s">
        <v>1708</v>
      </c>
      <c r="B1706" s="3">
        <v>43811</v>
      </c>
      <c r="C1706" t="s">
        <v>11257</v>
      </c>
      <c r="D1706">
        <v>0</v>
      </c>
      <c r="E1706">
        <v>0</v>
      </c>
      <c r="F1706">
        <v>0</v>
      </c>
      <c r="G1706">
        <v>0</v>
      </c>
      <c r="H1706">
        <v>0</v>
      </c>
      <c r="I1706">
        <v>0</v>
      </c>
      <c r="J1706">
        <v>0</v>
      </c>
      <c r="K1706">
        <v>0</v>
      </c>
      <c r="L1706">
        <v>0</v>
      </c>
      <c r="M1706">
        <v>0</v>
      </c>
      <c r="N1706">
        <v>0.92895609140396118</v>
      </c>
      <c r="O1706">
        <v>0</v>
      </c>
      <c r="P1706">
        <v>0</v>
      </c>
      <c r="Q1706">
        <v>10</v>
      </c>
    </row>
    <row r="1707" spans="1:17" x14ac:dyDescent="0.2">
      <c r="A1707" t="s">
        <v>1709</v>
      </c>
      <c r="B1707" s="3">
        <v>43811</v>
      </c>
      <c r="C1707" t="s">
        <v>11258</v>
      </c>
      <c r="D1707">
        <v>0</v>
      </c>
      <c r="E1707">
        <v>0</v>
      </c>
      <c r="F1707">
        <v>7.913874089717865E-2</v>
      </c>
      <c r="G1707">
        <v>0</v>
      </c>
      <c r="H1707">
        <v>0</v>
      </c>
      <c r="I1707">
        <v>0</v>
      </c>
      <c r="J1707">
        <v>0</v>
      </c>
      <c r="K1707">
        <v>0</v>
      </c>
      <c r="L1707">
        <v>0</v>
      </c>
      <c r="M1707">
        <v>0</v>
      </c>
      <c r="N1707">
        <v>0.68672847747802734</v>
      </c>
      <c r="O1707">
        <v>0</v>
      </c>
      <c r="P1707">
        <v>0.1791607737541199</v>
      </c>
      <c r="Q1707">
        <v>10</v>
      </c>
    </row>
    <row r="1708" spans="1:17" x14ac:dyDescent="0.2">
      <c r="A1708" t="s">
        <v>1710</v>
      </c>
      <c r="B1708" s="3">
        <v>43811</v>
      </c>
      <c r="C1708" t="s">
        <v>11259</v>
      </c>
      <c r="D1708">
        <v>0</v>
      </c>
      <c r="E1708">
        <v>6.3561111688613892E-2</v>
      </c>
      <c r="F1708">
        <v>0</v>
      </c>
      <c r="G1708">
        <v>0.1837058961391449</v>
      </c>
      <c r="H1708">
        <v>0</v>
      </c>
      <c r="I1708">
        <v>0</v>
      </c>
      <c r="J1708">
        <v>0</v>
      </c>
      <c r="K1708">
        <v>0.23923403024673459</v>
      </c>
      <c r="L1708">
        <v>0</v>
      </c>
      <c r="M1708">
        <v>0</v>
      </c>
      <c r="N1708">
        <v>0</v>
      </c>
      <c r="O1708">
        <v>0.47262522578239441</v>
      </c>
      <c r="P1708">
        <v>0</v>
      </c>
      <c r="Q1708">
        <v>11</v>
      </c>
    </row>
    <row r="1709" spans="1:17" x14ac:dyDescent="0.2">
      <c r="A1709" t="s">
        <v>1711</v>
      </c>
      <c r="B1709" s="3">
        <v>43811</v>
      </c>
      <c r="C1709" t="s">
        <v>11260</v>
      </c>
      <c r="D1709">
        <v>0</v>
      </c>
      <c r="E1709">
        <v>0</v>
      </c>
      <c r="F1709">
        <v>0.13433381915092471</v>
      </c>
      <c r="G1709">
        <v>0</v>
      </c>
      <c r="H1709">
        <v>0</v>
      </c>
      <c r="I1709">
        <v>0</v>
      </c>
      <c r="J1709">
        <v>0</v>
      </c>
      <c r="K1709">
        <v>0</v>
      </c>
      <c r="L1709">
        <v>0</v>
      </c>
      <c r="M1709">
        <v>0.34447979927062988</v>
      </c>
      <c r="N1709">
        <v>0</v>
      </c>
      <c r="O1709">
        <v>0.42495056986808782</v>
      </c>
      <c r="P1709">
        <v>0</v>
      </c>
      <c r="Q1709">
        <v>11</v>
      </c>
    </row>
    <row r="1710" spans="1:17" x14ac:dyDescent="0.2">
      <c r="A1710" t="s">
        <v>1712</v>
      </c>
      <c r="B1710" s="3">
        <v>43811</v>
      </c>
      <c r="C1710" t="s">
        <v>11261</v>
      </c>
      <c r="D1710">
        <v>0</v>
      </c>
      <c r="E1710">
        <v>0</v>
      </c>
      <c r="F1710">
        <v>0</v>
      </c>
      <c r="G1710">
        <v>0</v>
      </c>
      <c r="H1710">
        <v>0</v>
      </c>
      <c r="I1710">
        <v>0</v>
      </c>
      <c r="J1710">
        <v>0</v>
      </c>
      <c r="K1710">
        <v>0</v>
      </c>
      <c r="L1710">
        <v>0</v>
      </c>
      <c r="M1710">
        <v>0.1487818360328674</v>
      </c>
      <c r="N1710">
        <v>0</v>
      </c>
      <c r="O1710">
        <v>0.67638373374938965</v>
      </c>
      <c r="P1710">
        <v>0.1105772033333778</v>
      </c>
      <c r="Q1710">
        <v>11</v>
      </c>
    </row>
    <row r="1711" spans="1:17" x14ac:dyDescent="0.2">
      <c r="A1711" t="s">
        <v>1713</v>
      </c>
      <c r="B1711" s="3">
        <v>43811</v>
      </c>
      <c r="C1711" t="s">
        <v>11262</v>
      </c>
      <c r="D1711">
        <v>0</v>
      </c>
      <c r="E1711">
        <v>0</v>
      </c>
      <c r="F1711">
        <v>0</v>
      </c>
      <c r="G1711">
        <v>0</v>
      </c>
      <c r="H1711">
        <v>0</v>
      </c>
      <c r="I1711">
        <v>0</v>
      </c>
      <c r="J1711">
        <v>0</v>
      </c>
      <c r="K1711">
        <v>0</v>
      </c>
      <c r="L1711">
        <v>0</v>
      </c>
      <c r="M1711">
        <v>0.1038444340229034</v>
      </c>
      <c r="N1711">
        <v>0</v>
      </c>
      <c r="O1711">
        <v>0.12702056765556341</v>
      </c>
      <c r="P1711">
        <v>0.723865807056427</v>
      </c>
      <c r="Q1711">
        <v>12</v>
      </c>
    </row>
    <row r="1712" spans="1:17" x14ac:dyDescent="0.2">
      <c r="A1712" t="s">
        <v>1714</v>
      </c>
      <c r="B1712" s="3">
        <v>43811</v>
      </c>
      <c r="C1712" t="s">
        <v>11263</v>
      </c>
      <c r="D1712">
        <v>0</v>
      </c>
      <c r="E1712">
        <v>0</v>
      </c>
      <c r="F1712">
        <v>0</v>
      </c>
      <c r="G1712">
        <v>0</v>
      </c>
      <c r="H1712">
        <v>0</v>
      </c>
      <c r="I1712">
        <v>0</v>
      </c>
      <c r="J1712">
        <v>0</v>
      </c>
      <c r="K1712">
        <v>0.72645241022109985</v>
      </c>
      <c r="L1712">
        <v>0</v>
      </c>
      <c r="M1712">
        <v>0</v>
      </c>
      <c r="N1712">
        <v>0</v>
      </c>
      <c r="O1712">
        <v>9.3739107251167297E-2</v>
      </c>
      <c r="P1712">
        <v>0.1156504452228546</v>
      </c>
      <c r="Q1712">
        <v>7</v>
      </c>
    </row>
    <row r="1713" spans="1:17" x14ac:dyDescent="0.2">
      <c r="A1713" t="s">
        <v>1715</v>
      </c>
      <c r="B1713" s="3">
        <v>43811</v>
      </c>
      <c r="C1713" t="s">
        <v>11264</v>
      </c>
      <c r="D1713">
        <v>0</v>
      </c>
      <c r="E1713">
        <v>0</v>
      </c>
      <c r="F1713">
        <v>0</v>
      </c>
      <c r="G1713">
        <v>0.1075153276324272</v>
      </c>
      <c r="H1713">
        <v>0.39159664511680597</v>
      </c>
      <c r="I1713">
        <v>0</v>
      </c>
      <c r="J1713">
        <v>0.1077096164226532</v>
      </c>
      <c r="K1713">
        <v>0</v>
      </c>
      <c r="L1713">
        <v>0</v>
      </c>
      <c r="M1713">
        <v>0.32388278841972351</v>
      </c>
      <c r="N1713">
        <v>0</v>
      </c>
      <c r="O1713">
        <v>0</v>
      </c>
      <c r="P1713">
        <v>0</v>
      </c>
      <c r="Q1713">
        <v>4</v>
      </c>
    </row>
    <row r="1714" spans="1:17" x14ac:dyDescent="0.2">
      <c r="A1714" t="s">
        <v>1716</v>
      </c>
      <c r="B1714" s="3">
        <v>43823</v>
      </c>
      <c r="C1714" t="s">
        <v>11265</v>
      </c>
      <c r="D1714">
        <v>0</v>
      </c>
      <c r="E1714">
        <v>0</v>
      </c>
      <c r="F1714">
        <v>0</v>
      </c>
      <c r="G1714">
        <v>0</v>
      </c>
      <c r="H1714">
        <v>0</v>
      </c>
      <c r="I1714">
        <v>0.50929272174835205</v>
      </c>
      <c r="J1714">
        <v>0</v>
      </c>
      <c r="K1714">
        <v>0</v>
      </c>
      <c r="L1714">
        <v>0.13598960638046259</v>
      </c>
      <c r="M1714">
        <v>0.20506586134433749</v>
      </c>
      <c r="N1714">
        <v>0</v>
      </c>
      <c r="O1714">
        <v>0</v>
      </c>
      <c r="P1714">
        <v>0.1063730344176292</v>
      </c>
      <c r="Q1714">
        <v>5</v>
      </c>
    </row>
    <row r="1715" spans="1:17" x14ac:dyDescent="0.2">
      <c r="A1715" t="s">
        <v>1717</v>
      </c>
      <c r="B1715" s="3">
        <v>43823</v>
      </c>
      <c r="C1715" t="s">
        <v>11266</v>
      </c>
      <c r="D1715">
        <v>0</v>
      </c>
      <c r="E1715">
        <v>5.1152996718883507E-2</v>
      </c>
      <c r="F1715">
        <v>0</v>
      </c>
      <c r="G1715">
        <v>0</v>
      </c>
      <c r="H1715">
        <v>5.2599865943193443E-2</v>
      </c>
      <c r="I1715">
        <v>5.1237788051366813E-2</v>
      </c>
      <c r="J1715">
        <v>0</v>
      </c>
      <c r="K1715">
        <v>0</v>
      </c>
      <c r="L1715">
        <v>0.35005912184715271</v>
      </c>
      <c r="M1715">
        <v>0.2431374788284302</v>
      </c>
      <c r="N1715">
        <v>0</v>
      </c>
      <c r="O1715">
        <v>0.12336538732051849</v>
      </c>
      <c r="P1715">
        <v>0.1064388006925583</v>
      </c>
      <c r="Q1715">
        <v>8</v>
      </c>
    </row>
    <row r="1716" spans="1:17" x14ac:dyDescent="0.2">
      <c r="A1716" t="s">
        <v>1718</v>
      </c>
      <c r="B1716" s="3">
        <v>43823</v>
      </c>
      <c r="C1716" t="s">
        <v>11267</v>
      </c>
      <c r="D1716">
        <v>0</v>
      </c>
      <c r="E1716">
        <v>0</v>
      </c>
      <c r="F1716">
        <v>0</v>
      </c>
      <c r="G1716">
        <v>0</v>
      </c>
      <c r="H1716">
        <v>0</v>
      </c>
      <c r="I1716">
        <v>0.1158546805381775</v>
      </c>
      <c r="J1716">
        <v>0.1045365333557129</v>
      </c>
      <c r="K1716">
        <v>0.1320084631443024</v>
      </c>
      <c r="L1716">
        <v>0</v>
      </c>
      <c r="M1716">
        <v>0</v>
      </c>
      <c r="N1716">
        <v>0</v>
      </c>
      <c r="O1716">
        <v>0.22304780781269071</v>
      </c>
      <c r="P1716">
        <v>0.36299756169319147</v>
      </c>
      <c r="Q1716">
        <v>12</v>
      </c>
    </row>
    <row r="1717" spans="1:17" x14ac:dyDescent="0.2">
      <c r="A1717" t="s">
        <v>1719</v>
      </c>
      <c r="B1717" s="3">
        <v>43823</v>
      </c>
      <c r="C1717" t="s">
        <v>11268</v>
      </c>
      <c r="D1717">
        <v>0</v>
      </c>
      <c r="E1717">
        <v>0</v>
      </c>
      <c r="F1717">
        <v>0.1345515251159668</v>
      </c>
      <c r="G1717">
        <v>0</v>
      </c>
      <c r="H1717">
        <v>0</v>
      </c>
      <c r="I1717">
        <v>0</v>
      </c>
      <c r="J1717">
        <v>0</v>
      </c>
      <c r="K1717">
        <v>0.22165858745574951</v>
      </c>
      <c r="L1717">
        <v>0</v>
      </c>
      <c r="M1717">
        <v>0</v>
      </c>
      <c r="N1717">
        <v>0</v>
      </c>
      <c r="O1717">
        <v>0</v>
      </c>
      <c r="P1717">
        <v>0.5476105809211731</v>
      </c>
      <c r="Q1717">
        <v>12</v>
      </c>
    </row>
    <row r="1718" spans="1:17" x14ac:dyDescent="0.2">
      <c r="A1718" t="s">
        <v>1720</v>
      </c>
      <c r="B1718" s="3">
        <v>43823</v>
      </c>
      <c r="C1718" t="s">
        <v>11269</v>
      </c>
      <c r="D1718">
        <v>1.282325573265553E-2</v>
      </c>
      <c r="E1718">
        <v>1.2823225930333139E-2</v>
      </c>
      <c r="F1718">
        <v>1.2823225930333139E-2</v>
      </c>
      <c r="G1718">
        <v>1.2823488563299181E-2</v>
      </c>
      <c r="H1718">
        <v>1.2823322787880899E-2</v>
      </c>
      <c r="I1718">
        <v>0.46664062142372131</v>
      </c>
      <c r="J1718">
        <v>1.2823225930333139E-2</v>
      </c>
      <c r="K1718">
        <v>0.1795022934675217</v>
      </c>
      <c r="L1718">
        <v>1.282325573265553E-2</v>
      </c>
      <c r="M1718">
        <v>1.282324362546206E-2</v>
      </c>
      <c r="N1718">
        <v>1.2823225930333139E-2</v>
      </c>
      <c r="O1718">
        <v>1.2823326513171199E-2</v>
      </c>
      <c r="P1718">
        <v>0.22562430799007421</v>
      </c>
      <c r="Q1718">
        <v>5</v>
      </c>
    </row>
    <row r="1719" spans="1:17" x14ac:dyDescent="0.2">
      <c r="A1719" t="s">
        <v>1721</v>
      </c>
      <c r="B1719" s="3">
        <v>43823</v>
      </c>
      <c r="C1719" t="s">
        <v>11270</v>
      </c>
      <c r="D1719">
        <v>0</v>
      </c>
      <c r="E1719">
        <v>0</v>
      </c>
      <c r="F1719">
        <v>0</v>
      </c>
      <c r="G1719">
        <v>0</v>
      </c>
      <c r="H1719">
        <v>0</v>
      </c>
      <c r="I1719">
        <v>0</v>
      </c>
      <c r="J1719">
        <v>0</v>
      </c>
      <c r="K1719">
        <v>0.1470310389995575</v>
      </c>
      <c r="L1719">
        <v>0.27536401152610779</v>
      </c>
      <c r="M1719">
        <v>0</v>
      </c>
      <c r="N1719">
        <v>0</v>
      </c>
      <c r="O1719">
        <v>0.54095673561096191</v>
      </c>
      <c r="P1719">
        <v>0</v>
      </c>
      <c r="Q1719">
        <v>11</v>
      </c>
    </row>
    <row r="1720" spans="1:17" x14ac:dyDescent="0.2">
      <c r="A1720" t="s">
        <v>1722</v>
      </c>
      <c r="B1720" s="3">
        <v>43823</v>
      </c>
      <c r="C1720" t="s">
        <v>11271</v>
      </c>
      <c r="D1720">
        <v>0</v>
      </c>
      <c r="E1720">
        <v>0</v>
      </c>
      <c r="F1720">
        <v>0</v>
      </c>
      <c r="G1720">
        <v>0</v>
      </c>
      <c r="H1720">
        <v>0.31094306707382202</v>
      </c>
      <c r="I1720">
        <v>0.22277142107486719</v>
      </c>
      <c r="J1720">
        <v>0</v>
      </c>
      <c r="K1720">
        <v>0.2539542019367218</v>
      </c>
      <c r="L1720">
        <v>0</v>
      </c>
      <c r="M1720">
        <v>0</v>
      </c>
      <c r="N1720">
        <v>0</v>
      </c>
      <c r="O1720">
        <v>0.1628119945526123</v>
      </c>
      <c r="P1720">
        <v>0</v>
      </c>
      <c r="Q1720">
        <v>4</v>
      </c>
    </row>
    <row r="1721" spans="1:17" x14ac:dyDescent="0.2">
      <c r="A1721" t="s">
        <v>1723</v>
      </c>
      <c r="B1721" s="3">
        <v>43823</v>
      </c>
      <c r="C1721" t="s">
        <v>11272</v>
      </c>
      <c r="D1721">
        <v>0</v>
      </c>
      <c r="E1721">
        <v>0</v>
      </c>
      <c r="F1721">
        <v>0</v>
      </c>
      <c r="G1721">
        <v>0</v>
      </c>
      <c r="H1721">
        <v>0</v>
      </c>
      <c r="I1721">
        <v>0.30342525243759161</v>
      </c>
      <c r="J1721">
        <v>0</v>
      </c>
      <c r="K1721">
        <v>0</v>
      </c>
      <c r="L1721">
        <v>0.1196273863315582</v>
      </c>
      <c r="M1721">
        <v>0.31575849652290339</v>
      </c>
      <c r="N1721">
        <v>0.1017799749970436</v>
      </c>
      <c r="O1721">
        <v>0</v>
      </c>
      <c r="P1721">
        <v>0.1034518629312515</v>
      </c>
      <c r="Q1721">
        <v>9</v>
      </c>
    </row>
    <row r="1722" spans="1:17" x14ac:dyDescent="0.2">
      <c r="A1722" t="s">
        <v>1724</v>
      </c>
      <c r="B1722" s="3">
        <v>43823</v>
      </c>
      <c r="C1722" t="s">
        <v>11273</v>
      </c>
      <c r="D1722">
        <v>1.099001429975033E-2</v>
      </c>
      <c r="E1722">
        <v>0.15964777767658231</v>
      </c>
      <c r="F1722">
        <v>1.0989987291395661E-2</v>
      </c>
      <c r="G1722">
        <v>1.0990039445459839E-2</v>
      </c>
      <c r="H1722">
        <v>1.0989987291395661E-2</v>
      </c>
      <c r="I1722">
        <v>0.39646735787391663</v>
      </c>
      <c r="J1722">
        <v>1.099002547562122E-2</v>
      </c>
      <c r="K1722">
        <v>1.0990040376782421E-2</v>
      </c>
      <c r="L1722">
        <v>1.0990035720169541E-2</v>
      </c>
      <c r="M1722">
        <v>0.33398470282554632</v>
      </c>
      <c r="N1722">
        <v>1.0989987291395661E-2</v>
      </c>
      <c r="O1722">
        <v>1.099001802504063E-2</v>
      </c>
      <c r="P1722">
        <v>1.099000126123428E-2</v>
      </c>
      <c r="Q1722">
        <v>5</v>
      </c>
    </row>
    <row r="1723" spans="1:17" x14ac:dyDescent="0.2">
      <c r="A1723" t="s">
        <v>1725</v>
      </c>
      <c r="B1723" s="3">
        <v>43823</v>
      </c>
      <c r="C1723" t="s">
        <v>11274</v>
      </c>
      <c r="D1723">
        <v>0</v>
      </c>
      <c r="E1723">
        <v>0</v>
      </c>
      <c r="F1723">
        <v>0</v>
      </c>
      <c r="G1723">
        <v>0</v>
      </c>
      <c r="H1723">
        <v>0</v>
      </c>
      <c r="I1723">
        <v>0.80030447244644165</v>
      </c>
      <c r="J1723">
        <v>0</v>
      </c>
      <c r="K1723">
        <v>0</v>
      </c>
      <c r="L1723">
        <v>0</v>
      </c>
      <c r="M1723">
        <v>0</v>
      </c>
      <c r="N1723">
        <v>0</v>
      </c>
      <c r="O1723">
        <v>0</v>
      </c>
      <c r="P1723">
        <v>0.14326530694961551</v>
      </c>
      <c r="Q1723">
        <v>5</v>
      </c>
    </row>
    <row r="1724" spans="1:17" x14ac:dyDescent="0.2">
      <c r="A1724" t="s">
        <v>1726</v>
      </c>
      <c r="B1724" s="3">
        <v>43823</v>
      </c>
      <c r="C1724" t="s">
        <v>11275</v>
      </c>
      <c r="D1724">
        <v>0</v>
      </c>
      <c r="E1724">
        <v>0.25660654902458191</v>
      </c>
      <c r="F1724">
        <v>0</v>
      </c>
      <c r="G1724">
        <v>0</v>
      </c>
      <c r="H1724">
        <v>0</v>
      </c>
      <c r="I1724">
        <v>0.54278272390365601</v>
      </c>
      <c r="J1724">
        <v>0</v>
      </c>
      <c r="K1724">
        <v>0</v>
      </c>
      <c r="L1724">
        <v>0.1671132892370224</v>
      </c>
      <c r="M1724">
        <v>0</v>
      </c>
      <c r="N1724">
        <v>0</v>
      </c>
      <c r="O1724">
        <v>0</v>
      </c>
      <c r="P1724">
        <v>0</v>
      </c>
      <c r="Q1724">
        <v>5</v>
      </c>
    </row>
    <row r="1725" spans="1:17" x14ac:dyDescent="0.2">
      <c r="A1725" t="s">
        <v>1727</v>
      </c>
      <c r="B1725" s="3">
        <v>43823</v>
      </c>
      <c r="C1725" t="s">
        <v>11276</v>
      </c>
      <c r="D1725">
        <v>0</v>
      </c>
      <c r="E1725">
        <v>0.5536763072013855</v>
      </c>
      <c r="F1725">
        <v>0</v>
      </c>
      <c r="G1725">
        <v>7.9568572342395782E-2</v>
      </c>
      <c r="H1725">
        <v>0</v>
      </c>
      <c r="I1725">
        <v>0.18969208002090451</v>
      </c>
      <c r="J1725">
        <v>0</v>
      </c>
      <c r="K1725">
        <v>0</v>
      </c>
      <c r="L1725">
        <v>0</v>
      </c>
      <c r="M1725">
        <v>0.13855479657649991</v>
      </c>
      <c r="N1725">
        <v>0</v>
      </c>
      <c r="O1725">
        <v>0</v>
      </c>
      <c r="P1725">
        <v>0</v>
      </c>
      <c r="Q1725">
        <v>1</v>
      </c>
    </row>
    <row r="1726" spans="1:17" x14ac:dyDescent="0.2">
      <c r="A1726" t="s">
        <v>1728</v>
      </c>
      <c r="B1726" s="3">
        <v>43823</v>
      </c>
      <c r="C1726" t="s">
        <v>11277</v>
      </c>
      <c r="D1726">
        <v>0</v>
      </c>
      <c r="E1726">
        <v>0.38464826345443731</v>
      </c>
      <c r="F1726">
        <v>0</v>
      </c>
      <c r="G1726">
        <v>0</v>
      </c>
      <c r="H1726">
        <v>0</v>
      </c>
      <c r="I1726">
        <v>0.38466358184814448</v>
      </c>
      <c r="J1726">
        <v>0</v>
      </c>
      <c r="K1726">
        <v>0.1345066428184509</v>
      </c>
      <c r="L1726">
        <v>0</v>
      </c>
      <c r="M1726">
        <v>0</v>
      </c>
      <c r="N1726">
        <v>0</v>
      </c>
      <c r="O1726">
        <v>0</v>
      </c>
      <c r="P1726">
        <v>0</v>
      </c>
      <c r="Q1726">
        <v>5</v>
      </c>
    </row>
    <row r="1727" spans="1:17" x14ac:dyDescent="0.2">
      <c r="A1727" t="s">
        <v>1729</v>
      </c>
      <c r="B1727" s="3">
        <v>43823</v>
      </c>
      <c r="C1727" t="s">
        <v>11278</v>
      </c>
      <c r="D1727">
        <v>0</v>
      </c>
      <c r="E1727">
        <v>0.28595054149627691</v>
      </c>
      <c r="F1727">
        <v>0</v>
      </c>
      <c r="G1727">
        <v>0</v>
      </c>
      <c r="H1727">
        <v>0</v>
      </c>
      <c r="I1727">
        <v>0</v>
      </c>
      <c r="J1727">
        <v>0</v>
      </c>
      <c r="K1727">
        <v>0</v>
      </c>
      <c r="L1727">
        <v>0.16485907137393949</v>
      </c>
      <c r="M1727">
        <v>0.36815837025642401</v>
      </c>
      <c r="N1727">
        <v>0</v>
      </c>
      <c r="O1727">
        <v>0</v>
      </c>
      <c r="P1727">
        <v>0.14029897749423981</v>
      </c>
      <c r="Q1727">
        <v>9</v>
      </c>
    </row>
    <row r="1728" spans="1:17" x14ac:dyDescent="0.2">
      <c r="A1728" t="s">
        <v>1730</v>
      </c>
      <c r="B1728" s="3">
        <v>43823</v>
      </c>
      <c r="C1728" t="s">
        <v>11279</v>
      </c>
      <c r="D1728">
        <v>0</v>
      </c>
      <c r="E1728">
        <v>0</v>
      </c>
      <c r="F1728">
        <v>0</v>
      </c>
      <c r="G1728">
        <v>0</v>
      </c>
      <c r="H1728">
        <v>0</v>
      </c>
      <c r="I1728">
        <v>0</v>
      </c>
      <c r="J1728">
        <v>0</v>
      </c>
      <c r="K1728">
        <v>0</v>
      </c>
      <c r="L1728">
        <v>0</v>
      </c>
      <c r="M1728">
        <v>0.18758855760097501</v>
      </c>
      <c r="N1728">
        <v>0.76536977291107178</v>
      </c>
      <c r="O1728">
        <v>0</v>
      </c>
      <c r="P1728">
        <v>0</v>
      </c>
      <c r="Q1728">
        <v>10</v>
      </c>
    </row>
    <row r="1729" spans="1:17" x14ac:dyDescent="0.2">
      <c r="A1729" t="s">
        <v>1731</v>
      </c>
      <c r="B1729" s="3">
        <v>43823</v>
      </c>
      <c r="C1729" t="s">
        <v>11280</v>
      </c>
      <c r="D1729">
        <v>0</v>
      </c>
      <c r="E1729">
        <v>0</v>
      </c>
      <c r="F1729">
        <v>0.48067739605903631</v>
      </c>
      <c r="G1729">
        <v>0</v>
      </c>
      <c r="H1729">
        <v>0</v>
      </c>
      <c r="I1729">
        <v>0</v>
      </c>
      <c r="J1729">
        <v>0</v>
      </c>
      <c r="K1729">
        <v>0.19838835299015051</v>
      </c>
      <c r="L1729">
        <v>0</v>
      </c>
      <c r="M1729">
        <v>0.28043392300605768</v>
      </c>
      <c r="N1729">
        <v>0</v>
      </c>
      <c r="O1729">
        <v>0</v>
      </c>
      <c r="P1729">
        <v>0</v>
      </c>
      <c r="Q1729">
        <v>2</v>
      </c>
    </row>
    <row r="1730" spans="1:17" x14ac:dyDescent="0.2">
      <c r="A1730" t="s">
        <v>1732</v>
      </c>
      <c r="B1730" s="3">
        <v>43830</v>
      </c>
      <c r="C1730" t="s">
        <v>11281</v>
      </c>
      <c r="D1730">
        <v>0</v>
      </c>
      <c r="E1730">
        <v>0</v>
      </c>
      <c r="F1730">
        <v>0</v>
      </c>
      <c r="G1730">
        <v>0</v>
      </c>
      <c r="H1730">
        <v>0</v>
      </c>
      <c r="I1730">
        <v>0</v>
      </c>
      <c r="J1730">
        <v>0</v>
      </c>
      <c r="K1730">
        <v>0.12685494124889371</v>
      </c>
      <c r="L1730">
        <v>0.77899175882339478</v>
      </c>
      <c r="M1730">
        <v>0</v>
      </c>
      <c r="N1730">
        <v>0</v>
      </c>
      <c r="O1730">
        <v>0</v>
      </c>
      <c r="P1730">
        <v>0</v>
      </c>
      <c r="Q1730">
        <v>8</v>
      </c>
    </row>
    <row r="1731" spans="1:17" x14ac:dyDescent="0.2">
      <c r="A1731" t="s">
        <v>1733</v>
      </c>
      <c r="B1731" s="3">
        <v>43830</v>
      </c>
      <c r="C1731" t="s">
        <v>11282</v>
      </c>
      <c r="D1731">
        <v>0</v>
      </c>
      <c r="E1731">
        <v>6.6260933876037598E-2</v>
      </c>
      <c r="F1731">
        <v>0</v>
      </c>
      <c r="G1731">
        <v>0</v>
      </c>
      <c r="H1731">
        <v>6.3347697257995605E-2</v>
      </c>
      <c r="I1731">
        <v>0</v>
      </c>
      <c r="J1731">
        <v>0</v>
      </c>
      <c r="K1731">
        <v>0</v>
      </c>
      <c r="L1731">
        <v>0</v>
      </c>
      <c r="M1731">
        <v>0.82512903213500977</v>
      </c>
      <c r="N1731">
        <v>0</v>
      </c>
      <c r="O1731">
        <v>0</v>
      </c>
      <c r="P1731">
        <v>0</v>
      </c>
      <c r="Q1731">
        <v>9</v>
      </c>
    </row>
    <row r="1732" spans="1:17" x14ac:dyDescent="0.2">
      <c r="A1732" t="s">
        <v>1734</v>
      </c>
      <c r="B1732" s="3">
        <v>43830</v>
      </c>
      <c r="C1732" t="s">
        <v>11283</v>
      </c>
      <c r="D1732">
        <v>0</v>
      </c>
      <c r="E1732">
        <v>0.1116157695651054</v>
      </c>
      <c r="F1732">
        <v>0</v>
      </c>
      <c r="G1732">
        <v>0</v>
      </c>
      <c r="H1732">
        <v>0.33539524674415588</v>
      </c>
      <c r="I1732">
        <v>0</v>
      </c>
      <c r="J1732">
        <v>0</v>
      </c>
      <c r="K1732">
        <v>0</v>
      </c>
      <c r="L1732">
        <v>0.2504476010799408</v>
      </c>
      <c r="M1732">
        <v>0.25636765360832209</v>
      </c>
      <c r="N1732">
        <v>0</v>
      </c>
      <c r="O1732">
        <v>0</v>
      </c>
      <c r="P1732">
        <v>0</v>
      </c>
      <c r="Q1732">
        <v>4</v>
      </c>
    </row>
    <row r="1733" spans="1:17" x14ac:dyDescent="0.2">
      <c r="A1733" t="s">
        <v>1735</v>
      </c>
      <c r="B1733" s="3">
        <v>43830</v>
      </c>
      <c r="C1733" t="s">
        <v>11284</v>
      </c>
      <c r="D1733">
        <v>0</v>
      </c>
      <c r="E1733">
        <v>0</v>
      </c>
      <c r="F1733">
        <v>0</v>
      </c>
      <c r="G1733">
        <v>0.2383858859539032</v>
      </c>
      <c r="H1733">
        <v>0</v>
      </c>
      <c r="I1733">
        <v>0</v>
      </c>
      <c r="J1733">
        <v>0</v>
      </c>
      <c r="K1733">
        <v>0</v>
      </c>
      <c r="L1733">
        <v>0</v>
      </c>
      <c r="M1733">
        <v>0.32376706600189209</v>
      </c>
      <c r="N1733">
        <v>0.15798874199390411</v>
      </c>
      <c r="O1733">
        <v>0.22214902937412259</v>
      </c>
      <c r="P1733">
        <v>0</v>
      </c>
      <c r="Q1733">
        <v>9</v>
      </c>
    </row>
    <row r="1734" spans="1:17" x14ac:dyDescent="0.2">
      <c r="A1734" t="s">
        <v>1736</v>
      </c>
      <c r="B1734" s="3">
        <v>43830</v>
      </c>
      <c r="C1734" t="s">
        <v>11285</v>
      </c>
      <c r="D1734">
        <v>0</v>
      </c>
      <c r="E1734">
        <v>0.24663081765174871</v>
      </c>
      <c r="F1734">
        <v>0</v>
      </c>
      <c r="G1734">
        <v>0</v>
      </c>
      <c r="H1734">
        <v>0</v>
      </c>
      <c r="I1734">
        <v>0</v>
      </c>
      <c r="J1734">
        <v>0.30863502621650701</v>
      </c>
      <c r="K1734">
        <v>0</v>
      </c>
      <c r="L1734">
        <v>0</v>
      </c>
      <c r="M1734">
        <v>0.2060621231794357</v>
      </c>
      <c r="N1734">
        <v>0</v>
      </c>
      <c r="O1734">
        <v>0</v>
      </c>
      <c r="P1734">
        <v>0.19249288737773901</v>
      </c>
      <c r="Q1734">
        <v>6</v>
      </c>
    </row>
    <row r="1735" spans="1:17" x14ac:dyDescent="0.2">
      <c r="A1735" t="s">
        <v>1737</v>
      </c>
      <c r="B1735" s="3">
        <v>43830</v>
      </c>
      <c r="C1735" t="s">
        <v>11286</v>
      </c>
      <c r="D1735">
        <v>0</v>
      </c>
      <c r="E1735">
        <v>0.52560847997665405</v>
      </c>
      <c r="F1735">
        <v>0</v>
      </c>
      <c r="G1735">
        <v>0</v>
      </c>
      <c r="H1735">
        <v>0</v>
      </c>
      <c r="I1735">
        <v>0</v>
      </c>
      <c r="J1735">
        <v>0</v>
      </c>
      <c r="K1735">
        <v>0</v>
      </c>
      <c r="L1735">
        <v>0</v>
      </c>
      <c r="M1735">
        <v>0.40380188822746282</v>
      </c>
      <c r="N1735">
        <v>0</v>
      </c>
      <c r="O1735">
        <v>0</v>
      </c>
      <c r="P1735">
        <v>0</v>
      </c>
      <c r="Q1735">
        <v>1</v>
      </c>
    </row>
    <row r="1736" spans="1:17" x14ac:dyDescent="0.2">
      <c r="A1736" t="s">
        <v>1738</v>
      </c>
      <c r="B1736" s="3">
        <v>43830</v>
      </c>
      <c r="C1736" t="s">
        <v>11287</v>
      </c>
      <c r="D1736">
        <v>0</v>
      </c>
      <c r="E1736">
        <v>0</v>
      </c>
      <c r="F1736">
        <v>0</v>
      </c>
      <c r="G1736">
        <v>0.51936626434326172</v>
      </c>
      <c r="H1736">
        <v>0</v>
      </c>
      <c r="I1736">
        <v>0.30391168594360352</v>
      </c>
      <c r="J1736">
        <v>0</v>
      </c>
      <c r="K1736">
        <v>0</v>
      </c>
      <c r="L1736">
        <v>0.1313472390174866</v>
      </c>
      <c r="M1736">
        <v>0</v>
      </c>
      <c r="N1736">
        <v>0</v>
      </c>
      <c r="O1736">
        <v>0</v>
      </c>
      <c r="P1736">
        <v>0</v>
      </c>
      <c r="Q1736">
        <v>3</v>
      </c>
    </row>
    <row r="1737" spans="1:17" x14ac:dyDescent="0.2">
      <c r="A1737" t="s">
        <v>1739</v>
      </c>
      <c r="B1737" s="3">
        <v>43830</v>
      </c>
      <c r="C1737" t="s">
        <v>11288</v>
      </c>
      <c r="D1737">
        <v>0</v>
      </c>
      <c r="E1737">
        <v>0</v>
      </c>
      <c r="F1737">
        <v>0</v>
      </c>
      <c r="G1737">
        <v>0</v>
      </c>
      <c r="H1737">
        <v>0</v>
      </c>
      <c r="I1737">
        <v>0</v>
      </c>
      <c r="J1737">
        <v>0.80091089010238647</v>
      </c>
      <c r="K1737">
        <v>0</v>
      </c>
      <c r="L1737">
        <v>0</v>
      </c>
      <c r="M1737">
        <v>0.12852123379707339</v>
      </c>
      <c r="N1737">
        <v>0</v>
      </c>
      <c r="O1737">
        <v>0</v>
      </c>
      <c r="P1737">
        <v>0</v>
      </c>
      <c r="Q1737">
        <v>6</v>
      </c>
    </row>
    <row r="1738" spans="1:17" x14ac:dyDescent="0.2">
      <c r="A1738" t="s">
        <v>1740</v>
      </c>
      <c r="B1738" s="3">
        <v>43830</v>
      </c>
      <c r="C1738" t="s">
        <v>11289</v>
      </c>
      <c r="D1738">
        <v>0.59739995002746582</v>
      </c>
      <c r="E1738">
        <v>0</v>
      </c>
      <c r="F1738">
        <v>0.12856870889663699</v>
      </c>
      <c r="G1738">
        <v>0</v>
      </c>
      <c r="H1738">
        <v>0</v>
      </c>
      <c r="I1738">
        <v>0</v>
      </c>
      <c r="J1738">
        <v>0</v>
      </c>
      <c r="K1738">
        <v>0</v>
      </c>
      <c r="L1738">
        <v>0</v>
      </c>
      <c r="M1738">
        <v>0.22876435518264771</v>
      </c>
      <c r="N1738">
        <v>0</v>
      </c>
      <c r="O1738">
        <v>0</v>
      </c>
      <c r="P1738">
        <v>0</v>
      </c>
      <c r="Q1738">
        <v>0</v>
      </c>
    </row>
    <row r="1739" spans="1:17" x14ac:dyDescent="0.2">
      <c r="A1739" t="s">
        <v>1741</v>
      </c>
      <c r="B1739" s="3">
        <v>43830</v>
      </c>
      <c r="C1739" t="s">
        <v>11290</v>
      </c>
      <c r="D1739">
        <v>0.18859767913818359</v>
      </c>
      <c r="E1739">
        <v>0</v>
      </c>
      <c r="F1739">
        <v>0</v>
      </c>
      <c r="G1739">
        <v>0.16613718867301941</v>
      </c>
      <c r="H1739">
        <v>0</v>
      </c>
      <c r="I1739">
        <v>0</v>
      </c>
      <c r="J1739">
        <v>0</v>
      </c>
      <c r="K1739">
        <v>0</v>
      </c>
      <c r="L1739">
        <v>0.14729961752891541</v>
      </c>
      <c r="M1739">
        <v>0.2208874523639679</v>
      </c>
      <c r="N1739">
        <v>0</v>
      </c>
      <c r="O1739">
        <v>0.22107616066932681</v>
      </c>
      <c r="P1739">
        <v>0</v>
      </c>
      <c r="Q1739">
        <v>11</v>
      </c>
    </row>
    <row r="1740" spans="1:17" x14ac:dyDescent="0.2">
      <c r="A1740" t="s">
        <v>1742</v>
      </c>
      <c r="B1740" s="3">
        <v>43830</v>
      </c>
      <c r="C1740" t="s">
        <v>11291</v>
      </c>
      <c r="D1740">
        <v>0</v>
      </c>
      <c r="E1740">
        <v>0</v>
      </c>
      <c r="F1740">
        <v>0</v>
      </c>
      <c r="G1740">
        <v>0</v>
      </c>
      <c r="H1740">
        <v>0</v>
      </c>
      <c r="I1740">
        <v>0.1210918352007866</v>
      </c>
      <c r="J1740">
        <v>0</v>
      </c>
      <c r="K1740">
        <v>0</v>
      </c>
      <c r="L1740">
        <v>0</v>
      </c>
      <c r="M1740">
        <v>0.77999025583267212</v>
      </c>
      <c r="N1740">
        <v>5.8360125869512558E-2</v>
      </c>
      <c r="O1740">
        <v>0</v>
      </c>
      <c r="P1740">
        <v>0</v>
      </c>
      <c r="Q1740">
        <v>9</v>
      </c>
    </row>
    <row r="1741" spans="1:17" x14ac:dyDescent="0.2">
      <c r="A1741" t="s">
        <v>1743</v>
      </c>
      <c r="B1741" s="3">
        <v>43830</v>
      </c>
      <c r="C1741" t="s">
        <v>11292</v>
      </c>
      <c r="D1741">
        <v>0</v>
      </c>
      <c r="E1741">
        <v>0</v>
      </c>
      <c r="F1741">
        <v>0</v>
      </c>
      <c r="G1741">
        <v>0</v>
      </c>
      <c r="H1741">
        <v>0.1066351607441902</v>
      </c>
      <c r="I1741">
        <v>0</v>
      </c>
      <c r="J1741">
        <v>0</v>
      </c>
      <c r="K1741">
        <v>0</v>
      </c>
      <c r="L1741">
        <v>0</v>
      </c>
      <c r="M1741">
        <v>0.1232473254203796</v>
      </c>
      <c r="N1741">
        <v>0.7000577449798584</v>
      </c>
      <c r="O1741">
        <v>0</v>
      </c>
      <c r="P1741">
        <v>0</v>
      </c>
      <c r="Q1741">
        <v>10</v>
      </c>
    </row>
    <row r="1742" spans="1:17" x14ac:dyDescent="0.2">
      <c r="A1742" t="s">
        <v>1744</v>
      </c>
      <c r="B1742" s="3">
        <v>43830</v>
      </c>
      <c r="C1742" t="s">
        <v>11293</v>
      </c>
      <c r="D1742">
        <v>0.65913039445877075</v>
      </c>
      <c r="E1742">
        <v>0.1199032813310623</v>
      </c>
      <c r="F1742">
        <v>0</v>
      </c>
      <c r="G1742">
        <v>0.1353024244308472</v>
      </c>
      <c r="H1742">
        <v>0</v>
      </c>
      <c r="I1742">
        <v>0</v>
      </c>
      <c r="J1742">
        <v>0</v>
      </c>
      <c r="K1742">
        <v>0</v>
      </c>
      <c r="L1742">
        <v>0</v>
      </c>
      <c r="M1742">
        <v>0</v>
      </c>
      <c r="N1742">
        <v>0</v>
      </c>
      <c r="O1742">
        <v>0</v>
      </c>
      <c r="P1742">
        <v>0</v>
      </c>
      <c r="Q1742">
        <v>0</v>
      </c>
    </row>
    <row r="1743" spans="1:17" x14ac:dyDescent="0.2">
      <c r="A1743" t="s">
        <v>1745</v>
      </c>
      <c r="B1743" s="3">
        <v>43830</v>
      </c>
      <c r="C1743" t="s">
        <v>11294</v>
      </c>
      <c r="D1743">
        <v>0</v>
      </c>
      <c r="E1743">
        <v>0</v>
      </c>
      <c r="F1743">
        <v>0</v>
      </c>
      <c r="G1743">
        <v>0</v>
      </c>
      <c r="H1743">
        <v>0</v>
      </c>
      <c r="I1743">
        <v>0</v>
      </c>
      <c r="J1743">
        <v>0</v>
      </c>
      <c r="K1743">
        <v>0</v>
      </c>
      <c r="L1743">
        <v>0.55213379859924316</v>
      </c>
      <c r="M1743">
        <v>0.3417113721370697</v>
      </c>
      <c r="N1743">
        <v>0</v>
      </c>
      <c r="O1743">
        <v>0</v>
      </c>
      <c r="P1743">
        <v>0</v>
      </c>
      <c r="Q1743">
        <v>8</v>
      </c>
    </row>
    <row r="1744" spans="1:17" x14ac:dyDescent="0.2">
      <c r="A1744" t="s">
        <v>1746</v>
      </c>
      <c r="B1744" s="3">
        <v>43830</v>
      </c>
      <c r="C1744" t="s">
        <v>11295</v>
      </c>
      <c r="D1744">
        <v>0</v>
      </c>
      <c r="E1744">
        <v>7.2827950119972229E-2</v>
      </c>
      <c r="F1744">
        <v>0</v>
      </c>
      <c r="G1744">
        <v>0</v>
      </c>
      <c r="H1744">
        <v>0</v>
      </c>
      <c r="I1744">
        <v>0.23356419801712039</v>
      </c>
      <c r="J1744">
        <v>0</v>
      </c>
      <c r="K1744">
        <v>0.2515929639339447</v>
      </c>
      <c r="L1744">
        <v>0</v>
      </c>
      <c r="M1744">
        <v>0.40126621723175049</v>
      </c>
      <c r="N1744">
        <v>0</v>
      </c>
      <c r="O1744">
        <v>0</v>
      </c>
      <c r="P1744">
        <v>0</v>
      </c>
      <c r="Q1744">
        <v>9</v>
      </c>
    </row>
    <row r="1745" spans="1:17" x14ac:dyDescent="0.2">
      <c r="A1745" t="s">
        <v>1747</v>
      </c>
      <c r="B1745" s="3">
        <v>43830</v>
      </c>
      <c r="C1745" t="s">
        <v>11296</v>
      </c>
      <c r="D1745">
        <v>1.92385483533144E-2</v>
      </c>
      <c r="E1745">
        <v>0.51905602216720581</v>
      </c>
      <c r="F1745">
        <v>1.9238481298089031E-2</v>
      </c>
      <c r="G1745">
        <v>1.9238485023379329E-2</v>
      </c>
      <c r="H1745">
        <v>1.9238511100411419E-2</v>
      </c>
      <c r="I1745">
        <v>1.923880539834499E-2</v>
      </c>
      <c r="J1745">
        <v>1.923920214176178E-2</v>
      </c>
      <c r="K1745">
        <v>1.9238481298089031E-2</v>
      </c>
      <c r="L1745">
        <v>1.9238481298089031E-2</v>
      </c>
      <c r="M1745">
        <v>0.26931828260421747</v>
      </c>
      <c r="N1745">
        <v>1.9238729029893879E-2</v>
      </c>
      <c r="O1745">
        <v>1.923937909305096E-2</v>
      </c>
      <c r="P1745">
        <v>1.9238626584410671E-2</v>
      </c>
      <c r="Q1745">
        <v>1</v>
      </c>
    </row>
    <row r="1746" spans="1:17" x14ac:dyDescent="0.2">
      <c r="A1746" t="s">
        <v>1748</v>
      </c>
      <c r="B1746" s="3">
        <v>43830</v>
      </c>
      <c r="C1746" t="s">
        <v>11297</v>
      </c>
      <c r="D1746">
        <v>0.13642147183418271</v>
      </c>
      <c r="E1746">
        <v>0.27870520949363708</v>
      </c>
      <c r="F1746">
        <v>0</v>
      </c>
      <c r="G1746">
        <v>0.25569605827331537</v>
      </c>
      <c r="H1746">
        <v>0.28580421209335333</v>
      </c>
      <c r="I1746">
        <v>0</v>
      </c>
      <c r="J1746">
        <v>0</v>
      </c>
      <c r="K1746">
        <v>0</v>
      </c>
      <c r="L1746">
        <v>0</v>
      </c>
      <c r="M1746">
        <v>0</v>
      </c>
      <c r="N1746">
        <v>0</v>
      </c>
      <c r="O1746">
        <v>0</v>
      </c>
      <c r="P1746">
        <v>0</v>
      </c>
      <c r="Q1746">
        <v>4</v>
      </c>
    </row>
    <row r="1747" spans="1:17" x14ac:dyDescent="0.2">
      <c r="A1747" t="s">
        <v>1749</v>
      </c>
      <c r="B1747" s="3">
        <v>43830</v>
      </c>
      <c r="C1747" t="s">
        <v>11298</v>
      </c>
      <c r="D1747">
        <v>0</v>
      </c>
      <c r="E1747">
        <v>0</v>
      </c>
      <c r="F1747">
        <v>0</v>
      </c>
      <c r="G1747">
        <v>0</v>
      </c>
      <c r="H1747">
        <v>0</v>
      </c>
      <c r="I1747">
        <v>0</v>
      </c>
      <c r="J1747">
        <v>0</v>
      </c>
      <c r="K1747">
        <v>0</v>
      </c>
      <c r="L1747">
        <v>0</v>
      </c>
      <c r="M1747">
        <v>0.13466902077198031</v>
      </c>
      <c r="N1747">
        <v>0</v>
      </c>
      <c r="O1747">
        <v>0.75950193405151367</v>
      </c>
      <c r="P1747">
        <v>0</v>
      </c>
      <c r="Q1747">
        <v>11</v>
      </c>
    </row>
    <row r="1748" spans="1:17" x14ac:dyDescent="0.2">
      <c r="A1748" t="s">
        <v>1750</v>
      </c>
      <c r="B1748" s="3">
        <v>43830</v>
      </c>
      <c r="C1748" t="s">
        <v>11299</v>
      </c>
      <c r="D1748">
        <v>0</v>
      </c>
      <c r="E1748">
        <v>0.45148804783821112</v>
      </c>
      <c r="F1748">
        <v>0</v>
      </c>
      <c r="G1748">
        <v>0.14376102387905121</v>
      </c>
      <c r="H1748">
        <v>0</v>
      </c>
      <c r="I1748">
        <v>0</v>
      </c>
      <c r="J1748">
        <v>0</v>
      </c>
      <c r="K1748">
        <v>0</v>
      </c>
      <c r="L1748">
        <v>0.15914161503314969</v>
      </c>
      <c r="M1748">
        <v>0</v>
      </c>
      <c r="N1748">
        <v>0</v>
      </c>
      <c r="O1748">
        <v>0.2125878036022186</v>
      </c>
      <c r="P1748">
        <v>0</v>
      </c>
      <c r="Q1748">
        <v>1</v>
      </c>
    </row>
    <row r="1749" spans="1:17" x14ac:dyDescent="0.2">
      <c r="A1749" t="s">
        <v>1751</v>
      </c>
      <c r="B1749" s="3">
        <v>43830</v>
      </c>
      <c r="C1749" t="s">
        <v>11300</v>
      </c>
      <c r="D1749">
        <v>0</v>
      </c>
      <c r="E1749">
        <v>0.14968542754650119</v>
      </c>
      <c r="F1749">
        <v>0</v>
      </c>
      <c r="G1749">
        <v>0</v>
      </c>
      <c r="H1749">
        <v>0.37440082430839539</v>
      </c>
      <c r="I1749">
        <v>0</v>
      </c>
      <c r="J1749">
        <v>0.39030903577804571</v>
      </c>
      <c r="K1749">
        <v>0</v>
      </c>
      <c r="L1749">
        <v>0</v>
      </c>
      <c r="M1749">
        <v>0</v>
      </c>
      <c r="N1749">
        <v>0</v>
      </c>
      <c r="O1749">
        <v>0</v>
      </c>
      <c r="P1749">
        <v>0</v>
      </c>
      <c r="Q1749">
        <v>6</v>
      </c>
    </row>
    <row r="1750" spans="1:17" x14ac:dyDescent="0.2">
      <c r="A1750" t="s">
        <v>1752</v>
      </c>
      <c r="B1750" s="3">
        <v>43830</v>
      </c>
      <c r="C1750" t="s">
        <v>11301</v>
      </c>
      <c r="D1750">
        <v>0</v>
      </c>
      <c r="E1750">
        <v>0</v>
      </c>
      <c r="F1750">
        <v>0</v>
      </c>
      <c r="G1750">
        <v>0.89742022752761841</v>
      </c>
      <c r="H1750">
        <v>0</v>
      </c>
      <c r="I1750">
        <v>0</v>
      </c>
      <c r="J1750">
        <v>0</v>
      </c>
      <c r="K1750">
        <v>0</v>
      </c>
      <c r="L1750">
        <v>0</v>
      </c>
      <c r="M1750">
        <v>0</v>
      </c>
      <c r="N1750">
        <v>0</v>
      </c>
      <c r="O1750">
        <v>0</v>
      </c>
      <c r="P1750">
        <v>0</v>
      </c>
      <c r="Q1750">
        <v>3</v>
      </c>
    </row>
    <row r="1751" spans="1:17" x14ac:dyDescent="0.2">
      <c r="A1751" t="s">
        <v>1753</v>
      </c>
      <c r="B1751" s="3">
        <v>43830</v>
      </c>
      <c r="C1751" t="s">
        <v>11302</v>
      </c>
      <c r="D1751">
        <v>0</v>
      </c>
      <c r="E1751">
        <v>0</v>
      </c>
      <c r="F1751">
        <v>0.8845219612121582</v>
      </c>
      <c r="G1751">
        <v>0</v>
      </c>
      <c r="H1751">
        <v>0</v>
      </c>
      <c r="I1751">
        <v>0</v>
      </c>
      <c r="J1751">
        <v>0</v>
      </c>
      <c r="K1751">
        <v>0</v>
      </c>
      <c r="L1751">
        <v>0</v>
      </c>
      <c r="M1751">
        <v>0</v>
      </c>
      <c r="N1751">
        <v>0</v>
      </c>
      <c r="O1751">
        <v>0</v>
      </c>
      <c r="P1751">
        <v>0</v>
      </c>
      <c r="Q1751">
        <v>2</v>
      </c>
    </row>
    <row r="1752" spans="1:17" x14ac:dyDescent="0.2">
      <c r="A1752" t="s">
        <v>1754</v>
      </c>
      <c r="B1752" s="3">
        <v>43830</v>
      </c>
      <c r="C1752" t="s">
        <v>11303</v>
      </c>
      <c r="D1752">
        <v>0</v>
      </c>
      <c r="E1752">
        <v>0</v>
      </c>
      <c r="F1752">
        <v>0</v>
      </c>
      <c r="G1752">
        <v>0</v>
      </c>
      <c r="H1752">
        <v>0</v>
      </c>
      <c r="I1752">
        <v>0</v>
      </c>
      <c r="J1752">
        <v>0</v>
      </c>
      <c r="K1752">
        <v>0.496482253074646</v>
      </c>
      <c r="L1752">
        <v>0</v>
      </c>
      <c r="M1752">
        <v>0</v>
      </c>
      <c r="N1752">
        <v>0</v>
      </c>
      <c r="O1752">
        <v>0.40948519110679632</v>
      </c>
      <c r="P1752">
        <v>0</v>
      </c>
      <c r="Q1752">
        <v>7</v>
      </c>
    </row>
    <row r="1753" spans="1:17" x14ac:dyDescent="0.2">
      <c r="A1753" t="s">
        <v>1755</v>
      </c>
      <c r="B1753" s="3">
        <v>43830</v>
      </c>
      <c r="C1753" t="s">
        <v>11304</v>
      </c>
      <c r="D1753">
        <v>0</v>
      </c>
      <c r="E1753">
        <v>0</v>
      </c>
      <c r="F1753">
        <v>0</v>
      </c>
      <c r="G1753">
        <v>0</v>
      </c>
      <c r="H1753">
        <v>0</v>
      </c>
      <c r="I1753">
        <v>0</v>
      </c>
      <c r="J1753">
        <v>0.58453941345214844</v>
      </c>
      <c r="K1753">
        <v>0.1008649542927742</v>
      </c>
      <c r="L1753">
        <v>0</v>
      </c>
      <c r="M1753">
        <v>0</v>
      </c>
      <c r="N1753">
        <v>0.25037193298339838</v>
      </c>
      <c r="O1753">
        <v>0</v>
      </c>
      <c r="P1753">
        <v>0</v>
      </c>
      <c r="Q1753">
        <v>6</v>
      </c>
    </row>
    <row r="1754" spans="1:17" x14ac:dyDescent="0.2">
      <c r="A1754" t="s">
        <v>1756</v>
      </c>
      <c r="B1754" s="3">
        <v>43830</v>
      </c>
      <c r="C1754" t="s">
        <v>11305</v>
      </c>
      <c r="D1754">
        <v>0</v>
      </c>
      <c r="E1754">
        <v>0.17300176620483401</v>
      </c>
      <c r="F1754">
        <v>0</v>
      </c>
      <c r="G1754">
        <v>0</v>
      </c>
      <c r="H1754">
        <v>0</v>
      </c>
      <c r="I1754">
        <v>0.4227873682975769</v>
      </c>
      <c r="J1754">
        <v>0</v>
      </c>
      <c r="K1754">
        <v>0.33995100855827332</v>
      </c>
      <c r="L1754">
        <v>0</v>
      </c>
      <c r="M1754">
        <v>0</v>
      </c>
      <c r="N1754">
        <v>0</v>
      </c>
      <c r="O1754">
        <v>0</v>
      </c>
      <c r="P1754">
        <v>0</v>
      </c>
      <c r="Q1754">
        <v>5</v>
      </c>
    </row>
    <row r="1755" spans="1:17" x14ac:dyDescent="0.2">
      <c r="A1755" t="s">
        <v>1757</v>
      </c>
      <c r="B1755" s="3">
        <v>43830</v>
      </c>
      <c r="C1755" t="s">
        <v>11306</v>
      </c>
      <c r="D1755">
        <v>0</v>
      </c>
      <c r="E1755">
        <v>0.95380634069442749</v>
      </c>
      <c r="F1755">
        <v>0</v>
      </c>
      <c r="G1755">
        <v>0</v>
      </c>
      <c r="H1755">
        <v>0</v>
      </c>
      <c r="I1755">
        <v>0</v>
      </c>
      <c r="J1755">
        <v>0</v>
      </c>
      <c r="K1755">
        <v>0</v>
      </c>
      <c r="L1755">
        <v>0</v>
      </c>
      <c r="M1755">
        <v>0</v>
      </c>
      <c r="N1755">
        <v>0</v>
      </c>
      <c r="O1755">
        <v>0</v>
      </c>
      <c r="P1755">
        <v>0</v>
      </c>
      <c r="Q1755">
        <v>1</v>
      </c>
    </row>
    <row r="1756" spans="1:17" x14ac:dyDescent="0.2">
      <c r="A1756" t="s">
        <v>1758</v>
      </c>
      <c r="B1756" s="3">
        <v>43832</v>
      </c>
      <c r="C1756" t="s">
        <v>11307</v>
      </c>
      <c r="D1756">
        <v>0</v>
      </c>
      <c r="E1756">
        <v>0</v>
      </c>
      <c r="F1756">
        <v>0.38486364483833307</v>
      </c>
      <c r="G1756">
        <v>0</v>
      </c>
      <c r="H1756">
        <v>0</v>
      </c>
      <c r="I1756">
        <v>0</v>
      </c>
      <c r="J1756">
        <v>0</v>
      </c>
      <c r="K1756">
        <v>0</v>
      </c>
      <c r="L1756">
        <v>0.53809118270874023</v>
      </c>
      <c r="M1756">
        <v>0</v>
      </c>
      <c r="N1756">
        <v>0</v>
      </c>
      <c r="O1756">
        <v>0</v>
      </c>
      <c r="P1756">
        <v>0</v>
      </c>
      <c r="Q1756">
        <v>8</v>
      </c>
    </row>
    <row r="1757" spans="1:17" x14ac:dyDescent="0.2">
      <c r="A1757" t="s">
        <v>1759</v>
      </c>
      <c r="B1757" s="3">
        <v>43832</v>
      </c>
      <c r="C1757" t="s">
        <v>11308</v>
      </c>
      <c r="D1757">
        <v>0</v>
      </c>
      <c r="E1757">
        <v>0</v>
      </c>
      <c r="F1757">
        <v>0</v>
      </c>
      <c r="G1757">
        <v>0</v>
      </c>
      <c r="H1757">
        <v>0.88393270969390869</v>
      </c>
      <c r="I1757">
        <v>0</v>
      </c>
      <c r="J1757">
        <v>7.3738455772399902E-2</v>
      </c>
      <c r="K1757">
        <v>0</v>
      </c>
      <c r="L1757">
        <v>0</v>
      </c>
      <c r="M1757">
        <v>0</v>
      </c>
      <c r="N1757">
        <v>0</v>
      </c>
      <c r="O1757">
        <v>0</v>
      </c>
      <c r="P1757">
        <v>0</v>
      </c>
      <c r="Q1757">
        <v>4</v>
      </c>
    </row>
    <row r="1758" spans="1:17" x14ac:dyDescent="0.2">
      <c r="A1758" t="s">
        <v>1760</v>
      </c>
      <c r="B1758" s="3">
        <v>43832</v>
      </c>
      <c r="C1758" t="s">
        <v>11309</v>
      </c>
      <c r="D1758">
        <v>0</v>
      </c>
      <c r="E1758">
        <v>0</v>
      </c>
      <c r="F1758">
        <v>0</v>
      </c>
      <c r="G1758">
        <v>0</v>
      </c>
      <c r="H1758">
        <v>8.7616056203842163E-2</v>
      </c>
      <c r="I1758">
        <v>0</v>
      </c>
      <c r="J1758">
        <v>0.33267316222190862</v>
      </c>
      <c r="K1758">
        <v>9.0103074908256531E-2</v>
      </c>
      <c r="L1758">
        <v>0</v>
      </c>
      <c r="M1758">
        <v>0</v>
      </c>
      <c r="N1758">
        <v>0</v>
      </c>
      <c r="O1758">
        <v>0</v>
      </c>
      <c r="P1758">
        <v>0.44013407826423651</v>
      </c>
      <c r="Q1758">
        <v>12</v>
      </c>
    </row>
    <row r="1759" spans="1:17" x14ac:dyDescent="0.2">
      <c r="A1759" t="s">
        <v>1761</v>
      </c>
      <c r="B1759" s="3">
        <v>43832</v>
      </c>
      <c r="C1759" t="s">
        <v>11310</v>
      </c>
      <c r="D1759">
        <v>0</v>
      </c>
      <c r="E1759">
        <v>0</v>
      </c>
      <c r="F1759">
        <v>0</v>
      </c>
      <c r="G1759">
        <v>0</v>
      </c>
      <c r="H1759">
        <v>0</v>
      </c>
      <c r="I1759">
        <v>0</v>
      </c>
      <c r="J1759">
        <v>0.41928958892822271</v>
      </c>
      <c r="K1759">
        <v>0</v>
      </c>
      <c r="L1759">
        <v>9.8252743482589722E-2</v>
      </c>
      <c r="M1759">
        <v>0</v>
      </c>
      <c r="N1759">
        <v>0</v>
      </c>
      <c r="O1759">
        <v>0</v>
      </c>
      <c r="P1759">
        <v>0.42324715852737432</v>
      </c>
      <c r="Q1759">
        <v>12</v>
      </c>
    </row>
    <row r="1760" spans="1:17" x14ac:dyDescent="0.2">
      <c r="A1760" t="s">
        <v>1762</v>
      </c>
      <c r="B1760" s="3">
        <v>43832</v>
      </c>
      <c r="C1760" t="s">
        <v>11311</v>
      </c>
      <c r="D1760">
        <v>0</v>
      </c>
      <c r="E1760">
        <v>0</v>
      </c>
      <c r="F1760">
        <v>0</v>
      </c>
      <c r="G1760">
        <v>0</v>
      </c>
      <c r="H1760">
        <v>0.13232678174972529</v>
      </c>
      <c r="I1760">
        <v>0</v>
      </c>
      <c r="J1760">
        <v>0.57549786567687988</v>
      </c>
      <c r="K1760">
        <v>0</v>
      </c>
      <c r="L1760">
        <v>0</v>
      </c>
      <c r="M1760">
        <v>0.18804746866226199</v>
      </c>
      <c r="N1760">
        <v>0</v>
      </c>
      <c r="O1760">
        <v>7.4005872011184692E-2</v>
      </c>
      <c r="P1760">
        <v>0</v>
      </c>
      <c r="Q1760">
        <v>6</v>
      </c>
    </row>
    <row r="1761" spans="1:17" x14ac:dyDescent="0.2">
      <c r="A1761" t="s">
        <v>1763</v>
      </c>
      <c r="B1761" s="3">
        <v>43832</v>
      </c>
      <c r="C1761" t="s">
        <v>11312</v>
      </c>
      <c r="D1761">
        <v>0</v>
      </c>
      <c r="E1761">
        <v>0</v>
      </c>
      <c r="F1761">
        <v>0</v>
      </c>
      <c r="G1761">
        <v>0</v>
      </c>
      <c r="H1761">
        <v>0</v>
      </c>
      <c r="I1761">
        <v>0</v>
      </c>
      <c r="J1761">
        <v>0.18017248809337619</v>
      </c>
      <c r="K1761">
        <v>0</v>
      </c>
      <c r="L1761">
        <v>0.76996248960494995</v>
      </c>
      <c r="M1761">
        <v>0</v>
      </c>
      <c r="N1761">
        <v>0</v>
      </c>
      <c r="O1761">
        <v>0</v>
      </c>
      <c r="P1761">
        <v>0</v>
      </c>
      <c r="Q1761">
        <v>8</v>
      </c>
    </row>
    <row r="1762" spans="1:17" x14ac:dyDescent="0.2">
      <c r="A1762" t="s">
        <v>1764</v>
      </c>
      <c r="B1762" s="3">
        <v>43832</v>
      </c>
      <c r="C1762" t="s">
        <v>11313</v>
      </c>
      <c r="D1762">
        <v>0</v>
      </c>
      <c r="E1762">
        <v>0</v>
      </c>
      <c r="F1762">
        <v>0</v>
      </c>
      <c r="G1762">
        <v>0.95802384614944458</v>
      </c>
      <c r="H1762">
        <v>0</v>
      </c>
      <c r="I1762">
        <v>0</v>
      </c>
      <c r="J1762">
        <v>0</v>
      </c>
      <c r="K1762">
        <v>0</v>
      </c>
      <c r="L1762">
        <v>0</v>
      </c>
      <c r="M1762">
        <v>0</v>
      </c>
      <c r="N1762">
        <v>0</v>
      </c>
      <c r="O1762">
        <v>0</v>
      </c>
      <c r="P1762">
        <v>0</v>
      </c>
      <c r="Q1762">
        <v>3</v>
      </c>
    </row>
    <row r="1763" spans="1:17" x14ac:dyDescent="0.2">
      <c r="A1763" t="s">
        <v>1593</v>
      </c>
      <c r="B1763" s="3">
        <v>43832</v>
      </c>
      <c r="C1763" t="s">
        <v>11142</v>
      </c>
      <c r="D1763">
        <v>0.82323133945465088</v>
      </c>
      <c r="E1763">
        <v>0</v>
      </c>
      <c r="F1763">
        <v>0</v>
      </c>
      <c r="G1763">
        <v>0</v>
      </c>
      <c r="H1763">
        <v>0.1062042415142059</v>
      </c>
      <c r="I1763">
        <v>0</v>
      </c>
      <c r="J1763">
        <v>0</v>
      </c>
      <c r="K1763">
        <v>0</v>
      </c>
      <c r="L1763">
        <v>0</v>
      </c>
      <c r="M1763">
        <v>0</v>
      </c>
      <c r="N1763">
        <v>0</v>
      </c>
      <c r="O1763">
        <v>0</v>
      </c>
      <c r="P1763">
        <v>0</v>
      </c>
      <c r="Q1763">
        <v>0</v>
      </c>
    </row>
    <row r="1764" spans="1:17" x14ac:dyDescent="0.2">
      <c r="A1764" t="s">
        <v>1765</v>
      </c>
      <c r="B1764" s="3">
        <v>43832</v>
      </c>
      <c r="C1764" t="s">
        <v>11314</v>
      </c>
      <c r="D1764">
        <v>0</v>
      </c>
      <c r="E1764">
        <v>0</v>
      </c>
      <c r="F1764">
        <v>0</v>
      </c>
      <c r="G1764">
        <v>8.9816607534885406E-2</v>
      </c>
      <c r="H1764">
        <v>0</v>
      </c>
      <c r="I1764">
        <v>0.59470432996749878</v>
      </c>
      <c r="J1764">
        <v>0</v>
      </c>
      <c r="K1764">
        <v>0</v>
      </c>
      <c r="L1764">
        <v>0.25626662373542791</v>
      </c>
      <c r="M1764">
        <v>0</v>
      </c>
      <c r="N1764">
        <v>0</v>
      </c>
      <c r="O1764">
        <v>0</v>
      </c>
      <c r="P1764">
        <v>0</v>
      </c>
      <c r="Q1764">
        <v>5</v>
      </c>
    </row>
    <row r="1765" spans="1:17" x14ac:dyDescent="0.2">
      <c r="A1765" t="s">
        <v>1766</v>
      </c>
      <c r="B1765" s="3">
        <v>43832</v>
      </c>
      <c r="C1765" t="s">
        <v>11315</v>
      </c>
      <c r="D1765">
        <v>0</v>
      </c>
      <c r="E1765">
        <v>0</v>
      </c>
      <c r="F1765">
        <v>0</v>
      </c>
      <c r="G1765">
        <v>0</v>
      </c>
      <c r="H1765">
        <v>0</v>
      </c>
      <c r="I1765">
        <v>0</v>
      </c>
      <c r="J1765">
        <v>0</v>
      </c>
      <c r="K1765">
        <v>0</v>
      </c>
      <c r="L1765">
        <v>0.94564753770828247</v>
      </c>
      <c r="M1765">
        <v>0</v>
      </c>
      <c r="N1765">
        <v>0</v>
      </c>
      <c r="O1765">
        <v>0</v>
      </c>
      <c r="P1765">
        <v>0</v>
      </c>
      <c r="Q1765">
        <v>8</v>
      </c>
    </row>
    <row r="1766" spans="1:17" x14ac:dyDescent="0.2">
      <c r="A1766" t="s">
        <v>1767</v>
      </c>
      <c r="B1766" s="3">
        <v>43832</v>
      </c>
      <c r="C1766" t="s">
        <v>11316</v>
      </c>
      <c r="D1766">
        <v>0</v>
      </c>
      <c r="E1766">
        <v>0.12648376822471619</v>
      </c>
      <c r="F1766">
        <v>0</v>
      </c>
      <c r="G1766">
        <v>0</v>
      </c>
      <c r="H1766">
        <v>0</v>
      </c>
      <c r="I1766">
        <v>0</v>
      </c>
      <c r="J1766">
        <v>0.18091560900211329</v>
      </c>
      <c r="K1766">
        <v>0</v>
      </c>
      <c r="L1766">
        <v>0.28118759393692022</v>
      </c>
      <c r="M1766">
        <v>0.34207805991172791</v>
      </c>
      <c r="N1766">
        <v>0</v>
      </c>
      <c r="O1766">
        <v>0</v>
      </c>
      <c r="P1766">
        <v>0</v>
      </c>
      <c r="Q1766">
        <v>9</v>
      </c>
    </row>
    <row r="1767" spans="1:17" x14ac:dyDescent="0.2">
      <c r="A1767" t="s">
        <v>1768</v>
      </c>
      <c r="B1767" s="3">
        <v>43832</v>
      </c>
      <c r="C1767" t="s">
        <v>11317</v>
      </c>
      <c r="D1767">
        <v>0</v>
      </c>
      <c r="E1767">
        <v>0</v>
      </c>
      <c r="F1767">
        <v>0</v>
      </c>
      <c r="G1767">
        <v>0</v>
      </c>
      <c r="H1767">
        <v>0.17436216771602631</v>
      </c>
      <c r="I1767">
        <v>0.45333582162857061</v>
      </c>
      <c r="J1767">
        <v>0.34377327561378479</v>
      </c>
      <c r="K1767">
        <v>0</v>
      </c>
      <c r="L1767">
        <v>0</v>
      </c>
      <c r="M1767">
        <v>0</v>
      </c>
      <c r="N1767">
        <v>0</v>
      </c>
      <c r="O1767">
        <v>0</v>
      </c>
      <c r="P1767">
        <v>0</v>
      </c>
      <c r="Q1767">
        <v>5</v>
      </c>
    </row>
    <row r="1768" spans="1:17" x14ac:dyDescent="0.2">
      <c r="A1768" t="s">
        <v>1769</v>
      </c>
      <c r="B1768" s="3">
        <v>43832</v>
      </c>
      <c r="C1768" t="s">
        <v>11318</v>
      </c>
      <c r="D1768">
        <v>0</v>
      </c>
      <c r="E1768">
        <v>0</v>
      </c>
      <c r="F1768">
        <v>0</v>
      </c>
      <c r="G1768">
        <v>0.17502336204051969</v>
      </c>
      <c r="H1768">
        <v>7.9909719526767731E-2</v>
      </c>
      <c r="I1768">
        <v>8.1062652170658112E-2</v>
      </c>
      <c r="J1768">
        <v>0</v>
      </c>
      <c r="K1768">
        <v>0</v>
      </c>
      <c r="L1768">
        <v>0.61448991298675537</v>
      </c>
      <c r="M1768">
        <v>0</v>
      </c>
      <c r="N1768">
        <v>0</v>
      </c>
      <c r="O1768">
        <v>0</v>
      </c>
      <c r="P1768">
        <v>0</v>
      </c>
      <c r="Q1768">
        <v>8</v>
      </c>
    </row>
    <row r="1769" spans="1:17" x14ac:dyDescent="0.2">
      <c r="A1769" t="s">
        <v>1770</v>
      </c>
      <c r="B1769" s="3">
        <v>43832</v>
      </c>
      <c r="C1769" t="s">
        <v>11319</v>
      </c>
      <c r="D1769">
        <v>0</v>
      </c>
      <c r="E1769">
        <v>0</v>
      </c>
      <c r="F1769">
        <v>0</v>
      </c>
      <c r="G1769">
        <v>0</v>
      </c>
      <c r="H1769">
        <v>0.34989878535270691</v>
      </c>
      <c r="I1769">
        <v>0.25425943732261658</v>
      </c>
      <c r="J1769">
        <v>0</v>
      </c>
      <c r="K1769">
        <v>0</v>
      </c>
      <c r="L1769">
        <v>0</v>
      </c>
      <c r="M1769">
        <v>0</v>
      </c>
      <c r="N1769">
        <v>0</v>
      </c>
      <c r="O1769">
        <v>0.11029795557260511</v>
      </c>
      <c r="P1769">
        <v>0.22765333950519559</v>
      </c>
      <c r="Q1769">
        <v>4</v>
      </c>
    </row>
    <row r="1770" spans="1:17" x14ac:dyDescent="0.2">
      <c r="A1770" t="s">
        <v>1771</v>
      </c>
      <c r="B1770" s="3">
        <v>43832</v>
      </c>
      <c r="C1770" t="s">
        <v>11320</v>
      </c>
      <c r="D1770">
        <v>0.30195245146751398</v>
      </c>
      <c r="E1770">
        <v>0</v>
      </c>
      <c r="F1770">
        <v>0</v>
      </c>
      <c r="G1770">
        <v>0.17218151688575739</v>
      </c>
      <c r="H1770">
        <v>0</v>
      </c>
      <c r="I1770">
        <v>0</v>
      </c>
      <c r="J1770">
        <v>0</v>
      </c>
      <c r="K1770">
        <v>0</v>
      </c>
      <c r="L1770">
        <v>0.19909034669399259</v>
      </c>
      <c r="M1770">
        <v>0</v>
      </c>
      <c r="N1770">
        <v>0</v>
      </c>
      <c r="O1770">
        <v>0.29904326796531677</v>
      </c>
      <c r="P1770">
        <v>0</v>
      </c>
      <c r="Q1770">
        <v>0</v>
      </c>
    </row>
    <row r="1771" spans="1:17" x14ac:dyDescent="0.2">
      <c r="A1771" t="s">
        <v>1772</v>
      </c>
      <c r="B1771" s="3">
        <v>43832</v>
      </c>
      <c r="C1771" t="s">
        <v>11321</v>
      </c>
      <c r="D1771">
        <v>0</v>
      </c>
      <c r="E1771">
        <v>8.0611690878868103E-2</v>
      </c>
      <c r="F1771">
        <v>0</v>
      </c>
      <c r="G1771">
        <v>0</v>
      </c>
      <c r="H1771">
        <v>0</v>
      </c>
      <c r="I1771">
        <v>0.69311165809631348</v>
      </c>
      <c r="J1771">
        <v>0</v>
      </c>
      <c r="K1771">
        <v>0</v>
      </c>
      <c r="L1771">
        <v>0</v>
      </c>
      <c r="M1771">
        <v>0</v>
      </c>
      <c r="N1771">
        <v>0.19126270711421969</v>
      </c>
      <c r="O1771">
        <v>0</v>
      </c>
      <c r="P1771">
        <v>0</v>
      </c>
      <c r="Q1771">
        <v>5</v>
      </c>
    </row>
    <row r="1772" spans="1:17" x14ac:dyDescent="0.2">
      <c r="A1772" t="s">
        <v>1773</v>
      </c>
      <c r="B1772" s="3">
        <v>43832</v>
      </c>
      <c r="C1772" t="s">
        <v>11322</v>
      </c>
      <c r="D1772">
        <v>0</v>
      </c>
      <c r="E1772">
        <v>0</v>
      </c>
      <c r="F1772">
        <v>0</v>
      </c>
      <c r="G1772">
        <v>0</v>
      </c>
      <c r="H1772">
        <v>0</v>
      </c>
      <c r="I1772">
        <v>0.6456228494644165</v>
      </c>
      <c r="J1772">
        <v>0</v>
      </c>
      <c r="K1772">
        <v>0</v>
      </c>
      <c r="L1772">
        <v>0.29379254579544067</v>
      </c>
      <c r="M1772">
        <v>0</v>
      </c>
      <c r="N1772">
        <v>0</v>
      </c>
      <c r="O1772">
        <v>0</v>
      </c>
      <c r="P1772">
        <v>0</v>
      </c>
      <c r="Q1772">
        <v>5</v>
      </c>
    </row>
    <row r="1773" spans="1:17" x14ac:dyDescent="0.2">
      <c r="A1773" t="s">
        <v>1774</v>
      </c>
      <c r="B1773" s="3">
        <v>43832</v>
      </c>
      <c r="C1773" t="s">
        <v>11323</v>
      </c>
      <c r="D1773">
        <v>0.25496029853820801</v>
      </c>
      <c r="E1773">
        <v>0</v>
      </c>
      <c r="F1773">
        <v>0</v>
      </c>
      <c r="G1773">
        <v>0</v>
      </c>
      <c r="H1773">
        <v>0</v>
      </c>
      <c r="I1773">
        <v>0</v>
      </c>
      <c r="J1773">
        <v>0</v>
      </c>
      <c r="K1773">
        <v>0</v>
      </c>
      <c r="L1773">
        <v>0.68452787399291992</v>
      </c>
      <c r="M1773">
        <v>0</v>
      </c>
      <c r="N1773">
        <v>0</v>
      </c>
      <c r="O1773">
        <v>0</v>
      </c>
      <c r="P1773">
        <v>0</v>
      </c>
      <c r="Q1773">
        <v>8</v>
      </c>
    </row>
    <row r="1774" spans="1:17" x14ac:dyDescent="0.2">
      <c r="A1774" t="s">
        <v>1775</v>
      </c>
      <c r="B1774" s="3">
        <v>43832</v>
      </c>
      <c r="C1774" t="s">
        <v>11324</v>
      </c>
      <c r="D1774">
        <v>0.28350278735160828</v>
      </c>
      <c r="E1774">
        <v>0</v>
      </c>
      <c r="F1774">
        <v>0</v>
      </c>
      <c r="G1774">
        <v>0</v>
      </c>
      <c r="H1774">
        <v>0</v>
      </c>
      <c r="I1774">
        <v>0.24231056869029999</v>
      </c>
      <c r="J1774">
        <v>0</v>
      </c>
      <c r="K1774">
        <v>0.38859373331069952</v>
      </c>
      <c r="L1774">
        <v>0</v>
      </c>
      <c r="M1774">
        <v>0</v>
      </c>
      <c r="N1774">
        <v>0</v>
      </c>
      <c r="O1774">
        <v>0</v>
      </c>
      <c r="P1774">
        <v>0</v>
      </c>
      <c r="Q1774">
        <v>7</v>
      </c>
    </row>
    <row r="1775" spans="1:17" x14ac:dyDescent="0.2">
      <c r="A1775" t="s">
        <v>1776</v>
      </c>
      <c r="B1775" s="3">
        <v>43832</v>
      </c>
      <c r="C1775" t="s">
        <v>11325</v>
      </c>
      <c r="D1775">
        <v>0.26796501874923712</v>
      </c>
      <c r="E1775">
        <v>0.1088079437613487</v>
      </c>
      <c r="F1775">
        <v>0</v>
      </c>
      <c r="G1775">
        <v>0</v>
      </c>
      <c r="H1775">
        <v>0</v>
      </c>
      <c r="I1775">
        <v>0</v>
      </c>
      <c r="J1775">
        <v>0</v>
      </c>
      <c r="K1775">
        <v>0.54624313116073608</v>
      </c>
      <c r="L1775">
        <v>0</v>
      </c>
      <c r="M1775">
        <v>0</v>
      </c>
      <c r="N1775">
        <v>0</v>
      </c>
      <c r="O1775">
        <v>0</v>
      </c>
      <c r="P1775">
        <v>0</v>
      </c>
      <c r="Q1775">
        <v>7</v>
      </c>
    </row>
    <row r="1776" spans="1:17" x14ac:dyDescent="0.2">
      <c r="A1776" t="s">
        <v>1777</v>
      </c>
      <c r="B1776" s="3">
        <v>43832</v>
      </c>
      <c r="C1776" t="s">
        <v>11326</v>
      </c>
      <c r="D1776">
        <v>0.2091544568538666</v>
      </c>
      <c r="E1776">
        <v>0</v>
      </c>
      <c r="F1776">
        <v>0</v>
      </c>
      <c r="G1776">
        <v>0</v>
      </c>
      <c r="H1776">
        <v>0.50617307424545288</v>
      </c>
      <c r="I1776">
        <v>0</v>
      </c>
      <c r="J1776">
        <v>0</v>
      </c>
      <c r="K1776">
        <v>0</v>
      </c>
      <c r="L1776">
        <v>0</v>
      </c>
      <c r="M1776">
        <v>0</v>
      </c>
      <c r="N1776">
        <v>0.20749461650848389</v>
      </c>
      <c r="O1776">
        <v>0</v>
      </c>
      <c r="P1776">
        <v>0</v>
      </c>
      <c r="Q1776">
        <v>4</v>
      </c>
    </row>
    <row r="1777" spans="1:17" x14ac:dyDescent="0.2">
      <c r="A1777" t="s">
        <v>1778</v>
      </c>
      <c r="B1777" s="3">
        <v>43832</v>
      </c>
      <c r="C1777" t="s">
        <v>11327</v>
      </c>
      <c r="D1777">
        <v>0</v>
      </c>
      <c r="E1777">
        <v>0</v>
      </c>
      <c r="F1777">
        <v>0</v>
      </c>
      <c r="G1777">
        <v>0</v>
      </c>
      <c r="H1777">
        <v>0</v>
      </c>
      <c r="I1777">
        <v>0.27961269021034241</v>
      </c>
      <c r="J1777">
        <v>0</v>
      </c>
      <c r="K1777">
        <v>0</v>
      </c>
      <c r="L1777">
        <v>0</v>
      </c>
      <c r="M1777">
        <v>0</v>
      </c>
      <c r="N1777">
        <v>0.64336931705474854</v>
      </c>
      <c r="O1777">
        <v>0</v>
      </c>
      <c r="P1777">
        <v>0</v>
      </c>
      <c r="Q1777">
        <v>10</v>
      </c>
    </row>
    <row r="1778" spans="1:17" x14ac:dyDescent="0.2">
      <c r="A1778" t="s">
        <v>1779</v>
      </c>
      <c r="B1778" s="3">
        <v>43832</v>
      </c>
      <c r="C1778" t="s">
        <v>11328</v>
      </c>
      <c r="D1778">
        <v>0.36479851603508001</v>
      </c>
      <c r="E1778">
        <v>0</v>
      </c>
      <c r="F1778">
        <v>0</v>
      </c>
      <c r="G1778">
        <v>0</v>
      </c>
      <c r="H1778">
        <v>0</v>
      </c>
      <c r="I1778">
        <v>0.2269366979598999</v>
      </c>
      <c r="J1778">
        <v>0</v>
      </c>
      <c r="K1778">
        <v>0</v>
      </c>
      <c r="L1778">
        <v>0</v>
      </c>
      <c r="M1778">
        <v>0.11924624443054201</v>
      </c>
      <c r="N1778">
        <v>0.21201743185520169</v>
      </c>
      <c r="O1778">
        <v>0</v>
      </c>
      <c r="P1778">
        <v>0</v>
      </c>
      <c r="Q1778">
        <v>0</v>
      </c>
    </row>
    <row r="1779" spans="1:17" x14ac:dyDescent="0.2">
      <c r="A1779" t="s">
        <v>1780</v>
      </c>
      <c r="B1779" s="3">
        <v>43832</v>
      </c>
      <c r="C1779" t="s">
        <v>11329</v>
      </c>
      <c r="D1779">
        <v>0</v>
      </c>
      <c r="E1779">
        <v>0</v>
      </c>
      <c r="F1779">
        <v>0</v>
      </c>
      <c r="G1779">
        <v>0.58743488788604736</v>
      </c>
      <c r="H1779">
        <v>0.27546989917755133</v>
      </c>
      <c r="I1779">
        <v>0</v>
      </c>
      <c r="J1779">
        <v>8.5785292088985443E-2</v>
      </c>
      <c r="K1779">
        <v>0</v>
      </c>
      <c r="L1779">
        <v>0</v>
      </c>
      <c r="M1779">
        <v>0</v>
      </c>
      <c r="N1779">
        <v>0</v>
      </c>
      <c r="O1779">
        <v>0</v>
      </c>
      <c r="P1779">
        <v>0</v>
      </c>
      <c r="Q1779">
        <v>3</v>
      </c>
    </row>
    <row r="1780" spans="1:17" x14ac:dyDescent="0.2">
      <c r="A1780" t="s">
        <v>1781</v>
      </c>
      <c r="B1780" s="3">
        <v>43832</v>
      </c>
      <c r="C1780" t="s">
        <v>11330</v>
      </c>
      <c r="D1780">
        <v>0.7340734601020813</v>
      </c>
      <c r="E1780">
        <v>0</v>
      </c>
      <c r="F1780">
        <v>0</v>
      </c>
      <c r="G1780">
        <v>0</v>
      </c>
      <c r="H1780">
        <v>0</v>
      </c>
      <c r="I1780">
        <v>0</v>
      </c>
      <c r="J1780">
        <v>0</v>
      </c>
      <c r="K1780">
        <v>0.1889112591743469</v>
      </c>
      <c r="L1780">
        <v>0</v>
      </c>
      <c r="M1780">
        <v>0</v>
      </c>
      <c r="N1780">
        <v>0</v>
      </c>
      <c r="O1780">
        <v>0</v>
      </c>
      <c r="P1780">
        <v>0</v>
      </c>
      <c r="Q1780">
        <v>0</v>
      </c>
    </row>
    <row r="1781" spans="1:17" x14ac:dyDescent="0.2">
      <c r="A1781" t="s">
        <v>1782</v>
      </c>
      <c r="B1781" s="3">
        <v>43832</v>
      </c>
      <c r="C1781" t="s">
        <v>11331</v>
      </c>
      <c r="D1781">
        <v>1.5388223342597479E-2</v>
      </c>
      <c r="E1781">
        <v>0.58049046993255615</v>
      </c>
      <c r="F1781">
        <v>1.5387853607535361E-2</v>
      </c>
      <c r="G1781">
        <v>1.5387872233986849E-2</v>
      </c>
      <c r="H1781">
        <v>1.538820099085569E-2</v>
      </c>
      <c r="I1781">
        <v>1.538788340985775E-2</v>
      </c>
      <c r="J1781">
        <v>1.5387966297566891E-2</v>
      </c>
      <c r="K1781">
        <v>1.538789179176092E-2</v>
      </c>
      <c r="L1781">
        <v>1.538787595927715E-2</v>
      </c>
      <c r="M1781">
        <v>1.5387913212180139E-2</v>
      </c>
      <c r="N1781">
        <v>0.25024217367172241</v>
      </c>
      <c r="O1781">
        <v>1.538785453885794E-2</v>
      </c>
      <c r="P1781">
        <v>1.5387853607535361E-2</v>
      </c>
      <c r="Q1781">
        <v>1</v>
      </c>
    </row>
    <row r="1782" spans="1:17" x14ac:dyDescent="0.2">
      <c r="A1782" t="s">
        <v>1783</v>
      </c>
      <c r="B1782" s="3">
        <v>43832</v>
      </c>
      <c r="C1782" t="s">
        <v>11332</v>
      </c>
      <c r="D1782">
        <v>1.0998254641890529E-2</v>
      </c>
      <c r="E1782">
        <v>1.099827699363232E-2</v>
      </c>
      <c r="F1782">
        <v>1.0998169891536239E-2</v>
      </c>
      <c r="G1782">
        <v>1.0998169891536239E-2</v>
      </c>
      <c r="H1782">
        <v>1.0998201556503769E-2</v>
      </c>
      <c r="I1782">
        <v>1.0998169891536239E-2</v>
      </c>
      <c r="J1782">
        <v>1.0998169891536239E-2</v>
      </c>
      <c r="K1782">
        <v>1.099842600524426E-2</v>
      </c>
      <c r="L1782">
        <v>1.0998265817761419E-2</v>
      </c>
      <c r="M1782">
        <v>0.43279990553855902</v>
      </c>
      <c r="N1782">
        <v>1.0998169891536239E-2</v>
      </c>
      <c r="O1782">
        <v>1.0998169891536239E-2</v>
      </c>
      <c r="P1782">
        <v>0.44621965289115911</v>
      </c>
      <c r="Q1782">
        <v>12</v>
      </c>
    </row>
    <row r="1783" spans="1:17" x14ac:dyDescent="0.2">
      <c r="A1783" t="s">
        <v>1784</v>
      </c>
      <c r="B1783" s="3">
        <v>43833</v>
      </c>
      <c r="C1783" t="s">
        <v>11333</v>
      </c>
      <c r="D1783">
        <v>0.55911016464233398</v>
      </c>
      <c r="E1783">
        <v>0</v>
      </c>
      <c r="F1783">
        <v>0</v>
      </c>
      <c r="G1783">
        <v>0</v>
      </c>
      <c r="H1783">
        <v>0</v>
      </c>
      <c r="I1783">
        <v>0.1669592410326004</v>
      </c>
      <c r="J1783">
        <v>0</v>
      </c>
      <c r="K1783">
        <v>0</v>
      </c>
      <c r="L1783">
        <v>0</v>
      </c>
      <c r="M1783">
        <v>0</v>
      </c>
      <c r="N1783">
        <v>0</v>
      </c>
      <c r="O1783">
        <v>0.20394398272037509</v>
      </c>
      <c r="P1783">
        <v>0</v>
      </c>
      <c r="Q1783">
        <v>0</v>
      </c>
    </row>
    <row r="1784" spans="1:17" x14ac:dyDescent="0.2">
      <c r="A1784" t="s">
        <v>1785</v>
      </c>
      <c r="B1784" s="3">
        <v>43833</v>
      </c>
      <c r="C1784" t="s">
        <v>11334</v>
      </c>
      <c r="D1784">
        <v>0</v>
      </c>
      <c r="E1784">
        <v>0</v>
      </c>
      <c r="F1784">
        <v>0.71954810619354248</v>
      </c>
      <c r="G1784">
        <v>0</v>
      </c>
      <c r="H1784">
        <v>0</v>
      </c>
      <c r="I1784">
        <v>0.22398568689823151</v>
      </c>
      <c r="J1784">
        <v>0</v>
      </c>
      <c r="K1784">
        <v>0</v>
      </c>
      <c r="L1784">
        <v>0</v>
      </c>
      <c r="M1784">
        <v>0</v>
      </c>
      <c r="N1784">
        <v>0</v>
      </c>
      <c r="O1784">
        <v>0</v>
      </c>
      <c r="P1784">
        <v>0</v>
      </c>
      <c r="Q1784">
        <v>2</v>
      </c>
    </row>
    <row r="1785" spans="1:17" x14ac:dyDescent="0.2">
      <c r="A1785" t="s">
        <v>1786</v>
      </c>
      <c r="B1785" s="3">
        <v>43833</v>
      </c>
      <c r="C1785" t="s">
        <v>11335</v>
      </c>
      <c r="D1785">
        <v>0</v>
      </c>
      <c r="E1785">
        <v>0.11150141805410391</v>
      </c>
      <c r="F1785">
        <v>0</v>
      </c>
      <c r="G1785">
        <v>0</v>
      </c>
      <c r="H1785">
        <v>0</v>
      </c>
      <c r="I1785">
        <v>0</v>
      </c>
      <c r="J1785">
        <v>0</v>
      </c>
      <c r="K1785">
        <v>0</v>
      </c>
      <c r="L1785">
        <v>0.25283858180046082</v>
      </c>
      <c r="M1785">
        <v>0</v>
      </c>
      <c r="N1785">
        <v>0.1288900226354599</v>
      </c>
      <c r="O1785">
        <v>0</v>
      </c>
      <c r="P1785">
        <v>0.46592170000076288</v>
      </c>
      <c r="Q1785">
        <v>12</v>
      </c>
    </row>
    <row r="1786" spans="1:17" x14ac:dyDescent="0.2">
      <c r="A1786" t="s">
        <v>1787</v>
      </c>
      <c r="B1786" s="3">
        <v>43833</v>
      </c>
      <c r="C1786" t="s">
        <v>11336</v>
      </c>
      <c r="D1786">
        <v>0.19813621044158941</v>
      </c>
      <c r="E1786">
        <v>0.3442612886428833</v>
      </c>
      <c r="F1786">
        <v>0.33507305383682251</v>
      </c>
      <c r="G1786">
        <v>0</v>
      </c>
      <c r="H1786">
        <v>0</v>
      </c>
      <c r="I1786">
        <v>0</v>
      </c>
      <c r="J1786">
        <v>0</v>
      </c>
      <c r="K1786">
        <v>0</v>
      </c>
      <c r="L1786">
        <v>7.6360948383808136E-2</v>
      </c>
      <c r="M1786">
        <v>0</v>
      </c>
      <c r="N1786">
        <v>0</v>
      </c>
      <c r="O1786">
        <v>0</v>
      </c>
      <c r="P1786">
        <v>0</v>
      </c>
      <c r="Q1786">
        <v>1</v>
      </c>
    </row>
    <row r="1787" spans="1:17" x14ac:dyDescent="0.2">
      <c r="A1787" t="s">
        <v>1788</v>
      </c>
      <c r="B1787" s="3">
        <v>43833</v>
      </c>
      <c r="C1787" t="s">
        <v>11337</v>
      </c>
      <c r="D1787">
        <v>0</v>
      </c>
      <c r="E1787">
        <v>0</v>
      </c>
      <c r="F1787">
        <v>0</v>
      </c>
      <c r="G1787">
        <v>0</v>
      </c>
      <c r="H1787">
        <v>0</v>
      </c>
      <c r="I1787">
        <v>0.37040069699287409</v>
      </c>
      <c r="J1787">
        <v>0</v>
      </c>
      <c r="K1787">
        <v>0</v>
      </c>
      <c r="L1787">
        <v>0.57313162088394165</v>
      </c>
      <c r="M1787">
        <v>0</v>
      </c>
      <c r="N1787">
        <v>0</v>
      </c>
      <c r="O1787">
        <v>0</v>
      </c>
      <c r="P1787">
        <v>0</v>
      </c>
      <c r="Q1787">
        <v>8</v>
      </c>
    </row>
    <row r="1788" spans="1:17" x14ac:dyDescent="0.2">
      <c r="A1788" t="s">
        <v>1789</v>
      </c>
      <c r="B1788" s="3">
        <v>43833</v>
      </c>
      <c r="C1788" t="s">
        <v>11338</v>
      </c>
      <c r="D1788">
        <v>0</v>
      </c>
      <c r="E1788">
        <v>0.53373241424560547</v>
      </c>
      <c r="F1788">
        <v>0</v>
      </c>
      <c r="G1788">
        <v>0</v>
      </c>
      <c r="H1788">
        <v>0</v>
      </c>
      <c r="I1788">
        <v>0.42168864607810969</v>
      </c>
      <c r="J1788">
        <v>0</v>
      </c>
      <c r="K1788">
        <v>0</v>
      </c>
      <c r="L1788">
        <v>0</v>
      </c>
      <c r="M1788">
        <v>0</v>
      </c>
      <c r="N1788">
        <v>0</v>
      </c>
      <c r="O1788">
        <v>0</v>
      </c>
      <c r="P1788">
        <v>0</v>
      </c>
      <c r="Q1788">
        <v>1</v>
      </c>
    </row>
    <row r="1789" spans="1:17" x14ac:dyDescent="0.2">
      <c r="A1789" t="s">
        <v>1790</v>
      </c>
      <c r="B1789" s="3">
        <v>43833</v>
      </c>
      <c r="C1789" t="s">
        <v>11339</v>
      </c>
      <c r="D1789">
        <v>0.32942536473274231</v>
      </c>
      <c r="E1789">
        <v>0</v>
      </c>
      <c r="F1789">
        <v>0</v>
      </c>
      <c r="G1789">
        <v>0</v>
      </c>
      <c r="H1789">
        <v>0</v>
      </c>
      <c r="I1789">
        <v>0.26768505573272711</v>
      </c>
      <c r="J1789">
        <v>0</v>
      </c>
      <c r="K1789">
        <v>0</v>
      </c>
      <c r="L1789">
        <v>0.33293738961219788</v>
      </c>
      <c r="M1789">
        <v>0</v>
      </c>
      <c r="N1789">
        <v>0</v>
      </c>
      <c r="O1789">
        <v>0</v>
      </c>
      <c r="P1789">
        <v>0</v>
      </c>
      <c r="Q1789">
        <v>8</v>
      </c>
    </row>
    <row r="1790" spans="1:17" x14ac:dyDescent="0.2">
      <c r="A1790" t="s">
        <v>1791</v>
      </c>
      <c r="B1790" s="3">
        <v>43833</v>
      </c>
      <c r="C1790" t="s">
        <v>11340</v>
      </c>
      <c r="D1790">
        <v>0.16644175350666049</v>
      </c>
      <c r="E1790">
        <v>0</v>
      </c>
      <c r="F1790">
        <v>0</v>
      </c>
      <c r="G1790">
        <v>0.1181946247816086</v>
      </c>
      <c r="H1790">
        <v>0</v>
      </c>
      <c r="I1790">
        <v>0</v>
      </c>
      <c r="J1790">
        <v>0.28039473295211792</v>
      </c>
      <c r="K1790">
        <v>0</v>
      </c>
      <c r="L1790">
        <v>0</v>
      </c>
      <c r="M1790">
        <v>0</v>
      </c>
      <c r="N1790">
        <v>0.37185505032539368</v>
      </c>
      <c r="O1790">
        <v>0</v>
      </c>
      <c r="P1790">
        <v>0</v>
      </c>
      <c r="Q1790">
        <v>10</v>
      </c>
    </row>
    <row r="1791" spans="1:17" x14ac:dyDescent="0.2">
      <c r="A1791" t="s">
        <v>1792</v>
      </c>
      <c r="B1791" s="3">
        <v>43833</v>
      </c>
      <c r="C1791" t="s">
        <v>11341</v>
      </c>
      <c r="D1791">
        <v>0.32356879115104681</v>
      </c>
      <c r="E1791">
        <v>0.17465074360370639</v>
      </c>
      <c r="F1791">
        <v>0</v>
      </c>
      <c r="G1791">
        <v>0</v>
      </c>
      <c r="H1791">
        <v>0</v>
      </c>
      <c r="I1791">
        <v>0</v>
      </c>
      <c r="J1791">
        <v>0</v>
      </c>
      <c r="K1791">
        <v>0.1136566922068596</v>
      </c>
      <c r="L1791">
        <v>0</v>
      </c>
      <c r="M1791">
        <v>0.26094979047775269</v>
      </c>
      <c r="N1791">
        <v>0</v>
      </c>
      <c r="O1791">
        <v>0.1004024147987366</v>
      </c>
      <c r="P1791">
        <v>0</v>
      </c>
      <c r="Q1791">
        <v>0</v>
      </c>
    </row>
    <row r="1792" spans="1:17" x14ac:dyDescent="0.2">
      <c r="A1792" t="s">
        <v>1793</v>
      </c>
      <c r="B1792" s="3">
        <v>43833</v>
      </c>
      <c r="C1792" t="s">
        <v>11342</v>
      </c>
      <c r="D1792">
        <v>0.12510855495929721</v>
      </c>
      <c r="E1792">
        <v>0</v>
      </c>
      <c r="F1792">
        <v>0</v>
      </c>
      <c r="G1792">
        <v>0</v>
      </c>
      <c r="H1792">
        <v>0</v>
      </c>
      <c r="I1792">
        <v>0</v>
      </c>
      <c r="J1792">
        <v>0</v>
      </c>
      <c r="K1792">
        <v>0</v>
      </c>
      <c r="L1792">
        <v>0</v>
      </c>
      <c r="M1792">
        <v>7.6507933437824249E-2</v>
      </c>
      <c r="N1792">
        <v>0</v>
      </c>
      <c r="O1792">
        <v>0.75558614730834961</v>
      </c>
      <c r="P1792">
        <v>0</v>
      </c>
      <c r="Q1792">
        <v>11</v>
      </c>
    </row>
    <row r="1793" spans="1:17" x14ac:dyDescent="0.2">
      <c r="A1793" t="s">
        <v>1794</v>
      </c>
      <c r="B1793" s="3">
        <v>43833</v>
      </c>
      <c r="C1793" t="s">
        <v>11343</v>
      </c>
      <c r="D1793">
        <v>1.9235573709011081E-2</v>
      </c>
      <c r="E1793">
        <v>1.923514157533646E-2</v>
      </c>
      <c r="F1793">
        <v>1.923514157533646E-2</v>
      </c>
      <c r="G1793">
        <v>1.923514157533646E-2</v>
      </c>
      <c r="H1793">
        <v>1.9235217943787571E-2</v>
      </c>
      <c r="I1793">
        <v>1.923514157533646E-2</v>
      </c>
      <c r="J1793">
        <v>1.923514157533646E-2</v>
      </c>
      <c r="K1793">
        <v>1.923514157533646E-2</v>
      </c>
      <c r="L1793">
        <v>1.923514157533646E-2</v>
      </c>
      <c r="M1793">
        <v>0.76917779445648193</v>
      </c>
      <c r="N1793">
        <v>1.923514157533646E-2</v>
      </c>
      <c r="O1793">
        <v>1.923514157533646E-2</v>
      </c>
      <c r="P1793">
        <v>1.923514157533646E-2</v>
      </c>
      <c r="Q1793">
        <v>9</v>
      </c>
    </row>
    <row r="1794" spans="1:17" x14ac:dyDescent="0.2">
      <c r="A1794" t="s">
        <v>1795</v>
      </c>
      <c r="B1794" s="3">
        <v>43833</v>
      </c>
      <c r="C1794" t="s">
        <v>11344</v>
      </c>
      <c r="D1794">
        <v>0.95803666114807129</v>
      </c>
      <c r="E1794">
        <v>0</v>
      </c>
      <c r="F1794">
        <v>0</v>
      </c>
      <c r="G1794">
        <v>0</v>
      </c>
      <c r="H1794">
        <v>0</v>
      </c>
      <c r="I1794">
        <v>0</v>
      </c>
      <c r="J1794">
        <v>0</v>
      </c>
      <c r="K1794">
        <v>0</v>
      </c>
      <c r="L1794">
        <v>0</v>
      </c>
      <c r="M1794">
        <v>0</v>
      </c>
      <c r="N1794">
        <v>0</v>
      </c>
      <c r="O1794">
        <v>0</v>
      </c>
      <c r="P1794">
        <v>0</v>
      </c>
      <c r="Q1794">
        <v>0</v>
      </c>
    </row>
    <row r="1795" spans="1:17" x14ac:dyDescent="0.2">
      <c r="A1795" t="s">
        <v>1796</v>
      </c>
      <c r="B1795" s="3">
        <v>43833</v>
      </c>
      <c r="C1795" t="s">
        <v>11345</v>
      </c>
      <c r="D1795">
        <v>0</v>
      </c>
      <c r="E1795">
        <v>0</v>
      </c>
      <c r="F1795">
        <v>0</v>
      </c>
      <c r="G1795">
        <v>0</v>
      </c>
      <c r="H1795">
        <v>0</v>
      </c>
      <c r="I1795">
        <v>0</v>
      </c>
      <c r="J1795">
        <v>0.55818039178848267</v>
      </c>
      <c r="K1795">
        <v>0</v>
      </c>
      <c r="L1795">
        <v>0.17721481621265411</v>
      </c>
      <c r="M1795">
        <v>0</v>
      </c>
      <c r="N1795">
        <v>0</v>
      </c>
      <c r="O1795">
        <v>0.205394372344017</v>
      </c>
      <c r="P1795">
        <v>0</v>
      </c>
      <c r="Q1795">
        <v>6</v>
      </c>
    </row>
    <row r="1796" spans="1:17" x14ac:dyDescent="0.2">
      <c r="A1796" t="s">
        <v>1797</v>
      </c>
      <c r="B1796" s="3">
        <v>43833</v>
      </c>
      <c r="C1796" t="s">
        <v>11346</v>
      </c>
      <c r="D1796">
        <v>0</v>
      </c>
      <c r="E1796">
        <v>0</v>
      </c>
      <c r="F1796">
        <v>0</v>
      </c>
      <c r="G1796">
        <v>9.0060532093048096E-2</v>
      </c>
      <c r="H1796">
        <v>0</v>
      </c>
      <c r="I1796">
        <v>0</v>
      </c>
      <c r="J1796">
        <v>0.5192447304725647</v>
      </c>
      <c r="K1796">
        <v>0</v>
      </c>
      <c r="L1796">
        <v>0</v>
      </c>
      <c r="M1796">
        <v>0</v>
      </c>
      <c r="N1796">
        <v>0</v>
      </c>
      <c r="O1796">
        <v>0.34257346391677862</v>
      </c>
      <c r="P1796">
        <v>0</v>
      </c>
      <c r="Q1796">
        <v>6</v>
      </c>
    </row>
    <row r="1797" spans="1:17" x14ac:dyDescent="0.2">
      <c r="A1797" t="s">
        <v>1798</v>
      </c>
      <c r="B1797" s="3">
        <v>43833</v>
      </c>
      <c r="C1797" t="s">
        <v>11347</v>
      </c>
      <c r="D1797">
        <v>0</v>
      </c>
      <c r="E1797">
        <v>0</v>
      </c>
      <c r="F1797">
        <v>0</v>
      </c>
      <c r="G1797">
        <v>0</v>
      </c>
      <c r="H1797">
        <v>0</v>
      </c>
      <c r="I1797">
        <v>0</v>
      </c>
      <c r="J1797">
        <v>0</v>
      </c>
      <c r="K1797">
        <v>0.23151086270809171</v>
      </c>
      <c r="L1797">
        <v>0.34373825788497919</v>
      </c>
      <c r="M1797">
        <v>0</v>
      </c>
      <c r="N1797">
        <v>0</v>
      </c>
      <c r="O1797">
        <v>0.3766593337059021</v>
      </c>
      <c r="P1797">
        <v>0</v>
      </c>
      <c r="Q1797">
        <v>11</v>
      </c>
    </row>
    <row r="1798" spans="1:17" x14ac:dyDescent="0.2">
      <c r="A1798" t="s">
        <v>1799</v>
      </c>
      <c r="B1798" s="3">
        <v>43833</v>
      </c>
      <c r="C1798" t="s">
        <v>11348</v>
      </c>
      <c r="D1798">
        <v>0.39728349447250372</v>
      </c>
      <c r="E1798">
        <v>0</v>
      </c>
      <c r="F1798">
        <v>0</v>
      </c>
      <c r="G1798">
        <v>0</v>
      </c>
      <c r="H1798">
        <v>0</v>
      </c>
      <c r="I1798">
        <v>0</v>
      </c>
      <c r="J1798">
        <v>0</v>
      </c>
      <c r="K1798">
        <v>0</v>
      </c>
      <c r="L1798">
        <v>0.23484548926353449</v>
      </c>
      <c r="M1798">
        <v>0</v>
      </c>
      <c r="N1798">
        <v>0</v>
      </c>
      <c r="O1798">
        <v>0.27166622877120972</v>
      </c>
      <c r="P1798">
        <v>0</v>
      </c>
      <c r="Q1798">
        <v>0</v>
      </c>
    </row>
    <row r="1799" spans="1:17" x14ac:dyDescent="0.2">
      <c r="A1799" t="s">
        <v>1800</v>
      </c>
      <c r="B1799" s="3">
        <v>43833</v>
      </c>
      <c r="C1799" t="s">
        <v>11349</v>
      </c>
      <c r="D1799">
        <v>9.9435262382030487E-2</v>
      </c>
      <c r="E1799">
        <v>0</v>
      </c>
      <c r="F1799">
        <v>0</v>
      </c>
      <c r="G1799">
        <v>0.58089655637741089</v>
      </c>
      <c r="H1799">
        <v>0</v>
      </c>
      <c r="I1799">
        <v>0</v>
      </c>
      <c r="J1799">
        <v>0</v>
      </c>
      <c r="K1799">
        <v>0</v>
      </c>
      <c r="L1799">
        <v>0</v>
      </c>
      <c r="M1799">
        <v>0</v>
      </c>
      <c r="N1799">
        <v>0</v>
      </c>
      <c r="O1799">
        <v>0.24963586032390589</v>
      </c>
      <c r="P1799">
        <v>0</v>
      </c>
      <c r="Q1799">
        <v>3</v>
      </c>
    </row>
    <row r="1800" spans="1:17" x14ac:dyDescent="0.2">
      <c r="A1800" t="s">
        <v>1801</v>
      </c>
      <c r="B1800" s="3">
        <v>43833</v>
      </c>
      <c r="C1800" t="s">
        <v>11350</v>
      </c>
      <c r="D1800">
        <v>0</v>
      </c>
      <c r="E1800">
        <v>0</v>
      </c>
      <c r="F1800">
        <v>0</v>
      </c>
      <c r="G1800">
        <v>0</v>
      </c>
      <c r="H1800">
        <v>0.29266250133514399</v>
      </c>
      <c r="I1800">
        <v>0</v>
      </c>
      <c r="J1800">
        <v>0</v>
      </c>
      <c r="K1800">
        <v>0</v>
      </c>
      <c r="L1800">
        <v>7.6004244387149811E-2</v>
      </c>
      <c r="M1800">
        <v>0</v>
      </c>
      <c r="N1800">
        <v>0</v>
      </c>
      <c r="O1800">
        <v>0.58597433567047119</v>
      </c>
      <c r="P1800">
        <v>0</v>
      </c>
      <c r="Q1800">
        <v>11</v>
      </c>
    </row>
    <row r="1801" spans="1:17" x14ac:dyDescent="0.2">
      <c r="A1801" t="s">
        <v>1802</v>
      </c>
      <c r="B1801" s="3">
        <v>43833</v>
      </c>
      <c r="C1801" t="s">
        <v>11351</v>
      </c>
      <c r="D1801">
        <v>0</v>
      </c>
      <c r="E1801">
        <v>0</v>
      </c>
      <c r="F1801">
        <v>0</v>
      </c>
      <c r="G1801">
        <v>0</v>
      </c>
      <c r="H1801">
        <v>0.15136189758777621</v>
      </c>
      <c r="I1801">
        <v>0.58254218101501465</v>
      </c>
      <c r="J1801">
        <v>0</v>
      </c>
      <c r="K1801">
        <v>0</v>
      </c>
      <c r="L1801">
        <v>0</v>
      </c>
      <c r="M1801">
        <v>0</v>
      </c>
      <c r="N1801">
        <v>0.2293786704540253</v>
      </c>
      <c r="O1801">
        <v>0</v>
      </c>
      <c r="P1801">
        <v>0</v>
      </c>
      <c r="Q1801">
        <v>5</v>
      </c>
    </row>
    <row r="1802" spans="1:17" x14ac:dyDescent="0.2">
      <c r="A1802" t="s">
        <v>1803</v>
      </c>
      <c r="B1802" s="3">
        <v>43833</v>
      </c>
      <c r="C1802" t="s">
        <v>11352</v>
      </c>
      <c r="D1802">
        <v>0</v>
      </c>
      <c r="E1802">
        <v>0</v>
      </c>
      <c r="F1802">
        <v>0</v>
      </c>
      <c r="G1802">
        <v>0</v>
      </c>
      <c r="H1802">
        <v>0.54191070795059204</v>
      </c>
      <c r="I1802">
        <v>0</v>
      </c>
      <c r="J1802">
        <v>0</v>
      </c>
      <c r="K1802">
        <v>0</v>
      </c>
      <c r="L1802">
        <v>0</v>
      </c>
      <c r="M1802">
        <v>0</v>
      </c>
      <c r="N1802">
        <v>0</v>
      </c>
      <c r="O1802">
        <v>0.38755124807357788</v>
      </c>
      <c r="P1802">
        <v>0</v>
      </c>
      <c r="Q1802">
        <v>4</v>
      </c>
    </row>
    <row r="1803" spans="1:17" x14ac:dyDescent="0.2">
      <c r="A1803" t="s">
        <v>1804</v>
      </c>
      <c r="B1803" s="3">
        <v>43836</v>
      </c>
      <c r="C1803" t="s">
        <v>11353</v>
      </c>
      <c r="D1803">
        <v>0</v>
      </c>
      <c r="E1803">
        <v>0</v>
      </c>
      <c r="F1803">
        <v>0</v>
      </c>
      <c r="G1803">
        <v>0</v>
      </c>
      <c r="H1803">
        <v>0</v>
      </c>
      <c r="I1803">
        <v>0</v>
      </c>
      <c r="J1803">
        <v>0</v>
      </c>
      <c r="K1803">
        <v>0</v>
      </c>
      <c r="L1803">
        <v>0.64874368906021118</v>
      </c>
      <c r="M1803">
        <v>0.18386667966842651</v>
      </c>
      <c r="N1803">
        <v>0</v>
      </c>
      <c r="O1803">
        <v>0</v>
      </c>
      <c r="P1803">
        <v>9.0435810387134552E-2</v>
      </c>
      <c r="Q1803">
        <v>8</v>
      </c>
    </row>
    <row r="1804" spans="1:17" x14ac:dyDescent="0.2">
      <c r="A1804" t="s">
        <v>1805</v>
      </c>
      <c r="B1804" s="3">
        <v>43836</v>
      </c>
      <c r="C1804" t="s">
        <v>11354</v>
      </c>
      <c r="D1804">
        <v>9.6873246133327484E-2</v>
      </c>
      <c r="E1804">
        <v>0</v>
      </c>
      <c r="F1804">
        <v>0.36847719550132751</v>
      </c>
      <c r="G1804">
        <v>0</v>
      </c>
      <c r="H1804">
        <v>0</v>
      </c>
      <c r="I1804">
        <v>0</v>
      </c>
      <c r="J1804">
        <v>0</v>
      </c>
      <c r="K1804">
        <v>0</v>
      </c>
      <c r="L1804">
        <v>0</v>
      </c>
      <c r="M1804">
        <v>0.3820796012878418</v>
      </c>
      <c r="N1804">
        <v>0.10635986924171451</v>
      </c>
      <c r="O1804">
        <v>0</v>
      </c>
      <c r="P1804">
        <v>0</v>
      </c>
      <c r="Q1804">
        <v>9</v>
      </c>
    </row>
    <row r="1805" spans="1:17" x14ac:dyDescent="0.2">
      <c r="A1805" t="s">
        <v>1806</v>
      </c>
      <c r="B1805" s="3">
        <v>43836</v>
      </c>
      <c r="C1805" t="s">
        <v>11355</v>
      </c>
      <c r="D1805">
        <v>0</v>
      </c>
      <c r="E1805">
        <v>7.387186586856842E-2</v>
      </c>
      <c r="F1805">
        <v>0</v>
      </c>
      <c r="G1805">
        <v>0</v>
      </c>
      <c r="H1805">
        <v>0.31137102842330933</v>
      </c>
      <c r="I1805">
        <v>0</v>
      </c>
      <c r="J1805">
        <v>0</v>
      </c>
      <c r="K1805">
        <v>0</v>
      </c>
      <c r="L1805">
        <v>0.16182747483253479</v>
      </c>
      <c r="M1805">
        <v>0</v>
      </c>
      <c r="N1805">
        <v>0</v>
      </c>
      <c r="O1805">
        <v>0.40675917267799377</v>
      </c>
      <c r="P1805">
        <v>0</v>
      </c>
      <c r="Q1805">
        <v>11</v>
      </c>
    </row>
    <row r="1806" spans="1:17" x14ac:dyDescent="0.2">
      <c r="A1806" t="s">
        <v>1807</v>
      </c>
      <c r="B1806" s="3">
        <v>43836</v>
      </c>
      <c r="C1806" t="s">
        <v>11356</v>
      </c>
      <c r="D1806">
        <v>0.1421615928411484</v>
      </c>
      <c r="E1806">
        <v>0</v>
      </c>
      <c r="F1806">
        <v>0</v>
      </c>
      <c r="G1806">
        <v>0.2243775129318237</v>
      </c>
      <c r="H1806">
        <v>0</v>
      </c>
      <c r="I1806">
        <v>0</v>
      </c>
      <c r="J1806">
        <v>0</v>
      </c>
      <c r="K1806">
        <v>0</v>
      </c>
      <c r="L1806">
        <v>0.23715849220752719</v>
      </c>
      <c r="M1806">
        <v>0.36165088415145868</v>
      </c>
      <c r="N1806">
        <v>0</v>
      </c>
      <c r="O1806">
        <v>0</v>
      </c>
      <c r="P1806">
        <v>0</v>
      </c>
      <c r="Q1806">
        <v>9</v>
      </c>
    </row>
    <row r="1807" spans="1:17" x14ac:dyDescent="0.2">
      <c r="A1807" t="s">
        <v>1808</v>
      </c>
      <c r="B1807" s="3">
        <v>43836</v>
      </c>
      <c r="C1807" t="s">
        <v>11357</v>
      </c>
      <c r="D1807">
        <v>1.2838443741202349E-2</v>
      </c>
      <c r="E1807">
        <v>0.58141875267028809</v>
      </c>
      <c r="F1807">
        <v>1.2838443741202349E-2</v>
      </c>
      <c r="G1807">
        <v>1.2838460505008699E-2</v>
      </c>
      <c r="H1807">
        <v>1.2838443741202349E-2</v>
      </c>
      <c r="I1807">
        <v>1.283845398575068E-2</v>
      </c>
      <c r="J1807">
        <v>1.2838443741202349E-2</v>
      </c>
      <c r="K1807">
        <v>1.2838443741202349E-2</v>
      </c>
      <c r="L1807">
        <v>1.283849775791168E-2</v>
      </c>
      <c r="M1807">
        <v>1.2838453054428101E-2</v>
      </c>
      <c r="N1807">
        <v>1.2838443741202349E-2</v>
      </c>
      <c r="O1807">
        <v>0.27735826373100281</v>
      </c>
      <c r="P1807">
        <v>1.28384493291378E-2</v>
      </c>
      <c r="Q1807">
        <v>1</v>
      </c>
    </row>
    <row r="1808" spans="1:17" x14ac:dyDescent="0.2">
      <c r="A1808" t="s">
        <v>1809</v>
      </c>
      <c r="B1808" s="3">
        <v>43836</v>
      </c>
      <c r="C1808" t="s">
        <v>11358</v>
      </c>
      <c r="D1808">
        <v>6.6839948296546936E-2</v>
      </c>
      <c r="E1808">
        <v>0</v>
      </c>
      <c r="F1808">
        <v>0</v>
      </c>
      <c r="G1808">
        <v>0.6976127028465271</v>
      </c>
      <c r="H1808">
        <v>6.7585006356239319E-2</v>
      </c>
      <c r="I1808">
        <v>0</v>
      </c>
      <c r="J1808">
        <v>0</v>
      </c>
      <c r="K1808">
        <v>0</v>
      </c>
      <c r="L1808">
        <v>0</v>
      </c>
      <c r="M1808">
        <v>0.13147161900997159</v>
      </c>
      <c r="N1808">
        <v>0</v>
      </c>
      <c r="O1808">
        <v>0</v>
      </c>
      <c r="P1808">
        <v>0</v>
      </c>
      <c r="Q1808">
        <v>3</v>
      </c>
    </row>
    <row r="1809" spans="1:17" x14ac:dyDescent="0.2">
      <c r="A1809" t="s">
        <v>1810</v>
      </c>
      <c r="B1809" s="3">
        <v>43836</v>
      </c>
      <c r="C1809" t="s">
        <v>11359</v>
      </c>
      <c r="D1809">
        <v>0</v>
      </c>
      <c r="E1809">
        <v>0</v>
      </c>
      <c r="F1809">
        <v>0</v>
      </c>
      <c r="G1809">
        <v>0</v>
      </c>
      <c r="H1809">
        <v>0</v>
      </c>
      <c r="I1809">
        <v>0</v>
      </c>
      <c r="J1809">
        <v>0.1742061972618103</v>
      </c>
      <c r="K1809">
        <v>0</v>
      </c>
      <c r="L1809">
        <v>0.21740090847015381</v>
      </c>
      <c r="M1809">
        <v>0.28298968076705933</v>
      </c>
      <c r="N1809">
        <v>0</v>
      </c>
      <c r="O1809">
        <v>0.27203431725502009</v>
      </c>
      <c r="P1809">
        <v>0</v>
      </c>
      <c r="Q1809">
        <v>9</v>
      </c>
    </row>
    <row r="1810" spans="1:17" x14ac:dyDescent="0.2">
      <c r="A1810" t="s">
        <v>1811</v>
      </c>
      <c r="B1810" s="3">
        <v>43836</v>
      </c>
      <c r="C1810" t="s">
        <v>11360</v>
      </c>
      <c r="D1810">
        <v>0</v>
      </c>
      <c r="E1810">
        <v>0</v>
      </c>
      <c r="F1810">
        <v>0</v>
      </c>
      <c r="G1810">
        <v>0</v>
      </c>
      <c r="H1810">
        <v>0</v>
      </c>
      <c r="I1810">
        <v>0</v>
      </c>
      <c r="J1810">
        <v>0</v>
      </c>
      <c r="K1810">
        <v>0</v>
      </c>
      <c r="L1810">
        <v>0</v>
      </c>
      <c r="M1810">
        <v>0.93844485282897949</v>
      </c>
      <c r="N1810">
        <v>0</v>
      </c>
      <c r="O1810">
        <v>0</v>
      </c>
      <c r="P1810">
        <v>0</v>
      </c>
      <c r="Q1810">
        <v>9</v>
      </c>
    </row>
    <row r="1811" spans="1:17" x14ac:dyDescent="0.2">
      <c r="A1811" t="s">
        <v>1812</v>
      </c>
      <c r="B1811" s="3">
        <v>43836</v>
      </c>
      <c r="C1811" t="s">
        <v>11361</v>
      </c>
      <c r="D1811">
        <v>0</v>
      </c>
      <c r="E1811">
        <v>0.18112833797931671</v>
      </c>
      <c r="F1811">
        <v>0</v>
      </c>
      <c r="G1811">
        <v>0</v>
      </c>
      <c r="H1811">
        <v>0.2677009105682373</v>
      </c>
      <c r="I1811">
        <v>0</v>
      </c>
      <c r="J1811">
        <v>0</v>
      </c>
      <c r="K1811">
        <v>9.4597190618515015E-2</v>
      </c>
      <c r="L1811">
        <v>0</v>
      </c>
      <c r="M1811">
        <v>0.12488950043916699</v>
      </c>
      <c r="N1811">
        <v>0</v>
      </c>
      <c r="O1811">
        <v>0.29319733381271362</v>
      </c>
      <c r="P1811">
        <v>0</v>
      </c>
      <c r="Q1811">
        <v>11</v>
      </c>
    </row>
    <row r="1812" spans="1:17" x14ac:dyDescent="0.2">
      <c r="A1812" t="s">
        <v>1813</v>
      </c>
      <c r="B1812" s="3">
        <v>43836</v>
      </c>
      <c r="C1812" t="s">
        <v>11362</v>
      </c>
      <c r="D1812">
        <v>0.6752094030380249</v>
      </c>
      <c r="E1812">
        <v>0</v>
      </c>
      <c r="F1812">
        <v>0</v>
      </c>
      <c r="G1812">
        <v>0.23074676096439359</v>
      </c>
      <c r="H1812">
        <v>0</v>
      </c>
      <c r="I1812">
        <v>0</v>
      </c>
      <c r="J1812">
        <v>0</v>
      </c>
      <c r="K1812">
        <v>0</v>
      </c>
      <c r="L1812">
        <v>0</v>
      </c>
      <c r="M1812">
        <v>0</v>
      </c>
      <c r="N1812">
        <v>0</v>
      </c>
      <c r="O1812">
        <v>0</v>
      </c>
      <c r="P1812">
        <v>0</v>
      </c>
      <c r="Q1812">
        <v>0</v>
      </c>
    </row>
    <row r="1813" spans="1:17" x14ac:dyDescent="0.2">
      <c r="A1813" t="s">
        <v>1814</v>
      </c>
      <c r="B1813" s="3">
        <v>43836</v>
      </c>
      <c r="C1813" t="s">
        <v>11363</v>
      </c>
      <c r="D1813">
        <v>0</v>
      </c>
      <c r="E1813">
        <v>0</v>
      </c>
      <c r="F1813">
        <v>0</v>
      </c>
      <c r="G1813">
        <v>0</v>
      </c>
      <c r="H1813">
        <v>0</v>
      </c>
      <c r="I1813">
        <v>0</v>
      </c>
      <c r="J1813">
        <v>0</v>
      </c>
      <c r="K1813">
        <v>0.13776583969593051</v>
      </c>
      <c r="L1813">
        <v>0.30710718035697943</v>
      </c>
      <c r="M1813">
        <v>0.34144413471221918</v>
      </c>
      <c r="N1813">
        <v>0</v>
      </c>
      <c r="O1813">
        <v>0.17289552092552191</v>
      </c>
      <c r="P1813">
        <v>0</v>
      </c>
      <c r="Q1813">
        <v>9</v>
      </c>
    </row>
    <row r="1814" spans="1:17" x14ac:dyDescent="0.2">
      <c r="A1814" t="s">
        <v>1815</v>
      </c>
      <c r="B1814" s="3">
        <v>43836</v>
      </c>
      <c r="C1814" t="s">
        <v>11364</v>
      </c>
      <c r="D1814">
        <v>0</v>
      </c>
      <c r="E1814">
        <v>0</v>
      </c>
      <c r="F1814">
        <v>0</v>
      </c>
      <c r="G1814">
        <v>0.1120299622416496</v>
      </c>
      <c r="H1814">
        <v>0</v>
      </c>
      <c r="I1814">
        <v>0.2979532778263092</v>
      </c>
      <c r="J1814">
        <v>0</v>
      </c>
      <c r="K1814">
        <v>0</v>
      </c>
      <c r="L1814">
        <v>0.27297994494438171</v>
      </c>
      <c r="M1814">
        <v>0</v>
      </c>
      <c r="N1814">
        <v>0</v>
      </c>
      <c r="O1814">
        <v>0.17861264944076541</v>
      </c>
      <c r="P1814">
        <v>9.7378574311733246E-2</v>
      </c>
      <c r="Q1814">
        <v>5</v>
      </c>
    </row>
    <row r="1815" spans="1:17" x14ac:dyDescent="0.2">
      <c r="A1815" t="s">
        <v>1816</v>
      </c>
      <c r="B1815" s="3">
        <v>43836</v>
      </c>
      <c r="C1815" t="s">
        <v>11365</v>
      </c>
      <c r="D1815">
        <v>0</v>
      </c>
      <c r="E1815">
        <v>0</v>
      </c>
      <c r="F1815">
        <v>0</v>
      </c>
      <c r="G1815">
        <v>9.6290342509746552E-2</v>
      </c>
      <c r="H1815">
        <v>0</v>
      </c>
      <c r="I1815">
        <v>0</v>
      </c>
      <c r="J1815">
        <v>0</v>
      </c>
      <c r="K1815">
        <v>0</v>
      </c>
      <c r="L1815">
        <v>0</v>
      </c>
      <c r="M1815">
        <v>0.85081291198730469</v>
      </c>
      <c r="N1815">
        <v>0</v>
      </c>
      <c r="O1815">
        <v>0</v>
      </c>
      <c r="P1815">
        <v>0</v>
      </c>
      <c r="Q1815">
        <v>9</v>
      </c>
    </row>
    <row r="1816" spans="1:17" x14ac:dyDescent="0.2">
      <c r="A1816" t="s">
        <v>1817</v>
      </c>
      <c r="B1816" s="3">
        <v>43836</v>
      </c>
      <c r="C1816" t="s">
        <v>11366</v>
      </c>
      <c r="D1816">
        <v>1.0994356125593191E-2</v>
      </c>
      <c r="E1816">
        <v>1.0994645766913891E-2</v>
      </c>
      <c r="F1816">
        <v>1.0994406417012209E-2</v>
      </c>
      <c r="G1816">
        <v>0.3484669029712677</v>
      </c>
      <c r="H1816">
        <v>1.0994356125593191E-2</v>
      </c>
      <c r="I1816">
        <v>1.099442131817341E-2</v>
      </c>
      <c r="J1816">
        <v>1.0994356125593191E-2</v>
      </c>
      <c r="K1816">
        <v>1.099441759288311E-2</v>
      </c>
      <c r="L1816">
        <v>1.0994588956236839E-2</v>
      </c>
      <c r="M1816">
        <v>0.15391100943088529</v>
      </c>
      <c r="N1816">
        <v>1.0994374752044679E-2</v>
      </c>
      <c r="O1816">
        <v>0.38767778873443598</v>
      </c>
      <c r="P1816">
        <v>1.099439337849617E-2</v>
      </c>
      <c r="Q1816">
        <v>11</v>
      </c>
    </row>
    <row r="1817" spans="1:17" x14ac:dyDescent="0.2">
      <c r="A1817" t="s">
        <v>1818</v>
      </c>
      <c r="B1817" s="3">
        <v>43836</v>
      </c>
      <c r="C1817" t="s">
        <v>11367</v>
      </c>
      <c r="D1817">
        <v>0.12604741752147669</v>
      </c>
      <c r="E1817">
        <v>0</v>
      </c>
      <c r="F1817">
        <v>0</v>
      </c>
      <c r="G1817">
        <v>0</v>
      </c>
      <c r="H1817">
        <v>0</v>
      </c>
      <c r="I1817">
        <v>0.1174524426460266</v>
      </c>
      <c r="J1817">
        <v>0</v>
      </c>
      <c r="K1817">
        <v>0</v>
      </c>
      <c r="L1817">
        <v>0</v>
      </c>
      <c r="M1817">
        <v>0.59859788417816162</v>
      </c>
      <c r="N1817">
        <v>0</v>
      </c>
      <c r="O1817">
        <v>0.1214493960142136</v>
      </c>
      <c r="P1817">
        <v>0</v>
      </c>
      <c r="Q1817">
        <v>9</v>
      </c>
    </row>
    <row r="1818" spans="1:17" x14ac:dyDescent="0.2">
      <c r="A1818" t="s">
        <v>1819</v>
      </c>
      <c r="B1818" s="3">
        <v>43836</v>
      </c>
      <c r="C1818" t="s">
        <v>11368</v>
      </c>
      <c r="D1818">
        <v>0</v>
      </c>
      <c r="E1818">
        <v>0</v>
      </c>
      <c r="F1818">
        <v>0</v>
      </c>
      <c r="G1818">
        <v>0</v>
      </c>
      <c r="H1818">
        <v>0.37428593635559082</v>
      </c>
      <c r="I1818">
        <v>0</v>
      </c>
      <c r="J1818">
        <v>0</v>
      </c>
      <c r="K1818">
        <v>0</v>
      </c>
      <c r="L1818">
        <v>0</v>
      </c>
      <c r="M1818">
        <v>0</v>
      </c>
      <c r="N1818">
        <v>0</v>
      </c>
      <c r="O1818">
        <v>0.47419723868370062</v>
      </c>
      <c r="P1818">
        <v>0.1034276932477951</v>
      </c>
      <c r="Q1818">
        <v>11</v>
      </c>
    </row>
    <row r="1819" spans="1:17" x14ac:dyDescent="0.2">
      <c r="A1819" t="s">
        <v>1820</v>
      </c>
      <c r="B1819" s="3">
        <v>43836</v>
      </c>
      <c r="C1819" t="s">
        <v>11369</v>
      </c>
      <c r="D1819">
        <v>0</v>
      </c>
      <c r="E1819">
        <v>0</v>
      </c>
      <c r="F1819">
        <v>0</v>
      </c>
      <c r="G1819">
        <v>0</v>
      </c>
      <c r="H1819">
        <v>0</v>
      </c>
      <c r="I1819">
        <v>6.647983193397522E-2</v>
      </c>
      <c r="J1819">
        <v>0</v>
      </c>
      <c r="K1819">
        <v>9.0554535388946533E-2</v>
      </c>
      <c r="L1819">
        <v>0</v>
      </c>
      <c r="M1819">
        <v>0.1739721745252609</v>
      </c>
      <c r="N1819">
        <v>0.6375114917755127</v>
      </c>
      <c r="O1819">
        <v>0</v>
      </c>
      <c r="P1819">
        <v>0</v>
      </c>
      <c r="Q1819">
        <v>10</v>
      </c>
    </row>
    <row r="1820" spans="1:17" x14ac:dyDescent="0.2">
      <c r="A1820" t="s">
        <v>1821</v>
      </c>
      <c r="B1820" s="3">
        <v>43836</v>
      </c>
      <c r="C1820" t="s">
        <v>11370</v>
      </c>
      <c r="D1820">
        <v>0</v>
      </c>
      <c r="E1820">
        <v>0</v>
      </c>
      <c r="F1820">
        <v>8.074653148651123E-2</v>
      </c>
      <c r="G1820">
        <v>0</v>
      </c>
      <c r="H1820">
        <v>0</v>
      </c>
      <c r="I1820">
        <v>0</v>
      </c>
      <c r="J1820">
        <v>0</v>
      </c>
      <c r="K1820">
        <v>0.19158254563808441</v>
      </c>
      <c r="L1820">
        <v>0</v>
      </c>
      <c r="M1820">
        <v>0.1652474254369736</v>
      </c>
      <c r="N1820">
        <v>0</v>
      </c>
      <c r="O1820">
        <v>0.51293939352035522</v>
      </c>
      <c r="P1820">
        <v>0</v>
      </c>
      <c r="Q1820">
        <v>11</v>
      </c>
    </row>
    <row r="1821" spans="1:17" x14ac:dyDescent="0.2">
      <c r="A1821" t="s">
        <v>1822</v>
      </c>
      <c r="B1821" s="3">
        <v>43836</v>
      </c>
      <c r="C1821" t="s">
        <v>11371</v>
      </c>
      <c r="D1821">
        <v>0.45223513245582581</v>
      </c>
      <c r="E1821">
        <v>0</v>
      </c>
      <c r="F1821">
        <v>0</v>
      </c>
      <c r="G1821">
        <v>0</v>
      </c>
      <c r="H1821">
        <v>0</v>
      </c>
      <c r="I1821">
        <v>0</v>
      </c>
      <c r="J1821">
        <v>0</v>
      </c>
      <c r="K1821">
        <v>0</v>
      </c>
      <c r="L1821">
        <v>0</v>
      </c>
      <c r="M1821">
        <v>0</v>
      </c>
      <c r="N1821">
        <v>0</v>
      </c>
      <c r="O1821">
        <v>0.45347553491592407</v>
      </c>
      <c r="P1821">
        <v>0</v>
      </c>
      <c r="Q1821">
        <v>11</v>
      </c>
    </row>
    <row r="1822" spans="1:17" x14ac:dyDescent="0.2">
      <c r="A1822" t="s">
        <v>1823</v>
      </c>
      <c r="B1822" s="3">
        <v>43836</v>
      </c>
      <c r="C1822" t="s">
        <v>11372</v>
      </c>
      <c r="D1822">
        <v>0</v>
      </c>
      <c r="E1822">
        <v>0</v>
      </c>
      <c r="F1822">
        <v>0</v>
      </c>
      <c r="G1822">
        <v>0</v>
      </c>
      <c r="H1822">
        <v>0.31196433305740362</v>
      </c>
      <c r="I1822">
        <v>0</v>
      </c>
      <c r="J1822">
        <v>0</v>
      </c>
      <c r="K1822">
        <v>0</v>
      </c>
      <c r="L1822">
        <v>0</v>
      </c>
      <c r="M1822">
        <v>0</v>
      </c>
      <c r="N1822">
        <v>0</v>
      </c>
      <c r="O1822">
        <v>0.5822291374206543</v>
      </c>
      <c r="P1822">
        <v>0</v>
      </c>
      <c r="Q1822">
        <v>11</v>
      </c>
    </row>
    <row r="1823" spans="1:17" x14ac:dyDescent="0.2">
      <c r="A1823" t="s">
        <v>1824</v>
      </c>
      <c r="B1823" s="3">
        <v>43836</v>
      </c>
      <c r="C1823" t="s">
        <v>11373</v>
      </c>
      <c r="D1823">
        <v>0</v>
      </c>
      <c r="E1823">
        <v>0</v>
      </c>
      <c r="F1823">
        <v>0</v>
      </c>
      <c r="G1823">
        <v>0.15139453113079071</v>
      </c>
      <c r="H1823">
        <v>8.0383546650409698E-2</v>
      </c>
      <c r="I1823">
        <v>0.1738719046115875</v>
      </c>
      <c r="J1823">
        <v>0</v>
      </c>
      <c r="K1823">
        <v>0</v>
      </c>
      <c r="L1823">
        <v>0</v>
      </c>
      <c r="M1823">
        <v>0.35172218084335333</v>
      </c>
      <c r="N1823">
        <v>0</v>
      </c>
      <c r="O1823">
        <v>0.20840740203857419</v>
      </c>
      <c r="P1823">
        <v>0</v>
      </c>
      <c r="Q1823">
        <v>9</v>
      </c>
    </row>
    <row r="1824" spans="1:17" x14ac:dyDescent="0.2">
      <c r="A1824" t="s">
        <v>1825</v>
      </c>
      <c r="B1824" s="3">
        <v>43836</v>
      </c>
      <c r="C1824" t="s">
        <v>11374</v>
      </c>
      <c r="D1824">
        <v>0</v>
      </c>
      <c r="E1824">
        <v>0</v>
      </c>
      <c r="F1824">
        <v>0.1728300154209137</v>
      </c>
      <c r="G1824">
        <v>0</v>
      </c>
      <c r="H1824">
        <v>0.16478119790554049</v>
      </c>
      <c r="I1824">
        <v>0</v>
      </c>
      <c r="J1824">
        <v>0</v>
      </c>
      <c r="K1824">
        <v>0</v>
      </c>
      <c r="L1824">
        <v>0</v>
      </c>
      <c r="M1824">
        <v>0</v>
      </c>
      <c r="N1824">
        <v>0</v>
      </c>
      <c r="O1824">
        <v>0.27778127789497381</v>
      </c>
      <c r="P1824">
        <v>0.34387168288230902</v>
      </c>
      <c r="Q1824">
        <v>12</v>
      </c>
    </row>
    <row r="1825" spans="1:17" x14ac:dyDescent="0.2">
      <c r="A1825" t="s">
        <v>1826</v>
      </c>
      <c r="B1825" s="3">
        <v>43836</v>
      </c>
      <c r="C1825" t="s">
        <v>11375</v>
      </c>
      <c r="D1825">
        <v>0</v>
      </c>
      <c r="E1825">
        <v>0</v>
      </c>
      <c r="F1825">
        <v>0</v>
      </c>
      <c r="G1825">
        <v>0</v>
      </c>
      <c r="H1825">
        <v>0.56411027908325195</v>
      </c>
      <c r="I1825">
        <v>0</v>
      </c>
      <c r="J1825">
        <v>0</v>
      </c>
      <c r="K1825">
        <v>0.3418583869934082</v>
      </c>
      <c r="L1825">
        <v>0</v>
      </c>
      <c r="M1825">
        <v>0</v>
      </c>
      <c r="N1825">
        <v>0</v>
      </c>
      <c r="O1825">
        <v>0</v>
      </c>
      <c r="P1825">
        <v>0</v>
      </c>
      <c r="Q1825">
        <v>4</v>
      </c>
    </row>
    <row r="1826" spans="1:17" x14ac:dyDescent="0.2">
      <c r="A1826" t="s">
        <v>1827</v>
      </c>
      <c r="B1826" s="3">
        <v>43837</v>
      </c>
      <c r="C1826" t="s">
        <v>11376</v>
      </c>
      <c r="D1826">
        <v>0</v>
      </c>
      <c r="E1826">
        <v>0</v>
      </c>
      <c r="F1826">
        <v>0</v>
      </c>
      <c r="G1826">
        <v>0</v>
      </c>
      <c r="H1826">
        <v>0.6887059211730957</v>
      </c>
      <c r="I1826">
        <v>0</v>
      </c>
      <c r="J1826">
        <v>0</v>
      </c>
      <c r="K1826">
        <v>0.15992723405361181</v>
      </c>
      <c r="L1826">
        <v>0</v>
      </c>
      <c r="M1826">
        <v>0</v>
      </c>
      <c r="N1826">
        <v>0</v>
      </c>
      <c r="O1826">
        <v>0</v>
      </c>
      <c r="P1826">
        <v>9.212995320558548E-2</v>
      </c>
      <c r="Q1826">
        <v>4</v>
      </c>
    </row>
    <row r="1827" spans="1:17" x14ac:dyDescent="0.2">
      <c r="A1827" t="s">
        <v>1828</v>
      </c>
      <c r="B1827" s="3">
        <v>43837</v>
      </c>
      <c r="C1827" t="s">
        <v>11377</v>
      </c>
      <c r="D1827">
        <v>0</v>
      </c>
      <c r="E1827">
        <v>0</v>
      </c>
      <c r="F1827">
        <v>0.17274223268032071</v>
      </c>
      <c r="G1827">
        <v>0.38983485102653498</v>
      </c>
      <c r="H1827">
        <v>0</v>
      </c>
      <c r="I1827">
        <v>0</v>
      </c>
      <c r="J1827">
        <v>0</v>
      </c>
      <c r="K1827">
        <v>0.21582530438899991</v>
      </c>
      <c r="L1827">
        <v>0</v>
      </c>
      <c r="M1827">
        <v>0.18084500730037689</v>
      </c>
      <c r="N1827">
        <v>0</v>
      </c>
      <c r="O1827">
        <v>0</v>
      </c>
      <c r="P1827">
        <v>0</v>
      </c>
      <c r="Q1827">
        <v>3</v>
      </c>
    </row>
    <row r="1828" spans="1:17" x14ac:dyDescent="0.2">
      <c r="A1828" t="s">
        <v>1829</v>
      </c>
      <c r="B1828" s="3">
        <v>43837</v>
      </c>
      <c r="C1828" t="s">
        <v>11378</v>
      </c>
      <c r="D1828">
        <v>0</v>
      </c>
      <c r="E1828">
        <v>0</v>
      </c>
      <c r="F1828">
        <v>0</v>
      </c>
      <c r="G1828">
        <v>0</v>
      </c>
      <c r="H1828">
        <v>0</v>
      </c>
      <c r="I1828">
        <v>0</v>
      </c>
      <c r="J1828">
        <v>0</v>
      </c>
      <c r="K1828">
        <v>0</v>
      </c>
      <c r="L1828">
        <v>6.3627034425735474E-2</v>
      </c>
      <c r="M1828">
        <v>0.89597594738006592</v>
      </c>
      <c r="N1828">
        <v>0</v>
      </c>
      <c r="O1828">
        <v>0</v>
      </c>
      <c r="P1828">
        <v>0</v>
      </c>
      <c r="Q1828">
        <v>9</v>
      </c>
    </row>
    <row r="1829" spans="1:17" x14ac:dyDescent="0.2">
      <c r="A1829" t="s">
        <v>1830</v>
      </c>
      <c r="B1829" s="3">
        <v>43837</v>
      </c>
      <c r="C1829" t="s">
        <v>11379</v>
      </c>
      <c r="D1829">
        <v>0</v>
      </c>
      <c r="E1829">
        <v>0</v>
      </c>
      <c r="F1829">
        <v>0</v>
      </c>
      <c r="G1829">
        <v>0</v>
      </c>
      <c r="H1829">
        <v>0.18316446244716639</v>
      </c>
      <c r="I1829">
        <v>0</v>
      </c>
      <c r="J1829">
        <v>0</v>
      </c>
      <c r="K1829">
        <v>0.76976358890533447</v>
      </c>
      <c r="L1829">
        <v>0</v>
      </c>
      <c r="M1829">
        <v>0</v>
      </c>
      <c r="N1829">
        <v>0</v>
      </c>
      <c r="O1829">
        <v>0</v>
      </c>
      <c r="P1829">
        <v>0</v>
      </c>
      <c r="Q1829">
        <v>7</v>
      </c>
    </row>
    <row r="1830" spans="1:17" x14ac:dyDescent="0.2">
      <c r="A1830" t="s">
        <v>1831</v>
      </c>
      <c r="B1830" s="3">
        <v>43837</v>
      </c>
      <c r="C1830" t="s">
        <v>11380</v>
      </c>
      <c r="D1830">
        <v>0</v>
      </c>
      <c r="E1830">
        <v>0</v>
      </c>
      <c r="F1830">
        <v>0</v>
      </c>
      <c r="G1830">
        <v>0</v>
      </c>
      <c r="H1830">
        <v>0</v>
      </c>
      <c r="I1830">
        <v>0</v>
      </c>
      <c r="J1830">
        <v>0</v>
      </c>
      <c r="K1830">
        <v>0.1976612061262131</v>
      </c>
      <c r="L1830">
        <v>9.7833268344402313E-2</v>
      </c>
      <c r="M1830">
        <v>0</v>
      </c>
      <c r="N1830">
        <v>0.49465948343276978</v>
      </c>
      <c r="O1830">
        <v>0.14686647057533261</v>
      </c>
      <c r="P1830">
        <v>0</v>
      </c>
      <c r="Q1830">
        <v>10</v>
      </c>
    </row>
    <row r="1831" spans="1:17" x14ac:dyDescent="0.2">
      <c r="A1831" t="s">
        <v>1832</v>
      </c>
      <c r="B1831" s="3">
        <v>43837</v>
      </c>
      <c r="C1831" t="s">
        <v>11381</v>
      </c>
      <c r="D1831">
        <v>0</v>
      </c>
      <c r="E1831">
        <v>0</v>
      </c>
      <c r="F1831">
        <v>0</v>
      </c>
      <c r="G1831">
        <v>0.59806883335113525</v>
      </c>
      <c r="H1831">
        <v>0</v>
      </c>
      <c r="I1831">
        <v>0</v>
      </c>
      <c r="J1831">
        <v>0</v>
      </c>
      <c r="K1831">
        <v>0</v>
      </c>
      <c r="L1831">
        <v>0</v>
      </c>
      <c r="M1831">
        <v>0</v>
      </c>
      <c r="N1831">
        <v>8.8548436760902405E-2</v>
      </c>
      <c r="O1831">
        <v>0.25418734550476069</v>
      </c>
      <c r="P1831">
        <v>0</v>
      </c>
      <c r="Q1831">
        <v>3</v>
      </c>
    </row>
    <row r="1832" spans="1:17" x14ac:dyDescent="0.2">
      <c r="A1832" t="s">
        <v>1833</v>
      </c>
      <c r="B1832" s="3">
        <v>43837</v>
      </c>
      <c r="C1832" t="s">
        <v>11382</v>
      </c>
      <c r="D1832">
        <v>0</v>
      </c>
      <c r="E1832">
        <v>0</v>
      </c>
      <c r="F1832">
        <v>7.4844285845756531E-2</v>
      </c>
      <c r="G1832">
        <v>0</v>
      </c>
      <c r="H1832">
        <v>0</v>
      </c>
      <c r="I1832">
        <v>0</v>
      </c>
      <c r="J1832">
        <v>0.35826322436332703</v>
      </c>
      <c r="K1832">
        <v>0</v>
      </c>
      <c r="L1832">
        <v>0.43155154585838318</v>
      </c>
      <c r="M1832">
        <v>0</v>
      </c>
      <c r="N1832">
        <v>0</v>
      </c>
      <c r="O1832">
        <v>9.4561778008937836E-2</v>
      </c>
      <c r="P1832">
        <v>0</v>
      </c>
      <c r="Q1832">
        <v>8</v>
      </c>
    </row>
    <row r="1833" spans="1:17" x14ac:dyDescent="0.2">
      <c r="A1833" t="s">
        <v>1834</v>
      </c>
      <c r="B1833" s="3">
        <v>43837</v>
      </c>
      <c r="C1833" t="s">
        <v>11383</v>
      </c>
      <c r="D1833">
        <v>0</v>
      </c>
      <c r="E1833">
        <v>0.2024998813867569</v>
      </c>
      <c r="F1833">
        <v>0</v>
      </c>
      <c r="G1833">
        <v>0</v>
      </c>
      <c r="H1833">
        <v>0.60191571712493896</v>
      </c>
      <c r="I1833">
        <v>0</v>
      </c>
      <c r="J1833">
        <v>0</v>
      </c>
      <c r="K1833">
        <v>0.1185454651713371</v>
      </c>
      <c r="L1833">
        <v>0</v>
      </c>
      <c r="M1833">
        <v>0</v>
      </c>
      <c r="N1833">
        <v>0</v>
      </c>
      <c r="O1833">
        <v>0</v>
      </c>
      <c r="P1833">
        <v>0</v>
      </c>
      <c r="Q1833">
        <v>4</v>
      </c>
    </row>
    <row r="1834" spans="1:17" x14ac:dyDescent="0.2">
      <c r="A1834" t="s">
        <v>1835</v>
      </c>
      <c r="B1834" s="3">
        <v>43837</v>
      </c>
      <c r="C1834" t="s">
        <v>11384</v>
      </c>
      <c r="D1834">
        <v>1.2823157012462619E-2</v>
      </c>
      <c r="E1834">
        <v>1.2823157012462619E-2</v>
      </c>
      <c r="F1834">
        <v>1.282319519668818E-2</v>
      </c>
      <c r="G1834">
        <v>1.2823157012462619E-2</v>
      </c>
      <c r="H1834">
        <v>1.2823262251913549E-2</v>
      </c>
      <c r="I1834">
        <v>1.282323896884918E-2</v>
      </c>
      <c r="J1834">
        <v>1.282336190342903E-2</v>
      </c>
      <c r="K1834">
        <v>0.35484778881072998</v>
      </c>
      <c r="L1834">
        <v>1.282324362546206E-2</v>
      </c>
      <c r="M1834">
        <v>0.23607219755649569</v>
      </c>
      <c r="N1834">
        <v>0.28084757924079901</v>
      </c>
      <c r="O1834">
        <v>1.28235099837184E-2</v>
      </c>
      <c r="P1834">
        <v>1.2823157012462619E-2</v>
      </c>
      <c r="Q1834">
        <v>7</v>
      </c>
    </row>
    <row r="1835" spans="1:17" x14ac:dyDescent="0.2">
      <c r="A1835" t="s">
        <v>1836</v>
      </c>
      <c r="B1835" s="3">
        <v>43837</v>
      </c>
      <c r="C1835" t="s">
        <v>11385</v>
      </c>
      <c r="D1835">
        <v>0</v>
      </c>
      <c r="E1835">
        <v>0.1076566651463509</v>
      </c>
      <c r="F1835">
        <v>0</v>
      </c>
      <c r="G1835">
        <v>0</v>
      </c>
      <c r="H1835">
        <v>0</v>
      </c>
      <c r="I1835">
        <v>0</v>
      </c>
      <c r="J1835">
        <v>0.14535960555076599</v>
      </c>
      <c r="K1835">
        <v>0.1576491445302963</v>
      </c>
      <c r="L1835">
        <v>0.28849896788597112</v>
      </c>
      <c r="M1835">
        <v>0</v>
      </c>
      <c r="N1835">
        <v>0</v>
      </c>
      <c r="O1835">
        <v>0.25977465510368353</v>
      </c>
      <c r="P1835">
        <v>0</v>
      </c>
      <c r="Q1835">
        <v>8</v>
      </c>
    </row>
    <row r="1836" spans="1:17" x14ac:dyDescent="0.2">
      <c r="A1836" t="s">
        <v>1837</v>
      </c>
      <c r="B1836" s="3">
        <v>43837</v>
      </c>
      <c r="C1836" t="s">
        <v>11386</v>
      </c>
      <c r="D1836">
        <v>0</v>
      </c>
      <c r="E1836">
        <v>0</v>
      </c>
      <c r="F1836">
        <v>0</v>
      </c>
      <c r="G1836">
        <v>0</v>
      </c>
      <c r="H1836">
        <v>0</v>
      </c>
      <c r="I1836">
        <v>0</v>
      </c>
      <c r="J1836">
        <v>0.92305910587310791</v>
      </c>
      <c r="K1836">
        <v>0</v>
      </c>
      <c r="L1836">
        <v>0</v>
      </c>
      <c r="M1836">
        <v>0</v>
      </c>
      <c r="N1836">
        <v>0</v>
      </c>
      <c r="O1836">
        <v>0</v>
      </c>
      <c r="P1836">
        <v>0</v>
      </c>
      <c r="Q1836">
        <v>6</v>
      </c>
    </row>
    <row r="1837" spans="1:17" x14ac:dyDescent="0.2">
      <c r="A1837" t="s">
        <v>1838</v>
      </c>
      <c r="B1837" s="3">
        <v>43837</v>
      </c>
      <c r="C1837" t="s">
        <v>11387</v>
      </c>
      <c r="D1837">
        <v>0</v>
      </c>
      <c r="E1837">
        <v>0</v>
      </c>
      <c r="F1837">
        <v>0.44977849721908569</v>
      </c>
      <c r="G1837">
        <v>0</v>
      </c>
      <c r="H1837">
        <v>0</v>
      </c>
      <c r="I1837">
        <v>0</v>
      </c>
      <c r="J1837">
        <v>0.45608192682266241</v>
      </c>
      <c r="K1837">
        <v>0</v>
      </c>
      <c r="L1837">
        <v>0</v>
      </c>
      <c r="M1837">
        <v>0</v>
      </c>
      <c r="N1837">
        <v>0</v>
      </c>
      <c r="O1837">
        <v>0</v>
      </c>
      <c r="P1837">
        <v>0</v>
      </c>
      <c r="Q1837">
        <v>6</v>
      </c>
    </row>
    <row r="1838" spans="1:17" x14ac:dyDescent="0.2">
      <c r="A1838" t="s">
        <v>1839</v>
      </c>
      <c r="B1838" s="3">
        <v>43837</v>
      </c>
      <c r="C1838" t="s">
        <v>11388</v>
      </c>
      <c r="D1838">
        <v>1.0994222015142441E-2</v>
      </c>
      <c r="E1838">
        <v>1.0994201526045799E-2</v>
      </c>
      <c r="F1838">
        <v>0.58225810527801514</v>
      </c>
      <c r="G1838">
        <v>1.0994201526045799E-2</v>
      </c>
      <c r="H1838">
        <v>1.099440176039934E-2</v>
      </c>
      <c r="I1838">
        <v>1.0994201526045799E-2</v>
      </c>
      <c r="J1838">
        <v>0.29680496454238892</v>
      </c>
      <c r="K1838">
        <v>1.099422387778759E-2</v>
      </c>
      <c r="L1838">
        <v>1.0994201526045799E-2</v>
      </c>
      <c r="M1838">
        <v>1.099465228617191E-2</v>
      </c>
      <c r="N1838">
        <v>1.0994201526045799E-2</v>
      </c>
      <c r="O1838">
        <v>1.099423225969076E-2</v>
      </c>
      <c r="P1838">
        <v>1.0994201526045799E-2</v>
      </c>
      <c r="Q1838">
        <v>2</v>
      </c>
    </row>
    <row r="1839" spans="1:17" x14ac:dyDescent="0.2">
      <c r="A1839" t="s">
        <v>1840</v>
      </c>
      <c r="B1839" s="3">
        <v>43837</v>
      </c>
      <c r="C1839" t="s">
        <v>11389</v>
      </c>
      <c r="D1839">
        <v>1.286529563367367E-2</v>
      </c>
      <c r="E1839">
        <v>1.286529563367367E-2</v>
      </c>
      <c r="F1839">
        <v>1.286529563367367E-2</v>
      </c>
      <c r="G1839">
        <v>0.39410451054573059</v>
      </c>
      <c r="H1839">
        <v>1.286529563367367E-2</v>
      </c>
      <c r="I1839">
        <v>1.2865418568253521E-2</v>
      </c>
      <c r="J1839">
        <v>0.46437618136405939</v>
      </c>
      <c r="K1839">
        <v>1.286565884947777E-2</v>
      </c>
      <c r="L1839">
        <v>1.2865329161286351E-2</v>
      </c>
      <c r="M1839">
        <v>1.2865312397480009E-2</v>
      </c>
      <c r="N1839">
        <v>1.286529563367367E-2</v>
      </c>
      <c r="O1839">
        <v>1.2865381315350531E-2</v>
      </c>
      <c r="P1839">
        <v>1.2865716591477391E-2</v>
      </c>
      <c r="Q1839">
        <v>6</v>
      </c>
    </row>
    <row r="1840" spans="1:17" x14ac:dyDescent="0.2">
      <c r="A1840" t="s">
        <v>1841</v>
      </c>
      <c r="B1840" s="3">
        <v>43837</v>
      </c>
      <c r="C1840" t="s">
        <v>11390</v>
      </c>
      <c r="D1840">
        <v>1.538936793804169E-2</v>
      </c>
      <c r="E1840">
        <v>1.538936793804169E-2</v>
      </c>
      <c r="F1840">
        <v>1.538936793804169E-2</v>
      </c>
      <c r="G1840">
        <v>1.53894666582346E-2</v>
      </c>
      <c r="H1840">
        <v>1.538936793804169E-2</v>
      </c>
      <c r="I1840">
        <v>0.61533844470977783</v>
      </c>
      <c r="J1840">
        <v>0.21537803113460541</v>
      </c>
      <c r="K1840">
        <v>1.538941264152527E-2</v>
      </c>
      <c r="L1840">
        <v>1.538936793804169E-2</v>
      </c>
      <c r="M1840">
        <v>1.538936793804169E-2</v>
      </c>
      <c r="N1840">
        <v>1.538936793804169E-2</v>
      </c>
      <c r="O1840">
        <v>1.5389548614621161E-2</v>
      </c>
      <c r="P1840">
        <v>1.538945268839598E-2</v>
      </c>
      <c r="Q1840">
        <v>5</v>
      </c>
    </row>
    <row r="1841" spans="1:17" x14ac:dyDescent="0.2">
      <c r="A1841" t="s">
        <v>1842</v>
      </c>
      <c r="B1841" s="3">
        <v>43837</v>
      </c>
      <c r="C1841" t="s">
        <v>11391</v>
      </c>
      <c r="D1841">
        <v>0</v>
      </c>
      <c r="E1841">
        <v>0</v>
      </c>
      <c r="F1841">
        <v>0</v>
      </c>
      <c r="G1841">
        <v>0</v>
      </c>
      <c r="H1841">
        <v>0.44373548030853271</v>
      </c>
      <c r="I1841">
        <v>0</v>
      </c>
      <c r="J1841">
        <v>0.25047487020492548</v>
      </c>
      <c r="K1841">
        <v>0</v>
      </c>
      <c r="L1841">
        <v>0</v>
      </c>
      <c r="M1841">
        <v>0.2357292175292969</v>
      </c>
      <c r="N1841">
        <v>0</v>
      </c>
      <c r="O1841">
        <v>0</v>
      </c>
      <c r="P1841">
        <v>0</v>
      </c>
      <c r="Q1841">
        <v>4</v>
      </c>
    </row>
    <row r="1842" spans="1:17" x14ac:dyDescent="0.2">
      <c r="A1842" t="s">
        <v>1843</v>
      </c>
      <c r="B1842" s="3">
        <v>43837</v>
      </c>
      <c r="C1842" t="s">
        <v>11392</v>
      </c>
      <c r="D1842">
        <v>0.4426596462726593</v>
      </c>
      <c r="E1842">
        <v>1.543426234275103E-2</v>
      </c>
      <c r="F1842">
        <v>1.543426234275103E-2</v>
      </c>
      <c r="G1842">
        <v>1.5434303320944309E-2</v>
      </c>
      <c r="H1842">
        <v>1.543426234275103E-2</v>
      </c>
      <c r="I1842">
        <v>1.543448679149151E-2</v>
      </c>
      <c r="J1842">
        <v>1.543426234275103E-2</v>
      </c>
      <c r="K1842">
        <v>0.3875616192817688</v>
      </c>
      <c r="L1842">
        <v>1.543429680168629E-2</v>
      </c>
      <c r="M1842">
        <v>1.543504558503628E-2</v>
      </c>
      <c r="N1842">
        <v>1.5434694476425649E-2</v>
      </c>
      <c r="O1842">
        <v>1.543435268104076E-2</v>
      </c>
      <c r="P1842">
        <v>1.5434469096362591E-2</v>
      </c>
      <c r="Q1842">
        <v>0</v>
      </c>
    </row>
    <row r="1843" spans="1:17" x14ac:dyDescent="0.2">
      <c r="A1843" t="s">
        <v>1844</v>
      </c>
      <c r="B1843" s="3">
        <v>43837</v>
      </c>
      <c r="C1843" t="s">
        <v>11393</v>
      </c>
      <c r="D1843">
        <v>0</v>
      </c>
      <c r="E1843">
        <v>0.57023388147354126</v>
      </c>
      <c r="F1843">
        <v>0</v>
      </c>
      <c r="G1843">
        <v>0</v>
      </c>
      <c r="H1843">
        <v>0</v>
      </c>
      <c r="I1843">
        <v>0</v>
      </c>
      <c r="J1843">
        <v>0</v>
      </c>
      <c r="K1843">
        <v>0</v>
      </c>
      <c r="L1843">
        <v>0.35275080800056458</v>
      </c>
      <c r="M1843">
        <v>0</v>
      </c>
      <c r="N1843">
        <v>0</v>
      </c>
      <c r="O1843">
        <v>0</v>
      </c>
      <c r="P1843">
        <v>0</v>
      </c>
      <c r="Q1843">
        <v>1</v>
      </c>
    </row>
    <row r="1844" spans="1:17" x14ac:dyDescent="0.2">
      <c r="A1844" t="s">
        <v>1845</v>
      </c>
      <c r="B1844" s="3">
        <v>43837</v>
      </c>
      <c r="C1844" t="s">
        <v>11394</v>
      </c>
      <c r="D1844">
        <v>0</v>
      </c>
      <c r="E1844">
        <v>0</v>
      </c>
      <c r="F1844">
        <v>0.33705049753189092</v>
      </c>
      <c r="G1844">
        <v>0</v>
      </c>
      <c r="H1844">
        <v>0</v>
      </c>
      <c r="I1844">
        <v>0</v>
      </c>
      <c r="J1844">
        <v>0</v>
      </c>
      <c r="K1844">
        <v>0</v>
      </c>
      <c r="L1844">
        <v>0</v>
      </c>
      <c r="M1844">
        <v>0.1709989458322525</v>
      </c>
      <c r="N1844">
        <v>0.2871491014957428</v>
      </c>
      <c r="O1844">
        <v>0.12767927348613739</v>
      </c>
      <c r="P1844">
        <v>0</v>
      </c>
      <c r="Q1844">
        <v>2</v>
      </c>
    </row>
    <row r="1845" spans="1:17" x14ac:dyDescent="0.2">
      <c r="A1845" t="s">
        <v>1846</v>
      </c>
      <c r="B1845" s="3">
        <v>43837</v>
      </c>
      <c r="C1845" t="s">
        <v>11395</v>
      </c>
      <c r="D1845">
        <v>0</v>
      </c>
      <c r="E1845">
        <v>0</v>
      </c>
      <c r="F1845">
        <v>0</v>
      </c>
      <c r="G1845">
        <v>0.95379835367202759</v>
      </c>
      <c r="H1845">
        <v>0</v>
      </c>
      <c r="I1845">
        <v>0</v>
      </c>
      <c r="J1845">
        <v>0</v>
      </c>
      <c r="K1845">
        <v>0</v>
      </c>
      <c r="L1845">
        <v>0</v>
      </c>
      <c r="M1845">
        <v>0</v>
      </c>
      <c r="N1845">
        <v>0</v>
      </c>
      <c r="O1845">
        <v>0</v>
      </c>
      <c r="P1845">
        <v>0</v>
      </c>
      <c r="Q1845">
        <v>3</v>
      </c>
    </row>
    <row r="1846" spans="1:17" x14ac:dyDescent="0.2">
      <c r="A1846" t="s">
        <v>1847</v>
      </c>
      <c r="B1846" s="3">
        <v>43837</v>
      </c>
      <c r="C1846" t="s">
        <v>11396</v>
      </c>
      <c r="D1846">
        <v>1.282185595482588E-2</v>
      </c>
      <c r="E1846">
        <v>1.282185595482588E-2</v>
      </c>
      <c r="F1846">
        <v>1.282188016921282E-2</v>
      </c>
      <c r="G1846">
        <v>1.28218587487936E-2</v>
      </c>
      <c r="H1846">
        <v>1.2821884825825689E-2</v>
      </c>
      <c r="I1846">
        <v>1.282187085598707E-2</v>
      </c>
      <c r="J1846">
        <v>1.282185595482588E-2</v>
      </c>
      <c r="K1846">
        <v>1.2821902520954611E-2</v>
      </c>
      <c r="L1846">
        <v>1.28218587487936E-2</v>
      </c>
      <c r="M1846">
        <v>0.84613752365112305</v>
      </c>
      <c r="N1846">
        <v>1.2821884825825689E-2</v>
      </c>
      <c r="O1846">
        <v>1.28218624740839E-2</v>
      </c>
      <c r="P1846">
        <v>1.2821872718632219E-2</v>
      </c>
      <c r="Q1846">
        <v>9</v>
      </c>
    </row>
    <row r="1847" spans="1:17" x14ac:dyDescent="0.2">
      <c r="A1847" t="s">
        <v>1848</v>
      </c>
      <c r="B1847" s="3">
        <v>43837</v>
      </c>
      <c r="C1847" t="s">
        <v>11397</v>
      </c>
      <c r="D1847">
        <v>0</v>
      </c>
      <c r="E1847">
        <v>0</v>
      </c>
      <c r="F1847">
        <v>0</v>
      </c>
      <c r="G1847">
        <v>0</v>
      </c>
      <c r="H1847">
        <v>0.53996431827545166</v>
      </c>
      <c r="I1847">
        <v>0.155747264623642</v>
      </c>
      <c r="J1847">
        <v>0</v>
      </c>
      <c r="K1847">
        <v>0</v>
      </c>
      <c r="L1847">
        <v>0.24008706212043759</v>
      </c>
      <c r="M1847">
        <v>0</v>
      </c>
      <c r="N1847">
        <v>0</v>
      </c>
      <c r="O1847">
        <v>0</v>
      </c>
      <c r="P1847">
        <v>0</v>
      </c>
      <c r="Q1847">
        <v>4</v>
      </c>
    </row>
    <row r="1848" spans="1:17" x14ac:dyDescent="0.2">
      <c r="A1848" t="s">
        <v>1849</v>
      </c>
      <c r="B1848" s="3">
        <v>43837</v>
      </c>
      <c r="C1848" t="s">
        <v>11398</v>
      </c>
      <c r="D1848">
        <v>0</v>
      </c>
      <c r="E1848">
        <v>6.7206203937530518E-2</v>
      </c>
      <c r="F1848">
        <v>0</v>
      </c>
      <c r="G1848">
        <v>0</v>
      </c>
      <c r="H1848">
        <v>0</v>
      </c>
      <c r="I1848">
        <v>0</v>
      </c>
      <c r="J1848">
        <v>0</v>
      </c>
      <c r="K1848">
        <v>0.76400548219680786</v>
      </c>
      <c r="L1848">
        <v>0</v>
      </c>
      <c r="M1848">
        <v>0</v>
      </c>
      <c r="N1848">
        <v>0.1095436662435532</v>
      </c>
      <c r="O1848">
        <v>0</v>
      </c>
      <c r="P1848">
        <v>0</v>
      </c>
      <c r="Q1848">
        <v>7</v>
      </c>
    </row>
    <row r="1849" spans="1:17" x14ac:dyDescent="0.2">
      <c r="A1849" t="s">
        <v>1850</v>
      </c>
      <c r="B1849" s="3">
        <v>43837</v>
      </c>
      <c r="C1849" t="s">
        <v>11399</v>
      </c>
      <c r="D1849">
        <v>0</v>
      </c>
      <c r="E1849">
        <v>0</v>
      </c>
      <c r="F1849">
        <v>0</v>
      </c>
      <c r="G1849">
        <v>0</v>
      </c>
      <c r="H1849">
        <v>0</v>
      </c>
      <c r="I1849">
        <v>0</v>
      </c>
      <c r="J1849">
        <v>0</v>
      </c>
      <c r="K1849">
        <v>0.17211635410785681</v>
      </c>
      <c r="L1849">
        <v>0</v>
      </c>
      <c r="M1849">
        <v>0.77141594886779785</v>
      </c>
      <c r="N1849">
        <v>0</v>
      </c>
      <c r="O1849">
        <v>0</v>
      </c>
      <c r="P1849">
        <v>0</v>
      </c>
      <c r="Q1849">
        <v>9</v>
      </c>
    </row>
    <row r="1850" spans="1:17" x14ac:dyDescent="0.2">
      <c r="A1850" t="s">
        <v>1851</v>
      </c>
      <c r="B1850" s="3">
        <v>43837</v>
      </c>
      <c r="C1850" t="s">
        <v>11400</v>
      </c>
      <c r="D1850">
        <v>0</v>
      </c>
      <c r="E1850">
        <v>0</v>
      </c>
      <c r="F1850">
        <v>0</v>
      </c>
      <c r="G1850">
        <v>0.68363797664642334</v>
      </c>
      <c r="H1850">
        <v>0</v>
      </c>
      <c r="I1850">
        <v>0</v>
      </c>
      <c r="J1850">
        <v>0</v>
      </c>
      <c r="K1850">
        <v>0.24583527445793149</v>
      </c>
      <c r="L1850">
        <v>0</v>
      </c>
      <c r="M1850">
        <v>0</v>
      </c>
      <c r="N1850">
        <v>0</v>
      </c>
      <c r="O1850">
        <v>0</v>
      </c>
      <c r="P1850">
        <v>0</v>
      </c>
      <c r="Q1850">
        <v>3</v>
      </c>
    </row>
    <row r="1851" spans="1:17" x14ac:dyDescent="0.2">
      <c r="A1851" t="s">
        <v>1852</v>
      </c>
      <c r="B1851" s="3">
        <v>43837</v>
      </c>
      <c r="C1851" t="s">
        <v>11401</v>
      </c>
      <c r="D1851">
        <v>0</v>
      </c>
      <c r="E1851">
        <v>0</v>
      </c>
      <c r="F1851">
        <v>0</v>
      </c>
      <c r="G1851">
        <v>0.7596050500869751</v>
      </c>
      <c r="H1851">
        <v>0</v>
      </c>
      <c r="I1851">
        <v>0</v>
      </c>
      <c r="J1851">
        <v>0</v>
      </c>
      <c r="K1851">
        <v>0</v>
      </c>
      <c r="L1851">
        <v>0</v>
      </c>
      <c r="M1851">
        <v>0</v>
      </c>
      <c r="N1851">
        <v>0</v>
      </c>
      <c r="O1851">
        <v>0</v>
      </c>
      <c r="P1851">
        <v>0.13459821045398709</v>
      </c>
      <c r="Q1851">
        <v>3</v>
      </c>
    </row>
    <row r="1852" spans="1:17" x14ac:dyDescent="0.2">
      <c r="A1852" t="s">
        <v>1853</v>
      </c>
      <c r="B1852" s="3">
        <v>43837</v>
      </c>
      <c r="C1852" t="s">
        <v>11402</v>
      </c>
      <c r="D1852">
        <v>1.5389810316264629E-2</v>
      </c>
      <c r="E1852">
        <v>1.5389810316264629E-2</v>
      </c>
      <c r="F1852">
        <v>1.538990531116724E-2</v>
      </c>
      <c r="G1852">
        <v>1.5389810316264629E-2</v>
      </c>
      <c r="H1852">
        <v>0.51501774787902832</v>
      </c>
      <c r="I1852">
        <v>1.5389810316264629E-2</v>
      </c>
      <c r="J1852">
        <v>1.5389810316264629E-2</v>
      </c>
      <c r="K1852">
        <v>0.31569364666938782</v>
      </c>
      <c r="L1852">
        <v>1.5389810316264629E-2</v>
      </c>
      <c r="M1852">
        <v>1.5390384010970591E-2</v>
      </c>
      <c r="N1852">
        <v>1.5389810316264629E-2</v>
      </c>
      <c r="O1852">
        <v>1.5389810316264629E-2</v>
      </c>
      <c r="P1852">
        <v>1.53898261487484E-2</v>
      </c>
      <c r="Q1852">
        <v>4</v>
      </c>
    </row>
    <row r="1853" spans="1:17" x14ac:dyDescent="0.2">
      <c r="A1853" t="s">
        <v>1854</v>
      </c>
      <c r="B1853" s="3">
        <v>43837</v>
      </c>
      <c r="C1853" t="s">
        <v>11403</v>
      </c>
      <c r="D1853">
        <v>0</v>
      </c>
      <c r="E1853">
        <v>0</v>
      </c>
      <c r="F1853">
        <v>0</v>
      </c>
      <c r="G1853">
        <v>0</v>
      </c>
      <c r="H1853">
        <v>0</v>
      </c>
      <c r="I1853">
        <v>0</v>
      </c>
      <c r="J1853">
        <v>0</v>
      </c>
      <c r="K1853">
        <v>0.9340246319770813</v>
      </c>
      <c r="L1853">
        <v>0</v>
      </c>
      <c r="M1853">
        <v>0</v>
      </c>
      <c r="N1853">
        <v>0</v>
      </c>
      <c r="O1853">
        <v>0</v>
      </c>
      <c r="P1853">
        <v>0</v>
      </c>
      <c r="Q1853">
        <v>7</v>
      </c>
    </row>
    <row r="1854" spans="1:17" x14ac:dyDescent="0.2">
      <c r="A1854" t="s">
        <v>1855</v>
      </c>
      <c r="B1854" s="3">
        <v>43837</v>
      </c>
      <c r="C1854" t="s">
        <v>11404</v>
      </c>
      <c r="D1854">
        <v>0</v>
      </c>
      <c r="E1854">
        <v>0</v>
      </c>
      <c r="F1854">
        <v>0</v>
      </c>
      <c r="G1854">
        <v>0</v>
      </c>
      <c r="H1854">
        <v>0</v>
      </c>
      <c r="I1854">
        <v>0</v>
      </c>
      <c r="J1854">
        <v>0</v>
      </c>
      <c r="K1854">
        <v>0.1729001849889755</v>
      </c>
      <c r="L1854">
        <v>0</v>
      </c>
      <c r="M1854">
        <v>0</v>
      </c>
      <c r="N1854">
        <v>0</v>
      </c>
      <c r="O1854">
        <v>0</v>
      </c>
      <c r="P1854">
        <v>0.7325669527053833</v>
      </c>
      <c r="Q1854">
        <v>12</v>
      </c>
    </row>
    <row r="1855" spans="1:17" x14ac:dyDescent="0.2">
      <c r="A1855" t="s">
        <v>1856</v>
      </c>
      <c r="B1855" s="3">
        <v>43837</v>
      </c>
      <c r="C1855" t="s">
        <v>11405</v>
      </c>
      <c r="D1855">
        <v>0</v>
      </c>
      <c r="E1855">
        <v>0.64744842052459717</v>
      </c>
      <c r="F1855">
        <v>0</v>
      </c>
      <c r="G1855">
        <v>0</v>
      </c>
      <c r="H1855">
        <v>0</v>
      </c>
      <c r="I1855">
        <v>0</v>
      </c>
      <c r="J1855">
        <v>0.22362098097801211</v>
      </c>
      <c r="K1855">
        <v>0</v>
      </c>
      <c r="L1855">
        <v>0</v>
      </c>
      <c r="M1855">
        <v>0</v>
      </c>
      <c r="N1855">
        <v>0</v>
      </c>
      <c r="O1855">
        <v>0</v>
      </c>
      <c r="P1855">
        <v>7.7583916485309601E-2</v>
      </c>
      <c r="Q1855">
        <v>1</v>
      </c>
    </row>
    <row r="1856" spans="1:17" x14ac:dyDescent="0.2">
      <c r="A1856" t="s">
        <v>1857</v>
      </c>
      <c r="B1856" s="3">
        <v>43837</v>
      </c>
      <c r="C1856" t="s">
        <v>11406</v>
      </c>
      <c r="D1856">
        <v>0</v>
      </c>
      <c r="E1856">
        <v>0</v>
      </c>
      <c r="F1856">
        <v>0</v>
      </c>
      <c r="G1856">
        <v>0</v>
      </c>
      <c r="H1856">
        <v>0</v>
      </c>
      <c r="I1856">
        <v>0.46069443225860601</v>
      </c>
      <c r="J1856">
        <v>0</v>
      </c>
      <c r="K1856">
        <v>0.1967097073793411</v>
      </c>
      <c r="L1856">
        <v>0.27248173952102661</v>
      </c>
      <c r="M1856">
        <v>0</v>
      </c>
      <c r="N1856">
        <v>0</v>
      </c>
      <c r="O1856">
        <v>0</v>
      </c>
      <c r="P1856">
        <v>0</v>
      </c>
      <c r="Q1856">
        <v>5</v>
      </c>
    </row>
    <row r="1857" spans="1:17" x14ac:dyDescent="0.2">
      <c r="A1857" t="s">
        <v>1858</v>
      </c>
      <c r="B1857" s="3">
        <v>43837</v>
      </c>
      <c r="C1857" t="s">
        <v>11407</v>
      </c>
      <c r="D1857">
        <v>1.099075563251972E-2</v>
      </c>
      <c r="E1857">
        <v>1.099062245339155E-2</v>
      </c>
      <c r="F1857">
        <v>1.0990613140165809E-2</v>
      </c>
      <c r="G1857">
        <v>1.099075190722942E-2</v>
      </c>
      <c r="H1857">
        <v>1.0990613140165809E-2</v>
      </c>
      <c r="I1857">
        <v>1.0990613140165809E-2</v>
      </c>
      <c r="J1857">
        <v>0.86811196804046631</v>
      </c>
      <c r="K1857">
        <v>1.099065877497196E-2</v>
      </c>
      <c r="L1857">
        <v>1.0990632697939869E-2</v>
      </c>
      <c r="M1857">
        <v>1.099090650677681E-2</v>
      </c>
      <c r="N1857">
        <v>1.0990613140165809E-2</v>
      </c>
      <c r="O1857">
        <v>1.0990617796778681E-2</v>
      </c>
      <c r="P1857">
        <v>1.099064294248819E-2</v>
      </c>
      <c r="Q1857">
        <v>6</v>
      </c>
    </row>
    <row r="1858" spans="1:17" x14ac:dyDescent="0.2">
      <c r="A1858" t="s">
        <v>1859</v>
      </c>
      <c r="B1858" s="3">
        <v>43837</v>
      </c>
      <c r="C1858" t="s">
        <v>11408</v>
      </c>
      <c r="D1858">
        <v>1.100232172757387E-2</v>
      </c>
      <c r="E1858">
        <v>1.100261695683002E-2</v>
      </c>
      <c r="F1858">
        <v>1.100223604589701E-2</v>
      </c>
      <c r="G1858">
        <v>1.1002435348927969E-2</v>
      </c>
      <c r="H1858">
        <v>0.5254172682762146</v>
      </c>
      <c r="I1858">
        <v>1.100223604589701E-2</v>
      </c>
      <c r="J1858">
        <v>1.100223604589701E-2</v>
      </c>
      <c r="K1858">
        <v>0.35355678200721741</v>
      </c>
      <c r="L1858">
        <v>1.100233476608992E-2</v>
      </c>
      <c r="M1858">
        <v>1.100224070250988E-2</v>
      </c>
      <c r="N1858">
        <v>1.100223604589701E-2</v>
      </c>
      <c r="O1858">
        <v>1.1002690531313419E-2</v>
      </c>
      <c r="P1858">
        <v>1.1002351529896259E-2</v>
      </c>
      <c r="Q1858">
        <v>4</v>
      </c>
    </row>
    <row r="1859" spans="1:17" x14ac:dyDescent="0.2">
      <c r="A1859" t="s">
        <v>1860</v>
      </c>
      <c r="B1859" s="3">
        <v>43837</v>
      </c>
      <c r="C1859" t="s">
        <v>11409</v>
      </c>
      <c r="D1859">
        <v>1.923258043825626E-2</v>
      </c>
      <c r="E1859">
        <v>1.923258043825626E-2</v>
      </c>
      <c r="F1859">
        <v>1.923258043825626E-2</v>
      </c>
      <c r="G1859">
        <v>1.923262141644955E-2</v>
      </c>
      <c r="H1859">
        <v>1.923258043825626E-2</v>
      </c>
      <c r="I1859">
        <v>1.923258043825626E-2</v>
      </c>
      <c r="J1859">
        <v>1.923258043825626E-2</v>
      </c>
      <c r="K1859">
        <v>1.923258043825626E-2</v>
      </c>
      <c r="L1859">
        <v>1.92326232790947E-2</v>
      </c>
      <c r="M1859">
        <v>0.76920872926712036</v>
      </c>
      <c r="N1859">
        <v>1.923259906470776E-2</v>
      </c>
      <c r="O1859">
        <v>1.9232753664255139E-2</v>
      </c>
      <c r="P1859">
        <v>1.923261396586895E-2</v>
      </c>
      <c r="Q1859">
        <v>9</v>
      </c>
    </row>
    <row r="1860" spans="1:17" x14ac:dyDescent="0.2">
      <c r="A1860" t="s">
        <v>1861</v>
      </c>
      <c r="B1860" s="3">
        <v>43837</v>
      </c>
      <c r="C1860" t="s">
        <v>11410</v>
      </c>
      <c r="D1860">
        <v>0</v>
      </c>
      <c r="E1860">
        <v>0</v>
      </c>
      <c r="F1860">
        <v>0</v>
      </c>
      <c r="G1860">
        <v>0</v>
      </c>
      <c r="H1860">
        <v>0</v>
      </c>
      <c r="I1860">
        <v>0.75954234600067139</v>
      </c>
      <c r="J1860">
        <v>0</v>
      </c>
      <c r="K1860">
        <v>0</v>
      </c>
      <c r="L1860">
        <v>0.1346430033445358</v>
      </c>
      <c r="M1860">
        <v>0</v>
      </c>
      <c r="N1860">
        <v>0</v>
      </c>
      <c r="O1860">
        <v>0</v>
      </c>
      <c r="P1860">
        <v>0</v>
      </c>
      <c r="Q1860">
        <v>5</v>
      </c>
    </row>
    <row r="1861" spans="1:17" x14ac:dyDescent="0.2">
      <c r="A1861" t="s">
        <v>1862</v>
      </c>
      <c r="B1861" s="3">
        <v>43837</v>
      </c>
      <c r="C1861" t="s">
        <v>11411</v>
      </c>
      <c r="D1861">
        <v>1.2847042642533779E-2</v>
      </c>
      <c r="E1861">
        <v>0.17978484928607941</v>
      </c>
      <c r="F1861">
        <v>1.2847026810050011E-2</v>
      </c>
      <c r="G1861">
        <v>0.67889577150344849</v>
      </c>
      <c r="H1861">
        <v>1.284707151353359E-2</v>
      </c>
      <c r="I1861">
        <v>1.284684613347054E-2</v>
      </c>
      <c r="J1861">
        <v>1.284684613347054E-2</v>
      </c>
      <c r="K1861">
        <v>1.2847453355789179E-2</v>
      </c>
      <c r="L1861">
        <v>1.284684613347054E-2</v>
      </c>
      <c r="M1861">
        <v>1.2847816571593279E-2</v>
      </c>
      <c r="N1861">
        <v>1.2847724370658399E-2</v>
      </c>
      <c r="O1861">
        <v>1.284736301749945E-2</v>
      </c>
      <c r="P1861">
        <v>1.284729037433863E-2</v>
      </c>
      <c r="Q1861">
        <v>3</v>
      </c>
    </row>
    <row r="1862" spans="1:17" x14ac:dyDescent="0.2">
      <c r="A1862" t="s">
        <v>1863</v>
      </c>
      <c r="B1862" s="3">
        <v>43837</v>
      </c>
      <c r="C1862" t="s">
        <v>11412</v>
      </c>
      <c r="D1862">
        <v>0</v>
      </c>
      <c r="E1862">
        <v>0</v>
      </c>
      <c r="F1862">
        <v>0.43504816293716431</v>
      </c>
      <c r="G1862">
        <v>0</v>
      </c>
      <c r="H1862">
        <v>0</v>
      </c>
      <c r="I1862">
        <v>0</v>
      </c>
      <c r="J1862">
        <v>8.6337365210056305E-2</v>
      </c>
      <c r="K1862">
        <v>0</v>
      </c>
      <c r="L1862">
        <v>0</v>
      </c>
      <c r="M1862">
        <v>0.1750684380531311</v>
      </c>
      <c r="N1862">
        <v>0.25401732325553888</v>
      </c>
      <c r="O1862">
        <v>0</v>
      </c>
      <c r="P1862">
        <v>0</v>
      </c>
      <c r="Q1862">
        <v>2</v>
      </c>
    </row>
    <row r="1863" spans="1:17" x14ac:dyDescent="0.2">
      <c r="A1863" t="s">
        <v>1864</v>
      </c>
      <c r="B1863" s="3">
        <v>43837</v>
      </c>
      <c r="C1863" t="s">
        <v>11413</v>
      </c>
      <c r="D1863">
        <v>0.17937909066677091</v>
      </c>
      <c r="E1863">
        <v>1.282351370900869E-2</v>
      </c>
      <c r="F1863">
        <v>0.20528694987297061</v>
      </c>
      <c r="G1863">
        <v>1.2823592871427539E-2</v>
      </c>
      <c r="H1863">
        <v>1.2823496013879779E-2</v>
      </c>
      <c r="I1863">
        <v>1.2823524884879591E-2</v>
      </c>
      <c r="J1863">
        <v>1.2823496013879779E-2</v>
      </c>
      <c r="K1863">
        <v>1.282368414103985E-2</v>
      </c>
      <c r="L1863">
        <v>1.282356586307287E-2</v>
      </c>
      <c r="M1863">
        <v>0.48709839582443237</v>
      </c>
      <c r="N1863">
        <v>1.282365154474974E-2</v>
      </c>
      <c r="O1863">
        <v>1.282350718975067E-2</v>
      </c>
      <c r="P1863">
        <v>1.2823496013879779E-2</v>
      </c>
      <c r="Q1863">
        <v>9</v>
      </c>
    </row>
    <row r="1864" spans="1:17" x14ac:dyDescent="0.2">
      <c r="A1864" t="s">
        <v>1865</v>
      </c>
      <c r="B1864" s="3">
        <v>43839</v>
      </c>
      <c r="C1864" t="s">
        <v>11414</v>
      </c>
      <c r="D1864">
        <v>0</v>
      </c>
      <c r="E1864">
        <v>0</v>
      </c>
      <c r="F1864">
        <v>0</v>
      </c>
      <c r="G1864">
        <v>0.54930663108825684</v>
      </c>
      <c r="H1864">
        <v>0</v>
      </c>
      <c r="I1864">
        <v>0</v>
      </c>
      <c r="J1864">
        <v>0</v>
      </c>
      <c r="K1864">
        <v>0</v>
      </c>
      <c r="L1864">
        <v>0</v>
      </c>
      <c r="M1864">
        <v>0</v>
      </c>
      <c r="N1864">
        <v>0</v>
      </c>
      <c r="O1864">
        <v>0.36602681875228882</v>
      </c>
      <c r="P1864">
        <v>0</v>
      </c>
      <c r="Q1864">
        <v>3</v>
      </c>
    </row>
    <row r="1865" spans="1:17" x14ac:dyDescent="0.2">
      <c r="A1865" t="s">
        <v>1866</v>
      </c>
      <c r="B1865" s="3">
        <v>43839</v>
      </c>
      <c r="C1865" t="s">
        <v>11415</v>
      </c>
      <c r="D1865">
        <v>0</v>
      </c>
      <c r="E1865">
        <v>0</v>
      </c>
      <c r="F1865">
        <v>0</v>
      </c>
      <c r="G1865">
        <v>0.32527679204940801</v>
      </c>
      <c r="H1865">
        <v>0</v>
      </c>
      <c r="I1865">
        <v>0</v>
      </c>
      <c r="J1865">
        <v>0</v>
      </c>
      <c r="K1865">
        <v>0</v>
      </c>
      <c r="L1865">
        <v>0</v>
      </c>
      <c r="M1865">
        <v>0.42399570345878601</v>
      </c>
      <c r="N1865">
        <v>0</v>
      </c>
      <c r="O1865">
        <v>0.17355664074420929</v>
      </c>
      <c r="P1865">
        <v>0</v>
      </c>
      <c r="Q1865">
        <v>9</v>
      </c>
    </row>
    <row r="1866" spans="1:17" x14ac:dyDescent="0.2">
      <c r="A1866" t="s">
        <v>1867</v>
      </c>
      <c r="B1866" s="3">
        <v>43839</v>
      </c>
      <c r="C1866" t="s">
        <v>11416</v>
      </c>
      <c r="D1866">
        <v>0</v>
      </c>
      <c r="E1866">
        <v>0</v>
      </c>
      <c r="F1866">
        <v>0</v>
      </c>
      <c r="G1866">
        <v>0</v>
      </c>
      <c r="H1866">
        <v>0</v>
      </c>
      <c r="I1866">
        <v>0</v>
      </c>
      <c r="J1866">
        <v>0.13833801448345179</v>
      </c>
      <c r="K1866">
        <v>0</v>
      </c>
      <c r="L1866">
        <v>0.10060010105371479</v>
      </c>
      <c r="M1866">
        <v>0</v>
      </c>
      <c r="N1866">
        <v>0</v>
      </c>
      <c r="O1866">
        <v>0.70187902450561523</v>
      </c>
      <c r="P1866">
        <v>0</v>
      </c>
      <c r="Q1866">
        <v>11</v>
      </c>
    </row>
    <row r="1867" spans="1:17" x14ac:dyDescent="0.2">
      <c r="A1867" t="s">
        <v>1868</v>
      </c>
      <c r="B1867" s="3">
        <v>43839</v>
      </c>
      <c r="C1867" t="s">
        <v>11417</v>
      </c>
      <c r="D1867">
        <v>1.2822184711694719E-2</v>
      </c>
      <c r="E1867">
        <v>0.1994172781705856</v>
      </c>
      <c r="F1867">
        <v>1.282214280217886E-2</v>
      </c>
      <c r="G1867">
        <v>0.48473107814788818</v>
      </c>
      <c r="H1867">
        <v>1.2822103686630729E-2</v>
      </c>
      <c r="I1867">
        <v>1.2822103686630729E-2</v>
      </c>
      <c r="J1867">
        <v>1.2822236865758899E-2</v>
      </c>
      <c r="K1867">
        <v>1.282220985740423E-2</v>
      </c>
      <c r="L1867">
        <v>1.28222955390811E-2</v>
      </c>
      <c r="M1867">
        <v>1.2822337448596949E-2</v>
      </c>
      <c r="N1867">
        <v>1.2822103686630729E-2</v>
      </c>
      <c r="O1867">
        <v>0.18762977421283719</v>
      </c>
      <c r="P1867">
        <v>1.2822172604501249E-2</v>
      </c>
      <c r="Q1867">
        <v>3</v>
      </c>
    </row>
    <row r="1868" spans="1:17" x14ac:dyDescent="0.2">
      <c r="A1868" t="s">
        <v>1869</v>
      </c>
      <c r="B1868" s="3">
        <v>43839</v>
      </c>
      <c r="C1868" t="s">
        <v>11418</v>
      </c>
      <c r="D1868">
        <v>1.538601890206337E-2</v>
      </c>
      <c r="E1868">
        <v>1.538598909974098E-2</v>
      </c>
      <c r="F1868">
        <v>1.538599375635386E-2</v>
      </c>
      <c r="G1868">
        <v>1.5385999344289299E-2</v>
      </c>
      <c r="H1868">
        <v>1.5386023558676239E-2</v>
      </c>
      <c r="I1868">
        <v>1.5385996550321581E-2</v>
      </c>
      <c r="J1868">
        <v>1.538607385009527E-2</v>
      </c>
      <c r="K1868">
        <v>1.538598909974098E-2</v>
      </c>
      <c r="L1868">
        <v>1.5386162325739861E-2</v>
      </c>
      <c r="M1868">
        <v>1.5386004000902179E-2</v>
      </c>
      <c r="N1868">
        <v>1.5386020764708521E-2</v>
      </c>
      <c r="O1868">
        <v>0.81536763906478882</v>
      </c>
      <c r="P1868">
        <v>1.538612693548203E-2</v>
      </c>
      <c r="Q1868">
        <v>11</v>
      </c>
    </row>
    <row r="1869" spans="1:17" x14ac:dyDescent="0.2">
      <c r="A1869" t="s">
        <v>1870</v>
      </c>
      <c r="B1869" s="3">
        <v>43839</v>
      </c>
      <c r="C1869" t="s">
        <v>11419</v>
      </c>
      <c r="D1869">
        <v>0</v>
      </c>
      <c r="E1869">
        <v>0</v>
      </c>
      <c r="F1869">
        <v>0.44585731625556951</v>
      </c>
      <c r="G1869">
        <v>0</v>
      </c>
      <c r="H1869">
        <v>0</v>
      </c>
      <c r="I1869">
        <v>0</v>
      </c>
      <c r="J1869">
        <v>0.1933523565530777</v>
      </c>
      <c r="K1869">
        <v>0</v>
      </c>
      <c r="L1869">
        <v>0</v>
      </c>
      <c r="M1869">
        <v>0</v>
      </c>
      <c r="N1869">
        <v>0</v>
      </c>
      <c r="O1869">
        <v>0.2646123468875885</v>
      </c>
      <c r="P1869">
        <v>0</v>
      </c>
      <c r="Q1869">
        <v>2</v>
      </c>
    </row>
    <row r="1870" spans="1:17" x14ac:dyDescent="0.2">
      <c r="A1870" t="s">
        <v>1871</v>
      </c>
      <c r="B1870" s="3">
        <v>43839</v>
      </c>
      <c r="C1870" t="s">
        <v>11420</v>
      </c>
      <c r="D1870">
        <v>0</v>
      </c>
      <c r="E1870">
        <v>0</v>
      </c>
      <c r="F1870">
        <v>0.65422379970550537</v>
      </c>
      <c r="G1870">
        <v>0</v>
      </c>
      <c r="H1870">
        <v>0</v>
      </c>
      <c r="I1870">
        <v>0</v>
      </c>
      <c r="J1870">
        <v>0</v>
      </c>
      <c r="K1870">
        <v>0</v>
      </c>
      <c r="L1870">
        <v>0</v>
      </c>
      <c r="M1870">
        <v>0</v>
      </c>
      <c r="N1870">
        <v>0</v>
      </c>
      <c r="O1870">
        <v>0.1247872486710548</v>
      </c>
      <c r="P1870">
        <v>0.14394174516201019</v>
      </c>
      <c r="Q1870">
        <v>2</v>
      </c>
    </row>
    <row r="1871" spans="1:17" x14ac:dyDescent="0.2">
      <c r="A1871" t="s">
        <v>1872</v>
      </c>
      <c r="B1871" s="3">
        <v>43839</v>
      </c>
      <c r="C1871" t="s">
        <v>11421</v>
      </c>
      <c r="D1871">
        <v>0</v>
      </c>
      <c r="E1871">
        <v>0</v>
      </c>
      <c r="F1871">
        <v>0.19318883121013641</v>
      </c>
      <c r="G1871">
        <v>0.18009617924690249</v>
      </c>
      <c r="H1871">
        <v>0</v>
      </c>
      <c r="I1871">
        <v>0</v>
      </c>
      <c r="J1871">
        <v>0</v>
      </c>
      <c r="K1871">
        <v>0.15523254871368411</v>
      </c>
      <c r="L1871">
        <v>0.2073234170675278</v>
      </c>
      <c r="M1871">
        <v>0.21284860372543329</v>
      </c>
      <c r="N1871">
        <v>0</v>
      </c>
      <c r="O1871">
        <v>0</v>
      </c>
      <c r="P1871">
        <v>0</v>
      </c>
      <c r="Q1871">
        <v>9</v>
      </c>
    </row>
    <row r="1872" spans="1:17" x14ac:dyDescent="0.2">
      <c r="A1872" t="s">
        <v>1873</v>
      </c>
      <c r="B1872" s="3">
        <v>43839</v>
      </c>
      <c r="C1872" t="s">
        <v>11422</v>
      </c>
      <c r="D1872">
        <v>0</v>
      </c>
      <c r="E1872">
        <v>8.2333728671073914E-2</v>
      </c>
      <c r="F1872">
        <v>0</v>
      </c>
      <c r="G1872">
        <v>0</v>
      </c>
      <c r="H1872">
        <v>0</v>
      </c>
      <c r="I1872">
        <v>0</v>
      </c>
      <c r="J1872">
        <v>0</v>
      </c>
      <c r="K1872">
        <v>0</v>
      </c>
      <c r="L1872">
        <v>0.76961421966552734</v>
      </c>
      <c r="M1872">
        <v>0</v>
      </c>
      <c r="N1872">
        <v>0</v>
      </c>
      <c r="O1872">
        <v>9.308585524559021E-2</v>
      </c>
      <c r="P1872">
        <v>0</v>
      </c>
      <c r="Q1872">
        <v>8</v>
      </c>
    </row>
    <row r="1873" spans="1:17" x14ac:dyDescent="0.2">
      <c r="A1873" t="s">
        <v>1874</v>
      </c>
      <c r="B1873" s="3">
        <v>43839</v>
      </c>
      <c r="C1873" t="s">
        <v>11423</v>
      </c>
      <c r="D1873">
        <v>1.2834661640226839E-2</v>
      </c>
      <c r="E1873">
        <v>1.283461134880781E-2</v>
      </c>
      <c r="F1873">
        <v>1.28347035497427E-2</v>
      </c>
      <c r="G1873">
        <v>0.65560740232467651</v>
      </c>
      <c r="H1873">
        <v>0.18033994734287259</v>
      </c>
      <c r="I1873">
        <v>1.283461134880781E-2</v>
      </c>
      <c r="J1873">
        <v>1.283461134880781E-2</v>
      </c>
      <c r="K1873">
        <v>1.283461134880781E-2</v>
      </c>
      <c r="L1873">
        <v>1.283474825322628E-2</v>
      </c>
      <c r="M1873">
        <v>1.2834754772484301E-2</v>
      </c>
      <c r="N1873">
        <v>1.283461134880781E-2</v>
      </c>
      <c r="O1873">
        <v>3.5706084221601493E-2</v>
      </c>
      <c r="P1873">
        <v>1.2834616936743259E-2</v>
      </c>
      <c r="Q1873">
        <v>3</v>
      </c>
    </row>
    <row r="1874" spans="1:17" x14ac:dyDescent="0.2">
      <c r="A1874" t="s">
        <v>1875</v>
      </c>
      <c r="B1874" s="3">
        <v>43839</v>
      </c>
      <c r="C1874" t="s">
        <v>11424</v>
      </c>
      <c r="D1874">
        <v>0</v>
      </c>
      <c r="E1874">
        <v>0.10625871270895</v>
      </c>
      <c r="F1874">
        <v>8.9786291122436523E-2</v>
      </c>
      <c r="G1874">
        <v>0.53072774410247803</v>
      </c>
      <c r="H1874">
        <v>0</v>
      </c>
      <c r="I1874">
        <v>0</v>
      </c>
      <c r="J1874">
        <v>0</v>
      </c>
      <c r="K1874">
        <v>0</v>
      </c>
      <c r="L1874">
        <v>0</v>
      </c>
      <c r="M1874">
        <v>0</v>
      </c>
      <c r="N1874">
        <v>0</v>
      </c>
      <c r="O1874">
        <v>0.21548753976821899</v>
      </c>
      <c r="P1874">
        <v>0</v>
      </c>
      <c r="Q1874">
        <v>3</v>
      </c>
    </row>
    <row r="1875" spans="1:17" x14ac:dyDescent="0.2">
      <c r="A1875" t="s">
        <v>1876</v>
      </c>
      <c r="B1875" s="3">
        <v>43839</v>
      </c>
      <c r="C1875" t="s">
        <v>11425</v>
      </c>
      <c r="D1875">
        <v>0</v>
      </c>
      <c r="E1875">
        <v>0</v>
      </c>
      <c r="F1875">
        <v>0.23454573750495911</v>
      </c>
      <c r="G1875">
        <v>0</v>
      </c>
      <c r="H1875">
        <v>0</v>
      </c>
      <c r="I1875">
        <v>0</v>
      </c>
      <c r="J1875">
        <v>0</v>
      </c>
      <c r="K1875">
        <v>0</v>
      </c>
      <c r="L1875">
        <v>0</v>
      </c>
      <c r="M1875">
        <v>0</v>
      </c>
      <c r="N1875">
        <v>0</v>
      </c>
      <c r="O1875">
        <v>0.7184138298034668</v>
      </c>
      <c r="P1875">
        <v>0</v>
      </c>
      <c r="Q1875">
        <v>11</v>
      </c>
    </row>
    <row r="1876" spans="1:17" x14ac:dyDescent="0.2">
      <c r="A1876" t="s">
        <v>1877</v>
      </c>
      <c r="B1876" s="3">
        <v>43839</v>
      </c>
      <c r="C1876" t="s">
        <v>11426</v>
      </c>
      <c r="D1876">
        <v>0</v>
      </c>
      <c r="E1876">
        <v>4.1556339710950851E-2</v>
      </c>
      <c r="F1876">
        <v>0</v>
      </c>
      <c r="G1876">
        <v>0</v>
      </c>
      <c r="H1876">
        <v>0</v>
      </c>
      <c r="I1876">
        <v>0</v>
      </c>
      <c r="J1876">
        <v>0</v>
      </c>
      <c r="K1876">
        <v>0</v>
      </c>
      <c r="L1876">
        <v>0</v>
      </c>
      <c r="M1876">
        <v>0</v>
      </c>
      <c r="N1876">
        <v>0</v>
      </c>
      <c r="O1876">
        <v>0.85027879476547241</v>
      </c>
      <c r="P1876">
        <v>8.2507722079753876E-2</v>
      </c>
      <c r="Q1876">
        <v>11</v>
      </c>
    </row>
    <row r="1877" spans="1:17" x14ac:dyDescent="0.2">
      <c r="A1877" t="s">
        <v>1878</v>
      </c>
      <c r="B1877" s="3">
        <v>43839</v>
      </c>
      <c r="C1877" t="s">
        <v>11427</v>
      </c>
      <c r="D1877">
        <v>0</v>
      </c>
      <c r="E1877">
        <v>0</v>
      </c>
      <c r="F1877">
        <v>0</v>
      </c>
      <c r="G1877">
        <v>0</v>
      </c>
      <c r="H1877">
        <v>0</v>
      </c>
      <c r="I1877">
        <v>0</v>
      </c>
      <c r="J1877">
        <v>0</v>
      </c>
      <c r="K1877">
        <v>0</v>
      </c>
      <c r="L1877">
        <v>0.41535013914108282</v>
      </c>
      <c r="M1877">
        <v>0</v>
      </c>
      <c r="N1877">
        <v>0</v>
      </c>
      <c r="O1877">
        <v>0.51412504911422729</v>
      </c>
      <c r="P1877">
        <v>0</v>
      </c>
      <c r="Q1877">
        <v>11</v>
      </c>
    </row>
    <row r="1878" spans="1:17" x14ac:dyDescent="0.2">
      <c r="A1878" t="s">
        <v>1879</v>
      </c>
      <c r="B1878" s="3">
        <v>43839</v>
      </c>
      <c r="C1878" t="s">
        <v>11428</v>
      </c>
      <c r="D1878">
        <v>0</v>
      </c>
      <c r="E1878">
        <v>0</v>
      </c>
      <c r="F1878">
        <v>0</v>
      </c>
      <c r="G1878">
        <v>0.16940814256668091</v>
      </c>
      <c r="H1878">
        <v>0</v>
      </c>
      <c r="I1878">
        <v>0</v>
      </c>
      <c r="J1878">
        <v>0.34366229176521301</v>
      </c>
      <c r="K1878">
        <v>0</v>
      </c>
      <c r="L1878">
        <v>0</v>
      </c>
      <c r="M1878">
        <v>0.36911028623580933</v>
      </c>
      <c r="N1878">
        <v>7.7081359922885895E-2</v>
      </c>
      <c r="O1878">
        <v>0</v>
      </c>
      <c r="P1878">
        <v>0</v>
      </c>
      <c r="Q1878">
        <v>9</v>
      </c>
    </row>
    <row r="1879" spans="1:17" x14ac:dyDescent="0.2">
      <c r="A1879" t="s">
        <v>1880</v>
      </c>
      <c r="B1879" s="3">
        <v>43839</v>
      </c>
      <c r="C1879" t="s">
        <v>11429</v>
      </c>
      <c r="D1879">
        <v>1.2822435237467291E-2</v>
      </c>
      <c r="E1879">
        <v>1.2822418473660949E-2</v>
      </c>
      <c r="F1879">
        <v>1.2822418473660949E-2</v>
      </c>
      <c r="G1879">
        <v>1.2822697870433331E-2</v>
      </c>
      <c r="H1879">
        <v>1.282245200127363E-2</v>
      </c>
      <c r="I1879">
        <v>1.2822463177144529E-2</v>
      </c>
      <c r="J1879">
        <v>1.2822442688047889E-2</v>
      </c>
      <c r="K1879">
        <v>1.2822596356272699E-2</v>
      </c>
      <c r="L1879">
        <v>0.46510902047157288</v>
      </c>
      <c r="M1879">
        <v>1.2822907418012621E-2</v>
      </c>
      <c r="N1879">
        <v>1.282252557575703E-2</v>
      </c>
      <c r="O1879">
        <v>0.39384317398071289</v>
      </c>
      <c r="P1879">
        <v>1.2822492048144341E-2</v>
      </c>
      <c r="Q1879">
        <v>8</v>
      </c>
    </row>
    <row r="1880" spans="1:17" x14ac:dyDescent="0.2">
      <c r="A1880" t="s">
        <v>1881</v>
      </c>
      <c r="B1880" s="3">
        <v>43839</v>
      </c>
      <c r="C1880" t="s">
        <v>11430</v>
      </c>
      <c r="D1880">
        <v>0</v>
      </c>
      <c r="E1880">
        <v>0</v>
      </c>
      <c r="F1880">
        <v>0</v>
      </c>
      <c r="G1880">
        <v>0</v>
      </c>
      <c r="H1880">
        <v>0</v>
      </c>
      <c r="I1880">
        <v>0</v>
      </c>
      <c r="J1880">
        <v>0.81945240497589111</v>
      </c>
      <c r="K1880">
        <v>0</v>
      </c>
      <c r="L1880">
        <v>0</v>
      </c>
      <c r="M1880">
        <v>0</v>
      </c>
      <c r="N1880">
        <v>0</v>
      </c>
      <c r="O1880">
        <v>0.1035781428217888</v>
      </c>
      <c r="P1880">
        <v>0</v>
      </c>
      <c r="Q1880">
        <v>6</v>
      </c>
    </row>
    <row r="1881" spans="1:17" x14ac:dyDescent="0.2">
      <c r="A1881" t="s">
        <v>1882</v>
      </c>
      <c r="B1881" s="3">
        <v>43839</v>
      </c>
      <c r="C1881" t="s">
        <v>11431</v>
      </c>
      <c r="D1881">
        <v>0</v>
      </c>
      <c r="E1881">
        <v>0</v>
      </c>
      <c r="F1881">
        <v>0</v>
      </c>
      <c r="G1881">
        <v>0.53661316633224487</v>
      </c>
      <c r="H1881">
        <v>0</v>
      </c>
      <c r="I1881">
        <v>0</v>
      </c>
      <c r="J1881">
        <v>0</v>
      </c>
      <c r="K1881">
        <v>0</v>
      </c>
      <c r="L1881">
        <v>0.14336962997913361</v>
      </c>
      <c r="M1881">
        <v>0.10753126442432399</v>
      </c>
      <c r="N1881">
        <v>0</v>
      </c>
      <c r="O1881">
        <v>0.162945881485939</v>
      </c>
      <c r="P1881">
        <v>0</v>
      </c>
      <c r="Q1881">
        <v>3</v>
      </c>
    </row>
    <row r="1882" spans="1:17" x14ac:dyDescent="0.2">
      <c r="A1882" t="s">
        <v>1883</v>
      </c>
      <c r="B1882" s="3">
        <v>43839</v>
      </c>
      <c r="C1882" t="s">
        <v>11432</v>
      </c>
      <c r="D1882">
        <v>0</v>
      </c>
      <c r="E1882">
        <v>0</v>
      </c>
      <c r="F1882">
        <v>0</v>
      </c>
      <c r="G1882">
        <v>0.1192254573106766</v>
      </c>
      <c r="H1882">
        <v>0</v>
      </c>
      <c r="I1882">
        <v>0</v>
      </c>
      <c r="J1882">
        <v>0</v>
      </c>
      <c r="K1882">
        <v>0</v>
      </c>
      <c r="L1882">
        <v>0.45150837302207952</v>
      </c>
      <c r="M1882">
        <v>0.25757783651351929</v>
      </c>
      <c r="N1882">
        <v>0</v>
      </c>
      <c r="O1882">
        <v>0.11840015649795529</v>
      </c>
      <c r="P1882">
        <v>0</v>
      </c>
      <c r="Q1882">
        <v>8</v>
      </c>
    </row>
    <row r="1883" spans="1:17" x14ac:dyDescent="0.2">
      <c r="A1883" t="s">
        <v>1884</v>
      </c>
      <c r="B1883" s="3">
        <v>43839</v>
      </c>
      <c r="C1883" t="s">
        <v>11433</v>
      </c>
      <c r="D1883">
        <v>0</v>
      </c>
      <c r="E1883">
        <v>0</v>
      </c>
      <c r="F1883">
        <v>0</v>
      </c>
      <c r="G1883">
        <v>0.78841966390609741</v>
      </c>
      <c r="H1883">
        <v>0</v>
      </c>
      <c r="I1883">
        <v>0</v>
      </c>
      <c r="J1883">
        <v>0</v>
      </c>
      <c r="K1883">
        <v>0</v>
      </c>
      <c r="L1883">
        <v>0</v>
      </c>
      <c r="M1883">
        <v>0</v>
      </c>
      <c r="N1883">
        <v>0</v>
      </c>
      <c r="O1883">
        <v>0.13462817668914789</v>
      </c>
      <c r="P1883">
        <v>0</v>
      </c>
      <c r="Q1883">
        <v>3</v>
      </c>
    </row>
    <row r="1884" spans="1:17" x14ac:dyDescent="0.2">
      <c r="A1884" t="s">
        <v>1885</v>
      </c>
      <c r="B1884" s="3">
        <v>43839</v>
      </c>
      <c r="C1884" t="s">
        <v>11434</v>
      </c>
      <c r="D1884">
        <v>0</v>
      </c>
      <c r="E1884">
        <v>0</v>
      </c>
      <c r="F1884">
        <v>0</v>
      </c>
      <c r="G1884">
        <v>0</v>
      </c>
      <c r="H1884">
        <v>0</v>
      </c>
      <c r="I1884">
        <v>0</v>
      </c>
      <c r="J1884">
        <v>0</v>
      </c>
      <c r="K1884">
        <v>0</v>
      </c>
      <c r="L1884">
        <v>0</v>
      </c>
      <c r="M1884">
        <v>0.30221429467201227</v>
      </c>
      <c r="N1884">
        <v>0.1938496530056</v>
      </c>
      <c r="O1884">
        <v>0.42695334553718572</v>
      </c>
      <c r="P1884">
        <v>0</v>
      </c>
      <c r="Q1884">
        <v>11</v>
      </c>
    </row>
    <row r="1885" spans="1:17" x14ac:dyDescent="0.2">
      <c r="A1885" t="s">
        <v>1886</v>
      </c>
      <c r="B1885" s="3">
        <v>43839</v>
      </c>
      <c r="C1885" t="s">
        <v>11435</v>
      </c>
      <c r="D1885">
        <v>0</v>
      </c>
      <c r="E1885">
        <v>0</v>
      </c>
      <c r="F1885">
        <v>0</v>
      </c>
      <c r="G1885">
        <v>0</v>
      </c>
      <c r="H1885">
        <v>0.1084436997771263</v>
      </c>
      <c r="I1885">
        <v>8.9108943939208984E-2</v>
      </c>
      <c r="J1885">
        <v>0</v>
      </c>
      <c r="K1885">
        <v>0</v>
      </c>
      <c r="L1885">
        <v>0</v>
      </c>
      <c r="M1885">
        <v>8.8874824345111847E-2</v>
      </c>
      <c r="N1885">
        <v>0.35877826809883118</v>
      </c>
      <c r="O1885">
        <v>0.30742377042770391</v>
      </c>
      <c r="P1885">
        <v>0</v>
      </c>
      <c r="Q1885">
        <v>10</v>
      </c>
    </row>
    <row r="1886" spans="1:17" x14ac:dyDescent="0.2">
      <c r="A1886" t="s">
        <v>1887</v>
      </c>
      <c r="B1886" s="3">
        <v>43839</v>
      </c>
      <c r="C1886" t="s">
        <v>11436</v>
      </c>
      <c r="D1886">
        <v>0</v>
      </c>
      <c r="E1886">
        <v>0</v>
      </c>
      <c r="F1886">
        <v>0</v>
      </c>
      <c r="G1886">
        <v>5.8083090931177139E-2</v>
      </c>
      <c r="H1886">
        <v>0</v>
      </c>
      <c r="I1886">
        <v>0</v>
      </c>
      <c r="J1886">
        <v>0</v>
      </c>
      <c r="K1886">
        <v>0.571708083152771</v>
      </c>
      <c r="L1886">
        <v>0</v>
      </c>
      <c r="M1886">
        <v>0</v>
      </c>
      <c r="N1886">
        <v>0</v>
      </c>
      <c r="O1886">
        <v>0.33672264218330378</v>
      </c>
      <c r="P1886">
        <v>0</v>
      </c>
      <c r="Q1886">
        <v>7</v>
      </c>
    </row>
    <row r="1887" spans="1:17" x14ac:dyDescent="0.2">
      <c r="A1887" t="s">
        <v>1888</v>
      </c>
      <c r="B1887" s="3">
        <v>43839</v>
      </c>
      <c r="C1887" t="s">
        <v>11437</v>
      </c>
      <c r="D1887">
        <v>0</v>
      </c>
      <c r="E1887">
        <v>0</v>
      </c>
      <c r="F1887">
        <v>0</v>
      </c>
      <c r="G1887">
        <v>0</v>
      </c>
      <c r="H1887">
        <v>0</v>
      </c>
      <c r="I1887">
        <v>0</v>
      </c>
      <c r="J1887">
        <v>0.33074024319648743</v>
      </c>
      <c r="K1887">
        <v>0.1066622361540794</v>
      </c>
      <c r="L1887">
        <v>0</v>
      </c>
      <c r="M1887">
        <v>0</v>
      </c>
      <c r="N1887">
        <v>0</v>
      </c>
      <c r="O1887">
        <v>0.38511839509010309</v>
      </c>
      <c r="P1887">
        <v>0.1341929882764816</v>
      </c>
      <c r="Q1887">
        <v>11</v>
      </c>
    </row>
    <row r="1888" spans="1:17" x14ac:dyDescent="0.2">
      <c r="A1888" t="s">
        <v>1889</v>
      </c>
      <c r="B1888" s="3">
        <v>43839</v>
      </c>
      <c r="C1888" t="s">
        <v>11438</v>
      </c>
      <c r="D1888">
        <v>0</v>
      </c>
      <c r="E1888">
        <v>0</v>
      </c>
      <c r="F1888">
        <v>0</v>
      </c>
      <c r="G1888">
        <v>0</v>
      </c>
      <c r="H1888">
        <v>0</v>
      </c>
      <c r="I1888">
        <v>0</v>
      </c>
      <c r="J1888">
        <v>0</v>
      </c>
      <c r="K1888">
        <v>0.54365456104278564</v>
      </c>
      <c r="L1888">
        <v>0</v>
      </c>
      <c r="M1888">
        <v>0.31486606597900391</v>
      </c>
      <c r="N1888">
        <v>9.6197605133056641E-2</v>
      </c>
      <c r="O1888">
        <v>0</v>
      </c>
      <c r="P1888">
        <v>0</v>
      </c>
      <c r="Q1888">
        <v>7</v>
      </c>
    </row>
    <row r="1889" spans="1:17" x14ac:dyDescent="0.2">
      <c r="A1889" t="s">
        <v>1890</v>
      </c>
      <c r="B1889" s="3">
        <v>43839</v>
      </c>
      <c r="C1889" t="s">
        <v>11439</v>
      </c>
      <c r="D1889">
        <v>0</v>
      </c>
      <c r="E1889">
        <v>0.1012135744094849</v>
      </c>
      <c r="F1889">
        <v>0</v>
      </c>
      <c r="G1889">
        <v>0</v>
      </c>
      <c r="H1889">
        <v>0</v>
      </c>
      <c r="I1889">
        <v>0</v>
      </c>
      <c r="J1889">
        <v>0</v>
      </c>
      <c r="K1889">
        <v>0</v>
      </c>
      <c r="L1889">
        <v>0</v>
      </c>
      <c r="M1889">
        <v>0.15207131206989291</v>
      </c>
      <c r="N1889">
        <v>0.38447633385658259</v>
      </c>
      <c r="O1889">
        <v>0.29926413297653198</v>
      </c>
      <c r="P1889">
        <v>0</v>
      </c>
      <c r="Q1889">
        <v>10</v>
      </c>
    </row>
    <row r="1890" spans="1:17" x14ac:dyDescent="0.2">
      <c r="A1890" t="s">
        <v>1891</v>
      </c>
      <c r="B1890" s="3">
        <v>43839</v>
      </c>
      <c r="C1890" t="s">
        <v>11440</v>
      </c>
      <c r="D1890">
        <v>0</v>
      </c>
      <c r="E1890">
        <v>0</v>
      </c>
      <c r="F1890">
        <v>0</v>
      </c>
      <c r="G1890">
        <v>0</v>
      </c>
      <c r="H1890">
        <v>0</v>
      </c>
      <c r="I1890">
        <v>0</v>
      </c>
      <c r="J1890">
        <v>0</v>
      </c>
      <c r="K1890">
        <v>0.41176852583885187</v>
      </c>
      <c r="L1890">
        <v>0.1140866801142693</v>
      </c>
      <c r="M1890">
        <v>0</v>
      </c>
      <c r="N1890">
        <v>0</v>
      </c>
      <c r="O1890">
        <v>0.41000056266784668</v>
      </c>
      <c r="P1890">
        <v>0</v>
      </c>
      <c r="Q1890">
        <v>7</v>
      </c>
    </row>
    <row r="1891" spans="1:17" x14ac:dyDescent="0.2">
      <c r="A1891" t="s">
        <v>1892</v>
      </c>
      <c r="B1891" s="3">
        <v>43839</v>
      </c>
      <c r="C1891" t="s">
        <v>11441</v>
      </c>
      <c r="D1891">
        <v>0</v>
      </c>
      <c r="E1891">
        <v>0</v>
      </c>
      <c r="F1891">
        <v>0</v>
      </c>
      <c r="G1891">
        <v>0</v>
      </c>
      <c r="H1891">
        <v>0</v>
      </c>
      <c r="I1891">
        <v>0</v>
      </c>
      <c r="J1891">
        <v>0</v>
      </c>
      <c r="K1891">
        <v>0.30771753191947943</v>
      </c>
      <c r="L1891">
        <v>0</v>
      </c>
      <c r="M1891">
        <v>0</v>
      </c>
      <c r="N1891">
        <v>0.50785738229751587</v>
      </c>
      <c r="O1891">
        <v>0</v>
      </c>
      <c r="P1891">
        <v>0.1074719354510307</v>
      </c>
      <c r="Q1891">
        <v>10</v>
      </c>
    </row>
    <row r="1892" spans="1:17" x14ac:dyDescent="0.2">
      <c r="A1892" t="s">
        <v>1893</v>
      </c>
      <c r="B1892" s="3">
        <v>43839</v>
      </c>
      <c r="C1892" t="s">
        <v>11442</v>
      </c>
      <c r="D1892">
        <v>7.6310001313686371E-2</v>
      </c>
      <c r="E1892">
        <v>0.11728353798389431</v>
      </c>
      <c r="F1892">
        <v>0</v>
      </c>
      <c r="G1892">
        <v>0</v>
      </c>
      <c r="H1892">
        <v>0.19517739117145541</v>
      </c>
      <c r="I1892">
        <v>0</v>
      </c>
      <c r="J1892">
        <v>0</v>
      </c>
      <c r="K1892">
        <v>0.17153374850749969</v>
      </c>
      <c r="L1892">
        <v>0</v>
      </c>
      <c r="M1892">
        <v>0</v>
      </c>
      <c r="N1892">
        <v>0.12921625375747681</v>
      </c>
      <c r="O1892">
        <v>0</v>
      </c>
      <c r="P1892">
        <v>0.28211495280265808</v>
      </c>
      <c r="Q1892">
        <v>12</v>
      </c>
    </row>
    <row r="1893" spans="1:17" x14ac:dyDescent="0.2">
      <c r="A1893" t="s">
        <v>1894</v>
      </c>
      <c r="B1893" s="3">
        <v>43839</v>
      </c>
      <c r="C1893" t="s">
        <v>11443</v>
      </c>
      <c r="D1893">
        <v>0</v>
      </c>
      <c r="E1893">
        <v>0</v>
      </c>
      <c r="F1893">
        <v>0</v>
      </c>
      <c r="G1893">
        <v>0</v>
      </c>
      <c r="H1893">
        <v>0.93403345346450806</v>
      </c>
      <c r="I1893">
        <v>0</v>
      </c>
      <c r="J1893">
        <v>0</v>
      </c>
      <c r="K1893">
        <v>0</v>
      </c>
      <c r="L1893">
        <v>0</v>
      </c>
      <c r="M1893">
        <v>0</v>
      </c>
      <c r="N1893">
        <v>0</v>
      </c>
      <c r="O1893">
        <v>0</v>
      </c>
      <c r="P1893">
        <v>0</v>
      </c>
      <c r="Q1893">
        <v>4</v>
      </c>
    </row>
    <row r="1894" spans="1:17" x14ac:dyDescent="0.2">
      <c r="A1894" t="s">
        <v>1895</v>
      </c>
      <c r="B1894" s="3">
        <v>43839</v>
      </c>
      <c r="C1894" t="s">
        <v>11444</v>
      </c>
      <c r="D1894">
        <v>0</v>
      </c>
      <c r="E1894">
        <v>0</v>
      </c>
      <c r="F1894">
        <v>0</v>
      </c>
      <c r="G1894">
        <v>0</v>
      </c>
      <c r="H1894">
        <v>0.3283175528049469</v>
      </c>
      <c r="I1894">
        <v>0</v>
      </c>
      <c r="J1894">
        <v>0</v>
      </c>
      <c r="K1894">
        <v>0.32192602753639221</v>
      </c>
      <c r="L1894">
        <v>0</v>
      </c>
      <c r="M1894">
        <v>0</v>
      </c>
      <c r="N1894">
        <v>0</v>
      </c>
      <c r="O1894">
        <v>0.25354549288749689</v>
      </c>
      <c r="P1894">
        <v>0</v>
      </c>
      <c r="Q1894">
        <v>4</v>
      </c>
    </row>
    <row r="1895" spans="1:17" x14ac:dyDescent="0.2">
      <c r="A1895" t="s">
        <v>1896</v>
      </c>
      <c r="B1895" s="3">
        <v>43839</v>
      </c>
      <c r="C1895" t="s">
        <v>11445</v>
      </c>
      <c r="D1895">
        <v>0</v>
      </c>
      <c r="E1895">
        <v>0</v>
      </c>
      <c r="F1895">
        <v>0</v>
      </c>
      <c r="G1895">
        <v>0</v>
      </c>
      <c r="H1895">
        <v>0.89731389284133911</v>
      </c>
      <c r="I1895">
        <v>0</v>
      </c>
      <c r="J1895">
        <v>0</v>
      </c>
      <c r="K1895">
        <v>0</v>
      </c>
      <c r="L1895">
        <v>0</v>
      </c>
      <c r="M1895">
        <v>0</v>
      </c>
      <c r="N1895">
        <v>0</v>
      </c>
      <c r="O1895">
        <v>0</v>
      </c>
      <c r="P1895">
        <v>0</v>
      </c>
      <c r="Q1895">
        <v>4</v>
      </c>
    </row>
    <row r="1896" spans="1:17" x14ac:dyDescent="0.2">
      <c r="A1896" t="s">
        <v>1897</v>
      </c>
      <c r="B1896" s="3">
        <v>43839</v>
      </c>
      <c r="C1896" t="s">
        <v>11446</v>
      </c>
      <c r="D1896">
        <v>1.9233094528317451E-2</v>
      </c>
      <c r="E1896">
        <v>1.9233535975217819E-2</v>
      </c>
      <c r="F1896">
        <v>1.9233221188187599E-2</v>
      </c>
      <c r="G1896">
        <v>1.9233290106058121E-2</v>
      </c>
      <c r="H1896">
        <v>0.76920163631439209</v>
      </c>
      <c r="I1896">
        <v>1.9233321771025661E-2</v>
      </c>
      <c r="J1896">
        <v>1.9233128055930141E-2</v>
      </c>
      <c r="K1896">
        <v>1.923325285315514E-2</v>
      </c>
      <c r="L1896">
        <v>1.923306472599506E-2</v>
      </c>
      <c r="M1896">
        <v>1.923315413296223E-2</v>
      </c>
      <c r="N1896">
        <v>1.923306472599506E-2</v>
      </c>
      <c r="O1896">
        <v>1.9233176484704021E-2</v>
      </c>
      <c r="P1896">
        <v>1.923306472599506E-2</v>
      </c>
      <c r="Q1896">
        <v>4</v>
      </c>
    </row>
    <row r="1897" spans="1:17" x14ac:dyDescent="0.2">
      <c r="A1897" t="s">
        <v>1898</v>
      </c>
      <c r="B1897" s="3">
        <v>43839</v>
      </c>
      <c r="C1897" t="s">
        <v>11447</v>
      </c>
      <c r="D1897">
        <v>1.9243398681283001E-2</v>
      </c>
      <c r="E1897">
        <v>1.9243692979216579E-2</v>
      </c>
      <c r="F1897">
        <v>1.924330368638039E-2</v>
      </c>
      <c r="G1897">
        <v>1.924330368638039E-2</v>
      </c>
      <c r="H1897">
        <v>1.924330368638039E-2</v>
      </c>
      <c r="I1897">
        <v>1.924330368638039E-2</v>
      </c>
      <c r="J1897">
        <v>0.76907974481582642</v>
      </c>
      <c r="K1897">
        <v>1.9243396818637851E-2</v>
      </c>
      <c r="L1897">
        <v>1.924330368638039E-2</v>
      </c>
      <c r="M1897">
        <v>1.924337632954121E-2</v>
      </c>
      <c r="N1897">
        <v>1.924330368638039E-2</v>
      </c>
      <c r="O1897">
        <v>1.924330368638039E-2</v>
      </c>
      <c r="P1897">
        <v>1.924330368638039E-2</v>
      </c>
      <c r="Q1897">
        <v>6</v>
      </c>
    </row>
    <row r="1898" spans="1:17" x14ac:dyDescent="0.2">
      <c r="A1898" t="s">
        <v>1899</v>
      </c>
      <c r="B1898" s="3">
        <v>43839</v>
      </c>
      <c r="C1898" t="s">
        <v>11448</v>
      </c>
      <c r="D1898">
        <v>0</v>
      </c>
      <c r="E1898">
        <v>0</v>
      </c>
      <c r="F1898">
        <v>0</v>
      </c>
      <c r="G1898">
        <v>0</v>
      </c>
      <c r="H1898">
        <v>0</v>
      </c>
      <c r="I1898">
        <v>0</v>
      </c>
      <c r="J1898">
        <v>7.6194062829017639E-2</v>
      </c>
      <c r="K1898">
        <v>0.59726607799530029</v>
      </c>
      <c r="L1898">
        <v>0</v>
      </c>
      <c r="M1898">
        <v>0</v>
      </c>
      <c r="N1898">
        <v>0.28603574633598328</v>
      </c>
      <c r="O1898">
        <v>0</v>
      </c>
      <c r="P1898">
        <v>0</v>
      </c>
      <c r="Q1898">
        <v>7</v>
      </c>
    </row>
    <row r="1899" spans="1:17" x14ac:dyDescent="0.2">
      <c r="A1899" t="s">
        <v>1900</v>
      </c>
      <c r="B1899" s="3">
        <v>43839</v>
      </c>
      <c r="C1899" t="s">
        <v>11449</v>
      </c>
      <c r="D1899">
        <v>0</v>
      </c>
      <c r="E1899">
        <v>0</v>
      </c>
      <c r="F1899">
        <v>0</v>
      </c>
      <c r="G1899">
        <v>0</v>
      </c>
      <c r="H1899">
        <v>0</v>
      </c>
      <c r="I1899">
        <v>0</v>
      </c>
      <c r="J1899">
        <v>0</v>
      </c>
      <c r="K1899">
        <v>0</v>
      </c>
      <c r="L1899">
        <v>0</v>
      </c>
      <c r="M1899">
        <v>0</v>
      </c>
      <c r="N1899">
        <v>0.89739817380905151</v>
      </c>
      <c r="O1899">
        <v>0</v>
      </c>
      <c r="P1899">
        <v>0</v>
      </c>
      <c r="Q1899">
        <v>10</v>
      </c>
    </row>
    <row r="1900" spans="1:17" x14ac:dyDescent="0.2">
      <c r="A1900" t="s">
        <v>1901</v>
      </c>
      <c r="B1900" s="3">
        <v>43839</v>
      </c>
      <c r="C1900" t="s">
        <v>11450</v>
      </c>
      <c r="D1900">
        <v>0</v>
      </c>
      <c r="E1900">
        <v>0</v>
      </c>
      <c r="F1900">
        <v>0</v>
      </c>
      <c r="G1900">
        <v>0.42809712886810303</v>
      </c>
      <c r="H1900">
        <v>0</v>
      </c>
      <c r="I1900">
        <v>0</v>
      </c>
      <c r="J1900">
        <v>0</v>
      </c>
      <c r="K1900">
        <v>0</v>
      </c>
      <c r="L1900">
        <v>0</v>
      </c>
      <c r="M1900">
        <v>0</v>
      </c>
      <c r="N1900">
        <v>0.4660763144493103</v>
      </c>
      <c r="O1900">
        <v>0</v>
      </c>
      <c r="P1900">
        <v>0</v>
      </c>
      <c r="Q1900">
        <v>10</v>
      </c>
    </row>
    <row r="1901" spans="1:17" x14ac:dyDescent="0.2">
      <c r="A1901" t="s">
        <v>1902</v>
      </c>
      <c r="B1901" s="3">
        <v>43839</v>
      </c>
      <c r="C1901" t="s">
        <v>11451</v>
      </c>
      <c r="D1901">
        <v>0</v>
      </c>
      <c r="E1901">
        <v>0</v>
      </c>
      <c r="F1901">
        <v>0</v>
      </c>
      <c r="G1901">
        <v>0</v>
      </c>
      <c r="H1901">
        <v>0</v>
      </c>
      <c r="I1901">
        <v>0.25475582480430597</v>
      </c>
      <c r="J1901">
        <v>0</v>
      </c>
      <c r="K1901">
        <v>0.36667713522911072</v>
      </c>
      <c r="L1901">
        <v>0</v>
      </c>
      <c r="M1901">
        <v>0</v>
      </c>
      <c r="N1901">
        <v>0.32345429062843323</v>
      </c>
      <c r="O1901">
        <v>0</v>
      </c>
      <c r="P1901">
        <v>0</v>
      </c>
      <c r="Q1901">
        <v>7</v>
      </c>
    </row>
    <row r="1902" spans="1:17" x14ac:dyDescent="0.2">
      <c r="A1902" t="s">
        <v>1903</v>
      </c>
      <c r="B1902" s="3">
        <v>43839</v>
      </c>
      <c r="C1902" t="s">
        <v>11452</v>
      </c>
      <c r="D1902">
        <v>0</v>
      </c>
      <c r="E1902">
        <v>0</v>
      </c>
      <c r="F1902">
        <v>0</v>
      </c>
      <c r="G1902">
        <v>0.39720812439918518</v>
      </c>
      <c r="H1902">
        <v>0</v>
      </c>
      <c r="I1902">
        <v>0</v>
      </c>
      <c r="J1902">
        <v>0</v>
      </c>
      <c r="K1902">
        <v>0.37390542030334473</v>
      </c>
      <c r="L1902">
        <v>0</v>
      </c>
      <c r="M1902">
        <v>0</v>
      </c>
      <c r="N1902">
        <v>0.1738486438989639</v>
      </c>
      <c r="O1902">
        <v>0</v>
      </c>
      <c r="P1902">
        <v>0</v>
      </c>
      <c r="Q1902">
        <v>3</v>
      </c>
    </row>
    <row r="1903" spans="1:17" x14ac:dyDescent="0.2">
      <c r="A1903" t="s">
        <v>1904</v>
      </c>
      <c r="B1903" s="3">
        <v>43839</v>
      </c>
      <c r="C1903" t="s">
        <v>11453</v>
      </c>
      <c r="D1903">
        <v>0</v>
      </c>
      <c r="E1903">
        <v>0</v>
      </c>
      <c r="F1903">
        <v>0</v>
      </c>
      <c r="G1903">
        <v>0</v>
      </c>
      <c r="H1903">
        <v>0</v>
      </c>
      <c r="I1903">
        <v>0</v>
      </c>
      <c r="J1903">
        <v>0</v>
      </c>
      <c r="K1903">
        <v>0.1537260115146637</v>
      </c>
      <c r="L1903">
        <v>0</v>
      </c>
      <c r="M1903">
        <v>0</v>
      </c>
      <c r="N1903">
        <v>0.2279313653707504</v>
      </c>
      <c r="O1903">
        <v>0</v>
      </c>
      <c r="P1903">
        <v>0.57779073715209961</v>
      </c>
      <c r="Q1903">
        <v>12</v>
      </c>
    </row>
    <row r="1904" spans="1:17" x14ac:dyDescent="0.2">
      <c r="A1904" t="s">
        <v>1905</v>
      </c>
      <c r="B1904" s="3">
        <v>43839</v>
      </c>
      <c r="C1904" t="s">
        <v>11454</v>
      </c>
      <c r="D1904">
        <v>0</v>
      </c>
      <c r="E1904">
        <v>0</v>
      </c>
      <c r="F1904">
        <v>0</v>
      </c>
      <c r="G1904">
        <v>0</v>
      </c>
      <c r="H1904">
        <v>0.16576454043388369</v>
      </c>
      <c r="I1904">
        <v>0</v>
      </c>
      <c r="J1904">
        <v>9.6570968627929688E-2</v>
      </c>
      <c r="K1904">
        <v>0</v>
      </c>
      <c r="L1904">
        <v>9.1146558523178101E-2</v>
      </c>
      <c r="M1904">
        <v>0.45319032669067377</v>
      </c>
      <c r="N1904">
        <v>0</v>
      </c>
      <c r="O1904">
        <v>0.14592660963535309</v>
      </c>
      <c r="P1904">
        <v>0</v>
      </c>
      <c r="Q1904">
        <v>9</v>
      </c>
    </row>
    <row r="1905" spans="1:17" x14ac:dyDescent="0.2">
      <c r="A1905" t="s">
        <v>1906</v>
      </c>
      <c r="B1905" s="3">
        <v>43839</v>
      </c>
      <c r="C1905" t="s">
        <v>11455</v>
      </c>
      <c r="D1905">
        <v>0</v>
      </c>
      <c r="E1905">
        <v>0</v>
      </c>
      <c r="F1905">
        <v>4.9954637885093689E-2</v>
      </c>
      <c r="G1905">
        <v>9.3913242220878601E-2</v>
      </c>
      <c r="H1905">
        <v>5.4027479141950607E-2</v>
      </c>
      <c r="I1905">
        <v>0.32179540395736689</v>
      </c>
      <c r="J1905">
        <v>7.5484588742256165E-2</v>
      </c>
      <c r="K1905">
        <v>0</v>
      </c>
      <c r="L1905">
        <v>0</v>
      </c>
      <c r="M1905">
        <v>5.7239614427089691E-2</v>
      </c>
      <c r="N1905">
        <v>0.24723020195961001</v>
      </c>
      <c r="O1905">
        <v>0</v>
      </c>
      <c r="P1905">
        <v>8.6084000766277313E-2</v>
      </c>
      <c r="Q1905">
        <v>5</v>
      </c>
    </row>
    <row r="1906" spans="1:17" x14ac:dyDescent="0.2">
      <c r="A1906" t="s">
        <v>1907</v>
      </c>
      <c r="B1906" s="3">
        <v>43839</v>
      </c>
      <c r="C1906" t="s">
        <v>11456</v>
      </c>
      <c r="D1906">
        <v>0</v>
      </c>
      <c r="E1906">
        <v>0</v>
      </c>
      <c r="F1906">
        <v>0</v>
      </c>
      <c r="G1906">
        <v>0</v>
      </c>
      <c r="H1906">
        <v>0</v>
      </c>
      <c r="I1906">
        <v>0</v>
      </c>
      <c r="J1906">
        <v>0</v>
      </c>
      <c r="K1906">
        <v>0.76824092864990234</v>
      </c>
      <c r="L1906">
        <v>0</v>
      </c>
      <c r="M1906">
        <v>0</v>
      </c>
      <c r="N1906">
        <v>0</v>
      </c>
      <c r="O1906">
        <v>0</v>
      </c>
      <c r="P1906">
        <v>0.1377336382865906</v>
      </c>
      <c r="Q1906">
        <v>7</v>
      </c>
    </row>
    <row r="1907" spans="1:17" x14ac:dyDescent="0.2">
      <c r="A1907" t="s">
        <v>1908</v>
      </c>
      <c r="B1907" s="3">
        <v>43839</v>
      </c>
      <c r="C1907" t="s">
        <v>11457</v>
      </c>
      <c r="D1907">
        <v>0</v>
      </c>
      <c r="E1907">
        <v>0.51110565662384033</v>
      </c>
      <c r="F1907">
        <v>0</v>
      </c>
      <c r="G1907">
        <v>8.8668510317802429E-2</v>
      </c>
      <c r="H1907">
        <v>9.1639451682567596E-2</v>
      </c>
      <c r="I1907">
        <v>0</v>
      </c>
      <c r="J1907">
        <v>0</v>
      </c>
      <c r="K1907">
        <v>7.725486159324646E-2</v>
      </c>
      <c r="L1907">
        <v>0</v>
      </c>
      <c r="M1907">
        <v>0</v>
      </c>
      <c r="N1907">
        <v>0.19280117750167849</v>
      </c>
      <c r="O1907">
        <v>0</v>
      </c>
      <c r="P1907">
        <v>0</v>
      </c>
      <c r="Q1907">
        <v>1</v>
      </c>
    </row>
    <row r="1908" spans="1:17" x14ac:dyDescent="0.2">
      <c r="A1908" t="s">
        <v>1909</v>
      </c>
      <c r="B1908" s="3">
        <v>43839</v>
      </c>
      <c r="C1908" t="s">
        <v>11458</v>
      </c>
      <c r="D1908">
        <v>1.0997850447893139E-2</v>
      </c>
      <c r="E1908">
        <v>1.09978849068284E-2</v>
      </c>
      <c r="F1908">
        <v>1.0997850447893139E-2</v>
      </c>
      <c r="G1908">
        <v>1.0997850447893139E-2</v>
      </c>
      <c r="H1908">
        <v>1.0997850447893139E-2</v>
      </c>
      <c r="I1908">
        <v>0.2291592210531235</v>
      </c>
      <c r="J1908">
        <v>1.0997850447893139E-2</v>
      </c>
      <c r="K1908">
        <v>0.24512103199958801</v>
      </c>
      <c r="L1908">
        <v>1.0997850447893139E-2</v>
      </c>
      <c r="M1908">
        <v>1.099787000566721E-2</v>
      </c>
      <c r="N1908">
        <v>0.4157412052154541</v>
      </c>
      <c r="O1908">
        <v>1.0997862555086609E-2</v>
      </c>
      <c r="P1908">
        <v>1.0997850447893139E-2</v>
      </c>
      <c r="Q1908">
        <v>10</v>
      </c>
    </row>
    <row r="1909" spans="1:17" x14ac:dyDescent="0.2">
      <c r="A1909" t="s">
        <v>1910</v>
      </c>
      <c r="B1909" s="3">
        <v>43839</v>
      </c>
      <c r="C1909" t="s">
        <v>11459</v>
      </c>
      <c r="D1909">
        <v>0</v>
      </c>
      <c r="E1909">
        <v>0</v>
      </c>
      <c r="F1909">
        <v>0</v>
      </c>
      <c r="G1909">
        <v>0.10117118060588839</v>
      </c>
      <c r="H1909">
        <v>0</v>
      </c>
      <c r="I1909">
        <v>7.2108455002307892E-2</v>
      </c>
      <c r="J1909">
        <v>0</v>
      </c>
      <c r="K1909">
        <v>0</v>
      </c>
      <c r="L1909">
        <v>0</v>
      </c>
      <c r="M1909">
        <v>0</v>
      </c>
      <c r="N1909">
        <v>8.2360506057739258E-2</v>
      </c>
      <c r="O1909">
        <v>0.69811022281646729</v>
      </c>
      <c r="P1909">
        <v>0</v>
      </c>
      <c r="Q1909">
        <v>11</v>
      </c>
    </row>
    <row r="1910" spans="1:17" x14ac:dyDescent="0.2">
      <c r="A1910" t="s">
        <v>1911</v>
      </c>
      <c r="B1910" s="3">
        <v>43839</v>
      </c>
      <c r="C1910" t="s">
        <v>11460</v>
      </c>
      <c r="D1910">
        <v>0.1004801392555237</v>
      </c>
      <c r="E1910">
        <v>0</v>
      </c>
      <c r="F1910">
        <v>0</v>
      </c>
      <c r="G1910">
        <v>0</v>
      </c>
      <c r="H1910">
        <v>0</v>
      </c>
      <c r="I1910">
        <v>0</v>
      </c>
      <c r="J1910">
        <v>0.17649862170219421</v>
      </c>
      <c r="K1910">
        <v>0</v>
      </c>
      <c r="L1910">
        <v>0.65301054716110229</v>
      </c>
      <c r="M1910">
        <v>0</v>
      </c>
      <c r="N1910">
        <v>0</v>
      </c>
      <c r="O1910">
        <v>0</v>
      </c>
      <c r="P1910">
        <v>0</v>
      </c>
      <c r="Q1910">
        <v>8</v>
      </c>
    </row>
    <row r="1911" spans="1:17" x14ac:dyDescent="0.2">
      <c r="A1911" t="s">
        <v>1912</v>
      </c>
      <c r="B1911" s="3">
        <v>43839</v>
      </c>
      <c r="C1911" t="s">
        <v>11461</v>
      </c>
      <c r="D1911">
        <v>0</v>
      </c>
      <c r="E1911">
        <v>0</v>
      </c>
      <c r="F1911">
        <v>0.15412583947181699</v>
      </c>
      <c r="G1911">
        <v>0.55052012205123901</v>
      </c>
      <c r="H1911">
        <v>0.24023814499378199</v>
      </c>
      <c r="I1911">
        <v>0</v>
      </c>
      <c r="J1911">
        <v>0</v>
      </c>
      <c r="K1911">
        <v>0</v>
      </c>
      <c r="L1911">
        <v>0</v>
      </c>
      <c r="M1911">
        <v>0</v>
      </c>
      <c r="N1911">
        <v>0</v>
      </c>
      <c r="O1911">
        <v>0</v>
      </c>
      <c r="P1911">
        <v>0</v>
      </c>
      <c r="Q1911">
        <v>3</v>
      </c>
    </row>
    <row r="1912" spans="1:17" x14ac:dyDescent="0.2">
      <c r="A1912" t="s">
        <v>1913</v>
      </c>
      <c r="B1912" s="3">
        <v>43839</v>
      </c>
      <c r="C1912" t="s">
        <v>11462</v>
      </c>
      <c r="D1912">
        <v>0.18976438045501709</v>
      </c>
      <c r="E1912">
        <v>0</v>
      </c>
      <c r="F1912">
        <v>0</v>
      </c>
      <c r="G1912">
        <v>0</v>
      </c>
      <c r="H1912">
        <v>0</v>
      </c>
      <c r="I1912">
        <v>0</v>
      </c>
      <c r="J1912">
        <v>0.73969918489456177</v>
      </c>
      <c r="K1912">
        <v>0</v>
      </c>
      <c r="L1912">
        <v>0</v>
      </c>
      <c r="M1912">
        <v>0</v>
      </c>
      <c r="N1912">
        <v>0</v>
      </c>
      <c r="O1912">
        <v>0</v>
      </c>
      <c r="P1912">
        <v>0</v>
      </c>
      <c r="Q1912">
        <v>6</v>
      </c>
    </row>
    <row r="1913" spans="1:17" x14ac:dyDescent="0.2">
      <c r="A1913" t="s">
        <v>1914</v>
      </c>
      <c r="B1913" s="3">
        <v>43839</v>
      </c>
      <c r="C1913" t="s">
        <v>11463</v>
      </c>
      <c r="D1913">
        <v>0.1034366935491562</v>
      </c>
      <c r="E1913">
        <v>0</v>
      </c>
      <c r="F1913">
        <v>0</v>
      </c>
      <c r="G1913">
        <v>7.950291782617569E-2</v>
      </c>
      <c r="H1913">
        <v>0</v>
      </c>
      <c r="I1913">
        <v>0</v>
      </c>
      <c r="J1913">
        <v>0</v>
      </c>
      <c r="K1913">
        <v>0</v>
      </c>
      <c r="L1913">
        <v>0</v>
      </c>
      <c r="M1913">
        <v>0.77854841947555542</v>
      </c>
      <c r="N1913">
        <v>0</v>
      </c>
      <c r="O1913">
        <v>0</v>
      </c>
      <c r="P1913">
        <v>0</v>
      </c>
      <c r="Q1913">
        <v>9</v>
      </c>
    </row>
    <row r="1914" spans="1:17" x14ac:dyDescent="0.2">
      <c r="A1914" t="s">
        <v>1915</v>
      </c>
      <c r="B1914" s="3">
        <v>43839</v>
      </c>
      <c r="C1914" t="s">
        <v>11464</v>
      </c>
      <c r="D1914">
        <v>0</v>
      </c>
      <c r="E1914">
        <v>0</v>
      </c>
      <c r="F1914">
        <v>0</v>
      </c>
      <c r="G1914">
        <v>0</v>
      </c>
      <c r="H1914">
        <v>0.23028029501438141</v>
      </c>
      <c r="I1914">
        <v>0</v>
      </c>
      <c r="J1914">
        <v>0.4582485556602478</v>
      </c>
      <c r="K1914">
        <v>0</v>
      </c>
      <c r="L1914">
        <v>0</v>
      </c>
      <c r="M1914">
        <v>0.27293509244918818</v>
      </c>
      <c r="N1914">
        <v>0</v>
      </c>
      <c r="O1914">
        <v>0</v>
      </c>
      <c r="P1914">
        <v>0</v>
      </c>
      <c r="Q1914">
        <v>6</v>
      </c>
    </row>
    <row r="1915" spans="1:17" x14ac:dyDescent="0.2">
      <c r="A1915" t="s">
        <v>1916</v>
      </c>
      <c r="B1915" s="3">
        <v>43839</v>
      </c>
      <c r="C1915" t="s">
        <v>11465</v>
      </c>
      <c r="D1915">
        <v>0.19900590181350711</v>
      </c>
      <c r="E1915">
        <v>0</v>
      </c>
      <c r="F1915">
        <v>0</v>
      </c>
      <c r="G1915">
        <v>0</v>
      </c>
      <c r="H1915">
        <v>0</v>
      </c>
      <c r="I1915">
        <v>0</v>
      </c>
      <c r="J1915">
        <v>0</v>
      </c>
      <c r="K1915">
        <v>0</v>
      </c>
      <c r="L1915">
        <v>0.21882836520671839</v>
      </c>
      <c r="M1915">
        <v>0.52296829223632812</v>
      </c>
      <c r="N1915">
        <v>0</v>
      </c>
      <c r="O1915">
        <v>0</v>
      </c>
      <c r="P1915">
        <v>0</v>
      </c>
      <c r="Q1915">
        <v>9</v>
      </c>
    </row>
    <row r="1916" spans="1:17" x14ac:dyDescent="0.2">
      <c r="A1916" t="s">
        <v>1917</v>
      </c>
      <c r="B1916" s="3">
        <v>43839</v>
      </c>
      <c r="C1916" t="s">
        <v>11466</v>
      </c>
      <c r="D1916">
        <v>0.9486699104309082</v>
      </c>
      <c r="E1916">
        <v>0</v>
      </c>
      <c r="F1916">
        <v>0</v>
      </c>
      <c r="G1916">
        <v>0</v>
      </c>
      <c r="H1916">
        <v>0</v>
      </c>
      <c r="I1916">
        <v>0</v>
      </c>
      <c r="J1916">
        <v>0</v>
      </c>
      <c r="K1916">
        <v>0</v>
      </c>
      <c r="L1916">
        <v>0</v>
      </c>
      <c r="M1916">
        <v>0</v>
      </c>
      <c r="N1916">
        <v>0</v>
      </c>
      <c r="O1916">
        <v>0</v>
      </c>
      <c r="P1916">
        <v>0</v>
      </c>
      <c r="Q1916">
        <v>0</v>
      </c>
    </row>
    <row r="1917" spans="1:17" x14ac:dyDescent="0.2">
      <c r="A1917" t="s">
        <v>1918</v>
      </c>
      <c r="B1917" s="3">
        <v>43839</v>
      </c>
      <c r="C1917" t="s">
        <v>11467</v>
      </c>
      <c r="D1917">
        <v>0</v>
      </c>
      <c r="E1917">
        <v>0.67507857084274292</v>
      </c>
      <c r="F1917">
        <v>0</v>
      </c>
      <c r="G1917">
        <v>0</v>
      </c>
      <c r="H1917">
        <v>0</v>
      </c>
      <c r="I1917">
        <v>0</v>
      </c>
      <c r="J1917">
        <v>0.23080164194107061</v>
      </c>
      <c r="K1917">
        <v>0</v>
      </c>
      <c r="L1917">
        <v>0</v>
      </c>
      <c r="M1917">
        <v>0</v>
      </c>
      <c r="N1917">
        <v>0</v>
      </c>
      <c r="O1917">
        <v>0</v>
      </c>
      <c r="P1917">
        <v>0</v>
      </c>
      <c r="Q1917">
        <v>1</v>
      </c>
    </row>
    <row r="1918" spans="1:17" x14ac:dyDescent="0.2">
      <c r="A1918" t="s">
        <v>1919</v>
      </c>
      <c r="B1918" s="3">
        <v>43839</v>
      </c>
      <c r="C1918" t="s">
        <v>11468</v>
      </c>
      <c r="D1918">
        <v>0</v>
      </c>
      <c r="E1918">
        <v>0</v>
      </c>
      <c r="F1918">
        <v>0</v>
      </c>
      <c r="G1918">
        <v>0.70605951547622681</v>
      </c>
      <c r="H1918">
        <v>0.2092170715332031</v>
      </c>
      <c r="I1918">
        <v>0</v>
      </c>
      <c r="J1918">
        <v>0</v>
      </c>
      <c r="K1918">
        <v>0</v>
      </c>
      <c r="L1918">
        <v>0</v>
      </c>
      <c r="M1918">
        <v>0</v>
      </c>
      <c r="N1918">
        <v>0</v>
      </c>
      <c r="O1918">
        <v>0</v>
      </c>
      <c r="P1918">
        <v>0</v>
      </c>
      <c r="Q1918">
        <v>3</v>
      </c>
    </row>
    <row r="1919" spans="1:17" x14ac:dyDescent="0.2">
      <c r="A1919" t="s">
        <v>1920</v>
      </c>
      <c r="B1919" s="3">
        <v>43839</v>
      </c>
      <c r="C1919" t="s">
        <v>11469</v>
      </c>
      <c r="D1919">
        <v>0.1565626114606857</v>
      </c>
      <c r="E1919">
        <v>0</v>
      </c>
      <c r="F1919">
        <v>0</v>
      </c>
      <c r="G1919">
        <v>0.210230678319931</v>
      </c>
      <c r="H1919">
        <v>0</v>
      </c>
      <c r="I1919">
        <v>0.1115420833230019</v>
      </c>
      <c r="J1919">
        <v>0</v>
      </c>
      <c r="K1919">
        <v>0</v>
      </c>
      <c r="L1919">
        <v>0</v>
      </c>
      <c r="M1919">
        <v>0</v>
      </c>
      <c r="N1919">
        <v>6.9669045507907867E-2</v>
      </c>
      <c r="O1919">
        <v>0.4134676456451416</v>
      </c>
      <c r="P1919">
        <v>0</v>
      </c>
      <c r="Q1919">
        <v>11</v>
      </c>
    </row>
    <row r="1920" spans="1:17" x14ac:dyDescent="0.2">
      <c r="A1920" t="s">
        <v>1921</v>
      </c>
      <c r="B1920" s="3">
        <v>43839</v>
      </c>
      <c r="C1920" t="s">
        <v>11470</v>
      </c>
      <c r="D1920">
        <v>0.26840052008628851</v>
      </c>
      <c r="E1920">
        <v>0</v>
      </c>
      <c r="F1920">
        <v>0</v>
      </c>
      <c r="G1920">
        <v>0</v>
      </c>
      <c r="H1920">
        <v>0</v>
      </c>
      <c r="I1920">
        <v>0</v>
      </c>
      <c r="J1920">
        <v>0.26238003373146063</v>
      </c>
      <c r="K1920">
        <v>0.1051831543445587</v>
      </c>
      <c r="L1920">
        <v>0</v>
      </c>
      <c r="M1920">
        <v>0</v>
      </c>
      <c r="N1920">
        <v>0</v>
      </c>
      <c r="O1920">
        <v>0.29460960626602167</v>
      </c>
      <c r="P1920">
        <v>0</v>
      </c>
      <c r="Q1920">
        <v>11</v>
      </c>
    </row>
    <row r="1921" spans="1:17" x14ac:dyDescent="0.2">
      <c r="A1921" t="s">
        <v>1922</v>
      </c>
      <c r="B1921" s="3">
        <v>43839</v>
      </c>
      <c r="C1921" t="s">
        <v>11471</v>
      </c>
      <c r="D1921">
        <v>0.63121527433395386</v>
      </c>
      <c r="E1921">
        <v>0</v>
      </c>
      <c r="F1921">
        <v>0</v>
      </c>
      <c r="G1921">
        <v>0</v>
      </c>
      <c r="H1921">
        <v>0</v>
      </c>
      <c r="I1921">
        <v>0</v>
      </c>
      <c r="J1921">
        <v>0.1600725054740906</v>
      </c>
      <c r="K1921">
        <v>0</v>
      </c>
      <c r="L1921">
        <v>0</v>
      </c>
      <c r="M1921">
        <v>0</v>
      </c>
      <c r="N1921">
        <v>0</v>
      </c>
      <c r="O1921">
        <v>0</v>
      </c>
      <c r="P1921">
        <v>0.13874754309654239</v>
      </c>
      <c r="Q1921">
        <v>0</v>
      </c>
    </row>
    <row r="1922" spans="1:17" x14ac:dyDescent="0.2">
      <c r="A1922" t="s">
        <v>1923</v>
      </c>
      <c r="B1922" s="3">
        <v>43839</v>
      </c>
      <c r="C1922" t="s">
        <v>11472</v>
      </c>
      <c r="D1922">
        <v>0</v>
      </c>
      <c r="E1922">
        <v>0</v>
      </c>
      <c r="F1922">
        <v>0</v>
      </c>
      <c r="G1922">
        <v>0.36864379048347468</v>
      </c>
      <c r="H1922">
        <v>0</v>
      </c>
      <c r="I1922">
        <v>0</v>
      </c>
      <c r="J1922">
        <v>0.38012391328811651</v>
      </c>
      <c r="K1922">
        <v>0</v>
      </c>
      <c r="L1922">
        <v>0</v>
      </c>
      <c r="M1922">
        <v>0</v>
      </c>
      <c r="N1922">
        <v>0</v>
      </c>
      <c r="O1922">
        <v>0</v>
      </c>
      <c r="P1922">
        <v>0.21068333089351651</v>
      </c>
      <c r="Q1922">
        <v>6</v>
      </c>
    </row>
    <row r="1923" spans="1:17" x14ac:dyDescent="0.2">
      <c r="A1923" t="s">
        <v>1924</v>
      </c>
      <c r="B1923" s="3">
        <v>43839</v>
      </c>
      <c r="C1923" t="s">
        <v>11473</v>
      </c>
      <c r="D1923">
        <v>0</v>
      </c>
      <c r="E1923">
        <v>0</v>
      </c>
      <c r="F1923">
        <v>0</v>
      </c>
      <c r="G1923">
        <v>0</v>
      </c>
      <c r="H1923">
        <v>0</v>
      </c>
      <c r="I1923">
        <v>0</v>
      </c>
      <c r="J1923">
        <v>0.87167561054229736</v>
      </c>
      <c r="K1923">
        <v>8.1264212727546692E-2</v>
      </c>
      <c r="L1923">
        <v>0</v>
      </c>
      <c r="M1923">
        <v>0</v>
      </c>
      <c r="N1923">
        <v>0</v>
      </c>
      <c r="O1923">
        <v>0</v>
      </c>
      <c r="P1923">
        <v>0</v>
      </c>
      <c r="Q1923">
        <v>6</v>
      </c>
    </row>
    <row r="1924" spans="1:17" x14ac:dyDescent="0.2">
      <c r="A1924" t="s">
        <v>1925</v>
      </c>
      <c r="B1924" s="3">
        <v>43839</v>
      </c>
      <c r="C1924" t="s">
        <v>11474</v>
      </c>
      <c r="D1924">
        <v>7.184562087059021E-2</v>
      </c>
      <c r="E1924">
        <v>0</v>
      </c>
      <c r="F1924">
        <v>0</v>
      </c>
      <c r="G1924">
        <v>0</v>
      </c>
      <c r="H1924">
        <v>0</v>
      </c>
      <c r="I1924">
        <v>0</v>
      </c>
      <c r="J1924">
        <v>0</v>
      </c>
      <c r="K1924">
        <v>0</v>
      </c>
      <c r="L1924">
        <v>7.9895816743373871E-2</v>
      </c>
      <c r="M1924">
        <v>0.21037065982818601</v>
      </c>
      <c r="N1924">
        <v>0</v>
      </c>
      <c r="O1924">
        <v>0</v>
      </c>
      <c r="P1924">
        <v>0.59430408477783203</v>
      </c>
      <c r="Q1924">
        <v>12</v>
      </c>
    </row>
    <row r="1925" spans="1:17" x14ac:dyDescent="0.2">
      <c r="A1925" t="s">
        <v>1926</v>
      </c>
      <c r="B1925" s="3">
        <v>43839</v>
      </c>
      <c r="C1925" t="s">
        <v>11475</v>
      </c>
      <c r="D1925">
        <v>0</v>
      </c>
      <c r="E1925">
        <v>0</v>
      </c>
      <c r="F1925">
        <v>0</v>
      </c>
      <c r="G1925">
        <v>0.88448435068130493</v>
      </c>
      <c r="H1925">
        <v>0</v>
      </c>
      <c r="I1925">
        <v>0</v>
      </c>
      <c r="J1925">
        <v>0</v>
      </c>
      <c r="K1925">
        <v>0</v>
      </c>
      <c r="L1925">
        <v>0</v>
      </c>
      <c r="M1925">
        <v>0</v>
      </c>
      <c r="N1925">
        <v>0</v>
      </c>
      <c r="O1925">
        <v>0</v>
      </c>
      <c r="P1925">
        <v>0</v>
      </c>
      <c r="Q1925">
        <v>3</v>
      </c>
    </row>
    <row r="1926" spans="1:17" x14ac:dyDescent="0.2">
      <c r="A1926" t="s">
        <v>1927</v>
      </c>
      <c r="B1926" s="3">
        <v>43839</v>
      </c>
      <c r="C1926" t="s">
        <v>11476</v>
      </c>
      <c r="D1926">
        <v>1.2858818285167221E-2</v>
      </c>
      <c r="E1926">
        <v>1.285871583968401E-2</v>
      </c>
      <c r="F1926">
        <v>1.28588005900383E-2</v>
      </c>
      <c r="G1926">
        <v>1.285871583968401E-2</v>
      </c>
      <c r="H1926">
        <v>1.2859532609581951E-2</v>
      </c>
      <c r="I1926">
        <v>1.285871583968401E-2</v>
      </c>
      <c r="J1926">
        <v>1.285871583968401E-2</v>
      </c>
      <c r="K1926">
        <v>1.285871583968401E-2</v>
      </c>
      <c r="L1926">
        <v>1.285903062671423E-2</v>
      </c>
      <c r="M1926">
        <v>0.84569412469863892</v>
      </c>
      <c r="N1926">
        <v>1.285871583968401E-2</v>
      </c>
      <c r="O1926">
        <v>1.285871583968401E-2</v>
      </c>
      <c r="P1926">
        <v>1.285871583968401E-2</v>
      </c>
      <c r="Q1926">
        <v>9</v>
      </c>
    </row>
    <row r="1927" spans="1:17" x14ac:dyDescent="0.2">
      <c r="A1927" t="s">
        <v>1928</v>
      </c>
      <c r="B1927" s="3">
        <v>43839</v>
      </c>
      <c r="C1927" t="s">
        <v>11477</v>
      </c>
      <c r="D1927">
        <v>0</v>
      </c>
      <c r="E1927">
        <v>0</v>
      </c>
      <c r="F1927">
        <v>0</v>
      </c>
      <c r="G1927">
        <v>0.1856401264667511</v>
      </c>
      <c r="H1927">
        <v>0</v>
      </c>
      <c r="I1927">
        <v>0</v>
      </c>
      <c r="J1927">
        <v>0.50141596794128418</v>
      </c>
      <c r="K1927">
        <v>0</v>
      </c>
      <c r="L1927">
        <v>0</v>
      </c>
      <c r="M1927">
        <v>0</v>
      </c>
      <c r="N1927">
        <v>0</v>
      </c>
      <c r="O1927">
        <v>0.26485297083854681</v>
      </c>
      <c r="P1927">
        <v>0</v>
      </c>
      <c r="Q1927">
        <v>6</v>
      </c>
    </row>
    <row r="1928" spans="1:17" x14ac:dyDescent="0.2">
      <c r="A1928" t="s">
        <v>1929</v>
      </c>
      <c r="B1928" s="3">
        <v>43839</v>
      </c>
      <c r="C1928" t="s">
        <v>11478</v>
      </c>
      <c r="D1928">
        <v>0</v>
      </c>
      <c r="E1928">
        <v>0</v>
      </c>
      <c r="F1928">
        <v>0</v>
      </c>
      <c r="G1928">
        <v>0</v>
      </c>
      <c r="H1928">
        <v>0</v>
      </c>
      <c r="I1928">
        <v>0</v>
      </c>
      <c r="J1928">
        <v>0</v>
      </c>
      <c r="K1928">
        <v>0.1074301078915596</v>
      </c>
      <c r="L1928">
        <v>0.58292478322982788</v>
      </c>
      <c r="M1928">
        <v>0</v>
      </c>
      <c r="N1928">
        <v>0.2326929122209549</v>
      </c>
      <c r="O1928">
        <v>0</v>
      </c>
      <c r="P1928">
        <v>0</v>
      </c>
      <c r="Q1928">
        <v>8</v>
      </c>
    </row>
    <row r="1929" spans="1:17" x14ac:dyDescent="0.2">
      <c r="A1929" t="s">
        <v>1930</v>
      </c>
      <c r="B1929" s="3">
        <v>43839</v>
      </c>
      <c r="C1929" t="s">
        <v>11479</v>
      </c>
      <c r="D1929">
        <v>0</v>
      </c>
      <c r="E1929">
        <v>0</v>
      </c>
      <c r="F1929">
        <v>0</v>
      </c>
      <c r="G1929">
        <v>0.46814414858818049</v>
      </c>
      <c r="H1929">
        <v>0</v>
      </c>
      <c r="I1929">
        <v>0</v>
      </c>
      <c r="J1929">
        <v>0</v>
      </c>
      <c r="K1929">
        <v>0</v>
      </c>
      <c r="L1929">
        <v>0</v>
      </c>
      <c r="M1929">
        <v>0</v>
      </c>
      <c r="N1929">
        <v>0.47542852163314819</v>
      </c>
      <c r="O1929">
        <v>0</v>
      </c>
      <c r="P1929">
        <v>0</v>
      </c>
      <c r="Q1929">
        <v>10</v>
      </c>
    </row>
    <row r="1930" spans="1:17" x14ac:dyDescent="0.2">
      <c r="A1930" t="s">
        <v>1931</v>
      </c>
      <c r="B1930" s="3">
        <v>43839</v>
      </c>
      <c r="C1930" t="s">
        <v>11480</v>
      </c>
      <c r="D1930">
        <v>0</v>
      </c>
      <c r="E1930">
        <v>0</v>
      </c>
      <c r="F1930">
        <v>0</v>
      </c>
      <c r="G1930">
        <v>0.77193206548690796</v>
      </c>
      <c r="H1930">
        <v>0</v>
      </c>
      <c r="I1930">
        <v>0</v>
      </c>
      <c r="J1930">
        <v>0</v>
      </c>
      <c r="K1930">
        <v>0</v>
      </c>
      <c r="L1930">
        <v>0.17162699997425079</v>
      </c>
      <c r="M1930">
        <v>0</v>
      </c>
      <c r="N1930">
        <v>0</v>
      </c>
      <c r="O1930">
        <v>0</v>
      </c>
      <c r="P1930">
        <v>0</v>
      </c>
      <c r="Q1930">
        <v>3</v>
      </c>
    </row>
    <row r="1931" spans="1:17" x14ac:dyDescent="0.2">
      <c r="A1931" t="s">
        <v>1932</v>
      </c>
      <c r="B1931" s="3">
        <v>43839</v>
      </c>
      <c r="C1931" t="s">
        <v>11481</v>
      </c>
      <c r="D1931">
        <v>1.099210884422064E-2</v>
      </c>
      <c r="E1931">
        <v>1.099164504557848E-2</v>
      </c>
      <c r="F1931">
        <v>1.099164504557848E-2</v>
      </c>
      <c r="G1931">
        <v>1.099164504557848E-2</v>
      </c>
      <c r="H1931">
        <v>1.099164504557848E-2</v>
      </c>
      <c r="I1931">
        <v>1.099164504557848E-2</v>
      </c>
      <c r="J1931">
        <v>0.86809974908828735</v>
      </c>
      <c r="K1931">
        <v>1.099165249615908E-2</v>
      </c>
      <c r="L1931">
        <v>1.0991655290126801E-2</v>
      </c>
      <c r="M1931">
        <v>1.099164504557848E-2</v>
      </c>
      <c r="N1931">
        <v>1.099164504557848E-2</v>
      </c>
      <c r="O1931">
        <v>1.099164504557848E-2</v>
      </c>
      <c r="P1931">
        <v>1.099164504557848E-2</v>
      </c>
      <c r="Q1931">
        <v>6</v>
      </c>
    </row>
    <row r="1932" spans="1:17" x14ac:dyDescent="0.2">
      <c r="A1932" t="s">
        <v>1933</v>
      </c>
      <c r="B1932" s="3">
        <v>43839</v>
      </c>
      <c r="C1932" t="s">
        <v>11482</v>
      </c>
      <c r="D1932">
        <v>8.7435632944107056E-2</v>
      </c>
      <c r="E1932">
        <v>0</v>
      </c>
      <c r="F1932">
        <v>0</v>
      </c>
      <c r="G1932">
        <v>0</v>
      </c>
      <c r="H1932">
        <v>0</v>
      </c>
      <c r="I1932">
        <v>0.52073049545288086</v>
      </c>
      <c r="J1932">
        <v>0.20049069821834559</v>
      </c>
      <c r="K1932">
        <v>0</v>
      </c>
      <c r="L1932">
        <v>0</v>
      </c>
      <c r="M1932">
        <v>0.1582596302032471</v>
      </c>
      <c r="N1932">
        <v>0</v>
      </c>
      <c r="O1932">
        <v>0</v>
      </c>
      <c r="P1932">
        <v>0</v>
      </c>
      <c r="Q1932">
        <v>5</v>
      </c>
    </row>
    <row r="1933" spans="1:17" x14ac:dyDescent="0.2">
      <c r="A1933" t="s">
        <v>1934</v>
      </c>
      <c r="B1933" s="3">
        <v>43850</v>
      </c>
      <c r="C1933" t="s">
        <v>11483</v>
      </c>
      <c r="D1933">
        <v>1.2821413576602939E-2</v>
      </c>
      <c r="E1933">
        <v>0.51280200481414795</v>
      </c>
      <c r="F1933">
        <v>1.2821485288441179E-2</v>
      </c>
      <c r="G1933">
        <v>1.282159704715014E-2</v>
      </c>
      <c r="H1933">
        <v>1.28214480355382E-2</v>
      </c>
      <c r="I1933">
        <v>1.2821486219763759E-2</v>
      </c>
      <c r="J1933">
        <v>1.2821502983570101E-2</v>
      </c>
      <c r="K1933">
        <v>1.282142288982868E-2</v>
      </c>
      <c r="L1933">
        <v>0.34616163372993469</v>
      </c>
      <c r="M1933">
        <v>1.28214405849576E-2</v>
      </c>
      <c r="N1933">
        <v>1.282159797847271E-2</v>
      </c>
      <c r="O1933">
        <v>1.282144337892532E-2</v>
      </c>
      <c r="P1933">
        <v>1.2821465730667111E-2</v>
      </c>
      <c r="Q1933">
        <v>1</v>
      </c>
    </row>
    <row r="1934" spans="1:17" x14ac:dyDescent="0.2">
      <c r="A1934" t="s">
        <v>1935</v>
      </c>
      <c r="B1934" s="3">
        <v>43850</v>
      </c>
      <c r="C1934" t="s">
        <v>11484</v>
      </c>
      <c r="D1934">
        <v>0</v>
      </c>
      <c r="E1934">
        <v>0.31845086812973022</v>
      </c>
      <c r="F1934">
        <v>0.12660759687423709</v>
      </c>
      <c r="G1934">
        <v>0.13085408508777621</v>
      </c>
      <c r="H1934">
        <v>0.3471331000328064</v>
      </c>
      <c r="I1934">
        <v>0</v>
      </c>
      <c r="J1934">
        <v>0</v>
      </c>
      <c r="K1934">
        <v>0</v>
      </c>
      <c r="L1934">
        <v>0</v>
      </c>
      <c r="M1934">
        <v>0</v>
      </c>
      <c r="N1934">
        <v>0</v>
      </c>
      <c r="O1934">
        <v>0</v>
      </c>
      <c r="P1934">
        <v>0</v>
      </c>
      <c r="Q1934">
        <v>4</v>
      </c>
    </row>
    <row r="1935" spans="1:17" x14ac:dyDescent="0.2">
      <c r="A1935" t="s">
        <v>1936</v>
      </c>
      <c r="B1935" s="3">
        <v>43850</v>
      </c>
      <c r="C1935" t="s">
        <v>11485</v>
      </c>
      <c r="D1935">
        <v>0.57183623313903809</v>
      </c>
      <c r="E1935">
        <v>0.10279224812984469</v>
      </c>
      <c r="F1935">
        <v>0</v>
      </c>
      <c r="G1935">
        <v>0</v>
      </c>
      <c r="H1935">
        <v>0</v>
      </c>
      <c r="I1935">
        <v>0</v>
      </c>
      <c r="J1935">
        <v>0</v>
      </c>
      <c r="K1935">
        <v>0</v>
      </c>
      <c r="L1935">
        <v>0.15064120292663569</v>
      </c>
      <c r="M1935">
        <v>0</v>
      </c>
      <c r="N1935">
        <v>0.12519264221191409</v>
      </c>
      <c r="O1935">
        <v>0</v>
      </c>
      <c r="P1935">
        <v>0</v>
      </c>
      <c r="Q1935">
        <v>0</v>
      </c>
    </row>
    <row r="1936" spans="1:17" x14ac:dyDescent="0.2">
      <c r="A1936" t="s">
        <v>1937</v>
      </c>
      <c r="B1936" s="3">
        <v>43850</v>
      </c>
      <c r="C1936" t="s">
        <v>11486</v>
      </c>
      <c r="D1936">
        <v>0</v>
      </c>
      <c r="E1936">
        <v>0.63425701856613159</v>
      </c>
      <c r="F1936">
        <v>0</v>
      </c>
      <c r="G1936">
        <v>0</v>
      </c>
      <c r="H1936">
        <v>0</v>
      </c>
      <c r="I1936">
        <v>0</v>
      </c>
      <c r="J1936">
        <v>0</v>
      </c>
      <c r="K1936">
        <v>0</v>
      </c>
      <c r="L1936">
        <v>0.25986111164093018</v>
      </c>
      <c r="M1936">
        <v>0</v>
      </c>
      <c r="N1936">
        <v>0</v>
      </c>
      <c r="O1936">
        <v>0</v>
      </c>
      <c r="P1936">
        <v>0</v>
      </c>
      <c r="Q1936">
        <v>1</v>
      </c>
    </row>
    <row r="1937" spans="1:17" x14ac:dyDescent="0.2">
      <c r="A1937" t="s">
        <v>1938</v>
      </c>
      <c r="B1937" s="3">
        <v>43850</v>
      </c>
      <c r="C1937" t="s">
        <v>11487</v>
      </c>
      <c r="D1937">
        <v>0</v>
      </c>
      <c r="E1937">
        <v>0.21399518847465521</v>
      </c>
      <c r="F1937">
        <v>0</v>
      </c>
      <c r="G1937">
        <v>0</v>
      </c>
      <c r="H1937">
        <v>0.33376535773277283</v>
      </c>
      <c r="I1937">
        <v>0</v>
      </c>
      <c r="J1937">
        <v>0</v>
      </c>
      <c r="K1937">
        <v>0</v>
      </c>
      <c r="L1937">
        <v>0</v>
      </c>
      <c r="M1937">
        <v>0</v>
      </c>
      <c r="N1937">
        <v>0</v>
      </c>
      <c r="O1937">
        <v>0.39716371893882751</v>
      </c>
      <c r="P1937">
        <v>0</v>
      </c>
      <c r="Q1937">
        <v>11</v>
      </c>
    </row>
    <row r="1938" spans="1:17" x14ac:dyDescent="0.2">
      <c r="A1938" t="s">
        <v>1939</v>
      </c>
      <c r="B1938" s="3">
        <v>43850</v>
      </c>
      <c r="C1938" t="s">
        <v>11488</v>
      </c>
      <c r="D1938">
        <v>1.099964883178473E-2</v>
      </c>
      <c r="E1938">
        <v>1.099964883178473E-2</v>
      </c>
      <c r="F1938">
        <v>1.099964883178473E-2</v>
      </c>
      <c r="G1938">
        <v>1.099964883178473E-2</v>
      </c>
      <c r="H1938">
        <v>1.099964883178473E-2</v>
      </c>
      <c r="I1938">
        <v>1.099964883178473E-2</v>
      </c>
      <c r="J1938">
        <v>1.099964883178473E-2</v>
      </c>
      <c r="K1938">
        <v>0.72504127025604248</v>
      </c>
      <c r="L1938">
        <v>1.099964883178473E-2</v>
      </c>
      <c r="M1938">
        <v>1.099964883178473E-2</v>
      </c>
      <c r="N1938">
        <v>1.099964883178473E-2</v>
      </c>
      <c r="O1938">
        <v>0.15396255254745481</v>
      </c>
      <c r="P1938">
        <v>1.099964883178473E-2</v>
      </c>
      <c r="Q1938">
        <v>7</v>
      </c>
    </row>
    <row r="1939" spans="1:17" x14ac:dyDescent="0.2">
      <c r="A1939" t="s">
        <v>1940</v>
      </c>
      <c r="B1939" s="3">
        <v>43850</v>
      </c>
      <c r="C1939" t="s">
        <v>11489</v>
      </c>
      <c r="D1939">
        <v>1.2845896184444429E-2</v>
      </c>
      <c r="E1939">
        <v>0.18176697194576261</v>
      </c>
      <c r="F1939">
        <v>1.284594740718603E-2</v>
      </c>
      <c r="G1939">
        <v>1.284593809396029E-2</v>
      </c>
      <c r="H1939">
        <v>0.67692810297012329</v>
      </c>
      <c r="I1939">
        <v>1.2845899909734729E-2</v>
      </c>
      <c r="J1939">
        <v>1.2845896184444429E-2</v>
      </c>
      <c r="K1939">
        <v>1.2845899909734729E-2</v>
      </c>
      <c r="L1939">
        <v>1.2845900841057301E-2</v>
      </c>
      <c r="M1939">
        <v>1.2845896184444429E-2</v>
      </c>
      <c r="N1939">
        <v>1.284591853618622E-2</v>
      </c>
      <c r="O1939">
        <v>1.2845896184444429E-2</v>
      </c>
      <c r="P1939">
        <v>1.2845896184444429E-2</v>
      </c>
      <c r="Q1939">
        <v>4</v>
      </c>
    </row>
    <row r="1940" spans="1:17" x14ac:dyDescent="0.2">
      <c r="A1940" t="s">
        <v>1941</v>
      </c>
      <c r="B1940" s="3">
        <v>43850</v>
      </c>
      <c r="C1940" t="s">
        <v>11490</v>
      </c>
      <c r="D1940">
        <v>1.282135955989361E-2</v>
      </c>
      <c r="E1940">
        <v>0.57520347833633423</v>
      </c>
      <c r="F1940">
        <v>1.282143499702215E-2</v>
      </c>
      <c r="G1940">
        <v>1.282151602208614E-2</v>
      </c>
      <c r="H1940">
        <v>1.28213744610548E-2</v>
      </c>
      <c r="I1940">
        <v>1.282142009586096E-2</v>
      </c>
      <c r="J1940">
        <v>1.282141916453838E-2</v>
      </c>
      <c r="K1940">
        <v>1.282136607915163E-2</v>
      </c>
      <c r="L1940">
        <v>0.28376090526580811</v>
      </c>
      <c r="M1940">
        <v>1.2821380980312821E-2</v>
      </c>
      <c r="N1940">
        <v>1.2821518816053871E-2</v>
      </c>
      <c r="O1940">
        <v>1.2821408919990059E-2</v>
      </c>
      <c r="P1940">
        <v>1.282139029353857E-2</v>
      </c>
      <c r="Q1940">
        <v>1</v>
      </c>
    </row>
    <row r="1941" spans="1:17" x14ac:dyDescent="0.2">
      <c r="A1941" t="s">
        <v>1942</v>
      </c>
      <c r="B1941" s="3">
        <v>43850</v>
      </c>
      <c r="C1941" t="s">
        <v>11491</v>
      </c>
      <c r="D1941">
        <v>0</v>
      </c>
      <c r="E1941">
        <v>0</v>
      </c>
      <c r="F1941">
        <v>0</v>
      </c>
      <c r="G1941">
        <v>6.7294374108314514E-2</v>
      </c>
      <c r="H1941">
        <v>0</v>
      </c>
      <c r="I1941">
        <v>0</v>
      </c>
      <c r="J1941">
        <v>0.43378332257270807</v>
      </c>
      <c r="K1941">
        <v>0</v>
      </c>
      <c r="L1941">
        <v>0.2493584007024765</v>
      </c>
      <c r="M1941">
        <v>7.5654573738574982E-2</v>
      </c>
      <c r="N1941">
        <v>0</v>
      </c>
      <c r="O1941">
        <v>0.137562170624733</v>
      </c>
      <c r="P1941">
        <v>0</v>
      </c>
      <c r="Q1941">
        <v>6</v>
      </c>
    </row>
    <row r="1942" spans="1:17" x14ac:dyDescent="0.2">
      <c r="A1942" t="s">
        <v>1943</v>
      </c>
      <c r="B1942" s="3">
        <v>43850</v>
      </c>
      <c r="C1942" t="s">
        <v>11492</v>
      </c>
      <c r="D1942">
        <v>0</v>
      </c>
      <c r="E1942">
        <v>0</v>
      </c>
      <c r="F1942">
        <v>0.20473445951938629</v>
      </c>
      <c r="G1942">
        <v>0</v>
      </c>
      <c r="H1942">
        <v>0</v>
      </c>
      <c r="I1942">
        <v>0</v>
      </c>
      <c r="J1942">
        <v>0</v>
      </c>
      <c r="K1942">
        <v>0</v>
      </c>
      <c r="L1942">
        <v>0.25583574175834661</v>
      </c>
      <c r="M1942">
        <v>0.22203332185745239</v>
      </c>
      <c r="N1942">
        <v>0.26791328191757202</v>
      </c>
      <c r="O1942">
        <v>0</v>
      </c>
      <c r="P1942">
        <v>0</v>
      </c>
      <c r="Q1942">
        <v>10</v>
      </c>
    </row>
    <row r="1943" spans="1:17" x14ac:dyDescent="0.2">
      <c r="A1943" t="s">
        <v>1944</v>
      </c>
      <c r="B1943" s="3">
        <v>43850</v>
      </c>
      <c r="C1943" t="s">
        <v>11493</v>
      </c>
      <c r="D1943">
        <v>0</v>
      </c>
      <c r="E1943">
        <v>0</v>
      </c>
      <c r="F1943">
        <v>0</v>
      </c>
      <c r="G1943">
        <v>0</v>
      </c>
      <c r="H1943">
        <v>0</v>
      </c>
      <c r="I1943">
        <v>0</v>
      </c>
      <c r="J1943">
        <v>0</v>
      </c>
      <c r="K1943">
        <v>0.15537504851818079</v>
      </c>
      <c r="L1943">
        <v>0</v>
      </c>
      <c r="M1943">
        <v>0</v>
      </c>
      <c r="N1943">
        <v>0.7881777286529541</v>
      </c>
      <c r="O1943">
        <v>0</v>
      </c>
      <c r="P1943">
        <v>0</v>
      </c>
      <c r="Q1943">
        <v>10</v>
      </c>
    </row>
    <row r="1944" spans="1:17" x14ac:dyDescent="0.2">
      <c r="A1944" t="s">
        <v>1945</v>
      </c>
      <c r="B1944" s="3">
        <v>43850</v>
      </c>
      <c r="C1944" t="s">
        <v>11494</v>
      </c>
      <c r="D1944">
        <v>0.15010242164134979</v>
      </c>
      <c r="E1944">
        <v>0.45244893431663508</v>
      </c>
      <c r="F1944">
        <v>0</v>
      </c>
      <c r="G1944">
        <v>0</v>
      </c>
      <c r="H1944">
        <v>0</v>
      </c>
      <c r="I1944">
        <v>0</v>
      </c>
      <c r="J1944">
        <v>0</v>
      </c>
      <c r="K1944">
        <v>0</v>
      </c>
      <c r="L1944">
        <v>0.31188863515853882</v>
      </c>
      <c r="M1944">
        <v>0</v>
      </c>
      <c r="N1944">
        <v>0</v>
      </c>
      <c r="O1944">
        <v>0</v>
      </c>
      <c r="P1944">
        <v>0</v>
      </c>
      <c r="Q1944">
        <v>1</v>
      </c>
    </row>
    <row r="1945" spans="1:17" x14ac:dyDescent="0.2">
      <c r="A1945" t="s">
        <v>1946</v>
      </c>
      <c r="B1945" s="3">
        <v>43850</v>
      </c>
      <c r="C1945" t="s">
        <v>11495</v>
      </c>
      <c r="D1945">
        <v>0</v>
      </c>
      <c r="E1945">
        <v>0.90766704082489014</v>
      </c>
      <c r="F1945">
        <v>0</v>
      </c>
      <c r="G1945">
        <v>0</v>
      </c>
      <c r="H1945">
        <v>0</v>
      </c>
      <c r="I1945">
        <v>0</v>
      </c>
      <c r="J1945">
        <v>0</v>
      </c>
      <c r="K1945">
        <v>0</v>
      </c>
      <c r="L1945">
        <v>0</v>
      </c>
      <c r="M1945">
        <v>0</v>
      </c>
      <c r="N1945">
        <v>0</v>
      </c>
      <c r="O1945">
        <v>0</v>
      </c>
      <c r="P1945">
        <v>0</v>
      </c>
      <c r="Q1945">
        <v>1</v>
      </c>
    </row>
    <row r="1946" spans="1:17" x14ac:dyDescent="0.2">
      <c r="A1946" t="s">
        <v>1947</v>
      </c>
      <c r="B1946" s="3">
        <v>43850</v>
      </c>
      <c r="C1946" t="s">
        <v>11496</v>
      </c>
      <c r="D1946">
        <v>0</v>
      </c>
      <c r="E1946">
        <v>0.1579473614692688</v>
      </c>
      <c r="F1946">
        <v>9.8810791969299316E-2</v>
      </c>
      <c r="G1946">
        <v>0</v>
      </c>
      <c r="H1946">
        <v>0</v>
      </c>
      <c r="I1946">
        <v>0</v>
      </c>
      <c r="J1946">
        <v>0</v>
      </c>
      <c r="K1946">
        <v>0.47666820883750921</v>
      </c>
      <c r="L1946">
        <v>0</v>
      </c>
      <c r="M1946">
        <v>0</v>
      </c>
      <c r="N1946">
        <v>0.22023434937000269</v>
      </c>
      <c r="O1946">
        <v>0</v>
      </c>
      <c r="P1946">
        <v>0</v>
      </c>
      <c r="Q1946">
        <v>7</v>
      </c>
    </row>
    <row r="1947" spans="1:17" x14ac:dyDescent="0.2">
      <c r="A1947" t="s">
        <v>1948</v>
      </c>
      <c r="B1947" s="3">
        <v>43850</v>
      </c>
      <c r="C1947" t="s">
        <v>11497</v>
      </c>
      <c r="D1947">
        <v>0</v>
      </c>
      <c r="E1947">
        <v>0.14839361608028409</v>
      </c>
      <c r="F1947">
        <v>0</v>
      </c>
      <c r="G1947">
        <v>0</v>
      </c>
      <c r="H1947">
        <v>0</v>
      </c>
      <c r="I1947">
        <v>0</v>
      </c>
      <c r="J1947">
        <v>0.42288464307785029</v>
      </c>
      <c r="K1947">
        <v>0</v>
      </c>
      <c r="L1947">
        <v>0</v>
      </c>
      <c r="M1947">
        <v>0</v>
      </c>
      <c r="N1947">
        <v>0.12762495875358579</v>
      </c>
      <c r="O1947">
        <v>0.25161197781562811</v>
      </c>
      <c r="P1947">
        <v>0</v>
      </c>
      <c r="Q1947">
        <v>6</v>
      </c>
    </row>
    <row r="1948" spans="1:17" x14ac:dyDescent="0.2">
      <c r="A1948" t="s">
        <v>1949</v>
      </c>
      <c r="B1948" s="3">
        <v>43850</v>
      </c>
      <c r="C1948" t="s">
        <v>11498</v>
      </c>
      <c r="D1948">
        <v>0</v>
      </c>
      <c r="E1948">
        <v>0</v>
      </c>
      <c r="F1948">
        <v>0</v>
      </c>
      <c r="G1948">
        <v>0</v>
      </c>
      <c r="H1948">
        <v>0</v>
      </c>
      <c r="I1948">
        <v>0</v>
      </c>
      <c r="J1948">
        <v>0</v>
      </c>
      <c r="K1948">
        <v>0</v>
      </c>
      <c r="L1948">
        <v>0.92894148826599121</v>
      </c>
      <c r="M1948">
        <v>0</v>
      </c>
      <c r="N1948">
        <v>0</v>
      </c>
      <c r="O1948">
        <v>0</v>
      </c>
      <c r="P1948">
        <v>0</v>
      </c>
      <c r="Q1948">
        <v>8</v>
      </c>
    </row>
    <row r="1949" spans="1:17" x14ac:dyDescent="0.2">
      <c r="A1949" t="s">
        <v>1950</v>
      </c>
      <c r="B1949" s="3">
        <v>43850</v>
      </c>
      <c r="C1949" t="s">
        <v>11499</v>
      </c>
      <c r="D1949">
        <v>0</v>
      </c>
      <c r="E1949">
        <v>0.5164673924446106</v>
      </c>
      <c r="F1949">
        <v>0</v>
      </c>
      <c r="G1949">
        <v>0</v>
      </c>
      <c r="H1949">
        <v>0.40658128261566162</v>
      </c>
      <c r="I1949">
        <v>0</v>
      </c>
      <c r="J1949">
        <v>0</v>
      </c>
      <c r="K1949">
        <v>0</v>
      </c>
      <c r="L1949">
        <v>0</v>
      </c>
      <c r="M1949">
        <v>0</v>
      </c>
      <c r="N1949">
        <v>0</v>
      </c>
      <c r="O1949">
        <v>0</v>
      </c>
      <c r="P1949">
        <v>0</v>
      </c>
      <c r="Q1949">
        <v>1</v>
      </c>
    </row>
    <row r="1950" spans="1:17" x14ac:dyDescent="0.2">
      <c r="A1950" t="s">
        <v>1951</v>
      </c>
      <c r="B1950" s="3">
        <v>43850</v>
      </c>
      <c r="C1950" t="s">
        <v>11500</v>
      </c>
      <c r="D1950">
        <v>0</v>
      </c>
      <c r="E1950">
        <v>0</v>
      </c>
      <c r="F1950">
        <v>0</v>
      </c>
      <c r="G1950">
        <v>0</v>
      </c>
      <c r="H1950">
        <v>0.66719204187393188</v>
      </c>
      <c r="I1950">
        <v>0</v>
      </c>
      <c r="J1950">
        <v>0</v>
      </c>
      <c r="K1950">
        <v>0</v>
      </c>
      <c r="L1950">
        <v>0</v>
      </c>
      <c r="M1950">
        <v>0</v>
      </c>
      <c r="N1950">
        <v>0.29042896628379822</v>
      </c>
      <c r="O1950">
        <v>0</v>
      </c>
      <c r="P1950">
        <v>0</v>
      </c>
      <c r="Q1950">
        <v>4</v>
      </c>
    </row>
    <row r="1951" spans="1:17" x14ac:dyDescent="0.2">
      <c r="A1951" t="s">
        <v>1952</v>
      </c>
      <c r="B1951" s="3">
        <v>43850</v>
      </c>
      <c r="C1951" t="s">
        <v>11501</v>
      </c>
      <c r="D1951">
        <v>0.35747784376144409</v>
      </c>
      <c r="E1951">
        <v>0.31379348039627081</v>
      </c>
      <c r="F1951">
        <v>0</v>
      </c>
      <c r="G1951">
        <v>0.26951375603675842</v>
      </c>
      <c r="H1951">
        <v>0</v>
      </c>
      <c r="I1951">
        <v>0</v>
      </c>
      <c r="J1951">
        <v>0</v>
      </c>
      <c r="K1951">
        <v>0</v>
      </c>
      <c r="L1951">
        <v>0</v>
      </c>
      <c r="M1951">
        <v>0</v>
      </c>
      <c r="N1951">
        <v>0</v>
      </c>
      <c r="O1951">
        <v>0</v>
      </c>
      <c r="P1951">
        <v>0</v>
      </c>
      <c r="Q1951">
        <v>0</v>
      </c>
    </row>
    <row r="1952" spans="1:17" x14ac:dyDescent="0.2">
      <c r="A1952" t="s">
        <v>1953</v>
      </c>
      <c r="B1952" s="3">
        <v>43850</v>
      </c>
      <c r="C1952" t="s">
        <v>11502</v>
      </c>
      <c r="D1952">
        <v>0.10967856645584111</v>
      </c>
      <c r="E1952">
        <v>0.49270761013031011</v>
      </c>
      <c r="F1952">
        <v>0</v>
      </c>
      <c r="G1952">
        <v>0</v>
      </c>
      <c r="H1952">
        <v>0.29052969813346857</v>
      </c>
      <c r="I1952">
        <v>0</v>
      </c>
      <c r="J1952">
        <v>0</v>
      </c>
      <c r="K1952">
        <v>0</v>
      </c>
      <c r="L1952">
        <v>0</v>
      </c>
      <c r="M1952">
        <v>0</v>
      </c>
      <c r="N1952">
        <v>6.6276870667934418E-2</v>
      </c>
      <c r="O1952">
        <v>0</v>
      </c>
      <c r="P1952">
        <v>0</v>
      </c>
      <c r="Q1952">
        <v>1</v>
      </c>
    </row>
    <row r="1953" spans="1:17" x14ac:dyDescent="0.2">
      <c r="A1953" t="s">
        <v>1954</v>
      </c>
      <c r="B1953" s="3">
        <v>43850</v>
      </c>
      <c r="C1953" t="s">
        <v>11503</v>
      </c>
      <c r="D1953">
        <v>1.9239449873566631E-2</v>
      </c>
      <c r="E1953">
        <v>1.9239449873566631E-2</v>
      </c>
      <c r="F1953">
        <v>1.9239449873566631E-2</v>
      </c>
      <c r="G1953">
        <v>1.9239787012338638E-2</v>
      </c>
      <c r="H1953">
        <v>1.9239449873566631E-2</v>
      </c>
      <c r="I1953">
        <v>1.9239449873566631E-2</v>
      </c>
      <c r="J1953">
        <v>1.9239449873566631E-2</v>
      </c>
      <c r="K1953">
        <v>1.9239449873566631E-2</v>
      </c>
      <c r="L1953">
        <v>1.9239449873566631E-2</v>
      </c>
      <c r="M1953">
        <v>0.51905083656311035</v>
      </c>
      <c r="N1953">
        <v>1.9239449873566631E-2</v>
      </c>
      <c r="O1953">
        <v>0.26931488513946528</v>
      </c>
      <c r="P1953">
        <v>1.9239449873566631E-2</v>
      </c>
      <c r="Q1953">
        <v>9</v>
      </c>
    </row>
    <row r="1954" spans="1:17" x14ac:dyDescent="0.2">
      <c r="A1954" t="s">
        <v>1955</v>
      </c>
      <c r="B1954" s="3">
        <v>43852</v>
      </c>
      <c r="C1954" t="s">
        <v>11504</v>
      </c>
      <c r="D1954">
        <v>0</v>
      </c>
      <c r="E1954">
        <v>0</v>
      </c>
      <c r="F1954">
        <v>0</v>
      </c>
      <c r="G1954">
        <v>0</v>
      </c>
      <c r="H1954">
        <v>0.30156505107879639</v>
      </c>
      <c r="I1954">
        <v>0</v>
      </c>
      <c r="J1954">
        <v>0</v>
      </c>
      <c r="K1954">
        <v>0</v>
      </c>
      <c r="L1954">
        <v>0</v>
      </c>
      <c r="M1954">
        <v>0</v>
      </c>
      <c r="N1954">
        <v>0.60432708263397217</v>
      </c>
      <c r="O1954">
        <v>0</v>
      </c>
      <c r="P1954">
        <v>0</v>
      </c>
      <c r="Q1954">
        <v>10</v>
      </c>
    </row>
    <row r="1955" spans="1:17" x14ac:dyDescent="0.2">
      <c r="A1955" t="s">
        <v>1956</v>
      </c>
      <c r="B1955" s="3">
        <v>43852</v>
      </c>
      <c r="C1955" t="s">
        <v>11505</v>
      </c>
      <c r="D1955">
        <v>0</v>
      </c>
      <c r="E1955">
        <v>0</v>
      </c>
      <c r="F1955">
        <v>0</v>
      </c>
      <c r="G1955">
        <v>0</v>
      </c>
      <c r="H1955">
        <v>0.44066405296325678</v>
      </c>
      <c r="I1955">
        <v>0</v>
      </c>
      <c r="J1955">
        <v>0</v>
      </c>
      <c r="K1955">
        <v>0.37231680750846857</v>
      </c>
      <c r="L1955">
        <v>0</v>
      </c>
      <c r="M1955">
        <v>0</v>
      </c>
      <c r="N1955">
        <v>0</v>
      </c>
      <c r="O1955">
        <v>0</v>
      </c>
      <c r="P1955">
        <v>0.11706776916980741</v>
      </c>
      <c r="Q1955">
        <v>4</v>
      </c>
    </row>
    <row r="1956" spans="1:17" x14ac:dyDescent="0.2">
      <c r="A1956" t="s">
        <v>1957</v>
      </c>
      <c r="B1956" s="3">
        <v>43852</v>
      </c>
      <c r="C1956" t="s">
        <v>11506</v>
      </c>
      <c r="D1956">
        <v>0</v>
      </c>
      <c r="E1956">
        <v>0</v>
      </c>
      <c r="F1956">
        <v>0.43892872333526611</v>
      </c>
      <c r="G1956">
        <v>0</v>
      </c>
      <c r="H1956">
        <v>0</v>
      </c>
      <c r="I1956">
        <v>0</v>
      </c>
      <c r="J1956">
        <v>0.21552515029907229</v>
      </c>
      <c r="K1956">
        <v>0.13124145567417139</v>
      </c>
      <c r="L1956">
        <v>0</v>
      </c>
      <c r="M1956">
        <v>0</v>
      </c>
      <c r="N1956">
        <v>0</v>
      </c>
      <c r="O1956">
        <v>0</v>
      </c>
      <c r="P1956">
        <v>0.17582373321056369</v>
      </c>
      <c r="Q1956">
        <v>2</v>
      </c>
    </row>
    <row r="1957" spans="1:17" x14ac:dyDescent="0.2">
      <c r="A1957" t="s">
        <v>1958</v>
      </c>
      <c r="B1957" s="3">
        <v>43852</v>
      </c>
      <c r="C1957" t="s">
        <v>11507</v>
      </c>
      <c r="D1957">
        <v>0</v>
      </c>
      <c r="E1957">
        <v>0</v>
      </c>
      <c r="F1957">
        <v>0.23722389340400701</v>
      </c>
      <c r="G1957">
        <v>0</v>
      </c>
      <c r="H1957">
        <v>0</v>
      </c>
      <c r="I1957">
        <v>0.32824298739433289</v>
      </c>
      <c r="J1957">
        <v>0</v>
      </c>
      <c r="K1957">
        <v>0.26908057928085333</v>
      </c>
      <c r="L1957">
        <v>8.1763826310634613E-2</v>
      </c>
      <c r="M1957">
        <v>0</v>
      </c>
      <c r="N1957">
        <v>0</v>
      </c>
      <c r="O1957">
        <v>0</v>
      </c>
      <c r="P1957">
        <v>5.6906696408987052E-2</v>
      </c>
      <c r="Q1957">
        <v>5</v>
      </c>
    </row>
    <row r="1958" spans="1:17" x14ac:dyDescent="0.2">
      <c r="A1958" t="s">
        <v>1959</v>
      </c>
      <c r="B1958" s="3">
        <v>43852</v>
      </c>
      <c r="C1958" t="s">
        <v>11508</v>
      </c>
      <c r="D1958">
        <v>0</v>
      </c>
      <c r="E1958">
        <v>0</v>
      </c>
      <c r="F1958">
        <v>0.48538669943809509</v>
      </c>
      <c r="G1958">
        <v>0</v>
      </c>
      <c r="H1958">
        <v>0</v>
      </c>
      <c r="I1958">
        <v>0</v>
      </c>
      <c r="J1958">
        <v>0.29436856508254999</v>
      </c>
      <c r="K1958">
        <v>0</v>
      </c>
      <c r="L1958">
        <v>0.16104875504970551</v>
      </c>
      <c r="M1958">
        <v>0</v>
      </c>
      <c r="N1958">
        <v>0</v>
      </c>
      <c r="O1958">
        <v>0</v>
      </c>
      <c r="P1958">
        <v>0</v>
      </c>
      <c r="Q1958">
        <v>2</v>
      </c>
    </row>
    <row r="1959" spans="1:17" x14ac:dyDescent="0.2">
      <c r="A1959" t="s">
        <v>1960</v>
      </c>
      <c r="B1959" s="3">
        <v>43852</v>
      </c>
      <c r="C1959" t="s">
        <v>11509</v>
      </c>
      <c r="D1959">
        <v>0.1908203512430191</v>
      </c>
      <c r="E1959">
        <v>1.099372748285532E-2</v>
      </c>
      <c r="F1959">
        <v>1.0993725620210171E-2</v>
      </c>
      <c r="G1959">
        <v>1.0993738658726221E-2</v>
      </c>
      <c r="H1959">
        <v>1.099381223320961E-2</v>
      </c>
      <c r="I1959">
        <v>1.099371537566185E-2</v>
      </c>
      <c r="J1959">
        <v>1.099371537566185E-2</v>
      </c>
      <c r="K1959">
        <v>0.43865710496902471</v>
      </c>
      <c r="L1959">
        <v>1.099373120814562E-2</v>
      </c>
      <c r="M1959">
        <v>0.2605852484703064</v>
      </c>
      <c r="N1959">
        <v>1.099371537566185E-2</v>
      </c>
      <c r="O1959">
        <v>1.099373120814562E-2</v>
      </c>
      <c r="P1959">
        <v>1.099371537566185E-2</v>
      </c>
      <c r="Q1959">
        <v>7</v>
      </c>
    </row>
    <row r="1960" spans="1:17" x14ac:dyDescent="0.2">
      <c r="A1960" t="s">
        <v>1961</v>
      </c>
      <c r="B1960" s="3">
        <v>43852</v>
      </c>
      <c r="C1960" t="s">
        <v>11510</v>
      </c>
      <c r="D1960">
        <v>0</v>
      </c>
      <c r="E1960">
        <v>0</v>
      </c>
      <c r="F1960">
        <v>0</v>
      </c>
      <c r="G1960">
        <v>0.1197897717356682</v>
      </c>
      <c r="H1960">
        <v>0</v>
      </c>
      <c r="I1960">
        <v>0</v>
      </c>
      <c r="J1960">
        <v>0</v>
      </c>
      <c r="K1960">
        <v>0.21481740474700931</v>
      </c>
      <c r="L1960">
        <v>0</v>
      </c>
      <c r="M1960">
        <v>0</v>
      </c>
      <c r="N1960">
        <v>0</v>
      </c>
      <c r="O1960">
        <v>0.57972955703735352</v>
      </c>
      <c r="P1960">
        <v>0</v>
      </c>
      <c r="Q1960">
        <v>11</v>
      </c>
    </row>
    <row r="1961" spans="1:17" x14ac:dyDescent="0.2">
      <c r="A1961" t="s">
        <v>1962</v>
      </c>
      <c r="B1961" s="3">
        <v>43852</v>
      </c>
      <c r="C1961" t="s">
        <v>11511</v>
      </c>
      <c r="D1961">
        <v>0</v>
      </c>
      <c r="E1961">
        <v>0</v>
      </c>
      <c r="F1961">
        <v>0</v>
      </c>
      <c r="G1961">
        <v>0</v>
      </c>
      <c r="H1961">
        <v>0</v>
      </c>
      <c r="I1961">
        <v>0</v>
      </c>
      <c r="J1961">
        <v>0</v>
      </c>
      <c r="K1961">
        <v>0.74628007411956787</v>
      </c>
      <c r="L1961">
        <v>0</v>
      </c>
      <c r="M1961">
        <v>0.1478155255317688</v>
      </c>
      <c r="N1961">
        <v>0</v>
      </c>
      <c r="O1961">
        <v>0</v>
      </c>
      <c r="P1961">
        <v>0</v>
      </c>
      <c r="Q1961">
        <v>7</v>
      </c>
    </row>
    <row r="1962" spans="1:17" x14ac:dyDescent="0.2">
      <c r="A1962" t="s">
        <v>1963</v>
      </c>
      <c r="B1962" s="3">
        <v>43852</v>
      </c>
      <c r="C1962" t="s">
        <v>11512</v>
      </c>
      <c r="D1962">
        <v>0</v>
      </c>
      <c r="E1962">
        <v>0</v>
      </c>
      <c r="F1962">
        <v>0</v>
      </c>
      <c r="G1962">
        <v>0</v>
      </c>
      <c r="H1962">
        <v>0</v>
      </c>
      <c r="I1962">
        <v>0</v>
      </c>
      <c r="J1962">
        <v>0.16813540458679199</v>
      </c>
      <c r="K1962">
        <v>0.39535972476005549</v>
      </c>
      <c r="L1962">
        <v>0</v>
      </c>
      <c r="M1962">
        <v>0.34027844667434692</v>
      </c>
      <c r="N1962">
        <v>0</v>
      </c>
      <c r="O1962">
        <v>0</v>
      </c>
      <c r="P1962">
        <v>0</v>
      </c>
      <c r="Q1962">
        <v>7</v>
      </c>
    </row>
    <row r="1963" spans="1:17" x14ac:dyDescent="0.2">
      <c r="A1963" t="s">
        <v>1964</v>
      </c>
      <c r="B1963" s="3">
        <v>43852</v>
      </c>
      <c r="C1963" t="s">
        <v>11513</v>
      </c>
      <c r="D1963">
        <v>0</v>
      </c>
      <c r="E1963">
        <v>7.6967485249042511E-2</v>
      </c>
      <c r="F1963">
        <v>0</v>
      </c>
      <c r="G1963">
        <v>0</v>
      </c>
      <c r="H1963">
        <v>0.21188512444496149</v>
      </c>
      <c r="I1963">
        <v>0</v>
      </c>
      <c r="J1963">
        <v>0</v>
      </c>
      <c r="K1963">
        <v>0.28779476881027222</v>
      </c>
      <c r="L1963">
        <v>0</v>
      </c>
      <c r="M1963">
        <v>0</v>
      </c>
      <c r="N1963">
        <v>0</v>
      </c>
      <c r="O1963">
        <v>0</v>
      </c>
      <c r="P1963">
        <v>0.37981078028678888</v>
      </c>
      <c r="Q1963">
        <v>12</v>
      </c>
    </row>
    <row r="1964" spans="1:17" x14ac:dyDescent="0.2">
      <c r="A1964" t="s">
        <v>1965</v>
      </c>
      <c r="B1964" s="3">
        <v>43852</v>
      </c>
      <c r="C1964" t="s">
        <v>11514</v>
      </c>
      <c r="D1964">
        <v>0</v>
      </c>
      <c r="E1964">
        <v>0</v>
      </c>
      <c r="F1964">
        <v>0</v>
      </c>
      <c r="G1964">
        <v>0</v>
      </c>
      <c r="H1964">
        <v>0</v>
      </c>
      <c r="I1964">
        <v>8.925454318523407E-2</v>
      </c>
      <c r="J1964">
        <v>0</v>
      </c>
      <c r="K1964">
        <v>0.39280000329017639</v>
      </c>
      <c r="L1964">
        <v>0</v>
      </c>
      <c r="M1964">
        <v>0.19946752488613129</v>
      </c>
      <c r="N1964">
        <v>0.27230808138847351</v>
      </c>
      <c r="O1964">
        <v>0</v>
      </c>
      <c r="P1964">
        <v>0</v>
      </c>
      <c r="Q1964">
        <v>7</v>
      </c>
    </row>
    <row r="1965" spans="1:17" x14ac:dyDescent="0.2">
      <c r="A1965" t="s">
        <v>1966</v>
      </c>
      <c r="B1965" s="3">
        <v>43852</v>
      </c>
      <c r="C1965" t="s">
        <v>11515</v>
      </c>
      <c r="D1965">
        <v>0</v>
      </c>
      <c r="E1965">
        <v>0</v>
      </c>
      <c r="F1965">
        <v>0</v>
      </c>
      <c r="G1965">
        <v>0</v>
      </c>
      <c r="H1965">
        <v>0.84969991445541382</v>
      </c>
      <c r="I1965">
        <v>0</v>
      </c>
      <c r="J1965">
        <v>0</v>
      </c>
      <c r="K1965">
        <v>0</v>
      </c>
      <c r="L1965">
        <v>0</v>
      </c>
      <c r="M1965">
        <v>0</v>
      </c>
      <c r="N1965">
        <v>0.11347125470638279</v>
      </c>
      <c r="O1965">
        <v>0</v>
      </c>
      <c r="P1965">
        <v>0</v>
      </c>
      <c r="Q1965">
        <v>4</v>
      </c>
    </row>
    <row r="1966" spans="1:17" x14ac:dyDescent="0.2">
      <c r="A1966" t="s">
        <v>1967</v>
      </c>
      <c r="B1966" s="3">
        <v>43852</v>
      </c>
      <c r="C1966" t="s">
        <v>11516</v>
      </c>
      <c r="D1966">
        <v>0</v>
      </c>
      <c r="E1966">
        <v>0</v>
      </c>
      <c r="F1966">
        <v>0</v>
      </c>
      <c r="G1966">
        <v>0</v>
      </c>
      <c r="H1966">
        <v>0</v>
      </c>
      <c r="I1966">
        <v>0</v>
      </c>
      <c r="J1966">
        <v>0</v>
      </c>
      <c r="K1966">
        <v>0</v>
      </c>
      <c r="L1966">
        <v>0</v>
      </c>
      <c r="M1966">
        <v>0</v>
      </c>
      <c r="N1966">
        <v>0</v>
      </c>
      <c r="O1966">
        <v>0.7949981689453125</v>
      </c>
      <c r="P1966">
        <v>0.13445210456848139</v>
      </c>
      <c r="Q1966">
        <v>11</v>
      </c>
    </row>
    <row r="1967" spans="1:17" x14ac:dyDescent="0.2">
      <c r="A1967" t="s">
        <v>1968</v>
      </c>
      <c r="B1967" s="3">
        <v>43852</v>
      </c>
      <c r="C1967" t="s">
        <v>11517</v>
      </c>
      <c r="D1967">
        <v>0</v>
      </c>
      <c r="E1967">
        <v>0</v>
      </c>
      <c r="F1967">
        <v>0</v>
      </c>
      <c r="G1967">
        <v>0</v>
      </c>
      <c r="H1967">
        <v>0</v>
      </c>
      <c r="I1967">
        <v>0</v>
      </c>
      <c r="J1967">
        <v>0.17775598168373111</v>
      </c>
      <c r="K1967">
        <v>0</v>
      </c>
      <c r="L1967">
        <v>0</v>
      </c>
      <c r="M1967">
        <v>0</v>
      </c>
      <c r="N1967">
        <v>0</v>
      </c>
      <c r="O1967">
        <v>0.73747152090072632</v>
      </c>
      <c r="P1967">
        <v>0</v>
      </c>
      <c r="Q1967">
        <v>11</v>
      </c>
    </row>
    <row r="1968" spans="1:17" x14ac:dyDescent="0.2">
      <c r="A1968" t="s">
        <v>1969</v>
      </c>
      <c r="B1968" s="3">
        <v>43852</v>
      </c>
      <c r="C1968" t="s">
        <v>11518</v>
      </c>
      <c r="D1968">
        <v>0</v>
      </c>
      <c r="E1968">
        <v>0</v>
      </c>
      <c r="F1968">
        <v>0</v>
      </c>
      <c r="G1968">
        <v>0.17239028215408331</v>
      </c>
      <c r="H1968">
        <v>0.1201186031103134</v>
      </c>
      <c r="I1968">
        <v>0</v>
      </c>
      <c r="J1968">
        <v>0</v>
      </c>
      <c r="K1968">
        <v>0</v>
      </c>
      <c r="L1968">
        <v>0.13804247975349429</v>
      </c>
      <c r="M1968">
        <v>0</v>
      </c>
      <c r="N1968">
        <v>0</v>
      </c>
      <c r="O1968">
        <v>0.49247258901596069</v>
      </c>
      <c r="P1968">
        <v>0</v>
      </c>
      <c r="Q1968">
        <v>11</v>
      </c>
    </row>
    <row r="1969" spans="1:17" x14ac:dyDescent="0.2">
      <c r="A1969" t="s">
        <v>1970</v>
      </c>
      <c r="B1969" s="3">
        <v>43852</v>
      </c>
      <c r="C1969" t="s">
        <v>11519</v>
      </c>
      <c r="D1969">
        <v>0</v>
      </c>
      <c r="E1969">
        <v>0</v>
      </c>
      <c r="F1969">
        <v>0.25530442595481873</v>
      </c>
      <c r="G1969">
        <v>0</v>
      </c>
      <c r="H1969">
        <v>0.42827975749969482</v>
      </c>
      <c r="I1969">
        <v>0</v>
      </c>
      <c r="J1969">
        <v>0.2308854013681412</v>
      </c>
      <c r="K1969">
        <v>0</v>
      </c>
      <c r="L1969">
        <v>0</v>
      </c>
      <c r="M1969">
        <v>0</v>
      </c>
      <c r="N1969">
        <v>0</v>
      </c>
      <c r="O1969">
        <v>0</v>
      </c>
      <c r="P1969">
        <v>0</v>
      </c>
      <c r="Q1969">
        <v>4</v>
      </c>
    </row>
    <row r="1970" spans="1:17" x14ac:dyDescent="0.2">
      <c r="A1970" t="s">
        <v>1971</v>
      </c>
      <c r="B1970" s="3">
        <v>43852</v>
      </c>
      <c r="C1970" t="s">
        <v>11520</v>
      </c>
      <c r="D1970">
        <v>0</v>
      </c>
      <c r="E1970">
        <v>0</v>
      </c>
      <c r="F1970">
        <v>0</v>
      </c>
      <c r="G1970">
        <v>9.1247126460075378E-2</v>
      </c>
      <c r="H1970">
        <v>0</v>
      </c>
      <c r="I1970">
        <v>0</v>
      </c>
      <c r="J1970">
        <v>0.84348875284194946</v>
      </c>
      <c r="K1970">
        <v>0</v>
      </c>
      <c r="L1970">
        <v>0</v>
      </c>
      <c r="M1970">
        <v>0</v>
      </c>
      <c r="N1970">
        <v>0</v>
      </c>
      <c r="O1970">
        <v>0</v>
      </c>
      <c r="P1970">
        <v>0</v>
      </c>
      <c r="Q1970">
        <v>6</v>
      </c>
    </row>
    <row r="1971" spans="1:17" x14ac:dyDescent="0.2">
      <c r="A1971" t="s">
        <v>1972</v>
      </c>
      <c r="B1971" s="3">
        <v>43852</v>
      </c>
      <c r="C1971" t="s">
        <v>11521</v>
      </c>
      <c r="D1971">
        <v>0.71121436357498169</v>
      </c>
      <c r="E1971">
        <v>0</v>
      </c>
      <c r="F1971">
        <v>0</v>
      </c>
      <c r="G1971">
        <v>0</v>
      </c>
      <c r="H1971">
        <v>0</v>
      </c>
      <c r="I1971">
        <v>0</v>
      </c>
      <c r="J1971">
        <v>0</v>
      </c>
      <c r="K1971">
        <v>0.1947246789932251</v>
      </c>
      <c r="L1971">
        <v>0</v>
      </c>
      <c r="M1971">
        <v>0</v>
      </c>
      <c r="N1971">
        <v>0</v>
      </c>
      <c r="O1971">
        <v>0</v>
      </c>
      <c r="P1971">
        <v>0</v>
      </c>
      <c r="Q1971">
        <v>0</v>
      </c>
    </row>
    <row r="1972" spans="1:17" x14ac:dyDescent="0.2">
      <c r="A1972" t="s">
        <v>1973</v>
      </c>
      <c r="B1972" s="3">
        <v>43852</v>
      </c>
      <c r="C1972" t="s">
        <v>11522</v>
      </c>
      <c r="D1972">
        <v>0</v>
      </c>
      <c r="E1972">
        <v>0</v>
      </c>
      <c r="F1972">
        <v>7.6176933944225311E-2</v>
      </c>
      <c r="G1972">
        <v>0</v>
      </c>
      <c r="H1972">
        <v>0</v>
      </c>
      <c r="I1972">
        <v>0</v>
      </c>
      <c r="J1972">
        <v>0.40628492832183838</v>
      </c>
      <c r="K1972">
        <v>0</v>
      </c>
      <c r="L1972">
        <v>0.17050586640834811</v>
      </c>
      <c r="M1972">
        <v>0</v>
      </c>
      <c r="N1972">
        <v>0</v>
      </c>
      <c r="O1972">
        <v>0</v>
      </c>
      <c r="P1972">
        <v>0.30077621340751648</v>
      </c>
      <c r="Q1972">
        <v>6</v>
      </c>
    </row>
    <row r="1973" spans="1:17" x14ac:dyDescent="0.2">
      <c r="A1973" t="s">
        <v>1974</v>
      </c>
      <c r="B1973" s="3">
        <v>43852</v>
      </c>
      <c r="C1973" t="s">
        <v>11523</v>
      </c>
      <c r="D1973">
        <v>0</v>
      </c>
      <c r="E1973">
        <v>0.34937557578086847</v>
      </c>
      <c r="F1973">
        <v>0</v>
      </c>
      <c r="G1973">
        <v>0</v>
      </c>
      <c r="H1973">
        <v>0</v>
      </c>
      <c r="I1973">
        <v>0</v>
      </c>
      <c r="J1973">
        <v>0</v>
      </c>
      <c r="K1973">
        <v>0</v>
      </c>
      <c r="L1973">
        <v>0</v>
      </c>
      <c r="M1973">
        <v>0.54482531547546387</v>
      </c>
      <c r="N1973">
        <v>0</v>
      </c>
      <c r="O1973">
        <v>0</v>
      </c>
      <c r="P1973">
        <v>0</v>
      </c>
      <c r="Q1973">
        <v>9</v>
      </c>
    </row>
    <row r="1974" spans="1:17" x14ac:dyDescent="0.2">
      <c r="A1974" t="s">
        <v>1975</v>
      </c>
      <c r="B1974" s="3">
        <v>43852</v>
      </c>
      <c r="C1974" t="s">
        <v>11524</v>
      </c>
      <c r="D1974">
        <v>0</v>
      </c>
      <c r="E1974">
        <v>0</v>
      </c>
      <c r="F1974">
        <v>0</v>
      </c>
      <c r="G1974">
        <v>0</v>
      </c>
      <c r="H1974">
        <v>0</v>
      </c>
      <c r="I1974">
        <v>0.25963288545608521</v>
      </c>
      <c r="J1974">
        <v>0</v>
      </c>
      <c r="K1974">
        <v>0</v>
      </c>
      <c r="L1974">
        <v>0</v>
      </c>
      <c r="M1974">
        <v>0</v>
      </c>
      <c r="N1974">
        <v>0.63456737995147705</v>
      </c>
      <c r="O1974">
        <v>0</v>
      </c>
      <c r="P1974">
        <v>0</v>
      </c>
      <c r="Q1974">
        <v>10</v>
      </c>
    </row>
    <row r="1975" spans="1:17" x14ac:dyDescent="0.2">
      <c r="A1975" t="s">
        <v>1976</v>
      </c>
      <c r="B1975" s="3">
        <v>43852</v>
      </c>
      <c r="C1975" t="s">
        <v>11525</v>
      </c>
      <c r="D1975">
        <v>0</v>
      </c>
      <c r="E1975">
        <v>5.982048436999321E-2</v>
      </c>
      <c r="F1975">
        <v>0.26441556215286249</v>
      </c>
      <c r="G1975">
        <v>0</v>
      </c>
      <c r="H1975">
        <v>0</v>
      </c>
      <c r="I1975">
        <v>6.4187362790107727E-2</v>
      </c>
      <c r="J1975">
        <v>0</v>
      </c>
      <c r="K1975">
        <v>0.1580176055431366</v>
      </c>
      <c r="L1975">
        <v>0</v>
      </c>
      <c r="M1975">
        <v>0</v>
      </c>
      <c r="N1975">
        <v>0</v>
      </c>
      <c r="O1975">
        <v>0.41926342248916632</v>
      </c>
      <c r="P1975">
        <v>0</v>
      </c>
      <c r="Q1975">
        <v>11</v>
      </c>
    </row>
    <row r="1976" spans="1:17" x14ac:dyDescent="0.2">
      <c r="A1976" t="s">
        <v>1977</v>
      </c>
      <c r="B1976" s="3">
        <v>43852</v>
      </c>
      <c r="C1976" t="s">
        <v>11526</v>
      </c>
      <c r="D1976">
        <v>7.7025800943374634E-2</v>
      </c>
      <c r="E1976">
        <v>0.51778590679168701</v>
      </c>
      <c r="F1976">
        <v>0</v>
      </c>
      <c r="G1976">
        <v>0</v>
      </c>
      <c r="H1976">
        <v>0</v>
      </c>
      <c r="I1976">
        <v>0</v>
      </c>
      <c r="J1976">
        <v>0</v>
      </c>
      <c r="K1976">
        <v>0.1733119934797287</v>
      </c>
      <c r="L1976">
        <v>0</v>
      </c>
      <c r="M1976">
        <v>0</v>
      </c>
      <c r="N1976">
        <v>0.124210350215435</v>
      </c>
      <c r="O1976">
        <v>0</v>
      </c>
      <c r="P1976">
        <v>6.9184236228466034E-2</v>
      </c>
      <c r="Q1976">
        <v>1</v>
      </c>
    </row>
    <row r="1977" spans="1:17" x14ac:dyDescent="0.2">
      <c r="A1977" t="s">
        <v>1978</v>
      </c>
      <c r="B1977" s="3">
        <v>43852</v>
      </c>
      <c r="C1977" t="s">
        <v>11527</v>
      </c>
      <c r="D1977">
        <v>0.44320270419120789</v>
      </c>
      <c r="E1977">
        <v>0</v>
      </c>
      <c r="F1977">
        <v>0</v>
      </c>
      <c r="G1977">
        <v>0</v>
      </c>
      <c r="H1977">
        <v>0.1714267432689667</v>
      </c>
      <c r="I1977">
        <v>0</v>
      </c>
      <c r="J1977">
        <v>0</v>
      </c>
      <c r="K1977">
        <v>0.20337677001953119</v>
      </c>
      <c r="L1977">
        <v>0.11236047744750979</v>
      </c>
      <c r="M1977">
        <v>0</v>
      </c>
      <c r="N1977">
        <v>0</v>
      </c>
      <c r="O1977">
        <v>0</v>
      </c>
      <c r="P1977">
        <v>0</v>
      </c>
      <c r="Q1977">
        <v>0</v>
      </c>
    </row>
    <row r="1978" spans="1:17" x14ac:dyDescent="0.2">
      <c r="A1978" t="s">
        <v>1979</v>
      </c>
      <c r="B1978" s="3">
        <v>43852</v>
      </c>
      <c r="C1978" t="s">
        <v>11528</v>
      </c>
      <c r="D1978">
        <v>0.30196595191955572</v>
      </c>
      <c r="E1978">
        <v>0</v>
      </c>
      <c r="F1978">
        <v>0</v>
      </c>
      <c r="G1978">
        <v>0</v>
      </c>
      <c r="H1978">
        <v>0.33627676963806152</v>
      </c>
      <c r="I1978">
        <v>0</v>
      </c>
      <c r="J1978">
        <v>0</v>
      </c>
      <c r="K1978">
        <v>0</v>
      </c>
      <c r="L1978">
        <v>0.10884109884500499</v>
      </c>
      <c r="M1978">
        <v>0.19964191317558291</v>
      </c>
      <c r="N1978">
        <v>0</v>
      </c>
      <c r="O1978">
        <v>0</v>
      </c>
      <c r="P1978">
        <v>0</v>
      </c>
      <c r="Q1978">
        <v>4</v>
      </c>
    </row>
    <row r="1979" spans="1:17" x14ac:dyDescent="0.2">
      <c r="A1979" t="s">
        <v>1980</v>
      </c>
      <c r="B1979" s="3">
        <v>43852</v>
      </c>
      <c r="C1979" t="s">
        <v>11529</v>
      </c>
      <c r="D1979">
        <v>0.95802932977676392</v>
      </c>
      <c r="E1979">
        <v>0</v>
      </c>
      <c r="F1979">
        <v>0</v>
      </c>
      <c r="G1979">
        <v>0</v>
      </c>
      <c r="H1979">
        <v>0</v>
      </c>
      <c r="I1979">
        <v>0</v>
      </c>
      <c r="J1979">
        <v>0</v>
      </c>
      <c r="K1979">
        <v>0</v>
      </c>
      <c r="L1979">
        <v>0</v>
      </c>
      <c r="M1979">
        <v>0</v>
      </c>
      <c r="N1979">
        <v>0</v>
      </c>
      <c r="O1979">
        <v>0</v>
      </c>
      <c r="P1979">
        <v>0</v>
      </c>
      <c r="Q1979">
        <v>0</v>
      </c>
    </row>
    <row r="1980" spans="1:17" x14ac:dyDescent="0.2">
      <c r="A1980" t="s">
        <v>1981</v>
      </c>
      <c r="B1980" s="3">
        <v>43852</v>
      </c>
      <c r="C1980" t="s">
        <v>11530</v>
      </c>
      <c r="D1980">
        <v>0</v>
      </c>
      <c r="E1980">
        <v>0</v>
      </c>
      <c r="F1980">
        <v>7.0077285170555115E-2</v>
      </c>
      <c r="G1980">
        <v>0</v>
      </c>
      <c r="H1980">
        <v>0</v>
      </c>
      <c r="I1980">
        <v>0</v>
      </c>
      <c r="J1980">
        <v>0</v>
      </c>
      <c r="K1980">
        <v>0.62592947483062744</v>
      </c>
      <c r="L1980">
        <v>0</v>
      </c>
      <c r="M1980">
        <v>0.25587674975395203</v>
      </c>
      <c r="N1980">
        <v>0</v>
      </c>
      <c r="O1980">
        <v>0</v>
      </c>
      <c r="P1980">
        <v>0</v>
      </c>
      <c r="Q1980">
        <v>7</v>
      </c>
    </row>
    <row r="1981" spans="1:17" x14ac:dyDescent="0.2">
      <c r="A1981" t="s">
        <v>1982</v>
      </c>
      <c r="B1981" s="3">
        <v>43852</v>
      </c>
      <c r="C1981" t="s">
        <v>11531</v>
      </c>
      <c r="D1981">
        <v>0</v>
      </c>
      <c r="E1981">
        <v>0</v>
      </c>
      <c r="F1981">
        <v>0</v>
      </c>
      <c r="G1981">
        <v>0.88755404949188232</v>
      </c>
      <c r="H1981">
        <v>0</v>
      </c>
      <c r="I1981">
        <v>0</v>
      </c>
      <c r="J1981">
        <v>6.787920743227005E-2</v>
      </c>
      <c r="K1981">
        <v>0</v>
      </c>
      <c r="L1981">
        <v>0</v>
      </c>
      <c r="M1981">
        <v>0</v>
      </c>
      <c r="N1981">
        <v>0</v>
      </c>
      <c r="O1981">
        <v>0</v>
      </c>
      <c r="P1981">
        <v>0</v>
      </c>
      <c r="Q1981">
        <v>3</v>
      </c>
    </row>
    <row r="1982" spans="1:17" x14ac:dyDescent="0.2">
      <c r="A1982" t="s">
        <v>1983</v>
      </c>
      <c r="B1982" s="3">
        <v>43852</v>
      </c>
      <c r="C1982" t="s">
        <v>11532</v>
      </c>
      <c r="D1982">
        <v>0</v>
      </c>
      <c r="E1982">
        <v>0</v>
      </c>
      <c r="F1982">
        <v>0</v>
      </c>
      <c r="G1982">
        <v>0</v>
      </c>
      <c r="H1982">
        <v>0.73237329721450806</v>
      </c>
      <c r="I1982">
        <v>0</v>
      </c>
      <c r="J1982">
        <v>0</v>
      </c>
      <c r="K1982">
        <v>0</v>
      </c>
      <c r="L1982">
        <v>0.20701663196086881</v>
      </c>
      <c r="M1982">
        <v>0</v>
      </c>
      <c r="N1982">
        <v>0</v>
      </c>
      <c r="O1982">
        <v>0</v>
      </c>
      <c r="P1982">
        <v>0</v>
      </c>
      <c r="Q1982">
        <v>4</v>
      </c>
    </row>
    <row r="1983" spans="1:17" x14ac:dyDescent="0.2">
      <c r="A1983" t="s">
        <v>1984</v>
      </c>
      <c r="B1983" s="3">
        <v>43852</v>
      </c>
      <c r="C1983" t="s">
        <v>11533</v>
      </c>
      <c r="D1983">
        <v>0.33454874157905579</v>
      </c>
      <c r="E1983">
        <v>0</v>
      </c>
      <c r="F1983">
        <v>0</v>
      </c>
      <c r="G1983">
        <v>0</v>
      </c>
      <c r="H1983">
        <v>0.61841124296188354</v>
      </c>
      <c r="I1983">
        <v>0</v>
      </c>
      <c r="J1983">
        <v>0</v>
      </c>
      <c r="K1983">
        <v>0</v>
      </c>
      <c r="L1983">
        <v>0</v>
      </c>
      <c r="M1983">
        <v>0</v>
      </c>
      <c r="N1983">
        <v>0</v>
      </c>
      <c r="O1983">
        <v>0</v>
      </c>
      <c r="P1983">
        <v>0</v>
      </c>
      <c r="Q1983">
        <v>4</v>
      </c>
    </row>
    <row r="1984" spans="1:17" x14ac:dyDescent="0.2">
      <c r="A1984" t="s">
        <v>1985</v>
      </c>
      <c r="B1984" s="3">
        <v>43852</v>
      </c>
      <c r="C1984" t="s">
        <v>11534</v>
      </c>
      <c r="D1984">
        <v>0</v>
      </c>
      <c r="E1984">
        <v>0</v>
      </c>
      <c r="F1984">
        <v>0</v>
      </c>
      <c r="G1984">
        <v>0</v>
      </c>
      <c r="H1984">
        <v>0</v>
      </c>
      <c r="I1984">
        <v>0</v>
      </c>
      <c r="J1984">
        <v>0</v>
      </c>
      <c r="K1984">
        <v>0</v>
      </c>
      <c r="L1984">
        <v>0</v>
      </c>
      <c r="M1984">
        <v>0.60761737823486328</v>
      </c>
      <c r="N1984">
        <v>0.30771225690841669</v>
      </c>
      <c r="O1984">
        <v>0</v>
      </c>
      <c r="P1984">
        <v>0</v>
      </c>
      <c r="Q1984">
        <v>9</v>
      </c>
    </row>
    <row r="1985" spans="1:17" x14ac:dyDescent="0.2">
      <c r="A1985" t="s">
        <v>1986</v>
      </c>
      <c r="B1985" s="3">
        <v>43852</v>
      </c>
      <c r="C1985" t="s">
        <v>11535</v>
      </c>
      <c r="D1985">
        <v>0</v>
      </c>
      <c r="E1985">
        <v>0</v>
      </c>
      <c r="F1985">
        <v>0</v>
      </c>
      <c r="G1985">
        <v>0</v>
      </c>
      <c r="H1985">
        <v>0.77981692552566528</v>
      </c>
      <c r="I1985">
        <v>0</v>
      </c>
      <c r="J1985">
        <v>0</v>
      </c>
      <c r="K1985">
        <v>0</v>
      </c>
      <c r="L1985">
        <v>0</v>
      </c>
      <c r="M1985">
        <v>0.16371247172355649</v>
      </c>
      <c r="N1985">
        <v>0</v>
      </c>
      <c r="O1985">
        <v>0</v>
      </c>
      <c r="P1985">
        <v>0</v>
      </c>
      <c r="Q1985">
        <v>4</v>
      </c>
    </row>
    <row r="1986" spans="1:17" x14ac:dyDescent="0.2">
      <c r="A1986" t="s">
        <v>1987</v>
      </c>
      <c r="B1986" s="3">
        <v>43852</v>
      </c>
      <c r="C1986" t="s">
        <v>11536</v>
      </c>
      <c r="D1986">
        <v>0.27246734499931341</v>
      </c>
      <c r="E1986">
        <v>0</v>
      </c>
      <c r="F1986">
        <v>0.13325569033622739</v>
      </c>
      <c r="G1986">
        <v>0</v>
      </c>
      <c r="H1986">
        <v>0.13902111351490021</v>
      </c>
      <c r="I1986">
        <v>0.24390007555484769</v>
      </c>
      <c r="J1986">
        <v>9.0790219604969025E-2</v>
      </c>
      <c r="K1986">
        <v>0</v>
      </c>
      <c r="L1986">
        <v>0</v>
      </c>
      <c r="M1986">
        <v>8.4411092102527618E-2</v>
      </c>
      <c r="N1986">
        <v>0</v>
      </c>
      <c r="O1986">
        <v>0</v>
      </c>
      <c r="P1986">
        <v>0</v>
      </c>
      <c r="Q1986">
        <v>0</v>
      </c>
    </row>
    <row r="1987" spans="1:17" x14ac:dyDescent="0.2">
      <c r="A1987" t="s">
        <v>1988</v>
      </c>
      <c r="B1987" s="3">
        <v>43852</v>
      </c>
      <c r="C1987" t="s">
        <v>11537</v>
      </c>
      <c r="D1987">
        <v>0</v>
      </c>
      <c r="E1987">
        <v>0</v>
      </c>
      <c r="F1987">
        <v>0.36264199018478388</v>
      </c>
      <c r="G1987">
        <v>0</v>
      </c>
      <c r="H1987">
        <v>0</v>
      </c>
      <c r="I1987">
        <v>0</v>
      </c>
      <c r="J1987">
        <v>0</v>
      </c>
      <c r="K1987">
        <v>0.1549990326166153</v>
      </c>
      <c r="L1987">
        <v>0</v>
      </c>
      <c r="M1987">
        <v>0.40593847632408142</v>
      </c>
      <c r="N1987">
        <v>4.756450280547142E-2</v>
      </c>
      <c r="O1987">
        <v>0</v>
      </c>
      <c r="P1987">
        <v>0</v>
      </c>
      <c r="Q1987">
        <v>9</v>
      </c>
    </row>
    <row r="1988" spans="1:17" x14ac:dyDescent="0.2">
      <c r="A1988" t="s">
        <v>1989</v>
      </c>
      <c r="B1988" s="3">
        <v>43852</v>
      </c>
      <c r="C1988" t="s">
        <v>11538</v>
      </c>
      <c r="D1988">
        <v>0.17849794030189511</v>
      </c>
      <c r="E1988">
        <v>0</v>
      </c>
      <c r="F1988">
        <v>0</v>
      </c>
      <c r="G1988">
        <v>0</v>
      </c>
      <c r="H1988">
        <v>0.11673723161220551</v>
      </c>
      <c r="I1988">
        <v>0.48060163855552668</v>
      </c>
      <c r="J1988">
        <v>0</v>
      </c>
      <c r="K1988">
        <v>0</v>
      </c>
      <c r="L1988">
        <v>0</v>
      </c>
      <c r="M1988">
        <v>0.19750742614269259</v>
      </c>
      <c r="N1988">
        <v>0</v>
      </c>
      <c r="O1988">
        <v>0</v>
      </c>
      <c r="P1988">
        <v>0</v>
      </c>
      <c r="Q1988">
        <v>5</v>
      </c>
    </row>
    <row r="1989" spans="1:17" x14ac:dyDescent="0.2">
      <c r="A1989" t="s">
        <v>1990</v>
      </c>
      <c r="B1989" s="3">
        <v>43852</v>
      </c>
      <c r="C1989" t="s">
        <v>11539</v>
      </c>
      <c r="D1989">
        <v>0.34906396269798279</v>
      </c>
      <c r="E1989">
        <v>1.1004378087818621E-2</v>
      </c>
      <c r="F1989">
        <v>1.1004378087818621E-2</v>
      </c>
      <c r="G1989">
        <v>1.100444607436657E-2</v>
      </c>
      <c r="H1989">
        <v>1.1004378087818621E-2</v>
      </c>
      <c r="I1989">
        <v>1.100440789014101E-2</v>
      </c>
      <c r="J1989">
        <v>0.1793993562459946</v>
      </c>
      <c r="K1989">
        <v>1.1004378087818621E-2</v>
      </c>
      <c r="L1989">
        <v>1.1004378087818621E-2</v>
      </c>
      <c r="M1989">
        <v>1.100441720336676E-2</v>
      </c>
      <c r="N1989">
        <v>0.36149278283119202</v>
      </c>
      <c r="O1989">
        <v>1.1004378087818621E-2</v>
      </c>
      <c r="P1989">
        <v>1.1004378087818621E-2</v>
      </c>
      <c r="Q1989">
        <v>10</v>
      </c>
    </row>
    <row r="1990" spans="1:17" x14ac:dyDescent="0.2">
      <c r="A1990" t="s">
        <v>1991</v>
      </c>
      <c r="B1990" s="3">
        <v>43852</v>
      </c>
      <c r="C1990" t="s">
        <v>11540</v>
      </c>
      <c r="D1990">
        <v>0.15577208995819089</v>
      </c>
      <c r="E1990">
        <v>0</v>
      </c>
      <c r="F1990">
        <v>0</v>
      </c>
      <c r="G1990">
        <v>0</v>
      </c>
      <c r="H1990">
        <v>0</v>
      </c>
      <c r="I1990">
        <v>0</v>
      </c>
      <c r="J1990">
        <v>0</v>
      </c>
      <c r="K1990">
        <v>0</v>
      </c>
      <c r="L1990">
        <v>0.1199635565280914</v>
      </c>
      <c r="M1990">
        <v>0.5088619589805603</v>
      </c>
      <c r="N1990">
        <v>0.1383981257677078</v>
      </c>
      <c r="O1990">
        <v>0</v>
      </c>
      <c r="P1990">
        <v>0</v>
      </c>
      <c r="Q1990">
        <v>9</v>
      </c>
    </row>
    <row r="1991" spans="1:17" x14ac:dyDescent="0.2">
      <c r="A1991" t="s">
        <v>1992</v>
      </c>
      <c r="B1991" s="3">
        <v>43852</v>
      </c>
      <c r="C1991" t="s">
        <v>11541</v>
      </c>
      <c r="D1991">
        <v>0.94564163684844971</v>
      </c>
      <c r="E1991">
        <v>0</v>
      </c>
      <c r="F1991">
        <v>0</v>
      </c>
      <c r="G1991">
        <v>0</v>
      </c>
      <c r="H1991">
        <v>0</v>
      </c>
      <c r="I1991">
        <v>0</v>
      </c>
      <c r="J1991">
        <v>0</v>
      </c>
      <c r="K1991">
        <v>0</v>
      </c>
      <c r="L1991">
        <v>0</v>
      </c>
      <c r="M1991">
        <v>0</v>
      </c>
      <c r="N1991">
        <v>0</v>
      </c>
      <c r="O1991">
        <v>0</v>
      </c>
      <c r="P1991">
        <v>0</v>
      </c>
      <c r="Q1991">
        <v>0</v>
      </c>
    </row>
    <row r="1992" spans="1:17" x14ac:dyDescent="0.2">
      <c r="A1992" t="s">
        <v>1993</v>
      </c>
      <c r="B1992" s="3">
        <v>43852</v>
      </c>
      <c r="C1992" t="s">
        <v>11542</v>
      </c>
      <c r="D1992">
        <v>0</v>
      </c>
      <c r="E1992">
        <v>0</v>
      </c>
      <c r="F1992">
        <v>0</v>
      </c>
      <c r="G1992">
        <v>0</v>
      </c>
      <c r="H1992">
        <v>0</v>
      </c>
      <c r="I1992">
        <v>0</v>
      </c>
      <c r="J1992">
        <v>0</v>
      </c>
      <c r="K1992">
        <v>0</v>
      </c>
      <c r="L1992">
        <v>0</v>
      </c>
      <c r="M1992">
        <v>0.9456714391708374</v>
      </c>
      <c r="N1992">
        <v>0</v>
      </c>
      <c r="O1992">
        <v>0</v>
      </c>
      <c r="P1992">
        <v>0</v>
      </c>
      <c r="Q1992">
        <v>9</v>
      </c>
    </row>
    <row r="1993" spans="1:17" x14ac:dyDescent="0.2">
      <c r="A1993" t="s">
        <v>1994</v>
      </c>
      <c r="B1993" s="3">
        <v>43852</v>
      </c>
      <c r="C1993" t="s">
        <v>11543</v>
      </c>
      <c r="D1993">
        <v>0.260733962059021</v>
      </c>
      <c r="E1993">
        <v>0</v>
      </c>
      <c r="F1993">
        <v>0.12593467533588409</v>
      </c>
      <c r="G1993">
        <v>0.1870400458574295</v>
      </c>
      <c r="H1993">
        <v>0</v>
      </c>
      <c r="I1993">
        <v>0</v>
      </c>
      <c r="J1993">
        <v>0</v>
      </c>
      <c r="K1993">
        <v>0</v>
      </c>
      <c r="L1993">
        <v>0.34933999180793762</v>
      </c>
      <c r="M1993">
        <v>0</v>
      </c>
      <c r="N1993">
        <v>0</v>
      </c>
      <c r="O1993">
        <v>0</v>
      </c>
      <c r="P1993">
        <v>0</v>
      </c>
      <c r="Q1993">
        <v>8</v>
      </c>
    </row>
    <row r="1994" spans="1:17" x14ac:dyDescent="0.2">
      <c r="A1994" t="s">
        <v>1995</v>
      </c>
      <c r="B1994" s="3">
        <v>43852</v>
      </c>
      <c r="C1994" t="s">
        <v>11544</v>
      </c>
      <c r="D1994">
        <v>7.7640987932682037E-2</v>
      </c>
      <c r="E1994">
        <v>0</v>
      </c>
      <c r="F1994">
        <v>0</v>
      </c>
      <c r="G1994">
        <v>0.59204959869384766</v>
      </c>
      <c r="H1994">
        <v>0.28974255919456482</v>
      </c>
      <c r="I1994">
        <v>0</v>
      </c>
      <c r="J1994">
        <v>0</v>
      </c>
      <c r="K1994">
        <v>0</v>
      </c>
      <c r="L1994">
        <v>0</v>
      </c>
      <c r="M1994">
        <v>0</v>
      </c>
      <c r="N1994">
        <v>0</v>
      </c>
      <c r="O1994">
        <v>0</v>
      </c>
      <c r="P1994">
        <v>0</v>
      </c>
      <c r="Q1994">
        <v>3</v>
      </c>
    </row>
    <row r="1995" spans="1:17" x14ac:dyDescent="0.2">
      <c r="A1995" t="s">
        <v>1996</v>
      </c>
      <c r="B1995" s="3">
        <v>43852</v>
      </c>
      <c r="C1995" t="s">
        <v>11545</v>
      </c>
      <c r="D1995">
        <v>0</v>
      </c>
      <c r="E1995">
        <v>0</v>
      </c>
      <c r="F1995">
        <v>0</v>
      </c>
      <c r="G1995">
        <v>0.44293671846389771</v>
      </c>
      <c r="H1995">
        <v>0.50726097822189331</v>
      </c>
      <c r="I1995">
        <v>0</v>
      </c>
      <c r="J1995">
        <v>0</v>
      </c>
      <c r="K1995">
        <v>0</v>
      </c>
      <c r="L1995">
        <v>0</v>
      </c>
      <c r="M1995">
        <v>0</v>
      </c>
      <c r="N1995">
        <v>0</v>
      </c>
      <c r="O1995">
        <v>0</v>
      </c>
      <c r="P1995">
        <v>0</v>
      </c>
      <c r="Q1995">
        <v>4</v>
      </c>
    </row>
    <row r="1996" spans="1:17" x14ac:dyDescent="0.2">
      <c r="A1996" t="s">
        <v>1997</v>
      </c>
      <c r="B1996" s="3">
        <v>43852</v>
      </c>
      <c r="C1996" t="s">
        <v>11546</v>
      </c>
      <c r="D1996">
        <v>0.33296340703964228</v>
      </c>
      <c r="E1996">
        <v>0.39846020936965942</v>
      </c>
      <c r="F1996">
        <v>0</v>
      </c>
      <c r="G1996">
        <v>0</v>
      </c>
      <c r="H1996">
        <v>0</v>
      </c>
      <c r="I1996">
        <v>0</v>
      </c>
      <c r="J1996">
        <v>0</v>
      </c>
      <c r="K1996">
        <v>0</v>
      </c>
      <c r="L1996">
        <v>0</v>
      </c>
      <c r="M1996">
        <v>0.20437900722026819</v>
      </c>
      <c r="N1996">
        <v>0</v>
      </c>
      <c r="O1996">
        <v>0</v>
      </c>
      <c r="P1996">
        <v>0</v>
      </c>
      <c r="Q1996">
        <v>1</v>
      </c>
    </row>
    <row r="1997" spans="1:17" x14ac:dyDescent="0.2">
      <c r="A1997" t="s">
        <v>1998</v>
      </c>
      <c r="B1997" s="3">
        <v>43852</v>
      </c>
      <c r="C1997" t="s">
        <v>11547</v>
      </c>
      <c r="D1997">
        <v>0.19986775517463681</v>
      </c>
      <c r="E1997">
        <v>0</v>
      </c>
      <c r="F1997">
        <v>0.64594197273254395</v>
      </c>
      <c r="G1997">
        <v>0</v>
      </c>
      <c r="H1997">
        <v>0</v>
      </c>
      <c r="I1997">
        <v>0</v>
      </c>
      <c r="J1997">
        <v>0</v>
      </c>
      <c r="K1997">
        <v>0</v>
      </c>
      <c r="L1997">
        <v>0</v>
      </c>
      <c r="M1997">
        <v>0</v>
      </c>
      <c r="N1997">
        <v>0</v>
      </c>
      <c r="O1997">
        <v>0</v>
      </c>
      <c r="P1997">
        <v>9.0002544224262238E-2</v>
      </c>
      <c r="Q1997">
        <v>2</v>
      </c>
    </row>
    <row r="1998" spans="1:17" x14ac:dyDescent="0.2">
      <c r="A1998" t="s">
        <v>1999</v>
      </c>
      <c r="B1998" s="3">
        <v>43852</v>
      </c>
      <c r="C1998" t="s">
        <v>11548</v>
      </c>
      <c r="D1998">
        <v>9.1652579605579376E-2</v>
      </c>
      <c r="E1998">
        <v>0</v>
      </c>
      <c r="F1998">
        <v>0</v>
      </c>
      <c r="G1998">
        <v>0</v>
      </c>
      <c r="H1998">
        <v>0</v>
      </c>
      <c r="I1998">
        <v>0</v>
      </c>
      <c r="J1998">
        <v>0</v>
      </c>
      <c r="K1998">
        <v>0.75296247005462646</v>
      </c>
      <c r="L1998">
        <v>9.1115303337574005E-2</v>
      </c>
      <c r="M1998">
        <v>0</v>
      </c>
      <c r="N1998">
        <v>0</v>
      </c>
      <c r="O1998">
        <v>0</v>
      </c>
      <c r="P1998">
        <v>0</v>
      </c>
      <c r="Q1998">
        <v>7</v>
      </c>
    </row>
    <row r="1999" spans="1:17" x14ac:dyDescent="0.2">
      <c r="A1999" t="s">
        <v>2000</v>
      </c>
      <c r="B1999" s="3">
        <v>43852</v>
      </c>
      <c r="C1999" t="s">
        <v>11549</v>
      </c>
      <c r="D1999">
        <v>0.84757530689239502</v>
      </c>
      <c r="E1999">
        <v>0</v>
      </c>
      <c r="F1999">
        <v>0</v>
      </c>
      <c r="G1999">
        <v>0</v>
      </c>
      <c r="H1999">
        <v>0</v>
      </c>
      <c r="I1999">
        <v>0</v>
      </c>
      <c r="J1999">
        <v>0</v>
      </c>
      <c r="K1999">
        <v>0</v>
      </c>
      <c r="L1999">
        <v>0</v>
      </c>
      <c r="M1999">
        <v>0</v>
      </c>
      <c r="N1999">
        <v>0</v>
      </c>
      <c r="O1999">
        <v>0</v>
      </c>
      <c r="P1999">
        <v>8.728906512260437E-2</v>
      </c>
      <c r="Q1999">
        <v>0</v>
      </c>
    </row>
    <row r="2000" spans="1:17" x14ac:dyDescent="0.2">
      <c r="A2000" t="s">
        <v>2001</v>
      </c>
      <c r="B2000" s="3">
        <v>43852</v>
      </c>
      <c r="C2000" t="s">
        <v>11550</v>
      </c>
      <c r="D2000">
        <v>0.20414064824581149</v>
      </c>
      <c r="E2000">
        <v>0</v>
      </c>
      <c r="F2000">
        <v>0</v>
      </c>
      <c r="G2000">
        <v>0</v>
      </c>
      <c r="H2000">
        <v>0</v>
      </c>
      <c r="I2000">
        <v>0</v>
      </c>
      <c r="J2000">
        <v>0</v>
      </c>
      <c r="K2000">
        <v>0</v>
      </c>
      <c r="L2000">
        <v>0</v>
      </c>
      <c r="M2000">
        <v>0.2671390175819397</v>
      </c>
      <c r="N2000">
        <v>0</v>
      </c>
      <c r="O2000">
        <v>0</v>
      </c>
      <c r="P2000">
        <v>0.49201905727386469</v>
      </c>
      <c r="Q2000">
        <v>12</v>
      </c>
    </row>
    <row r="2001" spans="1:17" x14ac:dyDescent="0.2">
      <c r="A2001" t="s">
        <v>2002</v>
      </c>
      <c r="B2001" s="3">
        <v>43852</v>
      </c>
      <c r="C2001" t="s">
        <v>11551</v>
      </c>
      <c r="D2001">
        <v>0.49120914936065668</v>
      </c>
      <c r="E2001">
        <v>0</v>
      </c>
      <c r="F2001">
        <v>9.6972629427909851E-2</v>
      </c>
      <c r="G2001">
        <v>0.34180104732513428</v>
      </c>
      <c r="H2001">
        <v>0</v>
      </c>
      <c r="I2001">
        <v>0</v>
      </c>
      <c r="J2001">
        <v>0</v>
      </c>
      <c r="K2001">
        <v>0</v>
      </c>
      <c r="L2001">
        <v>0</v>
      </c>
      <c r="M2001">
        <v>0</v>
      </c>
      <c r="N2001">
        <v>0</v>
      </c>
      <c r="O2001">
        <v>0</v>
      </c>
      <c r="P2001">
        <v>0</v>
      </c>
      <c r="Q2001">
        <v>0</v>
      </c>
    </row>
    <row r="2002" spans="1:17" x14ac:dyDescent="0.2">
      <c r="A2002" t="s">
        <v>2003</v>
      </c>
      <c r="B2002" s="3">
        <v>43852</v>
      </c>
      <c r="C2002" t="s">
        <v>11552</v>
      </c>
      <c r="D2002">
        <v>0.57680606842041016</v>
      </c>
      <c r="E2002">
        <v>0.1840502917766571</v>
      </c>
      <c r="F2002">
        <v>0</v>
      </c>
      <c r="G2002">
        <v>0</v>
      </c>
      <c r="H2002">
        <v>0</v>
      </c>
      <c r="I2002">
        <v>0</v>
      </c>
      <c r="J2002">
        <v>0</v>
      </c>
      <c r="K2002">
        <v>0</v>
      </c>
      <c r="L2002">
        <v>0.17501981556415561</v>
      </c>
      <c r="M2002">
        <v>0</v>
      </c>
      <c r="N2002">
        <v>0</v>
      </c>
      <c r="O2002">
        <v>0</v>
      </c>
      <c r="P2002">
        <v>0</v>
      </c>
      <c r="Q2002">
        <v>0</v>
      </c>
    </row>
    <row r="2003" spans="1:17" x14ac:dyDescent="0.2">
      <c r="A2003" t="s">
        <v>2004</v>
      </c>
      <c r="B2003" s="3">
        <v>43852</v>
      </c>
      <c r="C2003" t="s">
        <v>11553</v>
      </c>
      <c r="D2003">
        <v>0.29661113023757929</v>
      </c>
      <c r="E2003">
        <v>1.099094189703465E-2</v>
      </c>
      <c r="F2003">
        <v>1.0990902781486509E-2</v>
      </c>
      <c r="G2003">
        <v>1.0991040617227551E-2</v>
      </c>
      <c r="H2003">
        <v>1.099088229238987E-2</v>
      </c>
      <c r="I2003">
        <v>1.099088229238987E-2</v>
      </c>
      <c r="J2003">
        <v>0.1650268733501434</v>
      </c>
      <c r="K2003">
        <v>1.099094096571207E-2</v>
      </c>
      <c r="L2003">
        <v>1.09910499304533E-2</v>
      </c>
      <c r="M2003">
        <v>1.099091675132513E-2</v>
      </c>
      <c r="N2003">
        <v>0.42845207452774048</v>
      </c>
      <c r="O2003">
        <v>1.0991484858095649E-2</v>
      </c>
      <c r="P2003">
        <v>1.099088229238987E-2</v>
      </c>
      <c r="Q2003">
        <v>10</v>
      </c>
    </row>
    <row r="2004" spans="1:17" x14ac:dyDescent="0.2">
      <c r="A2004" t="s">
        <v>2005</v>
      </c>
      <c r="B2004" s="3">
        <v>43852</v>
      </c>
      <c r="C2004" t="s">
        <v>11554</v>
      </c>
      <c r="D2004">
        <v>0.66749411821365356</v>
      </c>
      <c r="E2004">
        <v>0</v>
      </c>
      <c r="F2004">
        <v>0</v>
      </c>
      <c r="G2004">
        <v>0.15960393846035001</v>
      </c>
      <c r="H2004">
        <v>0</v>
      </c>
      <c r="I2004">
        <v>0</v>
      </c>
      <c r="J2004">
        <v>0</v>
      </c>
      <c r="K2004">
        <v>0</v>
      </c>
      <c r="L2004">
        <v>0.113697461783886</v>
      </c>
      <c r="M2004">
        <v>0</v>
      </c>
      <c r="N2004">
        <v>0</v>
      </c>
      <c r="O2004">
        <v>0</v>
      </c>
      <c r="P2004">
        <v>0</v>
      </c>
      <c r="Q2004">
        <v>0</v>
      </c>
    </row>
    <row r="2005" spans="1:17" x14ac:dyDescent="0.2">
      <c r="A2005" t="s">
        <v>2006</v>
      </c>
      <c r="B2005" s="3">
        <v>43852</v>
      </c>
      <c r="C2005" t="s">
        <v>11555</v>
      </c>
      <c r="D2005">
        <v>0.1534328758716583</v>
      </c>
      <c r="E2005">
        <v>1.099681481719017E-2</v>
      </c>
      <c r="F2005">
        <v>1.0996812954545019E-2</v>
      </c>
      <c r="G2005">
        <v>1.0996812954545019E-2</v>
      </c>
      <c r="H2005">
        <v>0.33808887004852289</v>
      </c>
      <c r="I2005">
        <v>1.0996812954545019E-2</v>
      </c>
      <c r="J2005">
        <v>1.099688466638327E-2</v>
      </c>
      <c r="K2005">
        <v>1.09969861805439E-2</v>
      </c>
      <c r="L2005">
        <v>0.15377168357372281</v>
      </c>
      <c r="M2005">
        <v>1.0996821336448191E-2</v>
      </c>
      <c r="N2005">
        <v>1.0996955446898941E-2</v>
      </c>
      <c r="O2005">
        <v>0.25573483109474182</v>
      </c>
      <c r="P2005">
        <v>1.0996812954545019E-2</v>
      </c>
      <c r="Q2005">
        <v>4</v>
      </c>
    </row>
    <row r="2006" spans="1:17" x14ac:dyDescent="0.2">
      <c r="A2006" t="s">
        <v>2007</v>
      </c>
      <c r="B2006" s="3">
        <v>43853</v>
      </c>
      <c r="C2006" t="s">
        <v>11556</v>
      </c>
      <c r="D2006">
        <v>0</v>
      </c>
      <c r="E2006">
        <v>0</v>
      </c>
      <c r="F2006">
        <v>0</v>
      </c>
      <c r="G2006">
        <v>0.26238071918487549</v>
      </c>
      <c r="H2006">
        <v>0</v>
      </c>
      <c r="I2006">
        <v>0</v>
      </c>
      <c r="J2006">
        <v>0.1271573603153229</v>
      </c>
      <c r="K2006">
        <v>0</v>
      </c>
      <c r="L2006">
        <v>0</v>
      </c>
      <c r="M2006">
        <v>0.1752559691667557</v>
      </c>
      <c r="N2006">
        <v>0</v>
      </c>
      <c r="O2006">
        <v>0</v>
      </c>
      <c r="P2006">
        <v>0.35826584696769709</v>
      </c>
      <c r="Q2006">
        <v>12</v>
      </c>
    </row>
    <row r="2007" spans="1:17" x14ac:dyDescent="0.2">
      <c r="A2007" t="s">
        <v>2008</v>
      </c>
      <c r="B2007" s="3">
        <v>43853</v>
      </c>
      <c r="C2007" t="s">
        <v>11557</v>
      </c>
      <c r="D2007">
        <v>6.9482102990150452E-2</v>
      </c>
      <c r="E2007">
        <v>0</v>
      </c>
      <c r="F2007">
        <v>0</v>
      </c>
      <c r="G2007">
        <v>0</v>
      </c>
      <c r="H2007">
        <v>0</v>
      </c>
      <c r="I2007">
        <v>0</v>
      </c>
      <c r="J2007">
        <v>8.8811866939067841E-2</v>
      </c>
      <c r="K2007">
        <v>0</v>
      </c>
      <c r="L2007">
        <v>0.25207674503326422</v>
      </c>
      <c r="M2007">
        <v>0.33897900581359858</v>
      </c>
      <c r="N2007">
        <v>0.20330218970775599</v>
      </c>
      <c r="O2007">
        <v>0</v>
      </c>
      <c r="P2007">
        <v>0</v>
      </c>
      <c r="Q2007">
        <v>9</v>
      </c>
    </row>
    <row r="2008" spans="1:17" x14ac:dyDescent="0.2">
      <c r="A2008" t="s">
        <v>2009</v>
      </c>
      <c r="B2008" s="3">
        <v>43853</v>
      </c>
      <c r="C2008" t="s">
        <v>11558</v>
      </c>
      <c r="D2008">
        <v>1.2820040807127951E-2</v>
      </c>
      <c r="E2008">
        <v>1.2820089235901831E-2</v>
      </c>
      <c r="F2008">
        <v>1.2820052914321421E-2</v>
      </c>
      <c r="G2008">
        <v>1.282009668648243E-2</v>
      </c>
      <c r="H2008">
        <v>1.282007433474064E-2</v>
      </c>
      <c r="I2008">
        <v>1.2820041738450531E-2</v>
      </c>
      <c r="J2008">
        <v>1.28200426697731E-2</v>
      </c>
      <c r="K2008">
        <v>1.28200426697731E-2</v>
      </c>
      <c r="L2008">
        <v>1.282006036490202E-2</v>
      </c>
      <c r="M2008">
        <v>1.2820202857255939E-2</v>
      </c>
      <c r="N2008">
        <v>1.28200501203537E-2</v>
      </c>
      <c r="O2008">
        <v>0.84615892171859741</v>
      </c>
      <c r="P2008">
        <v>1.28202810883522E-2</v>
      </c>
      <c r="Q2008">
        <v>11</v>
      </c>
    </row>
    <row r="2009" spans="1:17" x14ac:dyDescent="0.2">
      <c r="A2009" t="s">
        <v>2010</v>
      </c>
      <c r="B2009" s="3">
        <v>43853</v>
      </c>
      <c r="C2009" t="s">
        <v>11559</v>
      </c>
      <c r="D2009">
        <v>0</v>
      </c>
      <c r="E2009">
        <v>0</v>
      </c>
      <c r="F2009">
        <v>0</v>
      </c>
      <c r="G2009">
        <v>0</v>
      </c>
      <c r="H2009">
        <v>0</v>
      </c>
      <c r="I2009">
        <v>0</v>
      </c>
      <c r="J2009">
        <v>0.1196027174592018</v>
      </c>
      <c r="K2009">
        <v>0.31435102224349981</v>
      </c>
      <c r="L2009">
        <v>0.21820354461669919</v>
      </c>
      <c r="M2009">
        <v>0.20073327422142029</v>
      </c>
      <c r="N2009">
        <v>0.1086395680904388</v>
      </c>
      <c r="O2009">
        <v>0</v>
      </c>
      <c r="P2009">
        <v>0</v>
      </c>
      <c r="Q2009">
        <v>7</v>
      </c>
    </row>
    <row r="2010" spans="1:17" x14ac:dyDescent="0.2">
      <c r="A2010" t="s">
        <v>2011</v>
      </c>
      <c r="B2010" s="3">
        <v>43853</v>
      </c>
      <c r="C2010" t="s">
        <v>11560</v>
      </c>
      <c r="D2010">
        <v>1.9231325015425679E-2</v>
      </c>
      <c r="E2010">
        <v>1.923124864697456E-2</v>
      </c>
      <c r="F2010">
        <v>1.9231569021940231E-2</v>
      </c>
      <c r="G2010">
        <v>1.9231315702199939E-2</v>
      </c>
      <c r="H2010">
        <v>1.9231423735618591E-2</v>
      </c>
      <c r="I2010">
        <v>1.9231308251619339E-2</v>
      </c>
      <c r="J2010">
        <v>1.923124864697456E-2</v>
      </c>
      <c r="K2010">
        <v>1.9231319427490231E-2</v>
      </c>
      <c r="L2010">
        <v>1.9231319427490231E-2</v>
      </c>
      <c r="M2010">
        <v>1.923206448554993E-2</v>
      </c>
      <c r="N2010">
        <v>1.923124864697456E-2</v>
      </c>
      <c r="O2010">
        <v>1.9231392070651051E-2</v>
      </c>
      <c r="P2010">
        <v>0.76922321319580078</v>
      </c>
      <c r="Q2010">
        <v>12</v>
      </c>
    </row>
    <row r="2011" spans="1:17" x14ac:dyDescent="0.2">
      <c r="A2011" t="s">
        <v>2012</v>
      </c>
      <c r="B2011" s="3">
        <v>43853</v>
      </c>
      <c r="C2011" t="s">
        <v>11561</v>
      </c>
      <c r="D2011">
        <v>0.13343283534049991</v>
      </c>
      <c r="E2011">
        <v>0</v>
      </c>
      <c r="F2011">
        <v>0</v>
      </c>
      <c r="G2011">
        <v>0</v>
      </c>
      <c r="H2011">
        <v>0</v>
      </c>
      <c r="I2011">
        <v>0.37352123856544489</v>
      </c>
      <c r="J2011">
        <v>0</v>
      </c>
      <c r="K2011">
        <v>0</v>
      </c>
      <c r="L2011">
        <v>0</v>
      </c>
      <c r="M2011">
        <v>0</v>
      </c>
      <c r="N2011">
        <v>0</v>
      </c>
      <c r="O2011">
        <v>0.31078946590423578</v>
      </c>
      <c r="P2011">
        <v>0.13279394805431369</v>
      </c>
      <c r="Q2011">
        <v>5</v>
      </c>
    </row>
    <row r="2012" spans="1:17" x14ac:dyDescent="0.2">
      <c r="A2012" t="s">
        <v>2013</v>
      </c>
      <c r="B2012" s="3">
        <v>43853</v>
      </c>
      <c r="C2012" t="s">
        <v>11562</v>
      </c>
      <c r="D2012">
        <v>0</v>
      </c>
      <c r="E2012">
        <v>0</v>
      </c>
      <c r="F2012">
        <v>0</v>
      </c>
      <c r="G2012">
        <v>0</v>
      </c>
      <c r="H2012">
        <v>0.1470014005899429</v>
      </c>
      <c r="I2012">
        <v>0</v>
      </c>
      <c r="J2012">
        <v>9.4281375408172607E-2</v>
      </c>
      <c r="K2012">
        <v>0.2258885055780411</v>
      </c>
      <c r="L2012">
        <v>0</v>
      </c>
      <c r="M2012">
        <v>0.47511443495750427</v>
      </c>
      <c r="N2012">
        <v>0</v>
      </c>
      <c r="O2012">
        <v>0</v>
      </c>
      <c r="P2012">
        <v>0</v>
      </c>
      <c r="Q2012">
        <v>9</v>
      </c>
    </row>
    <row r="2013" spans="1:17" x14ac:dyDescent="0.2">
      <c r="A2013" t="s">
        <v>2014</v>
      </c>
      <c r="B2013" s="3">
        <v>43853</v>
      </c>
      <c r="C2013" t="s">
        <v>11563</v>
      </c>
      <c r="D2013">
        <v>0</v>
      </c>
      <c r="E2013">
        <v>0</v>
      </c>
      <c r="F2013">
        <v>0</v>
      </c>
      <c r="G2013">
        <v>0</v>
      </c>
      <c r="H2013">
        <v>0.18874816596508029</v>
      </c>
      <c r="I2013">
        <v>0</v>
      </c>
      <c r="J2013">
        <v>0</v>
      </c>
      <c r="K2013">
        <v>0</v>
      </c>
      <c r="L2013">
        <v>0</v>
      </c>
      <c r="M2013">
        <v>0</v>
      </c>
      <c r="N2013">
        <v>0</v>
      </c>
      <c r="O2013">
        <v>0</v>
      </c>
      <c r="P2013">
        <v>0.73431539535522461</v>
      </c>
      <c r="Q2013">
        <v>12</v>
      </c>
    </row>
    <row r="2014" spans="1:17" x14ac:dyDescent="0.2">
      <c r="A2014" t="s">
        <v>2015</v>
      </c>
      <c r="B2014" s="3">
        <v>43853</v>
      </c>
      <c r="C2014" t="s">
        <v>11564</v>
      </c>
      <c r="D2014">
        <v>1.5386053360998631E-2</v>
      </c>
      <c r="E2014">
        <v>1.5385817736387249E-2</v>
      </c>
      <c r="F2014">
        <v>1.5385817736387249E-2</v>
      </c>
      <c r="G2014">
        <v>0.21533943712711329</v>
      </c>
      <c r="H2014">
        <v>1.538608316332102E-2</v>
      </c>
      <c r="I2014">
        <v>1.5385817736387249E-2</v>
      </c>
      <c r="J2014">
        <v>1.5385817736387249E-2</v>
      </c>
      <c r="K2014">
        <v>1.5385817736387249E-2</v>
      </c>
      <c r="L2014">
        <v>1.538584567606449E-2</v>
      </c>
      <c r="M2014">
        <v>1.5386379323899749E-2</v>
      </c>
      <c r="N2014">
        <v>1.5385817736387249E-2</v>
      </c>
      <c r="O2014">
        <v>0.61541521549224854</v>
      </c>
      <c r="P2014">
        <v>1.538606360554695E-2</v>
      </c>
      <c r="Q2014">
        <v>11</v>
      </c>
    </row>
    <row r="2015" spans="1:17" x14ac:dyDescent="0.2">
      <c r="A2015" t="s">
        <v>2016</v>
      </c>
      <c r="B2015" s="3">
        <v>43853</v>
      </c>
      <c r="C2015" t="s">
        <v>11565</v>
      </c>
      <c r="D2015">
        <v>0</v>
      </c>
      <c r="E2015">
        <v>0</v>
      </c>
      <c r="F2015">
        <v>0</v>
      </c>
      <c r="G2015">
        <v>0</v>
      </c>
      <c r="H2015">
        <v>0</v>
      </c>
      <c r="I2015">
        <v>0</v>
      </c>
      <c r="J2015">
        <v>0</v>
      </c>
      <c r="K2015">
        <v>0.24705533683300021</v>
      </c>
      <c r="L2015">
        <v>0.38228979706764221</v>
      </c>
      <c r="M2015">
        <v>0</v>
      </c>
      <c r="N2015">
        <v>0</v>
      </c>
      <c r="O2015">
        <v>0.31568291783332819</v>
      </c>
      <c r="P2015">
        <v>0</v>
      </c>
      <c r="Q2015">
        <v>8</v>
      </c>
    </row>
    <row r="2016" spans="1:17" x14ac:dyDescent="0.2">
      <c r="A2016" t="s">
        <v>2017</v>
      </c>
      <c r="B2016" s="3">
        <v>43853</v>
      </c>
      <c r="C2016" t="s">
        <v>11566</v>
      </c>
      <c r="D2016">
        <v>1.53864873573184E-2</v>
      </c>
      <c r="E2016">
        <v>1.5386504121124739E-2</v>
      </c>
      <c r="F2016">
        <v>1.538643427193165E-2</v>
      </c>
      <c r="G2016">
        <v>1.538643427193165E-2</v>
      </c>
      <c r="H2016">
        <v>1.538651436567307E-2</v>
      </c>
      <c r="I2016">
        <v>1.538643427193165E-2</v>
      </c>
      <c r="J2016">
        <v>0.21527621150016779</v>
      </c>
      <c r="K2016">
        <v>1.538643427193165E-2</v>
      </c>
      <c r="L2016">
        <v>1.538643427193165E-2</v>
      </c>
      <c r="M2016">
        <v>0.61547255516052246</v>
      </c>
      <c r="N2016">
        <v>1.5386465005576611E-2</v>
      </c>
      <c r="O2016">
        <v>1.538660284131765E-2</v>
      </c>
      <c r="P2016">
        <v>1.538643427193165E-2</v>
      </c>
      <c r="Q2016">
        <v>9</v>
      </c>
    </row>
    <row r="2017" spans="1:17" x14ac:dyDescent="0.2">
      <c r="A2017" t="s">
        <v>2018</v>
      </c>
      <c r="B2017" s="3">
        <v>43853</v>
      </c>
      <c r="C2017" t="s">
        <v>11567</v>
      </c>
      <c r="D2017">
        <v>0</v>
      </c>
      <c r="E2017">
        <v>0</v>
      </c>
      <c r="F2017">
        <v>0</v>
      </c>
      <c r="G2017">
        <v>0.22083863615989691</v>
      </c>
      <c r="H2017">
        <v>8.1665918231010437E-2</v>
      </c>
      <c r="I2017">
        <v>0</v>
      </c>
      <c r="J2017">
        <v>0</v>
      </c>
      <c r="K2017">
        <v>0.10715594887733459</v>
      </c>
      <c r="L2017">
        <v>0</v>
      </c>
      <c r="M2017">
        <v>0</v>
      </c>
      <c r="N2017">
        <v>0</v>
      </c>
      <c r="O2017">
        <v>0.39257991313934332</v>
      </c>
      <c r="P2017">
        <v>0.1537677198648453</v>
      </c>
      <c r="Q2017">
        <v>11</v>
      </c>
    </row>
    <row r="2018" spans="1:17" x14ac:dyDescent="0.2">
      <c r="A2018" t="s">
        <v>2019</v>
      </c>
      <c r="B2018" s="3">
        <v>43853</v>
      </c>
      <c r="C2018" t="s">
        <v>11568</v>
      </c>
      <c r="D2018">
        <v>1.099032070487738E-2</v>
      </c>
      <c r="E2018">
        <v>0.50592494010925293</v>
      </c>
      <c r="F2018">
        <v>1.099028810858727E-2</v>
      </c>
      <c r="G2018">
        <v>1.0990273207426069E-2</v>
      </c>
      <c r="H2018">
        <v>1.0990289971232411E-2</v>
      </c>
      <c r="I2018">
        <v>1.0990273207426069E-2</v>
      </c>
      <c r="J2018">
        <v>1.0990345850586889E-2</v>
      </c>
      <c r="K2018">
        <v>1.099030487239361E-2</v>
      </c>
      <c r="L2018">
        <v>1.0990503244101999E-2</v>
      </c>
      <c r="M2018">
        <v>1.099049858748913E-2</v>
      </c>
      <c r="N2018">
        <v>1.099028717726469E-2</v>
      </c>
      <c r="O2018">
        <v>0.37318122386932367</v>
      </c>
      <c r="P2018">
        <v>1.099047064781189E-2</v>
      </c>
      <c r="Q2018">
        <v>1</v>
      </c>
    </row>
    <row r="2019" spans="1:17" x14ac:dyDescent="0.2">
      <c r="A2019" t="s">
        <v>2020</v>
      </c>
      <c r="B2019" s="3">
        <v>43853</v>
      </c>
      <c r="C2019" t="s">
        <v>11569</v>
      </c>
      <c r="D2019">
        <v>1.2826980091631411E-2</v>
      </c>
      <c r="E2019">
        <v>0.1795055270195007</v>
      </c>
      <c r="F2019">
        <v>1.2826843187212941E-2</v>
      </c>
      <c r="G2019">
        <v>1.2826999649405479E-2</v>
      </c>
      <c r="H2019">
        <v>1.2826822698116301E-2</v>
      </c>
      <c r="I2019">
        <v>1.2827061116695401E-2</v>
      </c>
      <c r="J2019">
        <v>1.2826822698116301E-2</v>
      </c>
      <c r="K2019">
        <v>1.2826822698116301E-2</v>
      </c>
      <c r="L2019">
        <v>0.18488991260528559</v>
      </c>
      <c r="M2019">
        <v>1.2827040627598761E-2</v>
      </c>
      <c r="N2019">
        <v>1.282711513340473E-2</v>
      </c>
      <c r="O2019">
        <v>0.1795020401477814</v>
      </c>
      <c r="P2019">
        <v>0.34066003561019897</v>
      </c>
      <c r="Q2019">
        <v>12</v>
      </c>
    </row>
    <row r="2020" spans="1:17" x14ac:dyDescent="0.2">
      <c r="A2020" t="s">
        <v>2021</v>
      </c>
      <c r="B2020" s="3">
        <v>43853</v>
      </c>
      <c r="C2020" t="s">
        <v>11570</v>
      </c>
      <c r="D2020">
        <v>1.099870074540377E-2</v>
      </c>
      <c r="E2020">
        <v>1.099870074540377E-2</v>
      </c>
      <c r="F2020">
        <v>1.0998710058629509E-2</v>
      </c>
      <c r="G2020">
        <v>1.099871378391981E-2</v>
      </c>
      <c r="H2020">
        <v>1.0998710058629509E-2</v>
      </c>
      <c r="I2020">
        <v>1.0998751036822799E-2</v>
      </c>
      <c r="J2020">
        <v>1.099870074540377E-2</v>
      </c>
      <c r="K2020">
        <v>1.0998682118952271E-2</v>
      </c>
      <c r="L2020">
        <v>0.15573589503765109</v>
      </c>
      <c r="M2020">
        <v>1.099877245724201E-2</v>
      </c>
      <c r="N2020">
        <v>1.0998767800629141E-2</v>
      </c>
      <c r="O2020">
        <v>0.72327816486358643</v>
      </c>
      <c r="P2020">
        <v>1.0998754762113091E-2</v>
      </c>
      <c r="Q2020">
        <v>11</v>
      </c>
    </row>
    <row r="2021" spans="1:17" x14ac:dyDescent="0.2">
      <c r="A2021" t="s">
        <v>2022</v>
      </c>
      <c r="B2021" s="3">
        <v>43853</v>
      </c>
      <c r="C2021" t="s">
        <v>11571</v>
      </c>
      <c r="D2021">
        <v>0</v>
      </c>
      <c r="E2021">
        <v>0</v>
      </c>
      <c r="F2021">
        <v>0.29219403862953192</v>
      </c>
      <c r="G2021">
        <v>0.13456244766712189</v>
      </c>
      <c r="H2021">
        <v>8.6430467665195465E-2</v>
      </c>
      <c r="I2021">
        <v>0</v>
      </c>
      <c r="J2021">
        <v>0</v>
      </c>
      <c r="K2021">
        <v>0</v>
      </c>
      <c r="L2021">
        <v>0</v>
      </c>
      <c r="M2021">
        <v>0.17010495066642761</v>
      </c>
      <c r="N2021">
        <v>0</v>
      </c>
      <c r="O2021">
        <v>0.2607479989528656</v>
      </c>
      <c r="P2021">
        <v>0</v>
      </c>
      <c r="Q2021">
        <v>2</v>
      </c>
    </row>
    <row r="2022" spans="1:17" x14ac:dyDescent="0.2">
      <c r="A2022" t="s">
        <v>2023</v>
      </c>
      <c r="B2022" s="3">
        <v>43853</v>
      </c>
      <c r="C2022" t="s">
        <v>11572</v>
      </c>
      <c r="D2022">
        <v>3.8466200232505798E-2</v>
      </c>
      <c r="E2022">
        <v>3.8466200232505798E-2</v>
      </c>
      <c r="F2022">
        <v>3.8466200232505798E-2</v>
      </c>
      <c r="G2022">
        <v>3.8466200232505798E-2</v>
      </c>
      <c r="H2022">
        <v>0.53840559720993042</v>
      </c>
      <c r="I2022">
        <v>3.8466200232505798E-2</v>
      </c>
      <c r="J2022">
        <v>3.8466200232505798E-2</v>
      </c>
      <c r="K2022">
        <v>3.8466200232505798E-2</v>
      </c>
      <c r="L2022">
        <v>3.8466200232505798E-2</v>
      </c>
      <c r="M2022">
        <v>3.8466200232505798E-2</v>
      </c>
      <c r="N2022">
        <v>3.8466200232505798E-2</v>
      </c>
      <c r="O2022">
        <v>3.8466200232505798E-2</v>
      </c>
      <c r="P2022">
        <v>3.8466200232505798E-2</v>
      </c>
      <c r="Q2022">
        <v>4</v>
      </c>
    </row>
    <row r="2023" spans="1:17" x14ac:dyDescent="0.2">
      <c r="A2023" t="s">
        <v>2024</v>
      </c>
      <c r="B2023" s="3">
        <v>43853</v>
      </c>
      <c r="C2023" t="s">
        <v>11573</v>
      </c>
      <c r="D2023">
        <v>0</v>
      </c>
      <c r="E2023">
        <v>0</v>
      </c>
      <c r="F2023">
        <v>0.1346445828676224</v>
      </c>
      <c r="G2023">
        <v>0</v>
      </c>
      <c r="H2023">
        <v>0.3844592273235321</v>
      </c>
      <c r="I2023">
        <v>0</v>
      </c>
      <c r="J2023">
        <v>0</v>
      </c>
      <c r="K2023">
        <v>0.13443821668624881</v>
      </c>
      <c r="L2023">
        <v>0</v>
      </c>
      <c r="M2023">
        <v>0</v>
      </c>
      <c r="N2023">
        <v>0</v>
      </c>
      <c r="O2023">
        <v>0.25983786582946777</v>
      </c>
      <c r="P2023">
        <v>0</v>
      </c>
      <c r="Q2023">
        <v>4</v>
      </c>
    </row>
    <row r="2024" spans="1:17" x14ac:dyDescent="0.2">
      <c r="A2024" t="s">
        <v>2025</v>
      </c>
      <c r="B2024" s="3">
        <v>43853</v>
      </c>
      <c r="C2024" t="s">
        <v>11574</v>
      </c>
      <c r="D2024">
        <v>0.17460288107395169</v>
      </c>
      <c r="E2024">
        <v>0</v>
      </c>
      <c r="F2024">
        <v>0</v>
      </c>
      <c r="G2024">
        <v>0</v>
      </c>
      <c r="H2024">
        <v>0.1990527659654617</v>
      </c>
      <c r="I2024">
        <v>0</v>
      </c>
      <c r="J2024">
        <v>0</v>
      </c>
      <c r="K2024">
        <v>0</v>
      </c>
      <c r="L2024">
        <v>0</v>
      </c>
      <c r="M2024">
        <v>0.55640494823455811</v>
      </c>
      <c r="N2024">
        <v>0</v>
      </c>
      <c r="O2024">
        <v>0</v>
      </c>
      <c r="P2024">
        <v>0</v>
      </c>
      <c r="Q2024">
        <v>9</v>
      </c>
    </row>
    <row r="2025" spans="1:17" x14ac:dyDescent="0.2">
      <c r="A2025" t="s">
        <v>2026</v>
      </c>
      <c r="B2025" s="3">
        <v>43860</v>
      </c>
      <c r="C2025" t="s">
        <v>11575</v>
      </c>
      <c r="D2025">
        <v>1.537762954831123E-2</v>
      </c>
      <c r="E2025">
        <v>1.5378096140921119E-2</v>
      </c>
      <c r="F2025">
        <v>0.61557269096374512</v>
      </c>
      <c r="G2025">
        <v>0.2152725160121918</v>
      </c>
      <c r="H2025">
        <v>1.537765469402075E-2</v>
      </c>
      <c r="I2025">
        <v>1.5377620235085491E-2</v>
      </c>
      <c r="J2025">
        <v>1.537787262350321E-2</v>
      </c>
      <c r="K2025">
        <v>1.537765376269817E-2</v>
      </c>
      <c r="L2025">
        <v>1.537765748798847E-2</v>
      </c>
      <c r="M2025">
        <v>1.5377736650407311E-2</v>
      </c>
      <c r="N2025">
        <v>1.53776416555047E-2</v>
      </c>
      <c r="O2025">
        <v>1.5377631410956379E-2</v>
      </c>
      <c r="P2025">
        <v>1.5377620235085491E-2</v>
      </c>
      <c r="Q2025">
        <v>2</v>
      </c>
    </row>
    <row r="2026" spans="1:17" x14ac:dyDescent="0.2">
      <c r="A2026" t="s">
        <v>2027</v>
      </c>
      <c r="B2026" s="3">
        <v>43860</v>
      </c>
      <c r="C2026" t="s">
        <v>11576</v>
      </c>
      <c r="D2026">
        <v>0</v>
      </c>
      <c r="E2026">
        <v>0</v>
      </c>
      <c r="F2026">
        <v>0</v>
      </c>
      <c r="G2026">
        <v>0</v>
      </c>
      <c r="H2026">
        <v>0</v>
      </c>
      <c r="I2026">
        <v>0.17245154082775119</v>
      </c>
      <c r="J2026">
        <v>0.32983797788620001</v>
      </c>
      <c r="K2026">
        <v>0</v>
      </c>
      <c r="L2026">
        <v>0</v>
      </c>
      <c r="M2026">
        <v>0.17621366679668429</v>
      </c>
      <c r="N2026">
        <v>0</v>
      </c>
      <c r="O2026">
        <v>9.0255066752433777E-2</v>
      </c>
      <c r="P2026">
        <v>0.17995667457580569</v>
      </c>
      <c r="Q2026">
        <v>6</v>
      </c>
    </row>
    <row r="2027" spans="1:17" x14ac:dyDescent="0.2">
      <c r="A2027" t="s">
        <v>2028</v>
      </c>
      <c r="B2027" s="3">
        <v>43860</v>
      </c>
      <c r="C2027" t="s">
        <v>11577</v>
      </c>
      <c r="D2027">
        <v>0.13264922797679901</v>
      </c>
      <c r="E2027">
        <v>6.334386020898819E-2</v>
      </c>
      <c r="F2027">
        <v>0</v>
      </c>
      <c r="G2027">
        <v>0</v>
      </c>
      <c r="H2027">
        <v>0.24305738508701319</v>
      </c>
      <c r="I2027">
        <v>0</v>
      </c>
      <c r="J2027">
        <v>0.45959988236427313</v>
      </c>
      <c r="K2027">
        <v>0</v>
      </c>
      <c r="L2027">
        <v>0</v>
      </c>
      <c r="M2027">
        <v>0</v>
      </c>
      <c r="N2027">
        <v>0</v>
      </c>
      <c r="O2027">
        <v>6.5135911107063293E-2</v>
      </c>
      <c r="P2027">
        <v>0</v>
      </c>
      <c r="Q2027">
        <v>6</v>
      </c>
    </row>
    <row r="2028" spans="1:17" x14ac:dyDescent="0.2">
      <c r="A2028" t="s">
        <v>2029</v>
      </c>
      <c r="B2028" s="3">
        <v>43860</v>
      </c>
      <c r="C2028" t="s">
        <v>11578</v>
      </c>
      <c r="D2028">
        <v>0</v>
      </c>
      <c r="E2028">
        <v>0</v>
      </c>
      <c r="F2028">
        <v>0</v>
      </c>
      <c r="G2028">
        <v>0</v>
      </c>
      <c r="H2028">
        <v>0.18277618288993841</v>
      </c>
      <c r="I2028">
        <v>0</v>
      </c>
      <c r="J2028">
        <v>0</v>
      </c>
      <c r="K2028">
        <v>0.1054088994860649</v>
      </c>
      <c r="L2028">
        <v>0.1413128674030304</v>
      </c>
      <c r="M2028">
        <v>0.19872812926769259</v>
      </c>
      <c r="N2028">
        <v>0</v>
      </c>
      <c r="O2028">
        <v>0.33330121636390692</v>
      </c>
      <c r="P2028">
        <v>0</v>
      </c>
      <c r="Q2028">
        <v>11</v>
      </c>
    </row>
    <row r="2029" spans="1:17" x14ac:dyDescent="0.2">
      <c r="A2029" t="s">
        <v>2030</v>
      </c>
      <c r="B2029" s="3">
        <v>43860</v>
      </c>
      <c r="C2029" t="s">
        <v>11579</v>
      </c>
      <c r="D2029">
        <v>0.28186076879501343</v>
      </c>
      <c r="E2029">
        <v>9.2340938746929169E-2</v>
      </c>
      <c r="F2029">
        <v>0.2155988663434982</v>
      </c>
      <c r="G2029">
        <v>0</v>
      </c>
      <c r="H2029">
        <v>0</v>
      </c>
      <c r="I2029">
        <v>0</v>
      </c>
      <c r="J2029">
        <v>0</v>
      </c>
      <c r="K2029">
        <v>0.10049239546060559</v>
      </c>
      <c r="L2029">
        <v>0</v>
      </c>
      <c r="M2029">
        <v>0.13942745327949521</v>
      </c>
      <c r="N2029">
        <v>0</v>
      </c>
      <c r="O2029">
        <v>0.13436634838581091</v>
      </c>
      <c r="P2029">
        <v>0</v>
      </c>
      <c r="Q2029">
        <v>0</v>
      </c>
    </row>
    <row r="2030" spans="1:17" x14ac:dyDescent="0.2">
      <c r="A2030" t="s">
        <v>2031</v>
      </c>
      <c r="B2030" s="3">
        <v>43860</v>
      </c>
      <c r="C2030" t="s">
        <v>11580</v>
      </c>
      <c r="D2030">
        <v>0.15585371851921079</v>
      </c>
      <c r="E2030">
        <v>0</v>
      </c>
      <c r="F2030">
        <v>0</v>
      </c>
      <c r="G2030">
        <v>0</v>
      </c>
      <c r="H2030">
        <v>0</v>
      </c>
      <c r="I2030">
        <v>0.17375801503658289</v>
      </c>
      <c r="J2030">
        <v>0.19044576585292819</v>
      </c>
      <c r="K2030">
        <v>0</v>
      </c>
      <c r="L2030">
        <v>0</v>
      </c>
      <c r="M2030">
        <v>0</v>
      </c>
      <c r="N2030">
        <v>0.20645654201507571</v>
      </c>
      <c r="O2030">
        <v>5.9388093650341027E-2</v>
      </c>
      <c r="P2030">
        <v>0.1916441023349762</v>
      </c>
      <c r="Q2030">
        <v>10</v>
      </c>
    </row>
    <row r="2031" spans="1:17" x14ac:dyDescent="0.2">
      <c r="A2031" t="s">
        <v>2032</v>
      </c>
      <c r="B2031" s="3">
        <v>43860</v>
      </c>
      <c r="C2031" t="s">
        <v>11581</v>
      </c>
      <c r="D2031">
        <v>0</v>
      </c>
      <c r="E2031">
        <v>0</v>
      </c>
      <c r="F2031">
        <v>0.49581059813499451</v>
      </c>
      <c r="G2031">
        <v>0</v>
      </c>
      <c r="H2031">
        <v>0</v>
      </c>
      <c r="I2031">
        <v>0</v>
      </c>
      <c r="J2031">
        <v>0</v>
      </c>
      <c r="K2031">
        <v>0</v>
      </c>
      <c r="L2031">
        <v>0</v>
      </c>
      <c r="M2031">
        <v>0.27065750956535339</v>
      </c>
      <c r="N2031">
        <v>0</v>
      </c>
      <c r="O2031">
        <v>0</v>
      </c>
      <c r="P2031">
        <v>0.1372741907835007</v>
      </c>
      <c r="Q2031">
        <v>2</v>
      </c>
    </row>
    <row r="2032" spans="1:17" x14ac:dyDescent="0.2">
      <c r="A2032" t="s">
        <v>2033</v>
      </c>
      <c r="B2032" s="3">
        <v>43860</v>
      </c>
      <c r="C2032" t="s">
        <v>11582</v>
      </c>
      <c r="D2032">
        <v>0.11003111302852631</v>
      </c>
      <c r="E2032">
        <v>0</v>
      </c>
      <c r="F2032">
        <v>0.23765915632247919</v>
      </c>
      <c r="G2032">
        <v>0</v>
      </c>
      <c r="H2032">
        <v>7.8308142721652985E-2</v>
      </c>
      <c r="I2032">
        <v>0</v>
      </c>
      <c r="J2032">
        <v>0</v>
      </c>
      <c r="K2032">
        <v>0</v>
      </c>
      <c r="L2032">
        <v>0</v>
      </c>
      <c r="M2032">
        <v>6.9052860140800476E-2</v>
      </c>
      <c r="N2032">
        <v>0</v>
      </c>
      <c r="O2032">
        <v>0.1778261065483093</v>
      </c>
      <c r="P2032">
        <v>0.29341593384742742</v>
      </c>
      <c r="Q2032">
        <v>12</v>
      </c>
    </row>
    <row r="2033" spans="1:17" x14ac:dyDescent="0.2">
      <c r="A2033" t="s">
        <v>2034</v>
      </c>
      <c r="B2033" s="3">
        <v>43860</v>
      </c>
      <c r="C2033" t="s">
        <v>11583</v>
      </c>
      <c r="D2033">
        <v>0</v>
      </c>
      <c r="E2033">
        <v>0.43766096234321589</v>
      </c>
      <c r="F2033">
        <v>0.1020351722836494</v>
      </c>
      <c r="G2033">
        <v>0</v>
      </c>
      <c r="H2033">
        <v>0</v>
      </c>
      <c r="I2033">
        <v>0</v>
      </c>
      <c r="J2033">
        <v>0.20887348055839541</v>
      </c>
      <c r="K2033">
        <v>0</v>
      </c>
      <c r="L2033">
        <v>0</v>
      </c>
      <c r="M2033">
        <v>0</v>
      </c>
      <c r="N2033">
        <v>0</v>
      </c>
      <c r="O2033">
        <v>0.18847668170928961</v>
      </c>
      <c r="P2033">
        <v>0</v>
      </c>
      <c r="Q2033">
        <v>1</v>
      </c>
    </row>
    <row r="2034" spans="1:17" x14ac:dyDescent="0.2">
      <c r="A2034" t="s">
        <v>2035</v>
      </c>
      <c r="B2034" s="3">
        <v>43860</v>
      </c>
      <c r="C2034" t="s">
        <v>11584</v>
      </c>
      <c r="D2034">
        <v>0.31247904896736151</v>
      </c>
      <c r="E2034">
        <v>0.16198284924030301</v>
      </c>
      <c r="F2034">
        <v>0</v>
      </c>
      <c r="G2034">
        <v>0</v>
      </c>
      <c r="H2034">
        <v>0.13950452208518979</v>
      </c>
      <c r="I2034">
        <v>0</v>
      </c>
      <c r="J2034">
        <v>0</v>
      </c>
      <c r="K2034">
        <v>0</v>
      </c>
      <c r="L2034">
        <v>0</v>
      </c>
      <c r="M2034">
        <v>0.1023676618933678</v>
      </c>
      <c r="N2034">
        <v>0</v>
      </c>
      <c r="O2034">
        <v>0</v>
      </c>
      <c r="P2034">
        <v>0.24745966494083399</v>
      </c>
      <c r="Q2034">
        <v>0</v>
      </c>
    </row>
    <row r="2035" spans="1:17" x14ac:dyDescent="0.2">
      <c r="A2035" t="s">
        <v>2036</v>
      </c>
      <c r="B2035" s="3">
        <v>43860</v>
      </c>
      <c r="C2035" t="s">
        <v>11585</v>
      </c>
      <c r="D2035">
        <v>0</v>
      </c>
      <c r="E2035">
        <v>0</v>
      </c>
      <c r="F2035">
        <v>0</v>
      </c>
      <c r="G2035">
        <v>0</v>
      </c>
      <c r="H2035">
        <v>0.13080209493637079</v>
      </c>
      <c r="I2035">
        <v>0</v>
      </c>
      <c r="J2035">
        <v>0</v>
      </c>
      <c r="K2035">
        <v>0</v>
      </c>
      <c r="L2035">
        <v>0.34058430790901179</v>
      </c>
      <c r="M2035">
        <v>0</v>
      </c>
      <c r="N2035">
        <v>0.44313615560531622</v>
      </c>
      <c r="O2035">
        <v>0</v>
      </c>
      <c r="P2035">
        <v>0</v>
      </c>
      <c r="Q2035">
        <v>10</v>
      </c>
    </row>
    <row r="2036" spans="1:17" x14ac:dyDescent="0.2">
      <c r="A2036" t="s">
        <v>2037</v>
      </c>
      <c r="B2036" s="3">
        <v>43860</v>
      </c>
      <c r="C2036" t="s">
        <v>11586</v>
      </c>
      <c r="D2036">
        <v>1.0985953733324999E-2</v>
      </c>
      <c r="E2036">
        <v>1.0986431501805781E-2</v>
      </c>
      <c r="F2036">
        <v>1.098603755235672E-2</v>
      </c>
      <c r="G2036">
        <v>1.0986024513840681E-2</v>
      </c>
      <c r="H2036">
        <v>1.0986218228936201E-2</v>
      </c>
      <c r="I2036">
        <v>1.0986213572323321E-2</v>
      </c>
      <c r="J2036">
        <v>1.0985953733324999E-2</v>
      </c>
      <c r="K2036">
        <v>1.0986121371388441E-2</v>
      </c>
      <c r="L2036">
        <v>1.098607666790485E-2</v>
      </c>
      <c r="M2036">
        <v>1.0985953733324999E-2</v>
      </c>
      <c r="N2036">
        <v>0.2967911958694458</v>
      </c>
      <c r="O2036">
        <v>0.43954834342002869</v>
      </c>
      <c r="P2036">
        <v>0.1537994593381882</v>
      </c>
      <c r="Q2036">
        <v>11</v>
      </c>
    </row>
    <row r="2037" spans="1:17" x14ac:dyDescent="0.2">
      <c r="A2037" t="s">
        <v>2038</v>
      </c>
      <c r="B2037" s="3">
        <v>43860</v>
      </c>
      <c r="C2037" t="s">
        <v>11587</v>
      </c>
      <c r="D2037">
        <v>0</v>
      </c>
      <c r="E2037">
        <v>0</v>
      </c>
      <c r="F2037">
        <v>0</v>
      </c>
      <c r="G2037">
        <v>0</v>
      </c>
      <c r="H2037">
        <v>7.7185399830341339E-2</v>
      </c>
      <c r="I2037">
        <v>0</v>
      </c>
      <c r="J2037">
        <v>0</v>
      </c>
      <c r="K2037">
        <v>0</v>
      </c>
      <c r="L2037">
        <v>0.12284693866968149</v>
      </c>
      <c r="M2037">
        <v>0</v>
      </c>
      <c r="N2037">
        <v>0.57090640068054199</v>
      </c>
      <c r="O2037">
        <v>0</v>
      </c>
      <c r="P2037">
        <v>0.18291355669498441</v>
      </c>
      <c r="Q2037">
        <v>10</v>
      </c>
    </row>
    <row r="2038" spans="1:17" x14ac:dyDescent="0.2">
      <c r="A2038" t="s">
        <v>2039</v>
      </c>
      <c r="B2038" s="3">
        <v>43860</v>
      </c>
      <c r="C2038" t="s">
        <v>11588</v>
      </c>
      <c r="D2038">
        <v>0</v>
      </c>
      <c r="E2038">
        <v>0.1825712323188782</v>
      </c>
      <c r="F2038">
        <v>0.19791065156459811</v>
      </c>
      <c r="G2038">
        <v>0</v>
      </c>
      <c r="H2038">
        <v>0</v>
      </c>
      <c r="I2038">
        <v>0</v>
      </c>
      <c r="J2038">
        <v>0.31336230039596558</v>
      </c>
      <c r="K2038">
        <v>0</v>
      </c>
      <c r="L2038">
        <v>0</v>
      </c>
      <c r="M2038">
        <v>9.4936072826385498E-2</v>
      </c>
      <c r="N2038">
        <v>0.16385780274868009</v>
      </c>
      <c r="O2038">
        <v>0</v>
      </c>
      <c r="P2038">
        <v>0</v>
      </c>
      <c r="Q2038">
        <v>6</v>
      </c>
    </row>
    <row r="2039" spans="1:17" x14ac:dyDescent="0.2">
      <c r="A2039" t="s">
        <v>2040</v>
      </c>
      <c r="B2039" s="3">
        <v>43860</v>
      </c>
      <c r="C2039" t="s">
        <v>11589</v>
      </c>
      <c r="D2039">
        <v>1.099142711609602E-2</v>
      </c>
      <c r="E2039">
        <v>1.0991171002388E-2</v>
      </c>
      <c r="F2039">
        <v>1.0991102084517481E-2</v>
      </c>
      <c r="G2039">
        <v>0.31244966387748718</v>
      </c>
      <c r="H2039">
        <v>1.0991150513291361E-2</v>
      </c>
      <c r="I2039">
        <v>1.0991121642291549E-2</v>
      </c>
      <c r="J2039">
        <v>1.0991254821419719E-2</v>
      </c>
      <c r="K2039">
        <v>1.0991102084517481E-2</v>
      </c>
      <c r="L2039">
        <v>1.099173817783594E-2</v>
      </c>
      <c r="M2039">
        <v>1.0991150513291361E-2</v>
      </c>
      <c r="N2039">
        <v>1.0991102084517481E-2</v>
      </c>
      <c r="O2039">
        <v>0.56664681434631348</v>
      </c>
      <c r="P2039">
        <v>1.09911672770977E-2</v>
      </c>
      <c r="Q2039">
        <v>11</v>
      </c>
    </row>
    <row r="2040" spans="1:17" x14ac:dyDescent="0.2">
      <c r="A2040" t="s">
        <v>2041</v>
      </c>
      <c r="B2040" s="3">
        <v>43860</v>
      </c>
      <c r="C2040" t="s">
        <v>11590</v>
      </c>
      <c r="D2040">
        <v>0</v>
      </c>
      <c r="E2040">
        <v>0.1178604736924171</v>
      </c>
      <c r="F2040">
        <v>0</v>
      </c>
      <c r="G2040">
        <v>0.11429184675216671</v>
      </c>
      <c r="H2040">
        <v>5.9771791100502007E-2</v>
      </c>
      <c r="I2040">
        <v>0</v>
      </c>
      <c r="J2040">
        <v>0.2195793688297272</v>
      </c>
      <c r="K2040">
        <v>0.1205655410885811</v>
      </c>
      <c r="L2040">
        <v>0</v>
      </c>
      <c r="M2040">
        <v>6.7808225750923157E-2</v>
      </c>
      <c r="N2040">
        <v>0.20708625018596649</v>
      </c>
      <c r="O2040">
        <v>7.1653924882411957E-2</v>
      </c>
      <c r="P2040">
        <v>0</v>
      </c>
      <c r="Q2040">
        <v>6</v>
      </c>
    </row>
    <row r="2041" spans="1:17" x14ac:dyDescent="0.2">
      <c r="A2041" t="s">
        <v>2042</v>
      </c>
      <c r="B2041" s="3">
        <v>43860</v>
      </c>
      <c r="C2041" t="s">
        <v>11591</v>
      </c>
      <c r="D2041">
        <v>0</v>
      </c>
      <c r="E2041">
        <v>0.25966927409172058</v>
      </c>
      <c r="F2041">
        <v>0</v>
      </c>
      <c r="G2041">
        <v>0</v>
      </c>
      <c r="H2041">
        <v>0</v>
      </c>
      <c r="I2041">
        <v>0.14724001288413999</v>
      </c>
      <c r="J2041">
        <v>0</v>
      </c>
      <c r="K2041">
        <v>0</v>
      </c>
      <c r="L2041">
        <v>0</v>
      </c>
      <c r="M2041">
        <v>0</v>
      </c>
      <c r="N2041">
        <v>0.49695056676864618</v>
      </c>
      <c r="O2041">
        <v>0</v>
      </c>
      <c r="P2041">
        <v>0</v>
      </c>
      <c r="Q2041">
        <v>10</v>
      </c>
    </row>
    <row r="2042" spans="1:17" x14ac:dyDescent="0.2">
      <c r="A2042" t="s">
        <v>2043</v>
      </c>
      <c r="B2042" s="3">
        <v>43860</v>
      </c>
      <c r="C2042" t="s">
        <v>11592</v>
      </c>
      <c r="D2042">
        <v>0</v>
      </c>
      <c r="E2042">
        <v>0.2300996333360672</v>
      </c>
      <c r="F2042">
        <v>0</v>
      </c>
      <c r="G2042">
        <v>0</v>
      </c>
      <c r="H2042">
        <v>0.3841511607170105</v>
      </c>
      <c r="I2042">
        <v>0</v>
      </c>
      <c r="J2042">
        <v>0</v>
      </c>
      <c r="K2042">
        <v>0</v>
      </c>
      <c r="L2042">
        <v>0.30880358815193182</v>
      </c>
      <c r="M2042">
        <v>0</v>
      </c>
      <c r="N2042">
        <v>0</v>
      </c>
      <c r="O2042">
        <v>0</v>
      </c>
      <c r="P2042">
        <v>0</v>
      </c>
      <c r="Q2042">
        <v>4</v>
      </c>
    </row>
    <row r="2043" spans="1:17" x14ac:dyDescent="0.2">
      <c r="A2043" t="s">
        <v>2044</v>
      </c>
      <c r="B2043" s="3">
        <v>43860</v>
      </c>
      <c r="C2043" t="s">
        <v>11593</v>
      </c>
      <c r="D2043">
        <v>0.23037488758564001</v>
      </c>
      <c r="E2043">
        <v>0</v>
      </c>
      <c r="F2043">
        <v>0.32103991508483892</v>
      </c>
      <c r="G2043">
        <v>0</v>
      </c>
      <c r="H2043">
        <v>0</v>
      </c>
      <c r="I2043">
        <v>0</v>
      </c>
      <c r="J2043">
        <v>0.36310234665870672</v>
      </c>
      <c r="K2043">
        <v>0</v>
      </c>
      <c r="L2043">
        <v>0</v>
      </c>
      <c r="M2043">
        <v>0</v>
      </c>
      <c r="N2043">
        <v>0</v>
      </c>
      <c r="O2043">
        <v>0</v>
      </c>
      <c r="P2043">
        <v>0</v>
      </c>
      <c r="Q2043">
        <v>6</v>
      </c>
    </row>
    <row r="2044" spans="1:17" x14ac:dyDescent="0.2">
      <c r="A2044" t="s">
        <v>2045</v>
      </c>
      <c r="B2044" s="3">
        <v>43860</v>
      </c>
      <c r="C2044" t="s">
        <v>11594</v>
      </c>
      <c r="D2044">
        <v>0.1077216789126396</v>
      </c>
      <c r="E2044">
        <v>0</v>
      </c>
      <c r="F2044">
        <v>0.15352112054824829</v>
      </c>
      <c r="G2044">
        <v>0.42139467597007751</v>
      </c>
      <c r="H2044">
        <v>0</v>
      </c>
      <c r="I2044">
        <v>0</v>
      </c>
      <c r="J2044">
        <v>0.14064490795135501</v>
      </c>
      <c r="K2044">
        <v>0</v>
      </c>
      <c r="L2044">
        <v>0</v>
      </c>
      <c r="M2044">
        <v>0</v>
      </c>
      <c r="N2044">
        <v>0</v>
      </c>
      <c r="O2044">
        <v>0</v>
      </c>
      <c r="P2044">
        <v>0.1151721030473709</v>
      </c>
      <c r="Q2044">
        <v>3</v>
      </c>
    </row>
    <row r="2045" spans="1:17" x14ac:dyDescent="0.2">
      <c r="A2045" t="s">
        <v>2046</v>
      </c>
      <c r="B2045" s="3">
        <v>43860</v>
      </c>
      <c r="C2045" t="s">
        <v>11595</v>
      </c>
      <c r="D2045">
        <v>0</v>
      </c>
      <c r="E2045">
        <v>0</v>
      </c>
      <c r="F2045">
        <v>0</v>
      </c>
      <c r="G2045">
        <v>0.29939165711402888</v>
      </c>
      <c r="H2045">
        <v>0</v>
      </c>
      <c r="I2045">
        <v>0</v>
      </c>
      <c r="J2045">
        <v>0.21622192859649661</v>
      </c>
      <c r="K2045">
        <v>0</v>
      </c>
      <c r="L2045">
        <v>0</v>
      </c>
      <c r="M2045">
        <v>0</v>
      </c>
      <c r="N2045">
        <v>0</v>
      </c>
      <c r="O2045">
        <v>0</v>
      </c>
      <c r="P2045">
        <v>0.4144645631313324</v>
      </c>
      <c r="Q2045">
        <v>12</v>
      </c>
    </row>
    <row r="2046" spans="1:17" x14ac:dyDescent="0.2">
      <c r="A2046" t="s">
        <v>2047</v>
      </c>
      <c r="B2046" s="3">
        <v>43860</v>
      </c>
      <c r="C2046" t="s">
        <v>11596</v>
      </c>
      <c r="D2046">
        <v>0</v>
      </c>
      <c r="E2046">
        <v>0.1093177273869514</v>
      </c>
      <c r="F2046">
        <v>5.8792885392904282E-2</v>
      </c>
      <c r="G2046">
        <v>0.34353125095367432</v>
      </c>
      <c r="H2046">
        <v>0</v>
      </c>
      <c r="I2046">
        <v>0.18444778025150299</v>
      </c>
      <c r="J2046">
        <v>0</v>
      </c>
      <c r="K2046">
        <v>0.19268590211868289</v>
      </c>
      <c r="L2046">
        <v>0</v>
      </c>
      <c r="M2046">
        <v>0</v>
      </c>
      <c r="N2046">
        <v>0</v>
      </c>
      <c r="O2046">
        <v>8.2868032157421112E-2</v>
      </c>
      <c r="P2046">
        <v>0</v>
      </c>
      <c r="Q2046">
        <v>3</v>
      </c>
    </row>
    <row r="2047" spans="1:17" x14ac:dyDescent="0.2">
      <c r="A2047" t="s">
        <v>2048</v>
      </c>
      <c r="B2047" s="3">
        <v>43860</v>
      </c>
      <c r="C2047" t="s">
        <v>11597</v>
      </c>
      <c r="D2047">
        <v>8.9180886745452881E-2</v>
      </c>
      <c r="E2047">
        <v>0.26078638434410101</v>
      </c>
      <c r="F2047">
        <v>0</v>
      </c>
      <c r="G2047">
        <v>9.7867406904697418E-2</v>
      </c>
      <c r="H2047">
        <v>0</v>
      </c>
      <c r="I2047">
        <v>9.7752891480922699E-2</v>
      </c>
      <c r="J2047">
        <v>0</v>
      </c>
      <c r="K2047">
        <v>0.10809265822172159</v>
      </c>
      <c r="L2047">
        <v>0</v>
      </c>
      <c r="M2047">
        <v>0.29736036062240601</v>
      </c>
      <c r="N2047">
        <v>0</v>
      </c>
      <c r="O2047">
        <v>0</v>
      </c>
      <c r="P2047">
        <v>0</v>
      </c>
      <c r="Q2047">
        <v>9</v>
      </c>
    </row>
    <row r="2048" spans="1:17" x14ac:dyDescent="0.2">
      <c r="A2048" t="s">
        <v>2049</v>
      </c>
      <c r="B2048" s="3">
        <v>43860</v>
      </c>
      <c r="C2048" t="s">
        <v>11598</v>
      </c>
      <c r="D2048">
        <v>0</v>
      </c>
      <c r="E2048">
        <v>0.32562205195426941</v>
      </c>
      <c r="F2048">
        <v>0</v>
      </c>
      <c r="G2048">
        <v>0</v>
      </c>
      <c r="H2048">
        <v>0.1841437369585037</v>
      </c>
      <c r="I2048">
        <v>0</v>
      </c>
      <c r="J2048">
        <v>0</v>
      </c>
      <c r="K2048">
        <v>0</v>
      </c>
      <c r="L2048">
        <v>0</v>
      </c>
      <c r="M2048">
        <v>0.1247757226228714</v>
      </c>
      <c r="N2048">
        <v>0</v>
      </c>
      <c r="O2048">
        <v>0.30777224898338318</v>
      </c>
      <c r="P2048">
        <v>0</v>
      </c>
      <c r="Q2048">
        <v>1</v>
      </c>
    </row>
    <row r="2049" spans="1:17" x14ac:dyDescent="0.2">
      <c r="A2049" t="s">
        <v>2050</v>
      </c>
      <c r="B2049" s="3">
        <v>43860</v>
      </c>
      <c r="C2049" t="s">
        <v>11599</v>
      </c>
      <c r="D2049">
        <v>0</v>
      </c>
      <c r="E2049">
        <v>0</v>
      </c>
      <c r="F2049">
        <v>0.13175457715988159</v>
      </c>
      <c r="G2049">
        <v>0</v>
      </c>
      <c r="H2049">
        <v>0</v>
      </c>
      <c r="I2049">
        <v>0</v>
      </c>
      <c r="J2049">
        <v>0.40149754285812378</v>
      </c>
      <c r="K2049">
        <v>0</v>
      </c>
      <c r="L2049">
        <v>0</v>
      </c>
      <c r="M2049">
        <v>0.30088037252426147</v>
      </c>
      <c r="N2049">
        <v>0</v>
      </c>
      <c r="O2049">
        <v>0</v>
      </c>
      <c r="P2049">
        <v>0.1251361072063446</v>
      </c>
      <c r="Q2049">
        <v>6</v>
      </c>
    </row>
    <row r="2050" spans="1:17" x14ac:dyDescent="0.2">
      <c r="A2050" t="s">
        <v>2051</v>
      </c>
      <c r="B2050" s="3">
        <v>43860</v>
      </c>
      <c r="C2050" t="s">
        <v>11600</v>
      </c>
      <c r="D2050">
        <v>6.8004302680492401E-2</v>
      </c>
      <c r="E2050">
        <v>0</v>
      </c>
      <c r="F2050">
        <v>0</v>
      </c>
      <c r="G2050">
        <v>0</v>
      </c>
      <c r="H2050">
        <v>0.15598312020301819</v>
      </c>
      <c r="I2050">
        <v>0</v>
      </c>
      <c r="J2050">
        <v>0</v>
      </c>
      <c r="K2050">
        <v>9.1460160911083221E-2</v>
      </c>
      <c r="L2050">
        <v>0</v>
      </c>
      <c r="M2050">
        <v>0</v>
      </c>
      <c r="N2050">
        <v>0</v>
      </c>
      <c r="O2050">
        <v>0.1227100268006325</v>
      </c>
      <c r="P2050">
        <v>0.52943742275238037</v>
      </c>
      <c r="Q2050">
        <v>12</v>
      </c>
    </row>
    <row r="2051" spans="1:17" x14ac:dyDescent="0.2">
      <c r="A2051" t="s">
        <v>2052</v>
      </c>
      <c r="B2051" s="3">
        <v>43860</v>
      </c>
      <c r="C2051" t="s">
        <v>11601</v>
      </c>
      <c r="D2051">
        <v>0</v>
      </c>
      <c r="E2051">
        <v>0</v>
      </c>
      <c r="F2051">
        <v>0.32698339223861689</v>
      </c>
      <c r="G2051">
        <v>0</v>
      </c>
      <c r="H2051">
        <v>0</v>
      </c>
      <c r="I2051">
        <v>0.13467369973659521</v>
      </c>
      <c r="J2051">
        <v>0</v>
      </c>
      <c r="K2051">
        <v>0</v>
      </c>
      <c r="L2051">
        <v>0.44219890236854548</v>
      </c>
      <c r="M2051">
        <v>0</v>
      </c>
      <c r="N2051">
        <v>0</v>
      </c>
      <c r="O2051">
        <v>0</v>
      </c>
      <c r="P2051">
        <v>0</v>
      </c>
      <c r="Q2051">
        <v>8</v>
      </c>
    </row>
    <row r="2052" spans="1:17" x14ac:dyDescent="0.2">
      <c r="A2052" t="s">
        <v>2053</v>
      </c>
      <c r="B2052" s="3">
        <v>43860</v>
      </c>
      <c r="C2052" t="s">
        <v>11602</v>
      </c>
      <c r="D2052">
        <v>0</v>
      </c>
      <c r="E2052">
        <v>0</v>
      </c>
      <c r="F2052">
        <v>0.10719197243452069</v>
      </c>
      <c r="G2052">
        <v>0</v>
      </c>
      <c r="H2052">
        <v>0</v>
      </c>
      <c r="I2052">
        <v>0</v>
      </c>
      <c r="J2052">
        <v>0.15969423949718481</v>
      </c>
      <c r="K2052">
        <v>0</v>
      </c>
      <c r="L2052">
        <v>0</v>
      </c>
      <c r="M2052">
        <v>0.12445350736379621</v>
      </c>
      <c r="N2052">
        <v>0</v>
      </c>
      <c r="O2052">
        <v>0.1597632318735123</v>
      </c>
      <c r="P2052">
        <v>0.4015556275844574</v>
      </c>
      <c r="Q2052">
        <v>12</v>
      </c>
    </row>
    <row r="2053" spans="1:17" x14ac:dyDescent="0.2">
      <c r="A2053" t="s">
        <v>2054</v>
      </c>
      <c r="B2053" s="3">
        <v>43860</v>
      </c>
      <c r="C2053" t="s">
        <v>11603</v>
      </c>
      <c r="D2053">
        <v>0.29379606246948242</v>
      </c>
      <c r="E2053">
        <v>0</v>
      </c>
      <c r="F2053">
        <v>0</v>
      </c>
      <c r="G2053">
        <v>0</v>
      </c>
      <c r="H2053">
        <v>0.31664338707923889</v>
      </c>
      <c r="I2053">
        <v>0</v>
      </c>
      <c r="J2053">
        <v>0</v>
      </c>
      <c r="K2053">
        <v>0</v>
      </c>
      <c r="L2053">
        <v>0</v>
      </c>
      <c r="M2053">
        <v>0.32544568181037897</v>
      </c>
      <c r="N2053">
        <v>0</v>
      </c>
      <c r="O2053">
        <v>0</v>
      </c>
      <c r="P2053">
        <v>0</v>
      </c>
      <c r="Q2053">
        <v>9</v>
      </c>
    </row>
    <row r="2054" spans="1:17" x14ac:dyDescent="0.2">
      <c r="A2054" t="s">
        <v>2055</v>
      </c>
      <c r="B2054" s="3">
        <v>43860</v>
      </c>
      <c r="C2054" t="s">
        <v>11604</v>
      </c>
      <c r="D2054">
        <v>0</v>
      </c>
      <c r="E2054">
        <v>0.110405221581459</v>
      </c>
      <c r="F2054">
        <v>0</v>
      </c>
      <c r="G2054">
        <v>0.1130436137318611</v>
      </c>
      <c r="H2054">
        <v>0</v>
      </c>
      <c r="I2054">
        <v>0.1118806228041649</v>
      </c>
      <c r="J2054">
        <v>0</v>
      </c>
      <c r="K2054">
        <v>0</v>
      </c>
      <c r="L2054">
        <v>0.36219018697738647</v>
      </c>
      <c r="M2054">
        <v>0.24091143906116491</v>
      </c>
      <c r="N2054">
        <v>0</v>
      </c>
      <c r="O2054">
        <v>0</v>
      </c>
      <c r="P2054">
        <v>0</v>
      </c>
      <c r="Q2054">
        <v>8</v>
      </c>
    </row>
    <row r="2055" spans="1:17" x14ac:dyDescent="0.2">
      <c r="A2055" t="s">
        <v>2056</v>
      </c>
      <c r="B2055" s="3">
        <v>43860</v>
      </c>
      <c r="C2055" t="s">
        <v>11605</v>
      </c>
      <c r="D2055">
        <v>0</v>
      </c>
      <c r="E2055">
        <v>0.21768723428249359</v>
      </c>
      <c r="F2055">
        <v>0</v>
      </c>
      <c r="G2055">
        <v>0</v>
      </c>
      <c r="H2055">
        <v>0</v>
      </c>
      <c r="I2055">
        <v>0</v>
      </c>
      <c r="J2055">
        <v>0</v>
      </c>
      <c r="K2055">
        <v>0</v>
      </c>
      <c r="L2055">
        <v>0.13317397236824041</v>
      </c>
      <c r="M2055">
        <v>9.8122119903564453E-2</v>
      </c>
      <c r="N2055">
        <v>0</v>
      </c>
      <c r="O2055">
        <v>0.42550700902938843</v>
      </c>
      <c r="P2055">
        <v>8.4478333592414856E-2</v>
      </c>
      <c r="Q2055">
        <v>11</v>
      </c>
    </row>
    <row r="2056" spans="1:17" x14ac:dyDescent="0.2">
      <c r="A2056" t="s">
        <v>2057</v>
      </c>
      <c r="B2056" s="3">
        <v>43860</v>
      </c>
      <c r="C2056" t="s">
        <v>11606</v>
      </c>
      <c r="D2056">
        <v>0</v>
      </c>
      <c r="E2056">
        <v>0</v>
      </c>
      <c r="F2056">
        <v>0</v>
      </c>
      <c r="G2056">
        <v>0</v>
      </c>
      <c r="H2056">
        <v>0</v>
      </c>
      <c r="I2056">
        <v>0</v>
      </c>
      <c r="J2056">
        <v>0.22076420485973361</v>
      </c>
      <c r="K2056">
        <v>0.14312304556369779</v>
      </c>
      <c r="L2056">
        <v>0.1559946537017822</v>
      </c>
      <c r="M2056">
        <v>0</v>
      </c>
      <c r="N2056">
        <v>0.21088895201683039</v>
      </c>
      <c r="O2056">
        <v>0.20766974985599521</v>
      </c>
      <c r="P2056">
        <v>0</v>
      </c>
      <c r="Q2056">
        <v>6</v>
      </c>
    </row>
    <row r="2057" spans="1:17" x14ac:dyDescent="0.2">
      <c r="A2057" t="s">
        <v>2058</v>
      </c>
      <c r="B2057" s="3">
        <v>43860</v>
      </c>
      <c r="C2057" t="s">
        <v>11607</v>
      </c>
      <c r="D2057">
        <v>1.9227577373385429E-2</v>
      </c>
      <c r="E2057">
        <v>1.9227571785449982E-2</v>
      </c>
      <c r="F2057">
        <v>1.9227460026741031E-2</v>
      </c>
      <c r="G2057">
        <v>1.9227597862482071E-2</v>
      </c>
      <c r="H2057">
        <v>1.922756060957909E-2</v>
      </c>
      <c r="I2057">
        <v>0.5193030834197998</v>
      </c>
      <c r="J2057">
        <v>1.9227772951126099E-2</v>
      </c>
      <c r="K2057">
        <v>1.9227562472224239E-2</v>
      </c>
      <c r="L2057">
        <v>0.26919263601303101</v>
      </c>
      <c r="M2057">
        <v>1.9228296354413029E-2</v>
      </c>
      <c r="N2057">
        <v>1.9227702170610431E-2</v>
      </c>
      <c r="O2057">
        <v>1.9227646291255951E-2</v>
      </c>
      <c r="P2057">
        <v>1.9227504730224609E-2</v>
      </c>
      <c r="Q2057">
        <v>5</v>
      </c>
    </row>
    <row r="2058" spans="1:17" x14ac:dyDescent="0.2">
      <c r="A2058" t="s">
        <v>2059</v>
      </c>
      <c r="B2058" s="3">
        <v>43860</v>
      </c>
      <c r="C2058" t="s">
        <v>11608</v>
      </c>
      <c r="D2058">
        <v>0</v>
      </c>
      <c r="E2058">
        <v>0</v>
      </c>
      <c r="F2058">
        <v>0</v>
      </c>
      <c r="G2058">
        <v>0.33465218544006348</v>
      </c>
      <c r="H2058">
        <v>0.30326583981513983</v>
      </c>
      <c r="I2058">
        <v>0.26591840386390692</v>
      </c>
      <c r="J2058">
        <v>0</v>
      </c>
      <c r="K2058">
        <v>0</v>
      </c>
      <c r="L2058">
        <v>0</v>
      </c>
      <c r="M2058">
        <v>0</v>
      </c>
      <c r="N2058">
        <v>0</v>
      </c>
      <c r="O2058">
        <v>0</v>
      </c>
      <c r="P2058">
        <v>0</v>
      </c>
      <c r="Q2058">
        <v>3</v>
      </c>
    </row>
    <row r="2059" spans="1:17" x14ac:dyDescent="0.2">
      <c r="A2059" t="s">
        <v>2060</v>
      </c>
      <c r="B2059" s="3">
        <v>43860</v>
      </c>
      <c r="C2059" t="s">
        <v>11609</v>
      </c>
      <c r="D2059">
        <v>0</v>
      </c>
      <c r="E2059">
        <v>9.7789056599140167E-2</v>
      </c>
      <c r="F2059">
        <v>0.23727208375930789</v>
      </c>
      <c r="G2059">
        <v>0.25625303387641912</v>
      </c>
      <c r="H2059">
        <v>0</v>
      </c>
      <c r="I2059">
        <v>0.18891637027263641</v>
      </c>
      <c r="J2059">
        <v>0</v>
      </c>
      <c r="K2059">
        <v>0</v>
      </c>
      <c r="L2059">
        <v>0.16846165060997009</v>
      </c>
      <c r="M2059">
        <v>0</v>
      </c>
      <c r="N2059">
        <v>0</v>
      </c>
      <c r="O2059">
        <v>0</v>
      </c>
      <c r="P2059">
        <v>0</v>
      </c>
      <c r="Q2059">
        <v>3</v>
      </c>
    </row>
    <row r="2060" spans="1:17" x14ac:dyDescent="0.2">
      <c r="A2060" t="s">
        <v>2061</v>
      </c>
      <c r="B2060" s="3">
        <v>43860</v>
      </c>
      <c r="C2060" t="s">
        <v>11610</v>
      </c>
      <c r="D2060">
        <v>6.5606050193309784E-2</v>
      </c>
      <c r="E2060">
        <v>0</v>
      </c>
      <c r="F2060">
        <v>0</v>
      </c>
      <c r="G2060">
        <v>0</v>
      </c>
      <c r="H2060">
        <v>0</v>
      </c>
      <c r="I2060">
        <v>4.4930197298526757E-2</v>
      </c>
      <c r="J2060">
        <v>0</v>
      </c>
      <c r="K2060">
        <v>0.15617312490940091</v>
      </c>
      <c r="L2060">
        <v>0.26954221725463873</v>
      </c>
      <c r="M2060">
        <v>0.25198346376419067</v>
      </c>
      <c r="N2060">
        <v>0</v>
      </c>
      <c r="O2060">
        <v>0</v>
      </c>
      <c r="P2060">
        <v>0.18726977705955511</v>
      </c>
      <c r="Q2060">
        <v>8</v>
      </c>
    </row>
    <row r="2061" spans="1:17" x14ac:dyDescent="0.2">
      <c r="A2061" t="s">
        <v>2062</v>
      </c>
      <c r="B2061" s="3">
        <v>43860</v>
      </c>
      <c r="C2061" t="s">
        <v>11611</v>
      </c>
      <c r="D2061">
        <v>0</v>
      </c>
      <c r="E2061">
        <v>0.22750590741634369</v>
      </c>
      <c r="F2061">
        <v>0.21598231792449951</v>
      </c>
      <c r="G2061">
        <v>0</v>
      </c>
      <c r="H2061">
        <v>0.14401322603225711</v>
      </c>
      <c r="I2061">
        <v>0</v>
      </c>
      <c r="J2061">
        <v>0</v>
      </c>
      <c r="K2061">
        <v>0</v>
      </c>
      <c r="L2061">
        <v>0</v>
      </c>
      <c r="M2061">
        <v>0</v>
      </c>
      <c r="N2061">
        <v>0</v>
      </c>
      <c r="O2061">
        <v>0.34324958920478821</v>
      </c>
      <c r="P2061">
        <v>0</v>
      </c>
      <c r="Q2061">
        <v>11</v>
      </c>
    </row>
    <row r="2062" spans="1:17" x14ac:dyDescent="0.2">
      <c r="A2062" t="s">
        <v>2063</v>
      </c>
      <c r="B2062" s="3">
        <v>43860</v>
      </c>
      <c r="C2062" t="s">
        <v>11612</v>
      </c>
      <c r="D2062">
        <v>1.9229257479310039E-2</v>
      </c>
      <c r="E2062">
        <v>1.922923140227795E-2</v>
      </c>
      <c r="F2062">
        <v>1.922923140227795E-2</v>
      </c>
      <c r="G2062">
        <v>1.9229443743824959E-2</v>
      </c>
      <c r="H2062">
        <v>1.9229250028729439E-2</v>
      </c>
      <c r="I2062">
        <v>1.922923140227795E-2</v>
      </c>
      <c r="J2062">
        <v>1.9229630008339878E-2</v>
      </c>
      <c r="K2062">
        <v>1.922923140227795E-2</v>
      </c>
      <c r="L2062">
        <v>1.922927983105183E-2</v>
      </c>
      <c r="M2062">
        <v>0.35445401072502142</v>
      </c>
      <c r="N2062">
        <v>1.922928728163242E-2</v>
      </c>
      <c r="O2062">
        <v>0.43402326107025152</v>
      </c>
      <c r="P2062">
        <v>1.9229644909501079E-2</v>
      </c>
      <c r="Q2062">
        <v>11</v>
      </c>
    </row>
    <row r="2063" spans="1:17" x14ac:dyDescent="0.2">
      <c r="A2063" t="s">
        <v>2064</v>
      </c>
      <c r="B2063" s="3">
        <v>43860</v>
      </c>
      <c r="C2063" t="s">
        <v>11613</v>
      </c>
      <c r="D2063">
        <v>1.281949412077665E-2</v>
      </c>
      <c r="E2063">
        <v>1.281953416764736E-2</v>
      </c>
      <c r="F2063">
        <v>1.2819394469261169E-2</v>
      </c>
      <c r="G2063">
        <v>1.281949505209923E-2</v>
      </c>
      <c r="H2063">
        <v>1.2819394469261169E-2</v>
      </c>
      <c r="I2063">
        <v>1.281970366835594E-2</v>
      </c>
      <c r="J2063">
        <v>1.281984150409698E-2</v>
      </c>
      <c r="K2063">
        <v>0.67947298288345337</v>
      </c>
      <c r="L2063">
        <v>1.2819746509194371E-2</v>
      </c>
      <c r="M2063">
        <v>1.2819931842386721E-2</v>
      </c>
      <c r="N2063">
        <v>1.2819778174161909E-2</v>
      </c>
      <c r="O2063">
        <v>0.17951126396656039</v>
      </c>
      <c r="P2063">
        <v>1.2819394469261169E-2</v>
      </c>
      <c r="Q2063">
        <v>7</v>
      </c>
    </row>
    <row r="2064" spans="1:17" x14ac:dyDescent="0.2">
      <c r="A2064" t="s">
        <v>2065</v>
      </c>
      <c r="B2064" s="3">
        <v>43860</v>
      </c>
      <c r="C2064" t="s">
        <v>11614</v>
      </c>
      <c r="D2064">
        <v>0</v>
      </c>
      <c r="E2064">
        <v>0.17877848446369171</v>
      </c>
      <c r="F2064">
        <v>0.1349358856678009</v>
      </c>
      <c r="G2064">
        <v>0.1392785906791687</v>
      </c>
      <c r="H2064">
        <v>0</v>
      </c>
      <c r="I2064">
        <v>0</v>
      </c>
      <c r="J2064">
        <v>0.2402323782444</v>
      </c>
      <c r="K2064">
        <v>9.7986131906509399E-2</v>
      </c>
      <c r="L2064">
        <v>0.1703064292669296</v>
      </c>
      <c r="M2064">
        <v>0</v>
      </c>
      <c r="N2064">
        <v>0</v>
      </c>
      <c r="O2064">
        <v>0</v>
      </c>
      <c r="P2064">
        <v>0</v>
      </c>
      <c r="Q2064">
        <v>6</v>
      </c>
    </row>
    <row r="2065" spans="1:17" x14ac:dyDescent="0.2">
      <c r="A2065" t="s">
        <v>2066</v>
      </c>
      <c r="B2065" s="3">
        <v>43860</v>
      </c>
      <c r="C2065" t="s">
        <v>11615</v>
      </c>
      <c r="D2065">
        <v>1.0991061106324199E-2</v>
      </c>
      <c r="E2065">
        <v>1.099072489887476E-2</v>
      </c>
      <c r="F2065">
        <v>1.099066436290741E-2</v>
      </c>
      <c r="G2065">
        <v>1.099066436290741E-2</v>
      </c>
      <c r="H2065">
        <v>1.0990718379616741E-2</v>
      </c>
      <c r="I2065">
        <v>0.15366159379482269</v>
      </c>
      <c r="J2065">
        <v>1.099066436290741E-2</v>
      </c>
      <c r="K2065">
        <v>0.20107828080654139</v>
      </c>
      <c r="L2065">
        <v>0.29690676927566528</v>
      </c>
      <c r="M2065">
        <v>1.099066436290741E-2</v>
      </c>
      <c r="N2065">
        <v>1.0990752838552E-2</v>
      </c>
      <c r="O2065">
        <v>1.0990874841809269E-2</v>
      </c>
      <c r="P2065">
        <v>0.24943658709526059</v>
      </c>
      <c r="Q2065">
        <v>8</v>
      </c>
    </row>
    <row r="2066" spans="1:17" x14ac:dyDescent="0.2">
      <c r="A2066" t="s">
        <v>2067</v>
      </c>
      <c r="B2066" s="3">
        <v>43860</v>
      </c>
      <c r="C2066" t="s">
        <v>11616</v>
      </c>
      <c r="D2066">
        <v>0.25952419638633728</v>
      </c>
      <c r="E2066">
        <v>0</v>
      </c>
      <c r="F2066">
        <v>0.2015266269445419</v>
      </c>
      <c r="G2066">
        <v>0</v>
      </c>
      <c r="H2066">
        <v>0</v>
      </c>
      <c r="I2066">
        <v>0</v>
      </c>
      <c r="J2066">
        <v>0</v>
      </c>
      <c r="K2066">
        <v>0</v>
      </c>
      <c r="L2066">
        <v>0</v>
      </c>
      <c r="M2066">
        <v>0.28725361824035639</v>
      </c>
      <c r="N2066">
        <v>0</v>
      </c>
      <c r="O2066">
        <v>0.1651366055011749</v>
      </c>
      <c r="P2066">
        <v>0</v>
      </c>
      <c r="Q2066">
        <v>9</v>
      </c>
    </row>
    <row r="2067" spans="1:17" x14ac:dyDescent="0.2">
      <c r="A2067" t="s">
        <v>2068</v>
      </c>
      <c r="B2067" s="3">
        <v>43860</v>
      </c>
      <c r="C2067" t="s">
        <v>11617</v>
      </c>
      <c r="D2067">
        <v>0</v>
      </c>
      <c r="E2067">
        <v>0</v>
      </c>
      <c r="F2067">
        <v>0</v>
      </c>
      <c r="G2067">
        <v>0</v>
      </c>
      <c r="H2067">
        <v>0</v>
      </c>
      <c r="I2067">
        <v>0</v>
      </c>
      <c r="J2067">
        <v>0.50935375690460205</v>
      </c>
      <c r="K2067">
        <v>0</v>
      </c>
      <c r="L2067">
        <v>0</v>
      </c>
      <c r="M2067">
        <v>0</v>
      </c>
      <c r="N2067">
        <v>0</v>
      </c>
      <c r="O2067">
        <v>0.39664170145988459</v>
      </c>
      <c r="P2067">
        <v>0</v>
      </c>
      <c r="Q2067">
        <v>6</v>
      </c>
    </row>
    <row r="2068" spans="1:17" x14ac:dyDescent="0.2">
      <c r="A2068" t="s">
        <v>2069</v>
      </c>
      <c r="B2068" s="3">
        <v>43860</v>
      </c>
      <c r="C2068" t="s">
        <v>11618</v>
      </c>
      <c r="D2068">
        <v>0</v>
      </c>
      <c r="E2068">
        <v>0</v>
      </c>
      <c r="F2068">
        <v>0</v>
      </c>
      <c r="G2068">
        <v>0.28419396281242371</v>
      </c>
      <c r="H2068">
        <v>0</v>
      </c>
      <c r="I2068">
        <v>0.15133790671825409</v>
      </c>
      <c r="J2068">
        <v>0</v>
      </c>
      <c r="K2068">
        <v>0</v>
      </c>
      <c r="L2068">
        <v>0.25966420769691467</v>
      </c>
      <c r="M2068">
        <v>0.21826830506324771</v>
      </c>
      <c r="N2068">
        <v>0</v>
      </c>
      <c r="O2068">
        <v>0</v>
      </c>
      <c r="P2068">
        <v>0</v>
      </c>
      <c r="Q2068">
        <v>3</v>
      </c>
    </row>
    <row r="2069" spans="1:17" x14ac:dyDescent="0.2">
      <c r="A2069" t="s">
        <v>2070</v>
      </c>
      <c r="B2069" s="3">
        <v>43860</v>
      </c>
      <c r="C2069" t="s">
        <v>11619</v>
      </c>
      <c r="D2069">
        <v>0</v>
      </c>
      <c r="E2069">
        <v>0</v>
      </c>
      <c r="F2069">
        <v>0</v>
      </c>
      <c r="G2069">
        <v>0.26431229710578918</v>
      </c>
      <c r="H2069">
        <v>0.1102394312620163</v>
      </c>
      <c r="I2069">
        <v>0</v>
      </c>
      <c r="J2069">
        <v>0</v>
      </c>
      <c r="K2069">
        <v>0.29262480139732361</v>
      </c>
      <c r="L2069">
        <v>0.26985466480255133</v>
      </c>
      <c r="M2069">
        <v>0</v>
      </c>
      <c r="N2069">
        <v>0</v>
      </c>
      <c r="O2069">
        <v>0</v>
      </c>
      <c r="P2069">
        <v>0</v>
      </c>
      <c r="Q2069">
        <v>7</v>
      </c>
    </row>
    <row r="2070" spans="1:17" x14ac:dyDescent="0.2">
      <c r="A2070" t="s">
        <v>2071</v>
      </c>
      <c r="B2070" s="3">
        <v>43860</v>
      </c>
      <c r="C2070" t="s">
        <v>11620</v>
      </c>
      <c r="D2070">
        <v>0</v>
      </c>
      <c r="E2070">
        <v>0</v>
      </c>
      <c r="F2070">
        <v>0</v>
      </c>
      <c r="G2070">
        <v>0</v>
      </c>
      <c r="H2070">
        <v>0</v>
      </c>
      <c r="I2070">
        <v>0.42343345284461981</v>
      </c>
      <c r="J2070">
        <v>0</v>
      </c>
      <c r="K2070">
        <v>0</v>
      </c>
      <c r="L2070">
        <v>0</v>
      </c>
      <c r="M2070">
        <v>0</v>
      </c>
      <c r="N2070">
        <v>0.49194428324699402</v>
      </c>
      <c r="O2070">
        <v>0</v>
      </c>
      <c r="P2070">
        <v>0</v>
      </c>
      <c r="Q2070">
        <v>10</v>
      </c>
    </row>
    <row r="2071" spans="1:17" x14ac:dyDescent="0.2">
      <c r="A2071" t="s">
        <v>2072</v>
      </c>
      <c r="B2071" s="3">
        <v>43860</v>
      </c>
      <c r="C2071" t="s">
        <v>11621</v>
      </c>
      <c r="D2071">
        <v>0</v>
      </c>
      <c r="E2071">
        <v>0</v>
      </c>
      <c r="F2071">
        <v>0</v>
      </c>
      <c r="G2071">
        <v>0.1898462921380997</v>
      </c>
      <c r="H2071">
        <v>0</v>
      </c>
      <c r="I2071">
        <v>0</v>
      </c>
      <c r="J2071">
        <v>0.34955891966819758</v>
      </c>
      <c r="K2071">
        <v>0.11436373740434649</v>
      </c>
      <c r="L2071">
        <v>0</v>
      </c>
      <c r="M2071">
        <v>0.29296877980232239</v>
      </c>
      <c r="N2071">
        <v>0</v>
      </c>
      <c r="O2071">
        <v>0</v>
      </c>
      <c r="P2071">
        <v>0</v>
      </c>
      <c r="Q2071">
        <v>6</v>
      </c>
    </row>
    <row r="2072" spans="1:17" x14ac:dyDescent="0.2">
      <c r="A2072" t="s">
        <v>2073</v>
      </c>
      <c r="B2072" s="3">
        <v>43860</v>
      </c>
      <c r="C2072" t="s">
        <v>11622</v>
      </c>
      <c r="D2072">
        <v>1.9228991121053699E-2</v>
      </c>
      <c r="E2072">
        <v>1.92283745855093E-2</v>
      </c>
      <c r="F2072">
        <v>0.229087233543396</v>
      </c>
      <c r="G2072">
        <v>0.2691778838634491</v>
      </c>
      <c r="H2072">
        <v>1.92283745855093E-2</v>
      </c>
      <c r="I2072">
        <v>1.92283745855093E-2</v>
      </c>
      <c r="J2072">
        <v>1.92283745855093E-2</v>
      </c>
      <c r="K2072">
        <v>1.92283745855093E-2</v>
      </c>
      <c r="L2072">
        <v>1.9228469580411911E-2</v>
      </c>
      <c r="M2072">
        <v>0.30945020914077759</v>
      </c>
      <c r="N2072">
        <v>1.92283745855093E-2</v>
      </c>
      <c r="O2072">
        <v>1.9228583201766011E-2</v>
      </c>
      <c r="P2072">
        <v>1.9228376448154449E-2</v>
      </c>
      <c r="Q2072">
        <v>9</v>
      </c>
    </row>
    <row r="2073" spans="1:17" x14ac:dyDescent="0.2">
      <c r="A2073" t="s">
        <v>2074</v>
      </c>
      <c r="B2073" s="3">
        <v>43860</v>
      </c>
      <c r="C2073" t="s">
        <v>11623</v>
      </c>
      <c r="D2073">
        <v>0</v>
      </c>
      <c r="E2073">
        <v>0.13600257039070129</v>
      </c>
      <c r="F2073">
        <v>0</v>
      </c>
      <c r="G2073">
        <v>0.23064351081848139</v>
      </c>
      <c r="H2073">
        <v>0</v>
      </c>
      <c r="I2073">
        <v>0.2272323668003082</v>
      </c>
      <c r="J2073">
        <v>0</v>
      </c>
      <c r="K2073">
        <v>0</v>
      </c>
      <c r="L2073">
        <v>0.32918551564216608</v>
      </c>
      <c r="M2073">
        <v>0</v>
      </c>
      <c r="N2073">
        <v>0</v>
      </c>
      <c r="O2073">
        <v>0</v>
      </c>
      <c r="P2073">
        <v>0</v>
      </c>
      <c r="Q2073">
        <v>8</v>
      </c>
    </row>
    <row r="2074" spans="1:17" x14ac:dyDescent="0.2">
      <c r="A2074" t="s">
        <v>2075</v>
      </c>
      <c r="B2074" s="3">
        <v>43860</v>
      </c>
      <c r="C2074" t="s">
        <v>11624</v>
      </c>
      <c r="D2074">
        <v>0</v>
      </c>
      <c r="E2074">
        <v>0</v>
      </c>
      <c r="F2074">
        <v>0</v>
      </c>
      <c r="G2074">
        <v>0</v>
      </c>
      <c r="H2074">
        <v>0</v>
      </c>
      <c r="I2074">
        <v>0</v>
      </c>
      <c r="J2074">
        <v>0</v>
      </c>
      <c r="K2074">
        <v>0</v>
      </c>
      <c r="L2074">
        <v>0.22304889559745791</v>
      </c>
      <c r="M2074">
        <v>0.31409433484077448</v>
      </c>
      <c r="N2074">
        <v>0.39876392483711243</v>
      </c>
      <c r="O2074">
        <v>0</v>
      </c>
      <c r="P2074">
        <v>0</v>
      </c>
      <c r="Q2074">
        <v>10</v>
      </c>
    </row>
    <row r="2075" spans="1:17" x14ac:dyDescent="0.2">
      <c r="A2075" t="s">
        <v>2076</v>
      </c>
      <c r="B2075" s="3">
        <v>43860</v>
      </c>
      <c r="C2075" t="s">
        <v>11625</v>
      </c>
      <c r="D2075">
        <v>0</v>
      </c>
      <c r="E2075">
        <v>0</v>
      </c>
      <c r="F2075">
        <v>0</v>
      </c>
      <c r="G2075">
        <v>0.37392309308052057</v>
      </c>
      <c r="H2075">
        <v>0</v>
      </c>
      <c r="I2075">
        <v>0</v>
      </c>
      <c r="J2075">
        <v>0</v>
      </c>
      <c r="K2075">
        <v>0</v>
      </c>
      <c r="L2075">
        <v>0.22289010882377619</v>
      </c>
      <c r="M2075">
        <v>0</v>
      </c>
      <c r="N2075">
        <v>0</v>
      </c>
      <c r="O2075">
        <v>0.1509677916765213</v>
      </c>
      <c r="P2075">
        <v>0.2089450657367706</v>
      </c>
      <c r="Q2075">
        <v>3</v>
      </c>
    </row>
    <row r="2076" spans="1:17" x14ac:dyDescent="0.2">
      <c r="A2076" t="s">
        <v>2077</v>
      </c>
      <c r="B2076" s="3">
        <v>43860</v>
      </c>
      <c r="C2076" t="s">
        <v>11626</v>
      </c>
      <c r="D2076">
        <v>1.5370724722743029E-2</v>
      </c>
      <c r="E2076">
        <v>1.5370587818324569E-2</v>
      </c>
      <c r="F2076">
        <v>1.5370653010904791E-2</v>
      </c>
      <c r="G2076">
        <v>1.5370648354291919E-2</v>
      </c>
      <c r="H2076">
        <v>0.53577953577041626</v>
      </c>
      <c r="I2076">
        <v>1.537063345313072E-2</v>
      </c>
      <c r="J2076">
        <v>0.2951434850692749</v>
      </c>
      <c r="K2076">
        <v>1.537058595567942E-2</v>
      </c>
      <c r="L2076">
        <v>1.537058595567942E-2</v>
      </c>
      <c r="M2076">
        <v>1.5370689332485201E-2</v>
      </c>
      <c r="N2076">
        <v>1.5370692126452919E-2</v>
      </c>
      <c r="O2076">
        <v>1.537058595567942E-2</v>
      </c>
      <c r="P2076">
        <v>1.537058595567942E-2</v>
      </c>
      <c r="Q2076">
        <v>4</v>
      </c>
    </row>
    <row r="2077" spans="1:17" x14ac:dyDescent="0.2">
      <c r="A2077" t="s">
        <v>2078</v>
      </c>
      <c r="B2077" s="3">
        <v>43860</v>
      </c>
      <c r="C2077" t="s">
        <v>11627</v>
      </c>
      <c r="D2077">
        <v>1.922983676195145E-2</v>
      </c>
      <c r="E2077">
        <v>1.9229862838983539E-2</v>
      </c>
      <c r="F2077">
        <v>1.9229818135499951E-2</v>
      </c>
      <c r="G2077">
        <v>0.46001079678535461</v>
      </c>
      <c r="H2077">
        <v>1.92298274487257E-2</v>
      </c>
      <c r="I2077">
        <v>1.9229872152209278E-2</v>
      </c>
      <c r="J2077">
        <v>1.9229818135499951E-2</v>
      </c>
      <c r="K2077">
        <v>1.923003047704697E-2</v>
      </c>
      <c r="L2077">
        <v>1.9229821860790249E-2</v>
      </c>
      <c r="M2077">
        <v>0.3284604549407959</v>
      </c>
      <c r="N2077">
        <v>1.9229907542467121E-2</v>
      </c>
      <c r="O2077">
        <v>1.9230032339692119E-2</v>
      </c>
      <c r="P2077">
        <v>1.922986097633839E-2</v>
      </c>
      <c r="Q2077">
        <v>3</v>
      </c>
    </row>
    <row r="2078" spans="1:17" x14ac:dyDescent="0.2">
      <c r="A2078" t="s">
        <v>2079</v>
      </c>
      <c r="B2078" s="3">
        <v>43860</v>
      </c>
      <c r="C2078" t="s">
        <v>11628</v>
      </c>
      <c r="D2078">
        <v>0</v>
      </c>
      <c r="E2078">
        <v>0</v>
      </c>
      <c r="F2078">
        <v>0</v>
      </c>
      <c r="G2078">
        <v>0.1133687272667885</v>
      </c>
      <c r="H2078">
        <v>0.80199313163757324</v>
      </c>
      <c r="I2078">
        <v>0</v>
      </c>
      <c r="J2078">
        <v>0</v>
      </c>
      <c r="K2078">
        <v>0</v>
      </c>
      <c r="L2078">
        <v>0</v>
      </c>
      <c r="M2078">
        <v>0</v>
      </c>
      <c r="N2078">
        <v>0</v>
      </c>
      <c r="O2078">
        <v>0</v>
      </c>
      <c r="P2078">
        <v>0</v>
      </c>
      <c r="Q2078">
        <v>4</v>
      </c>
    </row>
    <row r="2079" spans="1:17" x14ac:dyDescent="0.2">
      <c r="A2079" t="s">
        <v>2080</v>
      </c>
      <c r="B2079" s="3">
        <v>43860</v>
      </c>
      <c r="C2079" t="s">
        <v>11629</v>
      </c>
      <c r="D2079">
        <v>0</v>
      </c>
      <c r="E2079">
        <v>0.17121785879135129</v>
      </c>
      <c r="F2079">
        <v>0</v>
      </c>
      <c r="G2079">
        <v>0.4866982102394104</v>
      </c>
      <c r="H2079">
        <v>0</v>
      </c>
      <c r="I2079">
        <v>0.1201947703957558</v>
      </c>
      <c r="J2079">
        <v>0</v>
      </c>
      <c r="K2079">
        <v>0</v>
      </c>
      <c r="L2079">
        <v>0</v>
      </c>
      <c r="M2079">
        <v>0.15891401469707489</v>
      </c>
      <c r="N2079">
        <v>0</v>
      </c>
      <c r="O2079">
        <v>0</v>
      </c>
      <c r="P2079">
        <v>0</v>
      </c>
      <c r="Q2079">
        <v>3</v>
      </c>
    </row>
    <row r="2080" spans="1:17" x14ac:dyDescent="0.2">
      <c r="A2080" t="s">
        <v>2081</v>
      </c>
      <c r="B2080" s="3">
        <v>43860</v>
      </c>
      <c r="C2080" t="s">
        <v>11630</v>
      </c>
      <c r="D2080">
        <v>0</v>
      </c>
      <c r="E2080">
        <v>0</v>
      </c>
      <c r="F2080">
        <v>0</v>
      </c>
      <c r="G2080">
        <v>0</v>
      </c>
      <c r="H2080">
        <v>0</v>
      </c>
      <c r="I2080">
        <v>0</v>
      </c>
      <c r="J2080">
        <v>0</v>
      </c>
      <c r="K2080">
        <v>0</v>
      </c>
      <c r="L2080">
        <v>0.27435111999511719</v>
      </c>
      <c r="M2080">
        <v>0.39978450536727911</v>
      </c>
      <c r="N2080">
        <v>0.28060871362686157</v>
      </c>
      <c r="O2080">
        <v>0</v>
      </c>
      <c r="P2080">
        <v>0</v>
      </c>
      <c r="Q2080">
        <v>9</v>
      </c>
    </row>
    <row r="2081" spans="1:17" x14ac:dyDescent="0.2">
      <c r="A2081" t="s">
        <v>2082</v>
      </c>
      <c r="B2081" s="3">
        <v>43860</v>
      </c>
      <c r="C2081" t="s">
        <v>11631</v>
      </c>
      <c r="D2081">
        <v>0.1190334334969521</v>
      </c>
      <c r="E2081">
        <v>9.7961492836475372E-2</v>
      </c>
      <c r="F2081">
        <v>0</v>
      </c>
      <c r="G2081">
        <v>0</v>
      </c>
      <c r="H2081">
        <v>0</v>
      </c>
      <c r="I2081">
        <v>0</v>
      </c>
      <c r="J2081">
        <v>0</v>
      </c>
      <c r="K2081">
        <v>0.16633966565132141</v>
      </c>
      <c r="L2081">
        <v>0</v>
      </c>
      <c r="M2081">
        <v>0</v>
      </c>
      <c r="N2081">
        <v>0</v>
      </c>
      <c r="O2081">
        <v>0.36972770094871521</v>
      </c>
      <c r="P2081">
        <v>0.19093045592308039</v>
      </c>
      <c r="Q2081">
        <v>11</v>
      </c>
    </row>
    <row r="2082" spans="1:17" x14ac:dyDescent="0.2">
      <c r="A2082" t="s">
        <v>2083</v>
      </c>
      <c r="B2082" s="3">
        <v>43860</v>
      </c>
      <c r="C2082" t="s">
        <v>11632</v>
      </c>
      <c r="D2082">
        <v>1.5390472486615179E-2</v>
      </c>
      <c r="E2082">
        <v>1.5390815213322639E-2</v>
      </c>
      <c r="F2082">
        <v>1.5390472486615179E-2</v>
      </c>
      <c r="G2082">
        <v>1.539124548435211E-2</v>
      </c>
      <c r="H2082">
        <v>1.539049576967955E-2</v>
      </c>
      <c r="I2082">
        <v>1.5390472486615179E-2</v>
      </c>
      <c r="J2082">
        <v>1.5390472486615179E-2</v>
      </c>
      <c r="K2082">
        <v>0.2151380926370621</v>
      </c>
      <c r="L2082">
        <v>1.5390509739518171E-2</v>
      </c>
      <c r="M2082">
        <v>1.5390472486615179E-2</v>
      </c>
      <c r="N2082">
        <v>1.5390937216579911E-2</v>
      </c>
      <c r="O2082">
        <v>0.61556506156921387</v>
      </c>
      <c r="P2082">
        <v>1.5390472486615179E-2</v>
      </c>
      <c r="Q2082">
        <v>11</v>
      </c>
    </row>
    <row r="2083" spans="1:17" x14ac:dyDescent="0.2">
      <c r="A2083" t="s">
        <v>2084</v>
      </c>
      <c r="B2083" s="3">
        <v>43860</v>
      </c>
      <c r="C2083" t="s">
        <v>11633</v>
      </c>
      <c r="D2083">
        <v>0.17963247001171109</v>
      </c>
      <c r="E2083">
        <v>1.2832943350076681E-2</v>
      </c>
      <c r="F2083">
        <v>1.283283904194832E-2</v>
      </c>
      <c r="G2083">
        <v>1.283283904194832E-2</v>
      </c>
      <c r="H2083">
        <v>1.283293962478638E-2</v>
      </c>
      <c r="I2083">
        <v>0.17943006753921509</v>
      </c>
      <c r="J2083">
        <v>1.283283904194832E-2</v>
      </c>
      <c r="K2083">
        <v>0.17953713238239291</v>
      </c>
      <c r="L2083">
        <v>0.17948456108570099</v>
      </c>
      <c r="M2083">
        <v>0.1792528182268143</v>
      </c>
      <c r="N2083">
        <v>1.2832841835916041E-2</v>
      </c>
      <c r="O2083">
        <v>1.283283904194832E-2</v>
      </c>
      <c r="P2083">
        <v>1.283283904194832E-2</v>
      </c>
      <c r="Q2083">
        <v>0</v>
      </c>
    </row>
    <row r="2084" spans="1:17" x14ac:dyDescent="0.2">
      <c r="A2084" t="s">
        <v>2085</v>
      </c>
      <c r="B2084" s="3">
        <v>43861</v>
      </c>
      <c r="C2084" t="s">
        <v>11634</v>
      </c>
      <c r="D2084">
        <v>1.2815280817449089E-2</v>
      </c>
      <c r="E2084">
        <v>0.34620410203933721</v>
      </c>
      <c r="F2084">
        <v>0.17945531010627749</v>
      </c>
      <c r="G2084">
        <v>1.2814736925065519E-2</v>
      </c>
      <c r="H2084">
        <v>1.2815014459192749E-2</v>
      </c>
      <c r="I2084">
        <v>1.2814736925065519E-2</v>
      </c>
      <c r="J2084">
        <v>1.2814736925065519E-2</v>
      </c>
      <c r="K2084">
        <v>1.2814736925065519E-2</v>
      </c>
      <c r="L2084">
        <v>0.34619224071502691</v>
      </c>
      <c r="M2084">
        <v>1.2814773246645929E-2</v>
      </c>
      <c r="N2084">
        <v>1.2814849615097049E-2</v>
      </c>
      <c r="O2084">
        <v>1.2814736925065519E-2</v>
      </c>
      <c r="P2084">
        <v>1.281475182622671E-2</v>
      </c>
      <c r="Q2084">
        <v>1</v>
      </c>
    </row>
    <row r="2085" spans="1:17" x14ac:dyDescent="0.2">
      <c r="A2085" t="s">
        <v>2086</v>
      </c>
      <c r="B2085" s="3">
        <v>43861</v>
      </c>
      <c r="C2085" t="s">
        <v>11635</v>
      </c>
      <c r="D2085">
        <v>0</v>
      </c>
      <c r="E2085">
        <v>0.33784905076026922</v>
      </c>
      <c r="F2085">
        <v>0</v>
      </c>
      <c r="G2085">
        <v>0</v>
      </c>
      <c r="H2085">
        <v>0</v>
      </c>
      <c r="I2085">
        <v>0</v>
      </c>
      <c r="J2085">
        <v>0</v>
      </c>
      <c r="K2085">
        <v>0</v>
      </c>
      <c r="L2085">
        <v>0.32945558428764338</v>
      </c>
      <c r="M2085">
        <v>0.20486396551132199</v>
      </c>
      <c r="N2085">
        <v>0</v>
      </c>
      <c r="O2085">
        <v>0</v>
      </c>
      <c r="P2085">
        <v>8.166581392288208E-2</v>
      </c>
      <c r="Q2085">
        <v>1</v>
      </c>
    </row>
    <row r="2086" spans="1:17" x14ac:dyDescent="0.2">
      <c r="A2086" t="s">
        <v>2087</v>
      </c>
      <c r="B2086" s="3">
        <v>43861</v>
      </c>
      <c r="C2086" t="s">
        <v>11636</v>
      </c>
      <c r="D2086">
        <v>0</v>
      </c>
      <c r="E2086">
        <v>0</v>
      </c>
      <c r="F2086">
        <v>0.29313856363296509</v>
      </c>
      <c r="G2086">
        <v>0</v>
      </c>
      <c r="H2086">
        <v>0</v>
      </c>
      <c r="I2086">
        <v>0.1221492365002632</v>
      </c>
      <c r="J2086">
        <v>0</v>
      </c>
      <c r="K2086">
        <v>0</v>
      </c>
      <c r="L2086">
        <v>0.50781965255737305</v>
      </c>
      <c r="M2086">
        <v>0</v>
      </c>
      <c r="N2086">
        <v>0</v>
      </c>
      <c r="O2086">
        <v>0</v>
      </c>
      <c r="P2086">
        <v>0</v>
      </c>
      <c r="Q2086">
        <v>8</v>
      </c>
    </row>
    <row r="2087" spans="1:17" x14ac:dyDescent="0.2">
      <c r="A2087" t="s">
        <v>2088</v>
      </c>
      <c r="B2087" s="3">
        <v>43861</v>
      </c>
      <c r="C2087" t="s">
        <v>11637</v>
      </c>
      <c r="D2087">
        <v>0</v>
      </c>
      <c r="E2087">
        <v>0</v>
      </c>
      <c r="F2087">
        <v>0</v>
      </c>
      <c r="G2087">
        <v>0</v>
      </c>
      <c r="H2087">
        <v>0.34686183929443359</v>
      </c>
      <c r="I2087">
        <v>0</v>
      </c>
      <c r="J2087">
        <v>0.17443291842937469</v>
      </c>
      <c r="K2087">
        <v>0</v>
      </c>
      <c r="L2087">
        <v>0</v>
      </c>
      <c r="M2087">
        <v>0.1791047006845474</v>
      </c>
      <c r="N2087">
        <v>0</v>
      </c>
      <c r="O2087">
        <v>0.1829013526439667</v>
      </c>
      <c r="P2087">
        <v>7.8213289380073547E-2</v>
      </c>
      <c r="Q2087">
        <v>4</v>
      </c>
    </row>
    <row r="2088" spans="1:17" x14ac:dyDescent="0.2">
      <c r="A2088" t="s">
        <v>2089</v>
      </c>
      <c r="B2088" s="3">
        <v>43861</v>
      </c>
      <c r="C2088" t="s">
        <v>11638</v>
      </c>
      <c r="D2088">
        <v>0.1112093478441238</v>
      </c>
      <c r="E2088">
        <v>0.33947771787643433</v>
      </c>
      <c r="F2088">
        <v>0.14993323385715479</v>
      </c>
      <c r="G2088">
        <v>0</v>
      </c>
      <c r="H2088">
        <v>0.13237623870372769</v>
      </c>
      <c r="I2088">
        <v>0</v>
      </c>
      <c r="J2088">
        <v>0.19860802590847021</v>
      </c>
      <c r="K2088">
        <v>0</v>
      </c>
      <c r="L2088">
        <v>0</v>
      </c>
      <c r="M2088">
        <v>0</v>
      </c>
      <c r="N2088">
        <v>0</v>
      </c>
      <c r="O2088">
        <v>0</v>
      </c>
      <c r="P2088">
        <v>0</v>
      </c>
      <c r="Q2088">
        <v>1</v>
      </c>
    </row>
    <row r="2089" spans="1:17" x14ac:dyDescent="0.2">
      <c r="A2089" t="s">
        <v>2090</v>
      </c>
      <c r="B2089" s="3">
        <v>43861</v>
      </c>
      <c r="C2089" t="s">
        <v>11639</v>
      </c>
      <c r="D2089">
        <v>0</v>
      </c>
      <c r="E2089">
        <v>0.18615208566188809</v>
      </c>
      <c r="F2089">
        <v>0</v>
      </c>
      <c r="G2089">
        <v>0.20727990567684171</v>
      </c>
      <c r="H2089">
        <v>0</v>
      </c>
      <c r="I2089">
        <v>0</v>
      </c>
      <c r="J2089">
        <v>0.13261568546295169</v>
      </c>
      <c r="K2089">
        <v>0.13486187160015109</v>
      </c>
      <c r="L2089">
        <v>0.26200976967811579</v>
      </c>
      <c r="M2089">
        <v>0</v>
      </c>
      <c r="N2089">
        <v>0</v>
      </c>
      <c r="O2089">
        <v>0</v>
      </c>
      <c r="P2089">
        <v>0</v>
      </c>
      <c r="Q2089">
        <v>8</v>
      </c>
    </row>
    <row r="2090" spans="1:17" x14ac:dyDescent="0.2">
      <c r="A2090" t="s">
        <v>2091</v>
      </c>
      <c r="B2090" s="3">
        <v>43861</v>
      </c>
      <c r="C2090" t="s">
        <v>11640</v>
      </c>
      <c r="D2090">
        <v>0.38968768715858459</v>
      </c>
      <c r="E2090">
        <v>0.1715182960033417</v>
      </c>
      <c r="F2090">
        <v>0.15974715352058411</v>
      </c>
      <c r="G2090">
        <v>0</v>
      </c>
      <c r="H2090">
        <v>0</v>
      </c>
      <c r="I2090">
        <v>0.22581225633621221</v>
      </c>
      <c r="J2090">
        <v>0</v>
      </c>
      <c r="K2090">
        <v>0</v>
      </c>
      <c r="L2090">
        <v>0</v>
      </c>
      <c r="M2090">
        <v>0</v>
      </c>
      <c r="N2090">
        <v>0</v>
      </c>
      <c r="O2090">
        <v>0</v>
      </c>
      <c r="P2090">
        <v>0</v>
      </c>
      <c r="Q2090">
        <v>0</v>
      </c>
    </row>
    <row r="2091" spans="1:17" x14ac:dyDescent="0.2">
      <c r="A2091" t="s">
        <v>2092</v>
      </c>
      <c r="B2091" s="3">
        <v>43861</v>
      </c>
      <c r="C2091" t="s">
        <v>11641</v>
      </c>
      <c r="D2091">
        <v>0.12140420824289321</v>
      </c>
      <c r="E2091">
        <v>0</v>
      </c>
      <c r="F2091">
        <v>0</v>
      </c>
      <c r="G2091">
        <v>0.28212264180183411</v>
      </c>
      <c r="H2091">
        <v>0.20994652807712549</v>
      </c>
      <c r="I2091">
        <v>0</v>
      </c>
      <c r="J2091">
        <v>0</v>
      </c>
      <c r="K2091">
        <v>0.32876917719840998</v>
      </c>
      <c r="L2091">
        <v>0</v>
      </c>
      <c r="M2091">
        <v>0</v>
      </c>
      <c r="N2091">
        <v>0</v>
      </c>
      <c r="O2091">
        <v>0</v>
      </c>
      <c r="P2091">
        <v>0</v>
      </c>
      <c r="Q2091">
        <v>7</v>
      </c>
    </row>
    <row r="2092" spans="1:17" x14ac:dyDescent="0.2">
      <c r="A2092" t="s">
        <v>2093</v>
      </c>
      <c r="B2092" s="3">
        <v>43861</v>
      </c>
      <c r="C2092" t="s">
        <v>11642</v>
      </c>
      <c r="D2092">
        <v>0.1864938884973526</v>
      </c>
      <c r="E2092">
        <v>1.2819484807550911E-2</v>
      </c>
      <c r="F2092">
        <v>1.281939633190632E-2</v>
      </c>
      <c r="G2092">
        <v>1.2819386087358E-2</v>
      </c>
      <c r="H2092">
        <v>1.2819536961615091E-2</v>
      </c>
      <c r="I2092">
        <v>1.281947363168001E-2</v>
      </c>
      <c r="J2092">
        <v>1.281940098851919E-2</v>
      </c>
      <c r="K2092">
        <v>0.21543656289577481</v>
      </c>
      <c r="L2092">
        <v>1.2819423340260981E-2</v>
      </c>
      <c r="M2092">
        <v>1.281951833516359E-2</v>
      </c>
      <c r="N2092">
        <v>0.21708199381828311</v>
      </c>
      <c r="O2092">
        <v>0.26561245322227478</v>
      </c>
      <c r="P2092">
        <v>1.2819440104067331E-2</v>
      </c>
      <c r="Q2092">
        <v>11</v>
      </c>
    </row>
    <row r="2093" spans="1:17" x14ac:dyDescent="0.2">
      <c r="A2093" t="s">
        <v>2094</v>
      </c>
      <c r="B2093" s="3">
        <v>43861</v>
      </c>
      <c r="C2093" t="s">
        <v>11643</v>
      </c>
      <c r="D2093">
        <v>6.6103540360927582E-2</v>
      </c>
      <c r="E2093">
        <v>0</v>
      </c>
      <c r="F2093">
        <v>0</v>
      </c>
      <c r="G2093">
        <v>0</v>
      </c>
      <c r="H2093">
        <v>0</v>
      </c>
      <c r="I2093">
        <v>6.0856267809867859E-2</v>
      </c>
      <c r="J2093">
        <v>0</v>
      </c>
      <c r="K2093">
        <v>7.8241795301437378E-2</v>
      </c>
      <c r="L2093">
        <v>0.1241616308689117</v>
      </c>
      <c r="M2093">
        <v>0.40034431219100952</v>
      </c>
      <c r="N2093">
        <v>0.1621647626161575</v>
      </c>
      <c r="O2093">
        <v>0</v>
      </c>
      <c r="P2093">
        <v>8.3826914429664612E-2</v>
      </c>
      <c r="Q2093">
        <v>9</v>
      </c>
    </row>
    <row r="2094" spans="1:17" x14ac:dyDescent="0.2">
      <c r="A2094" t="s">
        <v>2095</v>
      </c>
      <c r="B2094" s="3">
        <v>43861</v>
      </c>
      <c r="C2094" t="s">
        <v>11644</v>
      </c>
      <c r="D2094">
        <v>0</v>
      </c>
      <c r="E2094">
        <v>0</v>
      </c>
      <c r="F2094">
        <v>0</v>
      </c>
      <c r="G2094">
        <v>0.36889317631721502</v>
      </c>
      <c r="H2094">
        <v>0.57820677757263184</v>
      </c>
      <c r="I2094">
        <v>0</v>
      </c>
      <c r="J2094">
        <v>0</v>
      </c>
      <c r="K2094">
        <v>0</v>
      </c>
      <c r="L2094">
        <v>0</v>
      </c>
      <c r="M2094">
        <v>0</v>
      </c>
      <c r="N2094">
        <v>0</v>
      </c>
      <c r="O2094">
        <v>0</v>
      </c>
      <c r="P2094">
        <v>0</v>
      </c>
      <c r="Q2094">
        <v>4</v>
      </c>
    </row>
    <row r="2095" spans="1:17" x14ac:dyDescent="0.2">
      <c r="A2095" t="s">
        <v>2096</v>
      </c>
      <c r="B2095" s="3">
        <v>43861</v>
      </c>
      <c r="C2095" t="s">
        <v>11645</v>
      </c>
      <c r="D2095">
        <v>0</v>
      </c>
      <c r="E2095">
        <v>0</v>
      </c>
      <c r="F2095">
        <v>0.2366979718208313</v>
      </c>
      <c r="G2095">
        <v>0.13668745756149289</v>
      </c>
      <c r="H2095">
        <v>0.3232237696647644</v>
      </c>
      <c r="I2095">
        <v>0</v>
      </c>
      <c r="J2095">
        <v>0.16202627122402191</v>
      </c>
      <c r="K2095">
        <v>0</v>
      </c>
      <c r="L2095">
        <v>0</v>
      </c>
      <c r="M2095">
        <v>9.4028756022453308E-2</v>
      </c>
      <c r="N2095">
        <v>0</v>
      </c>
      <c r="O2095">
        <v>0</v>
      </c>
      <c r="P2095">
        <v>0</v>
      </c>
      <c r="Q2095">
        <v>4</v>
      </c>
    </row>
    <row r="2096" spans="1:17" x14ac:dyDescent="0.2">
      <c r="A2096" t="s">
        <v>2097</v>
      </c>
      <c r="B2096" s="3">
        <v>43864</v>
      </c>
      <c r="C2096" t="s">
        <v>11646</v>
      </c>
      <c r="D2096">
        <v>0</v>
      </c>
      <c r="E2096">
        <v>0</v>
      </c>
      <c r="F2096">
        <v>0</v>
      </c>
      <c r="G2096">
        <v>0</v>
      </c>
      <c r="H2096">
        <v>0</v>
      </c>
      <c r="I2096">
        <v>0.31151187419891357</v>
      </c>
      <c r="J2096">
        <v>0</v>
      </c>
      <c r="K2096">
        <v>7.9138271510601044E-2</v>
      </c>
      <c r="L2096">
        <v>0.106065534055233</v>
      </c>
      <c r="M2096">
        <v>0</v>
      </c>
      <c r="N2096">
        <v>0</v>
      </c>
      <c r="O2096">
        <v>0.45705574750900269</v>
      </c>
      <c r="P2096">
        <v>0</v>
      </c>
      <c r="Q2096">
        <v>11</v>
      </c>
    </row>
    <row r="2097" spans="1:17" x14ac:dyDescent="0.2">
      <c r="A2097" t="s">
        <v>2098</v>
      </c>
      <c r="B2097" s="3">
        <v>43864</v>
      </c>
      <c r="C2097" t="s">
        <v>11647</v>
      </c>
      <c r="D2097">
        <v>0.27594658732414251</v>
      </c>
      <c r="E2097">
        <v>0</v>
      </c>
      <c r="F2097">
        <v>0</v>
      </c>
      <c r="G2097">
        <v>0</v>
      </c>
      <c r="H2097">
        <v>0</v>
      </c>
      <c r="I2097">
        <v>0.48529490828514099</v>
      </c>
      <c r="J2097">
        <v>9.1084606945514679E-2</v>
      </c>
      <c r="K2097">
        <v>8.995945006608963E-2</v>
      </c>
      <c r="L2097">
        <v>0</v>
      </c>
      <c r="M2097">
        <v>0</v>
      </c>
      <c r="N2097">
        <v>0</v>
      </c>
      <c r="O2097">
        <v>0</v>
      </c>
      <c r="P2097">
        <v>0</v>
      </c>
      <c r="Q2097">
        <v>5</v>
      </c>
    </row>
    <row r="2098" spans="1:17" x14ac:dyDescent="0.2">
      <c r="A2098" t="s">
        <v>2099</v>
      </c>
      <c r="B2098" s="3">
        <v>43864</v>
      </c>
      <c r="C2098" t="s">
        <v>11648</v>
      </c>
      <c r="D2098">
        <v>0</v>
      </c>
      <c r="E2098">
        <v>9.7882740199565887E-2</v>
      </c>
      <c r="F2098">
        <v>0</v>
      </c>
      <c r="G2098">
        <v>0</v>
      </c>
      <c r="H2098">
        <v>0.3658064603805542</v>
      </c>
      <c r="I2098">
        <v>0.10262827575206759</v>
      </c>
      <c r="J2098">
        <v>0</v>
      </c>
      <c r="K2098">
        <v>0</v>
      </c>
      <c r="L2098">
        <v>0.37073227763175959</v>
      </c>
      <c r="M2098">
        <v>0</v>
      </c>
      <c r="N2098">
        <v>0</v>
      </c>
      <c r="O2098">
        <v>0</v>
      </c>
      <c r="P2098">
        <v>0</v>
      </c>
      <c r="Q2098">
        <v>8</v>
      </c>
    </row>
    <row r="2099" spans="1:17" x14ac:dyDescent="0.2">
      <c r="A2099" t="s">
        <v>2100</v>
      </c>
      <c r="B2099" s="3">
        <v>43864</v>
      </c>
      <c r="C2099" t="s">
        <v>11649</v>
      </c>
      <c r="D2099">
        <v>0</v>
      </c>
      <c r="E2099">
        <v>0</v>
      </c>
      <c r="F2099">
        <v>0</v>
      </c>
      <c r="G2099">
        <v>0</v>
      </c>
      <c r="H2099">
        <v>0</v>
      </c>
      <c r="I2099">
        <v>0.36454948782920837</v>
      </c>
      <c r="J2099">
        <v>0</v>
      </c>
      <c r="K2099">
        <v>0.37067919969558721</v>
      </c>
      <c r="L2099">
        <v>0</v>
      </c>
      <c r="M2099">
        <v>0</v>
      </c>
      <c r="N2099">
        <v>0</v>
      </c>
      <c r="O2099">
        <v>0.19481721520423889</v>
      </c>
      <c r="P2099">
        <v>0</v>
      </c>
      <c r="Q2099">
        <v>7</v>
      </c>
    </row>
    <row r="2100" spans="1:17" x14ac:dyDescent="0.2">
      <c r="A2100" t="s">
        <v>2101</v>
      </c>
      <c r="B2100" s="3">
        <v>43864</v>
      </c>
      <c r="C2100" t="s">
        <v>11650</v>
      </c>
      <c r="D2100">
        <v>0.1711862534284592</v>
      </c>
      <c r="E2100">
        <v>0</v>
      </c>
      <c r="F2100">
        <v>0</v>
      </c>
      <c r="G2100">
        <v>0</v>
      </c>
      <c r="H2100">
        <v>0</v>
      </c>
      <c r="I2100">
        <v>0.28268173336982733</v>
      </c>
      <c r="J2100">
        <v>6.2644354999065399E-2</v>
      </c>
      <c r="K2100">
        <v>0.11704115569591519</v>
      </c>
      <c r="L2100">
        <v>0</v>
      </c>
      <c r="M2100">
        <v>6.446491926908493E-2</v>
      </c>
      <c r="N2100">
        <v>5.7391006499528878E-2</v>
      </c>
      <c r="O2100">
        <v>0.22259990870952609</v>
      </c>
      <c r="P2100">
        <v>0</v>
      </c>
      <c r="Q2100">
        <v>5</v>
      </c>
    </row>
    <row r="2101" spans="1:17" x14ac:dyDescent="0.2">
      <c r="A2101" t="s">
        <v>2102</v>
      </c>
      <c r="B2101" s="3">
        <v>43864</v>
      </c>
      <c r="C2101" t="s">
        <v>11651</v>
      </c>
      <c r="D2101">
        <v>8.2338467240333557E-2</v>
      </c>
      <c r="E2101">
        <v>0</v>
      </c>
      <c r="F2101">
        <v>0</v>
      </c>
      <c r="G2101">
        <v>0</v>
      </c>
      <c r="H2101">
        <v>0</v>
      </c>
      <c r="I2101">
        <v>0.16316917538642881</v>
      </c>
      <c r="J2101">
        <v>0.15739576518535611</v>
      </c>
      <c r="K2101">
        <v>0</v>
      </c>
      <c r="L2101">
        <v>0.14745886623859411</v>
      </c>
      <c r="M2101">
        <v>0.14480410516262049</v>
      </c>
      <c r="N2101">
        <v>0.26336625218391418</v>
      </c>
      <c r="O2101">
        <v>0</v>
      </c>
      <c r="P2101">
        <v>0</v>
      </c>
      <c r="Q2101">
        <v>10</v>
      </c>
    </row>
    <row r="2102" spans="1:17" x14ac:dyDescent="0.2">
      <c r="A2102" t="s">
        <v>2103</v>
      </c>
      <c r="B2102" s="3">
        <v>43864</v>
      </c>
      <c r="C2102" t="s">
        <v>11652</v>
      </c>
      <c r="D2102">
        <v>1.098777819424868E-2</v>
      </c>
      <c r="E2102">
        <v>1.0987970046699051E-2</v>
      </c>
      <c r="F2102">
        <v>1.098777819424868E-2</v>
      </c>
      <c r="G2102">
        <v>0.21592192351818079</v>
      </c>
      <c r="H2102">
        <v>0.15571898221969599</v>
      </c>
      <c r="I2102">
        <v>1.098781079053879E-2</v>
      </c>
      <c r="J2102">
        <v>1.0987851768732069E-2</v>
      </c>
      <c r="K2102">
        <v>1.098777819424868E-2</v>
      </c>
      <c r="L2102">
        <v>0.1545599699020386</v>
      </c>
      <c r="M2102">
        <v>1.0987844318151471E-2</v>
      </c>
      <c r="N2102">
        <v>1.098791416734457E-2</v>
      </c>
      <c r="O2102">
        <v>0.37490862607955933</v>
      </c>
      <c r="P2102">
        <v>1.098777819424868E-2</v>
      </c>
      <c r="Q2102">
        <v>11</v>
      </c>
    </row>
    <row r="2103" spans="1:17" x14ac:dyDescent="0.2">
      <c r="A2103" t="s">
        <v>2104</v>
      </c>
      <c r="B2103" s="3">
        <v>43864</v>
      </c>
      <c r="C2103" t="s">
        <v>11653</v>
      </c>
      <c r="D2103">
        <v>0.2313781529664993</v>
      </c>
      <c r="E2103">
        <v>0</v>
      </c>
      <c r="F2103">
        <v>0</v>
      </c>
      <c r="G2103">
        <v>0</v>
      </c>
      <c r="H2103">
        <v>0.35931256413459778</v>
      </c>
      <c r="I2103">
        <v>0.31317514181137079</v>
      </c>
      <c r="J2103">
        <v>0</v>
      </c>
      <c r="K2103">
        <v>0</v>
      </c>
      <c r="L2103">
        <v>0</v>
      </c>
      <c r="M2103">
        <v>0</v>
      </c>
      <c r="N2103">
        <v>0</v>
      </c>
      <c r="O2103">
        <v>0</v>
      </c>
      <c r="P2103">
        <v>0</v>
      </c>
      <c r="Q2103">
        <v>4</v>
      </c>
    </row>
    <row r="2104" spans="1:17" x14ac:dyDescent="0.2">
      <c r="A2104" t="s">
        <v>2105</v>
      </c>
      <c r="B2104" s="3">
        <v>43864</v>
      </c>
      <c r="C2104" t="s">
        <v>11654</v>
      </c>
      <c r="D2104">
        <v>0</v>
      </c>
      <c r="E2104">
        <v>0</v>
      </c>
      <c r="F2104">
        <v>0</v>
      </c>
      <c r="G2104">
        <v>0.1110287010669708</v>
      </c>
      <c r="H2104">
        <v>0</v>
      </c>
      <c r="I2104">
        <v>0.19692642986774439</v>
      </c>
      <c r="J2104">
        <v>0</v>
      </c>
      <c r="K2104">
        <v>0.39975994825363159</v>
      </c>
      <c r="L2104">
        <v>0</v>
      </c>
      <c r="M2104">
        <v>0</v>
      </c>
      <c r="N2104">
        <v>0</v>
      </c>
      <c r="O2104">
        <v>0</v>
      </c>
      <c r="P2104">
        <v>0.2230024188756943</v>
      </c>
      <c r="Q2104">
        <v>7</v>
      </c>
    </row>
    <row r="2105" spans="1:17" x14ac:dyDescent="0.2">
      <c r="A2105" t="s">
        <v>2106</v>
      </c>
      <c r="B2105" s="3">
        <v>43864</v>
      </c>
      <c r="C2105" t="s">
        <v>11655</v>
      </c>
      <c r="D2105">
        <v>1.0990872047841551E-2</v>
      </c>
      <c r="E2105">
        <v>1.0990883223712441E-2</v>
      </c>
      <c r="F2105">
        <v>1.099137030541897E-2</v>
      </c>
      <c r="G2105">
        <v>1.0990956798195841E-2</v>
      </c>
      <c r="H2105">
        <v>1.0990872047841551E-2</v>
      </c>
      <c r="I2105">
        <v>0.69636130332946777</v>
      </c>
      <c r="J2105">
        <v>1.099088601768017E-2</v>
      </c>
      <c r="K2105">
        <v>1.0990872047841551E-2</v>
      </c>
      <c r="L2105">
        <v>1.099094655364752E-2</v>
      </c>
      <c r="M2105">
        <v>1.099092978984118E-2</v>
      </c>
      <c r="N2105">
        <v>1.0990896262228491E-2</v>
      </c>
      <c r="O2105">
        <v>0.1827382892370224</v>
      </c>
      <c r="P2105">
        <v>1.099089812487364E-2</v>
      </c>
      <c r="Q2105">
        <v>5</v>
      </c>
    </row>
    <row r="2106" spans="1:17" x14ac:dyDescent="0.2">
      <c r="A2106" t="s">
        <v>2107</v>
      </c>
      <c r="B2106" s="3">
        <v>43864</v>
      </c>
      <c r="C2106" t="s">
        <v>11656</v>
      </c>
      <c r="D2106">
        <v>0</v>
      </c>
      <c r="E2106">
        <v>0</v>
      </c>
      <c r="F2106">
        <v>0.120400458574295</v>
      </c>
      <c r="G2106">
        <v>0</v>
      </c>
      <c r="H2106">
        <v>0</v>
      </c>
      <c r="I2106">
        <v>0.44102990627288818</v>
      </c>
      <c r="J2106">
        <v>0</v>
      </c>
      <c r="K2106">
        <v>0</v>
      </c>
      <c r="L2106">
        <v>0.36163654923439031</v>
      </c>
      <c r="M2106">
        <v>0</v>
      </c>
      <c r="N2106">
        <v>0</v>
      </c>
      <c r="O2106">
        <v>0</v>
      </c>
      <c r="P2106">
        <v>0</v>
      </c>
      <c r="Q2106">
        <v>5</v>
      </c>
    </row>
    <row r="2107" spans="1:17" x14ac:dyDescent="0.2">
      <c r="A2107" t="s">
        <v>2108</v>
      </c>
      <c r="B2107" s="3">
        <v>43864</v>
      </c>
      <c r="C2107" t="s">
        <v>11657</v>
      </c>
      <c r="D2107">
        <v>0.15374873578548429</v>
      </c>
      <c r="E2107">
        <v>1.0992784053087229E-2</v>
      </c>
      <c r="F2107">
        <v>0.15383794903755191</v>
      </c>
      <c r="G2107">
        <v>1.099271699786186E-2</v>
      </c>
      <c r="H2107">
        <v>1.0992712341248991E-2</v>
      </c>
      <c r="I2107">
        <v>1.0992857627570631E-2</v>
      </c>
      <c r="J2107">
        <v>1.099265739321709E-2</v>
      </c>
      <c r="K2107">
        <v>1.099265739321709E-2</v>
      </c>
      <c r="L2107">
        <v>0.42692884802818298</v>
      </c>
      <c r="M2107">
        <v>0.1665499359369278</v>
      </c>
      <c r="N2107">
        <v>1.0992731899023059E-2</v>
      </c>
      <c r="O2107">
        <v>1.099265739321709E-2</v>
      </c>
      <c r="P2107">
        <v>1.099276263266802E-2</v>
      </c>
      <c r="Q2107">
        <v>8</v>
      </c>
    </row>
    <row r="2108" spans="1:17" x14ac:dyDescent="0.2">
      <c r="A2108" t="s">
        <v>2109</v>
      </c>
      <c r="B2108" s="3">
        <v>43864</v>
      </c>
      <c r="C2108" t="s">
        <v>11658</v>
      </c>
      <c r="D2108">
        <v>0</v>
      </c>
      <c r="E2108">
        <v>0</v>
      </c>
      <c r="F2108">
        <v>9.9114283919334412E-2</v>
      </c>
      <c r="G2108">
        <v>0.1086348965764046</v>
      </c>
      <c r="H2108">
        <v>9.1589465737342834E-2</v>
      </c>
      <c r="I2108">
        <v>0.15668632090091711</v>
      </c>
      <c r="J2108">
        <v>0.13330340385437009</v>
      </c>
      <c r="K2108">
        <v>0</v>
      </c>
      <c r="L2108">
        <v>0.29485821723937988</v>
      </c>
      <c r="M2108">
        <v>0</v>
      </c>
      <c r="N2108">
        <v>0</v>
      </c>
      <c r="O2108">
        <v>0</v>
      </c>
      <c r="P2108">
        <v>9.2725358903408051E-2</v>
      </c>
      <c r="Q2108">
        <v>8</v>
      </c>
    </row>
    <row r="2109" spans="1:17" x14ac:dyDescent="0.2">
      <c r="A2109" t="s">
        <v>2110</v>
      </c>
      <c r="B2109" s="3">
        <v>43864</v>
      </c>
      <c r="C2109" t="s">
        <v>11659</v>
      </c>
      <c r="D2109">
        <v>0</v>
      </c>
      <c r="E2109">
        <v>0</v>
      </c>
      <c r="F2109">
        <v>0</v>
      </c>
      <c r="G2109">
        <v>0.1272871345281601</v>
      </c>
      <c r="H2109">
        <v>0</v>
      </c>
      <c r="I2109">
        <v>0.48319011926651001</v>
      </c>
      <c r="J2109">
        <v>0</v>
      </c>
      <c r="K2109">
        <v>0</v>
      </c>
      <c r="L2109">
        <v>0</v>
      </c>
      <c r="M2109">
        <v>0.31258562207221979</v>
      </c>
      <c r="N2109">
        <v>0</v>
      </c>
      <c r="O2109">
        <v>0</v>
      </c>
      <c r="P2109">
        <v>0</v>
      </c>
      <c r="Q2109">
        <v>5</v>
      </c>
    </row>
    <row r="2110" spans="1:17" x14ac:dyDescent="0.2">
      <c r="A2110" t="s">
        <v>2111</v>
      </c>
      <c r="B2110" s="3">
        <v>43864</v>
      </c>
      <c r="C2110" t="s">
        <v>11660</v>
      </c>
      <c r="D2110">
        <v>0</v>
      </c>
      <c r="E2110">
        <v>0.1653265506029129</v>
      </c>
      <c r="F2110">
        <v>0</v>
      </c>
      <c r="G2110">
        <v>0</v>
      </c>
      <c r="H2110">
        <v>0</v>
      </c>
      <c r="I2110">
        <v>0.52481955289840698</v>
      </c>
      <c r="J2110">
        <v>0</v>
      </c>
      <c r="K2110">
        <v>0</v>
      </c>
      <c r="L2110">
        <v>0</v>
      </c>
      <c r="M2110">
        <v>0</v>
      </c>
      <c r="N2110">
        <v>0</v>
      </c>
      <c r="O2110">
        <v>0.23292060196399689</v>
      </c>
      <c r="P2110">
        <v>0</v>
      </c>
      <c r="Q2110">
        <v>5</v>
      </c>
    </row>
    <row r="2111" spans="1:17" x14ac:dyDescent="0.2">
      <c r="A2111" t="s">
        <v>2112</v>
      </c>
      <c r="B2111" s="3">
        <v>43864</v>
      </c>
      <c r="C2111" t="s">
        <v>11661</v>
      </c>
      <c r="D2111">
        <v>0</v>
      </c>
      <c r="E2111">
        <v>6.300847977399826E-2</v>
      </c>
      <c r="F2111">
        <v>0</v>
      </c>
      <c r="G2111">
        <v>0</v>
      </c>
      <c r="H2111">
        <v>0</v>
      </c>
      <c r="I2111">
        <v>0</v>
      </c>
      <c r="J2111">
        <v>0</v>
      </c>
      <c r="K2111">
        <v>0.14097082614898679</v>
      </c>
      <c r="L2111">
        <v>0.13873288035392761</v>
      </c>
      <c r="M2111">
        <v>0.16537824273109439</v>
      </c>
      <c r="N2111">
        <v>6.9940961897373199E-2</v>
      </c>
      <c r="O2111">
        <v>0.2462652921676636</v>
      </c>
      <c r="P2111">
        <v>0.1485271751880646</v>
      </c>
      <c r="Q2111">
        <v>11</v>
      </c>
    </row>
    <row r="2112" spans="1:17" x14ac:dyDescent="0.2">
      <c r="A2112" t="s">
        <v>2113</v>
      </c>
      <c r="B2112" s="3">
        <v>43864</v>
      </c>
      <c r="C2112" t="s">
        <v>11662</v>
      </c>
      <c r="D2112">
        <v>0</v>
      </c>
      <c r="E2112">
        <v>0</v>
      </c>
      <c r="F2112">
        <v>0</v>
      </c>
      <c r="G2112">
        <v>0</v>
      </c>
      <c r="H2112">
        <v>0</v>
      </c>
      <c r="I2112">
        <v>0.46754142642021179</v>
      </c>
      <c r="J2112">
        <v>8.2695409655570984E-2</v>
      </c>
      <c r="K2112">
        <v>0</v>
      </c>
      <c r="L2112">
        <v>0</v>
      </c>
      <c r="M2112">
        <v>0.31370607018470759</v>
      </c>
      <c r="N2112">
        <v>0</v>
      </c>
      <c r="O2112">
        <v>8.2789838314056396E-2</v>
      </c>
      <c r="P2112">
        <v>0</v>
      </c>
      <c r="Q2112">
        <v>5</v>
      </c>
    </row>
    <row r="2113" spans="1:17" x14ac:dyDescent="0.2">
      <c r="A2113" t="s">
        <v>2114</v>
      </c>
      <c r="B2113" s="3">
        <v>43864</v>
      </c>
      <c r="C2113" t="s">
        <v>11663</v>
      </c>
      <c r="D2113">
        <v>0</v>
      </c>
      <c r="E2113">
        <v>0</v>
      </c>
      <c r="F2113">
        <v>0</v>
      </c>
      <c r="G2113">
        <v>0</v>
      </c>
      <c r="H2113">
        <v>0.11434859037399291</v>
      </c>
      <c r="I2113">
        <v>0.1143474727869034</v>
      </c>
      <c r="J2113">
        <v>0</v>
      </c>
      <c r="K2113">
        <v>0</v>
      </c>
      <c r="L2113">
        <v>0</v>
      </c>
      <c r="M2113">
        <v>0.46042519807815552</v>
      </c>
      <c r="N2113">
        <v>0</v>
      </c>
      <c r="O2113">
        <v>0</v>
      </c>
      <c r="P2113">
        <v>0.2416350990533829</v>
      </c>
      <c r="Q2113">
        <v>9</v>
      </c>
    </row>
    <row r="2114" spans="1:17" x14ac:dyDescent="0.2">
      <c r="A2114" t="s">
        <v>2115</v>
      </c>
      <c r="B2114" s="3">
        <v>43864</v>
      </c>
      <c r="C2114" t="s">
        <v>11664</v>
      </c>
      <c r="D2114">
        <v>0</v>
      </c>
      <c r="E2114">
        <v>0</v>
      </c>
      <c r="F2114">
        <v>0</v>
      </c>
      <c r="G2114">
        <v>0</v>
      </c>
      <c r="H2114">
        <v>0</v>
      </c>
      <c r="I2114">
        <v>0.34763118624687189</v>
      </c>
      <c r="J2114">
        <v>0</v>
      </c>
      <c r="K2114">
        <v>0</v>
      </c>
      <c r="L2114">
        <v>0</v>
      </c>
      <c r="M2114">
        <v>0.34956333041191101</v>
      </c>
      <c r="N2114">
        <v>0.2328580766916275</v>
      </c>
      <c r="O2114">
        <v>0</v>
      </c>
      <c r="P2114">
        <v>0</v>
      </c>
      <c r="Q2114">
        <v>9</v>
      </c>
    </row>
    <row r="2115" spans="1:17" x14ac:dyDescent="0.2">
      <c r="A2115" t="s">
        <v>2116</v>
      </c>
      <c r="B2115" s="3">
        <v>43864</v>
      </c>
      <c r="C2115" t="s">
        <v>11665</v>
      </c>
      <c r="D2115">
        <v>1.282232068479061E-2</v>
      </c>
      <c r="E2115">
        <v>1.282232068479061E-2</v>
      </c>
      <c r="F2115">
        <v>1.282232068479061E-2</v>
      </c>
      <c r="G2115">
        <v>0.51273113489151001</v>
      </c>
      <c r="H2115">
        <v>1.282232813537121E-2</v>
      </c>
      <c r="I2115">
        <v>1.282232068479061E-2</v>
      </c>
      <c r="J2115">
        <v>1.282232068479061E-2</v>
      </c>
      <c r="K2115">
        <v>1.282237563282251E-2</v>
      </c>
      <c r="L2115">
        <v>1.2822338379919531E-2</v>
      </c>
      <c r="M2115">
        <v>1.2822492048144341E-2</v>
      </c>
      <c r="N2115">
        <v>1.282232068479061E-2</v>
      </c>
      <c r="O2115">
        <v>1.282238774001598E-2</v>
      </c>
      <c r="P2115">
        <v>0.34622302651405329</v>
      </c>
      <c r="Q2115">
        <v>3</v>
      </c>
    </row>
    <row r="2116" spans="1:17" x14ac:dyDescent="0.2">
      <c r="A2116" t="s">
        <v>2117</v>
      </c>
      <c r="B2116" s="3">
        <v>43873</v>
      </c>
      <c r="C2116" t="s">
        <v>11666</v>
      </c>
      <c r="D2116">
        <v>1.9216157495975491E-2</v>
      </c>
      <c r="E2116">
        <v>1.9216699525713921E-2</v>
      </c>
      <c r="F2116">
        <v>1.9216157495975491E-2</v>
      </c>
      <c r="G2116">
        <v>1.9216157495975491E-2</v>
      </c>
      <c r="H2116">
        <v>1.9216157495975491E-2</v>
      </c>
      <c r="I2116">
        <v>1.9216157495975491E-2</v>
      </c>
      <c r="J2116">
        <v>1.9216157495975491E-2</v>
      </c>
      <c r="K2116">
        <v>0.76940548419952393</v>
      </c>
      <c r="L2116">
        <v>1.9216157495975491E-2</v>
      </c>
      <c r="M2116">
        <v>1.9216187298297879E-2</v>
      </c>
      <c r="N2116">
        <v>1.9216220825910572E-2</v>
      </c>
      <c r="O2116">
        <v>1.9216157495975491E-2</v>
      </c>
      <c r="P2116">
        <v>1.921615935862064E-2</v>
      </c>
      <c r="Q2116">
        <v>7</v>
      </c>
    </row>
    <row r="2117" spans="1:17" x14ac:dyDescent="0.2">
      <c r="A2117" t="s">
        <v>2118</v>
      </c>
      <c r="B2117" s="3">
        <v>43873</v>
      </c>
      <c r="C2117" t="s">
        <v>11667</v>
      </c>
      <c r="D2117">
        <v>1.5385830774903299E-2</v>
      </c>
      <c r="E2117">
        <v>1.538605522364378E-2</v>
      </c>
      <c r="F2117">
        <v>1.538581121712923E-2</v>
      </c>
      <c r="G2117">
        <v>1.5385793522000309E-2</v>
      </c>
      <c r="H2117">
        <v>1.538579631596804E-2</v>
      </c>
      <c r="I2117">
        <v>1.538594532757998E-2</v>
      </c>
      <c r="J2117">
        <v>1.5385793522000309E-2</v>
      </c>
      <c r="K2117">
        <v>1.5385793522000309E-2</v>
      </c>
      <c r="L2117">
        <v>0.45300880074501038</v>
      </c>
      <c r="M2117">
        <v>1.5385883860290051E-2</v>
      </c>
      <c r="N2117">
        <v>0.37774661183357239</v>
      </c>
      <c r="O2117">
        <v>1.538586895912886E-2</v>
      </c>
      <c r="P2117">
        <v>1.5386012382805349E-2</v>
      </c>
      <c r="Q2117">
        <v>8</v>
      </c>
    </row>
    <row r="2118" spans="1:17" x14ac:dyDescent="0.2">
      <c r="A2118" t="s">
        <v>2119</v>
      </c>
      <c r="B2118" s="3">
        <v>43873</v>
      </c>
      <c r="C2118" t="s">
        <v>11668</v>
      </c>
      <c r="D2118">
        <v>0</v>
      </c>
      <c r="E2118">
        <v>0.34249317646026611</v>
      </c>
      <c r="F2118">
        <v>0</v>
      </c>
      <c r="G2118">
        <v>0</v>
      </c>
      <c r="H2118">
        <v>0.2301586717367172</v>
      </c>
      <c r="I2118">
        <v>0</v>
      </c>
      <c r="J2118">
        <v>0</v>
      </c>
      <c r="K2118">
        <v>0.22800916433334351</v>
      </c>
      <c r="L2118">
        <v>0.12235295027494431</v>
      </c>
      <c r="M2118">
        <v>0</v>
      </c>
      <c r="N2118">
        <v>0</v>
      </c>
      <c r="O2118">
        <v>0</v>
      </c>
      <c r="P2118">
        <v>0</v>
      </c>
      <c r="Q2118">
        <v>1</v>
      </c>
    </row>
    <row r="2119" spans="1:17" x14ac:dyDescent="0.2">
      <c r="A2119" t="s">
        <v>2120</v>
      </c>
      <c r="B2119" s="3">
        <v>43873</v>
      </c>
      <c r="C2119" t="s">
        <v>11669</v>
      </c>
      <c r="D2119">
        <v>0</v>
      </c>
      <c r="E2119">
        <v>0</v>
      </c>
      <c r="F2119">
        <v>0</v>
      </c>
      <c r="G2119">
        <v>0</v>
      </c>
      <c r="H2119">
        <v>0</v>
      </c>
      <c r="I2119">
        <v>0.117485299706459</v>
      </c>
      <c r="J2119">
        <v>0</v>
      </c>
      <c r="K2119">
        <v>0.25987955927848821</v>
      </c>
      <c r="L2119">
        <v>8.0883555114269257E-2</v>
      </c>
      <c r="M2119">
        <v>0.13337232172489169</v>
      </c>
      <c r="N2119">
        <v>0.36731427907943731</v>
      </c>
      <c r="O2119">
        <v>0</v>
      </c>
      <c r="P2119">
        <v>0</v>
      </c>
      <c r="Q2119">
        <v>10</v>
      </c>
    </row>
    <row r="2120" spans="1:17" x14ac:dyDescent="0.2">
      <c r="A2120" t="s">
        <v>2121</v>
      </c>
      <c r="B2120" s="3">
        <v>43873</v>
      </c>
      <c r="C2120" t="s">
        <v>11670</v>
      </c>
      <c r="D2120">
        <v>0</v>
      </c>
      <c r="E2120">
        <v>0.33829829096794128</v>
      </c>
      <c r="F2120">
        <v>0</v>
      </c>
      <c r="G2120">
        <v>0</v>
      </c>
      <c r="H2120">
        <v>0</v>
      </c>
      <c r="I2120">
        <v>0.1448320597410202</v>
      </c>
      <c r="J2120">
        <v>0</v>
      </c>
      <c r="K2120">
        <v>0.29302409291267401</v>
      </c>
      <c r="L2120">
        <v>0.13732701539993289</v>
      </c>
      <c r="M2120">
        <v>0</v>
      </c>
      <c r="N2120">
        <v>0</v>
      </c>
      <c r="O2120">
        <v>0</v>
      </c>
      <c r="P2120">
        <v>0</v>
      </c>
      <c r="Q2120">
        <v>1</v>
      </c>
    </row>
    <row r="2121" spans="1:17" x14ac:dyDescent="0.2">
      <c r="A2121" t="s">
        <v>2122</v>
      </c>
      <c r="B2121" s="3">
        <v>43873</v>
      </c>
      <c r="C2121" t="s">
        <v>11671</v>
      </c>
      <c r="D2121">
        <v>0</v>
      </c>
      <c r="E2121">
        <v>0.39468333125114441</v>
      </c>
      <c r="F2121">
        <v>0.27222603559494019</v>
      </c>
      <c r="G2121">
        <v>0</v>
      </c>
      <c r="H2121">
        <v>0</v>
      </c>
      <c r="I2121">
        <v>0</v>
      </c>
      <c r="J2121">
        <v>0</v>
      </c>
      <c r="K2121">
        <v>0</v>
      </c>
      <c r="L2121">
        <v>0.27812418341636658</v>
      </c>
      <c r="M2121">
        <v>0</v>
      </c>
      <c r="N2121">
        <v>0</v>
      </c>
      <c r="O2121">
        <v>0</v>
      </c>
      <c r="P2121">
        <v>0</v>
      </c>
      <c r="Q2121">
        <v>1</v>
      </c>
    </row>
    <row r="2122" spans="1:17" x14ac:dyDescent="0.2">
      <c r="A2122" t="s">
        <v>2123</v>
      </c>
      <c r="B2122" s="3">
        <v>43873</v>
      </c>
      <c r="C2122" t="s">
        <v>11672</v>
      </c>
      <c r="D2122">
        <v>0.18708588182926181</v>
      </c>
      <c r="E2122">
        <v>0.35718783736228937</v>
      </c>
      <c r="F2122">
        <v>0</v>
      </c>
      <c r="G2122">
        <v>0</v>
      </c>
      <c r="H2122">
        <v>0</v>
      </c>
      <c r="I2122">
        <v>0</v>
      </c>
      <c r="J2122">
        <v>0</v>
      </c>
      <c r="K2122">
        <v>0</v>
      </c>
      <c r="L2122">
        <v>0.21380944550037381</v>
      </c>
      <c r="M2122">
        <v>0.19246202707290649</v>
      </c>
      <c r="N2122">
        <v>0</v>
      </c>
      <c r="O2122">
        <v>0</v>
      </c>
      <c r="P2122">
        <v>0</v>
      </c>
      <c r="Q2122">
        <v>1</v>
      </c>
    </row>
    <row r="2123" spans="1:17" x14ac:dyDescent="0.2">
      <c r="A2123" t="s">
        <v>2124</v>
      </c>
      <c r="B2123" s="3">
        <v>43873</v>
      </c>
      <c r="C2123" t="s">
        <v>11673</v>
      </c>
      <c r="D2123">
        <v>2.5627559050917629E-2</v>
      </c>
      <c r="E2123">
        <v>2.562772668898106E-2</v>
      </c>
      <c r="F2123">
        <v>2.5627559050917629E-2</v>
      </c>
      <c r="G2123">
        <v>2.5627626106143001E-2</v>
      </c>
      <c r="H2123">
        <v>2.5627559050917629E-2</v>
      </c>
      <c r="I2123">
        <v>2.5627618655562401E-2</v>
      </c>
      <c r="J2123">
        <v>2.562757208943367E-2</v>
      </c>
      <c r="K2123">
        <v>2.5627559050917629E-2</v>
      </c>
      <c r="L2123">
        <v>2.5628272444009781E-2</v>
      </c>
      <c r="M2123">
        <v>0.69246798753738403</v>
      </c>
      <c r="N2123">
        <v>2.5627691298723221E-2</v>
      </c>
      <c r="O2123">
        <v>2.5627594441175461E-2</v>
      </c>
      <c r="P2123">
        <v>2.562769316136837E-2</v>
      </c>
      <c r="Q2123">
        <v>9</v>
      </c>
    </row>
    <row r="2124" spans="1:17" x14ac:dyDescent="0.2">
      <c r="A2124" t="s">
        <v>2125</v>
      </c>
      <c r="B2124" s="3">
        <v>43873</v>
      </c>
      <c r="C2124" t="s">
        <v>11674</v>
      </c>
      <c r="D2124">
        <v>0</v>
      </c>
      <c r="E2124">
        <v>0.18785086274147031</v>
      </c>
      <c r="F2124">
        <v>0</v>
      </c>
      <c r="G2124">
        <v>0.36685472726821899</v>
      </c>
      <c r="H2124">
        <v>0</v>
      </c>
      <c r="I2124">
        <v>0</v>
      </c>
      <c r="J2124">
        <v>0</v>
      </c>
      <c r="K2124">
        <v>0</v>
      </c>
      <c r="L2124">
        <v>8.2352347671985626E-2</v>
      </c>
      <c r="M2124">
        <v>0.31344655156135559</v>
      </c>
      <c r="N2124">
        <v>0</v>
      </c>
      <c r="O2124">
        <v>0</v>
      </c>
      <c r="P2124">
        <v>0</v>
      </c>
      <c r="Q2124">
        <v>3</v>
      </c>
    </row>
    <row r="2125" spans="1:17" x14ac:dyDescent="0.2">
      <c r="A2125" t="s">
        <v>2126</v>
      </c>
      <c r="B2125" s="3">
        <v>43873</v>
      </c>
      <c r="C2125" t="s">
        <v>11675</v>
      </c>
      <c r="D2125">
        <v>7.9353705048561096E-2</v>
      </c>
      <c r="E2125">
        <v>0</v>
      </c>
      <c r="F2125">
        <v>7.6753325760364532E-2</v>
      </c>
      <c r="G2125">
        <v>0</v>
      </c>
      <c r="H2125">
        <v>0.18457530438899991</v>
      </c>
      <c r="I2125">
        <v>0.29485729336738592</v>
      </c>
      <c r="J2125">
        <v>0</v>
      </c>
      <c r="K2125">
        <v>0.14345584809780121</v>
      </c>
      <c r="L2125">
        <v>0</v>
      </c>
      <c r="M2125">
        <v>0.10962393134832379</v>
      </c>
      <c r="N2125">
        <v>0</v>
      </c>
      <c r="O2125">
        <v>7.8328609466552734E-2</v>
      </c>
      <c r="P2125">
        <v>0</v>
      </c>
      <c r="Q2125">
        <v>5</v>
      </c>
    </row>
    <row r="2126" spans="1:17" x14ac:dyDescent="0.2">
      <c r="A2126" t="s">
        <v>2127</v>
      </c>
      <c r="B2126" s="3">
        <v>43873</v>
      </c>
      <c r="C2126" t="s">
        <v>11676</v>
      </c>
      <c r="D2126">
        <v>1.926116831600666E-2</v>
      </c>
      <c r="E2126">
        <v>0.2696584165096283</v>
      </c>
      <c r="F2126">
        <v>1.926116831600666E-2</v>
      </c>
      <c r="G2126">
        <v>0.26960793137550348</v>
      </c>
      <c r="H2126">
        <v>0.26812151074409479</v>
      </c>
      <c r="I2126">
        <v>1.9261302426457409E-2</v>
      </c>
      <c r="J2126">
        <v>1.926128193736076E-2</v>
      </c>
      <c r="K2126">
        <v>1.926116831600666E-2</v>
      </c>
      <c r="L2126">
        <v>1.926116831600666E-2</v>
      </c>
      <c r="M2126">
        <v>1.926116831600666E-2</v>
      </c>
      <c r="N2126">
        <v>1.9261280074715611E-2</v>
      </c>
      <c r="O2126">
        <v>1.926116831600666E-2</v>
      </c>
      <c r="P2126">
        <v>1.9261255860328671E-2</v>
      </c>
      <c r="Q2126">
        <v>1</v>
      </c>
    </row>
    <row r="2127" spans="1:17" x14ac:dyDescent="0.2">
      <c r="A2127" t="s">
        <v>2128</v>
      </c>
      <c r="B2127" s="3">
        <v>43873</v>
      </c>
      <c r="C2127" t="s">
        <v>11677</v>
      </c>
      <c r="D2127">
        <v>0</v>
      </c>
      <c r="E2127">
        <v>0.71941506862640381</v>
      </c>
      <c r="F2127">
        <v>0</v>
      </c>
      <c r="G2127">
        <v>0.137666180729866</v>
      </c>
      <c r="H2127">
        <v>0</v>
      </c>
      <c r="I2127">
        <v>0</v>
      </c>
      <c r="J2127">
        <v>0</v>
      </c>
      <c r="K2127">
        <v>0</v>
      </c>
      <c r="L2127">
        <v>0</v>
      </c>
      <c r="M2127">
        <v>8.3725631237030029E-2</v>
      </c>
      <c r="N2127">
        <v>0</v>
      </c>
      <c r="O2127">
        <v>0</v>
      </c>
      <c r="P2127">
        <v>0</v>
      </c>
      <c r="Q2127">
        <v>1</v>
      </c>
    </row>
    <row r="2128" spans="1:17" x14ac:dyDescent="0.2">
      <c r="A2128" t="s">
        <v>2129</v>
      </c>
      <c r="B2128" s="3">
        <v>43873</v>
      </c>
      <c r="C2128" t="s">
        <v>11678</v>
      </c>
      <c r="D2128">
        <v>1.5378500334918501E-2</v>
      </c>
      <c r="E2128">
        <v>1.5378500334918501E-2</v>
      </c>
      <c r="F2128">
        <v>1.5378500334918501E-2</v>
      </c>
      <c r="G2128">
        <v>1.5378500334918501E-2</v>
      </c>
      <c r="H2128">
        <v>1.5378500334918501E-2</v>
      </c>
      <c r="I2128">
        <v>1.5378500334918501E-2</v>
      </c>
      <c r="J2128">
        <v>1.5378500334918501E-2</v>
      </c>
      <c r="K2128">
        <v>1.5378500334918501E-2</v>
      </c>
      <c r="L2128">
        <v>0.81545794010162354</v>
      </c>
      <c r="M2128">
        <v>1.5378500334918501E-2</v>
      </c>
      <c r="N2128">
        <v>1.5378512442111971E-2</v>
      </c>
      <c r="O2128">
        <v>1.5378500334918501E-2</v>
      </c>
      <c r="P2128">
        <v>1.5378500334918501E-2</v>
      </c>
      <c r="Q2128">
        <v>8</v>
      </c>
    </row>
    <row r="2129" spans="1:17" x14ac:dyDescent="0.2">
      <c r="A2129" t="s">
        <v>2130</v>
      </c>
      <c r="B2129" s="3">
        <v>43873</v>
      </c>
      <c r="C2129" t="s">
        <v>11679</v>
      </c>
      <c r="D2129">
        <v>1.099859271198511E-2</v>
      </c>
      <c r="E2129">
        <v>1.099893823266029E-2</v>
      </c>
      <c r="F2129">
        <v>1.099859271198511E-2</v>
      </c>
      <c r="G2129">
        <v>1.099859271198511E-2</v>
      </c>
      <c r="H2129">
        <v>1.0998634621500971E-2</v>
      </c>
      <c r="I2129">
        <v>1.099870074540377E-2</v>
      </c>
      <c r="J2129">
        <v>1.099859271198511E-2</v>
      </c>
      <c r="K2129">
        <v>1.099859271198511E-2</v>
      </c>
      <c r="L2129">
        <v>0.5787510871887207</v>
      </c>
      <c r="M2129">
        <v>0.15822535753250119</v>
      </c>
      <c r="N2129">
        <v>1.09986774623394E-2</v>
      </c>
      <c r="O2129">
        <v>0.1530371010303497</v>
      </c>
      <c r="P2129">
        <v>1.099859271198511E-2</v>
      </c>
      <c r="Q2129">
        <v>8</v>
      </c>
    </row>
    <row r="2130" spans="1:17" x14ac:dyDescent="0.2">
      <c r="A2130" t="s">
        <v>2131</v>
      </c>
      <c r="B2130" s="3">
        <v>43873</v>
      </c>
      <c r="C2130" t="s">
        <v>11680</v>
      </c>
      <c r="D2130">
        <v>0</v>
      </c>
      <c r="E2130">
        <v>0</v>
      </c>
      <c r="F2130">
        <v>0</v>
      </c>
      <c r="G2130">
        <v>0</v>
      </c>
      <c r="H2130">
        <v>0</v>
      </c>
      <c r="I2130">
        <v>0</v>
      </c>
      <c r="J2130">
        <v>0</v>
      </c>
      <c r="K2130">
        <v>0</v>
      </c>
      <c r="L2130">
        <v>0.37465417385101318</v>
      </c>
      <c r="M2130">
        <v>0</v>
      </c>
      <c r="N2130">
        <v>0.56490087509155273</v>
      </c>
      <c r="O2130">
        <v>0</v>
      </c>
      <c r="P2130">
        <v>0</v>
      </c>
      <c r="Q2130">
        <v>10</v>
      </c>
    </row>
    <row r="2131" spans="1:17" x14ac:dyDescent="0.2">
      <c r="A2131" t="s">
        <v>2132</v>
      </c>
      <c r="B2131" s="3">
        <v>43873</v>
      </c>
      <c r="C2131" t="s">
        <v>11681</v>
      </c>
      <c r="D2131">
        <v>0</v>
      </c>
      <c r="E2131">
        <v>0.47311955690383911</v>
      </c>
      <c r="F2131">
        <v>0</v>
      </c>
      <c r="G2131">
        <v>0</v>
      </c>
      <c r="H2131">
        <v>0</v>
      </c>
      <c r="I2131">
        <v>8.1969365477561951E-2</v>
      </c>
      <c r="J2131">
        <v>0</v>
      </c>
      <c r="K2131">
        <v>0</v>
      </c>
      <c r="L2131">
        <v>0</v>
      </c>
      <c r="M2131">
        <v>0.39681404829025269</v>
      </c>
      <c r="N2131">
        <v>0</v>
      </c>
      <c r="O2131">
        <v>0</v>
      </c>
      <c r="P2131">
        <v>0</v>
      </c>
      <c r="Q2131">
        <v>1</v>
      </c>
    </row>
    <row r="2132" spans="1:17" x14ac:dyDescent="0.2">
      <c r="A2132" t="s">
        <v>2133</v>
      </c>
      <c r="B2132" s="3">
        <v>43873</v>
      </c>
      <c r="C2132" t="s">
        <v>11682</v>
      </c>
      <c r="D2132">
        <v>0</v>
      </c>
      <c r="E2132">
        <v>0.25974014401435852</v>
      </c>
      <c r="F2132">
        <v>0</v>
      </c>
      <c r="G2132">
        <v>0</v>
      </c>
      <c r="H2132">
        <v>0.13455089926719671</v>
      </c>
      <c r="I2132">
        <v>0</v>
      </c>
      <c r="J2132">
        <v>0</v>
      </c>
      <c r="K2132">
        <v>0</v>
      </c>
      <c r="L2132">
        <v>0.14867374300956729</v>
      </c>
      <c r="M2132">
        <v>0</v>
      </c>
      <c r="N2132">
        <v>0</v>
      </c>
      <c r="O2132">
        <v>0.24539512395858759</v>
      </c>
      <c r="P2132">
        <v>0.13469550013542181</v>
      </c>
      <c r="Q2132">
        <v>1</v>
      </c>
    </row>
    <row r="2133" spans="1:17" x14ac:dyDescent="0.2">
      <c r="A2133" t="s">
        <v>2134</v>
      </c>
      <c r="B2133" s="3">
        <v>43873</v>
      </c>
      <c r="C2133" t="s">
        <v>11683</v>
      </c>
      <c r="D2133">
        <v>0</v>
      </c>
      <c r="E2133">
        <v>0.24947960674762731</v>
      </c>
      <c r="F2133">
        <v>0</v>
      </c>
      <c r="G2133">
        <v>0</v>
      </c>
      <c r="H2133">
        <v>0</v>
      </c>
      <c r="I2133">
        <v>0</v>
      </c>
      <c r="J2133">
        <v>0</v>
      </c>
      <c r="K2133">
        <v>0.1340160667896271</v>
      </c>
      <c r="L2133">
        <v>0.241690918803215</v>
      </c>
      <c r="M2133">
        <v>0.1174513027071953</v>
      </c>
      <c r="N2133">
        <v>0.201371505856514</v>
      </c>
      <c r="O2133">
        <v>0</v>
      </c>
      <c r="P2133">
        <v>0</v>
      </c>
      <c r="Q2133">
        <v>1</v>
      </c>
    </row>
    <row r="2134" spans="1:17" x14ac:dyDescent="0.2">
      <c r="A2134" t="s">
        <v>2135</v>
      </c>
      <c r="B2134" s="3">
        <v>43873</v>
      </c>
      <c r="C2134" t="s">
        <v>11684</v>
      </c>
      <c r="D2134">
        <v>0</v>
      </c>
      <c r="E2134">
        <v>0</v>
      </c>
      <c r="F2134">
        <v>0</v>
      </c>
      <c r="G2134">
        <v>0</v>
      </c>
      <c r="H2134">
        <v>0</v>
      </c>
      <c r="I2134">
        <v>0</v>
      </c>
      <c r="J2134">
        <v>0</v>
      </c>
      <c r="K2134">
        <v>0</v>
      </c>
      <c r="L2134">
        <v>0.23271968960762021</v>
      </c>
      <c r="M2134">
        <v>0</v>
      </c>
      <c r="N2134">
        <v>0.42443627119064331</v>
      </c>
      <c r="O2134">
        <v>0.26590186357498169</v>
      </c>
      <c r="P2134">
        <v>0</v>
      </c>
      <c r="Q2134">
        <v>10</v>
      </c>
    </row>
    <row r="2135" spans="1:17" x14ac:dyDescent="0.2">
      <c r="A2135" t="s">
        <v>2136</v>
      </c>
      <c r="B2135" s="3">
        <v>43873</v>
      </c>
      <c r="C2135" t="s">
        <v>11685</v>
      </c>
      <c r="D2135">
        <v>1.09945023432374E-2</v>
      </c>
      <c r="E2135">
        <v>0.30430302023887629</v>
      </c>
      <c r="F2135">
        <v>1.0994282551109791E-2</v>
      </c>
      <c r="G2135">
        <v>1.0994254611432551E-2</v>
      </c>
      <c r="H2135">
        <v>1.099432073533535E-2</v>
      </c>
      <c r="I2135">
        <v>1.0994714684784411E-2</v>
      </c>
      <c r="J2135">
        <v>0.16985918581485751</v>
      </c>
      <c r="K2135">
        <v>1.099432352930307E-2</v>
      </c>
      <c r="L2135">
        <v>1.0994593612849711E-2</v>
      </c>
      <c r="M2135">
        <v>0.41589394211769098</v>
      </c>
      <c r="N2135">
        <v>1.0994345881044859E-2</v>
      </c>
      <c r="O2135">
        <v>1.0994283482432371E-2</v>
      </c>
      <c r="P2135">
        <v>1.099424529820681E-2</v>
      </c>
      <c r="Q2135">
        <v>9</v>
      </c>
    </row>
    <row r="2136" spans="1:17" x14ac:dyDescent="0.2">
      <c r="A2136" t="s">
        <v>2137</v>
      </c>
      <c r="B2136" s="3">
        <v>43873</v>
      </c>
      <c r="C2136" t="s">
        <v>11686</v>
      </c>
      <c r="D2136">
        <v>1.538692973554134E-2</v>
      </c>
      <c r="E2136">
        <v>1.538708060979843E-2</v>
      </c>
      <c r="F2136">
        <v>1.538692973554134E-2</v>
      </c>
      <c r="G2136">
        <v>1.5387138351798059E-2</v>
      </c>
      <c r="H2136">
        <v>1.538703870028257E-2</v>
      </c>
      <c r="I2136">
        <v>0.2153019905090332</v>
      </c>
      <c r="J2136">
        <v>1.538692973554134E-2</v>
      </c>
      <c r="K2136">
        <v>1.538706291466951E-2</v>
      </c>
      <c r="L2136">
        <v>1.538692973554134E-2</v>
      </c>
      <c r="M2136">
        <v>0.6154402494430542</v>
      </c>
      <c r="N2136">
        <v>1.538711506873369E-2</v>
      </c>
      <c r="O2136">
        <v>1.538749597966671E-2</v>
      </c>
      <c r="P2136">
        <v>1.538711972534657E-2</v>
      </c>
      <c r="Q2136">
        <v>9</v>
      </c>
    </row>
    <row r="2137" spans="1:17" x14ac:dyDescent="0.2">
      <c r="A2137" t="s">
        <v>2138</v>
      </c>
      <c r="B2137" s="3">
        <v>43873</v>
      </c>
      <c r="C2137" t="s">
        <v>11687</v>
      </c>
      <c r="D2137">
        <v>0</v>
      </c>
      <c r="E2137">
        <v>0.25579467415809631</v>
      </c>
      <c r="F2137">
        <v>0</v>
      </c>
      <c r="G2137">
        <v>0.43757936358451838</v>
      </c>
      <c r="H2137">
        <v>0</v>
      </c>
      <c r="I2137">
        <v>0</v>
      </c>
      <c r="J2137">
        <v>0</v>
      </c>
      <c r="K2137">
        <v>0</v>
      </c>
      <c r="L2137">
        <v>0</v>
      </c>
      <c r="M2137">
        <v>0</v>
      </c>
      <c r="N2137">
        <v>0</v>
      </c>
      <c r="O2137">
        <v>0</v>
      </c>
      <c r="P2137">
        <v>0.21044011414051059</v>
      </c>
      <c r="Q2137">
        <v>3</v>
      </c>
    </row>
    <row r="2138" spans="1:17" x14ac:dyDescent="0.2">
      <c r="A2138" t="s">
        <v>2139</v>
      </c>
      <c r="B2138" s="3">
        <v>43873</v>
      </c>
      <c r="C2138" t="s">
        <v>11688</v>
      </c>
      <c r="D2138">
        <v>0.18882420659065249</v>
      </c>
      <c r="E2138">
        <v>0.26399499177932739</v>
      </c>
      <c r="F2138">
        <v>0.1136433705687523</v>
      </c>
      <c r="G2138">
        <v>0</v>
      </c>
      <c r="H2138">
        <v>0</v>
      </c>
      <c r="I2138">
        <v>0</v>
      </c>
      <c r="J2138">
        <v>0</v>
      </c>
      <c r="K2138">
        <v>0</v>
      </c>
      <c r="L2138">
        <v>0</v>
      </c>
      <c r="M2138">
        <v>0</v>
      </c>
      <c r="N2138">
        <v>0</v>
      </c>
      <c r="O2138">
        <v>0.37060472369194031</v>
      </c>
      <c r="P2138">
        <v>0</v>
      </c>
      <c r="Q2138">
        <v>11</v>
      </c>
    </row>
    <row r="2139" spans="1:17" x14ac:dyDescent="0.2">
      <c r="A2139" t="s">
        <v>2140</v>
      </c>
      <c r="B2139" s="3">
        <v>43873</v>
      </c>
      <c r="C2139" t="s">
        <v>11689</v>
      </c>
      <c r="D2139">
        <v>0</v>
      </c>
      <c r="E2139">
        <v>0.23081754148006439</v>
      </c>
      <c r="F2139">
        <v>0</v>
      </c>
      <c r="G2139">
        <v>0.25902634859085077</v>
      </c>
      <c r="H2139">
        <v>0</v>
      </c>
      <c r="I2139">
        <v>0</v>
      </c>
      <c r="J2139">
        <v>0</v>
      </c>
      <c r="K2139">
        <v>0</v>
      </c>
      <c r="L2139">
        <v>0.28202703595161438</v>
      </c>
      <c r="M2139">
        <v>0.15117907524108889</v>
      </c>
      <c r="N2139">
        <v>0</v>
      </c>
      <c r="O2139">
        <v>0</v>
      </c>
      <c r="P2139">
        <v>0</v>
      </c>
      <c r="Q2139">
        <v>8</v>
      </c>
    </row>
    <row r="2140" spans="1:17" x14ac:dyDescent="0.2">
      <c r="A2140" t="s">
        <v>2141</v>
      </c>
      <c r="B2140" s="3">
        <v>43873</v>
      </c>
      <c r="C2140" t="s">
        <v>11690</v>
      </c>
      <c r="D2140">
        <v>1.5379294753074649E-2</v>
      </c>
      <c r="E2140">
        <v>1.5379294753074649E-2</v>
      </c>
      <c r="F2140">
        <v>1.5379327349364759E-2</v>
      </c>
      <c r="G2140">
        <v>1.5379294753074649E-2</v>
      </c>
      <c r="H2140">
        <v>1.5379326418042179E-2</v>
      </c>
      <c r="I2140">
        <v>0.21533310413360601</v>
      </c>
      <c r="J2140">
        <v>1.537931244820356E-2</v>
      </c>
      <c r="K2140">
        <v>1.537995785474777E-2</v>
      </c>
      <c r="L2140">
        <v>1.537930406630039E-2</v>
      </c>
      <c r="M2140">
        <v>1.5379404649138451E-2</v>
      </c>
      <c r="N2140">
        <v>1.537933759391308E-2</v>
      </c>
      <c r="O2140">
        <v>0.6154937744140625</v>
      </c>
      <c r="P2140">
        <v>1.5379294753074649E-2</v>
      </c>
      <c r="Q2140">
        <v>11</v>
      </c>
    </row>
    <row r="2141" spans="1:17" x14ac:dyDescent="0.2">
      <c r="A2141" t="s">
        <v>2142</v>
      </c>
      <c r="B2141" s="3">
        <v>43873</v>
      </c>
      <c r="C2141" t="s">
        <v>11691</v>
      </c>
      <c r="D2141">
        <v>0</v>
      </c>
      <c r="E2141">
        <v>0</v>
      </c>
      <c r="F2141">
        <v>0</v>
      </c>
      <c r="G2141">
        <v>0</v>
      </c>
      <c r="H2141">
        <v>0.1471128165721893</v>
      </c>
      <c r="I2141">
        <v>0.37843471765518188</v>
      </c>
      <c r="J2141">
        <v>0</v>
      </c>
      <c r="K2141">
        <v>0.18593129515647891</v>
      </c>
      <c r="L2141">
        <v>0</v>
      </c>
      <c r="M2141">
        <v>0</v>
      </c>
      <c r="N2141">
        <v>0</v>
      </c>
      <c r="O2141">
        <v>0.10569688677787779</v>
      </c>
      <c r="P2141">
        <v>0.12102726101875309</v>
      </c>
      <c r="Q2141">
        <v>5</v>
      </c>
    </row>
    <row r="2142" spans="1:17" x14ac:dyDescent="0.2">
      <c r="A2142" t="s">
        <v>2143</v>
      </c>
      <c r="B2142" s="3">
        <v>43873</v>
      </c>
      <c r="C2142" t="s">
        <v>11692</v>
      </c>
      <c r="D2142">
        <v>1.0991794988512989E-2</v>
      </c>
      <c r="E2142">
        <v>1.0991794988512989E-2</v>
      </c>
      <c r="F2142">
        <v>1.0991794988512989E-2</v>
      </c>
      <c r="G2142">
        <v>0.43948763608932501</v>
      </c>
      <c r="H2142">
        <v>0.15645612776279449</v>
      </c>
      <c r="I2142">
        <v>1.0991794988512989E-2</v>
      </c>
      <c r="J2142">
        <v>1.09919561073184E-2</v>
      </c>
      <c r="K2142">
        <v>1.09918424859643E-2</v>
      </c>
      <c r="L2142">
        <v>1.099180988967419E-2</v>
      </c>
      <c r="M2142">
        <v>1.099194213747978E-2</v>
      </c>
      <c r="N2142">
        <v>1.0992085561156269E-2</v>
      </c>
      <c r="O2142">
        <v>1.0991851799190039E-2</v>
      </c>
      <c r="P2142">
        <v>0.29413759708404541</v>
      </c>
      <c r="Q2142">
        <v>3</v>
      </c>
    </row>
    <row r="2143" spans="1:17" x14ac:dyDescent="0.2">
      <c r="A2143" t="s">
        <v>2144</v>
      </c>
      <c r="B2143" s="3">
        <v>43885</v>
      </c>
      <c r="C2143" t="s">
        <v>11693</v>
      </c>
      <c r="D2143">
        <v>1.0995759628713129E-2</v>
      </c>
      <c r="E2143">
        <v>1.099551934748888E-2</v>
      </c>
      <c r="F2143">
        <v>1.0995566844940191E-2</v>
      </c>
      <c r="G2143">
        <v>1.099553145468235E-2</v>
      </c>
      <c r="H2143">
        <v>1.099574193358421E-2</v>
      </c>
      <c r="I2143">
        <v>1.099569443613291E-2</v>
      </c>
      <c r="J2143">
        <v>0.13162913918495181</v>
      </c>
      <c r="K2143">
        <v>1.0995514690876011E-2</v>
      </c>
      <c r="L2143">
        <v>1.099560968577862E-2</v>
      </c>
      <c r="M2143">
        <v>0.24472858011722559</v>
      </c>
      <c r="N2143">
        <v>0.33331164717674261</v>
      </c>
      <c r="O2143">
        <v>0.1913700848817825</v>
      </c>
      <c r="P2143">
        <v>1.09955845400691E-2</v>
      </c>
      <c r="Q2143">
        <v>10</v>
      </c>
    </row>
    <row r="2144" spans="1:17" x14ac:dyDescent="0.2">
      <c r="A2144" t="s">
        <v>2145</v>
      </c>
      <c r="B2144" s="3">
        <v>43885</v>
      </c>
      <c r="C2144" t="s">
        <v>11694</v>
      </c>
      <c r="D2144">
        <v>0</v>
      </c>
      <c r="E2144">
        <v>0.1174077689647675</v>
      </c>
      <c r="F2144">
        <v>0</v>
      </c>
      <c r="G2144">
        <v>0</v>
      </c>
      <c r="H2144">
        <v>0</v>
      </c>
      <c r="I2144">
        <v>0</v>
      </c>
      <c r="J2144">
        <v>0.49576276540756231</v>
      </c>
      <c r="K2144">
        <v>0</v>
      </c>
      <c r="L2144">
        <v>0</v>
      </c>
      <c r="M2144">
        <v>0</v>
      </c>
      <c r="N2144">
        <v>0</v>
      </c>
      <c r="O2144">
        <v>0.30986642837524409</v>
      </c>
      <c r="P2144">
        <v>0</v>
      </c>
      <c r="Q2144">
        <v>6</v>
      </c>
    </row>
    <row r="2145" spans="1:17" x14ac:dyDescent="0.2">
      <c r="A2145" t="s">
        <v>2146</v>
      </c>
      <c r="B2145" s="3">
        <v>43885</v>
      </c>
      <c r="C2145" t="s">
        <v>11695</v>
      </c>
      <c r="D2145">
        <v>1.0991903953254219E-2</v>
      </c>
      <c r="E2145">
        <v>0.15376342833042139</v>
      </c>
      <c r="F2145">
        <v>1.0992005467414859E-2</v>
      </c>
      <c r="G2145">
        <v>1.0991903953254219E-2</v>
      </c>
      <c r="H2145">
        <v>1.0992132127285E-2</v>
      </c>
      <c r="I2145">
        <v>1.0991903953254219E-2</v>
      </c>
      <c r="J2145">
        <v>1.0992106050252909E-2</v>
      </c>
      <c r="K2145">
        <v>1.0991909541189671E-2</v>
      </c>
      <c r="L2145">
        <v>0.1553587019443512</v>
      </c>
      <c r="M2145">
        <v>1.0991916991770269E-2</v>
      </c>
      <c r="N2145">
        <v>0.58095771074295044</v>
      </c>
      <c r="O2145">
        <v>1.099239848554134E-2</v>
      </c>
      <c r="P2145">
        <v>1.099199987947941E-2</v>
      </c>
      <c r="Q2145">
        <v>10</v>
      </c>
    </row>
    <row r="2146" spans="1:17" x14ac:dyDescent="0.2">
      <c r="A2146" t="s">
        <v>2147</v>
      </c>
      <c r="B2146" s="3">
        <v>43885</v>
      </c>
      <c r="C2146" t="s">
        <v>11696</v>
      </c>
      <c r="D2146">
        <v>0</v>
      </c>
      <c r="E2146">
        <v>0</v>
      </c>
      <c r="F2146">
        <v>0</v>
      </c>
      <c r="G2146">
        <v>0.1886825114488602</v>
      </c>
      <c r="H2146">
        <v>0</v>
      </c>
      <c r="I2146">
        <v>0</v>
      </c>
      <c r="J2146">
        <v>8.9754857122898102E-2</v>
      </c>
      <c r="K2146">
        <v>0</v>
      </c>
      <c r="L2146">
        <v>0</v>
      </c>
      <c r="M2146">
        <v>0</v>
      </c>
      <c r="N2146">
        <v>0.56876885890960693</v>
      </c>
      <c r="O2146">
        <v>9.508456289768219E-2</v>
      </c>
      <c r="P2146">
        <v>0</v>
      </c>
      <c r="Q2146">
        <v>10</v>
      </c>
    </row>
    <row r="2147" spans="1:17" x14ac:dyDescent="0.2">
      <c r="A2147" t="s">
        <v>2148</v>
      </c>
      <c r="B2147" s="3">
        <v>43885</v>
      </c>
      <c r="C2147" t="s">
        <v>11697</v>
      </c>
      <c r="D2147">
        <v>0</v>
      </c>
      <c r="E2147">
        <v>0</v>
      </c>
      <c r="F2147">
        <v>0</v>
      </c>
      <c r="G2147">
        <v>0</v>
      </c>
      <c r="H2147">
        <v>0</v>
      </c>
      <c r="I2147">
        <v>0.26509204506874079</v>
      </c>
      <c r="J2147">
        <v>0</v>
      </c>
      <c r="K2147">
        <v>0.1919195502996445</v>
      </c>
      <c r="L2147">
        <v>0</v>
      </c>
      <c r="M2147">
        <v>0.49169939756393433</v>
      </c>
      <c r="N2147">
        <v>0</v>
      </c>
      <c r="O2147">
        <v>0</v>
      </c>
      <c r="P2147">
        <v>0</v>
      </c>
      <c r="Q2147">
        <v>9</v>
      </c>
    </row>
    <row r="2148" spans="1:17" x14ac:dyDescent="0.2">
      <c r="A2148" t="s">
        <v>2149</v>
      </c>
      <c r="B2148" s="3">
        <v>43885</v>
      </c>
      <c r="C2148" t="s">
        <v>11698</v>
      </c>
      <c r="D2148">
        <v>0</v>
      </c>
      <c r="E2148">
        <v>0</v>
      </c>
      <c r="F2148">
        <v>0</v>
      </c>
      <c r="G2148">
        <v>0</v>
      </c>
      <c r="H2148">
        <v>0</v>
      </c>
      <c r="I2148">
        <v>0.26269835233688349</v>
      </c>
      <c r="J2148">
        <v>0</v>
      </c>
      <c r="K2148">
        <v>0.2243629842996597</v>
      </c>
      <c r="L2148">
        <v>0</v>
      </c>
      <c r="M2148">
        <v>0</v>
      </c>
      <c r="N2148">
        <v>0.4488309919834137</v>
      </c>
      <c r="O2148">
        <v>0</v>
      </c>
      <c r="P2148">
        <v>0</v>
      </c>
      <c r="Q2148">
        <v>10</v>
      </c>
    </row>
    <row r="2149" spans="1:17" x14ac:dyDescent="0.2">
      <c r="A2149" t="s">
        <v>2150</v>
      </c>
      <c r="B2149" s="3">
        <v>43885</v>
      </c>
      <c r="C2149" t="s">
        <v>11699</v>
      </c>
      <c r="D2149">
        <v>1.0988929308950899E-2</v>
      </c>
      <c r="E2149">
        <v>0.40304213762283331</v>
      </c>
      <c r="F2149">
        <v>1.098892744630575E-2</v>
      </c>
      <c r="G2149">
        <v>1.098892744630575E-2</v>
      </c>
      <c r="H2149">
        <v>1.098892744630575E-2</v>
      </c>
      <c r="I2149">
        <v>0.29758083820343018</v>
      </c>
      <c r="J2149">
        <v>1.098892744630575E-2</v>
      </c>
      <c r="K2149">
        <v>1.098898891359568E-2</v>
      </c>
      <c r="L2149">
        <v>1.098892744630575E-2</v>
      </c>
      <c r="M2149">
        <v>1.098908577114344E-2</v>
      </c>
      <c r="N2149">
        <v>0.1894874572753906</v>
      </c>
      <c r="O2149">
        <v>1.0988994501531121E-2</v>
      </c>
      <c r="P2149">
        <v>1.098892744630575E-2</v>
      </c>
      <c r="Q2149">
        <v>1</v>
      </c>
    </row>
    <row r="2150" spans="1:17" x14ac:dyDescent="0.2">
      <c r="A2150" t="s">
        <v>2151</v>
      </c>
      <c r="B2150" s="3">
        <v>43885</v>
      </c>
      <c r="C2150" t="s">
        <v>11700</v>
      </c>
      <c r="D2150">
        <v>0.29213991761207581</v>
      </c>
      <c r="E2150">
        <v>1.098946109414101E-2</v>
      </c>
      <c r="F2150">
        <v>0.19295601546764371</v>
      </c>
      <c r="G2150">
        <v>1.09894685447216E-2</v>
      </c>
      <c r="H2150">
        <v>0.1700473427772522</v>
      </c>
      <c r="I2150">
        <v>1.098945178091526E-2</v>
      </c>
      <c r="J2150">
        <v>0.24595144391059881</v>
      </c>
      <c r="K2150">
        <v>1.0989382863044741E-2</v>
      </c>
      <c r="L2150">
        <v>1.098964177072048E-2</v>
      </c>
      <c r="M2150">
        <v>1.098940055817366E-2</v>
      </c>
      <c r="N2150">
        <v>1.0989382863044741E-2</v>
      </c>
      <c r="O2150">
        <v>1.098957844078541E-2</v>
      </c>
      <c r="P2150">
        <v>1.098950952291489E-2</v>
      </c>
      <c r="Q2150">
        <v>0</v>
      </c>
    </row>
    <row r="2151" spans="1:17" x14ac:dyDescent="0.2">
      <c r="A2151" t="s">
        <v>2152</v>
      </c>
      <c r="B2151" s="3">
        <v>43885</v>
      </c>
      <c r="C2151" t="s">
        <v>11701</v>
      </c>
      <c r="D2151">
        <v>0</v>
      </c>
      <c r="E2151">
        <v>0</v>
      </c>
      <c r="F2151">
        <v>0</v>
      </c>
      <c r="G2151">
        <v>0</v>
      </c>
      <c r="H2151">
        <v>0</v>
      </c>
      <c r="I2151">
        <v>0</v>
      </c>
      <c r="J2151">
        <v>0.63900309801101685</v>
      </c>
      <c r="K2151">
        <v>0</v>
      </c>
      <c r="L2151">
        <v>0</v>
      </c>
      <c r="M2151">
        <v>0</v>
      </c>
      <c r="N2151">
        <v>0</v>
      </c>
      <c r="O2151">
        <v>0.26697826385498052</v>
      </c>
      <c r="P2151">
        <v>0</v>
      </c>
      <c r="Q2151">
        <v>6</v>
      </c>
    </row>
    <row r="2152" spans="1:17" x14ac:dyDescent="0.2">
      <c r="A2152" t="s">
        <v>2153</v>
      </c>
      <c r="B2152" s="3">
        <v>43885</v>
      </c>
      <c r="C2152" t="s">
        <v>11702</v>
      </c>
      <c r="D2152">
        <v>0</v>
      </c>
      <c r="E2152">
        <v>0</v>
      </c>
      <c r="F2152">
        <v>0.1236960887908936</v>
      </c>
      <c r="G2152">
        <v>0</v>
      </c>
      <c r="H2152">
        <v>0</v>
      </c>
      <c r="I2152">
        <v>0</v>
      </c>
      <c r="J2152">
        <v>0.2725902795791626</v>
      </c>
      <c r="K2152">
        <v>0.2379632443189621</v>
      </c>
      <c r="L2152">
        <v>0</v>
      </c>
      <c r="M2152">
        <v>0.1047971546649933</v>
      </c>
      <c r="N2152">
        <v>0</v>
      </c>
      <c r="O2152">
        <v>0.20964771509170529</v>
      </c>
      <c r="P2152">
        <v>0</v>
      </c>
      <c r="Q2152">
        <v>6</v>
      </c>
    </row>
    <row r="2153" spans="1:17" x14ac:dyDescent="0.2">
      <c r="A2153" t="s">
        <v>2154</v>
      </c>
      <c r="B2153" s="3">
        <v>43885</v>
      </c>
      <c r="C2153" t="s">
        <v>11703</v>
      </c>
      <c r="D2153">
        <v>6.1194650828838348E-2</v>
      </c>
      <c r="E2153">
        <v>0.1110185831785202</v>
      </c>
      <c r="F2153">
        <v>0</v>
      </c>
      <c r="G2153">
        <v>0.15708321332931521</v>
      </c>
      <c r="H2153">
        <v>0.16806888580322271</v>
      </c>
      <c r="I2153">
        <v>0</v>
      </c>
      <c r="J2153">
        <v>0</v>
      </c>
      <c r="K2153">
        <v>6.9697044789791107E-2</v>
      </c>
      <c r="L2153">
        <v>0</v>
      </c>
      <c r="M2153">
        <v>0.14954948425292969</v>
      </c>
      <c r="N2153">
        <v>0.1731880605220795</v>
      </c>
      <c r="O2153">
        <v>9.2712156474590302E-2</v>
      </c>
      <c r="P2153">
        <v>0</v>
      </c>
      <c r="Q2153">
        <v>10</v>
      </c>
    </row>
    <row r="2154" spans="1:17" x14ac:dyDescent="0.2">
      <c r="A2154" t="s">
        <v>2155</v>
      </c>
      <c r="B2154" s="3">
        <v>43885</v>
      </c>
      <c r="C2154" t="s">
        <v>11704</v>
      </c>
      <c r="D2154">
        <v>0.26635661721229548</v>
      </c>
      <c r="E2154">
        <v>0</v>
      </c>
      <c r="F2154">
        <v>0</v>
      </c>
      <c r="G2154">
        <v>0.37958520650863647</v>
      </c>
      <c r="H2154">
        <v>0</v>
      </c>
      <c r="I2154">
        <v>0.13482172787189481</v>
      </c>
      <c r="J2154">
        <v>0</v>
      </c>
      <c r="K2154">
        <v>0</v>
      </c>
      <c r="L2154">
        <v>0.13244517147541049</v>
      </c>
      <c r="M2154">
        <v>0</v>
      </c>
      <c r="N2154">
        <v>0</v>
      </c>
      <c r="O2154">
        <v>0</v>
      </c>
      <c r="P2154">
        <v>0</v>
      </c>
      <c r="Q2154">
        <v>3</v>
      </c>
    </row>
    <row r="2155" spans="1:17" x14ac:dyDescent="0.2">
      <c r="A2155" t="s">
        <v>2156</v>
      </c>
      <c r="B2155" s="3">
        <v>43885</v>
      </c>
      <c r="C2155" t="s">
        <v>11705</v>
      </c>
      <c r="D2155">
        <v>0</v>
      </c>
      <c r="E2155">
        <v>0</v>
      </c>
      <c r="F2155">
        <v>0</v>
      </c>
      <c r="G2155">
        <v>0.42710158228874212</v>
      </c>
      <c r="H2155">
        <v>0</v>
      </c>
      <c r="I2155">
        <v>0.13470436632633209</v>
      </c>
      <c r="J2155">
        <v>0</v>
      </c>
      <c r="K2155">
        <v>0</v>
      </c>
      <c r="L2155">
        <v>0</v>
      </c>
      <c r="M2155">
        <v>0.3420308530330658</v>
      </c>
      <c r="N2155">
        <v>0</v>
      </c>
      <c r="O2155">
        <v>0</v>
      </c>
      <c r="P2155">
        <v>0</v>
      </c>
      <c r="Q2155">
        <v>3</v>
      </c>
    </row>
    <row r="2156" spans="1:17" x14ac:dyDescent="0.2">
      <c r="A2156" t="s">
        <v>2157</v>
      </c>
      <c r="B2156" s="3">
        <v>43885</v>
      </c>
      <c r="C2156" t="s">
        <v>11706</v>
      </c>
      <c r="D2156">
        <v>0.1203123331069946</v>
      </c>
      <c r="E2156">
        <v>0</v>
      </c>
      <c r="F2156">
        <v>0</v>
      </c>
      <c r="G2156">
        <v>0.49382829666137701</v>
      </c>
      <c r="H2156">
        <v>0.1170127987861633</v>
      </c>
      <c r="I2156">
        <v>0</v>
      </c>
      <c r="J2156">
        <v>0</v>
      </c>
      <c r="K2156">
        <v>0</v>
      </c>
      <c r="L2156">
        <v>0.20583632588386541</v>
      </c>
      <c r="M2156">
        <v>0</v>
      </c>
      <c r="N2156">
        <v>0</v>
      </c>
      <c r="O2156">
        <v>0</v>
      </c>
      <c r="P2156">
        <v>0</v>
      </c>
      <c r="Q2156">
        <v>3</v>
      </c>
    </row>
    <row r="2157" spans="1:17" x14ac:dyDescent="0.2">
      <c r="A2157" t="s">
        <v>2158</v>
      </c>
      <c r="B2157" s="3">
        <v>43885</v>
      </c>
      <c r="C2157" t="s">
        <v>11707</v>
      </c>
      <c r="D2157">
        <v>1.539320778101683E-2</v>
      </c>
      <c r="E2157">
        <v>1.539320778101683E-2</v>
      </c>
      <c r="F2157">
        <v>1.539320778101683E-2</v>
      </c>
      <c r="G2157">
        <v>0.21501915156841281</v>
      </c>
      <c r="H2157">
        <v>1.5393427573144439E-2</v>
      </c>
      <c r="I2157">
        <v>1.539320778101683E-2</v>
      </c>
      <c r="J2157">
        <v>1.539324875921011E-2</v>
      </c>
      <c r="K2157">
        <v>1.5393237583339211E-2</v>
      </c>
      <c r="L2157">
        <v>1.539326924830675E-2</v>
      </c>
      <c r="M2157">
        <v>1.539320778101683E-2</v>
      </c>
      <c r="N2157">
        <v>1.5393221750855449E-2</v>
      </c>
      <c r="O2157">
        <v>1.539320778101683E-2</v>
      </c>
      <c r="P2157">
        <v>0.61565518379211426</v>
      </c>
      <c r="Q2157">
        <v>12</v>
      </c>
    </row>
    <row r="2158" spans="1:17" x14ac:dyDescent="0.2">
      <c r="A2158" t="s">
        <v>2159</v>
      </c>
      <c r="B2158" s="3">
        <v>43885</v>
      </c>
      <c r="C2158" t="s">
        <v>11708</v>
      </c>
      <c r="D2158">
        <v>0</v>
      </c>
      <c r="E2158">
        <v>0.1989065408706665</v>
      </c>
      <c r="F2158">
        <v>0.37062239646911621</v>
      </c>
      <c r="G2158">
        <v>0</v>
      </c>
      <c r="H2158">
        <v>0</v>
      </c>
      <c r="I2158">
        <v>0</v>
      </c>
      <c r="J2158">
        <v>0.1279032081365585</v>
      </c>
      <c r="K2158">
        <v>0</v>
      </c>
      <c r="L2158">
        <v>0.23962320387363431</v>
      </c>
      <c r="M2158">
        <v>0</v>
      </c>
      <c r="N2158">
        <v>0</v>
      </c>
      <c r="O2158">
        <v>0</v>
      </c>
      <c r="P2158">
        <v>0</v>
      </c>
      <c r="Q2158">
        <v>2</v>
      </c>
    </row>
    <row r="2159" spans="1:17" x14ac:dyDescent="0.2">
      <c r="A2159" t="s">
        <v>2160</v>
      </c>
      <c r="B2159" s="3">
        <v>43885</v>
      </c>
      <c r="C2159" t="s">
        <v>11709</v>
      </c>
      <c r="D2159">
        <v>0.24498777091503141</v>
      </c>
      <c r="E2159">
        <v>0</v>
      </c>
      <c r="F2159">
        <v>0.10749199986457821</v>
      </c>
      <c r="G2159">
        <v>0</v>
      </c>
      <c r="H2159">
        <v>0</v>
      </c>
      <c r="I2159">
        <v>0</v>
      </c>
      <c r="J2159">
        <v>0</v>
      </c>
      <c r="K2159">
        <v>0</v>
      </c>
      <c r="L2159">
        <v>0</v>
      </c>
      <c r="M2159">
        <v>0</v>
      </c>
      <c r="N2159">
        <v>0.2483984977006912</v>
      </c>
      <c r="O2159">
        <v>0.20773336291313171</v>
      </c>
      <c r="P2159">
        <v>0.12982577085495001</v>
      </c>
      <c r="Q2159">
        <v>10</v>
      </c>
    </row>
    <row r="2160" spans="1:17" x14ac:dyDescent="0.2">
      <c r="A2160" t="s">
        <v>2161</v>
      </c>
      <c r="B2160" s="3">
        <v>43885</v>
      </c>
      <c r="C2160" t="s">
        <v>11710</v>
      </c>
      <c r="D2160">
        <v>0</v>
      </c>
      <c r="E2160">
        <v>0</v>
      </c>
      <c r="F2160">
        <v>0</v>
      </c>
      <c r="G2160">
        <v>0</v>
      </c>
      <c r="H2160">
        <v>0</v>
      </c>
      <c r="I2160">
        <v>0.20946392416954041</v>
      </c>
      <c r="J2160">
        <v>0.30643832683563232</v>
      </c>
      <c r="K2160">
        <v>0</v>
      </c>
      <c r="L2160">
        <v>0</v>
      </c>
      <c r="M2160">
        <v>0</v>
      </c>
      <c r="N2160">
        <v>0</v>
      </c>
      <c r="O2160">
        <v>0.38792723417282099</v>
      </c>
      <c r="P2160">
        <v>0</v>
      </c>
      <c r="Q2160">
        <v>11</v>
      </c>
    </row>
    <row r="2161" spans="1:17" x14ac:dyDescent="0.2">
      <c r="A2161" t="s">
        <v>2162</v>
      </c>
      <c r="B2161" s="3">
        <v>43885</v>
      </c>
      <c r="C2161" t="s">
        <v>11711</v>
      </c>
      <c r="D2161">
        <v>0</v>
      </c>
      <c r="E2161">
        <v>0.1780083030462265</v>
      </c>
      <c r="F2161">
        <v>0</v>
      </c>
      <c r="G2161">
        <v>0.16563290357589719</v>
      </c>
      <c r="H2161">
        <v>0.43628805875778198</v>
      </c>
      <c r="I2161">
        <v>0</v>
      </c>
      <c r="J2161">
        <v>0</v>
      </c>
      <c r="K2161">
        <v>0</v>
      </c>
      <c r="L2161">
        <v>0</v>
      </c>
      <c r="M2161">
        <v>0.1333706080913544</v>
      </c>
      <c r="N2161">
        <v>0</v>
      </c>
      <c r="O2161">
        <v>0</v>
      </c>
      <c r="P2161">
        <v>0</v>
      </c>
      <c r="Q2161">
        <v>4</v>
      </c>
    </row>
    <row r="2162" spans="1:17" x14ac:dyDescent="0.2">
      <c r="A2162" t="s">
        <v>2163</v>
      </c>
      <c r="B2162" s="3">
        <v>43892</v>
      </c>
      <c r="C2162" t="s">
        <v>11712</v>
      </c>
      <c r="D2162">
        <v>0</v>
      </c>
      <c r="E2162">
        <v>0</v>
      </c>
      <c r="F2162">
        <v>0</v>
      </c>
      <c r="G2162">
        <v>0.21782746911048889</v>
      </c>
      <c r="H2162">
        <v>0</v>
      </c>
      <c r="I2162">
        <v>0</v>
      </c>
      <c r="J2162">
        <v>0</v>
      </c>
      <c r="K2162">
        <v>0.17656417191028589</v>
      </c>
      <c r="L2162">
        <v>0.24469579756259921</v>
      </c>
      <c r="M2162">
        <v>0</v>
      </c>
      <c r="N2162">
        <v>0</v>
      </c>
      <c r="O2162">
        <v>0.12764643132686609</v>
      </c>
      <c r="P2162">
        <v>0.185911625623703</v>
      </c>
      <c r="Q2162">
        <v>8</v>
      </c>
    </row>
    <row r="2163" spans="1:17" x14ac:dyDescent="0.2">
      <c r="A2163" t="s">
        <v>2164</v>
      </c>
      <c r="B2163" s="3">
        <v>43892</v>
      </c>
      <c r="C2163" t="s">
        <v>11713</v>
      </c>
      <c r="D2163">
        <v>0.30621734261512762</v>
      </c>
      <c r="E2163">
        <v>0</v>
      </c>
      <c r="F2163">
        <v>0</v>
      </c>
      <c r="G2163">
        <v>0.34637442231178278</v>
      </c>
      <c r="H2163">
        <v>0</v>
      </c>
      <c r="I2163">
        <v>0.27048128843307501</v>
      </c>
      <c r="J2163">
        <v>0</v>
      </c>
      <c r="K2163">
        <v>0</v>
      </c>
      <c r="L2163">
        <v>0</v>
      </c>
      <c r="M2163">
        <v>0</v>
      </c>
      <c r="N2163">
        <v>0</v>
      </c>
      <c r="O2163">
        <v>0</v>
      </c>
      <c r="P2163">
        <v>0</v>
      </c>
      <c r="Q2163">
        <v>3</v>
      </c>
    </row>
    <row r="2164" spans="1:17" x14ac:dyDescent="0.2">
      <c r="A2164" t="s">
        <v>2165</v>
      </c>
      <c r="B2164" s="3">
        <v>43892</v>
      </c>
      <c r="C2164" t="s">
        <v>11714</v>
      </c>
      <c r="D2164">
        <v>0</v>
      </c>
      <c r="E2164">
        <v>0.68771481513977051</v>
      </c>
      <c r="F2164">
        <v>0</v>
      </c>
      <c r="G2164">
        <v>0</v>
      </c>
      <c r="H2164">
        <v>0</v>
      </c>
      <c r="I2164">
        <v>0</v>
      </c>
      <c r="J2164">
        <v>0</v>
      </c>
      <c r="K2164">
        <v>0</v>
      </c>
      <c r="L2164">
        <v>0</v>
      </c>
      <c r="M2164">
        <v>0.23529103398323059</v>
      </c>
      <c r="N2164">
        <v>0</v>
      </c>
      <c r="O2164">
        <v>0</v>
      </c>
      <c r="P2164">
        <v>0</v>
      </c>
      <c r="Q2164">
        <v>1</v>
      </c>
    </row>
    <row r="2165" spans="1:17" x14ac:dyDescent="0.2">
      <c r="A2165" t="s">
        <v>2166</v>
      </c>
      <c r="B2165" s="3">
        <v>43892</v>
      </c>
      <c r="C2165" t="s">
        <v>11715</v>
      </c>
      <c r="D2165">
        <v>0</v>
      </c>
      <c r="E2165">
        <v>0</v>
      </c>
      <c r="F2165">
        <v>0</v>
      </c>
      <c r="G2165">
        <v>0.28595629334449768</v>
      </c>
      <c r="H2165">
        <v>0.23128791153430939</v>
      </c>
      <c r="I2165">
        <v>8.3630211651325226E-2</v>
      </c>
      <c r="J2165">
        <v>0</v>
      </c>
      <c r="K2165">
        <v>0</v>
      </c>
      <c r="L2165">
        <v>0</v>
      </c>
      <c r="M2165">
        <v>0.20169904828071589</v>
      </c>
      <c r="N2165">
        <v>0</v>
      </c>
      <c r="O2165">
        <v>0.1563526839017868</v>
      </c>
      <c r="P2165">
        <v>0</v>
      </c>
      <c r="Q2165">
        <v>3</v>
      </c>
    </row>
    <row r="2166" spans="1:17" x14ac:dyDescent="0.2">
      <c r="A2166" t="s">
        <v>2167</v>
      </c>
      <c r="B2166" s="3">
        <v>43892</v>
      </c>
      <c r="C2166" t="s">
        <v>11716</v>
      </c>
      <c r="D2166">
        <v>0.2037618160247803</v>
      </c>
      <c r="E2166">
        <v>0</v>
      </c>
      <c r="F2166">
        <v>0.28290632367134089</v>
      </c>
      <c r="G2166">
        <v>0</v>
      </c>
      <c r="H2166">
        <v>0</v>
      </c>
      <c r="I2166">
        <v>6.3167892396450043E-2</v>
      </c>
      <c r="J2166">
        <v>0</v>
      </c>
      <c r="K2166">
        <v>0</v>
      </c>
      <c r="L2166">
        <v>0.28940150141715998</v>
      </c>
      <c r="M2166">
        <v>0.12997905910015109</v>
      </c>
      <c r="N2166">
        <v>0</v>
      </c>
      <c r="O2166">
        <v>0</v>
      </c>
      <c r="P2166">
        <v>0</v>
      </c>
      <c r="Q2166">
        <v>8</v>
      </c>
    </row>
    <row r="2167" spans="1:17" x14ac:dyDescent="0.2">
      <c r="A2167" t="s">
        <v>2168</v>
      </c>
      <c r="B2167" s="3">
        <v>43892</v>
      </c>
      <c r="C2167" t="s">
        <v>11717</v>
      </c>
      <c r="D2167">
        <v>0</v>
      </c>
      <c r="E2167">
        <v>0</v>
      </c>
      <c r="F2167">
        <v>0</v>
      </c>
      <c r="G2167">
        <v>0.122631661593914</v>
      </c>
      <c r="H2167">
        <v>0</v>
      </c>
      <c r="I2167">
        <v>0</v>
      </c>
      <c r="J2167">
        <v>0</v>
      </c>
      <c r="K2167">
        <v>0.15975481271743769</v>
      </c>
      <c r="L2167">
        <v>0</v>
      </c>
      <c r="M2167">
        <v>0</v>
      </c>
      <c r="N2167">
        <v>0</v>
      </c>
      <c r="O2167">
        <v>0.65843570232391357</v>
      </c>
      <c r="P2167">
        <v>0</v>
      </c>
      <c r="Q2167">
        <v>11</v>
      </c>
    </row>
    <row r="2168" spans="1:17" x14ac:dyDescent="0.2">
      <c r="A2168" t="s">
        <v>2169</v>
      </c>
      <c r="B2168" s="3">
        <v>43892</v>
      </c>
      <c r="C2168" t="s">
        <v>11718</v>
      </c>
      <c r="D2168">
        <v>1.098939217627048E-2</v>
      </c>
      <c r="E2168">
        <v>1.098918169736862E-2</v>
      </c>
      <c r="F2168">
        <v>1.098913792520761E-2</v>
      </c>
      <c r="G2168">
        <v>1.098924782127142E-2</v>
      </c>
      <c r="H2168">
        <v>1.0989813134074209E-2</v>
      </c>
      <c r="I2168">
        <v>0.15372638404369349</v>
      </c>
      <c r="J2168">
        <v>1.098913792520761E-2</v>
      </c>
      <c r="K2168">
        <v>1.098915841430426E-2</v>
      </c>
      <c r="L2168">
        <v>0.20015804469585419</v>
      </c>
      <c r="M2168">
        <v>0.53622233867645264</v>
      </c>
      <c r="N2168">
        <v>1.098922546952963E-2</v>
      </c>
      <c r="O2168">
        <v>1.0989241302013401E-2</v>
      </c>
      <c r="P2168">
        <v>1.09897144138813E-2</v>
      </c>
      <c r="Q2168">
        <v>9</v>
      </c>
    </row>
    <row r="2169" spans="1:17" x14ac:dyDescent="0.2">
      <c r="A2169" t="s">
        <v>2170</v>
      </c>
      <c r="B2169" s="3">
        <v>43892</v>
      </c>
      <c r="C2169" t="s">
        <v>11719</v>
      </c>
      <c r="D2169">
        <v>1.539142057299614E-2</v>
      </c>
      <c r="E2169">
        <v>1.539142057299614E-2</v>
      </c>
      <c r="F2169">
        <v>1.539142057299614E-2</v>
      </c>
      <c r="G2169">
        <v>0.24206611514091489</v>
      </c>
      <c r="H2169">
        <v>1.5391449443995949E-2</v>
      </c>
      <c r="I2169">
        <v>1.5391668304800991E-2</v>
      </c>
      <c r="J2169">
        <v>1.539142057299614E-2</v>
      </c>
      <c r="K2169">
        <v>1.539142057299614E-2</v>
      </c>
      <c r="L2169">
        <v>1.539142057299614E-2</v>
      </c>
      <c r="M2169">
        <v>1.539142057299614E-2</v>
      </c>
      <c r="N2169">
        <v>1.5391699969768521E-2</v>
      </c>
      <c r="O2169">
        <v>0.58862763643264771</v>
      </c>
      <c r="P2169">
        <v>1.539142057299614E-2</v>
      </c>
      <c r="Q2169">
        <v>11</v>
      </c>
    </row>
    <row r="2170" spans="1:17" x14ac:dyDescent="0.2">
      <c r="A2170" t="s">
        <v>2171</v>
      </c>
      <c r="B2170" s="3">
        <v>43892</v>
      </c>
      <c r="C2170" t="s">
        <v>11720</v>
      </c>
      <c r="D2170">
        <v>0</v>
      </c>
      <c r="E2170">
        <v>0</v>
      </c>
      <c r="F2170">
        <v>0.1022287383675575</v>
      </c>
      <c r="G2170">
        <v>0</v>
      </c>
      <c r="H2170">
        <v>7.6769940555095673E-2</v>
      </c>
      <c r="I2170">
        <v>9.8123647272586823E-2</v>
      </c>
      <c r="J2170">
        <v>0</v>
      </c>
      <c r="K2170">
        <v>0</v>
      </c>
      <c r="L2170">
        <v>0</v>
      </c>
      <c r="M2170">
        <v>0.45574575662612921</v>
      </c>
      <c r="N2170">
        <v>0</v>
      </c>
      <c r="O2170">
        <v>0.22316394746303561</v>
      </c>
      <c r="P2170">
        <v>0</v>
      </c>
      <c r="Q2170">
        <v>9</v>
      </c>
    </row>
    <row r="2171" spans="1:17" x14ac:dyDescent="0.2">
      <c r="A2171" t="s">
        <v>2172</v>
      </c>
      <c r="B2171" s="3">
        <v>43892</v>
      </c>
      <c r="C2171" t="s">
        <v>11721</v>
      </c>
      <c r="D2171">
        <v>1.9228497520089149E-2</v>
      </c>
      <c r="E2171">
        <v>1.9228732213377949E-2</v>
      </c>
      <c r="F2171">
        <v>1.922851242125034E-2</v>
      </c>
      <c r="G2171">
        <v>1.9228497520089149E-2</v>
      </c>
      <c r="H2171">
        <v>1.9228497520089149E-2</v>
      </c>
      <c r="I2171">
        <v>1.922856085002422E-2</v>
      </c>
      <c r="J2171">
        <v>1.9228562712669369E-2</v>
      </c>
      <c r="K2171">
        <v>1.9228497520089149E-2</v>
      </c>
      <c r="L2171">
        <v>1.9228497520089149E-2</v>
      </c>
      <c r="M2171">
        <v>0.76925754547119141</v>
      </c>
      <c r="N2171">
        <v>1.9228599965572361E-2</v>
      </c>
      <c r="O2171">
        <v>1.9228497520089149E-2</v>
      </c>
      <c r="P2171">
        <v>1.9228497520089149E-2</v>
      </c>
      <c r="Q2171">
        <v>9</v>
      </c>
    </row>
    <row r="2172" spans="1:17" x14ac:dyDescent="0.2">
      <c r="A2172" t="s">
        <v>2173</v>
      </c>
      <c r="B2172" s="3">
        <v>43892</v>
      </c>
      <c r="C2172" t="s">
        <v>11722</v>
      </c>
      <c r="D2172">
        <v>0</v>
      </c>
      <c r="E2172">
        <v>0</v>
      </c>
      <c r="F2172">
        <v>0</v>
      </c>
      <c r="G2172">
        <v>0</v>
      </c>
      <c r="H2172">
        <v>0</v>
      </c>
      <c r="I2172">
        <v>0</v>
      </c>
      <c r="J2172">
        <v>0</v>
      </c>
      <c r="K2172">
        <v>0</v>
      </c>
      <c r="L2172">
        <v>0</v>
      </c>
      <c r="M2172">
        <v>0.45262482762336731</v>
      </c>
      <c r="N2172">
        <v>0</v>
      </c>
      <c r="O2172">
        <v>0.45328527688980103</v>
      </c>
      <c r="P2172">
        <v>0</v>
      </c>
      <c r="Q2172">
        <v>11</v>
      </c>
    </row>
    <row r="2173" spans="1:17" x14ac:dyDescent="0.2">
      <c r="A2173" t="s">
        <v>2174</v>
      </c>
      <c r="B2173" s="3">
        <v>43892</v>
      </c>
      <c r="C2173" t="s">
        <v>11723</v>
      </c>
      <c r="D2173">
        <v>0</v>
      </c>
      <c r="E2173">
        <v>9.0118974447250366E-2</v>
      </c>
      <c r="F2173">
        <v>0</v>
      </c>
      <c r="G2173">
        <v>0</v>
      </c>
      <c r="H2173">
        <v>0.42889517545700068</v>
      </c>
      <c r="I2173">
        <v>0.1372298002243042</v>
      </c>
      <c r="J2173">
        <v>0</v>
      </c>
      <c r="K2173">
        <v>0</v>
      </c>
      <c r="L2173">
        <v>0</v>
      </c>
      <c r="M2173">
        <v>0</v>
      </c>
      <c r="N2173">
        <v>0</v>
      </c>
      <c r="O2173">
        <v>0.28603994846343989</v>
      </c>
      <c r="P2173">
        <v>0</v>
      </c>
      <c r="Q2173">
        <v>4</v>
      </c>
    </row>
    <row r="2174" spans="1:17" x14ac:dyDescent="0.2">
      <c r="A2174" t="s">
        <v>2175</v>
      </c>
      <c r="B2174" s="3">
        <v>43892</v>
      </c>
      <c r="C2174" t="s">
        <v>11724</v>
      </c>
      <c r="D2174">
        <v>8.280055969953537E-2</v>
      </c>
      <c r="E2174">
        <v>0</v>
      </c>
      <c r="F2174">
        <v>8.8001139461994171E-2</v>
      </c>
      <c r="G2174">
        <v>0</v>
      </c>
      <c r="H2174">
        <v>0</v>
      </c>
      <c r="I2174">
        <v>0</v>
      </c>
      <c r="J2174">
        <v>0</v>
      </c>
      <c r="K2174">
        <v>0</v>
      </c>
      <c r="L2174">
        <v>0.18083427846431729</v>
      </c>
      <c r="M2174">
        <v>0</v>
      </c>
      <c r="N2174">
        <v>0</v>
      </c>
      <c r="O2174">
        <v>0.24040865898132319</v>
      </c>
      <c r="P2174">
        <v>0.36059665679931641</v>
      </c>
      <c r="Q2174">
        <v>12</v>
      </c>
    </row>
    <row r="2175" spans="1:17" x14ac:dyDescent="0.2">
      <c r="A2175" t="s">
        <v>2176</v>
      </c>
      <c r="B2175" s="3">
        <v>43892</v>
      </c>
      <c r="C2175" t="s">
        <v>11725</v>
      </c>
      <c r="D2175">
        <v>0</v>
      </c>
      <c r="E2175">
        <v>0.10877019912004469</v>
      </c>
      <c r="F2175">
        <v>0</v>
      </c>
      <c r="G2175">
        <v>0</v>
      </c>
      <c r="H2175">
        <v>0.33916187286376948</v>
      </c>
      <c r="I2175">
        <v>0</v>
      </c>
      <c r="J2175">
        <v>0</v>
      </c>
      <c r="K2175">
        <v>0</v>
      </c>
      <c r="L2175">
        <v>9.1635957360267639E-2</v>
      </c>
      <c r="M2175">
        <v>0.34245234727859503</v>
      </c>
      <c r="N2175">
        <v>0</v>
      </c>
      <c r="O2175">
        <v>0</v>
      </c>
      <c r="P2175">
        <v>8.1731125712394714E-2</v>
      </c>
      <c r="Q2175">
        <v>9</v>
      </c>
    </row>
    <row r="2176" spans="1:17" x14ac:dyDescent="0.2">
      <c r="A2176" t="s">
        <v>2177</v>
      </c>
      <c r="B2176" s="3">
        <v>43892</v>
      </c>
      <c r="C2176" t="s">
        <v>11726</v>
      </c>
      <c r="D2176">
        <v>9.1864407062530518E-2</v>
      </c>
      <c r="E2176">
        <v>0</v>
      </c>
      <c r="F2176">
        <v>0</v>
      </c>
      <c r="G2176">
        <v>0.26633650064468378</v>
      </c>
      <c r="H2176">
        <v>0</v>
      </c>
      <c r="I2176">
        <v>0</v>
      </c>
      <c r="J2176">
        <v>0</v>
      </c>
      <c r="K2176">
        <v>0</v>
      </c>
      <c r="L2176">
        <v>0</v>
      </c>
      <c r="M2176">
        <v>0.48865142464637762</v>
      </c>
      <c r="N2176">
        <v>0</v>
      </c>
      <c r="O2176">
        <v>0</v>
      </c>
      <c r="P2176">
        <v>9.9874861538410187E-2</v>
      </c>
      <c r="Q2176">
        <v>9</v>
      </c>
    </row>
    <row r="2177" spans="1:17" x14ac:dyDescent="0.2">
      <c r="A2177" t="s">
        <v>2178</v>
      </c>
      <c r="B2177" s="3">
        <v>43892</v>
      </c>
      <c r="C2177" t="s">
        <v>11727</v>
      </c>
      <c r="D2177">
        <v>0</v>
      </c>
      <c r="E2177">
        <v>0</v>
      </c>
      <c r="F2177">
        <v>0</v>
      </c>
      <c r="G2177">
        <v>0.2658233642578125</v>
      </c>
      <c r="H2177">
        <v>0</v>
      </c>
      <c r="I2177">
        <v>0</v>
      </c>
      <c r="J2177">
        <v>0</v>
      </c>
      <c r="K2177">
        <v>0</v>
      </c>
      <c r="L2177">
        <v>0</v>
      </c>
      <c r="M2177">
        <v>0.40704676508903498</v>
      </c>
      <c r="N2177">
        <v>0</v>
      </c>
      <c r="O2177">
        <v>0.241642951965332</v>
      </c>
      <c r="P2177">
        <v>0</v>
      </c>
      <c r="Q2177">
        <v>9</v>
      </c>
    </row>
    <row r="2178" spans="1:17" x14ac:dyDescent="0.2">
      <c r="A2178" t="s">
        <v>2179</v>
      </c>
      <c r="B2178" s="3">
        <v>43892</v>
      </c>
      <c r="C2178" t="s">
        <v>11728</v>
      </c>
      <c r="D2178">
        <v>0</v>
      </c>
      <c r="E2178">
        <v>0</v>
      </c>
      <c r="F2178">
        <v>0</v>
      </c>
      <c r="G2178">
        <v>0</v>
      </c>
      <c r="H2178">
        <v>0.33858036994934082</v>
      </c>
      <c r="I2178">
        <v>0</v>
      </c>
      <c r="J2178">
        <v>0</v>
      </c>
      <c r="K2178">
        <v>0</v>
      </c>
      <c r="L2178">
        <v>0.26689603924751282</v>
      </c>
      <c r="M2178">
        <v>0</v>
      </c>
      <c r="N2178">
        <v>0</v>
      </c>
      <c r="O2178">
        <v>0</v>
      </c>
      <c r="P2178">
        <v>0.31758990883827209</v>
      </c>
      <c r="Q2178">
        <v>4</v>
      </c>
    </row>
    <row r="2179" spans="1:17" x14ac:dyDescent="0.2">
      <c r="A2179" t="s">
        <v>2180</v>
      </c>
      <c r="B2179" s="3">
        <v>43893</v>
      </c>
      <c r="C2179" t="s">
        <v>11729</v>
      </c>
      <c r="D2179">
        <v>0.19032107293605799</v>
      </c>
      <c r="E2179">
        <v>0</v>
      </c>
      <c r="F2179">
        <v>0</v>
      </c>
      <c r="G2179">
        <v>0</v>
      </c>
      <c r="H2179">
        <v>0</v>
      </c>
      <c r="I2179">
        <v>0</v>
      </c>
      <c r="J2179">
        <v>0</v>
      </c>
      <c r="K2179">
        <v>0</v>
      </c>
      <c r="L2179">
        <v>0.2102155685424805</v>
      </c>
      <c r="M2179">
        <v>0</v>
      </c>
      <c r="N2179">
        <v>0.1233319789171219</v>
      </c>
      <c r="O2179">
        <v>0</v>
      </c>
      <c r="P2179">
        <v>0.39917987585067749</v>
      </c>
      <c r="Q2179">
        <v>12</v>
      </c>
    </row>
    <row r="2180" spans="1:17" x14ac:dyDescent="0.2">
      <c r="A2180" t="s">
        <v>2181</v>
      </c>
      <c r="B2180" s="3">
        <v>43893</v>
      </c>
      <c r="C2180" t="s">
        <v>11730</v>
      </c>
      <c r="D2180">
        <v>0</v>
      </c>
      <c r="E2180">
        <v>0</v>
      </c>
      <c r="F2180">
        <v>0</v>
      </c>
      <c r="G2180">
        <v>0.1170659139752388</v>
      </c>
      <c r="H2180">
        <v>0.25295698642730707</v>
      </c>
      <c r="I2180">
        <v>0</v>
      </c>
      <c r="J2180">
        <v>0.1130995899438858</v>
      </c>
      <c r="K2180">
        <v>0</v>
      </c>
      <c r="L2180">
        <v>0</v>
      </c>
      <c r="M2180">
        <v>0.45387068390846252</v>
      </c>
      <c r="N2180">
        <v>0</v>
      </c>
      <c r="O2180">
        <v>0</v>
      </c>
      <c r="P2180">
        <v>0</v>
      </c>
      <c r="Q2180">
        <v>9</v>
      </c>
    </row>
    <row r="2181" spans="1:17" x14ac:dyDescent="0.2">
      <c r="A2181" t="s">
        <v>2182</v>
      </c>
      <c r="B2181" s="3">
        <v>43893</v>
      </c>
      <c r="C2181" t="s">
        <v>11731</v>
      </c>
      <c r="D2181">
        <v>0.37840139865875239</v>
      </c>
      <c r="E2181">
        <v>0</v>
      </c>
      <c r="F2181">
        <v>0</v>
      </c>
      <c r="G2181">
        <v>0</v>
      </c>
      <c r="H2181">
        <v>0</v>
      </c>
      <c r="I2181">
        <v>0</v>
      </c>
      <c r="J2181">
        <v>0</v>
      </c>
      <c r="K2181">
        <v>0</v>
      </c>
      <c r="L2181">
        <v>0.39093378186225891</v>
      </c>
      <c r="M2181">
        <v>0</v>
      </c>
      <c r="N2181">
        <v>0</v>
      </c>
      <c r="O2181">
        <v>0.13447147607803339</v>
      </c>
      <c r="P2181">
        <v>0</v>
      </c>
      <c r="Q2181">
        <v>8</v>
      </c>
    </row>
    <row r="2182" spans="1:17" x14ac:dyDescent="0.2">
      <c r="A2182" t="s">
        <v>2183</v>
      </c>
      <c r="B2182" s="3">
        <v>43893</v>
      </c>
      <c r="C2182" t="s">
        <v>11732</v>
      </c>
      <c r="D2182">
        <v>0.18833430111408231</v>
      </c>
      <c r="E2182">
        <v>0</v>
      </c>
      <c r="F2182">
        <v>0</v>
      </c>
      <c r="G2182">
        <v>0</v>
      </c>
      <c r="H2182">
        <v>0</v>
      </c>
      <c r="I2182">
        <v>0</v>
      </c>
      <c r="J2182">
        <v>0.33010029792785639</v>
      </c>
      <c r="K2182">
        <v>0</v>
      </c>
      <c r="L2182">
        <v>0</v>
      </c>
      <c r="M2182">
        <v>0.41745349764823908</v>
      </c>
      <c r="N2182">
        <v>0</v>
      </c>
      <c r="O2182">
        <v>0</v>
      </c>
      <c r="P2182">
        <v>0</v>
      </c>
      <c r="Q2182">
        <v>9</v>
      </c>
    </row>
    <row r="2183" spans="1:17" x14ac:dyDescent="0.2">
      <c r="A2183" t="s">
        <v>2184</v>
      </c>
      <c r="B2183" s="3">
        <v>43893</v>
      </c>
      <c r="C2183" t="s">
        <v>11733</v>
      </c>
      <c r="D2183">
        <v>0</v>
      </c>
      <c r="E2183">
        <v>0</v>
      </c>
      <c r="F2183">
        <v>0</v>
      </c>
      <c r="G2183">
        <v>0</v>
      </c>
      <c r="H2183">
        <v>0.24317680299282071</v>
      </c>
      <c r="I2183">
        <v>0</v>
      </c>
      <c r="J2183">
        <v>0</v>
      </c>
      <c r="K2183">
        <v>0</v>
      </c>
      <c r="L2183">
        <v>0</v>
      </c>
      <c r="M2183">
        <v>0.41990718245506292</v>
      </c>
      <c r="N2183">
        <v>8.6484163999557495E-2</v>
      </c>
      <c r="O2183">
        <v>0.21196140348911291</v>
      </c>
      <c r="P2183">
        <v>0</v>
      </c>
      <c r="Q2183">
        <v>9</v>
      </c>
    </row>
    <row r="2184" spans="1:17" x14ac:dyDescent="0.2">
      <c r="A2184" t="s">
        <v>2185</v>
      </c>
      <c r="B2184" s="3">
        <v>43893</v>
      </c>
      <c r="C2184" t="s">
        <v>11734</v>
      </c>
      <c r="D2184">
        <v>0</v>
      </c>
      <c r="E2184">
        <v>0</v>
      </c>
      <c r="F2184">
        <v>0</v>
      </c>
      <c r="G2184">
        <v>0</v>
      </c>
      <c r="H2184">
        <v>0</v>
      </c>
      <c r="I2184">
        <v>0</v>
      </c>
      <c r="J2184">
        <v>0</v>
      </c>
      <c r="K2184">
        <v>0</v>
      </c>
      <c r="L2184">
        <v>0.29404005408287048</v>
      </c>
      <c r="M2184">
        <v>0</v>
      </c>
      <c r="N2184">
        <v>0</v>
      </c>
      <c r="O2184">
        <v>0.46442633867263788</v>
      </c>
      <c r="P2184">
        <v>0.19025272130966189</v>
      </c>
      <c r="Q2184">
        <v>11</v>
      </c>
    </row>
    <row r="2185" spans="1:17" x14ac:dyDescent="0.2">
      <c r="A2185" t="s">
        <v>2186</v>
      </c>
      <c r="B2185" s="3">
        <v>43893</v>
      </c>
      <c r="C2185" t="s">
        <v>11735</v>
      </c>
      <c r="D2185">
        <v>0</v>
      </c>
      <c r="E2185">
        <v>0</v>
      </c>
      <c r="F2185">
        <v>8.9929014444351196E-2</v>
      </c>
      <c r="G2185">
        <v>0</v>
      </c>
      <c r="H2185">
        <v>0.20726078748703</v>
      </c>
      <c r="I2185">
        <v>0</v>
      </c>
      <c r="J2185">
        <v>0.28218570351600653</v>
      </c>
      <c r="K2185">
        <v>0</v>
      </c>
      <c r="L2185">
        <v>0.37444642186164862</v>
      </c>
      <c r="M2185">
        <v>0</v>
      </c>
      <c r="N2185">
        <v>0</v>
      </c>
      <c r="O2185">
        <v>0</v>
      </c>
      <c r="P2185">
        <v>0</v>
      </c>
      <c r="Q2185">
        <v>8</v>
      </c>
    </row>
    <row r="2186" spans="1:17" x14ac:dyDescent="0.2">
      <c r="A2186" t="s">
        <v>2187</v>
      </c>
      <c r="B2186" s="3">
        <v>43893</v>
      </c>
      <c r="C2186" t="s">
        <v>11736</v>
      </c>
      <c r="D2186">
        <v>0.1204226016998291</v>
      </c>
      <c r="E2186">
        <v>0</v>
      </c>
      <c r="F2186">
        <v>0.30446264147758478</v>
      </c>
      <c r="G2186">
        <v>0.23945964872837069</v>
      </c>
      <c r="H2186">
        <v>0</v>
      </c>
      <c r="I2186">
        <v>0</v>
      </c>
      <c r="J2186">
        <v>0</v>
      </c>
      <c r="K2186">
        <v>0</v>
      </c>
      <c r="L2186">
        <v>0.25872942805290222</v>
      </c>
      <c r="M2186">
        <v>0</v>
      </c>
      <c r="N2186">
        <v>0</v>
      </c>
      <c r="O2186">
        <v>0</v>
      </c>
      <c r="P2186">
        <v>0</v>
      </c>
      <c r="Q2186">
        <v>2</v>
      </c>
    </row>
    <row r="2187" spans="1:17" x14ac:dyDescent="0.2">
      <c r="A2187" t="s">
        <v>2188</v>
      </c>
      <c r="B2187" s="3">
        <v>43893</v>
      </c>
      <c r="C2187" t="s">
        <v>11737</v>
      </c>
      <c r="D2187">
        <v>0</v>
      </c>
      <c r="E2187">
        <v>0</v>
      </c>
      <c r="F2187">
        <v>0</v>
      </c>
      <c r="G2187">
        <v>0</v>
      </c>
      <c r="H2187">
        <v>0.13795721530914309</v>
      </c>
      <c r="I2187">
        <v>0</v>
      </c>
      <c r="J2187">
        <v>0</v>
      </c>
      <c r="K2187">
        <v>8.7928511202335358E-2</v>
      </c>
      <c r="L2187">
        <v>0.40014076232910162</v>
      </c>
      <c r="M2187">
        <v>0.16155695915222171</v>
      </c>
      <c r="N2187">
        <v>0.16100473701953891</v>
      </c>
      <c r="O2187">
        <v>0</v>
      </c>
      <c r="P2187">
        <v>0</v>
      </c>
      <c r="Q2187">
        <v>8</v>
      </c>
    </row>
    <row r="2188" spans="1:17" x14ac:dyDescent="0.2">
      <c r="A2188" t="s">
        <v>2189</v>
      </c>
      <c r="B2188" s="3">
        <v>43893</v>
      </c>
      <c r="C2188" t="s">
        <v>11738</v>
      </c>
      <c r="D2188">
        <v>0</v>
      </c>
      <c r="E2188">
        <v>0</v>
      </c>
      <c r="F2188">
        <v>0</v>
      </c>
      <c r="G2188">
        <v>0</v>
      </c>
      <c r="H2188">
        <v>0</v>
      </c>
      <c r="I2188">
        <v>0.15498800575733179</v>
      </c>
      <c r="J2188">
        <v>0</v>
      </c>
      <c r="K2188">
        <v>0</v>
      </c>
      <c r="L2188">
        <v>0.51804786920547485</v>
      </c>
      <c r="M2188">
        <v>0</v>
      </c>
      <c r="N2188">
        <v>0.26283735036849981</v>
      </c>
      <c r="O2188">
        <v>0</v>
      </c>
      <c r="P2188">
        <v>0</v>
      </c>
      <c r="Q2188">
        <v>8</v>
      </c>
    </row>
    <row r="2189" spans="1:17" x14ac:dyDescent="0.2">
      <c r="A2189" t="s">
        <v>2190</v>
      </c>
      <c r="B2189" s="3">
        <v>43893</v>
      </c>
      <c r="C2189" t="s">
        <v>11739</v>
      </c>
      <c r="D2189">
        <v>0.12156499177217479</v>
      </c>
      <c r="E2189">
        <v>0</v>
      </c>
      <c r="F2189">
        <v>0</v>
      </c>
      <c r="G2189">
        <v>0</v>
      </c>
      <c r="H2189">
        <v>0.25370135903358459</v>
      </c>
      <c r="I2189">
        <v>0</v>
      </c>
      <c r="J2189">
        <v>0.1399380564689636</v>
      </c>
      <c r="K2189">
        <v>0.1963009238243103</v>
      </c>
      <c r="L2189">
        <v>0.2371471971273422</v>
      </c>
      <c r="M2189">
        <v>0</v>
      </c>
      <c r="N2189">
        <v>0</v>
      </c>
      <c r="O2189">
        <v>0</v>
      </c>
      <c r="P2189">
        <v>0</v>
      </c>
      <c r="Q2189">
        <v>4</v>
      </c>
    </row>
    <row r="2190" spans="1:17" x14ac:dyDescent="0.2">
      <c r="A2190" t="s">
        <v>2191</v>
      </c>
      <c r="B2190" s="3">
        <v>43893</v>
      </c>
      <c r="C2190" t="s">
        <v>11740</v>
      </c>
      <c r="D2190">
        <v>0.31584173440933228</v>
      </c>
      <c r="E2190">
        <v>0.2312049865722656</v>
      </c>
      <c r="F2190">
        <v>0.11989531666040421</v>
      </c>
      <c r="G2190">
        <v>0.1446273326873779</v>
      </c>
      <c r="H2190">
        <v>0</v>
      </c>
      <c r="I2190">
        <v>0</v>
      </c>
      <c r="J2190">
        <v>0.1198563948273659</v>
      </c>
      <c r="K2190">
        <v>0</v>
      </c>
      <c r="L2190">
        <v>0</v>
      </c>
      <c r="M2190">
        <v>0</v>
      </c>
      <c r="N2190">
        <v>0</v>
      </c>
      <c r="O2190">
        <v>0</v>
      </c>
      <c r="P2190">
        <v>0</v>
      </c>
      <c r="Q2190">
        <v>0</v>
      </c>
    </row>
    <row r="2191" spans="1:17" x14ac:dyDescent="0.2">
      <c r="A2191" t="s">
        <v>2192</v>
      </c>
      <c r="B2191" s="3">
        <v>43893</v>
      </c>
      <c r="C2191" t="s">
        <v>11741</v>
      </c>
      <c r="D2191">
        <v>1.92243792116642E-2</v>
      </c>
      <c r="E2191">
        <v>1.9224464893341061E-2</v>
      </c>
      <c r="F2191">
        <v>1.92243792116642E-2</v>
      </c>
      <c r="G2191">
        <v>0.76930701732635498</v>
      </c>
      <c r="H2191">
        <v>1.9224472343921661E-2</v>
      </c>
      <c r="I2191">
        <v>1.92243792116642E-2</v>
      </c>
      <c r="J2191">
        <v>1.92243792116642E-2</v>
      </c>
      <c r="K2191">
        <v>1.92243792116642E-2</v>
      </c>
      <c r="L2191">
        <v>1.9224381074309349E-2</v>
      </c>
      <c r="M2191">
        <v>1.92243792116642E-2</v>
      </c>
      <c r="N2191">
        <v>1.9224565476179119E-2</v>
      </c>
      <c r="O2191">
        <v>1.922448351979256E-2</v>
      </c>
      <c r="P2191">
        <v>1.92243792116642E-2</v>
      </c>
      <c r="Q2191">
        <v>3</v>
      </c>
    </row>
    <row r="2192" spans="1:17" x14ac:dyDescent="0.2">
      <c r="A2192" t="s">
        <v>2193</v>
      </c>
      <c r="B2192" s="3">
        <v>43893</v>
      </c>
      <c r="C2192" t="s">
        <v>11742</v>
      </c>
      <c r="D2192">
        <v>1.282168179750443E-2</v>
      </c>
      <c r="E2192">
        <v>0.1794916242361069</v>
      </c>
      <c r="F2192">
        <v>1.282168179750443E-2</v>
      </c>
      <c r="G2192">
        <v>0.34611186385154719</v>
      </c>
      <c r="H2192">
        <v>1.282168179750443E-2</v>
      </c>
      <c r="I2192">
        <v>1.282168179750443E-2</v>
      </c>
      <c r="J2192">
        <v>1.282190810889006E-2</v>
      </c>
      <c r="K2192">
        <v>0.34617888927459722</v>
      </c>
      <c r="L2192">
        <v>1.2821804732084271E-2</v>
      </c>
      <c r="M2192">
        <v>1.2821974232792851E-2</v>
      </c>
      <c r="N2192">
        <v>1.2821720913052561E-2</v>
      </c>
      <c r="O2192">
        <v>1.2821728363633159E-2</v>
      </c>
      <c r="P2192">
        <v>1.282172277569771E-2</v>
      </c>
      <c r="Q2192">
        <v>7</v>
      </c>
    </row>
    <row r="2193" spans="1:17" x14ac:dyDescent="0.2">
      <c r="A2193" t="s">
        <v>2194</v>
      </c>
      <c r="B2193" s="3">
        <v>43893</v>
      </c>
      <c r="C2193" t="s">
        <v>11743</v>
      </c>
      <c r="D2193">
        <v>1.282031740993261E-2</v>
      </c>
      <c r="E2193">
        <v>0.34628412127494812</v>
      </c>
      <c r="F2193">
        <v>1.2820310890674589E-2</v>
      </c>
      <c r="G2193">
        <v>1.28202885389328E-2</v>
      </c>
      <c r="H2193">
        <v>1.282032672315836E-2</v>
      </c>
      <c r="I2193">
        <v>1.2820274569094179E-2</v>
      </c>
      <c r="J2193">
        <v>1.2820274569094179E-2</v>
      </c>
      <c r="K2193">
        <v>1.2820274569094179E-2</v>
      </c>
      <c r="L2193">
        <v>1.28203546628356E-2</v>
      </c>
      <c r="M2193">
        <v>1.2820529751479629E-2</v>
      </c>
      <c r="N2193">
        <v>0.19022130966186521</v>
      </c>
      <c r="O2193">
        <v>0.33529135584831238</v>
      </c>
      <c r="P2193">
        <v>1.2820274569094179E-2</v>
      </c>
      <c r="Q2193">
        <v>1</v>
      </c>
    </row>
    <row r="2194" spans="1:17" x14ac:dyDescent="0.2">
      <c r="A2194" t="s">
        <v>2195</v>
      </c>
      <c r="B2194" s="3">
        <v>43893</v>
      </c>
      <c r="C2194" t="s">
        <v>11744</v>
      </c>
      <c r="D2194">
        <v>1.282122079282999E-2</v>
      </c>
      <c r="E2194">
        <v>1.282112020999193E-2</v>
      </c>
      <c r="F2194">
        <v>0.17949475347995761</v>
      </c>
      <c r="G2194">
        <v>1.2821183539927009E-2</v>
      </c>
      <c r="H2194">
        <v>1.282112020999193E-2</v>
      </c>
      <c r="I2194">
        <v>1.282112393528223E-2</v>
      </c>
      <c r="J2194">
        <v>1.282112393528223E-2</v>
      </c>
      <c r="K2194">
        <v>1.28212496638298E-2</v>
      </c>
      <c r="L2194">
        <v>1.282136607915163E-2</v>
      </c>
      <c r="M2194">
        <v>0.1891724020242691</v>
      </c>
      <c r="N2194">
        <v>1.2821353040635589E-2</v>
      </c>
      <c r="O2194">
        <v>0.50312083959579468</v>
      </c>
      <c r="P2194">
        <v>1.2821127660572531E-2</v>
      </c>
      <c r="Q2194">
        <v>11</v>
      </c>
    </row>
    <row r="2195" spans="1:17" x14ac:dyDescent="0.2">
      <c r="A2195" t="s">
        <v>2196</v>
      </c>
      <c r="B2195" s="3">
        <v>43893</v>
      </c>
      <c r="C2195" t="s">
        <v>11745</v>
      </c>
      <c r="D2195">
        <v>0.2055648863315582</v>
      </c>
      <c r="E2195">
        <v>1.282342523336411E-2</v>
      </c>
      <c r="F2195">
        <v>1.2823267839849E-2</v>
      </c>
      <c r="G2195">
        <v>1.2823379598557951E-2</v>
      </c>
      <c r="H2195">
        <v>1.2823270633816721E-2</v>
      </c>
      <c r="I2195">
        <v>1.2823395431041719E-2</v>
      </c>
      <c r="J2195">
        <v>1.2823267839849E-2</v>
      </c>
      <c r="K2195">
        <v>0.1879377365112305</v>
      </c>
      <c r="L2195">
        <v>1.282341033220291E-2</v>
      </c>
      <c r="M2195">
        <v>1.282338052988052E-2</v>
      </c>
      <c r="N2195">
        <v>0.31673437356948853</v>
      </c>
      <c r="O2195">
        <v>0.17435292899608609</v>
      </c>
      <c r="P2195">
        <v>1.2823267839849E-2</v>
      </c>
      <c r="Q2195">
        <v>10</v>
      </c>
    </row>
    <row r="2196" spans="1:17" x14ac:dyDescent="0.2">
      <c r="A2196" t="s">
        <v>2197</v>
      </c>
      <c r="B2196" s="3">
        <v>43893</v>
      </c>
      <c r="C2196" t="s">
        <v>11746</v>
      </c>
      <c r="D2196">
        <v>0</v>
      </c>
      <c r="E2196">
        <v>0</v>
      </c>
      <c r="F2196">
        <v>0</v>
      </c>
      <c r="G2196">
        <v>0</v>
      </c>
      <c r="H2196">
        <v>0</v>
      </c>
      <c r="I2196">
        <v>0</v>
      </c>
      <c r="J2196">
        <v>0</v>
      </c>
      <c r="K2196">
        <v>0.124389685690403</v>
      </c>
      <c r="L2196">
        <v>0</v>
      </c>
      <c r="M2196">
        <v>0.49676603078842158</v>
      </c>
      <c r="N2196">
        <v>0</v>
      </c>
      <c r="O2196">
        <v>0.30889803171157842</v>
      </c>
      <c r="P2196">
        <v>0</v>
      </c>
      <c r="Q2196">
        <v>9</v>
      </c>
    </row>
    <row r="2197" spans="1:17" x14ac:dyDescent="0.2">
      <c r="A2197" t="s">
        <v>2198</v>
      </c>
      <c r="B2197" s="3">
        <v>43893</v>
      </c>
      <c r="C2197" t="s">
        <v>11747</v>
      </c>
      <c r="D2197">
        <v>1.538205053657293E-2</v>
      </c>
      <c r="E2197">
        <v>1.538205053657293E-2</v>
      </c>
      <c r="F2197">
        <v>1.538205053657293E-2</v>
      </c>
      <c r="G2197">
        <v>1.538211479783058E-2</v>
      </c>
      <c r="H2197">
        <v>1.538205053657293E-2</v>
      </c>
      <c r="I2197">
        <v>1.538205053657293E-2</v>
      </c>
      <c r="J2197">
        <v>1.538205053657293E-2</v>
      </c>
      <c r="K2197">
        <v>1.538205053657293E-2</v>
      </c>
      <c r="L2197">
        <v>1.538207568228245E-2</v>
      </c>
      <c r="M2197">
        <v>0.8154149055480957</v>
      </c>
      <c r="N2197">
        <v>1.53820626437664E-2</v>
      </c>
      <c r="O2197">
        <v>1.53824258595705E-2</v>
      </c>
      <c r="P2197">
        <v>1.5382084995508191E-2</v>
      </c>
      <c r="Q2197">
        <v>9</v>
      </c>
    </row>
    <row r="2198" spans="1:17" x14ac:dyDescent="0.2">
      <c r="A2198" t="s">
        <v>2199</v>
      </c>
      <c r="B2198" s="3">
        <v>43893</v>
      </c>
      <c r="C2198" t="s">
        <v>11748</v>
      </c>
      <c r="D2198">
        <v>0</v>
      </c>
      <c r="E2198">
        <v>0</v>
      </c>
      <c r="F2198">
        <v>0</v>
      </c>
      <c r="G2198">
        <v>0</v>
      </c>
      <c r="H2198">
        <v>0</v>
      </c>
      <c r="I2198">
        <v>0</v>
      </c>
      <c r="J2198">
        <v>0</v>
      </c>
      <c r="K2198">
        <v>0</v>
      </c>
      <c r="L2198">
        <v>0.44723305106163019</v>
      </c>
      <c r="M2198">
        <v>0</v>
      </c>
      <c r="N2198">
        <v>0</v>
      </c>
      <c r="O2198">
        <v>0</v>
      </c>
      <c r="P2198">
        <v>0.44699224829673773</v>
      </c>
      <c r="Q2198">
        <v>8</v>
      </c>
    </row>
    <row r="2199" spans="1:17" x14ac:dyDescent="0.2">
      <c r="A2199" t="s">
        <v>2200</v>
      </c>
      <c r="B2199" s="3">
        <v>43893</v>
      </c>
      <c r="C2199" t="s">
        <v>11749</v>
      </c>
      <c r="D2199">
        <v>0</v>
      </c>
      <c r="E2199">
        <v>0.1730266660451889</v>
      </c>
      <c r="F2199">
        <v>0</v>
      </c>
      <c r="G2199">
        <v>0</v>
      </c>
      <c r="H2199">
        <v>0</v>
      </c>
      <c r="I2199">
        <v>0.25616335868835449</v>
      </c>
      <c r="J2199">
        <v>0</v>
      </c>
      <c r="K2199">
        <v>0</v>
      </c>
      <c r="L2199">
        <v>0</v>
      </c>
      <c r="M2199">
        <v>0.25882706046104431</v>
      </c>
      <c r="N2199">
        <v>0</v>
      </c>
      <c r="O2199">
        <v>0</v>
      </c>
      <c r="P2199">
        <v>0.25425031781196589</v>
      </c>
      <c r="Q2199">
        <v>9</v>
      </c>
    </row>
    <row r="2200" spans="1:17" x14ac:dyDescent="0.2">
      <c r="A2200" t="s">
        <v>2201</v>
      </c>
      <c r="B2200" s="3">
        <v>43893</v>
      </c>
      <c r="C2200" t="s">
        <v>11750</v>
      </c>
      <c r="D2200">
        <v>1.282254513353109E-2</v>
      </c>
      <c r="E2200">
        <v>0.29620486497879028</v>
      </c>
      <c r="F2200">
        <v>1.2822402641177179E-2</v>
      </c>
      <c r="G2200">
        <v>1.2822402641177179E-2</v>
      </c>
      <c r="H2200">
        <v>1.282263360917568E-2</v>
      </c>
      <c r="I2200">
        <v>1.2822402641177179E-2</v>
      </c>
      <c r="J2200">
        <v>1.282249297946692E-2</v>
      </c>
      <c r="K2200">
        <v>1.2822402641177179E-2</v>
      </c>
      <c r="L2200">
        <v>1.2822656892240049E-2</v>
      </c>
      <c r="M2200">
        <v>1.2822406366467479E-2</v>
      </c>
      <c r="N2200">
        <v>1.2822402641177179E-2</v>
      </c>
      <c r="O2200">
        <v>0.56274795532226562</v>
      </c>
      <c r="P2200">
        <v>1.2822443619370461E-2</v>
      </c>
      <c r="Q2200">
        <v>11</v>
      </c>
    </row>
    <row r="2201" spans="1:17" x14ac:dyDescent="0.2">
      <c r="A2201" t="s">
        <v>2202</v>
      </c>
      <c r="B2201" s="3">
        <v>43893</v>
      </c>
      <c r="C2201" t="s">
        <v>11751</v>
      </c>
      <c r="D2201">
        <v>0</v>
      </c>
      <c r="E2201">
        <v>0</v>
      </c>
      <c r="F2201">
        <v>0</v>
      </c>
      <c r="G2201">
        <v>0</v>
      </c>
      <c r="H2201">
        <v>0</v>
      </c>
      <c r="I2201">
        <v>0</v>
      </c>
      <c r="J2201">
        <v>0</v>
      </c>
      <c r="K2201">
        <v>0</v>
      </c>
      <c r="L2201">
        <v>0.70323532819747925</v>
      </c>
      <c r="M2201">
        <v>0</v>
      </c>
      <c r="N2201">
        <v>0</v>
      </c>
      <c r="O2201">
        <v>0.20274648070335391</v>
      </c>
      <c r="P2201">
        <v>0</v>
      </c>
      <c r="Q2201">
        <v>8</v>
      </c>
    </row>
    <row r="2202" spans="1:17" x14ac:dyDescent="0.2">
      <c r="A2202" t="s">
        <v>2203</v>
      </c>
      <c r="B2202" s="3">
        <v>43893</v>
      </c>
      <c r="C2202" t="s">
        <v>11752</v>
      </c>
      <c r="D2202">
        <v>0</v>
      </c>
      <c r="E2202">
        <v>0</v>
      </c>
      <c r="F2202">
        <v>0.1217273846268654</v>
      </c>
      <c r="G2202">
        <v>0</v>
      </c>
      <c r="H2202">
        <v>0</v>
      </c>
      <c r="I2202">
        <v>0</v>
      </c>
      <c r="J2202">
        <v>0</v>
      </c>
      <c r="K2202">
        <v>0</v>
      </c>
      <c r="L2202">
        <v>0</v>
      </c>
      <c r="M2202">
        <v>0.78425925970077515</v>
      </c>
      <c r="N2202">
        <v>0</v>
      </c>
      <c r="O2202">
        <v>0</v>
      </c>
      <c r="P2202">
        <v>0</v>
      </c>
      <c r="Q2202">
        <v>9</v>
      </c>
    </row>
    <row r="2203" spans="1:17" x14ac:dyDescent="0.2">
      <c r="A2203" t="s">
        <v>2204</v>
      </c>
      <c r="B2203" s="3">
        <v>43895</v>
      </c>
      <c r="C2203" t="s">
        <v>11753</v>
      </c>
      <c r="D2203">
        <v>0</v>
      </c>
      <c r="E2203">
        <v>0</v>
      </c>
      <c r="F2203">
        <v>0</v>
      </c>
      <c r="G2203">
        <v>0.1746960133314133</v>
      </c>
      <c r="H2203">
        <v>0</v>
      </c>
      <c r="I2203">
        <v>0.12961010634899139</v>
      </c>
      <c r="J2203">
        <v>0.19683097302913671</v>
      </c>
      <c r="K2203">
        <v>0</v>
      </c>
      <c r="L2203">
        <v>0</v>
      </c>
      <c r="M2203">
        <v>0</v>
      </c>
      <c r="N2203">
        <v>0</v>
      </c>
      <c r="O2203">
        <v>0.1500310301780701</v>
      </c>
      <c r="P2203">
        <v>0.3301786482334137</v>
      </c>
      <c r="Q2203">
        <v>12</v>
      </c>
    </row>
    <row r="2204" spans="1:17" x14ac:dyDescent="0.2">
      <c r="A2204" t="s">
        <v>2205</v>
      </c>
      <c r="B2204" s="3">
        <v>43895</v>
      </c>
      <c r="C2204" t="s">
        <v>11754</v>
      </c>
      <c r="D2204">
        <v>0</v>
      </c>
      <c r="E2204">
        <v>0</v>
      </c>
      <c r="F2204">
        <v>0.1463869363069534</v>
      </c>
      <c r="G2204">
        <v>0</v>
      </c>
      <c r="H2204">
        <v>0</v>
      </c>
      <c r="I2204">
        <v>0.33628597855567932</v>
      </c>
      <c r="J2204">
        <v>0</v>
      </c>
      <c r="K2204">
        <v>0</v>
      </c>
      <c r="L2204">
        <v>0.2108553200960159</v>
      </c>
      <c r="M2204">
        <v>0</v>
      </c>
      <c r="N2204">
        <v>0.121467687189579</v>
      </c>
      <c r="O2204">
        <v>0.16133420169353491</v>
      </c>
      <c r="P2204">
        <v>0</v>
      </c>
      <c r="Q2204">
        <v>5</v>
      </c>
    </row>
    <row r="2205" spans="1:17" x14ac:dyDescent="0.2">
      <c r="A2205" t="s">
        <v>2206</v>
      </c>
      <c r="B2205" s="3">
        <v>43895</v>
      </c>
      <c r="C2205" t="s">
        <v>11755</v>
      </c>
      <c r="D2205">
        <v>0</v>
      </c>
      <c r="E2205">
        <v>3.7959214299917221E-2</v>
      </c>
      <c r="F2205">
        <v>5.0488505512475967E-2</v>
      </c>
      <c r="G2205">
        <v>0.12703981995582581</v>
      </c>
      <c r="H2205">
        <v>0.12810696661472321</v>
      </c>
      <c r="I2205">
        <v>5.9466961771249771E-2</v>
      </c>
      <c r="J2205">
        <v>0</v>
      </c>
      <c r="K2205">
        <v>4.5510061085224152E-2</v>
      </c>
      <c r="L2205">
        <v>0</v>
      </c>
      <c r="M2205">
        <v>0</v>
      </c>
      <c r="N2205">
        <v>0</v>
      </c>
      <c r="O2205">
        <v>0.40995654463768011</v>
      </c>
      <c r="P2205">
        <v>0.12820252776145941</v>
      </c>
      <c r="Q2205">
        <v>11</v>
      </c>
    </row>
    <row r="2206" spans="1:17" x14ac:dyDescent="0.2">
      <c r="A2206" t="s">
        <v>2207</v>
      </c>
      <c r="B2206" s="3">
        <v>43895</v>
      </c>
      <c r="C2206" t="s">
        <v>11756</v>
      </c>
      <c r="D2206">
        <v>4.5722350478172302E-2</v>
      </c>
      <c r="E2206">
        <v>0</v>
      </c>
      <c r="F2206">
        <v>0</v>
      </c>
      <c r="G2206">
        <v>0</v>
      </c>
      <c r="H2206">
        <v>0</v>
      </c>
      <c r="I2206">
        <v>0</v>
      </c>
      <c r="J2206">
        <v>7.5093477964401245E-2</v>
      </c>
      <c r="K2206">
        <v>8.288998156785965E-2</v>
      </c>
      <c r="L2206">
        <v>8.1601068377494812E-2</v>
      </c>
      <c r="M2206">
        <v>0</v>
      </c>
      <c r="N2206">
        <v>0.19921451807022089</v>
      </c>
      <c r="O2206">
        <v>0.25632080435752869</v>
      </c>
      <c r="P2206">
        <v>0.2432435005903244</v>
      </c>
      <c r="Q2206">
        <v>11</v>
      </c>
    </row>
    <row r="2207" spans="1:17" x14ac:dyDescent="0.2">
      <c r="A2207" t="s">
        <v>2208</v>
      </c>
      <c r="B2207" s="3">
        <v>43895</v>
      </c>
      <c r="C2207" t="s">
        <v>11757</v>
      </c>
      <c r="D2207">
        <v>0.13815063238143921</v>
      </c>
      <c r="E2207">
        <v>3.504147008061409E-2</v>
      </c>
      <c r="F2207">
        <v>6.6424183547496796E-2</v>
      </c>
      <c r="G2207">
        <v>0</v>
      </c>
      <c r="H2207">
        <v>0.21457575261592859</v>
      </c>
      <c r="I2207">
        <v>0</v>
      </c>
      <c r="J2207">
        <v>0</v>
      </c>
      <c r="K2207">
        <v>0</v>
      </c>
      <c r="L2207">
        <v>0</v>
      </c>
      <c r="M2207">
        <v>4.801148921251297E-2</v>
      </c>
      <c r="N2207">
        <v>0</v>
      </c>
      <c r="O2207">
        <v>0</v>
      </c>
      <c r="P2207">
        <v>0.48433268070220947</v>
      </c>
      <c r="Q2207">
        <v>12</v>
      </c>
    </row>
    <row r="2208" spans="1:17" x14ac:dyDescent="0.2">
      <c r="A2208" t="s">
        <v>2209</v>
      </c>
      <c r="B2208" s="3">
        <v>43895</v>
      </c>
      <c r="C2208" t="s">
        <v>11758</v>
      </c>
      <c r="D2208">
        <v>0</v>
      </c>
      <c r="E2208">
        <v>3.639829158782959E-2</v>
      </c>
      <c r="F2208">
        <v>0</v>
      </c>
      <c r="G2208">
        <v>3.7337504327297211E-2</v>
      </c>
      <c r="H2208">
        <v>0.3956419825553894</v>
      </c>
      <c r="I2208">
        <v>4.0716018527746201E-2</v>
      </c>
      <c r="J2208">
        <v>4.3787635862827301E-2</v>
      </c>
      <c r="K2208">
        <v>0</v>
      </c>
      <c r="L2208">
        <v>9.8444513976573944E-2</v>
      </c>
      <c r="M2208">
        <v>0</v>
      </c>
      <c r="N2208">
        <v>0</v>
      </c>
      <c r="O2208">
        <v>0.33227929472923279</v>
      </c>
      <c r="P2208">
        <v>0</v>
      </c>
      <c r="Q2208">
        <v>4</v>
      </c>
    </row>
    <row r="2209" spans="1:17" x14ac:dyDescent="0.2">
      <c r="A2209" t="s">
        <v>2210</v>
      </c>
      <c r="B2209" s="3">
        <v>43895</v>
      </c>
      <c r="C2209" t="s">
        <v>11759</v>
      </c>
      <c r="D2209">
        <v>0.39798668026924128</v>
      </c>
      <c r="E2209">
        <v>0</v>
      </c>
      <c r="F2209">
        <v>7.1471117436885834E-2</v>
      </c>
      <c r="G2209">
        <v>0</v>
      </c>
      <c r="H2209">
        <v>0</v>
      </c>
      <c r="I2209">
        <v>0</v>
      </c>
      <c r="J2209">
        <v>0</v>
      </c>
      <c r="K2209">
        <v>0.15561233460903171</v>
      </c>
      <c r="L2209">
        <v>0</v>
      </c>
      <c r="M2209">
        <v>0</v>
      </c>
      <c r="N2209">
        <v>0.22410273551940921</v>
      </c>
      <c r="O2209">
        <v>0</v>
      </c>
      <c r="P2209">
        <v>0.10686908662319181</v>
      </c>
      <c r="Q2209">
        <v>0</v>
      </c>
    </row>
    <row r="2210" spans="1:17" x14ac:dyDescent="0.2">
      <c r="A2210" t="s">
        <v>2211</v>
      </c>
      <c r="B2210" s="3">
        <v>43895</v>
      </c>
      <c r="C2210" t="s">
        <v>11760</v>
      </c>
      <c r="D2210">
        <v>0.1260456591844559</v>
      </c>
      <c r="E2210">
        <v>0</v>
      </c>
      <c r="F2210">
        <v>0</v>
      </c>
      <c r="G2210">
        <v>0.30513179302215582</v>
      </c>
      <c r="H2210">
        <v>0</v>
      </c>
      <c r="I2210">
        <v>0.2154603898525238</v>
      </c>
      <c r="J2210">
        <v>0.31488588452339172</v>
      </c>
      <c r="K2210">
        <v>0</v>
      </c>
      <c r="L2210">
        <v>0</v>
      </c>
      <c r="M2210">
        <v>0</v>
      </c>
      <c r="N2210">
        <v>0</v>
      </c>
      <c r="O2210">
        <v>0</v>
      </c>
      <c r="P2210">
        <v>0</v>
      </c>
      <c r="Q2210">
        <v>6</v>
      </c>
    </row>
    <row r="2211" spans="1:17" x14ac:dyDescent="0.2">
      <c r="A2211" t="s">
        <v>2212</v>
      </c>
      <c r="B2211" s="3">
        <v>43896</v>
      </c>
      <c r="C2211" t="s">
        <v>11761</v>
      </c>
      <c r="D2211">
        <v>0</v>
      </c>
      <c r="E2211">
        <v>0.1012234166264534</v>
      </c>
      <c r="F2211">
        <v>0.14077149331569669</v>
      </c>
      <c r="G2211">
        <v>0</v>
      </c>
      <c r="H2211">
        <v>8.0419816076755524E-2</v>
      </c>
      <c r="I2211">
        <v>0.13683715462684631</v>
      </c>
      <c r="J2211">
        <v>0</v>
      </c>
      <c r="K2211">
        <v>0</v>
      </c>
      <c r="L2211">
        <v>0</v>
      </c>
      <c r="M2211">
        <v>0.1032126247882843</v>
      </c>
      <c r="N2211">
        <v>8.4030739963054657E-2</v>
      </c>
      <c r="O2211">
        <v>0.15337651968002319</v>
      </c>
      <c r="P2211">
        <v>0.18180252611637121</v>
      </c>
      <c r="Q2211">
        <v>12</v>
      </c>
    </row>
    <row r="2212" spans="1:17" x14ac:dyDescent="0.2">
      <c r="A2212" t="s">
        <v>2213</v>
      </c>
      <c r="B2212" s="3">
        <v>43896</v>
      </c>
      <c r="C2212" t="s">
        <v>11762</v>
      </c>
      <c r="D2212">
        <v>0</v>
      </c>
      <c r="E2212">
        <v>0</v>
      </c>
      <c r="F2212">
        <v>0.17417013645172119</v>
      </c>
      <c r="G2212">
        <v>0</v>
      </c>
      <c r="H2212">
        <v>9.1428786516189575E-2</v>
      </c>
      <c r="I2212">
        <v>0.22196336090564731</v>
      </c>
      <c r="J2212">
        <v>4.1513931006193161E-2</v>
      </c>
      <c r="K2212">
        <v>0.103395588696003</v>
      </c>
      <c r="L2212">
        <v>0.14358420670032501</v>
      </c>
      <c r="M2212">
        <v>0</v>
      </c>
      <c r="N2212">
        <v>0</v>
      </c>
      <c r="O2212">
        <v>0.20951499044895169</v>
      </c>
      <c r="P2212">
        <v>0</v>
      </c>
      <c r="Q2212">
        <v>5</v>
      </c>
    </row>
    <row r="2213" spans="1:17" x14ac:dyDescent="0.2">
      <c r="A2213" t="s">
        <v>2214</v>
      </c>
      <c r="B2213" s="3">
        <v>43896</v>
      </c>
      <c r="C2213" t="s">
        <v>11763</v>
      </c>
      <c r="D2213">
        <v>0</v>
      </c>
      <c r="E2213">
        <v>0</v>
      </c>
      <c r="F2213">
        <v>0</v>
      </c>
      <c r="G2213">
        <v>0.15952193737030029</v>
      </c>
      <c r="H2213">
        <v>0.1000907346606255</v>
      </c>
      <c r="I2213">
        <v>0.1087479591369629</v>
      </c>
      <c r="J2213">
        <v>0.1161677911877632</v>
      </c>
      <c r="K2213">
        <v>0</v>
      </c>
      <c r="L2213">
        <v>0</v>
      </c>
      <c r="M2213">
        <v>0.1051310822367668</v>
      </c>
      <c r="N2213">
        <v>0</v>
      </c>
      <c r="O2213">
        <v>0.14675621688365939</v>
      </c>
      <c r="P2213">
        <v>0.24582114815711981</v>
      </c>
      <c r="Q2213">
        <v>12</v>
      </c>
    </row>
    <row r="2214" spans="1:17" x14ac:dyDescent="0.2">
      <c r="A2214" t="s">
        <v>2215</v>
      </c>
      <c r="B2214" s="3">
        <v>43896</v>
      </c>
      <c r="C2214" t="s">
        <v>11764</v>
      </c>
      <c r="D2214">
        <v>6.9066815078258514E-2</v>
      </c>
      <c r="E2214">
        <v>0</v>
      </c>
      <c r="F2214">
        <v>0</v>
      </c>
      <c r="G2214">
        <v>0</v>
      </c>
      <c r="H2214">
        <v>0</v>
      </c>
      <c r="I2214">
        <v>0</v>
      </c>
      <c r="J2214">
        <v>0</v>
      </c>
      <c r="K2214">
        <v>8.2887187600135803E-2</v>
      </c>
      <c r="L2214">
        <v>0</v>
      </c>
      <c r="M2214">
        <v>0.27568623423576349</v>
      </c>
      <c r="N2214">
        <v>0</v>
      </c>
      <c r="O2214">
        <v>0.32443434000015259</v>
      </c>
      <c r="P2214">
        <v>0.2186025083065033</v>
      </c>
      <c r="Q2214">
        <v>11</v>
      </c>
    </row>
    <row r="2215" spans="1:17" x14ac:dyDescent="0.2">
      <c r="A2215" t="s">
        <v>2216</v>
      </c>
      <c r="B2215" s="3">
        <v>43896</v>
      </c>
      <c r="C2215" t="s">
        <v>11765</v>
      </c>
      <c r="D2215">
        <v>0</v>
      </c>
      <c r="E2215">
        <v>3.3777717500925057E-2</v>
      </c>
      <c r="F2215">
        <v>3.4391697496175773E-2</v>
      </c>
      <c r="G2215">
        <v>0.113880455493927</v>
      </c>
      <c r="H2215">
        <v>0</v>
      </c>
      <c r="I2215">
        <v>3.3052209764719009E-2</v>
      </c>
      <c r="J2215">
        <v>5.9440713375806808E-2</v>
      </c>
      <c r="K2215">
        <v>0</v>
      </c>
      <c r="L2215">
        <v>0.43279606103897089</v>
      </c>
      <c r="M2215">
        <v>0</v>
      </c>
      <c r="N2215">
        <v>0</v>
      </c>
      <c r="O2215">
        <v>0.22332283854484561</v>
      </c>
      <c r="P2215">
        <v>5.8342695236206048E-2</v>
      </c>
      <c r="Q2215">
        <v>8</v>
      </c>
    </row>
    <row r="2216" spans="1:17" x14ac:dyDescent="0.2">
      <c r="A2216" t="s">
        <v>2217</v>
      </c>
      <c r="B2216" s="3">
        <v>43896</v>
      </c>
      <c r="C2216" t="s">
        <v>11766</v>
      </c>
      <c r="D2216">
        <v>0.16148774325847631</v>
      </c>
      <c r="E2216">
        <v>0</v>
      </c>
      <c r="F2216">
        <v>0.18047966063022611</v>
      </c>
      <c r="G2216">
        <v>5.9523515403270721E-2</v>
      </c>
      <c r="H2216">
        <v>0</v>
      </c>
      <c r="I2216">
        <v>0.12889918684959409</v>
      </c>
      <c r="J2216">
        <v>0.2283381521701813</v>
      </c>
      <c r="K2216">
        <v>0</v>
      </c>
      <c r="L2216">
        <v>0</v>
      </c>
      <c r="M2216">
        <v>0</v>
      </c>
      <c r="N2216">
        <v>0</v>
      </c>
      <c r="O2216">
        <v>0.18626987934112549</v>
      </c>
      <c r="P2216">
        <v>4.4267192482948303E-2</v>
      </c>
      <c r="Q2216">
        <v>6</v>
      </c>
    </row>
    <row r="2217" spans="1:17" x14ac:dyDescent="0.2">
      <c r="A2217" t="s">
        <v>2218</v>
      </c>
      <c r="B2217" s="3">
        <v>43896</v>
      </c>
      <c r="C2217" t="s">
        <v>11767</v>
      </c>
      <c r="D2217">
        <v>5.7711772620677948E-2</v>
      </c>
      <c r="E2217">
        <v>0</v>
      </c>
      <c r="F2217">
        <v>0.15245902538299561</v>
      </c>
      <c r="G2217">
        <v>0</v>
      </c>
      <c r="H2217">
        <v>0</v>
      </c>
      <c r="I2217">
        <v>5.8513976633548737E-2</v>
      </c>
      <c r="J2217">
        <v>0.50808626413345337</v>
      </c>
      <c r="K2217">
        <v>0</v>
      </c>
      <c r="L2217">
        <v>0</v>
      </c>
      <c r="M2217">
        <v>0</v>
      </c>
      <c r="N2217">
        <v>0</v>
      </c>
      <c r="O2217">
        <v>0</v>
      </c>
      <c r="P2217">
        <v>0.1939178258180618</v>
      </c>
      <c r="Q2217">
        <v>6</v>
      </c>
    </row>
    <row r="2218" spans="1:17" x14ac:dyDescent="0.2">
      <c r="A2218" t="s">
        <v>2219</v>
      </c>
      <c r="B2218" s="3">
        <v>43896</v>
      </c>
      <c r="C2218" t="s">
        <v>11768</v>
      </c>
      <c r="D2218">
        <v>0.1335415989160538</v>
      </c>
      <c r="E2218">
        <v>0</v>
      </c>
      <c r="F2218">
        <v>0.17259758710861209</v>
      </c>
      <c r="G2218">
        <v>0</v>
      </c>
      <c r="H2218">
        <v>2.6331320405006409E-2</v>
      </c>
      <c r="I2218">
        <v>6.1170753091573722E-2</v>
      </c>
      <c r="J2218">
        <v>0.12880541384220121</v>
      </c>
      <c r="K2218">
        <v>0.16466665267944339</v>
      </c>
      <c r="L2218">
        <v>0</v>
      </c>
      <c r="M2218">
        <v>0.13079001009464261</v>
      </c>
      <c r="N2218">
        <v>0</v>
      </c>
      <c r="O2218">
        <v>0.1376833766698837</v>
      </c>
      <c r="P2218">
        <v>3.7570483982563019E-2</v>
      </c>
      <c r="Q2218">
        <v>2</v>
      </c>
    </row>
    <row r="2219" spans="1:17" x14ac:dyDescent="0.2">
      <c r="A2219" t="s">
        <v>2220</v>
      </c>
      <c r="B2219" s="3">
        <v>43896</v>
      </c>
      <c r="C2219" t="s">
        <v>11769</v>
      </c>
      <c r="D2219">
        <v>0</v>
      </c>
      <c r="E2219">
        <v>0</v>
      </c>
      <c r="F2219">
        <v>0.1346025615930557</v>
      </c>
      <c r="G2219">
        <v>0</v>
      </c>
      <c r="H2219">
        <v>7.532675564289093E-2</v>
      </c>
      <c r="I2219">
        <v>0.13573497533798221</v>
      </c>
      <c r="J2219">
        <v>0.10518898814916609</v>
      </c>
      <c r="K2219">
        <v>0.12871147692203519</v>
      </c>
      <c r="L2219">
        <v>0</v>
      </c>
      <c r="M2219">
        <v>0.1132852658629417</v>
      </c>
      <c r="N2219">
        <v>0</v>
      </c>
      <c r="O2219">
        <v>0.28406158089637762</v>
      </c>
      <c r="P2219">
        <v>0</v>
      </c>
      <c r="Q2219">
        <v>11</v>
      </c>
    </row>
    <row r="2220" spans="1:17" x14ac:dyDescent="0.2">
      <c r="A2220" t="s">
        <v>2221</v>
      </c>
      <c r="B2220" s="3">
        <v>43899</v>
      </c>
      <c r="C2220" t="s">
        <v>11770</v>
      </c>
      <c r="D2220">
        <v>0</v>
      </c>
      <c r="E2220">
        <v>0</v>
      </c>
      <c r="F2220">
        <v>0.13873520493507391</v>
      </c>
      <c r="G2220">
        <v>0</v>
      </c>
      <c r="H2220">
        <v>0.16954949498176569</v>
      </c>
      <c r="I2220">
        <v>0.1795873045921326</v>
      </c>
      <c r="J2220">
        <v>0.18546274304389951</v>
      </c>
      <c r="K2220">
        <v>8.9752197265625E-2</v>
      </c>
      <c r="L2220">
        <v>0</v>
      </c>
      <c r="M2220">
        <v>0</v>
      </c>
      <c r="N2220">
        <v>0</v>
      </c>
      <c r="O2220">
        <v>0.19548104703426361</v>
      </c>
      <c r="P2220">
        <v>0</v>
      </c>
      <c r="Q2220">
        <v>11</v>
      </c>
    </row>
    <row r="2221" spans="1:17" x14ac:dyDescent="0.2">
      <c r="A2221" t="s">
        <v>2222</v>
      </c>
      <c r="B2221" s="3">
        <v>43899</v>
      </c>
      <c r="C2221" t="s">
        <v>11771</v>
      </c>
      <c r="D2221">
        <v>3.4970857203006737E-2</v>
      </c>
      <c r="E2221">
        <v>0</v>
      </c>
      <c r="F2221">
        <v>8.1555187702178955E-2</v>
      </c>
      <c r="G2221">
        <v>6.4587906002998352E-2</v>
      </c>
      <c r="H2221">
        <v>9.8376967012882233E-2</v>
      </c>
      <c r="I2221">
        <v>0.26499038934707642</v>
      </c>
      <c r="J2221">
        <v>0</v>
      </c>
      <c r="K2221">
        <v>3.6712870001792908E-2</v>
      </c>
      <c r="L2221">
        <v>3.9502907544374473E-2</v>
      </c>
      <c r="M2221">
        <v>4.7863692045211792E-2</v>
      </c>
      <c r="N2221">
        <v>0</v>
      </c>
      <c r="O2221">
        <v>0.14908385276794431</v>
      </c>
      <c r="P2221">
        <v>0.17643111944198611</v>
      </c>
      <c r="Q2221">
        <v>5</v>
      </c>
    </row>
    <row r="2222" spans="1:17" x14ac:dyDescent="0.2">
      <c r="A2222" t="s">
        <v>2223</v>
      </c>
      <c r="B2222" s="3">
        <v>43899</v>
      </c>
      <c r="C2222" t="s">
        <v>11772</v>
      </c>
      <c r="D2222">
        <v>1.282151136547327E-2</v>
      </c>
      <c r="E2222">
        <v>1.282151322811842E-2</v>
      </c>
      <c r="F2222">
        <v>1.282149646431208E-2</v>
      </c>
      <c r="G2222">
        <v>1.2821502052247521E-2</v>
      </c>
      <c r="H2222">
        <v>0.84614163637161255</v>
      </c>
      <c r="I2222">
        <v>1.282149273902178E-2</v>
      </c>
      <c r="J2222">
        <v>1.2821490876376631E-2</v>
      </c>
      <c r="K2222">
        <v>1.2821490876376631E-2</v>
      </c>
      <c r="L2222">
        <v>1.282153557986021E-2</v>
      </c>
      <c r="M2222">
        <v>1.2821490876376631E-2</v>
      </c>
      <c r="N2222">
        <v>1.2821490876376631E-2</v>
      </c>
      <c r="O2222">
        <v>1.282189507037401E-2</v>
      </c>
      <c r="P2222">
        <v>1.282150764018297E-2</v>
      </c>
      <c r="Q2222">
        <v>4</v>
      </c>
    </row>
    <row r="2223" spans="1:17" x14ac:dyDescent="0.2">
      <c r="A2223" t="s">
        <v>2224</v>
      </c>
      <c r="B2223" s="3">
        <v>43899</v>
      </c>
      <c r="C2223" t="s">
        <v>11773</v>
      </c>
      <c r="D2223">
        <v>0.1150582954287529</v>
      </c>
      <c r="E2223">
        <v>0</v>
      </c>
      <c r="F2223">
        <v>4.118727520108223E-2</v>
      </c>
      <c r="G2223">
        <v>9.5994994044303894E-2</v>
      </c>
      <c r="H2223">
        <v>0.15165057778358459</v>
      </c>
      <c r="I2223">
        <v>0.2245863080024719</v>
      </c>
      <c r="J2223">
        <v>0</v>
      </c>
      <c r="K2223">
        <v>0</v>
      </c>
      <c r="L2223">
        <v>0</v>
      </c>
      <c r="M2223">
        <v>0</v>
      </c>
      <c r="N2223">
        <v>0</v>
      </c>
      <c r="O2223">
        <v>0.15072223544120791</v>
      </c>
      <c r="P2223">
        <v>0.20369625091552729</v>
      </c>
      <c r="Q2223">
        <v>5</v>
      </c>
    </row>
    <row r="2224" spans="1:17" x14ac:dyDescent="0.2">
      <c r="A2224" t="s">
        <v>2225</v>
      </c>
      <c r="B2224" s="3">
        <v>43899</v>
      </c>
      <c r="C2224" t="s">
        <v>11774</v>
      </c>
      <c r="D2224">
        <v>1.9223947077989582E-2</v>
      </c>
      <c r="E2224">
        <v>1.9223947077989582E-2</v>
      </c>
      <c r="F2224">
        <v>0.51936537027359009</v>
      </c>
      <c r="G2224">
        <v>1.9223947077989582E-2</v>
      </c>
      <c r="H2224">
        <v>1.9224122166633609E-2</v>
      </c>
      <c r="I2224">
        <v>0.26916986703872681</v>
      </c>
      <c r="J2224">
        <v>1.9223988056182861E-2</v>
      </c>
      <c r="K2224">
        <v>1.922484673559666E-2</v>
      </c>
      <c r="L2224">
        <v>1.9223947077989582E-2</v>
      </c>
      <c r="M2224">
        <v>1.9224198535084721E-2</v>
      </c>
      <c r="N2224">
        <v>1.9223947077989582E-2</v>
      </c>
      <c r="O2224">
        <v>1.9223947077989582E-2</v>
      </c>
      <c r="P2224">
        <v>1.9223947077989582E-2</v>
      </c>
      <c r="Q2224">
        <v>2</v>
      </c>
    </row>
    <row r="2225" spans="1:17" x14ac:dyDescent="0.2">
      <c r="A2225" t="s">
        <v>2226</v>
      </c>
      <c r="B2225" s="3">
        <v>43899</v>
      </c>
      <c r="C2225" t="s">
        <v>11775</v>
      </c>
      <c r="D2225">
        <v>0</v>
      </c>
      <c r="E2225">
        <v>0</v>
      </c>
      <c r="F2225">
        <v>0.1264197379350662</v>
      </c>
      <c r="G2225">
        <v>0</v>
      </c>
      <c r="H2225">
        <v>0</v>
      </c>
      <c r="I2225">
        <v>5.6840229779481888E-2</v>
      </c>
      <c r="J2225">
        <v>0.11834317445754999</v>
      </c>
      <c r="K2225">
        <v>0</v>
      </c>
      <c r="L2225">
        <v>0.46351954340934748</v>
      </c>
      <c r="M2225">
        <v>0</v>
      </c>
      <c r="N2225">
        <v>0</v>
      </c>
      <c r="O2225">
        <v>0.20247213542461401</v>
      </c>
      <c r="P2225">
        <v>0</v>
      </c>
      <c r="Q2225">
        <v>8</v>
      </c>
    </row>
    <row r="2226" spans="1:17" x14ac:dyDescent="0.2">
      <c r="A2226" t="s">
        <v>2227</v>
      </c>
      <c r="B2226" s="3">
        <v>43899</v>
      </c>
      <c r="C2226" t="s">
        <v>11776</v>
      </c>
      <c r="D2226">
        <v>0.18258824944496149</v>
      </c>
      <c r="E2226">
        <v>0</v>
      </c>
      <c r="F2226">
        <v>0</v>
      </c>
      <c r="G2226">
        <v>0.27137473225593572</v>
      </c>
      <c r="H2226">
        <v>9.7283922135829926E-2</v>
      </c>
      <c r="I2226">
        <v>0</v>
      </c>
      <c r="J2226">
        <v>0</v>
      </c>
      <c r="K2226">
        <v>3.5879239439964287E-2</v>
      </c>
      <c r="L2226">
        <v>3.4503385424613953E-2</v>
      </c>
      <c r="M2226">
        <v>0.25189006328582758</v>
      </c>
      <c r="N2226">
        <v>0</v>
      </c>
      <c r="O2226">
        <v>6.6177204251289368E-2</v>
      </c>
      <c r="P2226">
        <v>5.1140256226062768E-2</v>
      </c>
      <c r="Q2226">
        <v>3</v>
      </c>
    </row>
    <row r="2227" spans="1:17" x14ac:dyDescent="0.2">
      <c r="A2227" t="s">
        <v>2228</v>
      </c>
      <c r="B2227" s="3">
        <v>43900</v>
      </c>
      <c r="C2227" t="s">
        <v>11777</v>
      </c>
      <c r="D2227">
        <v>0</v>
      </c>
      <c r="E2227">
        <v>0</v>
      </c>
      <c r="F2227">
        <v>0.16614446043968201</v>
      </c>
      <c r="G2227">
        <v>0</v>
      </c>
      <c r="H2227">
        <v>0.14886243641376501</v>
      </c>
      <c r="I2227">
        <v>0</v>
      </c>
      <c r="J2227">
        <v>0</v>
      </c>
      <c r="K2227">
        <v>0</v>
      </c>
      <c r="L2227">
        <v>0.24853706359863281</v>
      </c>
      <c r="M2227">
        <v>0.14904527366161349</v>
      </c>
      <c r="N2227">
        <v>0</v>
      </c>
      <c r="O2227">
        <v>0</v>
      </c>
      <c r="P2227">
        <v>0.25321486592292791</v>
      </c>
      <c r="Q2227">
        <v>12</v>
      </c>
    </row>
    <row r="2228" spans="1:17" x14ac:dyDescent="0.2">
      <c r="A2228" t="s">
        <v>2229</v>
      </c>
      <c r="B2228" s="3">
        <v>43900</v>
      </c>
      <c r="C2228" t="s">
        <v>11778</v>
      </c>
      <c r="D2228">
        <v>5.7598404586315162E-2</v>
      </c>
      <c r="E2228">
        <v>4.4010292738676071E-2</v>
      </c>
      <c r="F2228">
        <v>0</v>
      </c>
      <c r="G2228">
        <v>0.1090879589319229</v>
      </c>
      <c r="H2228">
        <v>0</v>
      </c>
      <c r="I2228">
        <v>0</v>
      </c>
      <c r="J2228">
        <v>5.1736593246459961E-2</v>
      </c>
      <c r="K2228">
        <v>5.4038930684328079E-2</v>
      </c>
      <c r="L2228">
        <v>0.20309253036975861</v>
      </c>
      <c r="M2228">
        <v>0</v>
      </c>
      <c r="N2228">
        <v>3.664189949631691E-2</v>
      </c>
      <c r="O2228">
        <v>0</v>
      </c>
      <c r="P2228">
        <v>0.4331052303314209</v>
      </c>
      <c r="Q2228">
        <v>12</v>
      </c>
    </row>
    <row r="2229" spans="1:17" x14ac:dyDescent="0.2">
      <c r="A2229" t="s">
        <v>2230</v>
      </c>
      <c r="B2229" s="3">
        <v>43900</v>
      </c>
      <c r="C2229" t="s">
        <v>11779</v>
      </c>
      <c r="D2229">
        <v>0.173503503203392</v>
      </c>
      <c r="E2229">
        <v>0.1322408318519592</v>
      </c>
      <c r="F2229">
        <v>0</v>
      </c>
      <c r="G2229">
        <v>0.1353181004524231</v>
      </c>
      <c r="H2229">
        <v>9.0916194021701813E-2</v>
      </c>
      <c r="I2229">
        <v>0</v>
      </c>
      <c r="J2229">
        <v>0</v>
      </c>
      <c r="K2229">
        <v>0</v>
      </c>
      <c r="L2229">
        <v>0</v>
      </c>
      <c r="M2229">
        <v>0</v>
      </c>
      <c r="N2229">
        <v>0</v>
      </c>
      <c r="O2229">
        <v>0</v>
      </c>
      <c r="P2229">
        <v>0.43179994821548462</v>
      </c>
      <c r="Q2229">
        <v>12</v>
      </c>
    </row>
    <row r="2230" spans="1:17" x14ac:dyDescent="0.2">
      <c r="A2230" t="s">
        <v>2231</v>
      </c>
      <c r="B2230" s="3">
        <v>43900</v>
      </c>
      <c r="C2230" t="s">
        <v>11780</v>
      </c>
      <c r="D2230">
        <v>0.1246254444122314</v>
      </c>
      <c r="E2230">
        <v>0</v>
      </c>
      <c r="F2230">
        <v>0</v>
      </c>
      <c r="G2230">
        <v>5.1560439169406891E-2</v>
      </c>
      <c r="H2230">
        <v>0</v>
      </c>
      <c r="I2230">
        <v>0</v>
      </c>
      <c r="J2230">
        <v>0.16555371880531311</v>
      </c>
      <c r="K2230">
        <v>0</v>
      </c>
      <c r="L2230">
        <v>0.22797127068042761</v>
      </c>
      <c r="M2230">
        <v>0.1135338991880417</v>
      </c>
      <c r="N2230">
        <v>4.0741447359323502E-2</v>
      </c>
      <c r="O2230">
        <v>0.1084197163581848</v>
      </c>
      <c r="P2230">
        <v>0.15476509928703311</v>
      </c>
      <c r="Q2230">
        <v>8</v>
      </c>
    </row>
    <row r="2231" spans="1:17" x14ac:dyDescent="0.2">
      <c r="A2231" t="s">
        <v>2232</v>
      </c>
      <c r="B2231" s="3">
        <v>43900</v>
      </c>
      <c r="C2231" t="s">
        <v>11781</v>
      </c>
      <c r="D2231">
        <v>0.1211894825100899</v>
      </c>
      <c r="E2231">
        <v>6.2069021165370941E-2</v>
      </c>
      <c r="F2231">
        <v>5.3194858133792877E-2</v>
      </c>
      <c r="G2231">
        <v>0</v>
      </c>
      <c r="H2231">
        <v>5.6105278432369232E-2</v>
      </c>
      <c r="I2231">
        <v>3.8016326725482941E-2</v>
      </c>
      <c r="J2231">
        <v>0.2491915225982666</v>
      </c>
      <c r="K2231">
        <v>0.1099217236042023</v>
      </c>
      <c r="L2231">
        <v>8.7768740952014923E-2</v>
      </c>
      <c r="M2231">
        <v>7.0694409310817719E-2</v>
      </c>
      <c r="N2231">
        <v>0</v>
      </c>
      <c r="O2231">
        <v>0.146344318985939</v>
      </c>
      <c r="P2231">
        <v>0</v>
      </c>
      <c r="Q2231">
        <v>6</v>
      </c>
    </row>
    <row r="2232" spans="1:17" x14ac:dyDescent="0.2">
      <c r="A2232" t="s">
        <v>2233</v>
      </c>
      <c r="B2232" s="3">
        <v>43900</v>
      </c>
      <c r="C2232" t="s">
        <v>11782</v>
      </c>
      <c r="D2232">
        <v>0</v>
      </c>
      <c r="E2232">
        <v>0</v>
      </c>
      <c r="F2232">
        <v>0</v>
      </c>
      <c r="G2232">
        <v>0</v>
      </c>
      <c r="H2232">
        <v>0</v>
      </c>
      <c r="I2232">
        <v>0</v>
      </c>
      <c r="J2232">
        <v>0</v>
      </c>
      <c r="K2232">
        <v>0</v>
      </c>
      <c r="L2232">
        <v>0.3674716055393219</v>
      </c>
      <c r="M2232">
        <v>0</v>
      </c>
      <c r="N2232">
        <v>0</v>
      </c>
      <c r="O2232">
        <v>0.31637132167816162</v>
      </c>
      <c r="P2232">
        <v>0.23063305020332339</v>
      </c>
      <c r="Q2232">
        <v>8</v>
      </c>
    </row>
    <row r="2233" spans="1:17" x14ac:dyDescent="0.2">
      <c r="A2233" t="s">
        <v>2234</v>
      </c>
      <c r="B2233" s="3">
        <v>43900</v>
      </c>
      <c r="C2233" t="s">
        <v>11783</v>
      </c>
      <c r="D2233">
        <v>0</v>
      </c>
      <c r="E2233">
        <v>0</v>
      </c>
      <c r="F2233">
        <v>0</v>
      </c>
      <c r="G2233">
        <v>0</v>
      </c>
      <c r="H2233">
        <v>0</v>
      </c>
      <c r="I2233">
        <v>0</v>
      </c>
      <c r="J2233">
        <v>0</v>
      </c>
      <c r="K2233">
        <v>0</v>
      </c>
      <c r="L2233">
        <v>0.4374249279499054</v>
      </c>
      <c r="M2233">
        <v>0.29944536089897161</v>
      </c>
      <c r="N2233">
        <v>0</v>
      </c>
      <c r="O2233">
        <v>0</v>
      </c>
      <c r="P2233">
        <v>0.18619644641876221</v>
      </c>
      <c r="Q2233">
        <v>8</v>
      </c>
    </row>
    <row r="2234" spans="1:17" x14ac:dyDescent="0.2">
      <c r="A2234" t="s">
        <v>2235</v>
      </c>
      <c r="B2234" s="3">
        <v>43900</v>
      </c>
      <c r="C2234" t="s">
        <v>11784</v>
      </c>
      <c r="D2234">
        <v>0</v>
      </c>
      <c r="E2234">
        <v>0.12473955005407331</v>
      </c>
      <c r="F2234">
        <v>0</v>
      </c>
      <c r="G2234">
        <v>0</v>
      </c>
      <c r="H2234">
        <v>3.8902018219232559E-2</v>
      </c>
      <c r="I2234">
        <v>3.6908656358718872E-2</v>
      </c>
      <c r="J2234">
        <v>0</v>
      </c>
      <c r="K2234">
        <v>0.1665806919336319</v>
      </c>
      <c r="L2234">
        <v>0</v>
      </c>
      <c r="M2234">
        <v>0.53237855434417725</v>
      </c>
      <c r="N2234">
        <v>0</v>
      </c>
      <c r="O2234">
        <v>0</v>
      </c>
      <c r="P2234">
        <v>8.413909375667572E-2</v>
      </c>
      <c r="Q2234">
        <v>9</v>
      </c>
    </row>
    <row r="2235" spans="1:17" x14ac:dyDescent="0.2">
      <c r="A2235" t="s">
        <v>2236</v>
      </c>
      <c r="B2235" s="3">
        <v>43900</v>
      </c>
      <c r="C2235" t="s">
        <v>11785</v>
      </c>
      <c r="D2235">
        <v>9.1300986707210541E-2</v>
      </c>
      <c r="E2235">
        <v>0</v>
      </c>
      <c r="F2235">
        <v>0.1544105410575867</v>
      </c>
      <c r="G2235">
        <v>7.5034759938716888E-2</v>
      </c>
      <c r="H2235">
        <v>0</v>
      </c>
      <c r="I2235">
        <v>0.17094466090202329</v>
      </c>
      <c r="J2235">
        <v>0</v>
      </c>
      <c r="K2235">
        <v>0.28758397698402399</v>
      </c>
      <c r="L2235">
        <v>0</v>
      </c>
      <c r="M2235">
        <v>0</v>
      </c>
      <c r="N2235">
        <v>0</v>
      </c>
      <c r="O2235">
        <v>0.19079986214637759</v>
      </c>
      <c r="P2235">
        <v>0</v>
      </c>
      <c r="Q2235">
        <v>7</v>
      </c>
    </row>
    <row r="2236" spans="1:17" x14ac:dyDescent="0.2">
      <c r="A2236" t="s">
        <v>2237</v>
      </c>
      <c r="B2236" s="3">
        <v>43900</v>
      </c>
      <c r="C2236" t="s">
        <v>11786</v>
      </c>
      <c r="D2236">
        <v>1.0990988463163379E-2</v>
      </c>
      <c r="E2236">
        <v>1.099095866084099E-2</v>
      </c>
      <c r="F2236">
        <v>1.099108625203371E-2</v>
      </c>
      <c r="G2236">
        <v>1.099098566919565E-2</v>
      </c>
      <c r="H2236">
        <v>1.0991024784743789E-2</v>
      </c>
      <c r="I2236">
        <v>0.1714729517698288</v>
      </c>
      <c r="J2236">
        <v>0.15375632047653201</v>
      </c>
      <c r="K2236">
        <v>1.099098660051823E-2</v>
      </c>
      <c r="L2236">
        <v>1.0991045273840429E-2</v>
      </c>
      <c r="M2236">
        <v>1.0991068556904789E-2</v>
      </c>
      <c r="N2236">
        <v>1.099095866084099E-2</v>
      </c>
      <c r="O2236">
        <v>1.099107135087252E-2</v>
      </c>
      <c r="P2236">
        <v>0.56486058235168457</v>
      </c>
      <c r="Q2236">
        <v>12</v>
      </c>
    </row>
    <row r="2237" spans="1:17" x14ac:dyDescent="0.2">
      <c r="A2237" t="s">
        <v>2238</v>
      </c>
      <c r="B2237" s="3">
        <v>43900</v>
      </c>
      <c r="C2237" t="s">
        <v>11787</v>
      </c>
      <c r="D2237">
        <v>0.13124991953372961</v>
      </c>
      <c r="E2237">
        <v>0</v>
      </c>
      <c r="F2237">
        <v>0</v>
      </c>
      <c r="G2237">
        <v>0</v>
      </c>
      <c r="H2237">
        <v>0</v>
      </c>
      <c r="I2237">
        <v>0.45843812823295588</v>
      </c>
      <c r="J2237">
        <v>0</v>
      </c>
      <c r="K2237">
        <v>0.1209088489413261</v>
      </c>
      <c r="L2237">
        <v>0</v>
      </c>
      <c r="M2237">
        <v>7.8248389065265656E-2</v>
      </c>
      <c r="N2237">
        <v>0</v>
      </c>
      <c r="O2237">
        <v>0</v>
      </c>
      <c r="P2237">
        <v>0.18438442051410681</v>
      </c>
      <c r="Q2237">
        <v>5</v>
      </c>
    </row>
    <row r="2238" spans="1:17" x14ac:dyDescent="0.2">
      <c r="A2238" t="s">
        <v>2239</v>
      </c>
      <c r="B2238" s="3">
        <v>43900</v>
      </c>
      <c r="C2238" t="s">
        <v>11788</v>
      </c>
      <c r="D2238">
        <v>2.562695741653442E-2</v>
      </c>
      <c r="E2238">
        <v>2.562695741653442E-2</v>
      </c>
      <c r="F2238">
        <v>0.35912135243415833</v>
      </c>
      <c r="G2238">
        <v>2.562695741653442E-2</v>
      </c>
      <c r="H2238">
        <v>2.5627188384532928E-2</v>
      </c>
      <c r="I2238">
        <v>2.562695741653442E-2</v>
      </c>
      <c r="J2238">
        <v>2.562695741653442E-2</v>
      </c>
      <c r="K2238">
        <v>2.562695741653442E-2</v>
      </c>
      <c r="L2238">
        <v>0.35898193717002869</v>
      </c>
      <c r="M2238">
        <v>2.562695741653442E-2</v>
      </c>
      <c r="N2238">
        <v>2.562695741653442E-2</v>
      </c>
      <c r="O2238">
        <v>2.562695741653442E-2</v>
      </c>
      <c r="P2238">
        <v>2.562695741653442E-2</v>
      </c>
      <c r="Q2238">
        <v>2</v>
      </c>
    </row>
    <row r="2239" spans="1:17" x14ac:dyDescent="0.2">
      <c r="A2239" t="s">
        <v>2240</v>
      </c>
      <c r="B2239" s="3">
        <v>43900</v>
      </c>
      <c r="C2239" t="s">
        <v>11789</v>
      </c>
      <c r="D2239">
        <v>6.9368086755275726E-2</v>
      </c>
      <c r="E2239">
        <v>0</v>
      </c>
      <c r="F2239">
        <v>8.7001316249370575E-2</v>
      </c>
      <c r="G2239">
        <v>7.958877831697464E-2</v>
      </c>
      <c r="H2239">
        <v>9.2796005308628082E-2</v>
      </c>
      <c r="I2239">
        <v>0</v>
      </c>
      <c r="J2239">
        <v>0.17939628660678861</v>
      </c>
      <c r="K2239">
        <v>0</v>
      </c>
      <c r="L2239">
        <v>0.12093087285757061</v>
      </c>
      <c r="M2239">
        <v>0.2527235746383667</v>
      </c>
      <c r="N2239">
        <v>0</v>
      </c>
      <c r="O2239">
        <v>0</v>
      </c>
      <c r="P2239">
        <v>0.1088124066591263</v>
      </c>
      <c r="Q2239">
        <v>9</v>
      </c>
    </row>
    <row r="2240" spans="1:17" x14ac:dyDescent="0.2">
      <c r="A2240" t="s">
        <v>2241</v>
      </c>
      <c r="B2240" s="3">
        <v>43900</v>
      </c>
      <c r="C2240" t="s">
        <v>11790</v>
      </c>
      <c r="D2240">
        <v>0.30313846468925482</v>
      </c>
      <c r="E2240">
        <v>3.703104704618454E-2</v>
      </c>
      <c r="F2240">
        <v>0</v>
      </c>
      <c r="G2240">
        <v>0.18621547520160681</v>
      </c>
      <c r="H2240">
        <v>0</v>
      </c>
      <c r="I2240">
        <v>6.8900525569915771E-2</v>
      </c>
      <c r="J2240">
        <v>0.13306780159473419</v>
      </c>
      <c r="K2240">
        <v>0</v>
      </c>
      <c r="L2240">
        <v>0</v>
      </c>
      <c r="M2240">
        <v>0</v>
      </c>
      <c r="N2240">
        <v>0</v>
      </c>
      <c r="O2240">
        <v>0</v>
      </c>
      <c r="P2240">
        <v>0.25307577848434448</v>
      </c>
      <c r="Q2240">
        <v>0</v>
      </c>
    </row>
    <row r="2241" spans="1:17" x14ac:dyDescent="0.2">
      <c r="A2241" t="s">
        <v>2242</v>
      </c>
      <c r="B2241" s="3">
        <v>43900</v>
      </c>
      <c r="C2241" t="s">
        <v>11791</v>
      </c>
      <c r="D2241">
        <v>0.34385967254638672</v>
      </c>
      <c r="E2241">
        <v>0</v>
      </c>
      <c r="F2241">
        <v>0</v>
      </c>
      <c r="G2241">
        <v>0.4341510534286499</v>
      </c>
      <c r="H2241">
        <v>0</v>
      </c>
      <c r="I2241">
        <v>0.1450528800487518</v>
      </c>
      <c r="J2241">
        <v>0</v>
      </c>
      <c r="K2241">
        <v>0</v>
      </c>
      <c r="L2241">
        <v>0</v>
      </c>
      <c r="M2241">
        <v>0</v>
      </c>
      <c r="N2241">
        <v>0</v>
      </c>
      <c r="O2241">
        <v>0</v>
      </c>
      <c r="P2241">
        <v>0</v>
      </c>
      <c r="Q2241">
        <v>3</v>
      </c>
    </row>
    <row r="2242" spans="1:17" x14ac:dyDescent="0.2">
      <c r="A2242" t="s">
        <v>2243</v>
      </c>
      <c r="B2242" s="3">
        <v>43900</v>
      </c>
      <c r="C2242" t="s">
        <v>11792</v>
      </c>
      <c r="D2242">
        <v>0.26836362481117249</v>
      </c>
      <c r="E2242">
        <v>1.538732089102268E-2</v>
      </c>
      <c r="F2242">
        <v>1.5387061052024359E-2</v>
      </c>
      <c r="G2242">
        <v>1.5387037768960001E-2</v>
      </c>
      <c r="H2242">
        <v>1.538732647895813E-2</v>
      </c>
      <c r="I2242">
        <v>1.5387008897960189E-2</v>
      </c>
      <c r="J2242">
        <v>1.538717281073332E-2</v>
      </c>
      <c r="K2242">
        <v>1.5387008897960189E-2</v>
      </c>
      <c r="L2242">
        <v>1.538709085434675E-2</v>
      </c>
      <c r="M2242">
        <v>0.5623776912689209</v>
      </c>
      <c r="N2242">
        <v>1.538729853928089E-2</v>
      </c>
      <c r="O2242">
        <v>1.5387167222797871E-2</v>
      </c>
      <c r="P2242">
        <v>1.5387157909572119E-2</v>
      </c>
      <c r="Q2242">
        <v>9</v>
      </c>
    </row>
    <row r="2243" spans="1:17" x14ac:dyDescent="0.2">
      <c r="A2243" t="s">
        <v>2244</v>
      </c>
      <c r="B2243" s="3">
        <v>43901</v>
      </c>
      <c r="C2243" t="s">
        <v>11793</v>
      </c>
      <c r="D2243">
        <v>1.098863314837217E-2</v>
      </c>
      <c r="E2243">
        <v>1.098857261240482E-2</v>
      </c>
      <c r="F2243">
        <v>1.098856050521135E-2</v>
      </c>
      <c r="G2243">
        <v>1.0988654568791389E-2</v>
      </c>
      <c r="H2243">
        <v>1.098856423050165E-2</v>
      </c>
      <c r="I2243">
        <v>1.098856050521135E-2</v>
      </c>
      <c r="J2243">
        <v>1.0988566093146799E-2</v>
      </c>
      <c r="K2243">
        <v>1.098859775811434E-2</v>
      </c>
      <c r="L2243">
        <v>1.098858937621117E-2</v>
      </c>
      <c r="M2243">
        <v>0.30505296587944031</v>
      </c>
      <c r="N2243">
        <v>1.098856050521135E-2</v>
      </c>
      <c r="O2243">
        <v>1.0988578200340269E-2</v>
      </c>
      <c r="P2243">
        <v>0.57407259941101074</v>
      </c>
      <c r="Q2243">
        <v>12</v>
      </c>
    </row>
    <row r="2244" spans="1:17" x14ac:dyDescent="0.2">
      <c r="A2244" t="s">
        <v>2245</v>
      </c>
      <c r="B2244" s="3">
        <v>43901</v>
      </c>
      <c r="C2244" t="s">
        <v>11794</v>
      </c>
      <c r="D2244">
        <v>0.27133023738861078</v>
      </c>
      <c r="E2244">
        <v>0</v>
      </c>
      <c r="F2244">
        <v>0.28651729226112371</v>
      </c>
      <c r="G2244">
        <v>0.10534652322530751</v>
      </c>
      <c r="H2244">
        <v>0</v>
      </c>
      <c r="I2244">
        <v>0</v>
      </c>
      <c r="J2244">
        <v>0</v>
      </c>
      <c r="K2244">
        <v>0</v>
      </c>
      <c r="L2244">
        <v>0</v>
      </c>
      <c r="M2244">
        <v>0.27388259768486017</v>
      </c>
      <c r="N2244">
        <v>0</v>
      </c>
      <c r="O2244">
        <v>0</v>
      </c>
      <c r="P2244">
        <v>0</v>
      </c>
      <c r="Q2244">
        <v>2</v>
      </c>
    </row>
    <row r="2245" spans="1:17" x14ac:dyDescent="0.2">
      <c r="A2245" t="s">
        <v>2246</v>
      </c>
      <c r="B2245" s="3">
        <v>43901</v>
      </c>
      <c r="C2245" t="s">
        <v>11795</v>
      </c>
      <c r="D2245">
        <v>0.14941754937171939</v>
      </c>
      <c r="E2245">
        <v>0</v>
      </c>
      <c r="F2245">
        <v>0</v>
      </c>
      <c r="G2245">
        <v>0</v>
      </c>
      <c r="H2245">
        <v>0</v>
      </c>
      <c r="I2245">
        <v>0.11947222054004671</v>
      </c>
      <c r="J2245">
        <v>0.1347058713436127</v>
      </c>
      <c r="K2245">
        <v>0</v>
      </c>
      <c r="L2245">
        <v>0</v>
      </c>
      <c r="M2245">
        <v>0</v>
      </c>
      <c r="N2245">
        <v>0.13478156924247739</v>
      </c>
      <c r="O2245">
        <v>0</v>
      </c>
      <c r="P2245">
        <v>0.38462907075881958</v>
      </c>
      <c r="Q2245">
        <v>12</v>
      </c>
    </row>
    <row r="2246" spans="1:17" x14ac:dyDescent="0.2">
      <c r="A2246" t="s">
        <v>2247</v>
      </c>
      <c r="B2246" s="3">
        <v>43901</v>
      </c>
      <c r="C2246" t="s">
        <v>11796</v>
      </c>
      <c r="D2246">
        <v>0.12566035985946661</v>
      </c>
      <c r="E2246">
        <v>0</v>
      </c>
      <c r="F2246">
        <v>5.1016196608543403E-2</v>
      </c>
      <c r="G2246">
        <v>0</v>
      </c>
      <c r="H2246">
        <v>0.1071271896362305</v>
      </c>
      <c r="I2246">
        <v>9.0193472802639008E-2</v>
      </c>
      <c r="J2246">
        <v>0</v>
      </c>
      <c r="K2246">
        <v>0.22452870011329651</v>
      </c>
      <c r="L2246">
        <v>9.5890827476978302E-2</v>
      </c>
      <c r="M2246">
        <v>0</v>
      </c>
      <c r="N2246">
        <v>0</v>
      </c>
      <c r="O2246">
        <v>0.20149718225002289</v>
      </c>
      <c r="P2246">
        <v>8.6583249270915985E-2</v>
      </c>
      <c r="Q2246">
        <v>7</v>
      </c>
    </row>
    <row r="2247" spans="1:17" x14ac:dyDescent="0.2">
      <c r="A2247" t="s">
        <v>2248</v>
      </c>
      <c r="B2247" s="3">
        <v>43901</v>
      </c>
      <c r="C2247" t="s">
        <v>11797</v>
      </c>
      <c r="D2247">
        <v>0</v>
      </c>
      <c r="E2247">
        <v>0</v>
      </c>
      <c r="F2247">
        <v>0</v>
      </c>
      <c r="G2247">
        <v>0</v>
      </c>
      <c r="H2247">
        <v>0</v>
      </c>
      <c r="I2247">
        <v>0.20769801735877991</v>
      </c>
      <c r="J2247">
        <v>0</v>
      </c>
      <c r="K2247">
        <v>0</v>
      </c>
      <c r="L2247">
        <v>0</v>
      </c>
      <c r="M2247">
        <v>0.70767015218734741</v>
      </c>
      <c r="N2247">
        <v>0</v>
      </c>
      <c r="O2247">
        <v>0</v>
      </c>
      <c r="P2247">
        <v>0</v>
      </c>
      <c r="Q2247">
        <v>9</v>
      </c>
    </row>
    <row r="2248" spans="1:17" x14ac:dyDescent="0.2">
      <c r="A2248" t="s">
        <v>2249</v>
      </c>
      <c r="B2248" s="3">
        <v>43901</v>
      </c>
      <c r="C2248" t="s">
        <v>11798</v>
      </c>
      <c r="D2248">
        <v>5.9066645801067352E-2</v>
      </c>
      <c r="E2248">
        <v>0</v>
      </c>
      <c r="F2248">
        <v>0.1014718785881996</v>
      </c>
      <c r="G2248">
        <v>0.12602256238460541</v>
      </c>
      <c r="H2248">
        <v>0</v>
      </c>
      <c r="I2248">
        <v>0.149577796459198</v>
      </c>
      <c r="J2248">
        <v>8.1716030836105347E-2</v>
      </c>
      <c r="K2248">
        <v>0.15720103681087491</v>
      </c>
      <c r="L2248">
        <v>0</v>
      </c>
      <c r="M2248">
        <v>0.20167014002799991</v>
      </c>
      <c r="N2248">
        <v>5.7395830750465393E-2</v>
      </c>
      <c r="O2248">
        <v>0</v>
      </c>
      <c r="P2248">
        <v>6.0476891696453088E-2</v>
      </c>
      <c r="Q2248">
        <v>9</v>
      </c>
    </row>
    <row r="2249" spans="1:17" x14ac:dyDescent="0.2">
      <c r="A2249" t="s">
        <v>2250</v>
      </c>
      <c r="B2249" s="3">
        <v>43901</v>
      </c>
      <c r="C2249" t="s">
        <v>11799</v>
      </c>
      <c r="D2249">
        <v>7.4179641902446747E-2</v>
      </c>
      <c r="E2249">
        <v>0.19031479954719541</v>
      </c>
      <c r="F2249">
        <v>0</v>
      </c>
      <c r="G2249">
        <v>0.1673702746629715</v>
      </c>
      <c r="H2249">
        <v>0.18279264867305761</v>
      </c>
      <c r="I2249">
        <v>0.2738451361656189</v>
      </c>
      <c r="J2249">
        <v>0</v>
      </c>
      <c r="K2249">
        <v>0</v>
      </c>
      <c r="L2249">
        <v>0</v>
      </c>
      <c r="M2249">
        <v>0</v>
      </c>
      <c r="N2249">
        <v>7.9826295375823975E-2</v>
      </c>
      <c r="O2249">
        <v>0</v>
      </c>
      <c r="P2249">
        <v>0</v>
      </c>
      <c r="Q2249">
        <v>5</v>
      </c>
    </row>
    <row r="2250" spans="1:17" x14ac:dyDescent="0.2">
      <c r="A2250" t="s">
        <v>2251</v>
      </c>
      <c r="B2250" s="3">
        <v>43901</v>
      </c>
      <c r="C2250" t="s">
        <v>11800</v>
      </c>
      <c r="D2250">
        <v>6.9910056889057159E-2</v>
      </c>
      <c r="E2250">
        <v>3.1740855425596237E-2</v>
      </c>
      <c r="F2250">
        <v>0</v>
      </c>
      <c r="G2250">
        <v>0</v>
      </c>
      <c r="H2250">
        <v>0</v>
      </c>
      <c r="I2250">
        <v>4.5021608471870422E-2</v>
      </c>
      <c r="J2250">
        <v>0</v>
      </c>
      <c r="K2250">
        <v>0</v>
      </c>
      <c r="L2250">
        <v>0.1505990922451019</v>
      </c>
      <c r="M2250">
        <v>0.40710920095443731</v>
      </c>
      <c r="N2250">
        <v>0</v>
      </c>
      <c r="O2250">
        <v>0.15552689135074621</v>
      </c>
      <c r="P2250">
        <v>0.12726688385009771</v>
      </c>
      <c r="Q2250">
        <v>9</v>
      </c>
    </row>
    <row r="2251" spans="1:17" x14ac:dyDescent="0.2">
      <c r="A2251" t="s">
        <v>2252</v>
      </c>
      <c r="B2251" s="3">
        <v>43901</v>
      </c>
      <c r="C2251" t="s">
        <v>11801</v>
      </c>
      <c r="D2251">
        <v>8.2860000431537628E-2</v>
      </c>
      <c r="E2251">
        <v>0</v>
      </c>
      <c r="F2251">
        <v>0.24168716371059421</v>
      </c>
      <c r="G2251">
        <v>9.3657456338405609E-2</v>
      </c>
      <c r="H2251">
        <v>4.1557956486940377E-2</v>
      </c>
      <c r="I2251">
        <v>0.1149642467498779</v>
      </c>
      <c r="J2251">
        <v>4.5965757220983512E-2</v>
      </c>
      <c r="K2251">
        <v>0</v>
      </c>
      <c r="L2251">
        <v>0</v>
      </c>
      <c r="M2251">
        <v>0.26066631078720093</v>
      </c>
      <c r="N2251">
        <v>3.9029866456985467E-2</v>
      </c>
      <c r="O2251">
        <v>6.8994566798210144E-2</v>
      </c>
      <c r="P2251">
        <v>0</v>
      </c>
      <c r="Q2251">
        <v>9</v>
      </c>
    </row>
    <row r="2252" spans="1:17" x14ac:dyDescent="0.2">
      <c r="A2252" t="s">
        <v>2253</v>
      </c>
      <c r="B2252" s="3">
        <v>43901</v>
      </c>
      <c r="C2252" t="s">
        <v>11802</v>
      </c>
      <c r="D2252">
        <v>0</v>
      </c>
      <c r="E2252">
        <v>0</v>
      </c>
      <c r="F2252">
        <v>0</v>
      </c>
      <c r="G2252">
        <v>0</v>
      </c>
      <c r="H2252">
        <v>3.217797726392746E-2</v>
      </c>
      <c r="I2252">
        <v>0.12183120846748351</v>
      </c>
      <c r="J2252">
        <v>0.21845671534538269</v>
      </c>
      <c r="K2252">
        <v>0</v>
      </c>
      <c r="L2252">
        <v>0.13202926516532901</v>
      </c>
      <c r="M2252">
        <v>0.34807351231575012</v>
      </c>
      <c r="N2252">
        <v>0</v>
      </c>
      <c r="O2252">
        <v>9.093843400478363E-2</v>
      </c>
      <c r="P2252">
        <v>4.3660052120685577E-2</v>
      </c>
      <c r="Q2252">
        <v>9</v>
      </c>
    </row>
    <row r="2253" spans="1:17" x14ac:dyDescent="0.2">
      <c r="A2253" t="s">
        <v>2254</v>
      </c>
      <c r="B2253" s="3">
        <v>43901</v>
      </c>
      <c r="C2253" t="s">
        <v>11803</v>
      </c>
      <c r="D2253">
        <v>0</v>
      </c>
      <c r="E2253">
        <v>0</v>
      </c>
      <c r="F2253">
        <v>0</v>
      </c>
      <c r="G2253">
        <v>0</v>
      </c>
      <c r="H2253">
        <v>0</v>
      </c>
      <c r="I2253">
        <v>0.1703683137893677</v>
      </c>
      <c r="J2253">
        <v>0.1117312461137772</v>
      </c>
      <c r="K2253">
        <v>0.23694056272506711</v>
      </c>
      <c r="L2253">
        <v>0</v>
      </c>
      <c r="M2253">
        <v>0.3616650402545929</v>
      </c>
      <c r="N2253">
        <v>0</v>
      </c>
      <c r="O2253">
        <v>0</v>
      </c>
      <c r="P2253">
        <v>7.8257307410240173E-2</v>
      </c>
      <c r="Q2253">
        <v>9</v>
      </c>
    </row>
    <row r="2254" spans="1:17" x14ac:dyDescent="0.2">
      <c r="A2254" t="s">
        <v>2255</v>
      </c>
      <c r="B2254" s="3">
        <v>43902</v>
      </c>
      <c r="C2254" t="s">
        <v>11804</v>
      </c>
      <c r="D2254">
        <v>0</v>
      </c>
      <c r="E2254">
        <v>0</v>
      </c>
      <c r="F2254">
        <v>0.1149940192699432</v>
      </c>
      <c r="G2254">
        <v>6.7838676273822784E-2</v>
      </c>
      <c r="H2254">
        <v>0</v>
      </c>
      <c r="I2254">
        <v>0.10372660309076311</v>
      </c>
      <c r="J2254">
        <v>0.23868377506732941</v>
      </c>
      <c r="K2254">
        <v>0</v>
      </c>
      <c r="L2254">
        <v>0.1803145557641983</v>
      </c>
      <c r="M2254">
        <v>0</v>
      </c>
      <c r="N2254">
        <v>0</v>
      </c>
      <c r="O2254">
        <v>9.8352789878845215E-2</v>
      </c>
      <c r="P2254">
        <v>0.17509961128234861</v>
      </c>
      <c r="Q2254">
        <v>6</v>
      </c>
    </row>
    <row r="2255" spans="1:17" x14ac:dyDescent="0.2">
      <c r="A2255" t="s">
        <v>2256</v>
      </c>
      <c r="B2255" s="3">
        <v>43902</v>
      </c>
      <c r="C2255" t="s">
        <v>11805</v>
      </c>
      <c r="D2255">
        <v>0.18502309918403631</v>
      </c>
      <c r="E2255">
        <v>9.5417417585849762E-2</v>
      </c>
      <c r="F2255">
        <v>2.4132551625370979E-2</v>
      </c>
      <c r="G2255">
        <v>0.1226341873407364</v>
      </c>
      <c r="H2255">
        <v>6.8451806902885437E-2</v>
      </c>
      <c r="I2255">
        <v>4.577452689409256E-2</v>
      </c>
      <c r="J2255">
        <v>5.9988051652908332E-2</v>
      </c>
      <c r="K2255">
        <v>0</v>
      </c>
      <c r="L2255">
        <v>3.878224641084671E-2</v>
      </c>
      <c r="M2255">
        <v>2.155050449073315E-2</v>
      </c>
      <c r="N2255">
        <v>0</v>
      </c>
      <c r="O2255">
        <v>0.16268809139728549</v>
      </c>
      <c r="P2255">
        <v>0.17285661399364469</v>
      </c>
      <c r="Q2255">
        <v>0</v>
      </c>
    </row>
    <row r="2256" spans="1:17" x14ac:dyDescent="0.2">
      <c r="A2256" t="s">
        <v>2257</v>
      </c>
      <c r="B2256" s="3">
        <v>43902</v>
      </c>
      <c r="C2256" t="s">
        <v>11806</v>
      </c>
      <c r="D2256">
        <v>0</v>
      </c>
      <c r="E2256">
        <v>0</v>
      </c>
      <c r="F2256">
        <v>0.37660664319992071</v>
      </c>
      <c r="G2256">
        <v>0</v>
      </c>
      <c r="H2256">
        <v>0</v>
      </c>
      <c r="I2256">
        <v>0</v>
      </c>
      <c r="J2256">
        <v>0</v>
      </c>
      <c r="K2256">
        <v>0</v>
      </c>
      <c r="L2256">
        <v>0</v>
      </c>
      <c r="M2256">
        <v>0</v>
      </c>
      <c r="N2256">
        <v>0</v>
      </c>
      <c r="O2256">
        <v>0.30906230211257929</v>
      </c>
      <c r="P2256">
        <v>0.2288471311330795</v>
      </c>
      <c r="Q2256">
        <v>2</v>
      </c>
    </row>
    <row r="2257" spans="1:17" x14ac:dyDescent="0.2">
      <c r="A2257" t="s">
        <v>2258</v>
      </c>
      <c r="B2257" s="3">
        <v>43902</v>
      </c>
      <c r="C2257" t="s">
        <v>11807</v>
      </c>
      <c r="D2257">
        <v>4.0112577378749847E-2</v>
      </c>
      <c r="E2257">
        <v>0</v>
      </c>
      <c r="F2257">
        <v>0.15999357402324679</v>
      </c>
      <c r="G2257">
        <v>0.1167611479759216</v>
      </c>
      <c r="H2257">
        <v>0</v>
      </c>
      <c r="I2257">
        <v>8.9523255825042725E-2</v>
      </c>
      <c r="J2257">
        <v>0.13636614382267001</v>
      </c>
      <c r="K2257">
        <v>3.2033786177635193E-2</v>
      </c>
      <c r="L2257">
        <v>0.19385646283626559</v>
      </c>
      <c r="M2257">
        <v>0</v>
      </c>
      <c r="N2257">
        <v>3.7664212286472321E-2</v>
      </c>
      <c r="O2257">
        <v>0.1872706413269043</v>
      </c>
      <c r="P2257">
        <v>0</v>
      </c>
      <c r="Q2257">
        <v>8</v>
      </c>
    </row>
    <row r="2258" spans="1:17" x14ac:dyDescent="0.2">
      <c r="A2258" t="s">
        <v>2259</v>
      </c>
      <c r="B2258" s="3">
        <v>43902</v>
      </c>
      <c r="C2258" t="s">
        <v>11808</v>
      </c>
      <c r="D2258">
        <v>0</v>
      </c>
      <c r="E2258">
        <v>0</v>
      </c>
      <c r="F2258">
        <v>0</v>
      </c>
      <c r="G2258">
        <v>8.4898680448532104E-2</v>
      </c>
      <c r="H2258">
        <v>0.41266119480133062</v>
      </c>
      <c r="I2258">
        <v>0.23857894539833069</v>
      </c>
      <c r="J2258">
        <v>8.0008767545223236E-2</v>
      </c>
      <c r="K2258">
        <v>0</v>
      </c>
      <c r="L2258">
        <v>0.14966392517089841</v>
      </c>
      <c r="M2258">
        <v>0</v>
      </c>
      <c r="N2258">
        <v>0</v>
      </c>
      <c r="O2258">
        <v>0</v>
      </c>
      <c r="P2258">
        <v>0</v>
      </c>
      <c r="Q2258">
        <v>4</v>
      </c>
    </row>
    <row r="2259" spans="1:17" x14ac:dyDescent="0.2">
      <c r="A2259" t="s">
        <v>2260</v>
      </c>
      <c r="B2259" s="3">
        <v>43902</v>
      </c>
      <c r="C2259" t="s">
        <v>11809</v>
      </c>
      <c r="D2259">
        <v>0</v>
      </c>
      <c r="E2259">
        <v>0</v>
      </c>
      <c r="F2259">
        <v>2.7608422562479969E-2</v>
      </c>
      <c r="G2259">
        <v>4.5579474419355392E-2</v>
      </c>
      <c r="H2259">
        <v>0.1594829261302948</v>
      </c>
      <c r="I2259">
        <v>0</v>
      </c>
      <c r="J2259">
        <v>4.5102592557668693E-2</v>
      </c>
      <c r="K2259">
        <v>0</v>
      </c>
      <c r="L2259">
        <v>4.7050856053829193E-2</v>
      </c>
      <c r="M2259">
        <v>0.12781836092472079</v>
      </c>
      <c r="N2259">
        <v>6.4458951354026794E-2</v>
      </c>
      <c r="O2259">
        <v>2.9033886268734928E-2</v>
      </c>
      <c r="P2259">
        <v>0.44782537221908569</v>
      </c>
      <c r="Q2259">
        <v>12</v>
      </c>
    </row>
    <row r="2260" spans="1:17" x14ac:dyDescent="0.2">
      <c r="A2260" t="s">
        <v>2261</v>
      </c>
      <c r="B2260" s="3">
        <v>43902</v>
      </c>
      <c r="C2260" t="s">
        <v>11810</v>
      </c>
      <c r="D2260">
        <v>6.808888167142868E-2</v>
      </c>
      <c r="E2260">
        <v>3.9663676172494888E-2</v>
      </c>
      <c r="F2260">
        <v>0.12505711615085599</v>
      </c>
      <c r="G2260">
        <v>0</v>
      </c>
      <c r="H2260">
        <v>5.2673961967229843E-2</v>
      </c>
      <c r="I2260">
        <v>8.1567235291004181E-2</v>
      </c>
      <c r="J2260">
        <v>0.14705003798007971</v>
      </c>
      <c r="K2260">
        <v>0</v>
      </c>
      <c r="L2260">
        <v>8.341275155544281E-2</v>
      </c>
      <c r="M2260">
        <v>0.16140617430210111</v>
      </c>
      <c r="N2260">
        <v>0</v>
      </c>
      <c r="O2260">
        <v>0.16226391494274139</v>
      </c>
      <c r="P2260">
        <v>7.5208745896816254E-2</v>
      </c>
      <c r="Q2260">
        <v>11</v>
      </c>
    </row>
    <row r="2261" spans="1:17" x14ac:dyDescent="0.2">
      <c r="A2261" t="s">
        <v>2262</v>
      </c>
      <c r="B2261" s="3">
        <v>43902</v>
      </c>
      <c r="C2261" t="s">
        <v>11811</v>
      </c>
      <c r="D2261">
        <v>0.39223206043243408</v>
      </c>
      <c r="E2261">
        <v>0</v>
      </c>
      <c r="F2261">
        <v>0.19066257774829859</v>
      </c>
      <c r="G2261">
        <v>4.5857790857553482E-2</v>
      </c>
      <c r="H2261">
        <v>4.6135809272527688E-2</v>
      </c>
      <c r="I2261">
        <v>0</v>
      </c>
      <c r="J2261">
        <v>0.15035989880561829</v>
      </c>
      <c r="K2261">
        <v>9.8021924495697021E-2</v>
      </c>
      <c r="L2261">
        <v>5.8258596807718277E-2</v>
      </c>
      <c r="M2261">
        <v>0</v>
      </c>
      <c r="N2261">
        <v>0</v>
      </c>
      <c r="O2261">
        <v>0</v>
      </c>
      <c r="P2261">
        <v>0</v>
      </c>
      <c r="Q2261">
        <v>0</v>
      </c>
    </row>
    <row r="2262" spans="1:17" x14ac:dyDescent="0.2">
      <c r="A2262" t="s">
        <v>2263</v>
      </c>
      <c r="B2262" s="3">
        <v>43902</v>
      </c>
      <c r="C2262" t="s">
        <v>11812</v>
      </c>
      <c r="D2262">
        <v>0.21584522724151611</v>
      </c>
      <c r="E2262">
        <v>3.9395421743392937E-2</v>
      </c>
      <c r="F2262">
        <v>0</v>
      </c>
      <c r="G2262">
        <v>0</v>
      </c>
      <c r="H2262">
        <v>0.37991681694984442</v>
      </c>
      <c r="I2262">
        <v>0</v>
      </c>
      <c r="J2262">
        <v>0</v>
      </c>
      <c r="K2262">
        <v>0.21884514391422269</v>
      </c>
      <c r="L2262">
        <v>3.7221964448690407E-2</v>
      </c>
      <c r="M2262">
        <v>6.102258712053299E-2</v>
      </c>
      <c r="N2262">
        <v>3.3764537423849113E-2</v>
      </c>
      <c r="O2262">
        <v>0</v>
      </c>
      <c r="P2262">
        <v>0</v>
      </c>
      <c r="Q2262">
        <v>4</v>
      </c>
    </row>
    <row r="2263" spans="1:17" x14ac:dyDescent="0.2">
      <c r="A2263" t="s">
        <v>2264</v>
      </c>
      <c r="B2263" s="3">
        <v>43903</v>
      </c>
      <c r="C2263" t="s">
        <v>11813</v>
      </c>
      <c r="D2263">
        <v>0.42760947346687322</v>
      </c>
      <c r="E2263">
        <v>0</v>
      </c>
      <c r="F2263">
        <v>0</v>
      </c>
      <c r="G2263">
        <v>0.15262188017368319</v>
      </c>
      <c r="H2263">
        <v>0</v>
      </c>
      <c r="I2263">
        <v>0</v>
      </c>
      <c r="J2263">
        <v>0</v>
      </c>
      <c r="K2263">
        <v>0</v>
      </c>
      <c r="L2263">
        <v>0</v>
      </c>
      <c r="M2263">
        <v>0</v>
      </c>
      <c r="N2263">
        <v>0</v>
      </c>
      <c r="O2263">
        <v>0.29894405603408808</v>
      </c>
      <c r="P2263">
        <v>7.1386352181434631E-2</v>
      </c>
      <c r="Q2263">
        <v>0</v>
      </c>
    </row>
    <row r="2264" spans="1:17" x14ac:dyDescent="0.2">
      <c r="A2264" t="s">
        <v>2265</v>
      </c>
      <c r="B2264" s="3">
        <v>43903</v>
      </c>
      <c r="C2264" t="s">
        <v>11814</v>
      </c>
      <c r="D2264">
        <v>0</v>
      </c>
      <c r="E2264">
        <v>0</v>
      </c>
      <c r="F2264">
        <v>0</v>
      </c>
      <c r="G2264">
        <v>0.104013666510582</v>
      </c>
      <c r="H2264">
        <v>9.1143622994422913E-2</v>
      </c>
      <c r="I2264">
        <v>0.17597481608390811</v>
      </c>
      <c r="J2264">
        <v>3.817262127995491E-2</v>
      </c>
      <c r="K2264">
        <v>3.6053214222192757E-2</v>
      </c>
      <c r="L2264">
        <v>0</v>
      </c>
      <c r="M2264">
        <v>0</v>
      </c>
      <c r="N2264">
        <v>0</v>
      </c>
      <c r="O2264">
        <v>0.1241157799959183</v>
      </c>
      <c r="P2264">
        <v>0.41769573092460632</v>
      </c>
      <c r="Q2264">
        <v>12</v>
      </c>
    </row>
    <row r="2265" spans="1:17" x14ac:dyDescent="0.2">
      <c r="A2265" t="s">
        <v>2266</v>
      </c>
      <c r="B2265" s="3">
        <v>43903</v>
      </c>
      <c r="C2265" t="s">
        <v>11815</v>
      </c>
      <c r="D2265">
        <v>0</v>
      </c>
      <c r="E2265">
        <v>0</v>
      </c>
      <c r="F2265">
        <v>0</v>
      </c>
      <c r="G2265">
        <v>0</v>
      </c>
      <c r="H2265">
        <v>0.12587632238864899</v>
      </c>
      <c r="I2265">
        <v>9.8081313073635101E-2</v>
      </c>
      <c r="J2265">
        <v>0</v>
      </c>
      <c r="K2265">
        <v>0.13451689481735229</v>
      </c>
      <c r="L2265">
        <v>0.1084664016962051</v>
      </c>
      <c r="M2265">
        <v>0</v>
      </c>
      <c r="N2265">
        <v>0</v>
      </c>
      <c r="O2265">
        <v>4.6246111392974847E-2</v>
      </c>
      <c r="P2265">
        <v>0.466094970703125</v>
      </c>
      <c r="Q2265">
        <v>12</v>
      </c>
    </row>
    <row r="2266" spans="1:17" x14ac:dyDescent="0.2">
      <c r="A2266" t="s">
        <v>2267</v>
      </c>
      <c r="B2266" s="3">
        <v>43903</v>
      </c>
      <c r="C2266" t="s">
        <v>11816</v>
      </c>
      <c r="D2266">
        <v>0</v>
      </c>
      <c r="E2266">
        <v>4.5610539615154273E-2</v>
      </c>
      <c r="F2266">
        <v>0</v>
      </c>
      <c r="G2266">
        <v>0</v>
      </c>
      <c r="H2266">
        <v>0</v>
      </c>
      <c r="I2266">
        <v>8.6545318365097046E-2</v>
      </c>
      <c r="J2266">
        <v>0</v>
      </c>
      <c r="K2266">
        <v>0</v>
      </c>
      <c r="L2266">
        <v>0</v>
      </c>
      <c r="M2266">
        <v>0.16676762700080869</v>
      </c>
      <c r="N2266">
        <v>0</v>
      </c>
      <c r="O2266">
        <v>0.1042895317077637</v>
      </c>
      <c r="P2266">
        <v>0.57113993167877197</v>
      </c>
      <c r="Q2266">
        <v>12</v>
      </c>
    </row>
    <row r="2267" spans="1:17" x14ac:dyDescent="0.2">
      <c r="A2267" t="s">
        <v>2268</v>
      </c>
      <c r="B2267" s="3">
        <v>43903</v>
      </c>
      <c r="C2267" t="s">
        <v>11817</v>
      </c>
      <c r="D2267">
        <v>0</v>
      </c>
      <c r="E2267">
        <v>0</v>
      </c>
      <c r="F2267">
        <v>0.20140725374221799</v>
      </c>
      <c r="G2267">
        <v>7.0935003459453583E-2</v>
      </c>
      <c r="H2267">
        <v>0</v>
      </c>
      <c r="I2267">
        <v>0</v>
      </c>
      <c r="J2267">
        <v>6.8855926394462585E-2</v>
      </c>
      <c r="K2267">
        <v>0</v>
      </c>
      <c r="L2267">
        <v>0.2417890876531601</v>
      </c>
      <c r="M2267">
        <v>0.20755632221698761</v>
      </c>
      <c r="N2267">
        <v>0</v>
      </c>
      <c r="O2267">
        <v>0</v>
      </c>
      <c r="P2267">
        <v>0.17778077721595761</v>
      </c>
      <c r="Q2267">
        <v>8</v>
      </c>
    </row>
    <row r="2268" spans="1:17" x14ac:dyDescent="0.2">
      <c r="A2268" t="s">
        <v>2269</v>
      </c>
      <c r="B2268" s="3">
        <v>43903</v>
      </c>
      <c r="C2268" t="s">
        <v>11818</v>
      </c>
      <c r="D2268">
        <v>0.68282014131546021</v>
      </c>
      <c r="E2268">
        <v>0</v>
      </c>
      <c r="F2268">
        <v>0</v>
      </c>
      <c r="G2268">
        <v>0.2232024222612381</v>
      </c>
      <c r="H2268">
        <v>0</v>
      </c>
      <c r="I2268">
        <v>0</v>
      </c>
      <c r="J2268">
        <v>0</v>
      </c>
      <c r="K2268">
        <v>0</v>
      </c>
      <c r="L2268">
        <v>0</v>
      </c>
      <c r="M2268">
        <v>0</v>
      </c>
      <c r="N2268">
        <v>0</v>
      </c>
      <c r="O2268">
        <v>0</v>
      </c>
      <c r="P2268">
        <v>0</v>
      </c>
      <c r="Q2268">
        <v>0</v>
      </c>
    </row>
    <row r="2269" spans="1:17" x14ac:dyDescent="0.2">
      <c r="A2269" t="s">
        <v>2270</v>
      </c>
      <c r="B2269" s="3">
        <v>43903</v>
      </c>
      <c r="C2269" t="s">
        <v>11819</v>
      </c>
      <c r="D2269">
        <v>0.25141769647598272</v>
      </c>
      <c r="E2269">
        <v>0</v>
      </c>
      <c r="F2269">
        <v>0.1173174232244492</v>
      </c>
      <c r="G2269">
        <v>0</v>
      </c>
      <c r="H2269">
        <v>0</v>
      </c>
      <c r="I2269">
        <v>0.21579691767692569</v>
      </c>
      <c r="J2269">
        <v>9.6483007073402405E-2</v>
      </c>
      <c r="K2269">
        <v>0</v>
      </c>
      <c r="L2269">
        <v>0</v>
      </c>
      <c r="M2269">
        <v>0</v>
      </c>
      <c r="N2269">
        <v>0.14657613635063171</v>
      </c>
      <c r="O2269">
        <v>0</v>
      </c>
      <c r="P2269">
        <v>0.1339326202869415</v>
      </c>
      <c r="Q2269">
        <v>0</v>
      </c>
    </row>
    <row r="2270" spans="1:17" x14ac:dyDescent="0.2">
      <c r="A2270" t="s">
        <v>2271</v>
      </c>
      <c r="B2270" s="3">
        <v>43903</v>
      </c>
      <c r="C2270" t="s">
        <v>11820</v>
      </c>
      <c r="D2270">
        <v>5.2934780716896057E-2</v>
      </c>
      <c r="E2270">
        <v>6.6353611648082733E-2</v>
      </c>
      <c r="F2270">
        <v>0</v>
      </c>
      <c r="G2270">
        <v>0</v>
      </c>
      <c r="H2270">
        <v>0.15952421724796301</v>
      </c>
      <c r="I2270">
        <v>0.1685550659894943</v>
      </c>
      <c r="J2270">
        <v>0</v>
      </c>
      <c r="K2270">
        <v>0</v>
      </c>
      <c r="L2270">
        <v>0</v>
      </c>
      <c r="M2270">
        <v>0.27575790882110601</v>
      </c>
      <c r="N2270">
        <v>0</v>
      </c>
      <c r="O2270">
        <v>0.19564175605773931</v>
      </c>
      <c r="P2270">
        <v>6.0256842523813248E-2</v>
      </c>
      <c r="Q2270">
        <v>9</v>
      </c>
    </row>
    <row r="2271" spans="1:17" x14ac:dyDescent="0.2">
      <c r="A2271" t="s">
        <v>2272</v>
      </c>
      <c r="B2271" s="3">
        <v>43906</v>
      </c>
      <c r="C2271" t="s">
        <v>11821</v>
      </c>
      <c r="D2271">
        <v>0</v>
      </c>
      <c r="E2271">
        <v>0</v>
      </c>
      <c r="F2271">
        <v>0.11841212958097461</v>
      </c>
      <c r="G2271">
        <v>0</v>
      </c>
      <c r="H2271">
        <v>0</v>
      </c>
      <c r="I2271">
        <v>0</v>
      </c>
      <c r="J2271">
        <v>0</v>
      </c>
      <c r="K2271">
        <v>0</v>
      </c>
      <c r="L2271">
        <v>0</v>
      </c>
      <c r="M2271">
        <v>0.3356834352016449</v>
      </c>
      <c r="N2271">
        <v>0</v>
      </c>
      <c r="O2271">
        <v>0</v>
      </c>
      <c r="P2271">
        <v>0.46900159120559692</v>
      </c>
      <c r="Q2271">
        <v>12</v>
      </c>
    </row>
    <row r="2272" spans="1:17" x14ac:dyDescent="0.2">
      <c r="A2272" t="s">
        <v>2273</v>
      </c>
      <c r="B2272" s="3">
        <v>43906</v>
      </c>
      <c r="C2272" t="s">
        <v>11822</v>
      </c>
      <c r="D2272">
        <v>0</v>
      </c>
      <c r="E2272">
        <v>6.7357800900936127E-2</v>
      </c>
      <c r="F2272">
        <v>0.16317898035049441</v>
      </c>
      <c r="G2272">
        <v>0.12314637005329131</v>
      </c>
      <c r="H2272">
        <v>0.34417390823364258</v>
      </c>
      <c r="I2272">
        <v>0</v>
      </c>
      <c r="J2272">
        <v>0</v>
      </c>
      <c r="K2272">
        <v>0</v>
      </c>
      <c r="L2272">
        <v>7.3473371565341949E-2</v>
      </c>
      <c r="M2272">
        <v>0.1950191259384155</v>
      </c>
      <c r="N2272">
        <v>0</v>
      </c>
      <c r="O2272">
        <v>0</v>
      </c>
      <c r="P2272">
        <v>0</v>
      </c>
      <c r="Q2272">
        <v>4</v>
      </c>
    </row>
    <row r="2273" spans="1:17" x14ac:dyDescent="0.2">
      <c r="A2273" t="s">
        <v>2274</v>
      </c>
      <c r="B2273" s="3">
        <v>43906</v>
      </c>
      <c r="C2273" t="s">
        <v>11823</v>
      </c>
      <c r="D2273">
        <v>0</v>
      </c>
      <c r="E2273">
        <v>0</v>
      </c>
      <c r="F2273">
        <v>0</v>
      </c>
      <c r="G2273">
        <v>5.8923825621604919E-2</v>
      </c>
      <c r="H2273">
        <v>9.7098581492900848E-2</v>
      </c>
      <c r="I2273">
        <v>0</v>
      </c>
      <c r="J2273">
        <v>0</v>
      </c>
      <c r="K2273">
        <v>0.15471696853637701</v>
      </c>
      <c r="L2273">
        <v>0</v>
      </c>
      <c r="M2273">
        <v>0.20204305648803711</v>
      </c>
      <c r="N2273">
        <v>0.13685961067676539</v>
      </c>
      <c r="O2273">
        <v>0</v>
      </c>
      <c r="P2273">
        <v>0.32791244983673101</v>
      </c>
      <c r="Q2273">
        <v>12</v>
      </c>
    </row>
    <row r="2274" spans="1:17" x14ac:dyDescent="0.2">
      <c r="A2274" t="s">
        <v>2275</v>
      </c>
      <c r="B2274" s="3">
        <v>43906</v>
      </c>
      <c r="C2274" t="s">
        <v>11824</v>
      </c>
      <c r="D2274">
        <v>0</v>
      </c>
      <c r="E2274">
        <v>7.4376411736011505E-2</v>
      </c>
      <c r="F2274">
        <v>3.013908863067627E-2</v>
      </c>
      <c r="G2274">
        <v>0</v>
      </c>
      <c r="H2274">
        <v>2.043121308088303E-2</v>
      </c>
      <c r="I2274">
        <v>0</v>
      </c>
      <c r="J2274">
        <v>0</v>
      </c>
      <c r="K2274">
        <v>0.19609825313091281</v>
      </c>
      <c r="L2274">
        <v>0.11285021156072619</v>
      </c>
      <c r="M2274">
        <v>0</v>
      </c>
      <c r="N2274">
        <v>0.13450668752193451</v>
      </c>
      <c r="O2274">
        <v>0</v>
      </c>
      <c r="P2274">
        <v>0.42449444532394409</v>
      </c>
      <c r="Q2274">
        <v>12</v>
      </c>
    </row>
    <row r="2275" spans="1:17" x14ac:dyDescent="0.2">
      <c r="A2275" t="s">
        <v>2276</v>
      </c>
      <c r="B2275" s="3">
        <v>43906</v>
      </c>
      <c r="C2275" t="s">
        <v>11825</v>
      </c>
      <c r="D2275">
        <v>0</v>
      </c>
      <c r="E2275">
        <v>0</v>
      </c>
      <c r="F2275">
        <v>0</v>
      </c>
      <c r="G2275">
        <v>0.18716488778591159</v>
      </c>
      <c r="H2275">
        <v>0</v>
      </c>
      <c r="I2275">
        <v>0</v>
      </c>
      <c r="J2275">
        <v>0</v>
      </c>
      <c r="K2275">
        <v>0</v>
      </c>
      <c r="L2275">
        <v>0.10913333296775821</v>
      </c>
      <c r="M2275">
        <v>0</v>
      </c>
      <c r="N2275">
        <v>7.2396107017993927E-2</v>
      </c>
      <c r="O2275">
        <v>0</v>
      </c>
      <c r="P2275">
        <v>0.594859778881073</v>
      </c>
      <c r="Q2275">
        <v>12</v>
      </c>
    </row>
    <row r="2276" spans="1:17" x14ac:dyDescent="0.2">
      <c r="A2276" t="s">
        <v>2277</v>
      </c>
      <c r="B2276" s="3">
        <v>43906</v>
      </c>
      <c r="C2276" t="s">
        <v>11826</v>
      </c>
      <c r="D2276">
        <v>0</v>
      </c>
      <c r="E2276">
        <v>4.0315113961696618E-2</v>
      </c>
      <c r="F2276">
        <v>0</v>
      </c>
      <c r="G2276">
        <v>0</v>
      </c>
      <c r="H2276">
        <v>0</v>
      </c>
      <c r="I2276">
        <v>0.13067726790904999</v>
      </c>
      <c r="J2276">
        <v>0</v>
      </c>
      <c r="K2276">
        <v>8.5047639906406403E-2</v>
      </c>
      <c r="L2276">
        <v>0.29876828193664551</v>
      </c>
      <c r="M2276">
        <v>0</v>
      </c>
      <c r="N2276">
        <v>0.23597292602062231</v>
      </c>
      <c r="O2276">
        <v>0</v>
      </c>
      <c r="P2276">
        <v>0.1892612278461456</v>
      </c>
      <c r="Q2276">
        <v>8</v>
      </c>
    </row>
    <row r="2277" spans="1:17" x14ac:dyDescent="0.2">
      <c r="A2277" t="s">
        <v>2278</v>
      </c>
      <c r="B2277" s="3">
        <v>43906</v>
      </c>
      <c r="C2277" t="s">
        <v>11827</v>
      </c>
      <c r="D2277">
        <v>0</v>
      </c>
      <c r="E2277">
        <v>0</v>
      </c>
      <c r="F2277">
        <v>0</v>
      </c>
      <c r="G2277">
        <v>0</v>
      </c>
      <c r="H2277">
        <v>0</v>
      </c>
      <c r="I2277">
        <v>4.5554596930742257E-2</v>
      </c>
      <c r="J2277">
        <v>0</v>
      </c>
      <c r="K2277">
        <v>0.14848107099533081</v>
      </c>
      <c r="L2277">
        <v>0.11357951909303669</v>
      </c>
      <c r="M2277">
        <v>0.25973901152610779</v>
      </c>
      <c r="N2277">
        <v>0</v>
      </c>
      <c r="O2277">
        <v>6.6836819052696228E-2</v>
      </c>
      <c r="P2277">
        <v>0.35234519839286799</v>
      </c>
      <c r="Q2277">
        <v>12</v>
      </c>
    </row>
    <row r="2278" spans="1:17" x14ac:dyDescent="0.2">
      <c r="A2278" t="s">
        <v>2279</v>
      </c>
      <c r="B2278" s="3">
        <v>43906</v>
      </c>
      <c r="C2278" t="s">
        <v>11828</v>
      </c>
      <c r="D2278">
        <v>0</v>
      </c>
      <c r="E2278">
        <v>0</v>
      </c>
      <c r="F2278">
        <v>0</v>
      </c>
      <c r="G2278">
        <v>0</v>
      </c>
      <c r="H2278">
        <v>0</v>
      </c>
      <c r="I2278">
        <v>0</v>
      </c>
      <c r="J2278">
        <v>0.38466796278953552</v>
      </c>
      <c r="K2278">
        <v>0</v>
      </c>
      <c r="L2278">
        <v>0.36349737644195562</v>
      </c>
      <c r="M2278">
        <v>0</v>
      </c>
      <c r="N2278">
        <v>0</v>
      </c>
      <c r="O2278">
        <v>0</v>
      </c>
      <c r="P2278">
        <v>0.15571385622024539</v>
      </c>
      <c r="Q2278">
        <v>6</v>
      </c>
    </row>
    <row r="2279" spans="1:17" x14ac:dyDescent="0.2">
      <c r="A2279" t="s">
        <v>2280</v>
      </c>
      <c r="B2279" s="3">
        <v>43906</v>
      </c>
      <c r="C2279" t="s">
        <v>11829</v>
      </c>
      <c r="D2279">
        <v>0</v>
      </c>
      <c r="E2279">
        <v>0</v>
      </c>
      <c r="F2279">
        <v>0</v>
      </c>
      <c r="G2279">
        <v>0</v>
      </c>
      <c r="H2279">
        <v>0.1568872481584549</v>
      </c>
      <c r="I2279">
        <v>0</v>
      </c>
      <c r="J2279">
        <v>0</v>
      </c>
      <c r="K2279">
        <v>0</v>
      </c>
      <c r="L2279">
        <v>0.1679321825504303</v>
      </c>
      <c r="M2279">
        <v>7.4852965772151947E-2</v>
      </c>
      <c r="N2279">
        <v>0</v>
      </c>
      <c r="O2279">
        <v>0.38214266300201422</v>
      </c>
      <c r="P2279">
        <v>0.18579904735088351</v>
      </c>
      <c r="Q2279">
        <v>11</v>
      </c>
    </row>
    <row r="2280" spans="1:17" x14ac:dyDescent="0.2">
      <c r="A2280" t="s">
        <v>2281</v>
      </c>
      <c r="B2280" s="3">
        <v>43907</v>
      </c>
      <c r="C2280" t="s">
        <v>11830</v>
      </c>
      <c r="D2280">
        <v>0.26555919647216802</v>
      </c>
      <c r="E2280">
        <v>0</v>
      </c>
      <c r="F2280">
        <v>0</v>
      </c>
      <c r="G2280">
        <v>8.1571005284786224E-2</v>
      </c>
      <c r="H2280">
        <v>0</v>
      </c>
      <c r="I2280">
        <v>0.14592377841472631</v>
      </c>
      <c r="J2280">
        <v>0</v>
      </c>
      <c r="K2280">
        <v>0</v>
      </c>
      <c r="L2280">
        <v>0.14148853719234469</v>
      </c>
      <c r="M2280">
        <v>0</v>
      </c>
      <c r="N2280">
        <v>0</v>
      </c>
      <c r="O2280">
        <v>0</v>
      </c>
      <c r="P2280">
        <v>0.32698670029640198</v>
      </c>
      <c r="Q2280">
        <v>12</v>
      </c>
    </row>
    <row r="2281" spans="1:17" x14ac:dyDescent="0.2">
      <c r="A2281" t="s">
        <v>2282</v>
      </c>
      <c r="B2281" s="3">
        <v>43907</v>
      </c>
      <c r="C2281" t="s">
        <v>11831</v>
      </c>
      <c r="D2281">
        <v>0.19641599059104919</v>
      </c>
      <c r="E2281">
        <v>0.18685032427310941</v>
      </c>
      <c r="F2281">
        <v>1.281826198101044E-2</v>
      </c>
      <c r="G2281">
        <v>1.281811483204365E-2</v>
      </c>
      <c r="H2281">
        <v>1.2818155810236931E-2</v>
      </c>
      <c r="I2281">
        <v>1.281811483204365E-2</v>
      </c>
      <c r="J2281">
        <v>1.281811483204365E-2</v>
      </c>
      <c r="K2281">
        <v>1.281817723065615E-2</v>
      </c>
      <c r="L2281">
        <v>1.281829364597797E-2</v>
      </c>
      <c r="M2281">
        <v>1.281811483204365E-2</v>
      </c>
      <c r="N2281">
        <v>0.48855194449424738</v>
      </c>
      <c r="O2281">
        <v>1.28182377666235E-2</v>
      </c>
      <c r="P2281">
        <v>1.2818143703043461E-2</v>
      </c>
      <c r="Q2281">
        <v>10</v>
      </c>
    </row>
    <row r="2282" spans="1:17" x14ac:dyDescent="0.2">
      <c r="A2282" t="s">
        <v>2283</v>
      </c>
      <c r="B2282" s="3">
        <v>43907</v>
      </c>
      <c r="C2282" t="s">
        <v>11832</v>
      </c>
      <c r="D2282">
        <v>0</v>
      </c>
      <c r="E2282">
        <v>0</v>
      </c>
      <c r="F2282">
        <v>0.14099051058292389</v>
      </c>
      <c r="G2282">
        <v>0</v>
      </c>
      <c r="H2282">
        <v>7.601764053106308E-2</v>
      </c>
      <c r="I2282">
        <v>0</v>
      </c>
      <c r="J2282">
        <v>0</v>
      </c>
      <c r="K2282">
        <v>0</v>
      </c>
      <c r="L2282">
        <v>0.1202134788036346</v>
      </c>
      <c r="M2282">
        <v>0</v>
      </c>
      <c r="N2282">
        <v>0.45810559391975397</v>
      </c>
      <c r="O2282">
        <v>0</v>
      </c>
      <c r="P2282">
        <v>0.16621515154838559</v>
      </c>
      <c r="Q2282">
        <v>10</v>
      </c>
    </row>
    <row r="2283" spans="1:17" x14ac:dyDescent="0.2">
      <c r="A2283" t="s">
        <v>2284</v>
      </c>
      <c r="B2283" s="3">
        <v>43907</v>
      </c>
      <c r="C2283" t="s">
        <v>11833</v>
      </c>
      <c r="D2283">
        <v>0</v>
      </c>
      <c r="E2283">
        <v>0</v>
      </c>
      <c r="F2283">
        <v>0</v>
      </c>
      <c r="G2283">
        <v>0</v>
      </c>
      <c r="H2283">
        <v>0.19843114912509921</v>
      </c>
      <c r="I2283">
        <v>0.22162522375583649</v>
      </c>
      <c r="J2283">
        <v>0</v>
      </c>
      <c r="K2283">
        <v>0</v>
      </c>
      <c r="L2283">
        <v>0</v>
      </c>
      <c r="M2283">
        <v>0.12873876094818121</v>
      </c>
      <c r="N2283">
        <v>0</v>
      </c>
      <c r="O2283">
        <v>9.7608663141727448E-2</v>
      </c>
      <c r="P2283">
        <v>0.3279479444026947</v>
      </c>
      <c r="Q2283">
        <v>12</v>
      </c>
    </row>
    <row r="2284" spans="1:17" x14ac:dyDescent="0.2">
      <c r="A2284" t="s">
        <v>2285</v>
      </c>
      <c r="B2284" s="3">
        <v>43907</v>
      </c>
      <c r="C2284" t="s">
        <v>11834</v>
      </c>
      <c r="D2284">
        <v>0</v>
      </c>
      <c r="E2284">
        <v>0</v>
      </c>
      <c r="F2284">
        <v>9.0816818177700043E-2</v>
      </c>
      <c r="G2284">
        <v>9.8449811339378357E-2</v>
      </c>
      <c r="H2284">
        <v>0</v>
      </c>
      <c r="I2284">
        <v>0.2445736229419708</v>
      </c>
      <c r="J2284">
        <v>0.15238749980926511</v>
      </c>
      <c r="K2284">
        <v>0</v>
      </c>
      <c r="L2284">
        <v>0</v>
      </c>
      <c r="M2284">
        <v>0</v>
      </c>
      <c r="N2284">
        <v>0</v>
      </c>
      <c r="O2284">
        <v>0.30480155348777771</v>
      </c>
      <c r="P2284">
        <v>8.9025124907493591E-2</v>
      </c>
      <c r="Q2284">
        <v>11</v>
      </c>
    </row>
    <row r="2285" spans="1:17" x14ac:dyDescent="0.2">
      <c r="A2285" t="s">
        <v>2286</v>
      </c>
      <c r="B2285" s="3">
        <v>43907</v>
      </c>
      <c r="C2285" t="s">
        <v>11835</v>
      </c>
      <c r="D2285">
        <v>0.28952541947364813</v>
      </c>
      <c r="E2285">
        <v>0</v>
      </c>
      <c r="F2285">
        <v>0</v>
      </c>
      <c r="G2285">
        <v>7.8842408955097198E-2</v>
      </c>
      <c r="H2285">
        <v>0.28693345189094538</v>
      </c>
      <c r="I2285">
        <v>0.16612732410430911</v>
      </c>
      <c r="J2285">
        <v>0</v>
      </c>
      <c r="K2285">
        <v>0</v>
      </c>
      <c r="L2285">
        <v>0.16458158195018771</v>
      </c>
      <c r="M2285">
        <v>0</v>
      </c>
      <c r="N2285">
        <v>0</v>
      </c>
      <c r="O2285">
        <v>0</v>
      </c>
      <c r="P2285">
        <v>0</v>
      </c>
      <c r="Q2285">
        <v>0</v>
      </c>
    </row>
    <row r="2286" spans="1:17" x14ac:dyDescent="0.2">
      <c r="A2286" t="s">
        <v>2287</v>
      </c>
      <c r="B2286" s="3">
        <v>43908</v>
      </c>
      <c r="C2286" t="s">
        <v>11836</v>
      </c>
      <c r="D2286">
        <v>0.19447314739227289</v>
      </c>
      <c r="E2286">
        <v>0</v>
      </c>
      <c r="F2286">
        <v>0</v>
      </c>
      <c r="G2286">
        <v>0.16815443336963651</v>
      </c>
      <c r="H2286">
        <v>0</v>
      </c>
      <c r="I2286">
        <v>0</v>
      </c>
      <c r="J2286">
        <v>0.1017389670014381</v>
      </c>
      <c r="K2286">
        <v>0</v>
      </c>
      <c r="L2286">
        <v>0.1978984326124191</v>
      </c>
      <c r="M2286">
        <v>0</v>
      </c>
      <c r="N2286">
        <v>0.19009026885032651</v>
      </c>
      <c r="O2286">
        <v>0</v>
      </c>
      <c r="P2286">
        <v>0.1139838919043541</v>
      </c>
      <c r="Q2286">
        <v>8</v>
      </c>
    </row>
    <row r="2287" spans="1:17" x14ac:dyDescent="0.2">
      <c r="A2287" t="s">
        <v>2288</v>
      </c>
      <c r="B2287" s="3">
        <v>43908</v>
      </c>
      <c r="C2287" t="s">
        <v>11837</v>
      </c>
      <c r="D2287">
        <v>8.7881095707416534E-2</v>
      </c>
      <c r="E2287">
        <v>0</v>
      </c>
      <c r="F2287">
        <v>8.9760534465312958E-2</v>
      </c>
      <c r="G2287">
        <v>0.1117002815008163</v>
      </c>
      <c r="H2287">
        <v>6.6816098988056183E-2</v>
      </c>
      <c r="I2287">
        <v>0.17649754881858831</v>
      </c>
      <c r="J2287">
        <v>0.192407101392746</v>
      </c>
      <c r="K2287">
        <v>0</v>
      </c>
      <c r="L2287">
        <v>0</v>
      </c>
      <c r="M2287">
        <v>8.9701533317565918E-2</v>
      </c>
      <c r="N2287">
        <v>5.2031151950359338E-2</v>
      </c>
      <c r="O2287">
        <v>0</v>
      </c>
      <c r="P2287">
        <v>0.12089377641677861</v>
      </c>
      <c r="Q2287">
        <v>6</v>
      </c>
    </row>
    <row r="2288" spans="1:17" x14ac:dyDescent="0.2">
      <c r="A2288" t="s">
        <v>2289</v>
      </c>
      <c r="B2288" s="3">
        <v>43908</v>
      </c>
      <c r="C2288" t="s">
        <v>11838</v>
      </c>
      <c r="D2288">
        <v>0</v>
      </c>
      <c r="E2288">
        <v>0.30423352122306818</v>
      </c>
      <c r="F2288">
        <v>0</v>
      </c>
      <c r="G2288">
        <v>0</v>
      </c>
      <c r="H2288">
        <v>0</v>
      </c>
      <c r="I2288">
        <v>0</v>
      </c>
      <c r="J2288">
        <v>9.975646436214447E-2</v>
      </c>
      <c r="K2288">
        <v>0</v>
      </c>
      <c r="L2288">
        <v>0.34175065159797668</v>
      </c>
      <c r="M2288">
        <v>0.12579600512981409</v>
      </c>
      <c r="N2288">
        <v>0.1004782915115356</v>
      </c>
      <c r="O2288">
        <v>0</v>
      </c>
      <c r="P2288">
        <v>0</v>
      </c>
      <c r="Q2288">
        <v>8</v>
      </c>
    </row>
    <row r="2289" spans="1:17" x14ac:dyDescent="0.2">
      <c r="A2289" t="s">
        <v>2290</v>
      </c>
      <c r="B2289" s="3">
        <v>43908</v>
      </c>
      <c r="C2289" t="s">
        <v>11839</v>
      </c>
      <c r="D2289">
        <v>0.16909769177436829</v>
      </c>
      <c r="E2289">
        <v>0</v>
      </c>
      <c r="F2289">
        <v>0</v>
      </c>
      <c r="G2289">
        <v>0</v>
      </c>
      <c r="H2289">
        <v>0</v>
      </c>
      <c r="I2289">
        <v>0</v>
      </c>
      <c r="J2289">
        <v>0</v>
      </c>
      <c r="K2289">
        <v>0</v>
      </c>
      <c r="L2289">
        <v>0.55296653509140015</v>
      </c>
      <c r="M2289">
        <v>0</v>
      </c>
      <c r="N2289">
        <v>0.2429613322019577</v>
      </c>
      <c r="O2289">
        <v>0</v>
      </c>
      <c r="P2289">
        <v>0</v>
      </c>
      <c r="Q2289">
        <v>8</v>
      </c>
    </row>
    <row r="2290" spans="1:17" x14ac:dyDescent="0.2">
      <c r="A2290" t="s">
        <v>2291</v>
      </c>
      <c r="B2290" s="3">
        <v>43908</v>
      </c>
      <c r="C2290" t="s">
        <v>11840</v>
      </c>
      <c r="D2290">
        <v>0.1153224408626556</v>
      </c>
      <c r="E2290">
        <v>0</v>
      </c>
      <c r="F2290">
        <v>0</v>
      </c>
      <c r="G2290">
        <v>0</v>
      </c>
      <c r="H2290">
        <v>0.10985907912254329</v>
      </c>
      <c r="I2290">
        <v>0</v>
      </c>
      <c r="J2290">
        <v>0</v>
      </c>
      <c r="K2290">
        <v>0.10979748517274859</v>
      </c>
      <c r="L2290">
        <v>0</v>
      </c>
      <c r="M2290">
        <v>0.14089277386665339</v>
      </c>
      <c r="N2290">
        <v>9.9132068455219269E-2</v>
      </c>
      <c r="O2290">
        <v>0.29466906189918518</v>
      </c>
      <c r="P2290">
        <v>0.1093131080269814</v>
      </c>
      <c r="Q2290">
        <v>11</v>
      </c>
    </row>
    <row r="2291" spans="1:17" x14ac:dyDescent="0.2">
      <c r="A2291" t="s">
        <v>2292</v>
      </c>
      <c r="B2291" s="3">
        <v>43908</v>
      </c>
      <c r="C2291" t="s">
        <v>11841</v>
      </c>
      <c r="D2291">
        <v>0.27347555756568909</v>
      </c>
      <c r="E2291">
        <v>0</v>
      </c>
      <c r="F2291">
        <v>0.18814072012901309</v>
      </c>
      <c r="G2291">
        <v>9.4434618949890137E-2</v>
      </c>
      <c r="H2291">
        <v>0</v>
      </c>
      <c r="I2291">
        <v>0</v>
      </c>
      <c r="J2291">
        <v>0</v>
      </c>
      <c r="K2291">
        <v>0</v>
      </c>
      <c r="L2291">
        <v>0</v>
      </c>
      <c r="M2291">
        <v>0</v>
      </c>
      <c r="N2291">
        <v>0</v>
      </c>
      <c r="O2291">
        <v>0.30034220218658447</v>
      </c>
      <c r="P2291">
        <v>0.11430055648088459</v>
      </c>
      <c r="Q2291">
        <v>11</v>
      </c>
    </row>
    <row r="2292" spans="1:17" x14ac:dyDescent="0.2">
      <c r="A2292" t="s">
        <v>2293</v>
      </c>
      <c r="B2292" s="3">
        <v>43908</v>
      </c>
      <c r="C2292" t="s">
        <v>11842</v>
      </c>
      <c r="D2292">
        <v>0.25625953078269958</v>
      </c>
      <c r="E2292">
        <v>0</v>
      </c>
      <c r="F2292">
        <v>0</v>
      </c>
      <c r="G2292">
        <v>0.2204584330320358</v>
      </c>
      <c r="H2292">
        <v>0</v>
      </c>
      <c r="I2292">
        <v>0</v>
      </c>
      <c r="J2292">
        <v>0.1578935235738754</v>
      </c>
      <c r="K2292">
        <v>0</v>
      </c>
      <c r="L2292">
        <v>0.2040389031171799</v>
      </c>
      <c r="M2292">
        <v>0</v>
      </c>
      <c r="N2292">
        <v>0</v>
      </c>
      <c r="O2292">
        <v>0.1054093763232231</v>
      </c>
      <c r="P2292">
        <v>0</v>
      </c>
      <c r="Q2292">
        <v>0</v>
      </c>
    </row>
    <row r="2293" spans="1:17" x14ac:dyDescent="0.2">
      <c r="A2293" t="s">
        <v>2294</v>
      </c>
      <c r="B2293" s="3">
        <v>43908</v>
      </c>
      <c r="C2293" t="s">
        <v>11843</v>
      </c>
      <c r="D2293">
        <v>0</v>
      </c>
      <c r="E2293">
        <v>0</v>
      </c>
      <c r="F2293">
        <v>0</v>
      </c>
      <c r="G2293">
        <v>0</v>
      </c>
      <c r="H2293">
        <v>0</v>
      </c>
      <c r="I2293">
        <v>0</v>
      </c>
      <c r="J2293">
        <v>0</v>
      </c>
      <c r="K2293">
        <v>0</v>
      </c>
      <c r="L2293">
        <v>0</v>
      </c>
      <c r="M2293">
        <v>0.37160137295722961</v>
      </c>
      <c r="N2293">
        <v>0</v>
      </c>
      <c r="O2293">
        <v>0.53436410427093506</v>
      </c>
      <c r="P2293">
        <v>0</v>
      </c>
      <c r="Q2293">
        <v>11</v>
      </c>
    </row>
    <row r="2294" spans="1:17" x14ac:dyDescent="0.2">
      <c r="A2294" t="s">
        <v>2295</v>
      </c>
      <c r="B2294" s="3">
        <v>43908</v>
      </c>
      <c r="C2294" t="s">
        <v>11844</v>
      </c>
      <c r="D2294">
        <v>0</v>
      </c>
      <c r="E2294">
        <v>0</v>
      </c>
      <c r="F2294">
        <v>8.5599489510059357E-2</v>
      </c>
      <c r="G2294">
        <v>0</v>
      </c>
      <c r="H2294">
        <v>0</v>
      </c>
      <c r="I2294">
        <v>0</v>
      </c>
      <c r="J2294">
        <v>0</v>
      </c>
      <c r="K2294">
        <v>0.25148001313209528</v>
      </c>
      <c r="L2294">
        <v>0.31511592864990229</v>
      </c>
      <c r="M2294">
        <v>0</v>
      </c>
      <c r="N2294">
        <v>0</v>
      </c>
      <c r="O2294">
        <v>0.29453423619270319</v>
      </c>
      <c r="P2294">
        <v>0</v>
      </c>
      <c r="Q2294">
        <v>8</v>
      </c>
    </row>
    <row r="2295" spans="1:17" x14ac:dyDescent="0.2">
      <c r="A2295" t="s">
        <v>2296</v>
      </c>
      <c r="B2295" s="3">
        <v>43908</v>
      </c>
      <c r="C2295" t="s">
        <v>11845</v>
      </c>
      <c r="D2295">
        <v>0</v>
      </c>
      <c r="E2295">
        <v>8.3537958562374115E-2</v>
      </c>
      <c r="F2295">
        <v>0</v>
      </c>
      <c r="G2295">
        <v>0</v>
      </c>
      <c r="H2295">
        <v>0</v>
      </c>
      <c r="I2295">
        <v>0</v>
      </c>
      <c r="J2295">
        <v>0.33709007501602167</v>
      </c>
      <c r="K2295">
        <v>0.1132021397352219</v>
      </c>
      <c r="L2295">
        <v>0</v>
      </c>
      <c r="M2295">
        <v>0.24235343933105469</v>
      </c>
      <c r="N2295">
        <v>0</v>
      </c>
      <c r="O2295">
        <v>0.18277499079704279</v>
      </c>
      <c r="P2295">
        <v>0</v>
      </c>
      <c r="Q2295">
        <v>6</v>
      </c>
    </row>
    <row r="2296" spans="1:17" x14ac:dyDescent="0.2">
      <c r="A2296" t="s">
        <v>2297</v>
      </c>
      <c r="B2296" s="3">
        <v>43908</v>
      </c>
      <c r="C2296" t="s">
        <v>11846</v>
      </c>
      <c r="D2296">
        <v>0</v>
      </c>
      <c r="E2296">
        <v>0</v>
      </c>
      <c r="F2296">
        <v>0</v>
      </c>
      <c r="G2296">
        <v>0</v>
      </c>
      <c r="H2296">
        <v>0</v>
      </c>
      <c r="I2296">
        <v>0.2480241805315018</v>
      </c>
      <c r="J2296">
        <v>0</v>
      </c>
      <c r="K2296">
        <v>0</v>
      </c>
      <c r="L2296">
        <v>0.187636598944664</v>
      </c>
      <c r="M2296">
        <v>0.41239085793495178</v>
      </c>
      <c r="N2296">
        <v>0</v>
      </c>
      <c r="O2296">
        <v>9.8674595355987549E-2</v>
      </c>
      <c r="P2296">
        <v>0</v>
      </c>
      <c r="Q2296">
        <v>9</v>
      </c>
    </row>
    <row r="2297" spans="1:17" x14ac:dyDescent="0.2">
      <c r="A2297" t="s">
        <v>2298</v>
      </c>
      <c r="B2297" s="3">
        <v>43908</v>
      </c>
      <c r="C2297" t="s">
        <v>11847</v>
      </c>
      <c r="D2297">
        <v>0</v>
      </c>
      <c r="E2297">
        <v>0</v>
      </c>
      <c r="F2297">
        <v>0.13929396867752081</v>
      </c>
      <c r="G2297">
        <v>0</v>
      </c>
      <c r="H2297">
        <v>0</v>
      </c>
      <c r="I2297">
        <v>0</v>
      </c>
      <c r="J2297">
        <v>0</v>
      </c>
      <c r="K2297">
        <v>0</v>
      </c>
      <c r="L2297">
        <v>0</v>
      </c>
      <c r="M2297">
        <v>0.46328184008598328</v>
      </c>
      <c r="N2297">
        <v>0</v>
      </c>
      <c r="O2297">
        <v>0.15966193377971649</v>
      </c>
      <c r="P2297">
        <v>0.19926206767559049</v>
      </c>
      <c r="Q2297">
        <v>9</v>
      </c>
    </row>
    <row r="2298" spans="1:17" x14ac:dyDescent="0.2">
      <c r="A2298" t="s">
        <v>2299</v>
      </c>
      <c r="B2298" s="3">
        <v>43908</v>
      </c>
      <c r="C2298" t="s">
        <v>11848</v>
      </c>
      <c r="D2298">
        <v>0</v>
      </c>
      <c r="E2298">
        <v>0</v>
      </c>
      <c r="F2298">
        <v>0</v>
      </c>
      <c r="G2298">
        <v>0.39110627770423889</v>
      </c>
      <c r="H2298">
        <v>0</v>
      </c>
      <c r="I2298">
        <v>0</v>
      </c>
      <c r="J2298">
        <v>0</v>
      </c>
      <c r="K2298">
        <v>0</v>
      </c>
      <c r="L2298">
        <v>0</v>
      </c>
      <c r="M2298">
        <v>0</v>
      </c>
      <c r="N2298">
        <v>0.29596689343452448</v>
      </c>
      <c r="O2298">
        <v>0.2359616160392761</v>
      </c>
      <c r="P2298">
        <v>0</v>
      </c>
      <c r="Q2298">
        <v>3</v>
      </c>
    </row>
    <row r="2299" spans="1:17" x14ac:dyDescent="0.2">
      <c r="A2299" t="s">
        <v>2300</v>
      </c>
      <c r="B2299" s="3">
        <v>43908</v>
      </c>
      <c r="C2299" t="s">
        <v>11849</v>
      </c>
      <c r="D2299">
        <v>0.13132992386817929</v>
      </c>
      <c r="E2299">
        <v>0</v>
      </c>
      <c r="F2299">
        <v>8.1038333475589752E-2</v>
      </c>
      <c r="G2299">
        <v>0</v>
      </c>
      <c r="H2299">
        <v>0</v>
      </c>
      <c r="I2299">
        <v>0</v>
      </c>
      <c r="J2299">
        <v>0</v>
      </c>
      <c r="K2299">
        <v>0</v>
      </c>
      <c r="L2299">
        <v>0.1153621971607208</v>
      </c>
      <c r="M2299">
        <v>0.52772098779678345</v>
      </c>
      <c r="N2299">
        <v>0.1035061553120613</v>
      </c>
      <c r="O2299">
        <v>0</v>
      </c>
      <c r="P2299">
        <v>0</v>
      </c>
      <c r="Q2299">
        <v>9</v>
      </c>
    </row>
    <row r="2300" spans="1:17" x14ac:dyDescent="0.2">
      <c r="A2300" t="s">
        <v>2301</v>
      </c>
      <c r="B2300" s="3">
        <v>43908</v>
      </c>
      <c r="C2300" t="s">
        <v>11850</v>
      </c>
      <c r="D2300">
        <v>0</v>
      </c>
      <c r="E2300">
        <v>0</v>
      </c>
      <c r="F2300">
        <v>0</v>
      </c>
      <c r="G2300">
        <v>0</v>
      </c>
      <c r="H2300">
        <v>0</v>
      </c>
      <c r="I2300">
        <v>0.1021349355578423</v>
      </c>
      <c r="J2300">
        <v>0</v>
      </c>
      <c r="K2300">
        <v>0</v>
      </c>
      <c r="L2300">
        <v>0</v>
      </c>
      <c r="M2300">
        <v>0</v>
      </c>
      <c r="N2300">
        <v>0.82734537124633789</v>
      </c>
      <c r="O2300">
        <v>0</v>
      </c>
      <c r="P2300">
        <v>0</v>
      </c>
      <c r="Q2300">
        <v>10</v>
      </c>
    </row>
    <row r="2301" spans="1:17" x14ac:dyDescent="0.2">
      <c r="A2301" t="s">
        <v>2302</v>
      </c>
      <c r="B2301" s="3">
        <v>43908</v>
      </c>
      <c r="C2301" t="s">
        <v>11851</v>
      </c>
      <c r="D2301">
        <v>1.09923193231225E-2</v>
      </c>
      <c r="E2301">
        <v>1.099237054586411E-2</v>
      </c>
      <c r="F2301">
        <v>1.099233143031597E-2</v>
      </c>
      <c r="G2301">
        <v>0.25670209527015692</v>
      </c>
      <c r="H2301">
        <v>1.0992408730089659E-2</v>
      </c>
      <c r="I2301">
        <v>1.099255681037903E-2</v>
      </c>
      <c r="J2301">
        <v>1.09923193231225E-2</v>
      </c>
      <c r="K2301">
        <v>0.1546299010515213</v>
      </c>
      <c r="L2301">
        <v>1.0992340743541719E-2</v>
      </c>
      <c r="M2301">
        <v>0.47874423861503601</v>
      </c>
      <c r="N2301">
        <v>1.099232956767082E-2</v>
      </c>
      <c r="O2301">
        <v>1.0992421768605711E-2</v>
      </c>
      <c r="P2301">
        <v>1.099238358438015E-2</v>
      </c>
      <c r="Q2301">
        <v>9</v>
      </c>
    </row>
    <row r="2302" spans="1:17" x14ac:dyDescent="0.2">
      <c r="A2302" t="s">
        <v>2303</v>
      </c>
      <c r="B2302" s="3">
        <v>43908</v>
      </c>
      <c r="C2302" t="s">
        <v>11852</v>
      </c>
      <c r="D2302">
        <v>6.0523428022861481E-2</v>
      </c>
      <c r="E2302">
        <v>0</v>
      </c>
      <c r="F2302">
        <v>0</v>
      </c>
      <c r="G2302">
        <v>0</v>
      </c>
      <c r="H2302">
        <v>0</v>
      </c>
      <c r="I2302">
        <v>0</v>
      </c>
      <c r="J2302">
        <v>0</v>
      </c>
      <c r="K2302">
        <v>0.1537459194660187</v>
      </c>
      <c r="L2302">
        <v>0</v>
      </c>
      <c r="M2302">
        <v>0</v>
      </c>
      <c r="N2302">
        <v>5.5588167160749442E-2</v>
      </c>
      <c r="O2302">
        <v>0.25699630379676819</v>
      </c>
      <c r="P2302">
        <v>0.44233420491218572</v>
      </c>
      <c r="Q2302">
        <v>12</v>
      </c>
    </row>
    <row r="2303" spans="1:17" x14ac:dyDescent="0.2">
      <c r="A2303" t="s">
        <v>2304</v>
      </c>
      <c r="B2303" s="3">
        <v>43908</v>
      </c>
      <c r="C2303" t="s">
        <v>11853</v>
      </c>
      <c r="D2303">
        <v>0</v>
      </c>
      <c r="E2303">
        <v>0</v>
      </c>
      <c r="F2303">
        <v>0</v>
      </c>
      <c r="G2303">
        <v>0</v>
      </c>
      <c r="H2303">
        <v>0.10422958433628079</v>
      </c>
      <c r="I2303">
        <v>0.15276111662387851</v>
      </c>
      <c r="J2303">
        <v>0.21808600425720209</v>
      </c>
      <c r="K2303">
        <v>0</v>
      </c>
      <c r="L2303">
        <v>0.152100995182991</v>
      </c>
      <c r="M2303">
        <v>0.1706438809633255</v>
      </c>
      <c r="N2303">
        <v>0</v>
      </c>
      <c r="O2303">
        <v>0.1636919379234314</v>
      </c>
      <c r="P2303">
        <v>0</v>
      </c>
      <c r="Q2303">
        <v>6</v>
      </c>
    </row>
    <row r="2304" spans="1:17" x14ac:dyDescent="0.2">
      <c r="A2304" t="s">
        <v>2305</v>
      </c>
      <c r="B2304" s="3">
        <v>43908</v>
      </c>
      <c r="C2304" t="s">
        <v>11854</v>
      </c>
      <c r="D2304">
        <v>0</v>
      </c>
      <c r="E2304">
        <v>0</v>
      </c>
      <c r="F2304">
        <v>0</v>
      </c>
      <c r="G2304">
        <v>0</v>
      </c>
      <c r="H2304">
        <v>0.22017014026641851</v>
      </c>
      <c r="I2304">
        <v>0</v>
      </c>
      <c r="J2304">
        <v>0</v>
      </c>
      <c r="K2304">
        <v>0.17631898820400241</v>
      </c>
      <c r="L2304">
        <v>0</v>
      </c>
      <c r="M2304">
        <v>0</v>
      </c>
      <c r="N2304">
        <v>0.1716264337301254</v>
      </c>
      <c r="O2304">
        <v>0.36887815594673162</v>
      </c>
      <c r="P2304">
        <v>0</v>
      </c>
      <c r="Q2304">
        <v>11</v>
      </c>
    </row>
    <row r="2305" spans="1:17" x14ac:dyDescent="0.2">
      <c r="A2305" t="s">
        <v>2306</v>
      </c>
      <c r="B2305" s="3">
        <v>43908</v>
      </c>
      <c r="C2305" t="s">
        <v>11855</v>
      </c>
      <c r="D2305">
        <v>0.17149379849433899</v>
      </c>
      <c r="E2305">
        <v>0</v>
      </c>
      <c r="F2305">
        <v>0</v>
      </c>
      <c r="G2305">
        <v>0</v>
      </c>
      <c r="H2305">
        <v>0</v>
      </c>
      <c r="I2305">
        <v>0</v>
      </c>
      <c r="J2305">
        <v>0</v>
      </c>
      <c r="K2305">
        <v>0</v>
      </c>
      <c r="L2305">
        <v>0</v>
      </c>
      <c r="M2305">
        <v>0</v>
      </c>
      <c r="N2305">
        <v>0.1542307585477829</v>
      </c>
      <c r="O2305">
        <v>0.49374184012413019</v>
      </c>
      <c r="P2305">
        <v>0.10357727110385891</v>
      </c>
      <c r="Q2305">
        <v>11</v>
      </c>
    </row>
    <row r="2306" spans="1:17" x14ac:dyDescent="0.2">
      <c r="A2306" t="s">
        <v>2307</v>
      </c>
      <c r="B2306" s="3">
        <v>43908</v>
      </c>
      <c r="C2306" t="s">
        <v>11856</v>
      </c>
      <c r="D2306">
        <v>1.283256523311138E-2</v>
      </c>
      <c r="E2306">
        <v>0.34639570116996771</v>
      </c>
      <c r="F2306">
        <v>1.2832362204790121E-2</v>
      </c>
      <c r="G2306">
        <v>1.2832437641918659E-2</v>
      </c>
      <c r="H2306">
        <v>1.2832405976951121E-2</v>
      </c>
      <c r="I2306">
        <v>1.2832362204790121E-2</v>
      </c>
      <c r="J2306">
        <v>1.283260900527239E-2</v>
      </c>
      <c r="K2306">
        <v>1.283247489482164E-2</v>
      </c>
      <c r="L2306">
        <v>0.34638690948486328</v>
      </c>
      <c r="M2306">
        <v>1.2832362204790121E-2</v>
      </c>
      <c r="N2306">
        <v>0.17889270186424261</v>
      </c>
      <c r="O2306">
        <v>1.2832483276724821E-2</v>
      </c>
      <c r="P2306">
        <v>1.2832603417336941E-2</v>
      </c>
      <c r="Q2306">
        <v>1</v>
      </c>
    </row>
    <row r="2307" spans="1:17" x14ac:dyDescent="0.2">
      <c r="A2307" t="s">
        <v>2308</v>
      </c>
      <c r="B2307" s="3">
        <v>43908</v>
      </c>
      <c r="C2307" t="s">
        <v>11857</v>
      </c>
      <c r="D2307">
        <v>0</v>
      </c>
      <c r="E2307">
        <v>0</v>
      </c>
      <c r="F2307">
        <v>0</v>
      </c>
      <c r="G2307">
        <v>0</v>
      </c>
      <c r="H2307">
        <v>0</v>
      </c>
      <c r="I2307">
        <v>0</v>
      </c>
      <c r="J2307">
        <v>0</v>
      </c>
      <c r="K2307">
        <v>0</v>
      </c>
      <c r="L2307">
        <v>0.30477210879325872</v>
      </c>
      <c r="M2307">
        <v>0.39434093236923218</v>
      </c>
      <c r="N2307">
        <v>0</v>
      </c>
      <c r="O2307">
        <v>0.20471987128257749</v>
      </c>
      <c r="P2307">
        <v>0</v>
      </c>
      <c r="Q2307">
        <v>9</v>
      </c>
    </row>
    <row r="2308" spans="1:17" x14ac:dyDescent="0.2">
      <c r="A2308" t="s">
        <v>2309</v>
      </c>
      <c r="B2308" s="3">
        <v>43908</v>
      </c>
      <c r="C2308" t="s">
        <v>11858</v>
      </c>
      <c r="D2308">
        <v>0</v>
      </c>
      <c r="E2308">
        <v>0</v>
      </c>
      <c r="F2308">
        <v>0</v>
      </c>
      <c r="G2308">
        <v>0</v>
      </c>
      <c r="H2308">
        <v>0</v>
      </c>
      <c r="I2308">
        <v>0.1596529632806778</v>
      </c>
      <c r="J2308">
        <v>0.1108507812023163</v>
      </c>
      <c r="K2308">
        <v>0.10867422074079509</v>
      </c>
      <c r="L2308">
        <v>0.29574951529502869</v>
      </c>
      <c r="M2308">
        <v>0.17336344718933111</v>
      </c>
      <c r="N2308">
        <v>0.1180329620838165</v>
      </c>
      <c r="O2308">
        <v>0</v>
      </c>
      <c r="P2308">
        <v>0</v>
      </c>
      <c r="Q2308">
        <v>8</v>
      </c>
    </row>
    <row r="2309" spans="1:17" x14ac:dyDescent="0.2">
      <c r="A2309" t="s">
        <v>2310</v>
      </c>
      <c r="B2309" s="3">
        <v>43908</v>
      </c>
      <c r="C2309" t="s">
        <v>11859</v>
      </c>
      <c r="D2309">
        <v>0</v>
      </c>
      <c r="E2309">
        <v>0</v>
      </c>
      <c r="F2309">
        <v>0</v>
      </c>
      <c r="G2309">
        <v>0</v>
      </c>
      <c r="H2309">
        <v>0</v>
      </c>
      <c r="I2309">
        <v>0</v>
      </c>
      <c r="J2309">
        <v>0</v>
      </c>
      <c r="K2309">
        <v>0</v>
      </c>
      <c r="L2309">
        <v>0.16181850433349609</v>
      </c>
      <c r="M2309">
        <v>0</v>
      </c>
      <c r="N2309">
        <v>0</v>
      </c>
      <c r="O2309">
        <v>0.74415206909179688</v>
      </c>
      <c r="P2309">
        <v>0</v>
      </c>
      <c r="Q2309">
        <v>11</v>
      </c>
    </row>
    <row r="2310" spans="1:17" x14ac:dyDescent="0.2">
      <c r="A2310" t="s">
        <v>2311</v>
      </c>
      <c r="B2310" s="3">
        <v>43908</v>
      </c>
      <c r="C2310" t="s">
        <v>11860</v>
      </c>
      <c r="D2310">
        <v>0</v>
      </c>
      <c r="E2310">
        <v>0.1114986464381218</v>
      </c>
      <c r="F2310">
        <v>0</v>
      </c>
      <c r="G2310">
        <v>0</v>
      </c>
      <c r="H2310">
        <v>0</v>
      </c>
      <c r="I2310">
        <v>0</v>
      </c>
      <c r="J2310">
        <v>0</v>
      </c>
      <c r="K2310">
        <v>0.53801220655441284</v>
      </c>
      <c r="L2310">
        <v>0.11957173049449921</v>
      </c>
      <c r="M2310">
        <v>0.16166868805885309</v>
      </c>
      <c r="N2310">
        <v>0</v>
      </c>
      <c r="O2310">
        <v>0</v>
      </c>
      <c r="P2310">
        <v>0</v>
      </c>
      <c r="Q2310">
        <v>7</v>
      </c>
    </row>
    <row r="2311" spans="1:17" x14ac:dyDescent="0.2">
      <c r="A2311" t="s">
        <v>2312</v>
      </c>
      <c r="B2311" s="3">
        <v>43908</v>
      </c>
      <c r="C2311" t="s">
        <v>11861</v>
      </c>
      <c r="D2311">
        <v>0</v>
      </c>
      <c r="E2311">
        <v>0.15220941603183749</v>
      </c>
      <c r="F2311">
        <v>0</v>
      </c>
      <c r="G2311">
        <v>0</v>
      </c>
      <c r="H2311">
        <v>0</v>
      </c>
      <c r="I2311">
        <v>0.1256343871355057</v>
      </c>
      <c r="J2311">
        <v>0</v>
      </c>
      <c r="K2311">
        <v>0.12323199957609179</v>
      </c>
      <c r="L2311">
        <v>0</v>
      </c>
      <c r="M2311">
        <v>0.47266486287116999</v>
      </c>
      <c r="N2311">
        <v>0</v>
      </c>
      <c r="O2311">
        <v>9.0021796524524689E-2</v>
      </c>
      <c r="P2311">
        <v>0</v>
      </c>
      <c r="Q2311">
        <v>9</v>
      </c>
    </row>
    <row r="2312" spans="1:17" x14ac:dyDescent="0.2">
      <c r="A2312" t="s">
        <v>2313</v>
      </c>
      <c r="B2312" s="3">
        <v>43908</v>
      </c>
      <c r="C2312" t="s">
        <v>11862</v>
      </c>
      <c r="D2312">
        <v>0</v>
      </c>
      <c r="E2312">
        <v>0</v>
      </c>
      <c r="F2312">
        <v>0.1915290504693985</v>
      </c>
      <c r="G2312">
        <v>0.1615553796291351</v>
      </c>
      <c r="H2312">
        <v>0</v>
      </c>
      <c r="I2312">
        <v>0</v>
      </c>
      <c r="J2312">
        <v>0</v>
      </c>
      <c r="K2312">
        <v>0</v>
      </c>
      <c r="L2312">
        <v>0</v>
      </c>
      <c r="M2312">
        <v>0</v>
      </c>
      <c r="N2312">
        <v>0.12271054089069371</v>
      </c>
      <c r="O2312">
        <v>0.4472527801990509</v>
      </c>
      <c r="P2312">
        <v>0</v>
      </c>
      <c r="Q2312">
        <v>11</v>
      </c>
    </row>
    <row r="2313" spans="1:17" x14ac:dyDescent="0.2">
      <c r="A2313" t="s">
        <v>2314</v>
      </c>
      <c r="B2313" s="3">
        <v>43908</v>
      </c>
      <c r="C2313" t="s">
        <v>11863</v>
      </c>
      <c r="D2313">
        <v>1.099156867712736E-2</v>
      </c>
      <c r="E2313">
        <v>0.31623223423957819</v>
      </c>
      <c r="F2313">
        <v>1.099159941077232E-2</v>
      </c>
      <c r="G2313">
        <v>1.099155563861132E-2</v>
      </c>
      <c r="H2313">
        <v>1.09915928915143E-2</v>
      </c>
      <c r="I2313">
        <v>1.0991710238158699E-2</v>
      </c>
      <c r="J2313">
        <v>1.0991586372256281E-2</v>
      </c>
      <c r="K2313">
        <v>1.099167298525572E-2</v>
      </c>
      <c r="L2313">
        <v>1.099158823490143E-2</v>
      </c>
      <c r="M2313">
        <v>1.099155563861132E-2</v>
      </c>
      <c r="N2313">
        <v>1.0991932824254039E-2</v>
      </c>
      <c r="O2313">
        <v>0.56285977363586426</v>
      </c>
      <c r="P2313">
        <v>1.09916077926755E-2</v>
      </c>
      <c r="Q2313">
        <v>11</v>
      </c>
    </row>
    <row r="2314" spans="1:17" x14ac:dyDescent="0.2">
      <c r="A2314" t="s">
        <v>2315</v>
      </c>
      <c r="B2314" s="3">
        <v>43908</v>
      </c>
      <c r="C2314" t="s">
        <v>11864</v>
      </c>
      <c r="D2314">
        <v>0.25313788652420038</v>
      </c>
      <c r="E2314">
        <v>0.44093817472457891</v>
      </c>
      <c r="F2314">
        <v>0</v>
      </c>
      <c r="G2314">
        <v>0</v>
      </c>
      <c r="H2314">
        <v>0</v>
      </c>
      <c r="I2314">
        <v>0</v>
      </c>
      <c r="J2314">
        <v>0</v>
      </c>
      <c r="K2314">
        <v>0</v>
      </c>
      <c r="L2314">
        <v>0</v>
      </c>
      <c r="M2314">
        <v>0</v>
      </c>
      <c r="N2314">
        <v>0.20974633097648621</v>
      </c>
      <c r="O2314">
        <v>0</v>
      </c>
      <c r="P2314">
        <v>0</v>
      </c>
      <c r="Q2314">
        <v>1</v>
      </c>
    </row>
    <row r="2315" spans="1:17" x14ac:dyDescent="0.2">
      <c r="A2315" t="s">
        <v>1954</v>
      </c>
      <c r="B2315" s="3">
        <v>43908</v>
      </c>
      <c r="C2315" t="s">
        <v>11503</v>
      </c>
      <c r="D2315">
        <v>1.923944428563118E-2</v>
      </c>
      <c r="E2315">
        <v>1.923944428563118E-2</v>
      </c>
      <c r="F2315">
        <v>1.923944428563118E-2</v>
      </c>
      <c r="G2315">
        <v>1.9239719957113269E-2</v>
      </c>
      <c r="H2315">
        <v>1.923944428563118E-2</v>
      </c>
      <c r="I2315">
        <v>1.923944428563118E-2</v>
      </c>
      <c r="J2315">
        <v>1.923944428563118E-2</v>
      </c>
      <c r="K2315">
        <v>1.923944428563118E-2</v>
      </c>
      <c r="L2315">
        <v>1.923944428563118E-2</v>
      </c>
      <c r="M2315">
        <v>0.51905101537704468</v>
      </c>
      <c r="N2315">
        <v>1.923944428563118E-2</v>
      </c>
      <c r="O2315">
        <v>0.26931482553482061</v>
      </c>
      <c r="P2315">
        <v>1.923944428563118E-2</v>
      </c>
      <c r="Q2315">
        <v>9</v>
      </c>
    </row>
    <row r="2316" spans="1:17" x14ac:dyDescent="0.2">
      <c r="A2316" t="s">
        <v>2316</v>
      </c>
      <c r="B2316" s="3">
        <v>43909</v>
      </c>
      <c r="C2316" t="s">
        <v>11865</v>
      </c>
      <c r="D2316">
        <v>0</v>
      </c>
      <c r="E2316">
        <v>0</v>
      </c>
      <c r="F2316">
        <v>0</v>
      </c>
      <c r="G2316">
        <v>0</v>
      </c>
      <c r="H2316">
        <v>0</v>
      </c>
      <c r="I2316">
        <v>0</v>
      </c>
      <c r="J2316">
        <v>0</v>
      </c>
      <c r="K2316">
        <v>0</v>
      </c>
      <c r="L2316">
        <v>0</v>
      </c>
      <c r="M2316">
        <v>0</v>
      </c>
      <c r="N2316">
        <v>0.44287985563278198</v>
      </c>
      <c r="O2316">
        <v>0</v>
      </c>
      <c r="P2316">
        <v>0.45140603184700012</v>
      </c>
      <c r="Q2316">
        <v>12</v>
      </c>
    </row>
    <row r="2317" spans="1:17" x14ac:dyDescent="0.2">
      <c r="A2317" t="s">
        <v>2317</v>
      </c>
      <c r="B2317" s="3">
        <v>43909</v>
      </c>
      <c r="C2317" t="s">
        <v>11866</v>
      </c>
      <c r="D2317">
        <v>4.7733727842569351E-2</v>
      </c>
      <c r="E2317">
        <v>7.3804870247840881E-2</v>
      </c>
      <c r="F2317">
        <v>0</v>
      </c>
      <c r="G2317">
        <v>5.0613820552825928E-2</v>
      </c>
      <c r="H2317">
        <v>0</v>
      </c>
      <c r="I2317">
        <v>0</v>
      </c>
      <c r="J2317">
        <v>0</v>
      </c>
      <c r="K2317">
        <v>0</v>
      </c>
      <c r="L2317">
        <v>6.743592768907547E-2</v>
      </c>
      <c r="M2317">
        <v>6.4782463014125824E-2</v>
      </c>
      <c r="N2317">
        <v>0.1270119696855545</v>
      </c>
      <c r="O2317">
        <v>0.25608894228935242</v>
      </c>
      <c r="P2317">
        <v>0.30313926935195917</v>
      </c>
      <c r="Q2317">
        <v>12</v>
      </c>
    </row>
    <row r="2318" spans="1:17" x14ac:dyDescent="0.2">
      <c r="A2318" t="s">
        <v>2318</v>
      </c>
      <c r="B2318" s="3">
        <v>43909</v>
      </c>
      <c r="C2318" t="s">
        <v>11867</v>
      </c>
      <c r="D2318">
        <v>0.13454651832580569</v>
      </c>
      <c r="E2318">
        <v>0</v>
      </c>
      <c r="F2318">
        <v>0</v>
      </c>
      <c r="G2318">
        <v>0.25752952694892878</v>
      </c>
      <c r="H2318">
        <v>0</v>
      </c>
      <c r="I2318">
        <v>0</v>
      </c>
      <c r="J2318">
        <v>0</v>
      </c>
      <c r="K2318">
        <v>0.26967242360115051</v>
      </c>
      <c r="L2318">
        <v>0</v>
      </c>
      <c r="M2318">
        <v>0</v>
      </c>
      <c r="N2318">
        <v>8.2831121981143951E-2</v>
      </c>
      <c r="O2318">
        <v>0</v>
      </c>
      <c r="P2318">
        <v>0.20807443559169769</v>
      </c>
      <c r="Q2318">
        <v>7</v>
      </c>
    </row>
    <row r="2319" spans="1:17" x14ac:dyDescent="0.2">
      <c r="A2319" t="s">
        <v>2319</v>
      </c>
      <c r="B2319" s="3">
        <v>43909</v>
      </c>
      <c r="C2319" t="s">
        <v>11868</v>
      </c>
      <c r="D2319">
        <v>0</v>
      </c>
      <c r="E2319">
        <v>0</v>
      </c>
      <c r="F2319">
        <v>2.5887526571750641E-2</v>
      </c>
      <c r="G2319">
        <v>9.1779723763465881E-2</v>
      </c>
      <c r="H2319">
        <v>0</v>
      </c>
      <c r="I2319">
        <v>0</v>
      </c>
      <c r="J2319">
        <v>6.7744188010692596E-2</v>
      </c>
      <c r="K2319">
        <v>0</v>
      </c>
      <c r="L2319">
        <v>8.3974435925483704E-2</v>
      </c>
      <c r="M2319">
        <v>0.1026759147644043</v>
      </c>
      <c r="N2319">
        <v>3.20463627576828E-2</v>
      </c>
      <c r="O2319">
        <v>0.25558525323867798</v>
      </c>
      <c r="P2319">
        <v>0.33068379759788508</v>
      </c>
      <c r="Q2319">
        <v>12</v>
      </c>
    </row>
    <row r="2320" spans="1:17" x14ac:dyDescent="0.2">
      <c r="A2320" t="s">
        <v>2320</v>
      </c>
      <c r="B2320" s="3">
        <v>43909</v>
      </c>
      <c r="C2320" t="s">
        <v>11869</v>
      </c>
      <c r="D2320">
        <v>0</v>
      </c>
      <c r="E2320">
        <v>0</v>
      </c>
      <c r="F2320">
        <v>0</v>
      </c>
      <c r="G2320">
        <v>0</v>
      </c>
      <c r="H2320">
        <v>0</v>
      </c>
      <c r="I2320">
        <v>6.3788473606109619E-2</v>
      </c>
      <c r="J2320">
        <v>0</v>
      </c>
      <c r="K2320">
        <v>0.13191565871238711</v>
      </c>
      <c r="L2320">
        <v>0.1022302210330963</v>
      </c>
      <c r="M2320">
        <v>0.2649417519569397</v>
      </c>
      <c r="N2320">
        <v>0</v>
      </c>
      <c r="O2320">
        <v>8.734651654958725E-2</v>
      </c>
      <c r="P2320">
        <v>0.33753746747970581</v>
      </c>
      <c r="Q2320">
        <v>12</v>
      </c>
    </row>
    <row r="2321" spans="1:17" x14ac:dyDescent="0.2">
      <c r="A2321" t="s">
        <v>2321</v>
      </c>
      <c r="B2321" s="3">
        <v>43909</v>
      </c>
      <c r="C2321" t="s">
        <v>11870</v>
      </c>
      <c r="D2321">
        <v>0</v>
      </c>
      <c r="E2321">
        <v>7.9052090644836426E-2</v>
      </c>
      <c r="F2321">
        <v>0</v>
      </c>
      <c r="G2321">
        <v>5.7818811386823647E-2</v>
      </c>
      <c r="H2321">
        <v>5.8501455932855613E-2</v>
      </c>
      <c r="I2321">
        <v>0</v>
      </c>
      <c r="J2321">
        <v>0.30238452553749079</v>
      </c>
      <c r="K2321">
        <v>8.1999301910400391E-2</v>
      </c>
      <c r="L2321">
        <v>0.19003693759441381</v>
      </c>
      <c r="M2321">
        <v>0.19802385568618769</v>
      </c>
      <c r="N2321">
        <v>2.4633681401610371E-2</v>
      </c>
      <c r="O2321">
        <v>0</v>
      </c>
      <c r="P2321">
        <v>0</v>
      </c>
      <c r="Q2321">
        <v>6</v>
      </c>
    </row>
    <row r="2322" spans="1:17" x14ac:dyDescent="0.2">
      <c r="A2322" t="s">
        <v>2322</v>
      </c>
      <c r="B2322" s="3">
        <v>43910</v>
      </c>
      <c r="C2322" t="s">
        <v>11871</v>
      </c>
      <c r="D2322">
        <v>0</v>
      </c>
      <c r="E2322">
        <v>0</v>
      </c>
      <c r="F2322">
        <v>0</v>
      </c>
      <c r="G2322">
        <v>0</v>
      </c>
      <c r="H2322">
        <v>0.1988718509674072</v>
      </c>
      <c r="I2322">
        <v>0.13569022715091711</v>
      </c>
      <c r="J2322">
        <v>6.8406656384468079E-2</v>
      </c>
      <c r="K2322">
        <v>0</v>
      </c>
      <c r="L2322">
        <v>0</v>
      </c>
      <c r="M2322">
        <v>0</v>
      </c>
      <c r="N2322">
        <v>0</v>
      </c>
      <c r="O2322">
        <v>0.1315208226442337</v>
      </c>
      <c r="P2322">
        <v>0.42704740166664118</v>
      </c>
      <c r="Q2322">
        <v>12</v>
      </c>
    </row>
    <row r="2323" spans="1:17" x14ac:dyDescent="0.2">
      <c r="A2323" t="s">
        <v>2323</v>
      </c>
      <c r="B2323" s="3">
        <v>43910</v>
      </c>
      <c r="C2323" t="s">
        <v>11872</v>
      </c>
      <c r="D2323">
        <v>0</v>
      </c>
      <c r="E2323">
        <v>0</v>
      </c>
      <c r="F2323">
        <v>0.1206723898649216</v>
      </c>
      <c r="G2323">
        <v>0</v>
      </c>
      <c r="H2323">
        <v>0</v>
      </c>
      <c r="I2323">
        <v>0</v>
      </c>
      <c r="J2323">
        <v>0</v>
      </c>
      <c r="K2323">
        <v>0</v>
      </c>
      <c r="L2323">
        <v>0</v>
      </c>
      <c r="M2323">
        <v>0</v>
      </c>
      <c r="N2323">
        <v>0</v>
      </c>
      <c r="O2323">
        <v>0</v>
      </c>
      <c r="P2323">
        <v>0.78529667854309082</v>
      </c>
      <c r="Q2323">
        <v>12</v>
      </c>
    </row>
    <row r="2324" spans="1:17" x14ac:dyDescent="0.2">
      <c r="A2324" t="s">
        <v>2324</v>
      </c>
      <c r="B2324" s="3">
        <v>43910</v>
      </c>
      <c r="C2324" t="s">
        <v>11873</v>
      </c>
      <c r="D2324">
        <v>0.1179863139986992</v>
      </c>
      <c r="E2324">
        <v>0</v>
      </c>
      <c r="F2324">
        <v>0</v>
      </c>
      <c r="G2324">
        <v>0</v>
      </c>
      <c r="H2324">
        <v>0</v>
      </c>
      <c r="I2324">
        <v>0</v>
      </c>
      <c r="J2324">
        <v>0</v>
      </c>
      <c r="K2324">
        <v>0</v>
      </c>
      <c r="L2324">
        <v>0.42143779993057251</v>
      </c>
      <c r="M2324">
        <v>0.28261104226112371</v>
      </c>
      <c r="N2324">
        <v>0</v>
      </c>
      <c r="O2324">
        <v>0</v>
      </c>
      <c r="P2324">
        <v>0.11502952128648759</v>
      </c>
      <c r="Q2324">
        <v>8</v>
      </c>
    </row>
    <row r="2325" spans="1:17" x14ac:dyDescent="0.2">
      <c r="A2325" t="s">
        <v>2325</v>
      </c>
      <c r="B2325" s="3">
        <v>43910</v>
      </c>
      <c r="C2325" t="s">
        <v>11874</v>
      </c>
      <c r="D2325">
        <v>0</v>
      </c>
      <c r="E2325">
        <v>0</v>
      </c>
      <c r="F2325">
        <v>0</v>
      </c>
      <c r="G2325">
        <v>0.20905387401580811</v>
      </c>
      <c r="H2325">
        <v>0</v>
      </c>
      <c r="I2325">
        <v>0</v>
      </c>
      <c r="J2325">
        <v>7.6224848628044128E-2</v>
      </c>
      <c r="K2325">
        <v>9.5932357013225555E-2</v>
      </c>
      <c r="L2325">
        <v>0</v>
      </c>
      <c r="M2325">
        <v>0.30262753367424011</v>
      </c>
      <c r="N2325">
        <v>0</v>
      </c>
      <c r="O2325">
        <v>0.12794765830039981</v>
      </c>
      <c r="P2325">
        <v>0.154557079076767</v>
      </c>
      <c r="Q2325">
        <v>9</v>
      </c>
    </row>
    <row r="2326" spans="1:17" x14ac:dyDescent="0.2">
      <c r="A2326" t="s">
        <v>2326</v>
      </c>
      <c r="B2326" s="3">
        <v>43910</v>
      </c>
      <c r="C2326" t="s">
        <v>11875</v>
      </c>
      <c r="D2326">
        <v>0</v>
      </c>
      <c r="E2326">
        <v>0</v>
      </c>
      <c r="F2326">
        <v>3.8214705884456628E-2</v>
      </c>
      <c r="G2326">
        <v>0.1181832030415535</v>
      </c>
      <c r="H2326">
        <v>0</v>
      </c>
      <c r="I2326">
        <v>0</v>
      </c>
      <c r="J2326">
        <v>0</v>
      </c>
      <c r="K2326">
        <v>8.5945874452590942E-2</v>
      </c>
      <c r="L2326">
        <v>4.4504553079605103E-2</v>
      </c>
      <c r="M2326">
        <v>0.1981067359447479</v>
      </c>
      <c r="N2326">
        <v>4.5855052769184113E-2</v>
      </c>
      <c r="O2326">
        <v>0</v>
      </c>
      <c r="P2326">
        <v>0.45326632261276251</v>
      </c>
      <c r="Q2326">
        <v>12</v>
      </c>
    </row>
    <row r="2327" spans="1:17" x14ac:dyDescent="0.2">
      <c r="A2327" t="s">
        <v>2327</v>
      </c>
      <c r="B2327" s="3">
        <v>43910</v>
      </c>
      <c r="C2327" t="s">
        <v>11876</v>
      </c>
      <c r="D2327">
        <v>0</v>
      </c>
      <c r="E2327">
        <v>3.0081618577241901E-2</v>
      </c>
      <c r="F2327">
        <v>5.9039700776338577E-2</v>
      </c>
      <c r="G2327">
        <v>5.8632705360651023E-2</v>
      </c>
      <c r="H2327">
        <v>0</v>
      </c>
      <c r="I2327">
        <v>0</v>
      </c>
      <c r="J2327">
        <v>0</v>
      </c>
      <c r="K2327">
        <v>0</v>
      </c>
      <c r="L2327">
        <v>0.4664674699306488</v>
      </c>
      <c r="M2327">
        <v>0.2354186624288559</v>
      </c>
      <c r="N2327">
        <v>0</v>
      </c>
      <c r="O2327">
        <v>0</v>
      </c>
      <c r="P2327">
        <v>0.13783308863639829</v>
      </c>
      <c r="Q2327">
        <v>8</v>
      </c>
    </row>
    <row r="2328" spans="1:17" x14ac:dyDescent="0.2">
      <c r="A2328" t="s">
        <v>2328</v>
      </c>
      <c r="B2328" s="3">
        <v>43910</v>
      </c>
      <c r="C2328" t="s">
        <v>11877</v>
      </c>
      <c r="D2328">
        <v>0</v>
      </c>
      <c r="E2328">
        <v>0.1248255372047424</v>
      </c>
      <c r="F2328">
        <v>0</v>
      </c>
      <c r="G2328">
        <v>0.2138756662607193</v>
      </c>
      <c r="H2328">
        <v>0</v>
      </c>
      <c r="I2328">
        <v>9.6987932920455933E-2</v>
      </c>
      <c r="J2328">
        <v>0</v>
      </c>
      <c r="K2328">
        <v>0</v>
      </c>
      <c r="L2328">
        <v>0.1109380722045898</v>
      </c>
      <c r="M2328">
        <v>0.238225132226944</v>
      </c>
      <c r="N2328">
        <v>0</v>
      </c>
      <c r="O2328">
        <v>0</v>
      </c>
      <c r="P2328">
        <v>0.18346621096134191</v>
      </c>
      <c r="Q2328">
        <v>9</v>
      </c>
    </row>
    <row r="2329" spans="1:17" x14ac:dyDescent="0.2">
      <c r="A2329" t="s">
        <v>2329</v>
      </c>
      <c r="B2329" s="3">
        <v>43910</v>
      </c>
      <c r="C2329" t="s">
        <v>11878</v>
      </c>
      <c r="D2329">
        <v>8.1337004899978638E-2</v>
      </c>
      <c r="E2329">
        <v>0</v>
      </c>
      <c r="F2329">
        <v>5.5233437567949302E-2</v>
      </c>
      <c r="G2329">
        <v>0</v>
      </c>
      <c r="H2329">
        <v>5.9708643704652793E-2</v>
      </c>
      <c r="I2329">
        <v>3.1409095972776413E-2</v>
      </c>
      <c r="J2329">
        <v>0</v>
      </c>
      <c r="K2329">
        <v>0</v>
      </c>
      <c r="L2329">
        <v>8.1569276750087738E-2</v>
      </c>
      <c r="M2329">
        <v>0</v>
      </c>
      <c r="N2329">
        <v>6.3188351690769196E-2</v>
      </c>
      <c r="O2329">
        <v>0.2147653549909592</v>
      </c>
      <c r="P2329">
        <v>0.40179094672203058</v>
      </c>
      <c r="Q2329">
        <v>12</v>
      </c>
    </row>
    <row r="2330" spans="1:17" x14ac:dyDescent="0.2">
      <c r="A2330" t="s">
        <v>2330</v>
      </c>
      <c r="B2330" s="3">
        <v>43910</v>
      </c>
      <c r="C2330" t="s">
        <v>11879</v>
      </c>
      <c r="D2330">
        <v>1.0990718379616741E-2</v>
      </c>
      <c r="E2330">
        <v>1.0990451090037819E-2</v>
      </c>
      <c r="F2330">
        <v>1.099045760929585E-2</v>
      </c>
      <c r="G2330">
        <v>1.0990545153617861E-2</v>
      </c>
      <c r="H2330">
        <v>1.0990460403263571E-2</v>
      </c>
      <c r="I2330">
        <v>1.0990472510457041E-2</v>
      </c>
      <c r="J2330">
        <v>0.16133575141429901</v>
      </c>
      <c r="K2330">
        <v>1.0990451090037819E-2</v>
      </c>
      <c r="L2330">
        <v>0.42257487773895258</v>
      </c>
      <c r="M2330">
        <v>1.0990451090037819E-2</v>
      </c>
      <c r="N2330">
        <v>1.099053490906954E-2</v>
      </c>
      <c r="O2330">
        <v>0.30618429183959961</v>
      </c>
      <c r="P2330">
        <v>1.0990545153617861E-2</v>
      </c>
      <c r="Q2330">
        <v>8</v>
      </c>
    </row>
    <row r="2331" spans="1:17" x14ac:dyDescent="0.2">
      <c r="A2331" t="s">
        <v>2331</v>
      </c>
      <c r="B2331" s="3">
        <v>43910</v>
      </c>
      <c r="C2331" t="s">
        <v>11880</v>
      </c>
      <c r="D2331">
        <v>0.1889411062002182</v>
      </c>
      <c r="E2331">
        <v>0</v>
      </c>
      <c r="F2331">
        <v>4.6667750924825668E-2</v>
      </c>
      <c r="G2331">
        <v>0</v>
      </c>
      <c r="H2331">
        <v>0</v>
      </c>
      <c r="I2331">
        <v>4.664698988199234E-2</v>
      </c>
      <c r="J2331">
        <v>8.8774330914020538E-2</v>
      </c>
      <c r="K2331">
        <v>0</v>
      </c>
      <c r="L2331">
        <v>5.8093436062335968E-2</v>
      </c>
      <c r="M2331">
        <v>0</v>
      </c>
      <c r="N2331">
        <v>7.0554167032241821E-2</v>
      </c>
      <c r="O2331">
        <v>0.26572877168655401</v>
      </c>
      <c r="P2331">
        <v>0.2185569703578949</v>
      </c>
      <c r="Q2331">
        <v>11</v>
      </c>
    </row>
    <row r="2332" spans="1:17" x14ac:dyDescent="0.2">
      <c r="A2332" t="s">
        <v>2332</v>
      </c>
      <c r="B2332" s="3">
        <v>43910</v>
      </c>
      <c r="C2332" t="s">
        <v>11881</v>
      </c>
      <c r="D2332">
        <v>0</v>
      </c>
      <c r="E2332">
        <v>0.17663115262985229</v>
      </c>
      <c r="F2332">
        <v>0</v>
      </c>
      <c r="G2332">
        <v>0.24012020230293271</v>
      </c>
      <c r="H2332">
        <v>0</v>
      </c>
      <c r="I2332">
        <v>0.14785921573638919</v>
      </c>
      <c r="J2332">
        <v>0</v>
      </c>
      <c r="K2332">
        <v>0</v>
      </c>
      <c r="L2332">
        <v>7.5834542512893677E-2</v>
      </c>
      <c r="M2332">
        <v>5.3644862025976181E-2</v>
      </c>
      <c r="N2332">
        <v>0.14534986019134519</v>
      </c>
      <c r="O2332">
        <v>0</v>
      </c>
      <c r="P2332">
        <v>0.14346577227115631</v>
      </c>
      <c r="Q2332">
        <v>3</v>
      </c>
    </row>
    <row r="2333" spans="1:17" x14ac:dyDescent="0.2">
      <c r="A2333" t="s">
        <v>2333</v>
      </c>
      <c r="B2333" s="3">
        <v>43910</v>
      </c>
      <c r="C2333" t="s">
        <v>11882</v>
      </c>
      <c r="D2333">
        <v>7.5208678841590881E-2</v>
      </c>
      <c r="E2333">
        <v>0.1189520433545113</v>
      </c>
      <c r="F2333">
        <v>0.1476874053478241</v>
      </c>
      <c r="G2333">
        <v>0</v>
      </c>
      <c r="H2333">
        <v>0</v>
      </c>
      <c r="I2333">
        <v>0.32522454857826227</v>
      </c>
      <c r="J2333">
        <v>0</v>
      </c>
      <c r="K2333">
        <v>8.5811004042625427E-2</v>
      </c>
      <c r="L2333">
        <v>3.8137942552566528E-2</v>
      </c>
      <c r="M2333">
        <v>0</v>
      </c>
      <c r="N2333">
        <v>5.3875848650932312E-2</v>
      </c>
      <c r="O2333">
        <v>0</v>
      </c>
      <c r="P2333">
        <v>0.13971173763275149</v>
      </c>
      <c r="Q2333">
        <v>5</v>
      </c>
    </row>
    <row r="2334" spans="1:17" x14ac:dyDescent="0.2">
      <c r="A2334" t="s">
        <v>2334</v>
      </c>
      <c r="B2334" s="3">
        <v>43910</v>
      </c>
      <c r="C2334" t="s">
        <v>11883</v>
      </c>
      <c r="D2334">
        <v>0</v>
      </c>
      <c r="E2334">
        <v>0</v>
      </c>
      <c r="F2334">
        <v>6.8932682275772095E-2</v>
      </c>
      <c r="G2334">
        <v>0</v>
      </c>
      <c r="H2334">
        <v>0</v>
      </c>
      <c r="I2334">
        <v>0.1089761033654213</v>
      </c>
      <c r="J2334">
        <v>0</v>
      </c>
      <c r="K2334">
        <v>0.26334160566329962</v>
      </c>
      <c r="L2334">
        <v>9.1828517615795135E-2</v>
      </c>
      <c r="M2334">
        <v>0.15956349670886991</v>
      </c>
      <c r="N2334">
        <v>0</v>
      </c>
      <c r="O2334">
        <v>0.1544162184000015</v>
      </c>
      <c r="P2334">
        <v>0.124071978032589</v>
      </c>
      <c r="Q2334">
        <v>7</v>
      </c>
    </row>
    <row r="2335" spans="1:17" x14ac:dyDescent="0.2">
      <c r="A2335" t="s">
        <v>2335</v>
      </c>
      <c r="B2335" s="3">
        <v>43910</v>
      </c>
      <c r="C2335" t="s">
        <v>11884</v>
      </c>
      <c r="D2335">
        <v>0</v>
      </c>
      <c r="E2335">
        <v>8.0171443521976471E-2</v>
      </c>
      <c r="F2335">
        <v>0</v>
      </c>
      <c r="G2335">
        <v>0</v>
      </c>
      <c r="H2335">
        <v>8.2708761096000671E-2</v>
      </c>
      <c r="I2335">
        <v>0.2580706775188446</v>
      </c>
      <c r="J2335">
        <v>0</v>
      </c>
      <c r="K2335">
        <v>0</v>
      </c>
      <c r="L2335">
        <v>0</v>
      </c>
      <c r="M2335">
        <v>0</v>
      </c>
      <c r="N2335">
        <v>0</v>
      </c>
      <c r="O2335">
        <v>0</v>
      </c>
      <c r="P2335">
        <v>0.53287863731384277</v>
      </c>
      <c r="Q2335">
        <v>12</v>
      </c>
    </row>
    <row r="2336" spans="1:17" x14ac:dyDescent="0.2">
      <c r="A2336" t="s">
        <v>2336</v>
      </c>
      <c r="B2336" s="3">
        <v>43910</v>
      </c>
      <c r="C2336" t="s">
        <v>11885</v>
      </c>
      <c r="D2336">
        <v>0</v>
      </c>
      <c r="E2336">
        <v>0</v>
      </c>
      <c r="F2336">
        <v>0.33138802647590643</v>
      </c>
      <c r="G2336">
        <v>0</v>
      </c>
      <c r="H2336">
        <v>0</v>
      </c>
      <c r="I2336">
        <v>0</v>
      </c>
      <c r="J2336">
        <v>0</v>
      </c>
      <c r="K2336">
        <v>0</v>
      </c>
      <c r="L2336">
        <v>0.32530474662780762</v>
      </c>
      <c r="M2336">
        <v>0</v>
      </c>
      <c r="N2336">
        <v>0</v>
      </c>
      <c r="O2336">
        <v>0</v>
      </c>
      <c r="P2336">
        <v>0.26634997129440308</v>
      </c>
      <c r="Q2336">
        <v>2</v>
      </c>
    </row>
    <row r="2337" spans="1:17" x14ac:dyDescent="0.2">
      <c r="A2337" t="s">
        <v>2337</v>
      </c>
      <c r="B2337" s="3">
        <v>43910</v>
      </c>
      <c r="C2337" t="s">
        <v>11886</v>
      </c>
      <c r="D2337">
        <v>0</v>
      </c>
      <c r="E2337">
        <v>0</v>
      </c>
      <c r="F2337">
        <v>0</v>
      </c>
      <c r="G2337">
        <v>0</v>
      </c>
      <c r="H2337">
        <v>0</v>
      </c>
      <c r="I2337">
        <v>0</v>
      </c>
      <c r="J2337">
        <v>0</v>
      </c>
      <c r="K2337">
        <v>0.34270814061164862</v>
      </c>
      <c r="L2337">
        <v>0</v>
      </c>
      <c r="M2337">
        <v>0</v>
      </c>
      <c r="N2337">
        <v>0</v>
      </c>
      <c r="O2337">
        <v>0.36096125841140753</v>
      </c>
      <c r="P2337">
        <v>0.21085524559020999</v>
      </c>
      <c r="Q2337">
        <v>11</v>
      </c>
    </row>
    <row r="2338" spans="1:17" x14ac:dyDescent="0.2">
      <c r="A2338" t="s">
        <v>2338</v>
      </c>
      <c r="B2338" s="3">
        <v>43910</v>
      </c>
      <c r="C2338" t="s">
        <v>11887</v>
      </c>
      <c r="D2338">
        <v>0</v>
      </c>
      <c r="E2338">
        <v>0.22324411571025851</v>
      </c>
      <c r="F2338">
        <v>6.3113972544670105E-2</v>
      </c>
      <c r="G2338">
        <v>0</v>
      </c>
      <c r="H2338">
        <v>0</v>
      </c>
      <c r="I2338">
        <v>0</v>
      </c>
      <c r="J2338">
        <v>0</v>
      </c>
      <c r="K2338">
        <v>0</v>
      </c>
      <c r="L2338">
        <v>6.8059206008911133E-2</v>
      </c>
      <c r="M2338">
        <v>0.25831338763237</v>
      </c>
      <c r="N2338">
        <v>6.5315522253513336E-2</v>
      </c>
      <c r="O2338">
        <v>0</v>
      </c>
      <c r="P2338">
        <v>0.29200667142868042</v>
      </c>
      <c r="Q2338">
        <v>12</v>
      </c>
    </row>
    <row r="2339" spans="1:17" x14ac:dyDescent="0.2">
      <c r="A2339" t="s">
        <v>2339</v>
      </c>
      <c r="B2339" s="3">
        <v>43910</v>
      </c>
      <c r="C2339" t="s">
        <v>11888</v>
      </c>
      <c r="D2339">
        <v>0</v>
      </c>
      <c r="E2339">
        <v>0.1033721789717674</v>
      </c>
      <c r="F2339">
        <v>0</v>
      </c>
      <c r="G2339">
        <v>0</v>
      </c>
      <c r="H2339">
        <v>8.9720107614994049E-2</v>
      </c>
      <c r="I2339">
        <v>0</v>
      </c>
      <c r="J2339">
        <v>0</v>
      </c>
      <c r="K2339">
        <v>0</v>
      </c>
      <c r="L2339">
        <v>8.9673593640327454E-2</v>
      </c>
      <c r="M2339">
        <v>0.48343417048454279</v>
      </c>
      <c r="N2339">
        <v>0</v>
      </c>
      <c r="O2339">
        <v>0</v>
      </c>
      <c r="P2339">
        <v>0.18250115215778351</v>
      </c>
      <c r="Q2339">
        <v>9</v>
      </c>
    </row>
    <row r="2340" spans="1:17" x14ac:dyDescent="0.2">
      <c r="A2340" t="s">
        <v>2340</v>
      </c>
      <c r="B2340" s="3">
        <v>43910</v>
      </c>
      <c r="C2340" t="s">
        <v>11889</v>
      </c>
      <c r="D2340">
        <v>0</v>
      </c>
      <c r="E2340">
        <v>7.6313227415084839E-2</v>
      </c>
      <c r="F2340">
        <v>6.476544588804245E-2</v>
      </c>
      <c r="G2340">
        <v>8.5212945938110352E-2</v>
      </c>
      <c r="H2340">
        <v>0</v>
      </c>
      <c r="I2340">
        <v>0</v>
      </c>
      <c r="J2340">
        <v>0</v>
      </c>
      <c r="K2340">
        <v>0</v>
      </c>
      <c r="L2340">
        <v>7.629840075969696E-2</v>
      </c>
      <c r="M2340">
        <v>0.26330307126045233</v>
      </c>
      <c r="N2340">
        <v>0</v>
      </c>
      <c r="O2340">
        <v>0</v>
      </c>
      <c r="P2340">
        <v>0.40242385864257812</v>
      </c>
      <c r="Q2340">
        <v>12</v>
      </c>
    </row>
    <row r="2341" spans="1:17" x14ac:dyDescent="0.2">
      <c r="A2341" t="s">
        <v>2341</v>
      </c>
      <c r="B2341" s="3">
        <v>43910</v>
      </c>
      <c r="C2341" t="s">
        <v>11890</v>
      </c>
      <c r="D2341">
        <v>1.0989191941916941E-2</v>
      </c>
      <c r="E2341">
        <v>1.098919101059437E-2</v>
      </c>
      <c r="F2341">
        <v>0.15383252501487729</v>
      </c>
      <c r="G2341">
        <v>1.0989292524754999E-2</v>
      </c>
      <c r="H2341">
        <v>1.098916213959455E-2</v>
      </c>
      <c r="I2341">
        <v>1.098927017301321E-2</v>
      </c>
      <c r="J2341">
        <v>1.0989204049110411E-2</v>
      </c>
      <c r="K2341">
        <v>1.0989260859787461E-2</v>
      </c>
      <c r="L2341">
        <v>0.37907400727272028</v>
      </c>
      <c r="M2341">
        <v>0.35720080137252808</v>
      </c>
      <c r="N2341">
        <v>1.098916213959455E-2</v>
      </c>
      <c r="O2341">
        <v>1.0989280417561529E-2</v>
      </c>
      <c r="P2341">
        <v>1.098963897675276E-2</v>
      </c>
      <c r="Q2341">
        <v>8</v>
      </c>
    </row>
    <row r="2342" spans="1:17" x14ac:dyDescent="0.2">
      <c r="A2342" t="s">
        <v>2342</v>
      </c>
      <c r="B2342" s="3">
        <v>43910</v>
      </c>
      <c r="C2342" t="s">
        <v>11891</v>
      </c>
      <c r="D2342">
        <v>0</v>
      </c>
      <c r="E2342">
        <v>0</v>
      </c>
      <c r="F2342">
        <v>9.7661219537258148E-2</v>
      </c>
      <c r="G2342">
        <v>0.26087662577629089</v>
      </c>
      <c r="H2342">
        <v>0</v>
      </c>
      <c r="I2342">
        <v>0.14157083630561829</v>
      </c>
      <c r="J2342">
        <v>0</v>
      </c>
      <c r="K2342">
        <v>0</v>
      </c>
      <c r="L2342">
        <v>0</v>
      </c>
      <c r="M2342">
        <v>0</v>
      </c>
      <c r="N2342">
        <v>0</v>
      </c>
      <c r="O2342">
        <v>0</v>
      </c>
      <c r="P2342">
        <v>0.43692341446876531</v>
      </c>
      <c r="Q2342">
        <v>12</v>
      </c>
    </row>
    <row r="2343" spans="1:17" x14ac:dyDescent="0.2">
      <c r="A2343" t="s">
        <v>2343</v>
      </c>
      <c r="B2343" s="3">
        <v>43910</v>
      </c>
      <c r="C2343" t="s">
        <v>11892</v>
      </c>
      <c r="D2343">
        <v>0</v>
      </c>
      <c r="E2343">
        <v>0</v>
      </c>
      <c r="F2343">
        <v>0</v>
      </c>
      <c r="G2343">
        <v>0</v>
      </c>
      <c r="H2343">
        <v>0</v>
      </c>
      <c r="I2343">
        <v>0</v>
      </c>
      <c r="J2343">
        <v>0</v>
      </c>
      <c r="K2343">
        <v>0.63770288228988647</v>
      </c>
      <c r="L2343">
        <v>0</v>
      </c>
      <c r="M2343">
        <v>0</v>
      </c>
      <c r="N2343">
        <v>0</v>
      </c>
      <c r="O2343">
        <v>0</v>
      </c>
      <c r="P2343">
        <v>0.2853626012802124</v>
      </c>
      <c r="Q2343">
        <v>7</v>
      </c>
    </row>
    <row r="2344" spans="1:17" x14ac:dyDescent="0.2">
      <c r="A2344" t="s">
        <v>2344</v>
      </c>
      <c r="B2344" s="3">
        <v>43910</v>
      </c>
      <c r="C2344" t="s">
        <v>11893</v>
      </c>
      <c r="D2344">
        <v>9.7798056900501251E-2</v>
      </c>
      <c r="E2344">
        <v>0</v>
      </c>
      <c r="F2344">
        <v>0</v>
      </c>
      <c r="G2344">
        <v>0</v>
      </c>
      <c r="H2344">
        <v>0</v>
      </c>
      <c r="I2344">
        <v>0</v>
      </c>
      <c r="J2344">
        <v>0</v>
      </c>
      <c r="K2344">
        <v>0.19454777240753171</v>
      </c>
      <c r="L2344">
        <v>0</v>
      </c>
      <c r="M2344">
        <v>0</v>
      </c>
      <c r="N2344">
        <v>0</v>
      </c>
      <c r="O2344">
        <v>0</v>
      </c>
      <c r="P2344">
        <v>0.63769620656967163</v>
      </c>
      <c r="Q2344">
        <v>12</v>
      </c>
    </row>
    <row r="2345" spans="1:17" x14ac:dyDescent="0.2">
      <c r="A2345" t="s">
        <v>2345</v>
      </c>
      <c r="B2345" s="3">
        <v>43910</v>
      </c>
      <c r="C2345" t="s">
        <v>11894</v>
      </c>
      <c r="D2345">
        <v>0</v>
      </c>
      <c r="E2345">
        <v>0.2413777410984039</v>
      </c>
      <c r="F2345">
        <v>0</v>
      </c>
      <c r="G2345">
        <v>0</v>
      </c>
      <c r="H2345">
        <v>0</v>
      </c>
      <c r="I2345">
        <v>0.31796777248382568</v>
      </c>
      <c r="J2345">
        <v>0</v>
      </c>
      <c r="K2345">
        <v>0</v>
      </c>
      <c r="L2345">
        <v>0</v>
      </c>
      <c r="M2345">
        <v>0</v>
      </c>
      <c r="N2345">
        <v>0</v>
      </c>
      <c r="O2345">
        <v>0</v>
      </c>
      <c r="P2345">
        <v>0.37070566415786738</v>
      </c>
      <c r="Q2345">
        <v>12</v>
      </c>
    </row>
    <row r="2346" spans="1:17" x14ac:dyDescent="0.2">
      <c r="A2346" t="s">
        <v>2346</v>
      </c>
      <c r="B2346" s="3">
        <v>43910</v>
      </c>
      <c r="C2346" t="s">
        <v>11895</v>
      </c>
      <c r="D2346">
        <v>0</v>
      </c>
      <c r="E2346">
        <v>6.5233193337917328E-2</v>
      </c>
      <c r="F2346">
        <v>0</v>
      </c>
      <c r="G2346">
        <v>0</v>
      </c>
      <c r="H2346">
        <v>0.16621418297290799</v>
      </c>
      <c r="I2346">
        <v>0</v>
      </c>
      <c r="J2346">
        <v>0</v>
      </c>
      <c r="K2346">
        <v>0.24866046011447909</v>
      </c>
      <c r="L2346">
        <v>0.25075459480285639</v>
      </c>
      <c r="M2346">
        <v>0</v>
      </c>
      <c r="N2346">
        <v>0</v>
      </c>
      <c r="O2346">
        <v>0</v>
      </c>
      <c r="P2346">
        <v>0.23836168646812439</v>
      </c>
      <c r="Q2346">
        <v>8</v>
      </c>
    </row>
    <row r="2347" spans="1:17" x14ac:dyDescent="0.2">
      <c r="A2347" t="s">
        <v>2347</v>
      </c>
      <c r="B2347" s="3">
        <v>43910</v>
      </c>
      <c r="C2347" t="s">
        <v>11896</v>
      </c>
      <c r="D2347">
        <v>0</v>
      </c>
      <c r="E2347">
        <v>0</v>
      </c>
      <c r="F2347">
        <v>0</v>
      </c>
      <c r="G2347">
        <v>0</v>
      </c>
      <c r="H2347">
        <v>0</v>
      </c>
      <c r="I2347">
        <v>0.34643229842185969</v>
      </c>
      <c r="J2347">
        <v>0</v>
      </c>
      <c r="K2347">
        <v>0</v>
      </c>
      <c r="L2347">
        <v>0.22029559314250949</v>
      </c>
      <c r="M2347">
        <v>0</v>
      </c>
      <c r="N2347">
        <v>0</v>
      </c>
      <c r="O2347">
        <v>0</v>
      </c>
      <c r="P2347">
        <v>0.37409600615501398</v>
      </c>
      <c r="Q2347">
        <v>12</v>
      </c>
    </row>
    <row r="2348" spans="1:17" x14ac:dyDescent="0.2">
      <c r="A2348" t="s">
        <v>2348</v>
      </c>
      <c r="B2348" s="3">
        <v>43910</v>
      </c>
      <c r="C2348" t="s">
        <v>11897</v>
      </c>
      <c r="D2348">
        <v>0</v>
      </c>
      <c r="E2348">
        <v>0</v>
      </c>
      <c r="F2348">
        <v>0</v>
      </c>
      <c r="G2348">
        <v>0</v>
      </c>
      <c r="H2348">
        <v>0</v>
      </c>
      <c r="I2348">
        <v>9.3308188021183014E-2</v>
      </c>
      <c r="J2348">
        <v>0.1006574183702469</v>
      </c>
      <c r="K2348">
        <v>0</v>
      </c>
      <c r="L2348">
        <v>0.26042282581329351</v>
      </c>
      <c r="M2348">
        <v>0</v>
      </c>
      <c r="N2348">
        <v>0.2417948246002197</v>
      </c>
      <c r="O2348">
        <v>0</v>
      </c>
      <c r="P2348">
        <v>0.27583086490631098</v>
      </c>
      <c r="Q2348">
        <v>12</v>
      </c>
    </row>
    <row r="2349" spans="1:17" x14ac:dyDescent="0.2">
      <c r="A2349" t="s">
        <v>2349</v>
      </c>
      <c r="B2349" s="3">
        <v>43910</v>
      </c>
      <c r="C2349" t="s">
        <v>11898</v>
      </c>
      <c r="D2349">
        <v>0</v>
      </c>
      <c r="E2349">
        <v>0</v>
      </c>
      <c r="F2349">
        <v>0</v>
      </c>
      <c r="G2349">
        <v>0</v>
      </c>
      <c r="H2349">
        <v>9.7877584397792816E-2</v>
      </c>
      <c r="I2349">
        <v>0.61121666431427002</v>
      </c>
      <c r="J2349">
        <v>0</v>
      </c>
      <c r="K2349">
        <v>0</v>
      </c>
      <c r="L2349">
        <v>0</v>
      </c>
      <c r="M2349">
        <v>0.13024301826953891</v>
      </c>
      <c r="N2349">
        <v>0</v>
      </c>
      <c r="O2349">
        <v>0</v>
      </c>
      <c r="P2349">
        <v>9.7716405987739563E-2</v>
      </c>
      <c r="Q2349">
        <v>5</v>
      </c>
    </row>
    <row r="2350" spans="1:17" x14ac:dyDescent="0.2">
      <c r="A2350" t="s">
        <v>2350</v>
      </c>
      <c r="B2350" s="3">
        <v>43910</v>
      </c>
      <c r="C2350" t="s">
        <v>11899</v>
      </c>
      <c r="D2350">
        <v>0</v>
      </c>
      <c r="E2350">
        <v>7.8733339905738831E-2</v>
      </c>
      <c r="F2350">
        <v>0</v>
      </c>
      <c r="G2350">
        <v>0</v>
      </c>
      <c r="H2350">
        <v>0</v>
      </c>
      <c r="I2350">
        <v>0.50119102001190186</v>
      </c>
      <c r="J2350">
        <v>0</v>
      </c>
      <c r="K2350">
        <v>0</v>
      </c>
      <c r="L2350">
        <v>0.14841413497924799</v>
      </c>
      <c r="M2350">
        <v>0</v>
      </c>
      <c r="N2350">
        <v>7.9706154763698578E-2</v>
      </c>
      <c r="O2350">
        <v>0.14797137677669531</v>
      </c>
      <c r="P2350">
        <v>0</v>
      </c>
      <c r="Q2350">
        <v>5</v>
      </c>
    </row>
    <row r="2351" spans="1:17" x14ac:dyDescent="0.2">
      <c r="A2351" t="s">
        <v>2351</v>
      </c>
      <c r="B2351" s="3">
        <v>43910</v>
      </c>
      <c r="C2351" t="s">
        <v>11900</v>
      </c>
      <c r="D2351">
        <v>1.099260803312063E-2</v>
      </c>
      <c r="E2351">
        <v>1.099285017699003E-2</v>
      </c>
      <c r="F2351">
        <v>1.0992591269314291E-2</v>
      </c>
      <c r="G2351">
        <v>1.0993169620633131E-2</v>
      </c>
      <c r="H2351">
        <v>1.099263690412045E-2</v>
      </c>
      <c r="I2351">
        <v>1.099265366792679E-2</v>
      </c>
      <c r="J2351">
        <v>1.0992591269314291E-2</v>
      </c>
      <c r="K2351">
        <v>0.1535828709602356</v>
      </c>
      <c r="L2351">
        <v>1.0992627590894701E-2</v>
      </c>
      <c r="M2351">
        <v>1.099261362105608E-2</v>
      </c>
      <c r="N2351">
        <v>1.0992942377924921E-2</v>
      </c>
      <c r="O2351">
        <v>0.42078098654747009</v>
      </c>
      <c r="P2351">
        <v>0.31570884585380549</v>
      </c>
      <c r="Q2351">
        <v>11</v>
      </c>
    </row>
    <row r="2352" spans="1:17" x14ac:dyDescent="0.2">
      <c r="A2352" t="s">
        <v>2352</v>
      </c>
      <c r="B2352" s="3">
        <v>43910</v>
      </c>
      <c r="C2352" t="s">
        <v>11901</v>
      </c>
      <c r="D2352">
        <v>0</v>
      </c>
      <c r="E2352">
        <v>0</v>
      </c>
      <c r="F2352">
        <v>0.19138285517692569</v>
      </c>
      <c r="G2352">
        <v>0.2177724689245224</v>
      </c>
      <c r="H2352">
        <v>0.53166168928146362</v>
      </c>
      <c r="I2352">
        <v>0</v>
      </c>
      <c r="J2352">
        <v>0</v>
      </c>
      <c r="K2352">
        <v>0</v>
      </c>
      <c r="L2352">
        <v>0</v>
      </c>
      <c r="M2352">
        <v>0</v>
      </c>
      <c r="N2352">
        <v>0</v>
      </c>
      <c r="O2352">
        <v>0</v>
      </c>
      <c r="P2352">
        <v>0</v>
      </c>
      <c r="Q2352">
        <v>4</v>
      </c>
    </row>
    <row r="2353" spans="1:17" x14ac:dyDescent="0.2">
      <c r="A2353" t="s">
        <v>2353</v>
      </c>
      <c r="B2353" s="3">
        <v>43910</v>
      </c>
      <c r="C2353" t="s">
        <v>11902</v>
      </c>
      <c r="D2353">
        <v>0</v>
      </c>
      <c r="E2353">
        <v>0</v>
      </c>
      <c r="F2353">
        <v>0</v>
      </c>
      <c r="G2353">
        <v>0</v>
      </c>
      <c r="H2353">
        <v>8.5201121866703033E-2</v>
      </c>
      <c r="I2353">
        <v>0</v>
      </c>
      <c r="J2353">
        <v>0</v>
      </c>
      <c r="K2353">
        <v>0.32542169094085688</v>
      </c>
      <c r="L2353">
        <v>0.25386038422584528</v>
      </c>
      <c r="M2353">
        <v>0</v>
      </c>
      <c r="N2353">
        <v>0</v>
      </c>
      <c r="O2353">
        <v>0.196807861328125</v>
      </c>
      <c r="P2353">
        <v>9.4746507704257965E-2</v>
      </c>
      <c r="Q2353">
        <v>7</v>
      </c>
    </row>
    <row r="2354" spans="1:17" x14ac:dyDescent="0.2">
      <c r="A2354" t="s">
        <v>2354</v>
      </c>
      <c r="B2354" s="3">
        <v>43910</v>
      </c>
      <c r="C2354" t="s">
        <v>11903</v>
      </c>
      <c r="D2354">
        <v>0.10738237947225571</v>
      </c>
      <c r="E2354">
        <v>0.2746635377407074</v>
      </c>
      <c r="F2354">
        <v>0</v>
      </c>
      <c r="G2354">
        <v>0</v>
      </c>
      <c r="H2354">
        <v>0.1033209934830666</v>
      </c>
      <c r="I2354">
        <v>6.7311957478523254E-2</v>
      </c>
      <c r="J2354">
        <v>0</v>
      </c>
      <c r="K2354">
        <v>0</v>
      </c>
      <c r="L2354">
        <v>0.11209416389465331</v>
      </c>
      <c r="M2354">
        <v>0.16442300379276281</v>
      </c>
      <c r="N2354">
        <v>0</v>
      </c>
      <c r="O2354">
        <v>0</v>
      </c>
      <c r="P2354">
        <v>0.14514526724815369</v>
      </c>
      <c r="Q2354">
        <v>1</v>
      </c>
    </row>
    <row r="2355" spans="1:17" x14ac:dyDescent="0.2">
      <c r="A2355" t="s">
        <v>2355</v>
      </c>
      <c r="B2355" s="3">
        <v>43910</v>
      </c>
      <c r="C2355" t="s">
        <v>11904</v>
      </c>
      <c r="D2355">
        <v>0</v>
      </c>
      <c r="E2355">
        <v>0.21132493019104001</v>
      </c>
      <c r="F2355">
        <v>0</v>
      </c>
      <c r="G2355">
        <v>0</v>
      </c>
      <c r="H2355">
        <v>0.58815270662307739</v>
      </c>
      <c r="I2355">
        <v>0</v>
      </c>
      <c r="J2355">
        <v>0</v>
      </c>
      <c r="K2355">
        <v>0</v>
      </c>
      <c r="L2355">
        <v>0.1524448096752167</v>
      </c>
      <c r="M2355">
        <v>0</v>
      </c>
      <c r="N2355">
        <v>0</v>
      </c>
      <c r="O2355">
        <v>0</v>
      </c>
      <c r="P2355">
        <v>0</v>
      </c>
      <c r="Q2355">
        <v>4</v>
      </c>
    </row>
    <row r="2356" spans="1:17" x14ac:dyDescent="0.2">
      <c r="A2356" t="s">
        <v>2356</v>
      </c>
      <c r="B2356" s="3">
        <v>43910</v>
      </c>
      <c r="C2356" t="s">
        <v>11905</v>
      </c>
      <c r="D2356">
        <v>0</v>
      </c>
      <c r="E2356">
        <v>0.18930055201053619</v>
      </c>
      <c r="F2356">
        <v>8.9601077139377594E-2</v>
      </c>
      <c r="G2356">
        <v>0</v>
      </c>
      <c r="H2356">
        <v>0</v>
      </c>
      <c r="I2356">
        <v>0</v>
      </c>
      <c r="J2356">
        <v>0</v>
      </c>
      <c r="K2356">
        <v>0.27756825089454651</v>
      </c>
      <c r="L2356">
        <v>0.3858298659324646</v>
      </c>
      <c r="M2356">
        <v>0</v>
      </c>
      <c r="N2356">
        <v>0</v>
      </c>
      <c r="O2356">
        <v>0</v>
      </c>
      <c r="P2356">
        <v>0</v>
      </c>
      <c r="Q2356">
        <v>8</v>
      </c>
    </row>
    <row r="2357" spans="1:17" x14ac:dyDescent="0.2">
      <c r="A2357" t="s">
        <v>2357</v>
      </c>
      <c r="B2357" s="3">
        <v>43910</v>
      </c>
      <c r="C2357" t="s">
        <v>11906</v>
      </c>
      <c r="D2357">
        <v>2.5620428845286369E-2</v>
      </c>
      <c r="E2357">
        <v>2.5620428845286369E-2</v>
      </c>
      <c r="F2357">
        <v>2.5620428845286369E-2</v>
      </c>
      <c r="G2357">
        <v>0.35907658934593201</v>
      </c>
      <c r="H2357">
        <v>2.562042698264122E-2</v>
      </c>
      <c r="I2357">
        <v>2.5620449334383011E-2</v>
      </c>
      <c r="J2357">
        <v>0.35909867286682129</v>
      </c>
      <c r="K2357">
        <v>2.562042698264122E-2</v>
      </c>
      <c r="L2357">
        <v>2.5620428845286369E-2</v>
      </c>
      <c r="M2357">
        <v>2.562042698264122E-2</v>
      </c>
      <c r="N2357">
        <v>2.5620428845286369E-2</v>
      </c>
      <c r="O2357">
        <v>2.562042698264122E-2</v>
      </c>
      <c r="P2357">
        <v>2.562042698264122E-2</v>
      </c>
      <c r="Q2357">
        <v>6</v>
      </c>
    </row>
    <row r="2358" spans="1:17" x14ac:dyDescent="0.2">
      <c r="A2358" t="s">
        <v>2358</v>
      </c>
      <c r="B2358" s="3">
        <v>43910</v>
      </c>
      <c r="C2358" t="s">
        <v>11907</v>
      </c>
      <c r="D2358">
        <v>0</v>
      </c>
      <c r="E2358">
        <v>9.0385131537914276E-2</v>
      </c>
      <c r="F2358">
        <v>0.53220528364181519</v>
      </c>
      <c r="G2358">
        <v>0.1156091615557671</v>
      </c>
      <c r="H2358">
        <v>0</v>
      </c>
      <c r="I2358">
        <v>0</v>
      </c>
      <c r="J2358">
        <v>0</v>
      </c>
      <c r="K2358">
        <v>0</v>
      </c>
      <c r="L2358">
        <v>0</v>
      </c>
      <c r="M2358">
        <v>0</v>
      </c>
      <c r="N2358">
        <v>0</v>
      </c>
      <c r="O2358">
        <v>0.2123277485370636</v>
      </c>
      <c r="P2358">
        <v>0</v>
      </c>
      <c r="Q2358">
        <v>2</v>
      </c>
    </row>
    <row r="2359" spans="1:17" x14ac:dyDescent="0.2">
      <c r="A2359" t="s">
        <v>2359</v>
      </c>
      <c r="B2359" s="3">
        <v>43910</v>
      </c>
      <c r="C2359" t="s">
        <v>11908</v>
      </c>
      <c r="D2359">
        <v>0</v>
      </c>
      <c r="E2359">
        <v>0</v>
      </c>
      <c r="F2359">
        <v>8.4336727857589722E-2</v>
      </c>
      <c r="G2359">
        <v>0.42433029413223272</v>
      </c>
      <c r="H2359">
        <v>0.43638160824775701</v>
      </c>
      <c r="I2359">
        <v>0</v>
      </c>
      <c r="J2359">
        <v>0</v>
      </c>
      <c r="K2359">
        <v>0</v>
      </c>
      <c r="L2359">
        <v>0</v>
      </c>
      <c r="M2359">
        <v>0</v>
      </c>
      <c r="N2359">
        <v>0</v>
      </c>
      <c r="O2359">
        <v>0</v>
      </c>
      <c r="P2359">
        <v>0</v>
      </c>
      <c r="Q2359">
        <v>4</v>
      </c>
    </row>
    <row r="2360" spans="1:17" x14ac:dyDescent="0.2">
      <c r="A2360" t="s">
        <v>2360</v>
      </c>
      <c r="B2360" s="3">
        <v>43910</v>
      </c>
      <c r="C2360" t="s">
        <v>11909</v>
      </c>
      <c r="D2360">
        <v>0.1076827570796013</v>
      </c>
      <c r="E2360">
        <v>0.53461337089538574</v>
      </c>
      <c r="F2360">
        <v>0.1076176315546036</v>
      </c>
      <c r="G2360">
        <v>0</v>
      </c>
      <c r="H2360">
        <v>0</v>
      </c>
      <c r="I2360">
        <v>0</v>
      </c>
      <c r="J2360">
        <v>0</v>
      </c>
      <c r="K2360">
        <v>0</v>
      </c>
      <c r="L2360">
        <v>0</v>
      </c>
      <c r="M2360">
        <v>0.18085856735706329</v>
      </c>
      <c r="N2360">
        <v>0</v>
      </c>
      <c r="O2360">
        <v>0</v>
      </c>
      <c r="P2360">
        <v>0</v>
      </c>
      <c r="Q2360">
        <v>1</v>
      </c>
    </row>
    <row r="2361" spans="1:17" x14ac:dyDescent="0.2">
      <c r="A2361" t="s">
        <v>2361</v>
      </c>
      <c r="B2361" s="3">
        <v>43910</v>
      </c>
      <c r="C2361" t="s">
        <v>11910</v>
      </c>
      <c r="D2361">
        <v>0</v>
      </c>
      <c r="E2361">
        <v>0</v>
      </c>
      <c r="F2361">
        <v>9.9590562283992767E-2</v>
      </c>
      <c r="G2361">
        <v>0</v>
      </c>
      <c r="H2361">
        <v>0.12515312433242801</v>
      </c>
      <c r="I2361">
        <v>0</v>
      </c>
      <c r="J2361">
        <v>0.21646784245967859</v>
      </c>
      <c r="K2361">
        <v>0.11832770705223079</v>
      </c>
      <c r="L2361">
        <v>0</v>
      </c>
      <c r="M2361">
        <v>0</v>
      </c>
      <c r="N2361">
        <v>0</v>
      </c>
      <c r="O2361">
        <v>0.39648142457008362</v>
      </c>
      <c r="P2361">
        <v>0</v>
      </c>
      <c r="Q2361">
        <v>11</v>
      </c>
    </row>
    <row r="2362" spans="1:17" x14ac:dyDescent="0.2">
      <c r="A2362" t="s">
        <v>2362</v>
      </c>
      <c r="B2362" s="3">
        <v>43910</v>
      </c>
      <c r="C2362" t="s">
        <v>11911</v>
      </c>
      <c r="D2362">
        <v>0.148752361536026</v>
      </c>
      <c r="E2362">
        <v>0</v>
      </c>
      <c r="F2362">
        <v>0</v>
      </c>
      <c r="G2362">
        <v>0</v>
      </c>
      <c r="H2362">
        <v>0.1819055378437042</v>
      </c>
      <c r="I2362">
        <v>0</v>
      </c>
      <c r="J2362">
        <v>0</v>
      </c>
      <c r="K2362">
        <v>0.46880292892456049</v>
      </c>
      <c r="L2362">
        <v>0</v>
      </c>
      <c r="M2362">
        <v>0</v>
      </c>
      <c r="N2362">
        <v>0</v>
      </c>
      <c r="O2362">
        <v>7.1990013122558594E-2</v>
      </c>
      <c r="P2362">
        <v>9.9221155047416687E-2</v>
      </c>
      <c r="Q2362">
        <v>7</v>
      </c>
    </row>
    <row r="2363" spans="1:17" x14ac:dyDescent="0.2">
      <c r="A2363" t="s">
        <v>2363</v>
      </c>
      <c r="B2363" s="3">
        <v>43910</v>
      </c>
      <c r="C2363" t="s">
        <v>11912</v>
      </c>
      <c r="D2363">
        <v>0</v>
      </c>
      <c r="E2363">
        <v>0</v>
      </c>
      <c r="F2363">
        <v>0.32212620973587042</v>
      </c>
      <c r="G2363">
        <v>0</v>
      </c>
      <c r="H2363">
        <v>0.19098828732967379</v>
      </c>
      <c r="I2363">
        <v>0</v>
      </c>
      <c r="J2363">
        <v>0</v>
      </c>
      <c r="K2363">
        <v>0.30644649267196661</v>
      </c>
      <c r="L2363">
        <v>0</v>
      </c>
      <c r="M2363">
        <v>0</v>
      </c>
      <c r="N2363">
        <v>0</v>
      </c>
      <c r="O2363">
        <v>0.1175010576844215</v>
      </c>
      <c r="P2363">
        <v>0</v>
      </c>
      <c r="Q2363">
        <v>2</v>
      </c>
    </row>
    <row r="2364" spans="1:17" x14ac:dyDescent="0.2">
      <c r="A2364" t="s">
        <v>2364</v>
      </c>
      <c r="B2364" s="3">
        <v>43910</v>
      </c>
      <c r="C2364" t="s">
        <v>11913</v>
      </c>
      <c r="D2364">
        <v>1.2821853160858151E-2</v>
      </c>
      <c r="E2364">
        <v>1.282177120447159E-2</v>
      </c>
      <c r="F2364">
        <v>1.2821832671761509E-2</v>
      </c>
      <c r="G2364">
        <v>1.282200403511524E-2</v>
      </c>
      <c r="H2364">
        <v>1.282180659472942E-2</v>
      </c>
      <c r="I2364">
        <v>1.282174233347178E-2</v>
      </c>
      <c r="J2364">
        <v>0.55899310111999512</v>
      </c>
      <c r="K2364">
        <v>1.2821950949728491E-2</v>
      </c>
      <c r="L2364">
        <v>1.28219248726964E-2</v>
      </c>
      <c r="M2364">
        <v>1.2822074815630909E-2</v>
      </c>
      <c r="N2364">
        <v>1.282179076224566E-2</v>
      </c>
      <c r="O2364">
        <v>0.29996636509895319</v>
      </c>
      <c r="P2364">
        <v>1.282184664160013E-2</v>
      </c>
      <c r="Q2364">
        <v>6</v>
      </c>
    </row>
    <row r="2365" spans="1:17" x14ac:dyDescent="0.2">
      <c r="A2365" t="s">
        <v>2365</v>
      </c>
      <c r="B2365" s="3">
        <v>43910</v>
      </c>
      <c r="C2365" t="s">
        <v>11914</v>
      </c>
      <c r="D2365">
        <v>0</v>
      </c>
      <c r="E2365">
        <v>0</v>
      </c>
      <c r="F2365">
        <v>0</v>
      </c>
      <c r="G2365">
        <v>0</v>
      </c>
      <c r="H2365">
        <v>0.37835422158241272</v>
      </c>
      <c r="I2365">
        <v>0</v>
      </c>
      <c r="J2365">
        <v>0</v>
      </c>
      <c r="K2365">
        <v>0</v>
      </c>
      <c r="L2365">
        <v>0.16625434160232541</v>
      </c>
      <c r="M2365">
        <v>0</v>
      </c>
      <c r="N2365">
        <v>0</v>
      </c>
      <c r="O2365">
        <v>0.41014164686202997</v>
      </c>
      <c r="P2365">
        <v>0</v>
      </c>
      <c r="Q2365">
        <v>11</v>
      </c>
    </row>
    <row r="2366" spans="1:17" x14ac:dyDescent="0.2">
      <c r="A2366" t="s">
        <v>2366</v>
      </c>
      <c r="B2366" s="3">
        <v>43910</v>
      </c>
      <c r="C2366" t="s">
        <v>11915</v>
      </c>
      <c r="D2366">
        <v>0.1069870144128799</v>
      </c>
      <c r="E2366">
        <v>0.2931189239025116</v>
      </c>
      <c r="F2366">
        <v>0.13299617171287539</v>
      </c>
      <c r="G2366">
        <v>0</v>
      </c>
      <c r="H2366">
        <v>0</v>
      </c>
      <c r="I2366">
        <v>0</v>
      </c>
      <c r="J2366">
        <v>0</v>
      </c>
      <c r="K2366">
        <v>0.34882211685180659</v>
      </c>
      <c r="L2366">
        <v>7.7031224966049194E-2</v>
      </c>
      <c r="M2366">
        <v>0</v>
      </c>
      <c r="N2366">
        <v>0</v>
      </c>
      <c r="O2366">
        <v>0</v>
      </c>
      <c r="P2366">
        <v>0</v>
      </c>
      <c r="Q2366">
        <v>7</v>
      </c>
    </row>
    <row r="2367" spans="1:17" x14ac:dyDescent="0.2">
      <c r="A2367" t="s">
        <v>2367</v>
      </c>
      <c r="B2367" s="3">
        <v>43910</v>
      </c>
      <c r="C2367" t="s">
        <v>11916</v>
      </c>
      <c r="D2367">
        <v>0.27074366807937622</v>
      </c>
      <c r="E2367">
        <v>0</v>
      </c>
      <c r="F2367">
        <v>8.7926238775253296E-2</v>
      </c>
      <c r="G2367">
        <v>0.12581707537174219</v>
      </c>
      <c r="H2367">
        <v>0</v>
      </c>
      <c r="I2367">
        <v>0</v>
      </c>
      <c r="J2367">
        <v>0.1111623123288155</v>
      </c>
      <c r="K2367">
        <v>0</v>
      </c>
      <c r="L2367">
        <v>0</v>
      </c>
      <c r="M2367">
        <v>0.16782544553279879</v>
      </c>
      <c r="N2367">
        <v>0.2065910995006561</v>
      </c>
      <c r="O2367">
        <v>0</v>
      </c>
      <c r="P2367">
        <v>0</v>
      </c>
      <c r="Q2367">
        <v>0</v>
      </c>
    </row>
    <row r="2368" spans="1:17" x14ac:dyDescent="0.2">
      <c r="A2368" t="s">
        <v>2368</v>
      </c>
      <c r="B2368" s="3">
        <v>43910</v>
      </c>
      <c r="C2368" t="s">
        <v>11917</v>
      </c>
      <c r="D2368">
        <v>1.92458126693964E-2</v>
      </c>
      <c r="E2368">
        <v>1.9245706498622891E-2</v>
      </c>
      <c r="F2368">
        <v>1.9245706498622891E-2</v>
      </c>
      <c r="G2368">
        <v>1.9245760515332219E-2</v>
      </c>
      <c r="H2368">
        <v>0.26857477426528931</v>
      </c>
      <c r="I2368">
        <v>1.924574933946133E-2</v>
      </c>
      <c r="J2368">
        <v>1.9245706498622891E-2</v>
      </c>
      <c r="K2368">
        <v>1.9245706498622891E-2</v>
      </c>
      <c r="L2368">
        <v>1.9245706498622891E-2</v>
      </c>
      <c r="M2368">
        <v>0.51972168684005737</v>
      </c>
      <c r="N2368">
        <v>1.9245706498622891E-2</v>
      </c>
      <c r="O2368">
        <v>1.9245916977524761E-2</v>
      </c>
      <c r="P2368">
        <v>1.9246058538556099E-2</v>
      </c>
      <c r="Q2368">
        <v>9</v>
      </c>
    </row>
    <row r="2369" spans="1:17" x14ac:dyDescent="0.2">
      <c r="A2369" t="s">
        <v>2369</v>
      </c>
      <c r="B2369" s="3">
        <v>43910</v>
      </c>
      <c r="C2369" t="s">
        <v>11918</v>
      </c>
      <c r="D2369">
        <v>0</v>
      </c>
      <c r="E2369">
        <v>0</v>
      </c>
      <c r="F2369">
        <v>8.0700039863586426E-2</v>
      </c>
      <c r="G2369">
        <v>0.20529645681381231</v>
      </c>
      <c r="H2369">
        <v>0.13468906283378601</v>
      </c>
      <c r="I2369">
        <v>0</v>
      </c>
      <c r="J2369">
        <v>0</v>
      </c>
      <c r="K2369">
        <v>0.20760276913642881</v>
      </c>
      <c r="L2369">
        <v>0.11690742522478099</v>
      </c>
      <c r="M2369">
        <v>8.372102677822113E-2</v>
      </c>
      <c r="N2369">
        <v>0</v>
      </c>
      <c r="O2369">
        <v>0.14222745597362521</v>
      </c>
      <c r="P2369">
        <v>0</v>
      </c>
      <c r="Q2369">
        <v>7</v>
      </c>
    </row>
    <row r="2370" spans="1:17" x14ac:dyDescent="0.2">
      <c r="A2370" t="s">
        <v>2370</v>
      </c>
      <c r="B2370" s="3">
        <v>43910</v>
      </c>
      <c r="C2370" t="s">
        <v>11919</v>
      </c>
      <c r="D2370">
        <v>1.09906392171979E-2</v>
      </c>
      <c r="E2370">
        <v>0.1538584232330322</v>
      </c>
      <c r="F2370">
        <v>1.0990609414875511E-2</v>
      </c>
      <c r="G2370">
        <v>0.42348518967628479</v>
      </c>
      <c r="H2370">
        <v>0.3127497136592865</v>
      </c>
      <c r="I2370">
        <v>1.0990609414875511E-2</v>
      </c>
      <c r="J2370">
        <v>1.0990609414875511E-2</v>
      </c>
      <c r="K2370">
        <v>1.0990609414875511E-2</v>
      </c>
      <c r="L2370">
        <v>1.0990701615810391E-2</v>
      </c>
      <c r="M2370">
        <v>1.0990709066390989E-2</v>
      </c>
      <c r="N2370">
        <v>1.0990609414875511E-2</v>
      </c>
      <c r="O2370">
        <v>1.099083758890629E-2</v>
      </c>
      <c r="P2370">
        <v>1.0990757495164869E-2</v>
      </c>
      <c r="Q2370">
        <v>3</v>
      </c>
    </row>
    <row r="2371" spans="1:17" x14ac:dyDescent="0.2">
      <c r="A2371" t="s">
        <v>2371</v>
      </c>
      <c r="B2371" s="3">
        <v>43910</v>
      </c>
      <c r="C2371" t="s">
        <v>11920</v>
      </c>
      <c r="D2371">
        <v>0</v>
      </c>
      <c r="E2371">
        <v>0.10551378130912779</v>
      </c>
      <c r="F2371">
        <v>0</v>
      </c>
      <c r="G2371">
        <v>0</v>
      </c>
      <c r="H2371">
        <v>0.29036259651184082</v>
      </c>
      <c r="I2371">
        <v>0</v>
      </c>
      <c r="J2371">
        <v>0</v>
      </c>
      <c r="K2371">
        <v>0</v>
      </c>
      <c r="L2371">
        <v>0.14312709867954251</v>
      </c>
      <c r="M2371">
        <v>0.1429918855428696</v>
      </c>
      <c r="N2371">
        <v>0</v>
      </c>
      <c r="O2371">
        <v>0</v>
      </c>
      <c r="P2371">
        <v>0.26202914118766779</v>
      </c>
      <c r="Q2371">
        <v>4</v>
      </c>
    </row>
    <row r="2372" spans="1:17" x14ac:dyDescent="0.2">
      <c r="A2372" t="s">
        <v>2372</v>
      </c>
      <c r="B2372" s="3">
        <v>43910</v>
      </c>
      <c r="C2372" t="s">
        <v>11921</v>
      </c>
      <c r="D2372">
        <v>0</v>
      </c>
      <c r="E2372">
        <v>0</v>
      </c>
      <c r="F2372">
        <v>0</v>
      </c>
      <c r="G2372">
        <v>0.3327866792678833</v>
      </c>
      <c r="H2372">
        <v>0</v>
      </c>
      <c r="I2372">
        <v>0</v>
      </c>
      <c r="J2372">
        <v>0</v>
      </c>
      <c r="K2372">
        <v>0</v>
      </c>
      <c r="L2372">
        <v>0</v>
      </c>
      <c r="M2372">
        <v>0</v>
      </c>
      <c r="N2372">
        <v>0</v>
      </c>
      <c r="O2372">
        <v>0.57321715354919434</v>
      </c>
      <c r="P2372">
        <v>0</v>
      </c>
      <c r="Q2372">
        <v>11</v>
      </c>
    </row>
    <row r="2373" spans="1:17" x14ac:dyDescent="0.2">
      <c r="A2373" t="s">
        <v>2373</v>
      </c>
      <c r="B2373" s="3">
        <v>43910</v>
      </c>
      <c r="C2373" t="s">
        <v>11922</v>
      </c>
      <c r="D2373">
        <v>0</v>
      </c>
      <c r="E2373">
        <v>0</v>
      </c>
      <c r="F2373">
        <v>0</v>
      </c>
      <c r="G2373">
        <v>0</v>
      </c>
      <c r="H2373">
        <v>0.1002433896064758</v>
      </c>
      <c r="I2373">
        <v>0</v>
      </c>
      <c r="J2373">
        <v>0.16655287146568301</v>
      </c>
      <c r="K2373">
        <v>0.41171517968177801</v>
      </c>
      <c r="L2373">
        <v>0</v>
      </c>
      <c r="M2373">
        <v>0</v>
      </c>
      <c r="N2373">
        <v>0</v>
      </c>
      <c r="O2373">
        <v>0</v>
      </c>
      <c r="P2373">
        <v>0.2637249231338501</v>
      </c>
      <c r="Q2373">
        <v>7</v>
      </c>
    </row>
    <row r="2374" spans="1:17" x14ac:dyDescent="0.2">
      <c r="A2374" t="s">
        <v>2374</v>
      </c>
      <c r="B2374" s="3">
        <v>43910</v>
      </c>
      <c r="C2374" t="s">
        <v>11923</v>
      </c>
      <c r="D2374">
        <v>1.1010658927261829E-2</v>
      </c>
      <c r="E2374">
        <v>1.1010658927261829E-2</v>
      </c>
      <c r="F2374">
        <v>1.1010658927261829E-2</v>
      </c>
      <c r="G2374">
        <v>0.44024267792701721</v>
      </c>
      <c r="H2374">
        <v>1.1010696180164811E-2</v>
      </c>
      <c r="I2374">
        <v>1.1010658927261829E-2</v>
      </c>
      <c r="J2374">
        <v>0.296926349401474</v>
      </c>
      <c r="K2374">
        <v>1.1010772548615931E-2</v>
      </c>
      <c r="L2374">
        <v>0.15272332727909091</v>
      </c>
      <c r="M2374">
        <v>1.101083867251873E-2</v>
      </c>
      <c r="N2374">
        <v>1.1011111550033091E-2</v>
      </c>
      <c r="O2374">
        <v>1.101085171103477E-2</v>
      </c>
      <c r="P2374">
        <v>1.1010715737938879E-2</v>
      </c>
      <c r="Q2374">
        <v>3</v>
      </c>
    </row>
    <row r="2375" spans="1:17" x14ac:dyDescent="0.2">
      <c r="A2375" t="s">
        <v>2375</v>
      </c>
      <c r="B2375" s="3">
        <v>43910</v>
      </c>
      <c r="C2375" t="s">
        <v>11924</v>
      </c>
      <c r="D2375">
        <v>0</v>
      </c>
      <c r="E2375">
        <v>0</v>
      </c>
      <c r="F2375">
        <v>0.19205169379711151</v>
      </c>
      <c r="G2375">
        <v>0</v>
      </c>
      <c r="H2375">
        <v>0</v>
      </c>
      <c r="I2375">
        <v>0.12506559491157529</v>
      </c>
      <c r="J2375">
        <v>0</v>
      </c>
      <c r="K2375">
        <v>0</v>
      </c>
      <c r="L2375">
        <v>0</v>
      </c>
      <c r="M2375">
        <v>0.32673883438110352</v>
      </c>
      <c r="N2375">
        <v>0</v>
      </c>
      <c r="O2375">
        <v>0.31538575887680048</v>
      </c>
      <c r="P2375">
        <v>0</v>
      </c>
      <c r="Q2375">
        <v>9</v>
      </c>
    </row>
    <row r="2376" spans="1:17" x14ac:dyDescent="0.2">
      <c r="A2376" t="s">
        <v>2376</v>
      </c>
      <c r="B2376" s="3">
        <v>43910</v>
      </c>
      <c r="C2376" t="s">
        <v>11925</v>
      </c>
      <c r="D2376">
        <v>0</v>
      </c>
      <c r="E2376">
        <v>0</v>
      </c>
      <c r="F2376">
        <v>0</v>
      </c>
      <c r="G2376">
        <v>0</v>
      </c>
      <c r="H2376">
        <v>0</v>
      </c>
      <c r="I2376">
        <v>0</v>
      </c>
      <c r="J2376">
        <v>0</v>
      </c>
      <c r="K2376">
        <v>0</v>
      </c>
      <c r="L2376">
        <v>0</v>
      </c>
      <c r="M2376">
        <v>0</v>
      </c>
      <c r="N2376">
        <v>0</v>
      </c>
      <c r="O2376">
        <v>0</v>
      </c>
      <c r="P2376">
        <v>0.93840467929840088</v>
      </c>
      <c r="Q2376">
        <v>12</v>
      </c>
    </row>
    <row r="2377" spans="1:17" x14ac:dyDescent="0.2">
      <c r="A2377" t="s">
        <v>2377</v>
      </c>
      <c r="B2377" s="3">
        <v>43910</v>
      </c>
      <c r="C2377" t="s">
        <v>11926</v>
      </c>
      <c r="D2377">
        <v>0</v>
      </c>
      <c r="E2377">
        <v>0</v>
      </c>
      <c r="F2377">
        <v>0.21666011214256289</v>
      </c>
      <c r="G2377">
        <v>8.7427765130996704E-2</v>
      </c>
      <c r="H2377">
        <v>0.2263528257608414</v>
      </c>
      <c r="I2377">
        <v>0</v>
      </c>
      <c r="J2377">
        <v>0</v>
      </c>
      <c r="K2377">
        <v>0</v>
      </c>
      <c r="L2377">
        <v>0</v>
      </c>
      <c r="M2377">
        <v>0</v>
      </c>
      <c r="N2377">
        <v>0</v>
      </c>
      <c r="O2377">
        <v>0.19919772446155551</v>
      </c>
      <c r="P2377">
        <v>0.22289380431175229</v>
      </c>
      <c r="Q2377">
        <v>4</v>
      </c>
    </row>
    <row r="2378" spans="1:17" x14ac:dyDescent="0.2">
      <c r="A2378" t="s">
        <v>2378</v>
      </c>
      <c r="B2378" s="3">
        <v>43910</v>
      </c>
      <c r="C2378" t="s">
        <v>11927</v>
      </c>
      <c r="D2378">
        <v>0</v>
      </c>
      <c r="E2378">
        <v>0</v>
      </c>
      <c r="F2378">
        <v>0.1597760021686554</v>
      </c>
      <c r="G2378">
        <v>0.17698171734809881</v>
      </c>
      <c r="H2378">
        <v>0.2068658173084259</v>
      </c>
      <c r="I2378">
        <v>0</v>
      </c>
      <c r="J2378">
        <v>0</v>
      </c>
      <c r="K2378">
        <v>0</v>
      </c>
      <c r="L2378">
        <v>0</v>
      </c>
      <c r="M2378">
        <v>0</v>
      </c>
      <c r="N2378">
        <v>0</v>
      </c>
      <c r="O2378">
        <v>0</v>
      </c>
      <c r="P2378">
        <v>0.36980518698692322</v>
      </c>
      <c r="Q2378">
        <v>12</v>
      </c>
    </row>
    <row r="2379" spans="1:17" x14ac:dyDescent="0.2">
      <c r="A2379" t="s">
        <v>2379</v>
      </c>
      <c r="B2379" s="3">
        <v>43913</v>
      </c>
      <c r="C2379" t="s">
        <v>11928</v>
      </c>
      <c r="D2379">
        <v>0</v>
      </c>
      <c r="E2379">
        <v>0</v>
      </c>
      <c r="F2379">
        <v>0.148151621222496</v>
      </c>
      <c r="G2379">
        <v>0</v>
      </c>
      <c r="H2379">
        <v>0.13280351459980011</v>
      </c>
      <c r="I2379">
        <v>0</v>
      </c>
      <c r="J2379">
        <v>0</v>
      </c>
      <c r="K2379">
        <v>0.1115444153547287</v>
      </c>
      <c r="L2379">
        <v>9.5076672732830048E-2</v>
      </c>
      <c r="M2379">
        <v>0</v>
      </c>
      <c r="N2379">
        <v>0</v>
      </c>
      <c r="O2379">
        <v>8.544854074716568E-2</v>
      </c>
      <c r="P2379">
        <v>0.3952803909778595</v>
      </c>
      <c r="Q2379">
        <v>12</v>
      </c>
    </row>
    <row r="2380" spans="1:17" x14ac:dyDescent="0.2">
      <c r="A2380" t="s">
        <v>2380</v>
      </c>
      <c r="B2380" s="3">
        <v>43913</v>
      </c>
      <c r="C2380" t="s">
        <v>11929</v>
      </c>
      <c r="D2380">
        <v>0</v>
      </c>
      <c r="E2380">
        <v>0</v>
      </c>
      <c r="F2380">
        <v>4.7554485499858863E-2</v>
      </c>
      <c r="G2380">
        <v>0.1178050190210342</v>
      </c>
      <c r="H2380">
        <v>6.9712929427623749E-2</v>
      </c>
      <c r="I2380">
        <v>4.1496146470308297E-2</v>
      </c>
      <c r="J2380">
        <v>7.1139790117740631E-2</v>
      </c>
      <c r="K2380">
        <v>0.1527542918920517</v>
      </c>
      <c r="L2380">
        <v>0.27205967903137213</v>
      </c>
      <c r="M2380">
        <v>0</v>
      </c>
      <c r="N2380">
        <v>0</v>
      </c>
      <c r="O2380">
        <v>0.115974061191082</v>
      </c>
      <c r="P2380">
        <v>0.1065363511443138</v>
      </c>
      <c r="Q2380">
        <v>8</v>
      </c>
    </row>
    <row r="2381" spans="1:17" x14ac:dyDescent="0.2">
      <c r="A2381" t="s">
        <v>2381</v>
      </c>
      <c r="B2381" s="3">
        <v>43913</v>
      </c>
      <c r="C2381" t="s">
        <v>11930</v>
      </c>
      <c r="D2381">
        <v>0</v>
      </c>
      <c r="E2381">
        <v>0</v>
      </c>
      <c r="F2381">
        <v>0.25292253494262701</v>
      </c>
      <c r="G2381">
        <v>6.4507365226745605E-2</v>
      </c>
      <c r="H2381">
        <v>0</v>
      </c>
      <c r="I2381">
        <v>0</v>
      </c>
      <c r="J2381">
        <v>0.33488300442695618</v>
      </c>
      <c r="K2381">
        <v>6.3046202063560486E-2</v>
      </c>
      <c r="L2381">
        <v>0</v>
      </c>
      <c r="M2381">
        <v>0</v>
      </c>
      <c r="N2381">
        <v>0</v>
      </c>
      <c r="O2381">
        <v>0.24841828644275671</v>
      </c>
      <c r="P2381">
        <v>0</v>
      </c>
      <c r="Q2381">
        <v>6</v>
      </c>
    </row>
    <row r="2382" spans="1:17" x14ac:dyDescent="0.2">
      <c r="A2382" t="s">
        <v>2382</v>
      </c>
      <c r="B2382" s="3">
        <v>43913</v>
      </c>
      <c r="C2382" t="s">
        <v>11931</v>
      </c>
      <c r="D2382">
        <v>8.2959473133087158E-2</v>
      </c>
      <c r="E2382">
        <v>0</v>
      </c>
      <c r="F2382">
        <v>0.13140186667442319</v>
      </c>
      <c r="G2382">
        <v>0</v>
      </c>
      <c r="H2382">
        <v>0</v>
      </c>
      <c r="I2382">
        <v>0</v>
      </c>
      <c r="J2382">
        <v>0</v>
      </c>
      <c r="K2382">
        <v>0</v>
      </c>
      <c r="L2382">
        <v>0.14755022525787351</v>
      </c>
      <c r="M2382">
        <v>9.5491155982017517E-2</v>
      </c>
      <c r="N2382">
        <v>0.16595529019832611</v>
      </c>
      <c r="O2382">
        <v>0.1342203468084335</v>
      </c>
      <c r="P2382">
        <v>0.22532328963279721</v>
      </c>
      <c r="Q2382">
        <v>12</v>
      </c>
    </row>
    <row r="2383" spans="1:17" x14ac:dyDescent="0.2">
      <c r="A2383" t="s">
        <v>2383</v>
      </c>
      <c r="B2383" s="3">
        <v>43913</v>
      </c>
      <c r="C2383" t="s">
        <v>11932</v>
      </c>
      <c r="D2383">
        <v>1.2822091579437259E-2</v>
      </c>
      <c r="E2383">
        <v>1.282219961285591E-2</v>
      </c>
      <c r="F2383">
        <v>1.2822091579437259E-2</v>
      </c>
      <c r="G2383">
        <v>1.2822091579437259E-2</v>
      </c>
      <c r="H2383">
        <v>1.2822115793824199E-2</v>
      </c>
      <c r="I2383">
        <v>1.282209344208241E-2</v>
      </c>
      <c r="J2383">
        <v>1.28221046179533E-2</v>
      </c>
      <c r="K2383">
        <v>0.20130555331707001</v>
      </c>
      <c r="L2383">
        <v>1.282215397804976E-2</v>
      </c>
      <c r="M2383">
        <v>1.2822091579437259E-2</v>
      </c>
      <c r="N2383">
        <v>1.2822091579437259E-2</v>
      </c>
      <c r="O2383">
        <v>1.2822091579437259E-2</v>
      </c>
      <c r="P2383">
        <v>0.65765118598937988</v>
      </c>
      <c r="Q2383">
        <v>12</v>
      </c>
    </row>
    <row r="2384" spans="1:17" x14ac:dyDescent="0.2">
      <c r="A2384" t="s">
        <v>2384</v>
      </c>
      <c r="B2384" s="3">
        <v>43913</v>
      </c>
      <c r="C2384" t="s">
        <v>11933</v>
      </c>
      <c r="D2384">
        <v>0</v>
      </c>
      <c r="E2384">
        <v>0</v>
      </c>
      <c r="F2384">
        <v>0</v>
      </c>
      <c r="G2384">
        <v>0</v>
      </c>
      <c r="H2384">
        <v>0</v>
      </c>
      <c r="I2384">
        <v>3.949529305100441E-2</v>
      </c>
      <c r="J2384">
        <v>6.4821936190128326E-2</v>
      </c>
      <c r="K2384">
        <v>0.21398624777793879</v>
      </c>
      <c r="L2384">
        <v>7.6494142413139343E-2</v>
      </c>
      <c r="M2384">
        <v>7.5511366128921509E-2</v>
      </c>
      <c r="N2384">
        <v>0</v>
      </c>
      <c r="O2384">
        <v>0</v>
      </c>
      <c r="P2384">
        <v>0.51384353637695312</v>
      </c>
      <c r="Q2384">
        <v>12</v>
      </c>
    </row>
    <row r="2385" spans="1:17" x14ac:dyDescent="0.2">
      <c r="A2385" t="s">
        <v>2385</v>
      </c>
      <c r="B2385" s="3">
        <v>43914</v>
      </c>
      <c r="C2385" t="s">
        <v>11934</v>
      </c>
      <c r="D2385">
        <v>0</v>
      </c>
      <c r="E2385">
        <v>0</v>
      </c>
      <c r="F2385">
        <v>0</v>
      </c>
      <c r="G2385">
        <v>0</v>
      </c>
      <c r="H2385">
        <v>0</v>
      </c>
      <c r="I2385">
        <v>0</v>
      </c>
      <c r="J2385">
        <v>0</v>
      </c>
      <c r="K2385">
        <v>9.4264879822731018E-2</v>
      </c>
      <c r="L2385">
        <v>0.30709120631217962</v>
      </c>
      <c r="M2385">
        <v>0.12779667973518369</v>
      </c>
      <c r="N2385">
        <v>0</v>
      </c>
      <c r="O2385">
        <v>9.0722650289535522E-2</v>
      </c>
      <c r="P2385">
        <v>0.32882010936737061</v>
      </c>
      <c r="Q2385">
        <v>12</v>
      </c>
    </row>
    <row r="2386" spans="1:17" x14ac:dyDescent="0.2">
      <c r="A2386" t="s">
        <v>2386</v>
      </c>
      <c r="B2386" s="3">
        <v>43914</v>
      </c>
      <c r="C2386" t="s">
        <v>11935</v>
      </c>
      <c r="D2386">
        <v>0</v>
      </c>
      <c r="E2386">
        <v>0</v>
      </c>
      <c r="F2386">
        <v>0.24098837375640869</v>
      </c>
      <c r="G2386">
        <v>9.1618791222572327E-2</v>
      </c>
      <c r="H2386">
        <v>0.2432382553815842</v>
      </c>
      <c r="I2386">
        <v>0.15090171992778781</v>
      </c>
      <c r="J2386">
        <v>0</v>
      </c>
      <c r="K2386">
        <v>5.5247850716114037E-2</v>
      </c>
      <c r="L2386">
        <v>0</v>
      </c>
      <c r="M2386">
        <v>0</v>
      </c>
      <c r="N2386">
        <v>4.7566097229719162E-2</v>
      </c>
      <c r="O2386">
        <v>0</v>
      </c>
      <c r="P2386">
        <v>0.15451677143573761</v>
      </c>
      <c r="Q2386">
        <v>4</v>
      </c>
    </row>
    <row r="2387" spans="1:17" x14ac:dyDescent="0.2">
      <c r="A2387" t="s">
        <v>2387</v>
      </c>
      <c r="B2387" s="3">
        <v>43914</v>
      </c>
      <c r="C2387" t="s">
        <v>11936</v>
      </c>
      <c r="D2387">
        <v>0</v>
      </c>
      <c r="E2387">
        <v>3.6442779004573822E-2</v>
      </c>
      <c r="F2387">
        <v>0</v>
      </c>
      <c r="G2387">
        <v>0.22111751139163971</v>
      </c>
      <c r="H2387">
        <v>0</v>
      </c>
      <c r="I2387">
        <v>0</v>
      </c>
      <c r="J2387">
        <v>0</v>
      </c>
      <c r="K2387">
        <v>0</v>
      </c>
      <c r="L2387">
        <v>0.16080367565155029</v>
      </c>
      <c r="M2387">
        <v>3.6480121314525597E-2</v>
      </c>
      <c r="N2387">
        <v>0</v>
      </c>
      <c r="O2387">
        <v>0.12577919661998749</v>
      </c>
      <c r="P2387">
        <v>0.40520107746124268</v>
      </c>
      <c r="Q2387">
        <v>12</v>
      </c>
    </row>
    <row r="2388" spans="1:17" x14ac:dyDescent="0.2">
      <c r="A2388" t="s">
        <v>2388</v>
      </c>
      <c r="B2388" s="3">
        <v>43914</v>
      </c>
      <c r="C2388" t="s">
        <v>11937</v>
      </c>
      <c r="D2388">
        <v>0</v>
      </c>
      <c r="E2388">
        <v>0</v>
      </c>
      <c r="F2388">
        <v>0</v>
      </c>
      <c r="G2388">
        <v>0</v>
      </c>
      <c r="H2388">
        <v>0</v>
      </c>
      <c r="I2388">
        <v>0</v>
      </c>
      <c r="J2388">
        <v>7.6717376708984375E-2</v>
      </c>
      <c r="K2388">
        <v>0.15711416304111481</v>
      </c>
      <c r="L2388">
        <v>0.13271784782409671</v>
      </c>
      <c r="M2388">
        <v>0.27055156230926508</v>
      </c>
      <c r="N2388">
        <v>3.1901147216558463E-2</v>
      </c>
      <c r="O2388">
        <v>0.27363532781600952</v>
      </c>
      <c r="P2388">
        <v>4.7324914485216141E-2</v>
      </c>
      <c r="Q2388">
        <v>11</v>
      </c>
    </row>
    <row r="2389" spans="1:17" x14ac:dyDescent="0.2">
      <c r="A2389" t="s">
        <v>2389</v>
      </c>
      <c r="B2389" s="3">
        <v>43914</v>
      </c>
      <c r="C2389" t="s">
        <v>11938</v>
      </c>
      <c r="D2389">
        <v>0</v>
      </c>
      <c r="E2389">
        <v>0</v>
      </c>
      <c r="F2389">
        <v>0</v>
      </c>
      <c r="G2389">
        <v>0</v>
      </c>
      <c r="H2389">
        <v>0</v>
      </c>
      <c r="I2389">
        <v>4.7405123710632317E-2</v>
      </c>
      <c r="J2389">
        <v>0.30706539750099182</v>
      </c>
      <c r="K2389">
        <v>0</v>
      </c>
      <c r="L2389">
        <v>0</v>
      </c>
      <c r="M2389">
        <v>0.55384331941604614</v>
      </c>
      <c r="N2389">
        <v>0</v>
      </c>
      <c r="O2389">
        <v>0</v>
      </c>
      <c r="P2389">
        <v>6.2804684042930603E-2</v>
      </c>
      <c r="Q2389">
        <v>9</v>
      </c>
    </row>
    <row r="2390" spans="1:17" x14ac:dyDescent="0.2">
      <c r="A2390" t="s">
        <v>2390</v>
      </c>
      <c r="B2390" s="3">
        <v>43914</v>
      </c>
      <c r="C2390" t="s">
        <v>11939</v>
      </c>
      <c r="D2390">
        <v>0</v>
      </c>
      <c r="E2390">
        <v>6.2544606626033783E-2</v>
      </c>
      <c r="F2390">
        <v>0</v>
      </c>
      <c r="G2390">
        <v>0.14419125020504001</v>
      </c>
      <c r="H2390">
        <v>0.20097605884075159</v>
      </c>
      <c r="I2390">
        <v>0</v>
      </c>
      <c r="J2390">
        <v>0</v>
      </c>
      <c r="K2390">
        <v>0</v>
      </c>
      <c r="L2390">
        <v>0</v>
      </c>
      <c r="M2390">
        <v>0.1165974959731102</v>
      </c>
      <c r="N2390">
        <v>9.8148629069328308E-2</v>
      </c>
      <c r="O2390">
        <v>0.31951010227203369</v>
      </c>
      <c r="P2390">
        <v>4.5549273490905762E-2</v>
      </c>
      <c r="Q2390">
        <v>11</v>
      </c>
    </row>
    <row r="2391" spans="1:17" x14ac:dyDescent="0.2">
      <c r="A2391" t="s">
        <v>2391</v>
      </c>
      <c r="B2391" s="3">
        <v>43915</v>
      </c>
      <c r="C2391" t="s">
        <v>11940</v>
      </c>
      <c r="D2391">
        <v>0</v>
      </c>
      <c r="E2391">
        <v>0</v>
      </c>
      <c r="F2391">
        <v>0</v>
      </c>
      <c r="G2391">
        <v>0</v>
      </c>
      <c r="H2391">
        <v>0</v>
      </c>
      <c r="I2391">
        <v>0.51294291019439697</v>
      </c>
      <c r="J2391">
        <v>0</v>
      </c>
      <c r="K2391">
        <v>0</v>
      </c>
      <c r="L2391">
        <v>0</v>
      </c>
      <c r="M2391">
        <v>0.13230310380458829</v>
      </c>
      <c r="N2391">
        <v>0</v>
      </c>
      <c r="O2391">
        <v>0</v>
      </c>
      <c r="P2391">
        <v>0.28482848405838013</v>
      </c>
      <c r="Q2391">
        <v>5</v>
      </c>
    </row>
    <row r="2392" spans="1:17" x14ac:dyDescent="0.2">
      <c r="A2392" t="s">
        <v>2392</v>
      </c>
      <c r="B2392" s="3">
        <v>43915</v>
      </c>
      <c r="C2392" t="s">
        <v>11941</v>
      </c>
      <c r="D2392">
        <v>5.9023819863796227E-2</v>
      </c>
      <c r="E2392">
        <v>0</v>
      </c>
      <c r="F2392">
        <v>0</v>
      </c>
      <c r="G2392">
        <v>0.2746003270149231</v>
      </c>
      <c r="H2392">
        <v>0</v>
      </c>
      <c r="I2392">
        <v>0</v>
      </c>
      <c r="J2392">
        <v>0</v>
      </c>
      <c r="K2392">
        <v>9.9598318338394165E-2</v>
      </c>
      <c r="L2392">
        <v>0</v>
      </c>
      <c r="M2392">
        <v>0.20377281308174131</v>
      </c>
      <c r="N2392">
        <v>0</v>
      </c>
      <c r="O2392">
        <v>0</v>
      </c>
      <c r="P2392">
        <v>0.33735829591751099</v>
      </c>
      <c r="Q2392">
        <v>12</v>
      </c>
    </row>
    <row r="2393" spans="1:17" x14ac:dyDescent="0.2">
      <c r="A2393" t="s">
        <v>2393</v>
      </c>
      <c r="B2393" s="3">
        <v>43915</v>
      </c>
      <c r="C2393" t="s">
        <v>11942</v>
      </c>
      <c r="D2393">
        <v>0</v>
      </c>
      <c r="E2393">
        <v>0</v>
      </c>
      <c r="F2393">
        <v>0</v>
      </c>
      <c r="G2393">
        <v>6.8312808871269226E-2</v>
      </c>
      <c r="H2393">
        <v>0</v>
      </c>
      <c r="I2393">
        <v>0</v>
      </c>
      <c r="J2393">
        <v>0</v>
      </c>
      <c r="K2393">
        <v>6.4190290868282318E-2</v>
      </c>
      <c r="L2393">
        <v>0.2831636369228363</v>
      </c>
      <c r="M2393">
        <v>0.33789575099945068</v>
      </c>
      <c r="N2393">
        <v>0</v>
      </c>
      <c r="O2393">
        <v>0.21023112535476679</v>
      </c>
      <c r="P2393">
        <v>0</v>
      </c>
      <c r="Q2393">
        <v>9</v>
      </c>
    </row>
    <row r="2394" spans="1:17" x14ac:dyDescent="0.2">
      <c r="A2394" t="s">
        <v>2394</v>
      </c>
      <c r="B2394" s="3">
        <v>43915</v>
      </c>
      <c r="C2394" t="s">
        <v>11943</v>
      </c>
      <c r="D2394">
        <v>0</v>
      </c>
      <c r="E2394">
        <v>0</v>
      </c>
      <c r="F2394">
        <v>9.2611894011497498E-2</v>
      </c>
      <c r="G2394">
        <v>0.14426897466182709</v>
      </c>
      <c r="H2394">
        <v>0</v>
      </c>
      <c r="I2394">
        <v>0</v>
      </c>
      <c r="J2394">
        <v>0</v>
      </c>
      <c r="K2394">
        <v>8.0326400697231293E-2</v>
      </c>
      <c r="L2394">
        <v>0</v>
      </c>
      <c r="M2394">
        <v>0</v>
      </c>
      <c r="N2394">
        <v>0</v>
      </c>
      <c r="O2394">
        <v>6.988660991191864E-2</v>
      </c>
      <c r="P2394">
        <v>0.58213108777999878</v>
      </c>
      <c r="Q2394">
        <v>12</v>
      </c>
    </row>
    <row r="2395" spans="1:17" x14ac:dyDescent="0.2">
      <c r="A2395" t="s">
        <v>2395</v>
      </c>
      <c r="B2395" s="3">
        <v>43915</v>
      </c>
      <c r="C2395" t="s">
        <v>11944</v>
      </c>
      <c r="D2395">
        <v>0</v>
      </c>
      <c r="E2395">
        <v>0</v>
      </c>
      <c r="F2395">
        <v>0</v>
      </c>
      <c r="G2395">
        <v>0.51236057281494141</v>
      </c>
      <c r="H2395">
        <v>0.21031069755554199</v>
      </c>
      <c r="I2395">
        <v>0</v>
      </c>
      <c r="J2395">
        <v>0</v>
      </c>
      <c r="K2395">
        <v>0</v>
      </c>
      <c r="L2395">
        <v>0.2345955818891525</v>
      </c>
      <c r="M2395">
        <v>0</v>
      </c>
      <c r="N2395">
        <v>0</v>
      </c>
      <c r="O2395">
        <v>0</v>
      </c>
      <c r="P2395">
        <v>0</v>
      </c>
      <c r="Q2395">
        <v>3</v>
      </c>
    </row>
    <row r="2396" spans="1:17" x14ac:dyDescent="0.2">
      <c r="A2396" t="s">
        <v>2396</v>
      </c>
      <c r="B2396" s="3">
        <v>43915</v>
      </c>
      <c r="C2396" t="s">
        <v>11945</v>
      </c>
      <c r="D2396">
        <v>5.8982472866773612E-2</v>
      </c>
      <c r="E2396">
        <v>0</v>
      </c>
      <c r="F2396">
        <v>0.1816444396972656</v>
      </c>
      <c r="G2396">
        <v>0</v>
      </c>
      <c r="H2396">
        <v>0</v>
      </c>
      <c r="I2396">
        <v>0.32151266932487488</v>
      </c>
      <c r="J2396">
        <v>0</v>
      </c>
      <c r="K2396">
        <v>0.1184094920754433</v>
      </c>
      <c r="L2396">
        <v>0.1477988064289093</v>
      </c>
      <c r="M2396">
        <v>0</v>
      </c>
      <c r="N2396">
        <v>0</v>
      </c>
      <c r="O2396">
        <v>0.1459977328777313</v>
      </c>
      <c r="P2396">
        <v>0</v>
      </c>
      <c r="Q2396">
        <v>5</v>
      </c>
    </row>
    <row r="2397" spans="1:17" x14ac:dyDescent="0.2">
      <c r="A2397" t="s">
        <v>2397</v>
      </c>
      <c r="B2397" s="3">
        <v>43915</v>
      </c>
      <c r="C2397" t="s">
        <v>11946</v>
      </c>
      <c r="D2397">
        <v>0.1669675558805466</v>
      </c>
      <c r="E2397">
        <v>7.607249915599823E-2</v>
      </c>
      <c r="F2397">
        <v>0</v>
      </c>
      <c r="G2397">
        <v>0</v>
      </c>
      <c r="H2397">
        <v>0.24450589716434479</v>
      </c>
      <c r="I2397">
        <v>0.29639485478401179</v>
      </c>
      <c r="J2397">
        <v>0</v>
      </c>
      <c r="K2397">
        <v>0</v>
      </c>
      <c r="L2397">
        <v>0</v>
      </c>
      <c r="M2397">
        <v>0</v>
      </c>
      <c r="N2397">
        <v>0.1852907985448837</v>
      </c>
      <c r="O2397">
        <v>0</v>
      </c>
      <c r="P2397">
        <v>0</v>
      </c>
      <c r="Q2397">
        <v>5</v>
      </c>
    </row>
    <row r="2398" spans="1:17" x14ac:dyDescent="0.2">
      <c r="A2398" t="s">
        <v>2398</v>
      </c>
      <c r="B2398" s="3">
        <v>43915</v>
      </c>
      <c r="C2398" t="s">
        <v>11947</v>
      </c>
      <c r="D2398">
        <v>0.1131211146712303</v>
      </c>
      <c r="E2398">
        <v>6.8960502743721008E-2</v>
      </c>
      <c r="F2398">
        <v>0</v>
      </c>
      <c r="G2398">
        <v>5.2739478647708893E-2</v>
      </c>
      <c r="H2398">
        <v>0</v>
      </c>
      <c r="I2398">
        <v>0.39689582586288452</v>
      </c>
      <c r="J2398">
        <v>0.23185689747333529</v>
      </c>
      <c r="K2398">
        <v>0</v>
      </c>
      <c r="L2398">
        <v>0</v>
      </c>
      <c r="M2398">
        <v>0</v>
      </c>
      <c r="N2398">
        <v>0</v>
      </c>
      <c r="O2398">
        <v>4.7027852386236191E-2</v>
      </c>
      <c r="P2398">
        <v>7.0161633193492889E-2</v>
      </c>
      <c r="Q2398">
        <v>5</v>
      </c>
    </row>
    <row r="2399" spans="1:17" x14ac:dyDescent="0.2">
      <c r="A2399" t="s">
        <v>2399</v>
      </c>
      <c r="B2399" s="3">
        <v>43915</v>
      </c>
      <c r="C2399" t="s">
        <v>11948</v>
      </c>
      <c r="D2399">
        <v>0</v>
      </c>
      <c r="E2399">
        <v>0</v>
      </c>
      <c r="F2399">
        <v>4.6353921294212341E-2</v>
      </c>
      <c r="G2399">
        <v>3.7737768143415451E-2</v>
      </c>
      <c r="H2399">
        <v>4.1167303919792182E-2</v>
      </c>
      <c r="I2399">
        <v>0.42276287078857422</v>
      </c>
      <c r="J2399">
        <v>2.3260196670889851E-2</v>
      </c>
      <c r="K2399">
        <v>0.14325352013111109</v>
      </c>
      <c r="L2399">
        <v>0</v>
      </c>
      <c r="M2399">
        <v>0</v>
      </c>
      <c r="N2399">
        <v>7.0199690759181976E-2</v>
      </c>
      <c r="O2399">
        <v>0</v>
      </c>
      <c r="P2399">
        <v>0.2072509974241257</v>
      </c>
      <c r="Q2399">
        <v>5</v>
      </c>
    </row>
    <row r="2400" spans="1:17" x14ac:dyDescent="0.2">
      <c r="A2400" t="s">
        <v>2400</v>
      </c>
      <c r="B2400" s="3">
        <v>43915</v>
      </c>
      <c r="C2400" t="s">
        <v>11949</v>
      </c>
      <c r="D2400">
        <v>0.1166994720697403</v>
      </c>
      <c r="E2400">
        <v>0.1027761772274971</v>
      </c>
      <c r="F2400">
        <v>0</v>
      </c>
      <c r="G2400">
        <v>0.26158279180526728</v>
      </c>
      <c r="H2400">
        <v>0</v>
      </c>
      <c r="I2400">
        <v>0.36510682106018072</v>
      </c>
      <c r="J2400">
        <v>0</v>
      </c>
      <c r="K2400">
        <v>0</v>
      </c>
      <c r="L2400">
        <v>0</v>
      </c>
      <c r="M2400">
        <v>0</v>
      </c>
      <c r="N2400">
        <v>9.7902655601501465E-2</v>
      </c>
      <c r="O2400">
        <v>0</v>
      </c>
      <c r="P2400">
        <v>0</v>
      </c>
      <c r="Q2400">
        <v>5</v>
      </c>
    </row>
    <row r="2401" spans="1:17" x14ac:dyDescent="0.2">
      <c r="A2401" t="s">
        <v>2401</v>
      </c>
      <c r="B2401" s="3">
        <v>43915</v>
      </c>
      <c r="C2401" t="s">
        <v>11950</v>
      </c>
      <c r="D2401">
        <v>0</v>
      </c>
      <c r="E2401">
        <v>0.12573052942752841</v>
      </c>
      <c r="F2401">
        <v>0</v>
      </c>
      <c r="G2401">
        <v>0</v>
      </c>
      <c r="H2401">
        <v>0.53269797563552856</v>
      </c>
      <c r="I2401">
        <v>9.884277731180191E-2</v>
      </c>
      <c r="J2401">
        <v>0</v>
      </c>
      <c r="K2401">
        <v>0</v>
      </c>
      <c r="L2401">
        <v>0.17978888750076291</v>
      </c>
      <c r="M2401">
        <v>0</v>
      </c>
      <c r="N2401">
        <v>0</v>
      </c>
      <c r="O2401">
        <v>0</v>
      </c>
      <c r="P2401">
        <v>0</v>
      </c>
      <c r="Q2401">
        <v>4</v>
      </c>
    </row>
    <row r="2402" spans="1:17" x14ac:dyDescent="0.2">
      <c r="A2402" t="s">
        <v>2402</v>
      </c>
      <c r="B2402" s="3">
        <v>43915</v>
      </c>
      <c r="C2402" t="s">
        <v>11951</v>
      </c>
      <c r="D2402">
        <v>0</v>
      </c>
      <c r="E2402">
        <v>0</v>
      </c>
      <c r="F2402">
        <v>0</v>
      </c>
      <c r="G2402">
        <v>0</v>
      </c>
      <c r="H2402">
        <v>0.2235410958528519</v>
      </c>
      <c r="I2402">
        <v>0.26812449097633362</v>
      </c>
      <c r="J2402">
        <v>0.15029951930046079</v>
      </c>
      <c r="K2402">
        <v>0</v>
      </c>
      <c r="L2402">
        <v>0</v>
      </c>
      <c r="M2402">
        <v>0.3003239631652832</v>
      </c>
      <c r="N2402">
        <v>0</v>
      </c>
      <c r="O2402">
        <v>0</v>
      </c>
      <c r="P2402">
        <v>0</v>
      </c>
      <c r="Q2402">
        <v>9</v>
      </c>
    </row>
    <row r="2403" spans="1:17" x14ac:dyDescent="0.2">
      <c r="A2403" t="s">
        <v>2403</v>
      </c>
      <c r="B2403" s="3">
        <v>43915</v>
      </c>
      <c r="C2403" t="s">
        <v>11952</v>
      </c>
      <c r="D2403">
        <v>6.9497279822826385E-2</v>
      </c>
      <c r="E2403">
        <v>0.2420295178890228</v>
      </c>
      <c r="F2403">
        <v>0.15118102729320529</v>
      </c>
      <c r="G2403">
        <v>8.5682541131973267E-2</v>
      </c>
      <c r="H2403">
        <v>0.16822303831577301</v>
      </c>
      <c r="I2403">
        <v>0.15672650933265689</v>
      </c>
      <c r="J2403">
        <v>0</v>
      </c>
      <c r="K2403">
        <v>0</v>
      </c>
      <c r="L2403">
        <v>0</v>
      </c>
      <c r="M2403">
        <v>9.949929267168045E-2</v>
      </c>
      <c r="N2403">
        <v>0</v>
      </c>
      <c r="O2403">
        <v>0</v>
      </c>
      <c r="P2403">
        <v>0</v>
      </c>
      <c r="Q2403">
        <v>1</v>
      </c>
    </row>
    <row r="2404" spans="1:17" x14ac:dyDescent="0.2">
      <c r="A2404" t="s">
        <v>2404</v>
      </c>
      <c r="B2404" s="3">
        <v>43915</v>
      </c>
      <c r="C2404" t="s">
        <v>11953</v>
      </c>
      <c r="D2404">
        <v>0</v>
      </c>
      <c r="E2404">
        <v>0</v>
      </c>
      <c r="F2404">
        <v>0</v>
      </c>
      <c r="G2404">
        <v>0.15881173312664029</v>
      </c>
      <c r="H2404">
        <v>0.37272903323173517</v>
      </c>
      <c r="I2404">
        <v>0</v>
      </c>
      <c r="J2404">
        <v>0</v>
      </c>
      <c r="K2404">
        <v>0.14653189480304721</v>
      </c>
      <c r="L2404">
        <v>0</v>
      </c>
      <c r="M2404">
        <v>0.15268765389919281</v>
      </c>
      <c r="N2404">
        <v>0</v>
      </c>
      <c r="O2404">
        <v>0</v>
      </c>
      <c r="P2404">
        <v>0.12186408042907711</v>
      </c>
      <c r="Q2404">
        <v>4</v>
      </c>
    </row>
    <row r="2405" spans="1:17" x14ac:dyDescent="0.2">
      <c r="A2405" t="s">
        <v>2405</v>
      </c>
      <c r="B2405" s="3">
        <v>43915</v>
      </c>
      <c r="C2405" t="s">
        <v>11954</v>
      </c>
      <c r="D2405">
        <v>0</v>
      </c>
      <c r="E2405">
        <v>0</v>
      </c>
      <c r="F2405">
        <v>0.36315935850143433</v>
      </c>
      <c r="G2405">
        <v>0</v>
      </c>
      <c r="H2405">
        <v>0.19990713894367221</v>
      </c>
      <c r="I2405">
        <v>0</v>
      </c>
      <c r="J2405">
        <v>0.34078538417816162</v>
      </c>
      <c r="K2405">
        <v>0</v>
      </c>
      <c r="L2405">
        <v>0</v>
      </c>
      <c r="M2405">
        <v>0</v>
      </c>
      <c r="N2405">
        <v>0</v>
      </c>
      <c r="O2405">
        <v>0</v>
      </c>
      <c r="P2405">
        <v>0</v>
      </c>
      <c r="Q2405">
        <v>2</v>
      </c>
    </row>
    <row r="2406" spans="1:17" x14ac:dyDescent="0.2">
      <c r="A2406" t="s">
        <v>2406</v>
      </c>
      <c r="B2406" s="3">
        <v>43915</v>
      </c>
      <c r="C2406" t="s">
        <v>11955</v>
      </c>
      <c r="D2406">
        <v>0.14831008017063141</v>
      </c>
      <c r="E2406">
        <v>0</v>
      </c>
      <c r="F2406">
        <v>0</v>
      </c>
      <c r="G2406">
        <v>0</v>
      </c>
      <c r="H2406">
        <v>0.49718111753463751</v>
      </c>
      <c r="I2406">
        <v>0.14840421080589289</v>
      </c>
      <c r="J2406">
        <v>0</v>
      </c>
      <c r="K2406">
        <v>0</v>
      </c>
      <c r="L2406">
        <v>0</v>
      </c>
      <c r="M2406">
        <v>0</v>
      </c>
      <c r="N2406">
        <v>0.15664008259773249</v>
      </c>
      <c r="O2406">
        <v>0</v>
      </c>
      <c r="P2406">
        <v>0</v>
      </c>
      <c r="Q2406">
        <v>4</v>
      </c>
    </row>
    <row r="2407" spans="1:17" x14ac:dyDescent="0.2">
      <c r="A2407" t="s">
        <v>2407</v>
      </c>
      <c r="B2407" s="3">
        <v>43915</v>
      </c>
      <c r="C2407" t="s">
        <v>11956</v>
      </c>
      <c r="D2407">
        <v>0</v>
      </c>
      <c r="E2407">
        <v>0.2077224403619766</v>
      </c>
      <c r="F2407">
        <v>0</v>
      </c>
      <c r="G2407">
        <v>0</v>
      </c>
      <c r="H2407">
        <v>0.31626284122467041</v>
      </c>
      <c r="I2407">
        <v>0</v>
      </c>
      <c r="J2407">
        <v>0</v>
      </c>
      <c r="K2407">
        <v>0</v>
      </c>
      <c r="L2407">
        <v>0</v>
      </c>
      <c r="M2407">
        <v>0</v>
      </c>
      <c r="N2407">
        <v>0</v>
      </c>
      <c r="O2407">
        <v>0.39908874034881592</v>
      </c>
      <c r="P2407">
        <v>0</v>
      </c>
      <c r="Q2407">
        <v>11</v>
      </c>
    </row>
    <row r="2408" spans="1:17" x14ac:dyDescent="0.2">
      <c r="A2408" t="s">
        <v>2408</v>
      </c>
      <c r="B2408" s="3">
        <v>43915</v>
      </c>
      <c r="C2408" t="s">
        <v>11957</v>
      </c>
      <c r="D2408">
        <v>0</v>
      </c>
      <c r="E2408">
        <v>0</v>
      </c>
      <c r="F2408">
        <v>0</v>
      </c>
      <c r="G2408">
        <v>0</v>
      </c>
      <c r="H2408">
        <v>0.1521240621805191</v>
      </c>
      <c r="I2408">
        <v>0</v>
      </c>
      <c r="J2408">
        <v>0</v>
      </c>
      <c r="K2408">
        <v>8.7415464222431183E-2</v>
      </c>
      <c r="L2408">
        <v>0</v>
      </c>
      <c r="M2408">
        <v>0.70915448665618896</v>
      </c>
      <c r="N2408">
        <v>0</v>
      </c>
      <c r="O2408">
        <v>0</v>
      </c>
      <c r="P2408">
        <v>0</v>
      </c>
      <c r="Q2408">
        <v>9</v>
      </c>
    </row>
    <row r="2409" spans="1:17" x14ac:dyDescent="0.2">
      <c r="A2409" t="s">
        <v>2409</v>
      </c>
      <c r="B2409" s="3">
        <v>43915</v>
      </c>
      <c r="C2409" t="s">
        <v>11958</v>
      </c>
      <c r="D2409">
        <v>0</v>
      </c>
      <c r="E2409">
        <v>0.20857428014278409</v>
      </c>
      <c r="F2409">
        <v>0</v>
      </c>
      <c r="G2409">
        <v>0</v>
      </c>
      <c r="H2409">
        <v>0</v>
      </c>
      <c r="I2409">
        <v>0</v>
      </c>
      <c r="J2409">
        <v>0</v>
      </c>
      <c r="K2409">
        <v>0</v>
      </c>
      <c r="L2409">
        <v>0.29834663867950439</v>
      </c>
      <c r="M2409">
        <v>0.22054591774940491</v>
      </c>
      <c r="N2409">
        <v>0</v>
      </c>
      <c r="O2409">
        <v>0.21478207409381869</v>
      </c>
      <c r="P2409">
        <v>0</v>
      </c>
      <c r="Q2409">
        <v>8</v>
      </c>
    </row>
    <row r="2410" spans="1:17" x14ac:dyDescent="0.2">
      <c r="A2410" t="s">
        <v>2410</v>
      </c>
      <c r="B2410" s="3">
        <v>43915</v>
      </c>
      <c r="C2410" t="s">
        <v>11959</v>
      </c>
      <c r="D2410">
        <v>0</v>
      </c>
      <c r="E2410">
        <v>0</v>
      </c>
      <c r="F2410">
        <v>0</v>
      </c>
      <c r="G2410">
        <v>0</v>
      </c>
      <c r="H2410">
        <v>0.240647628903389</v>
      </c>
      <c r="I2410">
        <v>0</v>
      </c>
      <c r="J2410">
        <v>0</v>
      </c>
      <c r="K2410">
        <v>0</v>
      </c>
      <c r="L2410">
        <v>0</v>
      </c>
      <c r="M2410">
        <v>0.58707129955291748</v>
      </c>
      <c r="N2410">
        <v>0</v>
      </c>
      <c r="O2410">
        <v>0</v>
      </c>
      <c r="P2410">
        <v>0.1130994111299515</v>
      </c>
      <c r="Q2410">
        <v>9</v>
      </c>
    </row>
    <row r="2411" spans="1:17" x14ac:dyDescent="0.2">
      <c r="A2411" t="s">
        <v>2411</v>
      </c>
      <c r="B2411" s="3">
        <v>43915</v>
      </c>
      <c r="C2411" t="s">
        <v>11960</v>
      </c>
      <c r="D2411">
        <v>0</v>
      </c>
      <c r="E2411">
        <v>0</v>
      </c>
      <c r="F2411">
        <v>0</v>
      </c>
      <c r="G2411">
        <v>0</v>
      </c>
      <c r="H2411">
        <v>0.24062204360961911</v>
      </c>
      <c r="I2411">
        <v>0.4157138466835022</v>
      </c>
      <c r="J2411">
        <v>0</v>
      </c>
      <c r="K2411">
        <v>0</v>
      </c>
      <c r="L2411">
        <v>0</v>
      </c>
      <c r="M2411">
        <v>0</v>
      </c>
      <c r="N2411">
        <v>0</v>
      </c>
      <c r="O2411">
        <v>0</v>
      </c>
      <c r="P2411">
        <v>0.25818511843681341</v>
      </c>
      <c r="Q2411">
        <v>5</v>
      </c>
    </row>
    <row r="2412" spans="1:17" x14ac:dyDescent="0.2">
      <c r="A2412" t="s">
        <v>2412</v>
      </c>
      <c r="B2412" s="3">
        <v>43915</v>
      </c>
      <c r="C2412" t="s">
        <v>11961</v>
      </c>
      <c r="D2412">
        <v>0</v>
      </c>
      <c r="E2412">
        <v>0</v>
      </c>
      <c r="F2412">
        <v>0.25789907574653631</v>
      </c>
      <c r="G2412">
        <v>0</v>
      </c>
      <c r="H2412">
        <v>0.37253513932228088</v>
      </c>
      <c r="I2412">
        <v>0</v>
      </c>
      <c r="J2412">
        <v>0</v>
      </c>
      <c r="K2412">
        <v>0.1666557043790817</v>
      </c>
      <c r="L2412">
        <v>0.12598894536495209</v>
      </c>
      <c r="M2412">
        <v>0</v>
      </c>
      <c r="N2412">
        <v>0</v>
      </c>
      <c r="O2412">
        <v>0</v>
      </c>
      <c r="P2412">
        <v>0</v>
      </c>
      <c r="Q2412">
        <v>4</v>
      </c>
    </row>
    <row r="2413" spans="1:17" x14ac:dyDescent="0.2">
      <c r="A2413" t="s">
        <v>2413</v>
      </c>
      <c r="B2413" s="3">
        <v>43915</v>
      </c>
      <c r="C2413" t="s">
        <v>11962</v>
      </c>
      <c r="D2413">
        <v>0</v>
      </c>
      <c r="E2413">
        <v>7.1538865566253662E-2</v>
      </c>
      <c r="F2413">
        <v>6.3715584576129913E-2</v>
      </c>
      <c r="G2413">
        <v>0.28902539610862732</v>
      </c>
      <c r="H2413">
        <v>0.17918956279754639</v>
      </c>
      <c r="I2413">
        <v>0</v>
      </c>
      <c r="J2413">
        <v>0</v>
      </c>
      <c r="K2413">
        <v>0.238535076379776</v>
      </c>
      <c r="L2413">
        <v>0</v>
      </c>
      <c r="M2413">
        <v>0</v>
      </c>
      <c r="N2413">
        <v>0</v>
      </c>
      <c r="O2413">
        <v>0</v>
      </c>
      <c r="P2413">
        <v>0.12630352377891541</v>
      </c>
      <c r="Q2413">
        <v>3</v>
      </c>
    </row>
    <row r="2414" spans="1:17" x14ac:dyDescent="0.2">
      <c r="A2414" t="s">
        <v>2414</v>
      </c>
      <c r="B2414" s="3">
        <v>43915</v>
      </c>
      <c r="C2414" t="s">
        <v>11963</v>
      </c>
      <c r="D2414">
        <v>0</v>
      </c>
      <c r="E2414">
        <v>0</v>
      </c>
      <c r="F2414">
        <v>0</v>
      </c>
      <c r="G2414">
        <v>0</v>
      </c>
      <c r="H2414">
        <v>0.32234635949134832</v>
      </c>
      <c r="I2414">
        <v>0.26721185445785522</v>
      </c>
      <c r="J2414">
        <v>0</v>
      </c>
      <c r="K2414">
        <v>0</v>
      </c>
      <c r="L2414">
        <v>0.2309132516384125</v>
      </c>
      <c r="M2414">
        <v>0</v>
      </c>
      <c r="N2414">
        <v>8.4306694567203522E-2</v>
      </c>
      <c r="O2414">
        <v>0</v>
      </c>
      <c r="P2414">
        <v>6.2830030918121338E-2</v>
      </c>
      <c r="Q2414">
        <v>4</v>
      </c>
    </row>
    <row r="2415" spans="1:17" x14ac:dyDescent="0.2">
      <c r="A2415" t="s">
        <v>2415</v>
      </c>
      <c r="B2415" s="3">
        <v>43915</v>
      </c>
      <c r="C2415" t="s">
        <v>11964</v>
      </c>
      <c r="D2415">
        <v>0</v>
      </c>
      <c r="E2415">
        <v>0</v>
      </c>
      <c r="F2415">
        <v>0</v>
      </c>
      <c r="G2415">
        <v>0</v>
      </c>
      <c r="H2415">
        <v>0</v>
      </c>
      <c r="I2415">
        <v>0.22183400392532349</v>
      </c>
      <c r="J2415">
        <v>0.15510097146034241</v>
      </c>
      <c r="K2415">
        <v>9.1959163546562195E-2</v>
      </c>
      <c r="L2415">
        <v>0.1995139867067337</v>
      </c>
      <c r="M2415">
        <v>0.29538127779960632</v>
      </c>
      <c r="N2415">
        <v>0</v>
      </c>
      <c r="O2415">
        <v>0</v>
      </c>
      <c r="P2415">
        <v>0</v>
      </c>
      <c r="Q2415">
        <v>9</v>
      </c>
    </row>
    <row r="2416" spans="1:17" x14ac:dyDescent="0.2">
      <c r="A2416" t="s">
        <v>2416</v>
      </c>
      <c r="B2416" s="3">
        <v>43915</v>
      </c>
      <c r="C2416" t="s">
        <v>11965</v>
      </c>
      <c r="D2416">
        <v>0.2070391774177551</v>
      </c>
      <c r="E2416">
        <v>0</v>
      </c>
      <c r="F2416">
        <v>0</v>
      </c>
      <c r="G2416">
        <v>0.52537018060684204</v>
      </c>
      <c r="H2416">
        <v>0.14429230988025671</v>
      </c>
      <c r="I2416">
        <v>0</v>
      </c>
      <c r="J2416">
        <v>7.7130846679210663E-2</v>
      </c>
      <c r="K2416">
        <v>0</v>
      </c>
      <c r="L2416">
        <v>0</v>
      </c>
      <c r="M2416">
        <v>0</v>
      </c>
      <c r="N2416">
        <v>0</v>
      </c>
      <c r="O2416">
        <v>0</v>
      </c>
      <c r="P2416">
        <v>0</v>
      </c>
      <c r="Q2416">
        <v>3</v>
      </c>
    </row>
    <row r="2417" spans="1:17" x14ac:dyDescent="0.2">
      <c r="A2417" t="s">
        <v>2417</v>
      </c>
      <c r="B2417" s="3">
        <v>43915</v>
      </c>
      <c r="C2417" t="s">
        <v>11966</v>
      </c>
      <c r="D2417">
        <v>0</v>
      </c>
      <c r="E2417">
        <v>0</v>
      </c>
      <c r="F2417">
        <v>8.2494281232357025E-2</v>
      </c>
      <c r="G2417">
        <v>0</v>
      </c>
      <c r="H2417">
        <v>0.21541862189769739</v>
      </c>
      <c r="I2417">
        <v>0</v>
      </c>
      <c r="J2417">
        <v>0</v>
      </c>
      <c r="K2417">
        <v>0</v>
      </c>
      <c r="L2417">
        <v>0</v>
      </c>
      <c r="M2417">
        <v>0.32159477472305298</v>
      </c>
      <c r="N2417">
        <v>0.19850268959999079</v>
      </c>
      <c r="O2417">
        <v>0.14778552949428561</v>
      </c>
      <c r="P2417">
        <v>0</v>
      </c>
      <c r="Q2417">
        <v>9</v>
      </c>
    </row>
    <row r="2418" spans="1:17" x14ac:dyDescent="0.2">
      <c r="A2418" t="s">
        <v>2418</v>
      </c>
      <c r="B2418" s="3">
        <v>43915</v>
      </c>
      <c r="C2418" t="s">
        <v>11967</v>
      </c>
      <c r="D2418">
        <v>0</v>
      </c>
      <c r="E2418">
        <v>0</v>
      </c>
      <c r="F2418">
        <v>0</v>
      </c>
      <c r="G2418">
        <v>0.15709878504276281</v>
      </c>
      <c r="H2418">
        <v>0.1235768496990204</v>
      </c>
      <c r="I2418">
        <v>0.17836636304855349</v>
      </c>
      <c r="J2418">
        <v>0</v>
      </c>
      <c r="K2418">
        <v>0</v>
      </c>
      <c r="L2418">
        <v>6.5051868557929993E-2</v>
      </c>
      <c r="M2418">
        <v>0.2141607999801636</v>
      </c>
      <c r="N2418">
        <v>0</v>
      </c>
      <c r="O2418">
        <v>0.23339840769767761</v>
      </c>
      <c r="P2418">
        <v>0</v>
      </c>
      <c r="Q2418">
        <v>11</v>
      </c>
    </row>
    <row r="2419" spans="1:17" x14ac:dyDescent="0.2">
      <c r="A2419" t="s">
        <v>2419</v>
      </c>
      <c r="B2419" s="3">
        <v>43915</v>
      </c>
      <c r="C2419" t="s">
        <v>11968</v>
      </c>
      <c r="D2419">
        <v>0</v>
      </c>
      <c r="E2419">
        <v>0.158421516418457</v>
      </c>
      <c r="F2419">
        <v>0</v>
      </c>
      <c r="G2419">
        <v>0</v>
      </c>
      <c r="H2419">
        <v>0.26865863800048828</v>
      </c>
      <c r="I2419">
        <v>0</v>
      </c>
      <c r="J2419">
        <v>0</v>
      </c>
      <c r="K2419">
        <v>0.18662963807582861</v>
      </c>
      <c r="L2419">
        <v>0.33683064579963679</v>
      </c>
      <c r="M2419">
        <v>0</v>
      </c>
      <c r="N2419">
        <v>0</v>
      </c>
      <c r="O2419">
        <v>0</v>
      </c>
      <c r="P2419">
        <v>0</v>
      </c>
      <c r="Q2419">
        <v>8</v>
      </c>
    </row>
    <row r="2420" spans="1:17" x14ac:dyDescent="0.2">
      <c r="A2420" t="s">
        <v>2420</v>
      </c>
      <c r="B2420" s="3">
        <v>43915</v>
      </c>
      <c r="C2420" t="s">
        <v>11969</v>
      </c>
      <c r="D2420">
        <v>0</v>
      </c>
      <c r="E2420">
        <v>0</v>
      </c>
      <c r="F2420">
        <v>0</v>
      </c>
      <c r="G2420">
        <v>0</v>
      </c>
      <c r="H2420">
        <v>0.16852158308029169</v>
      </c>
      <c r="I2420">
        <v>0</v>
      </c>
      <c r="J2420">
        <v>0.2246788889169693</v>
      </c>
      <c r="K2420">
        <v>0</v>
      </c>
      <c r="L2420">
        <v>0.19919081032276151</v>
      </c>
      <c r="M2420">
        <v>0.36433279514312739</v>
      </c>
      <c r="N2420">
        <v>0</v>
      </c>
      <c r="O2420">
        <v>0</v>
      </c>
      <c r="P2420">
        <v>0</v>
      </c>
      <c r="Q2420">
        <v>9</v>
      </c>
    </row>
    <row r="2421" spans="1:17" x14ac:dyDescent="0.2">
      <c r="A2421" t="s">
        <v>2421</v>
      </c>
      <c r="B2421" s="3">
        <v>43915</v>
      </c>
      <c r="C2421" t="s">
        <v>11970</v>
      </c>
      <c r="D2421">
        <v>1.099307276308537E-2</v>
      </c>
      <c r="E2421">
        <v>0.42889547348022461</v>
      </c>
      <c r="F2421">
        <v>1.099307276308537E-2</v>
      </c>
      <c r="G2421">
        <v>1.099308114498854E-2</v>
      </c>
      <c r="H2421">
        <v>0.15828005969524381</v>
      </c>
      <c r="I2421">
        <v>0.16003848612308499</v>
      </c>
      <c r="J2421">
        <v>0.15384763479232791</v>
      </c>
      <c r="K2421">
        <v>1.0993353091180319E-2</v>
      </c>
      <c r="L2421">
        <v>1.099310629069805E-2</v>
      </c>
      <c r="M2421">
        <v>1.0993171483278269E-2</v>
      </c>
      <c r="N2421">
        <v>1.0993351228535181E-2</v>
      </c>
      <c r="O2421">
        <v>1.099311746656895E-2</v>
      </c>
      <c r="P2421">
        <v>1.099307276308537E-2</v>
      </c>
      <c r="Q2421">
        <v>1</v>
      </c>
    </row>
    <row r="2422" spans="1:17" x14ac:dyDescent="0.2">
      <c r="A2422" t="s">
        <v>2422</v>
      </c>
      <c r="B2422" s="3">
        <v>43916</v>
      </c>
      <c r="C2422" t="s">
        <v>11971</v>
      </c>
      <c r="D2422">
        <v>0</v>
      </c>
      <c r="E2422">
        <v>0</v>
      </c>
      <c r="F2422">
        <v>0</v>
      </c>
      <c r="G2422">
        <v>0</v>
      </c>
      <c r="H2422">
        <v>0</v>
      </c>
      <c r="I2422">
        <v>0</v>
      </c>
      <c r="J2422">
        <v>0.13460654020309451</v>
      </c>
      <c r="K2422">
        <v>0</v>
      </c>
      <c r="L2422">
        <v>0</v>
      </c>
      <c r="M2422">
        <v>0</v>
      </c>
      <c r="N2422">
        <v>0</v>
      </c>
      <c r="O2422">
        <v>0</v>
      </c>
      <c r="P2422">
        <v>0.7596433162689209</v>
      </c>
      <c r="Q2422">
        <v>12</v>
      </c>
    </row>
    <row r="2423" spans="1:17" x14ac:dyDescent="0.2">
      <c r="A2423" t="s">
        <v>2423</v>
      </c>
      <c r="B2423" s="3">
        <v>43916</v>
      </c>
      <c r="C2423" t="s">
        <v>11972</v>
      </c>
      <c r="D2423">
        <v>0</v>
      </c>
      <c r="E2423">
        <v>0</v>
      </c>
      <c r="F2423">
        <v>0</v>
      </c>
      <c r="G2423">
        <v>5.3684264421463013E-2</v>
      </c>
      <c r="H2423">
        <v>0</v>
      </c>
      <c r="I2423">
        <v>0</v>
      </c>
      <c r="J2423">
        <v>0</v>
      </c>
      <c r="K2423">
        <v>0.27477654814720148</v>
      </c>
      <c r="L2423">
        <v>0</v>
      </c>
      <c r="M2423">
        <v>0.29784843325614929</v>
      </c>
      <c r="N2423">
        <v>0</v>
      </c>
      <c r="O2423">
        <v>0</v>
      </c>
      <c r="P2423">
        <v>0.34221836924552917</v>
      </c>
      <c r="Q2423">
        <v>12</v>
      </c>
    </row>
    <row r="2424" spans="1:17" x14ac:dyDescent="0.2">
      <c r="A2424" t="s">
        <v>2424</v>
      </c>
      <c r="B2424" s="3">
        <v>43916</v>
      </c>
      <c r="C2424" t="s">
        <v>11973</v>
      </c>
      <c r="D2424">
        <v>8.6455561220645905E-2</v>
      </c>
      <c r="E2424">
        <v>0</v>
      </c>
      <c r="F2424">
        <v>0</v>
      </c>
      <c r="G2424">
        <v>0.2204596549272537</v>
      </c>
      <c r="H2424">
        <v>0</v>
      </c>
      <c r="I2424">
        <v>0</v>
      </c>
      <c r="J2424">
        <v>2.3205310106277469E-2</v>
      </c>
      <c r="K2424">
        <v>9.1270118951797485E-2</v>
      </c>
      <c r="L2424">
        <v>0</v>
      </c>
      <c r="M2424">
        <v>0.14041312038898471</v>
      </c>
      <c r="N2424">
        <v>0</v>
      </c>
      <c r="O2424">
        <v>0.11662083119153981</v>
      </c>
      <c r="P2424">
        <v>0.31234103441238398</v>
      </c>
      <c r="Q2424">
        <v>12</v>
      </c>
    </row>
    <row r="2425" spans="1:17" x14ac:dyDescent="0.2">
      <c r="A2425" t="s">
        <v>2425</v>
      </c>
      <c r="B2425" s="3">
        <v>43916</v>
      </c>
      <c r="C2425" t="s">
        <v>11974</v>
      </c>
      <c r="D2425">
        <v>5.6768566370010383E-2</v>
      </c>
      <c r="E2425">
        <v>0</v>
      </c>
      <c r="F2425">
        <v>6.9137386977672577E-2</v>
      </c>
      <c r="G2425">
        <v>6.2173005193471909E-2</v>
      </c>
      <c r="H2425">
        <v>5.3327441215515137E-2</v>
      </c>
      <c r="I2425">
        <v>5.5371709167957313E-2</v>
      </c>
      <c r="J2425">
        <v>1.360803935676813E-2</v>
      </c>
      <c r="K2425">
        <v>0.26475518941879272</v>
      </c>
      <c r="L2425">
        <v>6.7625850439071655E-2</v>
      </c>
      <c r="M2425">
        <v>0.18956080079078669</v>
      </c>
      <c r="N2425">
        <v>1.226511597633362E-2</v>
      </c>
      <c r="O2425">
        <v>3.1388234347105033E-2</v>
      </c>
      <c r="P2425">
        <v>0.11654973030090331</v>
      </c>
      <c r="Q2425">
        <v>7</v>
      </c>
    </row>
    <row r="2426" spans="1:17" x14ac:dyDescent="0.2">
      <c r="A2426" t="s">
        <v>2426</v>
      </c>
      <c r="B2426" s="3">
        <v>43916</v>
      </c>
      <c r="C2426" t="s">
        <v>11975</v>
      </c>
      <c r="D2426">
        <v>0.16164374351501459</v>
      </c>
      <c r="E2426">
        <v>0.1240344047546387</v>
      </c>
      <c r="F2426">
        <v>0</v>
      </c>
      <c r="G2426">
        <v>9.6875660121440887E-2</v>
      </c>
      <c r="H2426">
        <v>0</v>
      </c>
      <c r="I2426">
        <v>0</v>
      </c>
      <c r="J2426">
        <v>0</v>
      </c>
      <c r="K2426">
        <v>0</v>
      </c>
      <c r="L2426">
        <v>0.2278635501861572</v>
      </c>
      <c r="M2426">
        <v>0</v>
      </c>
      <c r="N2426">
        <v>0</v>
      </c>
      <c r="O2426">
        <v>0.16715468466281891</v>
      </c>
      <c r="P2426">
        <v>0.1954972296953201</v>
      </c>
      <c r="Q2426">
        <v>8</v>
      </c>
    </row>
    <row r="2427" spans="1:17" x14ac:dyDescent="0.2">
      <c r="A2427" t="s">
        <v>2427</v>
      </c>
      <c r="B2427" s="3">
        <v>43916</v>
      </c>
      <c r="C2427" t="s">
        <v>11976</v>
      </c>
      <c r="D2427">
        <v>1.5386682003736499E-2</v>
      </c>
      <c r="E2427">
        <v>1.5386682003736499E-2</v>
      </c>
      <c r="F2427">
        <v>1.5386682003736499E-2</v>
      </c>
      <c r="G2427">
        <v>0.2154076099395752</v>
      </c>
      <c r="H2427">
        <v>1.5386682003736499E-2</v>
      </c>
      <c r="I2427">
        <v>1.5386682003736499E-2</v>
      </c>
      <c r="J2427">
        <v>1.5386682003736499E-2</v>
      </c>
      <c r="K2427">
        <v>1.5386682003736499E-2</v>
      </c>
      <c r="L2427">
        <v>1.538669224828482E-2</v>
      </c>
      <c r="M2427">
        <v>1.5386844053864481E-2</v>
      </c>
      <c r="N2427">
        <v>1.5386682003736499E-2</v>
      </c>
      <c r="O2427">
        <v>0.21535131335258481</v>
      </c>
      <c r="P2427">
        <v>0.41537413001060491</v>
      </c>
      <c r="Q2427">
        <v>12</v>
      </c>
    </row>
    <row r="2428" spans="1:17" x14ac:dyDescent="0.2">
      <c r="A2428" t="s">
        <v>2428</v>
      </c>
      <c r="B2428" s="3">
        <v>43916</v>
      </c>
      <c r="C2428" t="s">
        <v>11977</v>
      </c>
      <c r="D2428">
        <v>0</v>
      </c>
      <c r="E2428">
        <v>0</v>
      </c>
      <c r="F2428">
        <v>0.36615565419197083</v>
      </c>
      <c r="G2428">
        <v>0</v>
      </c>
      <c r="H2428">
        <v>0</v>
      </c>
      <c r="I2428">
        <v>0</v>
      </c>
      <c r="J2428">
        <v>0.1919403672218323</v>
      </c>
      <c r="K2428">
        <v>0</v>
      </c>
      <c r="L2428">
        <v>0</v>
      </c>
      <c r="M2428">
        <v>0.39382752776145941</v>
      </c>
      <c r="N2428">
        <v>0</v>
      </c>
      <c r="O2428">
        <v>0</v>
      </c>
      <c r="P2428">
        <v>0</v>
      </c>
      <c r="Q2428">
        <v>9</v>
      </c>
    </row>
    <row r="2429" spans="1:17" x14ac:dyDescent="0.2">
      <c r="A2429" t="s">
        <v>2429</v>
      </c>
      <c r="B2429" s="3">
        <v>43916</v>
      </c>
      <c r="C2429" t="s">
        <v>11978</v>
      </c>
      <c r="D2429">
        <v>0</v>
      </c>
      <c r="E2429">
        <v>0.17713937163352969</v>
      </c>
      <c r="F2429">
        <v>0</v>
      </c>
      <c r="G2429">
        <v>0</v>
      </c>
      <c r="H2429">
        <v>0</v>
      </c>
      <c r="I2429">
        <v>0.1051013842225075</v>
      </c>
      <c r="J2429">
        <v>0</v>
      </c>
      <c r="K2429">
        <v>0</v>
      </c>
      <c r="L2429">
        <v>0.15988355875015259</v>
      </c>
      <c r="M2429">
        <v>0.50016951560974121</v>
      </c>
      <c r="N2429">
        <v>0</v>
      </c>
      <c r="O2429">
        <v>0</v>
      </c>
      <c r="P2429">
        <v>0</v>
      </c>
      <c r="Q2429">
        <v>9</v>
      </c>
    </row>
    <row r="2430" spans="1:17" x14ac:dyDescent="0.2">
      <c r="A2430" t="s">
        <v>2430</v>
      </c>
      <c r="B2430" s="3">
        <v>43916</v>
      </c>
      <c r="C2430" t="s">
        <v>11979</v>
      </c>
      <c r="D2430">
        <v>0</v>
      </c>
      <c r="E2430">
        <v>0.31247615814208979</v>
      </c>
      <c r="F2430">
        <v>0</v>
      </c>
      <c r="G2430">
        <v>0.22059592604637149</v>
      </c>
      <c r="H2430">
        <v>0</v>
      </c>
      <c r="I2430">
        <v>0</v>
      </c>
      <c r="J2430">
        <v>0</v>
      </c>
      <c r="K2430">
        <v>0</v>
      </c>
      <c r="L2430">
        <v>0</v>
      </c>
      <c r="M2430">
        <v>0.18919473886489871</v>
      </c>
      <c r="N2430">
        <v>0</v>
      </c>
      <c r="O2430">
        <v>0</v>
      </c>
      <c r="P2430">
        <v>0.21482014656066889</v>
      </c>
      <c r="Q2430">
        <v>1</v>
      </c>
    </row>
    <row r="2431" spans="1:17" x14ac:dyDescent="0.2">
      <c r="A2431" t="s">
        <v>2431</v>
      </c>
      <c r="B2431" s="3">
        <v>43916</v>
      </c>
      <c r="C2431" t="s">
        <v>11980</v>
      </c>
      <c r="D2431">
        <v>0</v>
      </c>
      <c r="E2431">
        <v>0</v>
      </c>
      <c r="F2431">
        <v>0</v>
      </c>
      <c r="G2431">
        <v>0.45658868551254272</v>
      </c>
      <c r="H2431">
        <v>0.24294161796569819</v>
      </c>
      <c r="I2431">
        <v>0.24551604688167569</v>
      </c>
      <c r="J2431">
        <v>0</v>
      </c>
      <c r="K2431">
        <v>0</v>
      </c>
      <c r="L2431">
        <v>0</v>
      </c>
      <c r="M2431">
        <v>0</v>
      </c>
      <c r="N2431">
        <v>0</v>
      </c>
      <c r="O2431">
        <v>0</v>
      </c>
      <c r="P2431">
        <v>0</v>
      </c>
      <c r="Q2431">
        <v>3</v>
      </c>
    </row>
    <row r="2432" spans="1:17" x14ac:dyDescent="0.2">
      <c r="A2432" t="s">
        <v>2432</v>
      </c>
      <c r="B2432" s="3">
        <v>43916</v>
      </c>
      <c r="C2432" t="s">
        <v>11981</v>
      </c>
      <c r="D2432">
        <v>0</v>
      </c>
      <c r="E2432">
        <v>0.15028637647628779</v>
      </c>
      <c r="F2432">
        <v>0</v>
      </c>
      <c r="G2432">
        <v>0</v>
      </c>
      <c r="H2432">
        <v>0</v>
      </c>
      <c r="I2432">
        <v>0</v>
      </c>
      <c r="J2432">
        <v>0</v>
      </c>
      <c r="K2432">
        <v>0</v>
      </c>
      <c r="L2432">
        <v>0.56361281871795654</v>
      </c>
      <c r="M2432">
        <v>0.22692121565341949</v>
      </c>
      <c r="N2432">
        <v>0</v>
      </c>
      <c r="O2432">
        <v>0</v>
      </c>
      <c r="P2432">
        <v>0</v>
      </c>
      <c r="Q2432">
        <v>8</v>
      </c>
    </row>
    <row r="2433" spans="1:17" x14ac:dyDescent="0.2">
      <c r="A2433" t="s">
        <v>2433</v>
      </c>
      <c r="B2433" s="3">
        <v>43916</v>
      </c>
      <c r="C2433" t="s">
        <v>11982</v>
      </c>
      <c r="D2433">
        <v>0</v>
      </c>
      <c r="E2433">
        <v>0</v>
      </c>
      <c r="F2433">
        <v>0</v>
      </c>
      <c r="G2433">
        <v>0</v>
      </c>
      <c r="H2433">
        <v>0</v>
      </c>
      <c r="I2433">
        <v>0.11661051958799359</v>
      </c>
      <c r="J2433">
        <v>0.19141355156898501</v>
      </c>
      <c r="K2433">
        <v>0.34247460961341858</v>
      </c>
      <c r="L2433">
        <v>0.2918064296245575</v>
      </c>
      <c r="M2433">
        <v>0</v>
      </c>
      <c r="N2433">
        <v>0</v>
      </c>
      <c r="O2433">
        <v>0</v>
      </c>
      <c r="P2433">
        <v>0</v>
      </c>
      <c r="Q2433">
        <v>7</v>
      </c>
    </row>
    <row r="2434" spans="1:17" x14ac:dyDescent="0.2">
      <c r="A2434" t="s">
        <v>2434</v>
      </c>
      <c r="B2434" s="3">
        <v>43916</v>
      </c>
      <c r="C2434" t="s">
        <v>11983</v>
      </c>
      <c r="D2434">
        <v>0</v>
      </c>
      <c r="E2434">
        <v>0</v>
      </c>
      <c r="F2434">
        <v>0</v>
      </c>
      <c r="G2434">
        <v>0</v>
      </c>
      <c r="H2434">
        <v>0</v>
      </c>
      <c r="I2434">
        <v>0</v>
      </c>
      <c r="J2434">
        <v>0.26297926902771002</v>
      </c>
      <c r="K2434">
        <v>0</v>
      </c>
      <c r="L2434">
        <v>0.29141339659690862</v>
      </c>
      <c r="M2434">
        <v>0</v>
      </c>
      <c r="N2434">
        <v>0.21130271255970001</v>
      </c>
      <c r="O2434">
        <v>0</v>
      </c>
      <c r="P2434">
        <v>0.19103099405765531</v>
      </c>
      <c r="Q2434">
        <v>8</v>
      </c>
    </row>
    <row r="2435" spans="1:17" x14ac:dyDescent="0.2">
      <c r="A2435" t="s">
        <v>2435</v>
      </c>
      <c r="B2435" s="3">
        <v>43916</v>
      </c>
      <c r="C2435" t="s">
        <v>11984</v>
      </c>
      <c r="D2435">
        <v>1.0991472750902179E-2</v>
      </c>
      <c r="E2435">
        <v>1.099101081490517E-2</v>
      </c>
      <c r="F2435">
        <v>1.0991020128130909E-2</v>
      </c>
      <c r="G2435">
        <v>1.0990914888679979E-2</v>
      </c>
      <c r="H2435">
        <v>0.28125074505805969</v>
      </c>
      <c r="I2435">
        <v>1.0990914888679979E-2</v>
      </c>
      <c r="J2435">
        <v>1.09909288585186E-2</v>
      </c>
      <c r="K2435">
        <v>1.0990914888679979E-2</v>
      </c>
      <c r="L2435">
        <v>0.28478747606277471</v>
      </c>
      <c r="M2435">
        <v>1.0991000570356849E-2</v>
      </c>
      <c r="N2435">
        <v>1.099093817174435E-2</v>
      </c>
      <c r="O2435">
        <v>1.099107507616282E-2</v>
      </c>
      <c r="P2435">
        <v>0.32405158877372742</v>
      </c>
      <c r="Q2435">
        <v>12</v>
      </c>
    </row>
    <row r="2436" spans="1:17" x14ac:dyDescent="0.2">
      <c r="A2436" t="s">
        <v>2436</v>
      </c>
      <c r="B2436" s="3">
        <v>43916</v>
      </c>
      <c r="C2436" t="s">
        <v>11985</v>
      </c>
      <c r="D2436">
        <v>0</v>
      </c>
      <c r="E2436">
        <v>0</v>
      </c>
      <c r="F2436">
        <v>0</v>
      </c>
      <c r="G2436">
        <v>0.12782905995845789</v>
      </c>
      <c r="H2436">
        <v>0.33711537718772888</v>
      </c>
      <c r="I2436">
        <v>0</v>
      </c>
      <c r="J2436">
        <v>0</v>
      </c>
      <c r="K2436">
        <v>0</v>
      </c>
      <c r="L2436">
        <v>0</v>
      </c>
      <c r="M2436">
        <v>0.44958481192588812</v>
      </c>
      <c r="N2436">
        <v>0</v>
      </c>
      <c r="O2436">
        <v>0</v>
      </c>
      <c r="P2436">
        <v>0</v>
      </c>
      <c r="Q2436">
        <v>9</v>
      </c>
    </row>
    <row r="2437" spans="1:17" x14ac:dyDescent="0.2">
      <c r="A2437" t="s">
        <v>2437</v>
      </c>
      <c r="B2437" s="3">
        <v>43916</v>
      </c>
      <c r="C2437" t="s">
        <v>11986</v>
      </c>
      <c r="D2437">
        <v>0</v>
      </c>
      <c r="E2437">
        <v>0</v>
      </c>
      <c r="F2437">
        <v>0</v>
      </c>
      <c r="G2437">
        <v>0.32771563529968262</v>
      </c>
      <c r="H2437">
        <v>0</v>
      </c>
      <c r="I2437">
        <v>0</v>
      </c>
      <c r="J2437">
        <v>0.1829346567392349</v>
      </c>
      <c r="K2437">
        <v>0.12389317899942399</v>
      </c>
      <c r="L2437">
        <v>0</v>
      </c>
      <c r="M2437">
        <v>0</v>
      </c>
      <c r="N2437">
        <v>0</v>
      </c>
      <c r="O2437">
        <v>0</v>
      </c>
      <c r="P2437">
        <v>0.3025166392326355</v>
      </c>
      <c r="Q2437">
        <v>3</v>
      </c>
    </row>
    <row r="2438" spans="1:17" x14ac:dyDescent="0.2">
      <c r="A2438" t="s">
        <v>2438</v>
      </c>
      <c r="B2438" s="3">
        <v>43916</v>
      </c>
      <c r="C2438" t="s">
        <v>11987</v>
      </c>
      <c r="D2438">
        <v>5.3105905652046197E-2</v>
      </c>
      <c r="E2438">
        <v>0</v>
      </c>
      <c r="F2438">
        <v>0.12568217515945429</v>
      </c>
      <c r="G2438">
        <v>0.29060813784599299</v>
      </c>
      <c r="H2438">
        <v>0</v>
      </c>
      <c r="I2438">
        <v>0</v>
      </c>
      <c r="J2438">
        <v>0</v>
      </c>
      <c r="K2438">
        <v>0</v>
      </c>
      <c r="L2438">
        <v>4.4122736901044853E-2</v>
      </c>
      <c r="M2438">
        <v>0.19420039653778079</v>
      </c>
      <c r="N2438">
        <v>6.3837282359600067E-2</v>
      </c>
      <c r="O2438">
        <v>5.4128576070070267E-2</v>
      </c>
      <c r="P2438">
        <v>0.15598925948143011</v>
      </c>
      <c r="Q2438">
        <v>3</v>
      </c>
    </row>
    <row r="2439" spans="1:17" x14ac:dyDescent="0.2">
      <c r="A2439" t="s">
        <v>2439</v>
      </c>
      <c r="B2439" s="3">
        <v>43916</v>
      </c>
      <c r="C2439" t="s">
        <v>11988</v>
      </c>
      <c r="D2439">
        <v>8.3350978791713715E-2</v>
      </c>
      <c r="E2439">
        <v>0</v>
      </c>
      <c r="F2439">
        <v>0.1595945209264755</v>
      </c>
      <c r="G2439">
        <v>0.26160761713981628</v>
      </c>
      <c r="H2439">
        <v>0</v>
      </c>
      <c r="I2439">
        <v>0</v>
      </c>
      <c r="J2439">
        <v>0</v>
      </c>
      <c r="K2439">
        <v>0.1778543293476105</v>
      </c>
      <c r="L2439">
        <v>0</v>
      </c>
      <c r="M2439">
        <v>0</v>
      </c>
      <c r="N2439">
        <v>0</v>
      </c>
      <c r="O2439">
        <v>0</v>
      </c>
      <c r="P2439">
        <v>0.27018740773200989</v>
      </c>
      <c r="Q2439">
        <v>12</v>
      </c>
    </row>
    <row r="2440" spans="1:17" x14ac:dyDescent="0.2">
      <c r="A2440" t="s">
        <v>2440</v>
      </c>
      <c r="B2440" s="3">
        <v>43916</v>
      </c>
      <c r="C2440" t="s">
        <v>11989</v>
      </c>
      <c r="D2440">
        <v>0</v>
      </c>
      <c r="E2440">
        <v>0</v>
      </c>
      <c r="F2440">
        <v>0</v>
      </c>
      <c r="G2440">
        <v>0.20761905610561371</v>
      </c>
      <c r="H2440">
        <v>0.20769999921321869</v>
      </c>
      <c r="I2440">
        <v>0</v>
      </c>
      <c r="J2440">
        <v>0</v>
      </c>
      <c r="K2440">
        <v>0.10749220103025441</v>
      </c>
      <c r="L2440">
        <v>0.1202462911605835</v>
      </c>
      <c r="M2440">
        <v>0.29534900188446039</v>
      </c>
      <c r="N2440">
        <v>0</v>
      </c>
      <c r="O2440">
        <v>0</v>
      </c>
      <c r="P2440">
        <v>0</v>
      </c>
      <c r="Q2440">
        <v>9</v>
      </c>
    </row>
    <row r="2441" spans="1:17" x14ac:dyDescent="0.2">
      <c r="A2441" t="s">
        <v>2441</v>
      </c>
      <c r="B2441" s="3">
        <v>43916</v>
      </c>
      <c r="C2441" t="s">
        <v>11990</v>
      </c>
      <c r="D2441">
        <v>1.098882593214512E-2</v>
      </c>
      <c r="E2441">
        <v>1.0988808237016199E-2</v>
      </c>
      <c r="F2441">
        <v>1.0988808237016199E-2</v>
      </c>
      <c r="G2441">
        <v>1.0988808237016199E-2</v>
      </c>
      <c r="H2441">
        <v>0.38349795341491699</v>
      </c>
      <c r="I2441">
        <v>0.2216071933507919</v>
      </c>
      <c r="J2441">
        <v>1.0988808237016199E-2</v>
      </c>
      <c r="K2441">
        <v>1.098884269595146E-2</v>
      </c>
      <c r="L2441">
        <v>1.0988865047693251E-2</v>
      </c>
      <c r="M2441">
        <v>0.28500667214393621</v>
      </c>
      <c r="N2441">
        <v>1.0988808237016199E-2</v>
      </c>
      <c r="O2441">
        <v>1.0988808237016199E-2</v>
      </c>
      <c r="P2441">
        <v>1.098882313817739E-2</v>
      </c>
      <c r="Q2441">
        <v>4</v>
      </c>
    </row>
    <row r="2442" spans="1:17" x14ac:dyDescent="0.2">
      <c r="A2442" t="s">
        <v>2442</v>
      </c>
      <c r="B2442" s="3">
        <v>43916</v>
      </c>
      <c r="C2442" t="s">
        <v>11991</v>
      </c>
      <c r="D2442">
        <v>0</v>
      </c>
      <c r="E2442">
        <v>0</v>
      </c>
      <c r="F2442">
        <v>0</v>
      </c>
      <c r="G2442">
        <v>0.33924716711044312</v>
      </c>
      <c r="H2442">
        <v>0.1202997118234634</v>
      </c>
      <c r="I2442">
        <v>0</v>
      </c>
      <c r="J2442">
        <v>0</v>
      </c>
      <c r="K2442">
        <v>0</v>
      </c>
      <c r="L2442">
        <v>0.45496845245361328</v>
      </c>
      <c r="M2442">
        <v>0</v>
      </c>
      <c r="N2442">
        <v>0</v>
      </c>
      <c r="O2442">
        <v>0</v>
      </c>
      <c r="P2442">
        <v>0</v>
      </c>
      <c r="Q2442">
        <v>8</v>
      </c>
    </row>
    <row r="2443" spans="1:17" x14ac:dyDescent="0.2">
      <c r="A2443" t="s">
        <v>2443</v>
      </c>
      <c r="B2443" s="3">
        <v>43916</v>
      </c>
      <c r="C2443" t="s">
        <v>11992</v>
      </c>
      <c r="D2443">
        <v>1.0991400107741359E-2</v>
      </c>
      <c r="E2443">
        <v>1.099143456667662E-2</v>
      </c>
      <c r="F2443">
        <v>1.099137309938669E-2</v>
      </c>
      <c r="G2443">
        <v>1.0991384275257589E-2</v>
      </c>
      <c r="H2443">
        <v>1.099144574254751E-2</v>
      </c>
      <c r="I2443">
        <v>1.099137309938669E-2</v>
      </c>
      <c r="J2443">
        <v>0.25618860125541693</v>
      </c>
      <c r="K2443">
        <v>1.099138148128986E-2</v>
      </c>
      <c r="L2443">
        <v>0.33733594417572021</v>
      </c>
      <c r="M2443">
        <v>0.29656139016151428</v>
      </c>
      <c r="N2443">
        <v>1.099137309938669E-2</v>
      </c>
      <c r="O2443">
        <v>1.0991473682224751E-2</v>
      </c>
      <c r="P2443">
        <v>1.0991404764354231E-2</v>
      </c>
      <c r="Q2443">
        <v>8</v>
      </c>
    </row>
    <row r="2444" spans="1:17" x14ac:dyDescent="0.2">
      <c r="A2444" t="s">
        <v>2444</v>
      </c>
      <c r="B2444" s="3">
        <v>43916</v>
      </c>
      <c r="C2444" t="s">
        <v>11993</v>
      </c>
      <c r="D2444">
        <v>2.563038282096386E-2</v>
      </c>
      <c r="E2444">
        <v>2.563038282096386E-2</v>
      </c>
      <c r="F2444">
        <v>2.563038282096386E-2</v>
      </c>
      <c r="G2444">
        <v>2.563038282096386E-2</v>
      </c>
      <c r="H2444">
        <v>2.563038282096386E-2</v>
      </c>
      <c r="I2444">
        <v>2.563038282096386E-2</v>
      </c>
      <c r="J2444">
        <v>2.5630686432123181E-2</v>
      </c>
      <c r="K2444">
        <v>0.30717766284942633</v>
      </c>
      <c r="L2444">
        <v>0.41088658571243292</v>
      </c>
      <c r="M2444">
        <v>2.5630990043282509E-2</v>
      </c>
      <c r="N2444">
        <v>2.5630597025156021E-2</v>
      </c>
      <c r="O2444">
        <v>2.5630505755543709E-2</v>
      </c>
      <c r="P2444">
        <v>2.5630677118897442E-2</v>
      </c>
      <c r="Q2444">
        <v>8</v>
      </c>
    </row>
    <row r="2445" spans="1:17" x14ac:dyDescent="0.2">
      <c r="A2445" t="s">
        <v>2445</v>
      </c>
      <c r="B2445" s="3">
        <v>43916</v>
      </c>
      <c r="C2445" t="s">
        <v>11994</v>
      </c>
      <c r="D2445">
        <v>0</v>
      </c>
      <c r="E2445">
        <v>0.27080979943275452</v>
      </c>
      <c r="F2445">
        <v>0</v>
      </c>
      <c r="G2445">
        <v>0</v>
      </c>
      <c r="H2445">
        <v>0.14086166024208069</v>
      </c>
      <c r="I2445">
        <v>0.32909181714057922</v>
      </c>
      <c r="J2445">
        <v>0</v>
      </c>
      <c r="K2445">
        <v>0</v>
      </c>
      <c r="L2445">
        <v>0</v>
      </c>
      <c r="M2445">
        <v>0.1726708859205246</v>
      </c>
      <c r="N2445">
        <v>0</v>
      </c>
      <c r="O2445">
        <v>0</v>
      </c>
      <c r="P2445">
        <v>0</v>
      </c>
      <c r="Q2445">
        <v>5</v>
      </c>
    </row>
    <row r="2446" spans="1:17" x14ac:dyDescent="0.2">
      <c r="A2446" t="s">
        <v>2446</v>
      </c>
      <c r="B2446" s="3">
        <v>43917</v>
      </c>
      <c r="C2446" t="s">
        <v>11995</v>
      </c>
      <c r="D2446">
        <v>0</v>
      </c>
      <c r="E2446">
        <v>0.17904357612133029</v>
      </c>
      <c r="F2446">
        <v>0</v>
      </c>
      <c r="G2446">
        <v>0</v>
      </c>
      <c r="H2446">
        <v>8.2908131182193756E-2</v>
      </c>
      <c r="I2446">
        <v>0.15544627606868741</v>
      </c>
      <c r="J2446">
        <v>0</v>
      </c>
      <c r="K2446">
        <v>0</v>
      </c>
      <c r="L2446">
        <v>9.8015062510967255E-2</v>
      </c>
      <c r="M2446">
        <v>0</v>
      </c>
      <c r="N2446">
        <v>0</v>
      </c>
      <c r="O2446">
        <v>0.13531644642353061</v>
      </c>
      <c r="P2446">
        <v>0.31560000777244568</v>
      </c>
      <c r="Q2446">
        <v>12</v>
      </c>
    </row>
    <row r="2447" spans="1:17" x14ac:dyDescent="0.2">
      <c r="A2447" t="s">
        <v>2447</v>
      </c>
      <c r="B2447" s="3">
        <v>43917</v>
      </c>
      <c r="C2447" t="s">
        <v>11996</v>
      </c>
      <c r="D2447">
        <v>0</v>
      </c>
      <c r="E2447">
        <v>0</v>
      </c>
      <c r="F2447">
        <v>0</v>
      </c>
      <c r="G2447">
        <v>0</v>
      </c>
      <c r="H2447">
        <v>5.4344780743122101E-2</v>
      </c>
      <c r="I2447">
        <v>0.14461697638034821</v>
      </c>
      <c r="J2447">
        <v>0</v>
      </c>
      <c r="K2447">
        <v>5.2575957030057907E-2</v>
      </c>
      <c r="L2447">
        <v>0.17072711884975431</v>
      </c>
      <c r="M2447">
        <v>0</v>
      </c>
      <c r="N2447">
        <v>0</v>
      </c>
      <c r="O2447">
        <v>0.41121527552604681</v>
      </c>
      <c r="P2447">
        <v>0.15019823610782621</v>
      </c>
      <c r="Q2447">
        <v>11</v>
      </c>
    </row>
    <row r="2448" spans="1:17" x14ac:dyDescent="0.2">
      <c r="A2448" t="s">
        <v>2448</v>
      </c>
      <c r="B2448" s="3">
        <v>43917</v>
      </c>
      <c r="C2448" t="s">
        <v>11997</v>
      </c>
      <c r="D2448">
        <v>1.098936423659325E-2</v>
      </c>
      <c r="E2448">
        <v>0.18838918209075931</v>
      </c>
      <c r="F2448">
        <v>1.0989212431013581E-2</v>
      </c>
      <c r="G2448">
        <v>1.098927203565836E-2</v>
      </c>
      <c r="H2448">
        <v>1.0989212431013581E-2</v>
      </c>
      <c r="I2448">
        <v>1.0989313013851639E-2</v>
      </c>
      <c r="J2448">
        <v>0.43955233693122858</v>
      </c>
      <c r="K2448">
        <v>1.098923850804567E-2</v>
      </c>
      <c r="L2448">
        <v>1.098961103707552E-2</v>
      </c>
      <c r="M2448">
        <v>1.098941173404455E-2</v>
      </c>
      <c r="N2448">
        <v>1.098921522498131E-2</v>
      </c>
      <c r="O2448">
        <v>1.0989212431013581E-2</v>
      </c>
      <c r="P2448">
        <v>0.26216542720794678</v>
      </c>
      <c r="Q2448">
        <v>6</v>
      </c>
    </row>
    <row r="2449" spans="1:17" x14ac:dyDescent="0.2">
      <c r="A2449" t="s">
        <v>2449</v>
      </c>
      <c r="B2449" s="3">
        <v>43917</v>
      </c>
      <c r="C2449" t="s">
        <v>11998</v>
      </c>
      <c r="D2449">
        <v>0</v>
      </c>
      <c r="E2449">
        <v>0.1922512352466583</v>
      </c>
      <c r="F2449">
        <v>0</v>
      </c>
      <c r="G2449">
        <v>0</v>
      </c>
      <c r="H2449">
        <v>0</v>
      </c>
      <c r="I2449">
        <v>5.0759837031364441E-2</v>
      </c>
      <c r="J2449">
        <v>9.435659646987915E-2</v>
      </c>
      <c r="K2449">
        <v>0</v>
      </c>
      <c r="L2449">
        <v>0.10759890824556349</v>
      </c>
      <c r="M2449">
        <v>0.1806280463933945</v>
      </c>
      <c r="N2449">
        <v>0</v>
      </c>
      <c r="O2449">
        <v>0</v>
      </c>
      <c r="P2449">
        <v>0.34992247819900513</v>
      </c>
      <c r="Q2449">
        <v>12</v>
      </c>
    </row>
    <row r="2450" spans="1:17" x14ac:dyDescent="0.2">
      <c r="A2450" t="s">
        <v>2450</v>
      </c>
      <c r="B2450" s="3">
        <v>43917</v>
      </c>
      <c r="C2450" t="s">
        <v>11999</v>
      </c>
      <c r="D2450">
        <v>0</v>
      </c>
      <c r="E2450">
        <v>0.17354163527488711</v>
      </c>
      <c r="F2450">
        <v>0</v>
      </c>
      <c r="G2450">
        <v>0</v>
      </c>
      <c r="H2450">
        <v>0</v>
      </c>
      <c r="I2450">
        <v>0</v>
      </c>
      <c r="J2450">
        <v>0</v>
      </c>
      <c r="K2450">
        <v>0</v>
      </c>
      <c r="L2450">
        <v>0</v>
      </c>
      <c r="M2450">
        <v>0.40931797027587891</v>
      </c>
      <c r="N2450">
        <v>0.1276378333568573</v>
      </c>
      <c r="O2450">
        <v>0</v>
      </c>
      <c r="P2450">
        <v>0.23181244730949399</v>
      </c>
      <c r="Q2450">
        <v>9</v>
      </c>
    </row>
    <row r="2451" spans="1:17" x14ac:dyDescent="0.2">
      <c r="A2451" t="s">
        <v>2451</v>
      </c>
      <c r="B2451" s="3">
        <v>43917</v>
      </c>
      <c r="C2451" t="s">
        <v>12000</v>
      </c>
      <c r="D2451">
        <v>1.0987764224410061E-2</v>
      </c>
      <c r="E2451">
        <v>1.0987759567797181E-2</v>
      </c>
      <c r="F2451">
        <v>1.098776143044233E-2</v>
      </c>
      <c r="G2451">
        <v>0.1612997651100159</v>
      </c>
      <c r="H2451">
        <v>1.098776515573263E-2</v>
      </c>
      <c r="I2451">
        <v>1.0987884365022181E-2</v>
      </c>
      <c r="J2451">
        <v>1.0987876914441591E-2</v>
      </c>
      <c r="K2451">
        <v>1.0987767018377779E-2</v>
      </c>
      <c r="L2451">
        <v>0.34620049595832819</v>
      </c>
      <c r="M2451">
        <v>1.09877847135067E-2</v>
      </c>
      <c r="N2451">
        <v>1.09877698123455E-2</v>
      </c>
      <c r="O2451">
        <v>1.0987844318151471E-2</v>
      </c>
      <c r="P2451">
        <v>0.38262173533439642</v>
      </c>
      <c r="Q2451">
        <v>12</v>
      </c>
    </row>
    <row r="2452" spans="1:17" x14ac:dyDescent="0.2">
      <c r="A2452" t="s">
        <v>2452</v>
      </c>
      <c r="B2452" s="3">
        <v>43917</v>
      </c>
      <c r="C2452" t="s">
        <v>12001</v>
      </c>
      <c r="D2452">
        <v>0</v>
      </c>
      <c r="E2452">
        <v>0</v>
      </c>
      <c r="F2452">
        <v>4.2772840708494193E-2</v>
      </c>
      <c r="G2452">
        <v>0</v>
      </c>
      <c r="H2452">
        <v>0</v>
      </c>
      <c r="I2452">
        <v>0</v>
      </c>
      <c r="J2452">
        <v>0.11427620053291319</v>
      </c>
      <c r="K2452">
        <v>0.1488319784402847</v>
      </c>
      <c r="L2452">
        <v>4.6431049704551697E-2</v>
      </c>
      <c r="M2452">
        <v>0</v>
      </c>
      <c r="N2452">
        <v>9.4285726547241211E-2</v>
      </c>
      <c r="O2452">
        <v>0</v>
      </c>
      <c r="P2452">
        <v>0.53185051679611206</v>
      </c>
      <c r="Q2452">
        <v>12</v>
      </c>
    </row>
    <row r="2453" spans="1:17" x14ac:dyDescent="0.2">
      <c r="A2453" t="s">
        <v>2453</v>
      </c>
      <c r="B2453" s="3">
        <v>43917</v>
      </c>
      <c r="C2453" t="s">
        <v>12002</v>
      </c>
      <c r="D2453">
        <v>5.4243717342615128E-2</v>
      </c>
      <c r="E2453">
        <v>0</v>
      </c>
      <c r="F2453">
        <v>0</v>
      </c>
      <c r="G2453">
        <v>0.1118037104606628</v>
      </c>
      <c r="H2453">
        <v>6.6695176064968109E-2</v>
      </c>
      <c r="I2453">
        <v>0</v>
      </c>
      <c r="J2453">
        <v>0.29967129230499268</v>
      </c>
      <c r="K2453">
        <v>0</v>
      </c>
      <c r="L2453">
        <v>0</v>
      </c>
      <c r="M2453">
        <v>0</v>
      </c>
      <c r="N2453">
        <v>0</v>
      </c>
      <c r="O2453">
        <v>0</v>
      </c>
      <c r="P2453">
        <v>0.43680846691131592</v>
      </c>
      <c r="Q2453">
        <v>12</v>
      </c>
    </row>
    <row r="2454" spans="1:17" x14ac:dyDescent="0.2">
      <c r="A2454" t="s">
        <v>2454</v>
      </c>
      <c r="B2454" s="3">
        <v>43917</v>
      </c>
      <c r="C2454" t="s">
        <v>12003</v>
      </c>
      <c r="D2454">
        <v>0</v>
      </c>
      <c r="E2454">
        <v>0</v>
      </c>
      <c r="F2454">
        <v>0</v>
      </c>
      <c r="G2454">
        <v>0</v>
      </c>
      <c r="H2454">
        <v>0</v>
      </c>
      <c r="I2454">
        <v>0.1040672659873962</v>
      </c>
      <c r="J2454">
        <v>0.111025258898735</v>
      </c>
      <c r="K2454">
        <v>6.1954766511917107E-2</v>
      </c>
      <c r="L2454">
        <v>6.533079594373703E-2</v>
      </c>
      <c r="M2454">
        <v>0</v>
      </c>
      <c r="N2454">
        <v>0</v>
      </c>
      <c r="O2454">
        <v>0.1484847962856293</v>
      </c>
      <c r="P2454">
        <v>0.48669466376304632</v>
      </c>
      <c r="Q2454">
        <v>12</v>
      </c>
    </row>
    <row r="2455" spans="1:17" x14ac:dyDescent="0.2">
      <c r="A2455" t="s">
        <v>2455</v>
      </c>
      <c r="B2455" s="3">
        <v>43917</v>
      </c>
      <c r="C2455" t="s">
        <v>12004</v>
      </c>
      <c r="D2455">
        <v>0</v>
      </c>
      <c r="E2455">
        <v>0</v>
      </c>
      <c r="F2455">
        <v>0</v>
      </c>
      <c r="G2455">
        <v>0</v>
      </c>
      <c r="H2455">
        <v>0</v>
      </c>
      <c r="I2455">
        <v>0</v>
      </c>
      <c r="J2455">
        <v>0</v>
      </c>
      <c r="K2455">
        <v>0</v>
      </c>
      <c r="L2455">
        <v>0</v>
      </c>
      <c r="M2455">
        <v>0.40151819586753851</v>
      </c>
      <c r="N2455">
        <v>0</v>
      </c>
      <c r="O2455">
        <v>0.52796280384063721</v>
      </c>
      <c r="P2455">
        <v>0</v>
      </c>
      <c r="Q2455">
        <v>11</v>
      </c>
    </row>
    <row r="2456" spans="1:17" x14ac:dyDescent="0.2">
      <c r="A2456" t="s">
        <v>2456</v>
      </c>
      <c r="B2456" s="3">
        <v>43917</v>
      </c>
      <c r="C2456" t="s">
        <v>12005</v>
      </c>
      <c r="D2456">
        <v>0</v>
      </c>
      <c r="E2456">
        <v>5.5718716233968728E-2</v>
      </c>
      <c r="F2456">
        <v>0</v>
      </c>
      <c r="G2456">
        <v>0</v>
      </c>
      <c r="H2456">
        <v>5.674353614449501E-2</v>
      </c>
      <c r="I2456">
        <v>0.1160165593028069</v>
      </c>
      <c r="J2456">
        <v>0</v>
      </c>
      <c r="K2456">
        <v>8.8091298937797546E-2</v>
      </c>
      <c r="L2456">
        <v>0</v>
      </c>
      <c r="M2456">
        <v>0</v>
      </c>
      <c r="N2456">
        <v>0</v>
      </c>
      <c r="O2456">
        <v>0.65405887365341187</v>
      </c>
      <c r="P2456">
        <v>0</v>
      </c>
      <c r="Q2456">
        <v>11</v>
      </c>
    </row>
    <row r="2457" spans="1:17" x14ac:dyDescent="0.2">
      <c r="A2457" t="s">
        <v>2457</v>
      </c>
      <c r="B2457" s="3">
        <v>43917</v>
      </c>
      <c r="C2457" t="s">
        <v>12006</v>
      </c>
      <c r="D2457">
        <v>0</v>
      </c>
      <c r="E2457">
        <v>0</v>
      </c>
      <c r="F2457">
        <v>0</v>
      </c>
      <c r="G2457">
        <v>0.17503020167350769</v>
      </c>
      <c r="H2457">
        <v>0</v>
      </c>
      <c r="I2457">
        <v>6.7698024213314056E-2</v>
      </c>
      <c r="J2457">
        <v>0.21879842877388</v>
      </c>
      <c r="K2457">
        <v>0</v>
      </c>
      <c r="L2457">
        <v>7.2044737637042999E-2</v>
      </c>
      <c r="M2457">
        <v>0</v>
      </c>
      <c r="N2457">
        <v>0</v>
      </c>
      <c r="O2457">
        <v>0.43021044135093689</v>
      </c>
      <c r="P2457">
        <v>0</v>
      </c>
      <c r="Q2457">
        <v>11</v>
      </c>
    </row>
    <row r="2458" spans="1:17" x14ac:dyDescent="0.2">
      <c r="A2458" t="s">
        <v>2458</v>
      </c>
      <c r="B2458" s="3">
        <v>43917</v>
      </c>
      <c r="C2458" t="s">
        <v>12007</v>
      </c>
      <c r="D2458">
        <v>0</v>
      </c>
      <c r="E2458">
        <v>0.1060250476002693</v>
      </c>
      <c r="F2458">
        <v>0</v>
      </c>
      <c r="G2458">
        <v>0</v>
      </c>
      <c r="H2458">
        <v>0.2113811373710632</v>
      </c>
      <c r="I2458">
        <v>0</v>
      </c>
      <c r="J2458">
        <v>0.11708661913871771</v>
      </c>
      <c r="K2458">
        <v>0</v>
      </c>
      <c r="L2458">
        <v>0</v>
      </c>
      <c r="M2458">
        <v>0.26572111248970032</v>
      </c>
      <c r="N2458">
        <v>0</v>
      </c>
      <c r="O2458">
        <v>0.27045387029647833</v>
      </c>
      <c r="P2458">
        <v>0</v>
      </c>
      <c r="Q2458">
        <v>11</v>
      </c>
    </row>
    <row r="2459" spans="1:17" x14ac:dyDescent="0.2">
      <c r="A2459" t="s">
        <v>2459</v>
      </c>
      <c r="B2459" s="3">
        <v>43917</v>
      </c>
      <c r="C2459" t="s">
        <v>12008</v>
      </c>
      <c r="D2459">
        <v>0</v>
      </c>
      <c r="E2459">
        <v>0</v>
      </c>
      <c r="F2459">
        <v>0</v>
      </c>
      <c r="G2459">
        <v>0</v>
      </c>
      <c r="H2459">
        <v>0</v>
      </c>
      <c r="I2459">
        <v>0</v>
      </c>
      <c r="J2459">
        <v>0</v>
      </c>
      <c r="K2459">
        <v>0</v>
      </c>
      <c r="L2459">
        <v>0</v>
      </c>
      <c r="M2459">
        <v>0.16753073036670679</v>
      </c>
      <c r="N2459">
        <v>0.28344336152076721</v>
      </c>
      <c r="O2459">
        <v>0.40745803713798517</v>
      </c>
      <c r="P2459">
        <v>9.2060327529907227E-2</v>
      </c>
      <c r="Q2459">
        <v>11</v>
      </c>
    </row>
    <row r="2460" spans="1:17" x14ac:dyDescent="0.2">
      <c r="A2460" t="s">
        <v>2460</v>
      </c>
      <c r="B2460" s="3">
        <v>43917</v>
      </c>
      <c r="C2460" t="s">
        <v>12009</v>
      </c>
      <c r="D2460">
        <v>0.34075832366943359</v>
      </c>
      <c r="E2460">
        <v>0</v>
      </c>
      <c r="F2460">
        <v>0</v>
      </c>
      <c r="G2460">
        <v>0</v>
      </c>
      <c r="H2460">
        <v>0</v>
      </c>
      <c r="I2460">
        <v>0</v>
      </c>
      <c r="J2460">
        <v>0</v>
      </c>
      <c r="K2460">
        <v>0</v>
      </c>
      <c r="L2460">
        <v>0</v>
      </c>
      <c r="M2460">
        <v>0</v>
      </c>
      <c r="N2460">
        <v>0.31458580493927002</v>
      </c>
      <c r="O2460">
        <v>0.26771149039268488</v>
      </c>
      <c r="P2460">
        <v>0</v>
      </c>
      <c r="Q2460">
        <v>0</v>
      </c>
    </row>
    <row r="2461" spans="1:17" x14ac:dyDescent="0.2">
      <c r="A2461" t="s">
        <v>2461</v>
      </c>
      <c r="B2461" s="3">
        <v>43917</v>
      </c>
      <c r="C2461" t="s">
        <v>12010</v>
      </c>
      <c r="D2461">
        <v>0</v>
      </c>
      <c r="E2461">
        <v>0</v>
      </c>
      <c r="F2461">
        <v>0</v>
      </c>
      <c r="G2461">
        <v>0</v>
      </c>
      <c r="H2461">
        <v>0</v>
      </c>
      <c r="I2461">
        <v>0</v>
      </c>
      <c r="J2461">
        <v>0</v>
      </c>
      <c r="K2461">
        <v>0</v>
      </c>
      <c r="L2461">
        <v>0</v>
      </c>
      <c r="M2461">
        <v>0.27756097912788391</v>
      </c>
      <c r="N2461">
        <v>0.17747305333614349</v>
      </c>
      <c r="O2461">
        <v>0.4808373749256134</v>
      </c>
      <c r="P2461">
        <v>0</v>
      </c>
      <c r="Q2461">
        <v>11</v>
      </c>
    </row>
    <row r="2462" spans="1:17" x14ac:dyDescent="0.2">
      <c r="A2462" t="s">
        <v>2462</v>
      </c>
      <c r="B2462" s="3">
        <v>43917</v>
      </c>
      <c r="C2462" t="s">
        <v>12011</v>
      </c>
      <c r="D2462">
        <v>0</v>
      </c>
      <c r="E2462">
        <v>0</v>
      </c>
      <c r="F2462">
        <v>0</v>
      </c>
      <c r="G2462">
        <v>0</v>
      </c>
      <c r="H2462">
        <v>0.37181791663169861</v>
      </c>
      <c r="I2462">
        <v>0</v>
      </c>
      <c r="J2462">
        <v>0</v>
      </c>
      <c r="K2462">
        <v>0</v>
      </c>
      <c r="L2462">
        <v>0</v>
      </c>
      <c r="M2462">
        <v>0.20029863715171811</v>
      </c>
      <c r="N2462">
        <v>0.13125456869602201</v>
      </c>
      <c r="O2462">
        <v>0.2273734658956528</v>
      </c>
      <c r="P2462">
        <v>0</v>
      </c>
      <c r="Q2462">
        <v>4</v>
      </c>
    </row>
    <row r="2463" spans="1:17" x14ac:dyDescent="0.2">
      <c r="A2463" t="s">
        <v>2463</v>
      </c>
      <c r="B2463" s="3">
        <v>43917</v>
      </c>
      <c r="C2463" t="s">
        <v>12012</v>
      </c>
      <c r="D2463">
        <v>0.35713163018226618</v>
      </c>
      <c r="E2463">
        <v>0</v>
      </c>
      <c r="F2463">
        <v>0</v>
      </c>
      <c r="G2463">
        <v>0</v>
      </c>
      <c r="H2463">
        <v>6.6185489296913147E-2</v>
      </c>
      <c r="I2463">
        <v>0</v>
      </c>
      <c r="J2463">
        <v>0</v>
      </c>
      <c r="K2463">
        <v>0</v>
      </c>
      <c r="L2463">
        <v>0</v>
      </c>
      <c r="M2463">
        <v>0.1530196815729141</v>
      </c>
      <c r="N2463">
        <v>0</v>
      </c>
      <c r="O2463">
        <v>0.38292935490608221</v>
      </c>
      <c r="P2463">
        <v>0</v>
      </c>
      <c r="Q2463">
        <v>11</v>
      </c>
    </row>
    <row r="2464" spans="1:17" x14ac:dyDescent="0.2">
      <c r="A2464" t="s">
        <v>2464</v>
      </c>
      <c r="B2464" s="3">
        <v>43917</v>
      </c>
      <c r="C2464" t="s">
        <v>12013</v>
      </c>
      <c r="D2464">
        <v>0</v>
      </c>
      <c r="E2464">
        <v>0</v>
      </c>
      <c r="F2464">
        <v>0.1862173527479172</v>
      </c>
      <c r="G2464">
        <v>0</v>
      </c>
      <c r="H2464">
        <v>0</v>
      </c>
      <c r="I2464">
        <v>0</v>
      </c>
      <c r="J2464">
        <v>0.18488228321075439</v>
      </c>
      <c r="K2464">
        <v>0</v>
      </c>
      <c r="L2464">
        <v>0</v>
      </c>
      <c r="M2464">
        <v>0</v>
      </c>
      <c r="N2464">
        <v>0</v>
      </c>
      <c r="O2464">
        <v>0.56473082304000854</v>
      </c>
      <c r="P2464">
        <v>0</v>
      </c>
      <c r="Q2464">
        <v>11</v>
      </c>
    </row>
    <row r="2465" spans="1:17" x14ac:dyDescent="0.2">
      <c r="A2465" t="s">
        <v>2465</v>
      </c>
      <c r="B2465" s="3">
        <v>43917</v>
      </c>
      <c r="C2465" t="s">
        <v>12014</v>
      </c>
      <c r="D2465">
        <v>0</v>
      </c>
      <c r="E2465">
        <v>0</v>
      </c>
      <c r="F2465">
        <v>0</v>
      </c>
      <c r="G2465">
        <v>0</v>
      </c>
      <c r="H2465">
        <v>0</v>
      </c>
      <c r="I2465">
        <v>0.1177768856287003</v>
      </c>
      <c r="J2465">
        <v>0</v>
      </c>
      <c r="K2465">
        <v>0</v>
      </c>
      <c r="L2465">
        <v>0</v>
      </c>
      <c r="M2465">
        <v>0</v>
      </c>
      <c r="N2465">
        <v>0.20336772501468661</v>
      </c>
      <c r="O2465">
        <v>0.47648659348487848</v>
      </c>
      <c r="P2465">
        <v>0.13309897482395169</v>
      </c>
      <c r="Q2465">
        <v>11</v>
      </c>
    </row>
    <row r="2466" spans="1:17" x14ac:dyDescent="0.2">
      <c r="A2466" t="s">
        <v>2466</v>
      </c>
      <c r="B2466" s="3">
        <v>43917</v>
      </c>
      <c r="C2466" t="s">
        <v>12015</v>
      </c>
      <c r="D2466">
        <v>6.4457297325134277E-2</v>
      </c>
      <c r="E2466">
        <v>0</v>
      </c>
      <c r="F2466">
        <v>0</v>
      </c>
      <c r="G2466">
        <v>9.2867106199264526E-2</v>
      </c>
      <c r="H2466">
        <v>0.26958638429641718</v>
      </c>
      <c r="I2466">
        <v>0</v>
      </c>
      <c r="J2466">
        <v>0</v>
      </c>
      <c r="K2466">
        <v>0</v>
      </c>
      <c r="L2466">
        <v>0</v>
      </c>
      <c r="M2466">
        <v>0.18284270167350769</v>
      </c>
      <c r="N2466">
        <v>0</v>
      </c>
      <c r="O2466">
        <v>0.28381875157356262</v>
      </c>
      <c r="P2466">
        <v>7.471960037946701E-2</v>
      </c>
      <c r="Q2466">
        <v>11</v>
      </c>
    </row>
    <row r="2467" spans="1:17" x14ac:dyDescent="0.2">
      <c r="A2467" t="s">
        <v>2467</v>
      </c>
      <c r="B2467" s="3">
        <v>43917</v>
      </c>
      <c r="C2467" t="s">
        <v>12016</v>
      </c>
      <c r="D2467">
        <v>0</v>
      </c>
      <c r="E2467">
        <v>0</v>
      </c>
      <c r="F2467">
        <v>0</v>
      </c>
      <c r="G2467">
        <v>0</v>
      </c>
      <c r="H2467">
        <v>0</v>
      </c>
      <c r="I2467">
        <v>9.7821012139320374E-2</v>
      </c>
      <c r="J2467">
        <v>0</v>
      </c>
      <c r="K2467">
        <v>0</v>
      </c>
      <c r="L2467">
        <v>0</v>
      </c>
      <c r="M2467">
        <v>0.57921302318572998</v>
      </c>
      <c r="N2467">
        <v>0.27165684103965759</v>
      </c>
      <c r="O2467">
        <v>0</v>
      </c>
      <c r="P2467">
        <v>0</v>
      </c>
      <c r="Q2467">
        <v>9</v>
      </c>
    </row>
    <row r="2468" spans="1:17" x14ac:dyDescent="0.2">
      <c r="A2468" t="s">
        <v>2468</v>
      </c>
      <c r="B2468" s="3">
        <v>43917</v>
      </c>
      <c r="C2468" t="s">
        <v>12017</v>
      </c>
      <c r="D2468">
        <v>0</v>
      </c>
      <c r="E2468">
        <v>0</v>
      </c>
      <c r="F2468">
        <v>0</v>
      </c>
      <c r="G2468">
        <v>0.2318180650472641</v>
      </c>
      <c r="H2468">
        <v>0</v>
      </c>
      <c r="I2468">
        <v>0</v>
      </c>
      <c r="J2468">
        <v>0</v>
      </c>
      <c r="K2468">
        <v>0</v>
      </c>
      <c r="L2468">
        <v>0.32962086796760559</v>
      </c>
      <c r="M2468">
        <v>0</v>
      </c>
      <c r="N2468">
        <v>0.1645301878452301</v>
      </c>
      <c r="O2468">
        <v>0.19707468152046201</v>
      </c>
      <c r="P2468">
        <v>0</v>
      </c>
      <c r="Q2468">
        <v>8</v>
      </c>
    </row>
    <row r="2469" spans="1:17" x14ac:dyDescent="0.2">
      <c r="A2469" t="s">
        <v>2469</v>
      </c>
      <c r="B2469" s="3">
        <v>43917</v>
      </c>
      <c r="C2469" t="s">
        <v>12018</v>
      </c>
      <c r="D2469">
        <v>5.8321680873632431E-2</v>
      </c>
      <c r="E2469">
        <v>0</v>
      </c>
      <c r="F2469">
        <v>0</v>
      </c>
      <c r="G2469">
        <v>0</v>
      </c>
      <c r="H2469">
        <v>0</v>
      </c>
      <c r="I2469">
        <v>0</v>
      </c>
      <c r="J2469">
        <v>0</v>
      </c>
      <c r="K2469">
        <v>0</v>
      </c>
      <c r="L2469">
        <v>0</v>
      </c>
      <c r="M2469">
        <v>0</v>
      </c>
      <c r="N2469">
        <v>0.29894357919692988</v>
      </c>
      <c r="O2469">
        <v>0.55031400918960571</v>
      </c>
      <c r="P2469">
        <v>5.7786095887422562E-2</v>
      </c>
      <c r="Q2469">
        <v>11</v>
      </c>
    </row>
    <row r="2470" spans="1:17" x14ac:dyDescent="0.2">
      <c r="A2470" t="s">
        <v>2470</v>
      </c>
      <c r="B2470" s="3">
        <v>43917</v>
      </c>
      <c r="C2470" t="s">
        <v>12019</v>
      </c>
      <c r="D2470">
        <v>0</v>
      </c>
      <c r="E2470">
        <v>0</v>
      </c>
      <c r="F2470">
        <v>0</v>
      </c>
      <c r="G2470">
        <v>0</v>
      </c>
      <c r="H2470">
        <v>0</v>
      </c>
      <c r="I2470">
        <v>0</v>
      </c>
      <c r="J2470">
        <v>0</v>
      </c>
      <c r="K2470">
        <v>0.2400473207235336</v>
      </c>
      <c r="L2470">
        <v>0</v>
      </c>
      <c r="M2470">
        <v>0</v>
      </c>
      <c r="N2470">
        <v>8.677227795124054E-2</v>
      </c>
      <c r="O2470">
        <v>0.61399596929550171</v>
      </c>
      <c r="P2470">
        <v>0</v>
      </c>
      <c r="Q2470">
        <v>11</v>
      </c>
    </row>
    <row r="2471" spans="1:17" x14ac:dyDescent="0.2">
      <c r="A2471" t="s">
        <v>2471</v>
      </c>
      <c r="B2471" s="3">
        <v>43917</v>
      </c>
      <c r="C2471" t="s">
        <v>12020</v>
      </c>
      <c r="D2471">
        <v>0</v>
      </c>
      <c r="E2471">
        <v>0</v>
      </c>
      <c r="F2471">
        <v>0</v>
      </c>
      <c r="G2471">
        <v>0.2168332040309906</v>
      </c>
      <c r="H2471">
        <v>0</v>
      </c>
      <c r="I2471">
        <v>0</v>
      </c>
      <c r="J2471">
        <v>0</v>
      </c>
      <c r="K2471">
        <v>0</v>
      </c>
      <c r="L2471">
        <v>0</v>
      </c>
      <c r="M2471">
        <v>0.1726861447095871</v>
      </c>
      <c r="N2471">
        <v>0</v>
      </c>
      <c r="O2471">
        <v>0.55128860473632812</v>
      </c>
      <c r="P2471">
        <v>0</v>
      </c>
      <c r="Q2471">
        <v>11</v>
      </c>
    </row>
    <row r="2472" spans="1:17" x14ac:dyDescent="0.2">
      <c r="A2472" t="s">
        <v>2472</v>
      </c>
      <c r="B2472" s="3">
        <v>43917</v>
      </c>
      <c r="C2472" t="s">
        <v>12021</v>
      </c>
      <c r="D2472">
        <v>0</v>
      </c>
      <c r="E2472">
        <v>0</v>
      </c>
      <c r="F2472">
        <v>0</v>
      </c>
      <c r="G2472">
        <v>0.30475759506225591</v>
      </c>
      <c r="H2472">
        <v>0</v>
      </c>
      <c r="I2472">
        <v>0</v>
      </c>
      <c r="J2472">
        <v>7.4063323438167572E-2</v>
      </c>
      <c r="K2472">
        <v>0</v>
      </c>
      <c r="L2472">
        <v>0</v>
      </c>
      <c r="M2472">
        <v>0</v>
      </c>
      <c r="N2472">
        <v>0</v>
      </c>
      <c r="O2472">
        <v>0.57843697071075439</v>
      </c>
      <c r="P2472">
        <v>0</v>
      </c>
      <c r="Q2472">
        <v>11</v>
      </c>
    </row>
    <row r="2473" spans="1:17" x14ac:dyDescent="0.2">
      <c r="A2473" t="s">
        <v>2473</v>
      </c>
      <c r="B2473" s="3">
        <v>43917</v>
      </c>
      <c r="C2473" t="s">
        <v>12022</v>
      </c>
      <c r="D2473">
        <v>0</v>
      </c>
      <c r="E2473">
        <v>0</v>
      </c>
      <c r="F2473">
        <v>0</v>
      </c>
      <c r="G2473">
        <v>0</v>
      </c>
      <c r="H2473">
        <v>0</v>
      </c>
      <c r="I2473">
        <v>0.29365995526313782</v>
      </c>
      <c r="J2473">
        <v>0</v>
      </c>
      <c r="K2473">
        <v>0</v>
      </c>
      <c r="L2473">
        <v>0</v>
      </c>
      <c r="M2473">
        <v>0.20736368000507349</v>
      </c>
      <c r="N2473">
        <v>0</v>
      </c>
      <c r="O2473">
        <v>0.42199978232383728</v>
      </c>
      <c r="P2473">
        <v>0</v>
      </c>
      <c r="Q2473">
        <v>11</v>
      </c>
    </row>
    <row r="2474" spans="1:17" x14ac:dyDescent="0.2">
      <c r="A2474" t="s">
        <v>2474</v>
      </c>
      <c r="B2474" s="3">
        <v>43917</v>
      </c>
      <c r="C2474" t="s">
        <v>12023</v>
      </c>
      <c r="D2474">
        <v>0</v>
      </c>
      <c r="E2474">
        <v>0</v>
      </c>
      <c r="F2474">
        <v>0</v>
      </c>
      <c r="G2474">
        <v>0</v>
      </c>
      <c r="H2474">
        <v>0</v>
      </c>
      <c r="I2474">
        <v>0</v>
      </c>
      <c r="J2474">
        <v>0</v>
      </c>
      <c r="K2474">
        <v>0.37040519714355469</v>
      </c>
      <c r="L2474">
        <v>0</v>
      </c>
      <c r="M2474">
        <v>0</v>
      </c>
      <c r="N2474">
        <v>0</v>
      </c>
      <c r="O2474">
        <v>0.392629474401474</v>
      </c>
      <c r="P2474">
        <v>0.18566934764385221</v>
      </c>
      <c r="Q2474">
        <v>11</v>
      </c>
    </row>
    <row r="2475" spans="1:17" x14ac:dyDescent="0.2">
      <c r="A2475" t="s">
        <v>2475</v>
      </c>
      <c r="B2475" s="3">
        <v>43917</v>
      </c>
      <c r="C2475" t="s">
        <v>12024</v>
      </c>
      <c r="D2475">
        <v>1.098811719566584E-2</v>
      </c>
      <c r="E2475">
        <v>1.098830625414848E-2</v>
      </c>
      <c r="F2475">
        <v>1.0987932793796061E-2</v>
      </c>
      <c r="G2475">
        <v>1.0987932793796061E-2</v>
      </c>
      <c r="H2475">
        <v>1.0988029651343821E-2</v>
      </c>
      <c r="I2475">
        <v>0.22120620310306549</v>
      </c>
      <c r="J2475">
        <v>1.0987937450408941E-2</v>
      </c>
      <c r="K2475">
        <v>1.0987953282892701E-2</v>
      </c>
      <c r="L2475">
        <v>1.098797842860222E-2</v>
      </c>
      <c r="M2475">
        <v>1.098817307502031E-2</v>
      </c>
      <c r="N2475">
        <v>1.0988263413310049E-2</v>
      </c>
      <c r="O2475">
        <v>0.50178354978561401</v>
      </c>
      <c r="P2475">
        <v>0.16712966561317441</v>
      </c>
      <c r="Q2475">
        <v>11</v>
      </c>
    </row>
    <row r="2476" spans="1:17" x14ac:dyDescent="0.2">
      <c r="A2476" t="s">
        <v>2476</v>
      </c>
      <c r="B2476" s="3">
        <v>43917</v>
      </c>
      <c r="C2476" t="s">
        <v>12025</v>
      </c>
      <c r="D2476">
        <v>0.26916900277137762</v>
      </c>
      <c r="E2476">
        <v>0.26931107044219971</v>
      </c>
      <c r="F2476">
        <v>1.923414878547192E-2</v>
      </c>
      <c r="G2476">
        <v>1.923414878547192E-2</v>
      </c>
      <c r="H2476">
        <v>1.923414878547192E-2</v>
      </c>
      <c r="I2476">
        <v>1.923414878547192E-2</v>
      </c>
      <c r="J2476">
        <v>1.923414878547192E-2</v>
      </c>
      <c r="K2476">
        <v>1.923414878547192E-2</v>
      </c>
      <c r="L2476">
        <v>1.923414878547192E-2</v>
      </c>
      <c r="M2476">
        <v>1.923414878547192E-2</v>
      </c>
      <c r="N2476">
        <v>1.923414878547192E-2</v>
      </c>
      <c r="O2476">
        <v>0.26917842030525208</v>
      </c>
      <c r="P2476">
        <v>1.923414878547192E-2</v>
      </c>
      <c r="Q2476">
        <v>1</v>
      </c>
    </row>
    <row r="2477" spans="1:17" x14ac:dyDescent="0.2">
      <c r="A2477" t="s">
        <v>2477</v>
      </c>
      <c r="B2477" s="3">
        <v>43920</v>
      </c>
      <c r="C2477" t="s">
        <v>12026</v>
      </c>
      <c r="D2477">
        <v>0</v>
      </c>
      <c r="E2477">
        <v>0</v>
      </c>
      <c r="F2477">
        <v>0</v>
      </c>
      <c r="G2477">
        <v>0</v>
      </c>
      <c r="H2477">
        <v>0</v>
      </c>
      <c r="I2477">
        <v>0.1288898438215256</v>
      </c>
      <c r="J2477">
        <v>0.15660664439201349</v>
      </c>
      <c r="K2477">
        <v>0</v>
      </c>
      <c r="L2477">
        <v>0</v>
      </c>
      <c r="M2477">
        <v>0</v>
      </c>
      <c r="N2477">
        <v>0</v>
      </c>
      <c r="O2477">
        <v>0.12407086044549941</v>
      </c>
      <c r="P2477">
        <v>0.5212056040763855</v>
      </c>
      <c r="Q2477">
        <v>12</v>
      </c>
    </row>
    <row r="2478" spans="1:17" x14ac:dyDescent="0.2">
      <c r="A2478" t="s">
        <v>2478</v>
      </c>
      <c r="B2478" s="3">
        <v>43920</v>
      </c>
      <c r="C2478" t="s">
        <v>12027</v>
      </c>
      <c r="D2478">
        <v>0.23224364221096039</v>
      </c>
      <c r="E2478">
        <v>0</v>
      </c>
      <c r="F2478">
        <v>0.1140938401222229</v>
      </c>
      <c r="G2478">
        <v>0</v>
      </c>
      <c r="H2478">
        <v>0</v>
      </c>
      <c r="I2478">
        <v>0</v>
      </c>
      <c r="J2478">
        <v>0</v>
      </c>
      <c r="K2478">
        <v>0</v>
      </c>
      <c r="L2478">
        <v>0.1469686031341553</v>
      </c>
      <c r="M2478">
        <v>0</v>
      </c>
      <c r="N2478">
        <v>0.14141777157783511</v>
      </c>
      <c r="O2478">
        <v>0</v>
      </c>
      <c r="P2478">
        <v>0.33107900619506841</v>
      </c>
      <c r="Q2478">
        <v>12</v>
      </c>
    </row>
    <row r="2479" spans="1:17" x14ac:dyDescent="0.2">
      <c r="A2479" t="s">
        <v>2479</v>
      </c>
      <c r="B2479" s="3">
        <v>43920</v>
      </c>
      <c r="C2479" t="s">
        <v>12028</v>
      </c>
      <c r="D2479">
        <v>2.8009748086333271E-2</v>
      </c>
      <c r="E2479">
        <v>9.6579656004905701E-2</v>
      </c>
      <c r="F2479">
        <v>0</v>
      </c>
      <c r="G2479">
        <v>0.19583885371685031</v>
      </c>
      <c r="H2479">
        <v>7.2326131165027618E-2</v>
      </c>
      <c r="I2479">
        <v>3.889014944434166E-2</v>
      </c>
      <c r="J2479">
        <v>9.7105719149112701E-2</v>
      </c>
      <c r="K2479">
        <v>0.106872983276844</v>
      </c>
      <c r="L2479">
        <v>0</v>
      </c>
      <c r="M2479">
        <v>0</v>
      </c>
      <c r="N2479">
        <v>0</v>
      </c>
      <c r="O2479">
        <v>7.3716506361961365E-2</v>
      </c>
      <c r="P2479">
        <v>0.28396901488304138</v>
      </c>
      <c r="Q2479">
        <v>12</v>
      </c>
    </row>
    <row r="2480" spans="1:17" x14ac:dyDescent="0.2">
      <c r="A2480" t="s">
        <v>2480</v>
      </c>
      <c r="B2480" s="3">
        <v>43920</v>
      </c>
      <c r="C2480" t="s">
        <v>12029</v>
      </c>
      <c r="D2480">
        <v>6.2595061957836151E-2</v>
      </c>
      <c r="E2480">
        <v>0.177874431014061</v>
      </c>
      <c r="F2480">
        <v>2.0662283524870869E-2</v>
      </c>
      <c r="G2480">
        <v>0.1145482510328293</v>
      </c>
      <c r="H2480">
        <v>0</v>
      </c>
      <c r="I2480">
        <v>9.1788776218891144E-2</v>
      </c>
      <c r="J2480">
        <v>0</v>
      </c>
      <c r="K2480">
        <v>0</v>
      </c>
      <c r="L2480">
        <v>5.67021444439888E-2</v>
      </c>
      <c r="M2480">
        <v>0.22129113972187039</v>
      </c>
      <c r="N2480">
        <v>8.2593962550163269E-2</v>
      </c>
      <c r="O2480">
        <v>0</v>
      </c>
      <c r="P2480">
        <v>0.1668110936880112</v>
      </c>
      <c r="Q2480">
        <v>9</v>
      </c>
    </row>
    <row r="2481" spans="1:17" x14ac:dyDescent="0.2">
      <c r="A2481" t="s">
        <v>2481</v>
      </c>
      <c r="B2481" s="3">
        <v>43920</v>
      </c>
      <c r="C2481" t="s">
        <v>12030</v>
      </c>
      <c r="D2481">
        <v>0</v>
      </c>
      <c r="E2481">
        <v>0</v>
      </c>
      <c r="F2481">
        <v>0</v>
      </c>
      <c r="G2481">
        <v>0</v>
      </c>
      <c r="H2481">
        <v>8.4924429655075073E-2</v>
      </c>
      <c r="I2481">
        <v>8.4721028804779053E-2</v>
      </c>
      <c r="J2481">
        <v>0</v>
      </c>
      <c r="K2481">
        <v>0</v>
      </c>
      <c r="L2481">
        <v>0.32659128308296198</v>
      </c>
      <c r="M2481">
        <v>0</v>
      </c>
      <c r="N2481">
        <v>0</v>
      </c>
      <c r="O2481">
        <v>0</v>
      </c>
      <c r="P2481">
        <v>0.45429915189743042</v>
      </c>
      <c r="Q2481">
        <v>12</v>
      </c>
    </row>
    <row r="2482" spans="1:17" x14ac:dyDescent="0.2">
      <c r="A2482" t="s">
        <v>2482</v>
      </c>
      <c r="B2482" s="3">
        <v>43920</v>
      </c>
      <c r="C2482" t="s">
        <v>12031</v>
      </c>
      <c r="D2482">
        <v>0.1794015169143677</v>
      </c>
      <c r="E2482">
        <v>1.282274816185236E-2</v>
      </c>
      <c r="F2482">
        <v>1.2822688557207579E-2</v>
      </c>
      <c r="G2482">
        <v>1.2822893448174E-2</v>
      </c>
      <c r="H2482">
        <v>1.282288506627083E-2</v>
      </c>
      <c r="I2482">
        <v>1.2823091819882389E-2</v>
      </c>
      <c r="J2482">
        <v>1.2822688557207579E-2</v>
      </c>
      <c r="K2482">
        <v>1.282287761569023E-2</v>
      </c>
      <c r="L2482">
        <v>1.282300241291523E-2</v>
      </c>
      <c r="M2482">
        <v>0.16729998588562009</v>
      </c>
      <c r="N2482">
        <v>1.28227761015296E-2</v>
      </c>
      <c r="O2482">
        <v>0.34622073173522949</v>
      </c>
      <c r="P2482">
        <v>0.19167208671569819</v>
      </c>
      <c r="Q2482">
        <v>11</v>
      </c>
    </row>
    <row r="2483" spans="1:17" x14ac:dyDescent="0.2">
      <c r="A2483" t="s">
        <v>2483</v>
      </c>
      <c r="B2483" s="3">
        <v>43920</v>
      </c>
      <c r="C2483" t="s">
        <v>12032</v>
      </c>
      <c r="D2483">
        <v>0.27368992567062378</v>
      </c>
      <c r="E2483">
        <v>3.8257703185081482E-2</v>
      </c>
      <c r="F2483">
        <v>9.9643029272556305E-2</v>
      </c>
      <c r="G2483">
        <v>0</v>
      </c>
      <c r="H2483">
        <v>0</v>
      </c>
      <c r="I2483">
        <v>4.9073275178670883E-2</v>
      </c>
      <c r="J2483">
        <v>6.557842344045639E-2</v>
      </c>
      <c r="K2483">
        <v>4.0664885193109512E-2</v>
      </c>
      <c r="L2483">
        <v>7.5152285397052765E-2</v>
      </c>
      <c r="M2483">
        <v>0</v>
      </c>
      <c r="N2483">
        <v>0</v>
      </c>
      <c r="O2483">
        <v>0.31159871816635132</v>
      </c>
      <c r="P2483">
        <v>3.6410573869943619E-2</v>
      </c>
      <c r="Q2483">
        <v>11</v>
      </c>
    </row>
    <row r="2484" spans="1:17" x14ac:dyDescent="0.2">
      <c r="A2484" t="s">
        <v>2484</v>
      </c>
      <c r="B2484" s="3">
        <v>43921</v>
      </c>
      <c r="C2484" t="s">
        <v>12033</v>
      </c>
      <c r="D2484">
        <v>0.14195530116558069</v>
      </c>
      <c r="E2484">
        <v>0</v>
      </c>
      <c r="F2484">
        <v>0.15884444117546079</v>
      </c>
      <c r="G2484">
        <v>0.25157561898231512</v>
      </c>
      <c r="H2484">
        <v>0</v>
      </c>
      <c r="I2484">
        <v>0</v>
      </c>
      <c r="J2484">
        <v>0</v>
      </c>
      <c r="K2484">
        <v>0</v>
      </c>
      <c r="L2484">
        <v>0.24190318584442139</v>
      </c>
      <c r="M2484">
        <v>0</v>
      </c>
      <c r="N2484">
        <v>0</v>
      </c>
      <c r="O2484">
        <v>0</v>
      </c>
      <c r="P2484">
        <v>0.17494593560695651</v>
      </c>
      <c r="Q2484">
        <v>3</v>
      </c>
    </row>
    <row r="2485" spans="1:17" x14ac:dyDescent="0.2">
      <c r="A2485" t="s">
        <v>2485</v>
      </c>
      <c r="B2485" s="3">
        <v>43921</v>
      </c>
      <c r="C2485" t="s">
        <v>12034</v>
      </c>
      <c r="D2485">
        <v>4.1088014841079712E-2</v>
      </c>
      <c r="E2485">
        <v>0</v>
      </c>
      <c r="F2485">
        <v>0.1586843729019165</v>
      </c>
      <c r="G2485">
        <v>9.4348512589931488E-2</v>
      </c>
      <c r="H2485">
        <v>5.8623168617486947E-2</v>
      </c>
      <c r="I2485">
        <v>0.14412108063697809</v>
      </c>
      <c r="J2485">
        <v>7.6387375593185425E-2</v>
      </c>
      <c r="K2485">
        <v>5.2028801292181022E-2</v>
      </c>
      <c r="L2485">
        <v>3.4864921122789383E-2</v>
      </c>
      <c r="M2485">
        <v>0</v>
      </c>
      <c r="N2485">
        <v>0</v>
      </c>
      <c r="O2485">
        <v>2.5837065652012828E-2</v>
      </c>
      <c r="P2485">
        <v>0.31046271324157709</v>
      </c>
      <c r="Q2485">
        <v>12</v>
      </c>
    </row>
    <row r="2486" spans="1:17" x14ac:dyDescent="0.2">
      <c r="A2486" t="s">
        <v>2486</v>
      </c>
      <c r="B2486" s="3">
        <v>43921</v>
      </c>
      <c r="C2486" t="s">
        <v>12035</v>
      </c>
      <c r="D2486">
        <v>0.40672340989112848</v>
      </c>
      <c r="E2486">
        <v>0</v>
      </c>
      <c r="F2486">
        <v>3.9985310286283493E-2</v>
      </c>
      <c r="G2486">
        <v>0</v>
      </c>
      <c r="H2486">
        <v>4.8426546156406403E-2</v>
      </c>
      <c r="I2486">
        <v>3.7647377699613571E-2</v>
      </c>
      <c r="J2486">
        <v>0</v>
      </c>
      <c r="K2486">
        <v>8.2228533923625946E-2</v>
      </c>
      <c r="L2486">
        <v>0.23812296986579901</v>
      </c>
      <c r="M2486">
        <v>0</v>
      </c>
      <c r="N2486">
        <v>0</v>
      </c>
      <c r="O2486">
        <v>9.740099310874939E-2</v>
      </c>
      <c r="P2486">
        <v>3.7053804844617837E-2</v>
      </c>
      <c r="Q2486">
        <v>0</v>
      </c>
    </row>
    <row r="2487" spans="1:17" x14ac:dyDescent="0.2">
      <c r="A2487" t="s">
        <v>2487</v>
      </c>
      <c r="B2487" s="3">
        <v>43921</v>
      </c>
      <c r="C2487" t="s">
        <v>12036</v>
      </c>
      <c r="D2487">
        <v>0</v>
      </c>
      <c r="E2487">
        <v>0</v>
      </c>
      <c r="F2487">
        <v>2.8391571715474129E-2</v>
      </c>
      <c r="G2487">
        <v>0.132603794336319</v>
      </c>
      <c r="H2487">
        <v>9.8524928092956543E-2</v>
      </c>
      <c r="I2487">
        <v>2.664755284786224E-2</v>
      </c>
      <c r="J2487">
        <v>0</v>
      </c>
      <c r="K2487">
        <v>8.859727531671524E-2</v>
      </c>
      <c r="L2487">
        <v>0.13969284296035769</v>
      </c>
      <c r="M2487">
        <v>0.1952196806669235</v>
      </c>
      <c r="N2487">
        <v>5.8558627963066101E-2</v>
      </c>
      <c r="O2487">
        <v>0</v>
      </c>
      <c r="P2487">
        <v>0.2249177694320679</v>
      </c>
      <c r="Q2487">
        <v>12</v>
      </c>
    </row>
    <row r="2488" spans="1:17" x14ac:dyDescent="0.2">
      <c r="A2488" t="s">
        <v>2488</v>
      </c>
      <c r="B2488" s="3">
        <v>43921</v>
      </c>
      <c r="C2488" t="s">
        <v>12037</v>
      </c>
      <c r="D2488">
        <v>0</v>
      </c>
      <c r="E2488">
        <v>0</v>
      </c>
      <c r="F2488">
        <v>0</v>
      </c>
      <c r="G2488">
        <v>0.18592569231987</v>
      </c>
      <c r="H2488">
        <v>0</v>
      </c>
      <c r="I2488">
        <v>0</v>
      </c>
      <c r="J2488">
        <v>0</v>
      </c>
      <c r="K2488">
        <v>0</v>
      </c>
      <c r="L2488">
        <v>0</v>
      </c>
      <c r="M2488">
        <v>0</v>
      </c>
      <c r="N2488">
        <v>0</v>
      </c>
      <c r="O2488">
        <v>0.25986889004707342</v>
      </c>
      <c r="P2488">
        <v>0.49008616805076599</v>
      </c>
      <c r="Q2488">
        <v>12</v>
      </c>
    </row>
    <row r="2489" spans="1:17" x14ac:dyDescent="0.2">
      <c r="A2489" t="s">
        <v>2489</v>
      </c>
      <c r="B2489" s="3">
        <v>43922</v>
      </c>
      <c r="C2489" t="s">
        <v>12038</v>
      </c>
      <c r="D2489">
        <v>0.460335373878479</v>
      </c>
      <c r="E2489">
        <v>0</v>
      </c>
      <c r="F2489">
        <v>0.119672030210495</v>
      </c>
      <c r="G2489">
        <v>0</v>
      </c>
      <c r="H2489">
        <v>0.3345283567905426</v>
      </c>
      <c r="I2489">
        <v>0</v>
      </c>
      <c r="J2489">
        <v>0</v>
      </c>
      <c r="K2489">
        <v>0</v>
      </c>
      <c r="L2489">
        <v>0</v>
      </c>
      <c r="M2489">
        <v>0</v>
      </c>
      <c r="N2489">
        <v>0</v>
      </c>
      <c r="O2489">
        <v>0</v>
      </c>
      <c r="P2489">
        <v>0</v>
      </c>
      <c r="Q2489">
        <v>0</v>
      </c>
    </row>
    <row r="2490" spans="1:17" x14ac:dyDescent="0.2">
      <c r="A2490" t="s">
        <v>2490</v>
      </c>
      <c r="B2490" s="3">
        <v>43922</v>
      </c>
      <c r="C2490" t="s">
        <v>12039</v>
      </c>
      <c r="D2490">
        <v>0</v>
      </c>
      <c r="E2490">
        <v>0</v>
      </c>
      <c r="F2490">
        <v>0</v>
      </c>
      <c r="G2490">
        <v>0</v>
      </c>
      <c r="H2490">
        <v>0.43462246656417852</v>
      </c>
      <c r="I2490">
        <v>0</v>
      </c>
      <c r="J2490">
        <v>0</v>
      </c>
      <c r="K2490">
        <v>0</v>
      </c>
      <c r="L2490">
        <v>0</v>
      </c>
      <c r="M2490">
        <v>0</v>
      </c>
      <c r="N2490">
        <v>0.10960587114095691</v>
      </c>
      <c r="O2490">
        <v>8.9653752744197845E-2</v>
      </c>
      <c r="P2490">
        <v>0.308432936668396</v>
      </c>
      <c r="Q2490">
        <v>4</v>
      </c>
    </row>
    <row r="2491" spans="1:17" x14ac:dyDescent="0.2">
      <c r="A2491" t="s">
        <v>2491</v>
      </c>
      <c r="B2491" s="3">
        <v>43922</v>
      </c>
      <c r="C2491" t="s">
        <v>12040</v>
      </c>
      <c r="D2491">
        <v>0.1572019159793854</v>
      </c>
      <c r="E2491">
        <v>0</v>
      </c>
      <c r="F2491">
        <v>0.10422605276107789</v>
      </c>
      <c r="G2491">
        <v>3.9088834077119827E-2</v>
      </c>
      <c r="H2491">
        <v>4.0947999805212021E-2</v>
      </c>
      <c r="I2491">
        <v>0.13854458928108221</v>
      </c>
      <c r="J2491">
        <v>0</v>
      </c>
      <c r="K2491">
        <v>0</v>
      </c>
      <c r="L2491">
        <v>0</v>
      </c>
      <c r="M2491">
        <v>0.14058105647563929</v>
      </c>
      <c r="N2491">
        <v>0</v>
      </c>
      <c r="O2491">
        <v>0</v>
      </c>
      <c r="P2491">
        <v>0.36347788572311401</v>
      </c>
      <c r="Q2491">
        <v>12</v>
      </c>
    </row>
    <row r="2492" spans="1:17" x14ac:dyDescent="0.2">
      <c r="A2492" t="s">
        <v>2492</v>
      </c>
      <c r="B2492" s="3">
        <v>43922</v>
      </c>
      <c r="C2492" t="s">
        <v>12041</v>
      </c>
      <c r="D2492">
        <v>0</v>
      </c>
      <c r="E2492">
        <v>0</v>
      </c>
      <c r="F2492">
        <v>0</v>
      </c>
      <c r="G2492">
        <v>0</v>
      </c>
      <c r="H2492">
        <v>0.1091903001070023</v>
      </c>
      <c r="I2492">
        <v>0.1376243382692337</v>
      </c>
      <c r="J2492">
        <v>0.1694420725107193</v>
      </c>
      <c r="K2492">
        <v>4.3195322155952447E-2</v>
      </c>
      <c r="L2492">
        <v>7.1344844996929169E-2</v>
      </c>
      <c r="M2492">
        <v>0</v>
      </c>
      <c r="N2492">
        <v>0</v>
      </c>
      <c r="O2492">
        <v>0.23467493057250979</v>
      </c>
      <c r="P2492">
        <v>0.21860060095787051</v>
      </c>
      <c r="Q2492">
        <v>11</v>
      </c>
    </row>
    <row r="2493" spans="1:17" x14ac:dyDescent="0.2">
      <c r="A2493" t="s">
        <v>2493</v>
      </c>
      <c r="B2493" s="3">
        <v>43922</v>
      </c>
      <c r="C2493" t="s">
        <v>12042</v>
      </c>
      <c r="D2493">
        <v>7.7889487147331238E-2</v>
      </c>
      <c r="E2493">
        <v>3.569316491484642E-2</v>
      </c>
      <c r="F2493">
        <v>0</v>
      </c>
      <c r="G2493">
        <v>0</v>
      </c>
      <c r="H2493">
        <v>9.8616056144237518E-2</v>
      </c>
      <c r="I2493">
        <v>0</v>
      </c>
      <c r="J2493">
        <v>0.1135022714734077</v>
      </c>
      <c r="K2493">
        <v>0.11194627732038499</v>
      </c>
      <c r="L2493">
        <v>3.6406513303518302E-2</v>
      </c>
      <c r="M2493">
        <v>0.17746205627918241</v>
      </c>
      <c r="N2493">
        <v>0</v>
      </c>
      <c r="O2493">
        <v>5.8172851800918579E-2</v>
      </c>
      <c r="P2493">
        <v>0.28176030516624451</v>
      </c>
      <c r="Q2493">
        <v>12</v>
      </c>
    </row>
    <row r="2494" spans="1:17" x14ac:dyDescent="0.2">
      <c r="A2494" t="s">
        <v>2494</v>
      </c>
      <c r="B2494" s="3">
        <v>43923</v>
      </c>
      <c r="C2494" t="s">
        <v>12043</v>
      </c>
      <c r="D2494">
        <v>0</v>
      </c>
      <c r="E2494">
        <v>0</v>
      </c>
      <c r="F2494">
        <v>0</v>
      </c>
      <c r="G2494">
        <v>0.32041138410568237</v>
      </c>
      <c r="H2494">
        <v>0.32770788669586182</v>
      </c>
      <c r="I2494">
        <v>0</v>
      </c>
      <c r="J2494">
        <v>0.25572827458381647</v>
      </c>
      <c r="K2494">
        <v>0</v>
      </c>
      <c r="L2494">
        <v>0</v>
      </c>
      <c r="M2494">
        <v>0</v>
      </c>
      <c r="N2494">
        <v>0</v>
      </c>
      <c r="O2494">
        <v>0</v>
      </c>
      <c r="P2494">
        <v>0</v>
      </c>
      <c r="Q2494">
        <v>4</v>
      </c>
    </row>
    <row r="2495" spans="1:17" x14ac:dyDescent="0.2">
      <c r="A2495" t="s">
        <v>2495</v>
      </c>
      <c r="B2495" s="3">
        <v>43923</v>
      </c>
      <c r="C2495" t="s">
        <v>12044</v>
      </c>
      <c r="D2495">
        <v>0</v>
      </c>
      <c r="E2495">
        <v>0</v>
      </c>
      <c r="F2495">
        <v>8.9682936668395996E-2</v>
      </c>
      <c r="G2495">
        <v>0</v>
      </c>
      <c r="H2495">
        <v>0.4649350643157959</v>
      </c>
      <c r="I2495">
        <v>7.411058247089386E-2</v>
      </c>
      <c r="J2495">
        <v>0.1370764821767807</v>
      </c>
      <c r="K2495">
        <v>0</v>
      </c>
      <c r="L2495">
        <v>0</v>
      </c>
      <c r="M2495">
        <v>0.19572579860687259</v>
      </c>
      <c r="N2495">
        <v>0</v>
      </c>
      <c r="O2495">
        <v>0</v>
      </c>
      <c r="P2495">
        <v>0</v>
      </c>
      <c r="Q2495">
        <v>4</v>
      </c>
    </row>
    <row r="2496" spans="1:17" x14ac:dyDescent="0.2">
      <c r="A2496" t="s">
        <v>2496</v>
      </c>
      <c r="B2496" s="3">
        <v>43923</v>
      </c>
      <c r="C2496" t="s">
        <v>12045</v>
      </c>
      <c r="D2496">
        <v>0.1287901699542999</v>
      </c>
      <c r="E2496">
        <v>0</v>
      </c>
      <c r="F2496">
        <v>7.2427108883857727E-2</v>
      </c>
      <c r="G2496">
        <v>0</v>
      </c>
      <c r="H2496">
        <v>0.2390443533658981</v>
      </c>
      <c r="I2496">
        <v>0</v>
      </c>
      <c r="J2496">
        <v>0.25962433218955988</v>
      </c>
      <c r="K2496">
        <v>0</v>
      </c>
      <c r="L2496">
        <v>0.17319898307323461</v>
      </c>
      <c r="M2496">
        <v>0</v>
      </c>
      <c r="N2496">
        <v>0</v>
      </c>
      <c r="O2496">
        <v>0.11273873597383501</v>
      </c>
      <c r="P2496">
        <v>0</v>
      </c>
      <c r="Q2496">
        <v>6</v>
      </c>
    </row>
    <row r="2497" spans="1:17" x14ac:dyDescent="0.2">
      <c r="A2497" t="s">
        <v>2497</v>
      </c>
      <c r="B2497" s="3">
        <v>43923</v>
      </c>
      <c r="C2497" t="s">
        <v>12046</v>
      </c>
      <c r="D2497">
        <v>0</v>
      </c>
      <c r="E2497">
        <v>0</v>
      </c>
      <c r="F2497">
        <v>0</v>
      </c>
      <c r="G2497">
        <v>0</v>
      </c>
      <c r="H2497">
        <v>0.1087946817278862</v>
      </c>
      <c r="I2497">
        <v>0.3525128960609436</v>
      </c>
      <c r="J2497">
        <v>0.39919185638427729</v>
      </c>
      <c r="K2497">
        <v>0</v>
      </c>
      <c r="L2497">
        <v>0</v>
      </c>
      <c r="M2497">
        <v>0</v>
      </c>
      <c r="N2497">
        <v>0</v>
      </c>
      <c r="O2497">
        <v>8.6171463131904602E-2</v>
      </c>
      <c r="P2497">
        <v>0</v>
      </c>
      <c r="Q2497">
        <v>6</v>
      </c>
    </row>
    <row r="2498" spans="1:17" x14ac:dyDescent="0.2">
      <c r="A2498" t="s">
        <v>2498</v>
      </c>
      <c r="B2498" s="3">
        <v>43923</v>
      </c>
      <c r="C2498" t="s">
        <v>12047</v>
      </c>
      <c r="D2498">
        <v>0.15733714401721949</v>
      </c>
      <c r="E2498">
        <v>1.0991500690579409E-2</v>
      </c>
      <c r="F2498">
        <v>0.1538381427526474</v>
      </c>
      <c r="G2498">
        <v>1.099156867712736E-2</v>
      </c>
      <c r="H2498">
        <v>1.099176984280348E-2</v>
      </c>
      <c r="I2498">
        <v>0.43610882759094238</v>
      </c>
      <c r="J2498">
        <v>1.099156402051449E-2</v>
      </c>
      <c r="K2498">
        <v>1.0991500690579409E-2</v>
      </c>
      <c r="L2498">
        <v>1.099180988967419E-2</v>
      </c>
      <c r="M2498">
        <v>1.0991500690579409E-2</v>
      </c>
      <c r="N2498">
        <v>1.099163200706244E-2</v>
      </c>
      <c r="O2498">
        <v>0.1537914574146271</v>
      </c>
      <c r="P2498">
        <v>1.099160313606262E-2</v>
      </c>
      <c r="Q2498">
        <v>5</v>
      </c>
    </row>
    <row r="2499" spans="1:17" x14ac:dyDescent="0.2">
      <c r="A2499" t="s">
        <v>2499</v>
      </c>
      <c r="B2499" s="3">
        <v>43923</v>
      </c>
      <c r="C2499" t="s">
        <v>12048</v>
      </c>
      <c r="D2499">
        <v>5.8302886784076691E-2</v>
      </c>
      <c r="E2499">
        <v>9.1027557849884033E-2</v>
      </c>
      <c r="F2499">
        <v>9.633944183588028E-2</v>
      </c>
      <c r="G2499">
        <v>0</v>
      </c>
      <c r="H2499">
        <v>0.1312895268201828</v>
      </c>
      <c r="I2499">
        <v>8.4829293191432953E-2</v>
      </c>
      <c r="J2499">
        <v>0.1170252859592438</v>
      </c>
      <c r="K2499">
        <v>0</v>
      </c>
      <c r="L2499">
        <v>8.4991365671157837E-2</v>
      </c>
      <c r="M2499">
        <v>0.10067906975746151</v>
      </c>
      <c r="N2499">
        <v>0</v>
      </c>
      <c r="O2499">
        <v>0.1184099763631821</v>
      </c>
      <c r="P2499">
        <v>0.1114735081791878</v>
      </c>
      <c r="Q2499">
        <v>4</v>
      </c>
    </row>
    <row r="2500" spans="1:17" x14ac:dyDescent="0.2">
      <c r="A2500" t="s">
        <v>2500</v>
      </c>
      <c r="B2500" s="3">
        <v>43924</v>
      </c>
      <c r="C2500" t="s">
        <v>12049</v>
      </c>
      <c r="D2500">
        <v>0</v>
      </c>
      <c r="E2500">
        <v>0</v>
      </c>
      <c r="F2500">
        <v>0</v>
      </c>
      <c r="G2500">
        <v>0</v>
      </c>
      <c r="H2500">
        <v>0</v>
      </c>
      <c r="I2500">
        <v>8.3472147583961487E-2</v>
      </c>
      <c r="J2500">
        <v>0</v>
      </c>
      <c r="K2500">
        <v>8.2803994417190552E-2</v>
      </c>
      <c r="L2500">
        <v>0.2088029086589813</v>
      </c>
      <c r="M2500">
        <v>0.3984716534614563</v>
      </c>
      <c r="N2500">
        <v>0</v>
      </c>
      <c r="O2500">
        <v>0</v>
      </c>
      <c r="P2500">
        <v>0.1790870726108551</v>
      </c>
      <c r="Q2500">
        <v>9</v>
      </c>
    </row>
    <row r="2501" spans="1:17" x14ac:dyDescent="0.2">
      <c r="A2501" t="s">
        <v>2501</v>
      </c>
      <c r="B2501" s="3">
        <v>43924</v>
      </c>
      <c r="C2501" t="s">
        <v>12050</v>
      </c>
      <c r="D2501">
        <v>1.5388925559818739E-2</v>
      </c>
      <c r="E2501">
        <v>1.538887899369001E-2</v>
      </c>
      <c r="F2501">
        <v>1.538913417607546E-2</v>
      </c>
      <c r="G2501">
        <v>1.538892090320587E-2</v>
      </c>
      <c r="H2501">
        <v>1.53889823704958E-2</v>
      </c>
      <c r="I2501">
        <v>1.5388916246593E-2</v>
      </c>
      <c r="J2501">
        <v>0.2154611200094223</v>
      </c>
      <c r="K2501">
        <v>0.23720116913318631</v>
      </c>
      <c r="L2501">
        <v>1.538887899369001E-2</v>
      </c>
      <c r="M2501">
        <v>0.39344832301139832</v>
      </c>
      <c r="N2501">
        <v>1.538887899369001E-2</v>
      </c>
      <c r="O2501">
        <v>1.538888830691576E-2</v>
      </c>
      <c r="P2501">
        <v>1.538896467536688E-2</v>
      </c>
      <c r="Q2501">
        <v>9</v>
      </c>
    </row>
    <row r="2502" spans="1:17" x14ac:dyDescent="0.2">
      <c r="A2502" t="s">
        <v>2502</v>
      </c>
      <c r="B2502" s="3">
        <v>43924</v>
      </c>
      <c r="C2502" t="s">
        <v>12051</v>
      </c>
      <c r="D2502">
        <v>0</v>
      </c>
      <c r="E2502">
        <v>0</v>
      </c>
      <c r="F2502">
        <v>0.31220757961273188</v>
      </c>
      <c r="G2502">
        <v>0.203912153840065</v>
      </c>
      <c r="H2502">
        <v>0</v>
      </c>
      <c r="I2502">
        <v>0.30810052156448359</v>
      </c>
      <c r="J2502">
        <v>0.12961579859256739</v>
      </c>
      <c r="K2502">
        <v>0</v>
      </c>
      <c r="L2502">
        <v>0</v>
      </c>
      <c r="M2502">
        <v>0</v>
      </c>
      <c r="N2502">
        <v>0</v>
      </c>
      <c r="O2502">
        <v>0</v>
      </c>
      <c r="P2502">
        <v>0</v>
      </c>
      <c r="Q2502">
        <v>2</v>
      </c>
    </row>
    <row r="2503" spans="1:17" x14ac:dyDescent="0.2">
      <c r="A2503" t="s">
        <v>2503</v>
      </c>
      <c r="B2503" s="3">
        <v>43924</v>
      </c>
      <c r="C2503" t="s">
        <v>12052</v>
      </c>
      <c r="D2503">
        <v>1.099095307290554E-2</v>
      </c>
      <c r="E2503">
        <v>1.099096983671188E-2</v>
      </c>
      <c r="F2503">
        <v>1.0990971699357029E-2</v>
      </c>
      <c r="G2503">
        <v>1.099095307290554E-2</v>
      </c>
      <c r="H2503">
        <v>1.0991322807967659E-2</v>
      </c>
      <c r="I2503">
        <v>1.099095493555069E-2</v>
      </c>
      <c r="J2503">
        <v>1.099095307290554E-2</v>
      </c>
      <c r="K2503">
        <v>1.0991004295647141E-2</v>
      </c>
      <c r="L2503">
        <v>0.16658903658390051</v>
      </c>
      <c r="M2503">
        <v>0.3996635377407074</v>
      </c>
      <c r="N2503">
        <v>1.099095307290554E-2</v>
      </c>
      <c r="O2503">
        <v>1.09911086037755E-2</v>
      </c>
      <c r="P2503">
        <v>0.32383731007575989</v>
      </c>
      <c r="Q2503">
        <v>9</v>
      </c>
    </row>
    <row r="2504" spans="1:17" x14ac:dyDescent="0.2">
      <c r="A2504" t="s">
        <v>2504</v>
      </c>
      <c r="B2504" s="3">
        <v>43924</v>
      </c>
      <c r="C2504" t="s">
        <v>12053</v>
      </c>
      <c r="D2504">
        <v>0</v>
      </c>
      <c r="E2504">
        <v>0</v>
      </c>
      <c r="F2504">
        <v>0</v>
      </c>
      <c r="G2504">
        <v>0.15577647089958191</v>
      </c>
      <c r="H2504">
        <v>0.14082436263561249</v>
      </c>
      <c r="I2504">
        <v>3.2527312636375427E-2</v>
      </c>
      <c r="J2504">
        <v>0</v>
      </c>
      <c r="K2504">
        <v>0</v>
      </c>
      <c r="L2504">
        <v>6.4592398703098297E-2</v>
      </c>
      <c r="M2504">
        <v>0.30246412754058838</v>
      </c>
      <c r="N2504">
        <v>8.6034230887889862E-2</v>
      </c>
      <c r="O2504">
        <v>3.3340156078338623E-2</v>
      </c>
      <c r="P2504">
        <v>0.17505235970020289</v>
      </c>
      <c r="Q2504">
        <v>9</v>
      </c>
    </row>
    <row r="2505" spans="1:17" x14ac:dyDescent="0.2">
      <c r="A2505" t="s">
        <v>2505</v>
      </c>
      <c r="B2505" s="3">
        <v>43924</v>
      </c>
      <c r="C2505" t="s">
        <v>12054</v>
      </c>
      <c r="D2505">
        <v>0</v>
      </c>
      <c r="E2505">
        <v>6.331036239862442E-2</v>
      </c>
      <c r="F2505">
        <v>0.1150819882750511</v>
      </c>
      <c r="G2505">
        <v>0</v>
      </c>
      <c r="H2505">
        <v>0</v>
      </c>
      <c r="I2505">
        <v>0.15843577682971949</v>
      </c>
      <c r="J2505">
        <v>0.40937340259552002</v>
      </c>
      <c r="K2505">
        <v>0</v>
      </c>
      <c r="L2505">
        <v>0.1513502448797226</v>
      </c>
      <c r="M2505">
        <v>0</v>
      </c>
      <c r="N2505">
        <v>7.0776306092739105E-2</v>
      </c>
      <c r="O2505">
        <v>0</v>
      </c>
      <c r="P2505">
        <v>0</v>
      </c>
      <c r="Q2505">
        <v>6</v>
      </c>
    </row>
    <row r="2506" spans="1:17" x14ac:dyDescent="0.2">
      <c r="A2506" t="s">
        <v>2506</v>
      </c>
      <c r="B2506" s="3">
        <v>43924</v>
      </c>
      <c r="C2506" t="s">
        <v>12055</v>
      </c>
      <c r="D2506">
        <v>0</v>
      </c>
      <c r="E2506">
        <v>0.1626439243555069</v>
      </c>
      <c r="F2506">
        <v>0</v>
      </c>
      <c r="G2506">
        <v>6.8843476474285126E-2</v>
      </c>
      <c r="H2506">
        <v>4.043230414390564E-2</v>
      </c>
      <c r="I2506">
        <v>0.25691649317741388</v>
      </c>
      <c r="J2506">
        <v>0.28875976800918579</v>
      </c>
      <c r="K2506">
        <v>0</v>
      </c>
      <c r="L2506">
        <v>0</v>
      </c>
      <c r="M2506">
        <v>9.3525931239128113E-2</v>
      </c>
      <c r="N2506">
        <v>7.2382941842079163E-2</v>
      </c>
      <c r="O2506">
        <v>0</v>
      </c>
      <c r="P2506">
        <v>0</v>
      </c>
      <c r="Q2506">
        <v>6</v>
      </c>
    </row>
    <row r="2507" spans="1:17" x14ac:dyDescent="0.2">
      <c r="A2507" t="s">
        <v>2507</v>
      </c>
      <c r="B2507" s="3">
        <v>43927</v>
      </c>
      <c r="C2507" t="s">
        <v>12056</v>
      </c>
      <c r="D2507">
        <v>8.1701241433620453E-2</v>
      </c>
      <c r="E2507">
        <v>0</v>
      </c>
      <c r="F2507">
        <v>0.1174414977431297</v>
      </c>
      <c r="G2507">
        <v>0</v>
      </c>
      <c r="H2507">
        <v>0</v>
      </c>
      <c r="I2507">
        <v>0</v>
      </c>
      <c r="J2507">
        <v>0.51624935865402222</v>
      </c>
      <c r="K2507">
        <v>0</v>
      </c>
      <c r="L2507">
        <v>0</v>
      </c>
      <c r="M2507">
        <v>0</v>
      </c>
      <c r="N2507">
        <v>0</v>
      </c>
      <c r="O2507">
        <v>0</v>
      </c>
      <c r="P2507">
        <v>0.24614773690700531</v>
      </c>
      <c r="Q2507">
        <v>6</v>
      </c>
    </row>
    <row r="2508" spans="1:17" x14ac:dyDescent="0.2">
      <c r="A2508" t="s">
        <v>2508</v>
      </c>
      <c r="B2508" s="3">
        <v>43927</v>
      </c>
      <c r="C2508" t="s">
        <v>12057</v>
      </c>
      <c r="D2508">
        <v>0</v>
      </c>
      <c r="E2508">
        <v>2.7484586462378498E-2</v>
      </c>
      <c r="F2508">
        <v>5.240490660071373E-2</v>
      </c>
      <c r="G2508">
        <v>2.6836056262254711E-2</v>
      </c>
      <c r="H2508">
        <v>0</v>
      </c>
      <c r="I2508">
        <v>2.4688458070158958E-2</v>
      </c>
      <c r="J2508">
        <v>0.14250849187374109</v>
      </c>
      <c r="K2508">
        <v>0.14874663949012759</v>
      </c>
      <c r="L2508">
        <v>6.8764448165893555E-2</v>
      </c>
      <c r="M2508">
        <v>0.38692495226860052</v>
      </c>
      <c r="N2508">
        <v>0</v>
      </c>
      <c r="O2508">
        <v>0.11642063409090039</v>
      </c>
      <c r="P2508">
        <v>0</v>
      </c>
      <c r="Q2508">
        <v>9</v>
      </c>
    </row>
    <row r="2509" spans="1:17" x14ac:dyDescent="0.2">
      <c r="A2509" t="s">
        <v>2509</v>
      </c>
      <c r="B2509" s="3">
        <v>43927</v>
      </c>
      <c r="C2509" t="s">
        <v>12058</v>
      </c>
      <c r="D2509">
        <v>0.42038118839263922</v>
      </c>
      <c r="E2509">
        <v>0</v>
      </c>
      <c r="F2509">
        <v>0</v>
      </c>
      <c r="G2509">
        <v>0</v>
      </c>
      <c r="H2509">
        <v>0</v>
      </c>
      <c r="I2509">
        <v>0</v>
      </c>
      <c r="J2509">
        <v>0</v>
      </c>
      <c r="K2509">
        <v>0</v>
      </c>
      <c r="L2509">
        <v>0</v>
      </c>
      <c r="M2509">
        <v>0.1454150378704071</v>
      </c>
      <c r="N2509">
        <v>0</v>
      </c>
      <c r="O2509">
        <v>0.36427915096282959</v>
      </c>
      <c r="P2509">
        <v>0</v>
      </c>
      <c r="Q2509">
        <v>0</v>
      </c>
    </row>
    <row r="2510" spans="1:17" x14ac:dyDescent="0.2">
      <c r="A2510" t="s">
        <v>2510</v>
      </c>
      <c r="B2510" s="3">
        <v>43927</v>
      </c>
      <c r="C2510" t="s">
        <v>12059</v>
      </c>
      <c r="D2510">
        <v>0.61554175615310669</v>
      </c>
      <c r="E2510">
        <v>1.538119371980429E-2</v>
      </c>
      <c r="F2510">
        <v>1.538119371980429E-2</v>
      </c>
      <c r="G2510">
        <v>1.5381284989416599E-2</v>
      </c>
      <c r="H2510">
        <v>1.538142003118992E-2</v>
      </c>
      <c r="I2510">
        <v>1.538121327757835E-2</v>
      </c>
      <c r="J2510">
        <v>0.2152643948793411</v>
      </c>
      <c r="K2510">
        <v>1.538124307990074E-2</v>
      </c>
      <c r="L2510">
        <v>1.538131013512611E-2</v>
      </c>
      <c r="M2510">
        <v>1.5381429344415659E-2</v>
      </c>
      <c r="N2510">
        <v>1.538120582699776E-2</v>
      </c>
      <c r="O2510">
        <v>1.538119371980429E-2</v>
      </c>
      <c r="P2510">
        <v>1.538119371980429E-2</v>
      </c>
      <c r="Q2510">
        <v>0</v>
      </c>
    </row>
    <row r="2511" spans="1:17" x14ac:dyDescent="0.2">
      <c r="A2511" t="s">
        <v>2511</v>
      </c>
      <c r="B2511" s="3">
        <v>43927</v>
      </c>
      <c r="C2511" t="s">
        <v>12060</v>
      </c>
      <c r="D2511">
        <v>0.19030426442623141</v>
      </c>
      <c r="E2511">
        <v>0</v>
      </c>
      <c r="F2511">
        <v>0</v>
      </c>
      <c r="G2511">
        <v>0.18428413569927221</v>
      </c>
      <c r="H2511">
        <v>0.14515659213066101</v>
      </c>
      <c r="I2511">
        <v>0</v>
      </c>
      <c r="J2511">
        <v>0.1640130132436752</v>
      </c>
      <c r="K2511">
        <v>0</v>
      </c>
      <c r="L2511">
        <v>0</v>
      </c>
      <c r="M2511">
        <v>0</v>
      </c>
      <c r="N2511">
        <v>0.23416583240032199</v>
      </c>
      <c r="O2511">
        <v>0</v>
      </c>
      <c r="P2511">
        <v>5.9637855738401413E-2</v>
      </c>
      <c r="Q2511">
        <v>10</v>
      </c>
    </row>
    <row r="2512" spans="1:17" x14ac:dyDescent="0.2">
      <c r="A2512" t="s">
        <v>2512</v>
      </c>
      <c r="B2512" s="3">
        <v>43927</v>
      </c>
      <c r="C2512" t="s">
        <v>12061</v>
      </c>
      <c r="D2512">
        <v>0</v>
      </c>
      <c r="E2512">
        <v>0</v>
      </c>
      <c r="F2512">
        <v>0</v>
      </c>
      <c r="G2512">
        <v>0</v>
      </c>
      <c r="H2512">
        <v>0</v>
      </c>
      <c r="I2512">
        <v>0</v>
      </c>
      <c r="J2512">
        <v>0.25470316410064697</v>
      </c>
      <c r="K2512">
        <v>0</v>
      </c>
      <c r="L2512">
        <v>0.2076238542795181</v>
      </c>
      <c r="M2512">
        <v>0.20627160370349881</v>
      </c>
      <c r="N2512">
        <v>8.1468433141708374E-2</v>
      </c>
      <c r="O2512">
        <v>0</v>
      </c>
      <c r="P2512">
        <v>0.20889818668365481</v>
      </c>
      <c r="Q2512">
        <v>6</v>
      </c>
    </row>
    <row r="2513" spans="1:17" x14ac:dyDescent="0.2">
      <c r="A2513" t="s">
        <v>2513</v>
      </c>
      <c r="B2513" s="3">
        <v>43927</v>
      </c>
      <c r="C2513" t="s">
        <v>12062</v>
      </c>
      <c r="D2513">
        <v>1.538460608571768E-2</v>
      </c>
      <c r="E2513">
        <v>1.5384582802653309E-2</v>
      </c>
      <c r="F2513">
        <v>1.5384765341877941E-2</v>
      </c>
      <c r="G2513">
        <v>0.50836426019668579</v>
      </c>
      <c r="H2513">
        <v>1.5384740196168419E-2</v>
      </c>
      <c r="I2513">
        <v>1.5384546481072899E-2</v>
      </c>
      <c r="J2513">
        <v>1.538446918129921E-2</v>
      </c>
      <c r="K2513">
        <v>0.32240480184555048</v>
      </c>
      <c r="L2513">
        <v>1.538446918129921E-2</v>
      </c>
      <c r="M2513">
        <v>1.5384926460683349E-2</v>
      </c>
      <c r="N2513">
        <v>1.53846014291048E-2</v>
      </c>
      <c r="O2513">
        <v>1.538451202213764E-2</v>
      </c>
      <c r="P2513">
        <v>1.5384737402200701E-2</v>
      </c>
      <c r="Q2513">
        <v>3</v>
      </c>
    </row>
    <row r="2514" spans="1:17" x14ac:dyDescent="0.2">
      <c r="A2514" t="s">
        <v>2514</v>
      </c>
      <c r="B2514" s="3">
        <v>43927</v>
      </c>
      <c r="C2514" t="s">
        <v>12063</v>
      </c>
      <c r="D2514">
        <v>0</v>
      </c>
      <c r="E2514">
        <v>0</v>
      </c>
      <c r="F2514">
        <v>0.15420819818973541</v>
      </c>
      <c r="G2514">
        <v>0.13771325349807739</v>
      </c>
      <c r="H2514">
        <v>0</v>
      </c>
      <c r="I2514">
        <v>0</v>
      </c>
      <c r="J2514">
        <v>0.4890209436416626</v>
      </c>
      <c r="K2514">
        <v>0.1153746172785759</v>
      </c>
      <c r="L2514">
        <v>7.4382349848747253E-2</v>
      </c>
      <c r="M2514">
        <v>0</v>
      </c>
      <c r="N2514">
        <v>0</v>
      </c>
      <c r="O2514">
        <v>0</v>
      </c>
      <c r="P2514">
        <v>0</v>
      </c>
      <c r="Q2514">
        <v>6</v>
      </c>
    </row>
    <row r="2515" spans="1:17" x14ac:dyDescent="0.2">
      <c r="A2515" t="s">
        <v>2515</v>
      </c>
      <c r="B2515" s="3">
        <v>43928</v>
      </c>
      <c r="C2515" t="s">
        <v>12064</v>
      </c>
      <c r="D2515">
        <v>1.281901821494102E-2</v>
      </c>
      <c r="E2515">
        <v>0.17947679758071899</v>
      </c>
      <c r="F2515">
        <v>1.2818867340683941E-2</v>
      </c>
      <c r="G2515">
        <v>1.2818867340683941E-2</v>
      </c>
      <c r="H2515">
        <v>1.2819075956940649E-2</v>
      </c>
      <c r="I2515">
        <v>1.2818988412618641E-2</v>
      </c>
      <c r="J2515">
        <v>1.2818867340683941E-2</v>
      </c>
      <c r="K2515">
        <v>1.281911414116621E-2</v>
      </c>
      <c r="L2515">
        <v>1.2818867340683941E-2</v>
      </c>
      <c r="M2515">
        <v>1.2818867340683941E-2</v>
      </c>
      <c r="N2515">
        <v>1.281899772584438E-2</v>
      </c>
      <c r="O2515">
        <v>0.1776677668094635</v>
      </c>
      <c r="P2515">
        <v>0.51466590166091919</v>
      </c>
      <c r="Q2515">
        <v>12</v>
      </c>
    </row>
    <row r="2516" spans="1:17" x14ac:dyDescent="0.2">
      <c r="A2516" t="s">
        <v>2516</v>
      </c>
      <c r="B2516" s="3">
        <v>43928</v>
      </c>
      <c r="C2516" t="s">
        <v>12065</v>
      </c>
      <c r="D2516">
        <v>0</v>
      </c>
      <c r="E2516">
        <v>3.9266496896743767E-2</v>
      </c>
      <c r="F2516">
        <v>0</v>
      </c>
      <c r="G2516">
        <v>9.5826871693134308E-2</v>
      </c>
      <c r="H2516">
        <v>0</v>
      </c>
      <c r="I2516">
        <v>0.1923035532236099</v>
      </c>
      <c r="J2516">
        <v>0</v>
      </c>
      <c r="K2516">
        <v>9.0351328253746033E-2</v>
      </c>
      <c r="L2516">
        <v>0.14024446904659271</v>
      </c>
      <c r="M2516">
        <v>0</v>
      </c>
      <c r="N2516">
        <v>0</v>
      </c>
      <c r="O2516">
        <v>0.42661866545677191</v>
      </c>
      <c r="P2516">
        <v>0</v>
      </c>
      <c r="Q2516">
        <v>11</v>
      </c>
    </row>
    <row r="2517" spans="1:17" x14ac:dyDescent="0.2">
      <c r="A2517" t="s">
        <v>2517</v>
      </c>
      <c r="B2517" s="3">
        <v>43928</v>
      </c>
      <c r="C2517" t="s">
        <v>12066</v>
      </c>
      <c r="D2517">
        <v>0</v>
      </c>
      <c r="E2517">
        <v>0.1014461442828178</v>
      </c>
      <c r="F2517">
        <v>0</v>
      </c>
      <c r="G2517">
        <v>5.2516963332891457E-2</v>
      </c>
      <c r="H2517">
        <v>5.6582044810056693E-2</v>
      </c>
      <c r="I2517">
        <v>0.22012245655059809</v>
      </c>
      <c r="J2517">
        <v>0.1070450469851494</v>
      </c>
      <c r="K2517">
        <v>0</v>
      </c>
      <c r="L2517">
        <v>0.16954861581325531</v>
      </c>
      <c r="M2517">
        <v>8.7762132287025452E-2</v>
      </c>
      <c r="N2517">
        <v>0</v>
      </c>
      <c r="O2517">
        <v>0</v>
      </c>
      <c r="P2517">
        <v>0.19072538614273071</v>
      </c>
      <c r="Q2517">
        <v>5</v>
      </c>
    </row>
    <row r="2518" spans="1:17" x14ac:dyDescent="0.2">
      <c r="A2518" t="s">
        <v>2518</v>
      </c>
      <c r="B2518" s="3">
        <v>43928</v>
      </c>
      <c r="C2518" t="s">
        <v>12067</v>
      </c>
      <c r="D2518">
        <v>0</v>
      </c>
      <c r="E2518">
        <v>0</v>
      </c>
      <c r="F2518">
        <v>0</v>
      </c>
      <c r="G2518">
        <v>0.16222089529037481</v>
      </c>
      <c r="H2518">
        <v>0.2101936191320419</v>
      </c>
      <c r="I2518">
        <v>0</v>
      </c>
      <c r="J2518">
        <v>0</v>
      </c>
      <c r="K2518">
        <v>0</v>
      </c>
      <c r="L2518">
        <v>4.429810494184494E-2</v>
      </c>
      <c r="M2518">
        <v>0.32085034251213068</v>
      </c>
      <c r="N2518">
        <v>0</v>
      </c>
      <c r="O2518">
        <v>0.1015157997608185</v>
      </c>
      <c r="P2518">
        <v>0.14097124338150019</v>
      </c>
      <c r="Q2518">
        <v>9</v>
      </c>
    </row>
    <row r="2519" spans="1:17" x14ac:dyDescent="0.2">
      <c r="A2519" t="s">
        <v>2519</v>
      </c>
      <c r="B2519" s="3">
        <v>43928</v>
      </c>
      <c r="C2519" t="s">
        <v>12068</v>
      </c>
      <c r="D2519">
        <v>0</v>
      </c>
      <c r="E2519">
        <v>0</v>
      </c>
      <c r="F2519">
        <v>0</v>
      </c>
      <c r="G2519">
        <v>0</v>
      </c>
      <c r="H2519">
        <v>0.24757710099220279</v>
      </c>
      <c r="I2519">
        <v>0</v>
      </c>
      <c r="J2519">
        <v>0</v>
      </c>
      <c r="K2519">
        <v>5.1568619906902313E-2</v>
      </c>
      <c r="L2519">
        <v>0</v>
      </c>
      <c r="M2519">
        <v>0</v>
      </c>
      <c r="N2519">
        <v>0</v>
      </c>
      <c r="O2519">
        <v>0.25389838218688959</v>
      </c>
      <c r="P2519">
        <v>0.41925805807113647</v>
      </c>
      <c r="Q2519">
        <v>12</v>
      </c>
    </row>
    <row r="2520" spans="1:17" x14ac:dyDescent="0.2">
      <c r="A2520" t="s">
        <v>2520</v>
      </c>
      <c r="B2520" s="3">
        <v>43929</v>
      </c>
      <c r="C2520" t="s">
        <v>12069</v>
      </c>
      <c r="D2520">
        <v>0.21294358372688291</v>
      </c>
      <c r="E2520">
        <v>0</v>
      </c>
      <c r="F2520">
        <v>0.22271345555782321</v>
      </c>
      <c r="G2520">
        <v>0</v>
      </c>
      <c r="H2520">
        <v>0.1259421706199646</v>
      </c>
      <c r="I2520">
        <v>0</v>
      </c>
      <c r="J2520">
        <v>0</v>
      </c>
      <c r="K2520">
        <v>0</v>
      </c>
      <c r="L2520">
        <v>0</v>
      </c>
      <c r="M2520">
        <v>0</v>
      </c>
      <c r="N2520">
        <v>0</v>
      </c>
      <c r="O2520">
        <v>0</v>
      </c>
      <c r="P2520">
        <v>0.36917209625244141</v>
      </c>
      <c r="Q2520">
        <v>12</v>
      </c>
    </row>
    <row r="2521" spans="1:17" x14ac:dyDescent="0.2">
      <c r="A2521" t="s">
        <v>2521</v>
      </c>
      <c r="B2521" s="3">
        <v>43929</v>
      </c>
      <c r="C2521" t="s">
        <v>12070</v>
      </c>
      <c r="D2521">
        <v>0</v>
      </c>
      <c r="E2521">
        <v>0</v>
      </c>
      <c r="F2521">
        <v>0.14588029682636261</v>
      </c>
      <c r="G2521">
        <v>0</v>
      </c>
      <c r="H2521">
        <v>0</v>
      </c>
      <c r="I2521">
        <v>0.11306124925613401</v>
      </c>
      <c r="J2521">
        <v>0.3621228039264679</v>
      </c>
      <c r="K2521">
        <v>7.7791899442672729E-2</v>
      </c>
      <c r="L2521">
        <v>7.9662516713142395E-2</v>
      </c>
      <c r="M2521">
        <v>0</v>
      </c>
      <c r="N2521">
        <v>4.503742977976799E-2</v>
      </c>
      <c r="O2521">
        <v>0</v>
      </c>
      <c r="P2521">
        <v>0.15933047235012049</v>
      </c>
      <c r="Q2521">
        <v>6</v>
      </c>
    </row>
    <row r="2522" spans="1:17" x14ac:dyDescent="0.2">
      <c r="A2522" t="s">
        <v>2522</v>
      </c>
      <c r="B2522" s="3">
        <v>43929</v>
      </c>
      <c r="C2522" t="s">
        <v>12071</v>
      </c>
      <c r="D2522">
        <v>0</v>
      </c>
      <c r="E2522">
        <v>0</v>
      </c>
      <c r="F2522">
        <v>0</v>
      </c>
      <c r="G2522">
        <v>0</v>
      </c>
      <c r="H2522">
        <v>0</v>
      </c>
      <c r="I2522">
        <v>0</v>
      </c>
      <c r="J2522">
        <v>0</v>
      </c>
      <c r="K2522">
        <v>0</v>
      </c>
      <c r="L2522">
        <v>0.41487771272659302</v>
      </c>
      <c r="M2522">
        <v>0</v>
      </c>
      <c r="N2522">
        <v>0</v>
      </c>
      <c r="O2522">
        <v>0</v>
      </c>
      <c r="P2522">
        <v>0.50049829483032227</v>
      </c>
      <c r="Q2522">
        <v>12</v>
      </c>
    </row>
    <row r="2523" spans="1:17" x14ac:dyDescent="0.2">
      <c r="A2523" t="s">
        <v>2523</v>
      </c>
      <c r="B2523" s="3">
        <v>43929</v>
      </c>
      <c r="C2523" t="s">
        <v>12072</v>
      </c>
      <c r="D2523">
        <v>0</v>
      </c>
      <c r="E2523">
        <v>0</v>
      </c>
      <c r="F2523">
        <v>7.3014669120311737E-2</v>
      </c>
      <c r="G2523">
        <v>0</v>
      </c>
      <c r="H2523">
        <v>0.120755597949028</v>
      </c>
      <c r="I2523">
        <v>0.15866068005561829</v>
      </c>
      <c r="J2523">
        <v>4.3526675552129752E-2</v>
      </c>
      <c r="K2523">
        <v>0</v>
      </c>
      <c r="L2523">
        <v>0.27166980504989618</v>
      </c>
      <c r="M2523">
        <v>0</v>
      </c>
      <c r="N2523">
        <v>6.5673127770423889E-2</v>
      </c>
      <c r="O2523">
        <v>0</v>
      </c>
      <c r="P2523">
        <v>0.25077968835830688</v>
      </c>
      <c r="Q2523">
        <v>8</v>
      </c>
    </row>
    <row r="2524" spans="1:17" x14ac:dyDescent="0.2">
      <c r="A2524" t="s">
        <v>2524</v>
      </c>
      <c r="B2524" s="3">
        <v>43929</v>
      </c>
      <c r="C2524" t="s">
        <v>12073</v>
      </c>
      <c r="D2524">
        <v>0</v>
      </c>
      <c r="E2524">
        <v>0</v>
      </c>
      <c r="F2524">
        <v>0</v>
      </c>
      <c r="G2524">
        <v>0</v>
      </c>
      <c r="H2524">
        <v>0</v>
      </c>
      <c r="I2524">
        <v>0.59150820970535278</v>
      </c>
      <c r="J2524">
        <v>0</v>
      </c>
      <c r="K2524">
        <v>0.28374472260475159</v>
      </c>
      <c r="L2524">
        <v>0</v>
      </c>
      <c r="M2524">
        <v>0</v>
      </c>
      <c r="N2524">
        <v>0</v>
      </c>
      <c r="O2524">
        <v>0</v>
      </c>
      <c r="P2524">
        <v>7.3471501469612122E-2</v>
      </c>
      <c r="Q2524">
        <v>5</v>
      </c>
    </row>
    <row r="2525" spans="1:17" x14ac:dyDescent="0.2">
      <c r="A2525" t="s">
        <v>2525</v>
      </c>
      <c r="B2525" s="3">
        <v>43929</v>
      </c>
      <c r="C2525" t="s">
        <v>12074</v>
      </c>
      <c r="D2525">
        <v>0.1088216230273247</v>
      </c>
      <c r="E2525">
        <v>0</v>
      </c>
      <c r="F2525">
        <v>0.35792779922485352</v>
      </c>
      <c r="G2525">
        <v>0</v>
      </c>
      <c r="H2525">
        <v>0</v>
      </c>
      <c r="I2525">
        <v>0</v>
      </c>
      <c r="J2525">
        <v>0.1051934659481049</v>
      </c>
      <c r="K2525">
        <v>0.16361083090305331</v>
      </c>
      <c r="L2525">
        <v>0.1208891868591309</v>
      </c>
      <c r="M2525">
        <v>0</v>
      </c>
      <c r="N2525">
        <v>0.1152078807353973</v>
      </c>
      <c r="O2525">
        <v>0</v>
      </c>
      <c r="P2525">
        <v>0</v>
      </c>
      <c r="Q2525">
        <v>2</v>
      </c>
    </row>
    <row r="2526" spans="1:17" x14ac:dyDescent="0.2">
      <c r="A2526" t="s">
        <v>2526</v>
      </c>
      <c r="B2526" s="3">
        <v>43929</v>
      </c>
      <c r="C2526" t="s">
        <v>12075</v>
      </c>
      <c r="D2526">
        <v>0</v>
      </c>
      <c r="E2526">
        <v>0.1071109101176262</v>
      </c>
      <c r="F2526">
        <v>0.12512801587581629</v>
      </c>
      <c r="G2526">
        <v>0</v>
      </c>
      <c r="H2526">
        <v>0</v>
      </c>
      <c r="I2526">
        <v>0.18865811824798581</v>
      </c>
      <c r="J2526">
        <v>0</v>
      </c>
      <c r="K2526">
        <v>0.1998868137598038</v>
      </c>
      <c r="L2526">
        <v>0.1586207449436188</v>
      </c>
      <c r="M2526">
        <v>0</v>
      </c>
      <c r="N2526">
        <v>0</v>
      </c>
      <c r="O2526">
        <v>0.19494582712650299</v>
      </c>
      <c r="P2526">
        <v>0</v>
      </c>
      <c r="Q2526">
        <v>7</v>
      </c>
    </row>
    <row r="2527" spans="1:17" x14ac:dyDescent="0.2">
      <c r="A2527" t="s">
        <v>2527</v>
      </c>
      <c r="B2527" s="3">
        <v>43929</v>
      </c>
      <c r="C2527" t="s">
        <v>12076</v>
      </c>
      <c r="D2527">
        <v>0.25231361389160162</v>
      </c>
      <c r="E2527">
        <v>0</v>
      </c>
      <c r="F2527">
        <v>0</v>
      </c>
      <c r="G2527">
        <v>0</v>
      </c>
      <c r="H2527">
        <v>0</v>
      </c>
      <c r="I2527">
        <v>0</v>
      </c>
      <c r="J2527">
        <v>0</v>
      </c>
      <c r="K2527">
        <v>0</v>
      </c>
      <c r="L2527">
        <v>0</v>
      </c>
      <c r="M2527">
        <v>0</v>
      </c>
      <c r="N2527">
        <v>0</v>
      </c>
      <c r="O2527">
        <v>0.40481975674629211</v>
      </c>
      <c r="P2527">
        <v>0.25738281011581421</v>
      </c>
      <c r="Q2527">
        <v>11</v>
      </c>
    </row>
    <row r="2528" spans="1:17" x14ac:dyDescent="0.2">
      <c r="A2528" t="s">
        <v>2528</v>
      </c>
      <c r="B2528" s="3">
        <v>43929</v>
      </c>
      <c r="C2528" t="s">
        <v>12077</v>
      </c>
      <c r="D2528">
        <v>0</v>
      </c>
      <c r="E2528">
        <v>2.6456397026777271E-2</v>
      </c>
      <c r="F2528">
        <v>0.1094096079468727</v>
      </c>
      <c r="G2528">
        <v>2.9213584959506989E-2</v>
      </c>
      <c r="H2528">
        <v>0.1781558692455292</v>
      </c>
      <c r="I2528">
        <v>6.1201740056276321E-2</v>
      </c>
      <c r="J2528">
        <v>0.17352207005023959</v>
      </c>
      <c r="K2528">
        <v>0.21161761879920959</v>
      </c>
      <c r="L2528">
        <v>0.1039812490344048</v>
      </c>
      <c r="M2528">
        <v>0</v>
      </c>
      <c r="N2528">
        <v>0</v>
      </c>
      <c r="O2528">
        <v>3.5965755581855767E-2</v>
      </c>
      <c r="P2528">
        <v>6.5226942300796509E-2</v>
      </c>
      <c r="Q2528">
        <v>7</v>
      </c>
    </row>
    <row r="2529" spans="1:17" x14ac:dyDescent="0.2">
      <c r="A2529" t="s">
        <v>2529</v>
      </c>
      <c r="B2529" s="3">
        <v>43930</v>
      </c>
      <c r="C2529" t="s">
        <v>12078</v>
      </c>
      <c r="D2529">
        <v>0</v>
      </c>
      <c r="E2529">
        <v>0</v>
      </c>
      <c r="F2529">
        <v>8.6570054292678833E-2</v>
      </c>
      <c r="G2529">
        <v>0</v>
      </c>
      <c r="H2529">
        <v>0</v>
      </c>
      <c r="I2529">
        <v>0</v>
      </c>
      <c r="J2529">
        <v>0</v>
      </c>
      <c r="K2529">
        <v>0</v>
      </c>
      <c r="L2529">
        <v>0</v>
      </c>
      <c r="M2529">
        <v>8.2750268280506134E-2</v>
      </c>
      <c r="N2529">
        <v>0</v>
      </c>
      <c r="O2529">
        <v>0.19519320130348211</v>
      </c>
      <c r="P2529">
        <v>0.58601856231689453</v>
      </c>
      <c r="Q2529">
        <v>12</v>
      </c>
    </row>
    <row r="2530" spans="1:17" x14ac:dyDescent="0.2">
      <c r="A2530" t="s">
        <v>2530</v>
      </c>
      <c r="B2530" s="3">
        <v>43930</v>
      </c>
      <c r="C2530" t="s">
        <v>12079</v>
      </c>
      <c r="D2530">
        <v>0</v>
      </c>
      <c r="E2530">
        <v>0</v>
      </c>
      <c r="F2530">
        <v>0</v>
      </c>
      <c r="G2530">
        <v>3.7112854421138763E-2</v>
      </c>
      <c r="H2530">
        <v>0</v>
      </c>
      <c r="I2530">
        <v>4.2843889445066452E-2</v>
      </c>
      <c r="J2530">
        <v>0</v>
      </c>
      <c r="K2530">
        <v>0</v>
      </c>
      <c r="L2530">
        <v>0</v>
      </c>
      <c r="M2530">
        <v>0.15245792269706729</v>
      </c>
      <c r="N2530">
        <v>0</v>
      </c>
      <c r="O2530">
        <v>0.17514966428279879</v>
      </c>
      <c r="P2530">
        <v>0.577045738697052</v>
      </c>
      <c r="Q2530">
        <v>12</v>
      </c>
    </row>
    <row r="2531" spans="1:17" x14ac:dyDescent="0.2">
      <c r="A2531" t="s">
        <v>2531</v>
      </c>
      <c r="B2531" s="3">
        <v>43930</v>
      </c>
      <c r="C2531" t="s">
        <v>12080</v>
      </c>
      <c r="D2531">
        <v>0</v>
      </c>
      <c r="E2531">
        <v>0</v>
      </c>
      <c r="F2531">
        <v>0</v>
      </c>
      <c r="G2531">
        <v>0</v>
      </c>
      <c r="H2531">
        <v>0.26416152715682978</v>
      </c>
      <c r="I2531">
        <v>0</v>
      </c>
      <c r="J2531">
        <v>0</v>
      </c>
      <c r="K2531">
        <v>0</v>
      </c>
      <c r="L2531">
        <v>0.12520819902420041</v>
      </c>
      <c r="M2531">
        <v>0</v>
      </c>
      <c r="N2531">
        <v>7.6152689754962921E-2</v>
      </c>
      <c r="O2531">
        <v>0</v>
      </c>
      <c r="P2531">
        <v>0.52090221643447876</v>
      </c>
      <c r="Q2531">
        <v>12</v>
      </c>
    </row>
    <row r="2532" spans="1:17" x14ac:dyDescent="0.2">
      <c r="A2532" t="s">
        <v>2532</v>
      </c>
      <c r="B2532" s="3">
        <v>43930</v>
      </c>
      <c r="C2532" t="s">
        <v>12081</v>
      </c>
      <c r="D2532">
        <v>0.22985611855983731</v>
      </c>
      <c r="E2532">
        <v>0</v>
      </c>
      <c r="F2532">
        <v>0</v>
      </c>
      <c r="G2532">
        <v>0</v>
      </c>
      <c r="H2532">
        <v>0.14239868521690369</v>
      </c>
      <c r="I2532">
        <v>0</v>
      </c>
      <c r="J2532">
        <v>0</v>
      </c>
      <c r="K2532">
        <v>0</v>
      </c>
      <c r="L2532">
        <v>0</v>
      </c>
      <c r="M2532">
        <v>0</v>
      </c>
      <c r="N2532">
        <v>0.27350950241088873</v>
      </c>
      <c r="O2532">
        <v>0</v>
      </c>
      <c r="P2532">
        <v>0.30096593499183649</v>
      </c>
      <c r="Q2532">
        <v>12</v>
      </c>
    </row>
    <row r="2533" spans="1:17" x14ac:dyDescent="0.2">
      <c r="A2533" t="s">
        <v>2533</v>
      </c>
      <c r="B2533" s="3">
        <v>43930</v>
      </c>
      <c r="C2533" t="s">
        <v>12082</v>
      </c>
      <c r="D2533">
        <v>0</v>
      </c>
      <c r="E2533">
        <v>0</v>
      </c>
      <c r="F2533">
        <v>0</v>
      </c>
      <c r="G2533">
        <v>0.11821279674768451</v>
      </c>
      <c r="H2533">
        <v>0.17863582074642179</v>
      </c>
      <c r="I2533">
        <v>9.1418154537677765E-2</v>
      </c>
      <c r="J2533">
        <v>3.2896287739276893E-2</v>
      </c>
      <c r="K2533">
        <v>6.3822276890277863E-2</v>
      </c>
      <c r="L2533">
        <v>0</v>
      </c>
      <c r="M2533">
        <v>0</v>
      </c>
      <c r="N2533">
        <v>0</v>
      </c>
      <c r="O2533">
        <v>7.0331834256649017E-2</v>
      </c>
      <c r="P2533">
        <v>0.43110376596450811</v>
      </c>
      <c r="Q2533">
        <v>12</v>
      </c>
    </row>
    <row r="2534" spans="1:17" x14ac:dyDescent="0.2">
      <c r="A2534" t="s">
        <v>2534</v>
      </c>
      <c r="B2534" s="3">
        <v>43930</v>
      </c>
      <c r="C2534" t="s">
        <v>12083</v>
      </c>
      <c r="D2534">
        <v>0</v>
      </c>
      <c r="E2534">
        <v>0</v>
      </c>
      <c r="F2534">
        <v>0</v>
      </c>
      <c r="G2534">
        <v>6.20298832654953E-2</v>
      </c>
      <c r="H2534">
        <v>0</v>
      </c>
      <c r="I2534">
        <v>8.1901349127292633E-2</v>
      </c>
      <c r="J2534">
        <v>0</v>
      </c>
      <c r="K2534">
        <v>0</v>
      </c>
      <c r="L2534">
        <v>0</v>
      </c>
      <c r="M2534">
        <v>0</v>
      </c>
      <c r="N2534">
        <v>0</v>
      </c>
      <c r="O2534">
        <v>0</v>
      </c>
      <c r="P2534">
        <v>0.82262217998504639</v>
      </c>
      <c r="Q2534">
        <v>12</v>
      </c>
    </row>
    <row r="2535" spans="1:17" x14ac:dyDescent="0.2">
      <c r="A2535" t="s">
        <v>2535</v>
      </c>
      <c r="B2535" s="3">
        <v>43930</v>
      </c>
      <c r="C2535" t="s">
        <v>12084</v>
      </c>
      <c r="D2535">
        <v>0</v>
      </c>
      <c r="E2535">
        <v>0</v>
      </c>
      <c r="F2535">
        <v>0</v>
      </c>
      <c r="G2535">
        <v>0.13938421010971069</v>
      </c>
      <c r="H2535">
        <v>0</v>
      </c>
      <c r="I2535">
        <v>0</v>
      </c>
      <c r="J2535">
        <v>0.16537763178348541</v>
      </c>
      <c r="K2535">
        <v>0.22596406936645511</v>
      </c>
      <c r="L2535">
        <v>0</v>
      </c>
      <c r="M2535">
        <v>0</v>
      </c>
      <c r="N2535">
        <v>0</v>
      </c>
      <c r="O2535">
        <v>9.4815313816070557E-2</v>
      </c>
      <c r="P2535">
        <v>0.31831616163253779</v>
      </c>
      <c r="Q2535">
        <v>12</v>
      </c>
    </row>
    <row r="2536" spans="1:17" x14ac:dyDescent="0.2">
      <c r="A2536" t="s">
        <v>2536</v>
      </c>
      <c r="B2536" s="3">
        <v>43931</v>
      </c>
      <c r="C2536" t="s">
        <v>12085</v>
      </c>
      <c r="D2536">
        <v>0.38709965348243708</v>
      </c>
      <c r="E2536">
        <v>1.09882103279233E-2</v>
      </c>
      <c r="F2536">
        <v>1.0988312773406511E-2</v>
      </c>
      <c r="G2536">
        <v>1.09882103279233E-2</v>
      </c>
      <c r="H2536">
        <v>0.15423290431499481</v>
      </c>
      <c r="I2536">
        <v>1.09882103279233E-2</v>
      </c>
      <c r="J2536">
        <v>0.1572310924530029</v>
      </c>
      <c r="K2536">
        <v>1.09882103279233E-2</v>
      </c>
      <c r="L2536">
        <v>1.09882103279233E-2</v>
      </c>
      <c r="M2536">
        <v>1.098868157714605E-2</v>
      </c>
      <c r="N2536">
        <v>1.098870951682329E-2</v>
      </c>
      <c r="O2536">
        <v>1.09882103279233E-2</v>
      </c>
      <c r="P2536">
        <v>0.2025413513183594</v>
      </c>
      <c r="Q2536">
        <v>0</v>
      </c>
    </row>
    <row r="2537" spans="1:17" x14ac:dyDescent="0.2">
      <c r="A2537" t="s">
        <v>2537</v>
      </c>
      <c r="B2537" s="3">
        <v>43931</v>
      </c>
      <c r="C2537" t="s">
        <v>12086</v>
      </c>
      <c r="D2537">
        <v>0.12850950658321381</v>
      </c>
      <c r="E2537">
        <v>0</v>
      </c>
      <c r="F2537">
        <v>0</v>
      </c>
      <c r="G2537">
        <v>0</v>
      </c>
      <c r="H2537">
        <v>0.22966395318508151</v>
      </c>
      <c r="I2537">
        <v>0</v>
      </c>
      <c r="J2537">
        <v>0</v>
      </c>
      <c r="K2537">
        <v>8.980165421962738E-2</v>
      </c>
      <c r="L2537">
        <v>0</v>
      </c>
      <c r="M2537">
        <v>0</v>
      </c>
      <c r="N2537">
        <v>5.8267001062631607E-2</v>
      </c>
      <c r="O2537">
        <v>0.1080772653222084</v>
      </c>
      <c r="P2537">
        <v>0.36413964629173279</v>
      </c>
      <c r="Q2537">
        <v>12</v>
      </c>
    </row>
    <row r="2538" spans="1:17" x14ac:dyDescent="0.2">
      <c r="A2538" t="s">
        <v>2538</v>
      </c>
      <c r="B2538" s="3">
        <v>43931</v>
      </c>
      <c r="C2538" t="s">
        <v>12087</v>
      </c>
      <c r="D2538">
        <v>2.6194103062152859E-2</v>
      </c>
      <c r="E2538">
        <v>0</v>
      </c>
      <c r="F2538">
        <v>7.1863777935504913E-2</v>
      </c>
      <c r="G2538">
        <v>7.4981428682804108E-2</v>
      </c>
      <c r="H2538">
        <v>5.5432569235563278E-2</v>
      </c>
      <c r="I2538">
        <v>0</v>
      </c>
      <c r="J2538">
        <v>0</v>
      </c>
      <c r="K2538">
        <v>0</v>
      </c>
      <c r="L2538">
        <v>0.1076799854636192</v>
      </c>
      <c r="M2538">
        <v>0</v>
      </c>
      <c r="N2538">
        <v>2.771946415305138E-2</v>
      </c>
      <c r="O2538">
        <v>0.1948568522930145</v>
      </c>
      <c r="P2538">
        <v>0.43232259154319758</v>
      </c>
      <c r="Q2538">
        <v>12</v>
      </c>
    </row>
    <row r="2539" spans="1:17" x14ac:dyDescent="0.2">
      <c r="A2539" t="s">
        <v>2539</v>
      </c>
      <c r="B2539" s="3">
        <v>43931</v>
      </c>
      <c r="C2539" t="s">
        <v>12088</v>
      </c>
      <c r="D2539">
        <v>0</v>
      </c>
      <c r="E2539">
        <v>0.242587611079216</v>
      </c>
      <c r="F2539">
        <v>0</v>
      </c>
      <c r="G2539">
        <v>0</v>
      </c>
      <c r="H2539">
        <v>0</v>
      </c>
      <c r="I2539">
        <v>0</v>
      </c>
      <c r="J2539">
        <v>0.16833873093128199</v>
      </c>
      <c r="K2539">
        <v>0</v>
      </c>
      <c r="L2539">
        <v>0</v>
      </c>
      <c r="M2539">
        <v>0</v>
      </c>
      <c r="N2539">
        <v>0</v>
      </c>
      <c r="O2539">
        <v>0</v>
      </c>
      <c r="P2539">
        <v>0.51213890314102173</v>
      </c>
      <c r="Q2539">
        <v>12</v>
      </c>
    </row>
    <row r="2540" spans="1:17" x14ac:dyDescent="0.2">
      <c r="A2540" t="s">
        <v>2540</v>
      </c>
      <c r="B2540" s="3">
        <v>43931</v>
      </c>
      <c r="C2540" t="s">
        <v>12089</v>
      </c>
      <c r="D2540">
        <v>0.12758813798427579</v>
      </c>
      <c r="E2540">
        <v>9.1470301151275635E-2</v>
      </c>
      <c r="F2540">
        <v>0.10126689076423651</v>
      </c>
      <c r="G2540">
        <v>4.3367303907871253E-2</v>
      </c>
      <c r="H2540">
        <v>6.4494170248508453E-2</v>
      </c>
      <c r="I2540">
        <v>0.23102171719074249</v>
      </c>
      <c r="J2540">
        <v>0</v>
      </c>
      <c r="K2540">
        <v>0</v>
      </c>
      <c r="L2540">
        <v>7.789873331785202E-2</v>
      </c>
      <c r="M2540">
        <v>5.9968002140522003E-2</v>
      </c>
      <c r="N2540">
        <v>0</v>
      </c>
      <c r="O2540">
        <v>0</v>
      </c>
      <c r="P2540">
        <v>0.1923130005598068</v>
      </c>
      <c r="Q2540">
        <v>5</v>
      </c>
    </row>
    <row r="2541" spans="1:17" x14ac:dyDescent="0.2">
      <c r="A2541" t="s">
        <v>2541</v>
      </c>
      <c r="B2541" s="3">
        <v>43931</v>
      </c>
      <c r="C2541" t="s">
        <v>12090</v>
      </c>
      <c r="D2541">
        <v>4.3860696256160743E-2</v>
      </c>
      <c r="E2541">
        <v>0.14351724088191989</v>
      </c>
      <c r="F2541">
        <v>5.0488855689764023E-2</v>
      </c>
      <c r="G2541">
        <v>0.1349207013845444</v>
      </c>
      <c r="H2541">
        <v>4.4889144599437707E-2</v>
      </c>
      <c r="I2541">
        <v>3.276757150888443E-2</v>
      </c>
      <c r="J2541">
        <v>0.1671481728553772</v>
      </c>
      <c r="K2541">
        <v>0</v>
      </c>
      <c r="L2541">
        <v>6.6390402615070343E-2</v>
      </c>
      <c r="M2541">
        <v>0.16055583953857419</v>
      </c>
      <c r="N2541">
        <v>0</v>
      </c>
      <c r="O2541">
        <v>0.15009051561355591</v>
      </c>
      <c r="P2541">
        <v>0</v>
      </c>
      <c r="Q2541">
        <v>6</v>
      </c>
    </row>
    <row r="2542" spans="1:17" x14ac:dyDescent="0.2">
      <c r="A2542" t="s">
        <v>2542</v>
      </c>
      <c r="B2542" s="3">
        <v>43931</v>
      </c>
      <c r="C2542" t="s">
        <v>12091</v>
      </c>
      <c r="D2542">
        <v>4.2372647672891617E-2</v>
      </c>
      <c r="E2542">
        <v>0</v>
      </c>
      <c r="F2542">
        <v>0</v>
      </c>
      <c r="G2542">
        <v>6.5080225467681885E-2</v>
      </c>
      <c r="H2542">
        <v>0</v>
      </c>
      <c r="I2542">
        <v>0</v>
      </c>
      <c r="J2542">
        <v>0.55328977108001709</v>
      </c>
      <c r="K2542">
        <v>0</v>
      </c>
      <c r="L2542">
        <v>8.0206006765365601E-2</v>
      </c>
      <c r="M2542">
        <v>9.681016206741333E-2</v>
      </c>
      <c r="N2542">
        <v>0.14151379466056821</v>
      </c>
      <c r="O2542">
        <v>0</v>
      </c>
      <c r="P2542">
        <v>0</v>
      </c>
      <c r="Q2542">
        <v>6</v>
      </c>
    </row>
    <row r="2543" spans="1:17" x14ac:dyDescent="0.2">
      <c r="A2543" t="s">
        <v>2543</v>
      </c>
      <c r="B2543" s="3">
        <v>43934</v>
      </c>
      <c r="C2543" t="s">
        <v>12092</v>
      </c>
      <c r="D2543">
        <v>0.14937275648117071</v>
      </c>
      <c r="E2543">
        <v>0</v>
      </c>
      <c r="F2543">
        <v>0</v>
      </c>
      <c r="G2543">
        <v>0</v>
      </c>
      <c r="H2543">
        <v>0</v>
      </c>
      <c r="I2543">
        <v>0</v>
      </c>
      <c r="J2543">
        <v>0</v>
      </c>
      <c r="K2543">
        <v>0</v>
      </c>
      <c r="L2543">
        <v>0.47678744792938232</v>
      </c>
      <c r="M2543">
        <v>0</v>
      </c>
      <c r="N2543">
        <v>0</v>
      </c>
      <c r="O2543">
        <v>0</v>
      </c>
      <c r="P2543">
        <v>0.29690331220626831</v>
      </c>
      <c r="Q2543">
        <v>8</v>
      </c>
    </row>
    <row r="2544" spans="1:17" x14ac:dyDescent="0.2">
      <c r="A2544" t="s">
        <v>2544</v>
      </c>
      <c r="B2544" s="3">
        <v>43934</v>
      </c>
      <c r="C2544" t="s">
        <v>12093</v>
      </c>
      <c r="D2544">
        <v>0.12600390613079071</v>
      </c>
      <c r="E2544">
        <v>9.7188606858253479E-2</v>
      </c>
      <c r="F2544">
        <v>0</v>
      </c>
      <c r="G2544">
        <v>0</v>
      </c>
      <c r="H2544">
        <v>0.15311521291732791</v>
      </c>
      <c r="I2544">
        <v>0.1064615771174431</v>
      </c>
      <c r="J2544">
        <v>0</v>
      </c>
      <c r="K2544">
        <v>0.14200909435749051</v>
      </c>
      <c r="L2544">
        <v>0.1990440487861633</v>
      </c>
      <c r="M2544">
        <v>0</v>
      </c>
      <c r="N2544">
        <v>0</v>
      </c>
      <c r="O2544">
        <v>0.15841919183731079</v>
      </c>
      <c r="P2544">
        <v>0</v>
      </c>
      <c r="Q2544">
        <v>8</v>
      </c>
    </row>
    <row r="2545" spans="1:17" x14ac:dyDescent="0.2">
      <c r="A2545" t="s">
        <v>2545</v>
      </c>
      <c r="B2545" s="3">
        <v>43934</v>
      </c>
      <c r="C2545" t="s">
        <v>12094</v>
      </c>
      <c r="D2545">
        <v>3.6154106259346008E-2</v>
      </c>
      <c r="E2545">
        <v>0</v>
      </c>
      <c r="F2545">
        <v>0</v>
      </c>
      <c r="G2545">
        <v>0</v>
      </c>
      <c r="H2545">
        <v>0</v>
      </c>
      <c r="I2545">
        <v>0.1368258595466614</v>
      </c>
      <c r="J2545">
        <v>0</v>
      </c>
      <c r="K2545">
        <v>0</v>
      </c>
      <c r="L2545">
        <v>0.15235888957977289</v>
      </c>
      <c r="M2545">
        <v>0.16521720588207239</v>
      </c>
      <c r="N2545">
        <v>0.11942419409751889</v>
      </c>
      <c r="O2545">
        <v>7.3055841028690338E-2</v>
      </c>
      <c r="P2545">
        <v>0.30206578969955439</v>
      </c>
      <c r="Q2545">
        <v>12</v>
      </c>
    </row>
    <row r="2546" spans="1:17" x14ac:dyDescent="0.2">
      <c r="A2546" t="s">
        <v>2546</v>
      </c>
      <c r="B2546" s="3">
        <v>43934</v>
      </c>
      <c r="C2546" t="s">
        <v>12095</v>
      </c>
      <c r="D2546">
        <v>0</v>
      </c>
      <c r="E2546">
        <v>0.42002230882644648</v>
      </c>
      <c r="F2546">
        <v>0</v>
      </c>
      <c r="G2546">
        <v>6.7855313420295715E-2</v>
      </c>
      <c r="H2546">
        <v>0</v>
      </c>
      <c r="I2546">
        <v>0.18885158002376559</v>
      </c>
      <c r="J2546">
        <v>0</v>
      </c>
      <c r="K2546">
        <v>0</v>
      </c>
      <c r="L2546">
        <v>0</v>
      </c>
      <c r="M2546">
        <v>0</v>
      </c>
      <c r="N2546">
        <v>0.2091401815414429</v>
      </c>
      <c r="O2546">
        <v>7.7928818762302399E-2</v>
      </c>
      <c r="P2546">
        <v>0</v>
      </c>
      <c r="Q2546">
        <v>1</v>
      </c>
    </row>
    <row r="2547" spans="1:17" x14ac:dyDescent="0.2">
      <c r="A2547" t="s">
        <v>2547</v>
      </c>
      <c r="B2547" s="3">
        <v>43935</v>
      </c>
      <c r="C2547" t="s">
        <v>12096</v>
      </c>
      <c r="D2547">
        <v>0.11965199559926989</v>
      </c>
      <c r="E2547">
        <v>0.23081135749816889</v>
      </c>
      <c r="F2547">
        <v>0</v>
      </c>
      <c r="G2547">
        <v>0</v>
      </c>
      <c r="H2547">
        <v>0</v>
      </c>
      <c r="I2547">
        <v>0</v>
      </c>
      <c r="J2547">
        <v>0</v>
      </c>
      <c r="K2547">
        <v>0</v>
      </c>
      <c r="L2547">
        <v>0.12867042422294619</v>
      </c>
      <c r="M2547">
        <v>0</v>
      </c>
      <c r="N2547">
        <v>0</v>
      </c>
      <c r="O2547">
        <v>0</v>
      </c>
      <c r="P2547">
        <v>0.44395586848258972</v>
      </c>
      <c r="Q2547">
        <v>12</v>
      </c>
    </row>
    <row r="2548" spans="1:17" x14ac:dyDescent="0.2">
      <c r="A2548" t="s">
        <v>2548</v>
      </c>
      <c r="B2548" s="3">
        <v>43935</v>
      </c>
      <c r="C2548" t="s">
        <v>12097</v>
      </c>
      <c r="D2548">
        <v>0.12791816890239721</v>
      </c>
      <c r="E2548">
        <v>9.1867715120315552E-2</v>
      </c>
      <c r="F2548">
        <v>0.1151346638798714</v>
      </c>
      <c r="G2548">
        <v>0</v>
      </c>
      <c r="H2548">
        <v>0</v>
      </c>
      <c r="I2548">
        <v>0</v>
      </c>
      <c r="J2548">
        <v>0</v>
      </c>
      <c r="K2548">
        <v>0</v>
      </c>
      <c r="L2548">
        <v>0.1512396037578583</v>
      </c>
      <c r="M2548">
        <v>7.6253965497016907E-2</v>
      </c>
      <c r="N2548">
        <v>0.32382962107658392</v>
      </c>
      <c r="O2548">
        <v>8.9457303285598755E-2</v>
      </c>
      <c r="P2548">
        <v>0</v>
      </c>
      <c r="Q2548">
        <v>10</v>
      </c>
    </row>
    <row r="2549" spans="1:17" x14ac:dyDescent="0.2">
      <c r="A2549" t="s">
        <v>2549</v>
      </c>
      <c r="B2549" s="3">
        <v>43935</v>
      </c>
      <c r="C2549" t="s">
        <v>12098</v>
      </c>
      <c r="D2549">
        <v>2.5615822523832321E-2</v>
      </c>
      <c r="E2549">
        <v>2.5615818798542019E-2</v>
      </c>
      <c r="F2549">
        <v>2.561596222221851E-2</v>
      </c>
      <c r="G2549">
        <v>2.561585046350956E-2</v>
      </c>
      <c r="H2549">
        <v>2.5615803897380829E-2</v>
      </c>
      <c r="I2549">
        <v>2.561595477163792E-2</v>
      </c>
      <c r="J2549">
        <v>2.561621367931366E-2</v>
      </c>
      <c r="K2549">
        <v>2.5615759193897251E-2</v>
      </c>
      <c r="L2549">
        <v>2.561567910015583E-2</v>
      </c>
      <c r="M2549">
        <v>2.5616904720664021E-2</v>
      </c>
      <c r="N2549">
        <v>0.69260859489440918</v>
      </c>
      <c r="O2549">
        <v>2.5615908205509189E-2</v>
      </c>
      <c r="P2549">
        <v>2.561573684215546E-2</v>
      </c>
      <c r="Q2549">
        <v>10</v>
      </c>
    </row>
    <row r="2550" spans="1:17" x14ac:dyDescent="0.2">
      <c r="A2550" t="s">
        <v>2550</v>
      </c>
      <c r="B2550" s="3">
        <v>43935</v>
      </c>
      <c r="C2550" t="s">
        <v>12099</v>
      </c>
      <c r="D2550">
        <v>8.201783150434494E-2</v>
      </c>
      <c r="E2550">
        <v>0</v>
      </c>
      <c r="F2550">
        <v>0</v>
      </c>
      <c r="G2550">
        <v>0.21134255826473239</v>
      </c>
      <c r="H2550">
        <v>0</v>
      </c>
      <c r="I2550">
        <v>0</v>
      </c>
      <c r="J2550">
        <v>0</v>
      </c>
      <c r="K2550">
        <v>0</v>
      </c>
      <c r="L2550">
        <v>8.0820977687835693E-2</v>
      </c>
      <c r="M2550">
        <v>9.7296193242073059E-2</v>
      </c>
      <c r="N2550">
        <v>0</v>
      </c>
      <c r="O2550">
        <v>0</v>
      </c>
      <c r="P2550">
        <v>0.4943295419216156</v>
      </c>
      <c r="Q2550">
        <v>12</v>
      </c>
    </row>
    <row r="2551" spans="1:17" x14ac:dyDescent="0.2">
      <c r="A2551" t="s">
        <v>2551</v>
      </c>
      <c r="B2551" s="3">
        <v>43935</v>
      </c>
      <c r="C2551" t="s">
        <v>12100</v>
      </c>
      <c r="D2551">
        <v>0</v>
      </c>
      <c r="E2551">
        <v>0</v>
      </c>
      <c r="F2551">
        <v>0.17148606479167941</v>
      </c>
      <c r="G2551">
        <v>5.4823409765958793E-2</v>
      </c>
      <c r="H2551">
        <v>0</v>
      </c>
      <c r="I2551">
        <v>0.22739461064338681</v>
      </c>
      <c r="J2551">
        <v>0.30223727226257319</v>
      </c>
      <c r="K2551">
        <v>0</v>
      </c>
      <c r="L2551">
        <v>5.9441499412059777E-2</v>
      </c>
      <c r="M2551">
        <v>0</v>
      </c>
      <c r="N2551">
        <v>5.5265340954065323E-2</v>
      </c>
      <c r="O2551">
        <v>0</v>
      </c>
      <c r="P2551">
        <v>0.10837136209011081</v>
      </c>
      <c r="Q2551">
        <v>6</v>
      </c>
    </row>
    <row r="2552" spans="1:17" x14ac:dyDescent="0.2">
      <c r="A2552" t="s">
        <v>2552</v>
      </c>
      <c r="B2552" s="3">
        <v>43935</v>
      </c>
      <c r="C2552" t="s">
        <v>12101</v>
      </c>
      <c r="D2552">
        <v>0</v>
      </c>
      <c r="E2552">
        <v>0</v>
      </c>
      <c r="F2552">
        <v>0.25300931930541992</v>
      </c>
      <c r="G2552">
        <v>0</v>
      </c>
      <c r="H2552">
        <v>0.28701967000961298</v>
      </c>
      <c r="I2552">
        <v>0</v>
      </c>
      <c r="J2552">
        <v>0</v>
      </c>
      <c r="K2552">
        <v>0</v>
      </c>
      <c r="L2552">
        <v>7.2549983859062195E-2</v>
      </c>
      <c r="M2552">
        <v>0.35100015997886658</v>
      </c>
      <c r="N2552">
        <v>0</v>
      </c>
      <c r="O2552">
        <v>0</v>
      </c>
      <c r="P2552">
        <v>0</v>
      </c>
      <c r="Q2552">
        <v>9</v>
      </c>
    </row>
    <row r="2553" spans="1:17" x14ac:dyDescent="0.2">
      <c r="A2553" t="s">
        <v>2553</v>
      </c>
      <c r="B2553" s="3">
        <v>43935</v>
      </c>
      <c r="C2553" t="s">
        <v>12102</v>
      </c>
      <c r="D2553">
        <v>0</v>
      </c>
      <c r="E2553">
        <v>0</v>
      </c>
      <c r="F2553">
        <v>0</v>
      </c>
      <c r="G2553">
        <v>6.8964138627052307E-2</v>
      </c>
      <c r="H2553">
        <v>0</v>
      </c>
      <c r="I2553">
        <v>0</v>
      </c>
      <c r="J2553">
        <v>0</v>
      </c>
      <c r="K2553">
        <v>0</v>
      </c>
      <c r="L2553">
        <v>7.5948178768157959E-2</v>
      </c>
      <c r="M2553">
        <v>0</v>
      </c>
      <c r="N2553">
        <v>0</v>
      </c>
      <c r="O2553">
        <v>0.32354128360748291</v>
      </c>
      <c r="P2553">
        <v>0.49692597985267639</v>
      </c>
      <c r="Q2553">
        <v>12</v>
      </c>
    </row>
    <row r="2554" spans="1:17" x14ac:dyDescent="0.2">
      <c r="A2554" t="s">
        <v>2554</v>
      </c>
      <c r="B2554" s="3">
        <v>43935</v>
      </c>
      <c r="C2554" t="s">
        <v>12103</v>
      </c>
      <c r="D2554">
        <v>1.381415594369173E-2</v>
      </c>
      <c r="E2554">
        <v>1.5129078179597849E-2</v>
      </c>
      <c r="F2554">
        <v>3.84221151471138E-2</v>
      </c>
      <c r="G2554">
        <v>1.245208084583282E-2</v>
      </c>
      <c r="H2554">
        <v>4.716780036687851E-2</v>
      </c>
      <c r="I2554">
        <v>0</v>
      </c>
      <c r="J2554">
        <v>7.4808917939662933E-2</v>
      </c>
      <c r="K2554">
        <v>4.6266704797744751E-2</v>
      </c>
      <c r="L2554">
        <v>0.27407777309417719</v>
      </c>
      <c r="M2554">
        <v>0.20225267112255099</v>
      </c>
      <c r="N2554">
        <v>0</v>
      </c>
      <c r="O2554">
        <v>0</v>
      </c>
      <c r="P2554">
        <v>0.26421037316322332</v>
      </c>
      <c r="Q2554">
        <v>8</v>
      </c>
    </row>
    <row r="2555" spans="1:17" x14ac:dyDescent="0.2">
      <c r="A2555" t="s">
        <v>2555</v>
      </c>
      <c r="B2555" s="3">
        <v>43936</v>
      </c>
      <c r="C2555" t="s">
        <v>12104</v>
      </c>
      <c r="D2555">
        <v>0</v>
      </c>
      <c r="E2555">
        <v>0</v>
      </c>
      <c r="F2555">
        <v>6.7492246627807617E-2</v>
      </c>
      <c r="G2555">
        <v>0</v>
      </c>
      <c r="H2555">
        <v>7.5928576290607452E-2</v>
      </c>
      <c r="I2555">
        <v>0.10820787400007249</v>
      </c>
      <c r="J2555">
        <v>0.2072237432003021</v>
      </c>
      <c r="K2555">
        <v>0</v>
      </c>
      <c r="L2555">
        <v>9.7200833261013031E-2</v>
      </c>
      <c r="M2555">
        <v>0.21528016030788419</v>
      </c>
      <c r="N2555">
        <v>0</v>
      </c>
      <c r="O2555">
        <v>0.1089746132493019</v>
      </c>
      <c r="P2555">
        <v>9.7061909735202789E-2</v>
      </c>
      <c r="Q2555">
        <v>9</v>
      </c>
    </row>
    <row r="2556" spans="1:17" x14ac:dyDescent="0.2">
      <c r="A2556" t="s">
        <v>2556</v>
      </c>
      <c r="B2556" s="3">
        <v>43936</v>
      </c>
      <c r="C2556" t="s">
        <v>12105</v>
      </c>
      <c r="D2556">
        <v>3.2355621457099908E-2</v>
      </c>
      <c r="E2556">
        <v>0</v>
      </c>
      <c r="F2556">
        <v>0.11090972274541849</v>
      </c>
      <c r="G2556">
        <v>0.14385414123535159</v>
      </c>
      <c r="H2556">
        <v>0</v>
      </c>
      <c r="I2556">
        <v>0.21747386455535889</v>
      </c>
      <c r="J2556">
        <v>5.6163039058446877E-2</v>
      </c>
      <c r="K2556">
        <v>0.2070624232292175</v>
      </c>
      <c r="L2556">
        <v>4.7035563737154007E-2</v>
      </c>
      <c r="M2556">
        <v>0</v>
      </c>
      <c r="N2556">
        <v>0.1351366192102432</v>
      </c>
      <c r="O2556">
        <v>0</v>
      </c>
      <c r="P2556">
        <v>4.0953822433948517E-2</v>
      </c>
      <c r="Q2556">
        <v>5</v>
      </c>
    </row>
    <row r="2557" spans="1:17" x14ac:dyDescent="0.2">
      <c r="A2557" t="s">
        <v>2557</v>
      </c>
      <c r="B2557" s="3">
        <v>43936</v>
      </c>
      <c r="C2557" t="s">
        <v>12106</v>
      </c>
      <c r="D2557">
        <v>0</v>
      </c>
      <c r="E2557">
        <v>0</v>
      </c>
      <c r="F2557">
        <v>9.2701487243175507E-2</v>
      </c>
      <c r="G2557">
        <v>0.1552727669477463</v>
      </c>
      <c r="H2557">
        <v>0.1217968389391899</v>
      </c>
      <c r="I2557">
        <v>0</v>
      </c>
      <c r="J2557">
        <v>0.13402602076530459</v>
      </c>
      <c r="K2557">
        <v>0</v>
      </c>
      <c r="L2557">
        <v>0</v>
      </c>
      <c r="M2557">
        <v>4.3020699173212051E-2</v>
      </c>
      <c r="N2557">
        <v>0.1337395906448364</v>
      </c>
      <c r="O2557">
        <v>0.30545008182525629</v>
      </c>
      <c r="P2557">
        <v>0</v>
      </c>
      <c r="Q2557">
        <v>11</v>
      </c>
    </row>
    <row r="2558" spans="1:17" x14ac:dyDescent="0.2">
      <c r="A2558" t="s">
        <v>2558</v>
      </c>
      <c r="B2558" s="3">
        <v>43936</v>
      </c>
      <c r="C2558" t="s">
        <v>12107</v>
      </c>
      <c r="D2558">
        <v>0.20940618216991419</v>
      </c>
      <c r="E2558">
        <v>2.767233736813068E-2</v>
      </c>
      <c r="F2558">
        <v>0.13635098934173581</v>
      </c>
      <c r="G2558">
        <v>6.8296626210212708E-2</v>
      </c>
      <c r="H2558">
        <v>0</v>
      </c>
      <c r="I2558">
        <v>0</v>
      </c>
      <c r="J2558">
        <v>6.5803103148937225E-2</v>
      </c>
      <c r="K2558">
        <v>3.1439431011676788E-2</v>
      </c>
      <c r="L2558">
        <v>0.1071711927652359</v>
      </c>
      <c r="M2558">
        <v>0.15160456299781799</v>
      </c>
      <c r="N2558">
        <v>0</v>
      </c>
      <c r="O2558">
        <v>0.1957015544176102</v>
      </c>
      <c r="P2558">
        <v>0</v>
      </c>
      <c r="Q2558">
        <v>0</v>
      </c>
    </row>
    <row r="2559" spans="1:17" x14ac:dyDescent="0.2">
      <c r="A2559" t="s">
        <v>2559</v>
      </c>
      <c r="B2559" s="3">
        <v>43936</v>
      </c>
      <c r="C2559" t="s">
        <v>12108</v>
      </c>
      <c r="D2559">
        <v>2.8200715780258179E-2</v>
      </c>
      <c r="E2559">
        <v>9.994874894618988E-2</v>
      </c>
      <c r="F2559">
        <v>7.1742072701454163E-2</v>
      </c>
      <c r="G2559">
        <v>4.9442838877439499E-2</v>
      </c>
      <c r="H2559">
        <v>0.220438227057457</v>
      </c>
      <c r="I2559">
        <v>9.0474098920822144E-2</v>
      </c>
      <c r="J2559">
        <v>2.8168722987174991E-2</v>
      </c>
      <c r="K2559">
        <v>0</v>
      </c>
      <c r="L2559">
        <v>6.7899011075496674E-2</v>
      </c>
      <c r="M2559">
        <v>0.19931238889694211</v>
      </c>
      <c r="N2559">
        <v>0</v>
      </c>
      <c r="O2559">
        <v>0</v>
      </c>
      <c r="P2559">
        <v>0.13975656032562259</v>
      </c>
      <c r="Q2559">
        <v>4</v>
      </c>
    </row>
    <row r="2560" spans="1:17" x14ac:dyDescent="0.2">
      <c r="A2560" t="s">
        <v>2560</v>
      </c>
      <c r="B2560" s="3">
        <v>43936</v>
      </c>
      <c r="C2560" t="s">
        <v>12109</v>
      </c>
      <c r="D2560">
        <v>0</v>
      </c>
      <c r="E2560">
        <v>0</v>
      </c>
      <c r="F2560">
        <v>0</v>
      </c>
      <c r="G2560">
        <v>0</v>
      </c>
      <c r="H2560">
        <v>0</v>
      </c>
      <c r="I2560">
        <v>0</v>
      </c>
      <c r="J2560">
        <v>0</v>
      </c>
      <c r="K2560">
        <v>0</v>
      </c>
      <c r="L2560">
        <v>0.27545058727264399</v>
      </c>
      <c r="M2560">
        <v>0.48534762859344482</v>
      </c>
      <c r="N2560">
        <v>0.1428654342889786</v>
      </c>
      <c r="O2560">
        <v>0</v>
      </c>
      <c r="P2560">
        <v>0</v>
      </c>
      <c r="Q2560">
        <v>9</v>
      </c>
    </row>
    <row r="2561" spans="1:17" x14ac:dyDescent="0.2">
      <c r="A2561" t="s">
        <v>2561</v>
      </c>
      <c r="B2561" s="3">
        <v>43936</v>
      </c>
      <c r="C2561" t="s">
        <v>12110</v>
      </c>
      <c r="D2561">
        <v>0</v>
      </c>
      <c r="E2561">
        <v>0</v>
      </c>
      <c r="F2561">
        <v>0</v>
      </c>
      <c r="G2561">
        <v>0</v>
      </c>
      <c r="H2561">
        <v>0.1298935413360596</v>
      </c>
      <c r="I2561">
        <v>0</v>
      </c>
      <c r="J2561">
        <v>8.7684258818626404E-2</v>
      </c>
      <c r="K2561">
        <v>4.5742958784103387E-2</v>
      </c>
      <c r="L2561">
        <v>4.1517101228237152E-2</v>
      </c>
      <c r="M2561">
        <v>0.28731620311737061</v>
      </c>
      <c r="N2561">
        <v>0</v>
      </c>
      <c r="O2561">
        <v>9.9335819482803345E-2</v>
      </c>
      <c r="P2561">
        <v>0.30011603236198431</v>
      </c>
      <c r="Q2561">
        <v>12</v>
      </c>
    </row>
    <row r="2562" spans="1:17" x14ac:dyDescent="0.2">
      <c r="A2562" t="s">
        <v>2562</v>
      </c>
      <c r="B2562" s="3">
        <v>43937</v>
      </c>
      <c r="C2562" t="s">
        <v>12111</v>
      </c>
      <c r="D2562">
        <v>0</v>
      </c>
      <c r="E2562">
        <v>0</v>
      </c>
      <c r="F2562">
        <v>0</v>
      </c>
      <c r="G2562">
        <v>0</v>
      </c>
      <c r="H2562">
        <v>0</v>
      </c>
      <c r="I2562">
        <v>0.14488047361373901</v>
      </c>
      <c r="J2562">
        <v>0.2120482474565506</v>
      </c>
      <c r="K2562">
        <v>0</v>
      </c>
      <c r="L2562">
        <v>0.31320637464523321</v>
      </c>
      <c r="M2562">
        <v>0</v>
      </c>
      <c r="N2562">
        <v>8.0120272934436798E-2</v>
      </c>
      <c r="O2562">
        <v>0</v>
      </c>
      <c r="P2562">
        <v>0.2087188512086868</v>
      </c>
      <c r="Q2562">
        <v>8</v>
      </c>
    </row>
    <row r="2563" spans="1:17" x14ac:dyDescent="0.2">
      <c r="A2563" t="s">
        <v>2563</v>
      </c>
      <c r="B2563" s="3">
        <v>43937</v>
      </c>
      <c r="C2563" t="s">
        <v>12112</v>
      </c>
      <c r="D2563">
        <v>0</v>
      </c>
      <c r="E2563">
        <v>0</v>
      </c>
      <c r="F2563">
        <v>0</v>
      </c>
      <c r="G2563">
        <v>0.1237953156232834</v>
      </c>
      <c r="H2563">
        <v>7.8890837728977203E-2</v>
      </c>
      <c r="I2563">
        <v>0.17315810918807981</v>
      </c>
      <c r="J2563">
        <v>0</v>
      </c>
      <c r="K2563">
        <v>0</v>
      </c>
      <c r="L2563">
        <v>0</v>
      </c>
      <c r="M2563">
        <v>0.15919473767280579</v>
      </c>
      <c r="N2563">
        <v>0.21384911239147189</v>
      </c>
      <c r="O2563">
        <v>0</v>
      </c>
      <c r="P2563">
        <v>0.23428088426589971</v>
      </c>
      <c r="Q2563">
        <v>12</v>
      </c>
    </row>
    <row r="2564" spans="1:17" x14ac:dyDescent="0.2">
      <c r="A2564" t="s">
        <v>2564</v>
      </c>
      <c r="B2564" s="3">
        <v>43937</v>
      </c>
      <c r="C2564" t="s">
        <v>12113</v>
      </c>
      <c r="D2564">
        <v>0</v>
      </c>
      <c r="E2564">
        <v>0.15207973122596741</v>
      </c>
      <c r="F2564">
        <v>0</v>
      </c>
      <c r="G2564">
        <v>0</v>
      </c>
      <c r="H2564">
        <v>0.11963695287704471</v>
      </c>
      <c r="I2564">
        <v>0.46259611845016479</v>
      </c>
      <c r="J2564">
        <v>0</v>
      </c>
      <c r="K2564">
        <v>0</v>
      </c>
      <c r="L2564">
        <v>0</v>
      </c>
      <c r="M2564">
        <v>0.12327179312705989</v>
      </c>
      <c r="N2564">
        <v>0.1131154075264931</v>
      </c>
      <c r="O2564">
        <v>0</v>
      </c>
      <c r="P2564">
        <v>0</v>
      </c>
      <c r="Q2564">
        <v>5</v>
      </c>
    </row>
    <row r="2565" spans="1:17" x14ac:dyDescent="0.2">
      <c r="A2565" t="s">
        <v>2565</v>
      </c>
      <c r="B2565" s="3">
        <v>43937</v>
      </c>
      <c r="C2565" t="s">
        <v>12114</v>
      </c>
      <c r="D2565">
        <v>0</v>
      </c>
      <c r="E2565">
        <v>3.8734167814254761E-2</v>
      </c>
      <c r="F2565">
        <v>0</v>
      </c>
      <c r="G2565">
        <v>4.2790565639734268E-2</v>
      </c>
      <c r="H2565">
        <v>0</v>
      </c>
      <c r="I2565">
        <v>0.17504338920116419</v>
      </c>
      <c r="J2565">
        <v>4.8616450279951103E-2</v>
      </c>
      <c r="K2565">
        <v>4.2944829910993583E-2</v>
      </c>
      <c r="L2565">
        <v>0</v>
      </c>
      <c r="M2565">
        <v>0.16715940833091739</v>
      </c>
      <c r="N2565">
        <v>0.18696422874927521</v>
      </c>
      <c r="O2565">
        <v>0</v>
      </c>
      <c r="P2565">
        <v>0.28447860479354858</v>
      </c>
      <c r="Q2565">
        <v>12</v>
      </c>
    </row>
    <row r="2566" spans="1:17" x14ac:dyDescent="0.2">
      <c r="A2566" t="s">
        <v>2566</v>
      </c>
      <c r="B2566" s="3">
        <v>43937</v>
      </c>
      <c r="C2566" t="s">
        <v>12115</v>
      </c>
      <c r="D2566">
        <v>4.2274836450815201E-2</v>
      </c>
      <c r="E2566">
        <v>0</v>
      </c>
      <c r="F2566">
        <v>3.2894395291805267E-2</v>
      </c>
      <c r="G2566">
        <v>0</v>
      </c>
      <c r="H2566">
        <v>0.30849084258079529</v>
      </c>
      <c r="I2566">
        <v>0.1090810298919678</v>
      </c>
      <c r="J2566">
        <v>6.6140405833721161E-2</v>
      </c>
      <c r="K2566">
        <v>4.4591732323169708E-2</v>
      </c>
      <c r="L2566">
        <v>3.5712014883756638E-2</v>
      </c>
      <c r="M2566">
        <v>0</v>
      </c>
      <c r="N2566">
        <v>0</v>
      </c>
      <c r="O2566">
        <v>0</v>
      </c>
      <c r="P2566">
        <v>0.34981918334960938</v>
      </c>
      <c r="Q2566">
        <v>12</v>
      </c>
    </row>
    <row r="2567" spans="1:17" x14ac:dyDescent="0.2">
      <c r="A2567" t="s">
        <v>2567</v>
      </c>
      <c r="B2567" s="3">
        <v>43937</v>
      </c>
      <c r="C2567" t="s">
        <v>12116</v>
      </c>
      <c r="D2567">
        <v>0</v>
      </c>
      <c r="E2567">
        <v>0.16675321757793429</v>
      </c>
      <c r="F2567">
        <v>0</v>
      </c>
      <c r="G2567">
        <v>9.1148622334003448E-2</v>
      </c>
      <c r="H2567">
        <v>0</v>
      </c>
      <c r="I2567">
        <v>0</v>
      </c>
      <c r="J2567">
        <v>0</v>
      </c>
      <c r="K2567">
        <v>0</v>
      </c>
      <c r="L2567">
        <v>0</v>
      </c>
      <c r="M2567">
        <v>0.33602780103683472</v>
      </c>
      <c r="N2567">
        <v>0</v>
      </c>
      <c r="O2567">
        <v>0</v>
      </c>
      <c r="P2567">
        <v>0.35661324858665472</v>
      </c>
      <c r="Q2567">
        <v>12</v>
      </c>
    </row>
    <row r="2568" spans="1:17" x14ac:dyDescent="0.2">
      <c r="A2568" t="s">
        <v>2568</v>
      </c>
      <c r="B2568" s="3">
        <v>43937</v>
      </c>
      <c r="C2568" t="s">
        <v>12117</v>
      </c>
      <c r="D2568">
        <v>6.2061242759227753E-2</v>
      </c>
      <c r="E2568">
        <v>3.5894077271223068E-2</v>
      </c>
      <c r="F2568">
        <v>0</v>
      </c>
      <c r="G2568">
        <v>0</v>
      </c>
      <c r="H2568">
        <v>0</v>
      </c>
      <c r="I2568">
        <v>0.33124405145645142</v>
      </c>
      <c r="J2568">
        <v>0</v>
      </c>
      <c r="K2568">
        <v>6.087099015712738E-2</v>
      </c>
      <c r="L2568">
        <v>0.1182329133152962</v>
      </c>
      <c r="M2568">
        <v>0.15680202841758731</v>
      </c>
      <c r="N2568">
        <v>3.5445492714643478E-2</v>
      </c>
      <c r="O2568">
        <v>3.4227840602397919E-2</v>
      </c>
      <c r="P2568">
        <v>0.15642285346984861</v>
      </c>
      <c r="Q2568">
        <v>5</v>
      </c>
    </row>
    <row r="2569" spans="1:17" x14ac:dyDescent="0.2">
      <c r="A2569" t="s">
        <v>2569</v>
      </c>
      <c r="B2569" s="3">
        <v>43938</v>
      </c>
      <c r="C2569" t="s">
        <v>12118</v>
      </c>
      <c r="D2569">
        <v>0</v>
      </c>
      <c r="E2569">
        <v>0</v>
      </c>
      <c r="F2569">
        <v>0</v>
      </c>
      <c r="G2569">
        <v>0</v>
      </c>
      <c r="H2569">
        <v>0.2254448086023331</v>
      </c>
      <c r="I2569">
        <v>0.15260197222232821</v>
      </c>
      <c r="J2569">
        <v>0</v>
      </c>
      <c r="K2569">
        <v>0</v>
      </c>
      <c r="L2569">
        <v>0</v>
      </c>
      <c r="M2569">
        <v>0.1888189613819122</v>
      </c>
      <c r="N2569">
        <v>0.24907040596008301</v>
      </c>
      <c r="O2569">
        <v>0</v>
      </c>
      <c r="P2569">
        <v>0.12811180949211121</v>
      </c>
      <c r="Q2569">
        <v>10</v>
      </c>
    </row>
    <row r="2570" spans="1:17" x14ac:dyDescent="0.2">
      <c r="A2570" t="s">
        <v>2570</v>
      </c>
      <c r="B2570" s="3">
        <v>43938</v>
      </c>
      <c r="C2570" t="s">
        <v>12119</v>
      </c>
      <c r="D2570">
        <v>0.2302924245595932</v>
      </c>
      <c r="E2570">
        <v>0</v>
      </c>
      <c r="F2570">
        <v>0</v>
      </c>
      <c r="G2570">
        <v>0</v>
      </c>
      <c r="H2570">
        <v>0.1779969930648804</v>
      </c>
      <c r="I2570">
        <v>0.10412274301052089</v>
      </c>
      <c r="J2570">
        <v>0</v>
      </c>
      <c r="K2570">
        <v>0</v>
      </c>
      <c r="L2570">
        <v>0.12927968800067899</v>
      </c>
      <c r="M2570">
        <v>0.27766513824462891</v>
      </c>
      <c r="N2570">
        <v>0</v>
      </c>
      <c r="O2570">
        <v>6.7818246781826019E-2</v>
      </c>
      <c r="P2570">
        <v>0</v>
      </c>
      <c r="Q2570">
        <v>9</v>
      </c>
    </row>
    <row r="2571" spans="1:17" x14ac:dyDescent="0.2">
      <c r="A2571" t="s">
        <v>2571</v>
      </c>
      <c r="B2571" s="3">
        <v>43938</v>
      </c>
      <c r="C2571" t="s">
        <v>12120</v>
      </c>
      <c r="D2571">
        <v>0.32417678833007812</v>
      </c>
      <c r="E2571">
        <v>0</v>
      </c>
      <c r="F2571">
        <v>5.8318700641393661E-2</v>
      </c>
      <c r="G2571">
        <v>0</v>
      </c>
      <c r="H2571">
        <v>0</v>
      </c>
      <c r="I2571">
        <v>7.2402305901050568E-2</v>
      </c>
      <c r="J2571">
        <v>0</v>
      </c>
      <c r="K2571">
        <v>5.428406223654747E-2</v>
      </c>
      <c r="L2571">
        <v>0</v>
      </c>
      <c r="M2571">
        <v>0.20799888670444491</v>
      </c>
      <c r="N2571">
        <v>0</v>
      </c>
      <c r="O2571">
        <v>0.25587618350982672</v>
      </c>
      <c r="P2571">
        <v>0</v>
      </c>
      <c r="Q2571">
        <v>0</v>
      </c>
    </row>
    <row r="2572" spans="1:17" x14ac:dyDescent="0.2">
      <c r="A2572" t="s">
        <v>2572</v>
      </c>
      <c r="B2572" s="3">
        <v>43938</v>
      </c>
      <c r="C2572" t="s">
        <v>12121</v>
      </c>
      <c r="D2572">
        <v>0.17355367541313171</v>
      </c>
      <c r="E2572">
        <v>0</v>
      </c>
      <c r="F2572">
        <v>0</v>
      </c>
      <c r="G2572">
        <v>0</v>
      </c>
      <c r="H2572">
        <v>0</v>
      </c>
      <c r="I2572">
        <v>0.24230687320232391</v>
      </c>
      <c r="J2572">
        <v>0.1077520698308945</v>
      </c>
      <c r="K2572">
        <v>0</v>
      </c>
      <c r="L2572">
        <v>0.2079122215509415</v>
      </c>
      <c r="M2572">
        <v>0.1076483055949211</v>
      </c>
      <c r="N2572">
        <v>0</v>
      </c>
      <c r="O2572">
        <v>0</v>
      </c>
      <c r="P2572">
        <v>0.1069438084959984</v>
      </c>
      <c r="Q2572">
        <v>5</v>
      </c>
    </row>
    <row r="2573" spans="1:17" x14ac:dyDescent="0.2">
      <c r="A2573" t="s">
        <v>2573</v>
      </c>
      <c r="B2573" s="3">
        <v>43938</v>
      </c>
      <c r="C2573" t="s">
        <v>12122</v>
      </c>
      <c r="D2573">
        <v>0</v>
      </c>
      <c r="E2573">
        <v>0.17306818068027499</v>
      </c>
      <c r="F2573">
        <v>3.3512070775032043E-2</v>
      </c>
      <c r="G2573">
        <v>6.6273972392082214E-2</v>
      </c>
      <c r="H2573">
        <v>9.6366025507450104E-2</v>
      </c>
      <c r="I2573">
        <v>7.6315157115459442E-2</v>
      </c>
      <c r="J2573">
        <v>0</v>
      </c>
      <c r="K2573">
        <v>5.8639701455831528E-2</v>
      </c>
      <c r="L2573">
        <v>8.9027643203735352E-2</v>
      </c>
      <c r="M2573">
        <v>0</v>
      </c>
      <c r="N2573">
        <v>0.1071234121918678</v>
      </c>
      <c r="O2573">
        <v>0</v>
      </c>
      <c r="P2573">
        <v>0.29250878095626831</v>
      </c>
      <c r="Q2573">
        <v>12</v>
      </c>
    </row>
    <row r="2574" spans="1:17" x14ac:dyDescent="0.2">
      <c r="A2574" t="s">
        <v>2574</v>
      </c>
      <c r="B2574" s="3">
        <v>43938</v>
      </c>
      <c r="C2574" t="s">
        <v>12123</v>
      </c>
      <c r="D2574">
        <v>4.3451972305774689E-2</v>
      </c>
      <c r="E2574">
        <v>6.178075447678566E-2</v>
      </c>
      <c r="F2574">
        <v>0.11985604465007781</v>
      </c>
      <c r="G2574">
        <v>2.855485305190086E-2</v>
      </c>
      <c r="H2574">
        <v>8.4091685712337494E-2</v>
      </c>
      <c r="I2574">
        <v>0.2417233735322952</v>
      </c>
      <c r="J2574">
        <v>2.3896114900708199E-2</v>
      </c>
      <c r="K2574">
        <v>0</v>
      </c>
      <c r="L2574">
        <v>0.1900791525840759</v>
      </c>
      <c r="M2574">
        <v>0</v>
      </c>
      <c r="N2574">
        <v>2.5148544460535049E-2</v>
      </c>
      <c r="O2574">
        <v>5.7836856693029397E-2</v>
      </c>
      <c r="P2574">
        <v>0.1203060746192932</v>
      </c>
      <c r="Q2574">
        <v>5</v>
      </c>
    </row>
    <row r="2575" spans="1:17" x14ac:dyDescent="0.2">
      <c r="A2575" t="s">
        <v>2575</v>
      </c>
      <c r="B2575" s="3">
        <v>43941</v>
      </c>
      <c r="C2575" t="s">
        <v>12124</v>
      </c>
      <c r="D2575">
        <v>1.0986023582518101E-2</v>
      </c>
      <c r="E2575">
        <v>1.098618563264608E-2</v>
      </c>
      <c r="F2575">
        <v>0.54691553115844727</v>
      </c>
      <c r="G2575">
        <v>1.09860859811306E-2</v>
      </c>
      <c r="H2575">
        <v>1.098628807812929E-2</v>
      </c>
      <c r="I2575">
        <v>1.0986023582518101E-2</v>
      </c>
      <c r="J2575">
        <v>1.0986023582518101E-2</v>
      </c>
      <c r="K2575">
        <v>1.0986245237290859E-2</v>
      </c>
      <c r="L2575">
        <v>0.1785249263048172</v>
      </c>
      <c r="M2575">
        <v>1.0986315086483961E-2</v>
      </c>
      <c r="N2575">
        <v>1.0986026376485819E-2</v>
      </c>
      <c r="O2575">
        <v>1.098605338484049E-2</v>
      </c>
      <c r="P2575">
        <v>0.1646982729434967</v>
      </c>
      <c r="Q2575">
        <v>2</v>
      </c>
    </row>
    <row r="2576" spans="1:17" x14ac:dyDescent="0.2">
      <c r="A2576" t="s">
        <v>2576</v>
      </c>
      <c r="B2576" s="3">
        <v>43941</v>
      </c>
      <c r="C2576" t="s">
        <v>12125</v>
      </c>
      <c r="D2576">
        <v>5.0687979906797409E-2</v>
      </c>
      <c r="E2576">
        <v>0</v>
      </c>
      <c r="F2576">
        <v>0.13084724545478821</v>
      </c>
      <c r="G2576">
        <v>0.29545602202415472</v>
      </c>
      <c r="H2576">
        <v>0.1917036771774292</v>
      </c>
      <c r="I2576">
        <v>0</v>
      </c>
      <c r="J2576">
        <v>8.861859142780304E-2</v>
      </c>
      <c r="K2576">
        <v>9.0801022946834564E-2</v>
      </c>
      <c r="L2576">
        <v>0</v>
      </c>
      <c r="M2576">
        <v>0</v>
      </c>
      <c r="N2576">
        <v>0</v>
      </c>
      <c r="O2576">
        <v>0</v>
      </c>
      <c r="P2576">
        <v>0.13412830233573911</v>
      </c>
      <c r="Q2576">
        <v>3</v>
      </c>
    </row>
    <row r="2577" spans="1:17" x14ac:dyDescent="0.2">
      <c r="A2577" t="s">
        <v>2577</v>
      </c>
      <c r="B2577" s="3">
        <v>43941</v>
      </c>
      <c r="C2577" t="s">
        <v>12126</v>
      </c>
      <c r="D2577">
        <v>0.18157561123371119</v>
      </c>
      <c r="E2577">
        <v>0</v>
      </c>
      <c r="F2577">
        <v>0.26366114616394037</v>
      </c>
      <c r="G2577">
        <v>0.20554700493812561</v>
      </c>
      <c r="H2577">
        <v>8.4653556346893311E-2</v>
      </c>
      <c r="I2577">
        <v>0</v>
      </c>
      <c r="J2577">
        <v>0</v>
      </c>
      <c r="K2577">
        <v>0</v>
      </c>
      <c r="L2577">
        <v>0.18649692833423609</v>
      </c>
      <c r="M2577">
        <v>0</v>
      </c>
      <c r="N2577">
        <v>0</v>
      </c>
      <c r="O2577">
        <v>6.6606804728507996E-2</v>
      </c>
      <c r="P2577">
        <v>0</v>
      </c>
      <c r="Q2577">
        <v>2</v>
      </c>
    </row>
    <row r="2578" spans="1:17" x14ac:dyDescent="0.2">
      <c r="A2578" t="s">
        <v>2578</v>
      </c>
      <c r="B2578" s="3">
        <v>43941</v>
      </c>
      <c r="C2578" t="s">
        <v>12127</v>
      </c>
      <c r="D2578">
        <v>0</v>
      </c>
      <c r="E2578">
        <v>0</v>
      </c>
      <c r="F2578">
        <v>0</v>
      </c>
      <c r="G2578">
        <v>0</v>
      </c>
      <c r="H2578">
        <v>0</v>
      </c>
      <c r="I2578">
        <v>0</v>
      </c>
      <c r="J2578">
        <v>0.48521080613136292</v>
      </c>
      <c r="K2578">
        <v>0</v>
      </c>
      <c r="L2578">
        <v>0</v>
      </c>
      <c r="M2578">
        <v>0.26976853609085077</v>
      </c>
      <c r="N2578">
        <v>7.86428302526474E-2</v>
      </c>
      <c r="O2578">
        <v>0.12563572824001309</v>
      </c>
      <c r="P2578">
        <v>0</v>
      </c>
      <c r="Q2578">
        <v>6</v>
      </c>
    </row>
    <row r="2579" spans="1:17" x14ac:dyDescent="0.2">
      <c r="A2579" t="s">
        <v>2579</v>
      </c>
      <c r="B2579" s="3">
        <v>43941</v>
      </c>
      <c r="C2579" t="s">
        <v>12128</v>
      </c>
      <c r="D2579">
        <v>0</v>
      </c>
      <c r="E2579">
        <v>0</v>
      </c>
      <c r="F2579">
        <v>0</v>
      </c>
      <c r="G2579">
        <v>0.22267904877662659</v>
      </c>
      <c r="H2579">
        <v>0</v>
      </c>
      <c r="I2579">
        <v>0.14887623488903051</v>
      </c>
      <c r="J2579">
        <v>0</v>
      </c>
      <c r="K2579">
        <v>0.1959947198629379</v>
      </c>
      <c r="L2579">
        <v>0</v>
      </c>
      <c r="M2579">
        <v>0</v>
      </c>
      <c r="N2579">
        <v>0</v>
      </c>
      <c r="O2579">
        <v>0.40475377440452581</v>
      </c>
      <c r="P2579">
        <v>0</v>
      </c>
      <c r="Q2579">
        <v>11</v>
      </c>
    </row>
    <row r="2580" spans="1:17" x14ac:dyDescent="0.2">
      <c r="A2580" t="s">
        <v>2580</v>
      </c>
      <c r="B2580" s="3">
        <v>43941</v>
      </c>
      <c r="C2580" t="s">
        <v>12129</v>
      </c>
      <c r="D2580">
        <v>0</v>
      </c>
      <c r="E2580">
        <v>0</v>
      </c>
      <c r="F2580">
        <v>0.24230444431304929</v>
      </c>
      <c r="G2580">
        <v>0.1188952997326851</v>
      </c>
      <c r="H2580">
        <v>0</v>
      </c>
      <c r="I2580">
        <v>0.1354784965515137</v>
      </c>
      <c r="J2580">
        <v>7.2823762893676758E-2</v>
      </c>
      <c r="K2580">
        <v>5.1684904843568802E-2</v>
      </c>
      <c r="L2580">
        <v>9.6632517874240875E-2</v>
      </c>
      <c r="M2580">
        <v>0</v>
      </c>
      <c r="N2580">
        <v>0</v>
      </c>
      <c r="O2580">
        <v>0.13674011826515201</v>
      </c>
      <c r="P2580">
        <v>0.13063745200634</v>
      </c>
      <c r="Q2580">
        <v>2</v>
      </c>
    </row>
    <row r="2581" spans="1:17" x14ac:dyDescent="0.2">
      <c r="A2581" t="s">
        <v>2581</v>
      </c>
      <c r="B2581" s="3">
        <v>43941</v>
      </c>
      <c r="C2581" t="s">
        <v>12130</v>
      </c>
      <c r="D2581">
        <v>0</v>
      </c>
      <c r="E2581">
        <v>0.161913201212883</v>
      </c>
      <c r="F2581">
        <v>0.2083243727684021</v>
      </c>
      <c r="G2581">
        <v>4.3889515101909637E-2</v>
      </c>
      <c r="H2581">
        <v>3.2922104001045227E-2</v>
      </c>
      <c r="I2581">
        <v>0.12836821377277369</v>
      </c>
      <c r="J2581">
        <v>4.8042777925729752E-2</v>
      </c>
      <c r="K2581">
        <v>8.0496117472648621E-2</v>
      </c>
      <c r="L2581">
        <v>3.5272125154733658E-2</v>
      </c>
      <c r="M2581">
        <v>0</v>
      </c>
      <c r="N2581">
        <v>0</v>
      </c>
      <c r="O2581">
        <v>0.25266790390014648</v>
      </c>
      <c r="P2581">
        <v>0</v>
      </c>
      <c r="Q2581">
        <v>11</v>
      </c>
    </row>
    <row r="2582" spans="1:17" x14ac:dyDescent="0.2">
      <c r="A2582" t="s">
        <v>2582</v>
      </c>
      <c r="B2582" s="3">
        <v>43941</v>
      </c>
      <c r="C2582" t="s">
        <v>12131</v>
      </c>
      <c r="D2582">
        <v>0</v>
      </c>
      <c r="E2582">
        <v>0</v>
      </c>
      <c r="F2582">
        <v>0</v>
      </c>
      <c r="G2582">
        <v>0</v>
      </c>
      <c r="H2582">
        <v>0.2673264741897583</v>
      </c>
      <c r="I2582">
        <v>0</v>
      </c>
      <c r="J2582">
        <v>0</v>
      </c>
      <c r="K2582">
        <v>0</v>
      </c>
      <c r="L2582">
        <v>0.5487830638885498</v>
      </c>
      <c r="M2582">
        <v>0</v>
      </c>
      <c r="N2582">
        <v>0</v>
      </c>
      <c r="O2582">
        <v>0</v>
      </c>
      <c r="P2582">
        <v>0.1198076158761978</v>
      </c>
      <c r="Q2582">
        <v>8</v>
      </c>
    </row>
    <row r="2583" spans="1:17" x14ac:dyDescent="0.2">
      <c r="A2583" t="s">
        <v>2583</v>
      </c>
      <c r="B2583" s="3">
        <v>43942</v>
      </c>
      <c r="C2583" t="s">
        <v>12132</v>
      </c>
      <c r="D2583">
        <v>0.27660393714904791</v>
      </c>
      <c r="E2583">
        <v>0</v>
      </c>
      <c r="F2583">
        <v>0.11231330037117</v>
      </c>
      <c r="G2583">
        <v>0</v>
      </c>
      <c r="H2583">
        <v>0.2278124392032623</v>
      </c>
      <c r="I2583">
        <v>0</v>
      </c>
      <c r="J2583">
        <v>0</v>
      </c>
      <c r="K2583">
        <v>0</v>
      </c>
      <c r="L2583">
        <v>0.12342271953821179</v>
      </c>
      <c r="M2583">
        <v>5.9878751635551453E-2</v>
      </c>
      <c r="N2583">
        <v>0</v>
      </c>
      <c r="O2583">
        <v>8.9684508740901947E-2</v>
      </c>
      <c r="P2583">
        <v>8.7194278836250305E-2</v>
      </c>
      <c r="Q2583">
        <v>0</v>
      </c>
    </row>
    <row r="2584" spans="1:17" x14ac:dyDescent="0.2">
      <c r="A2584" t="s">
        <v>2584</v>
      </c>
      <c r="B2584" s="3">
        <v>43942</v>
      </c>
      <c r="C2584" t="s">
        <v>12133</v>
      </c>
      <c r="D2584">
        <v>0.42803019285202032</v>
      </c>
      <c r="E2584">
        <v>0</v>
      </c>
      <c r="F2584">
        <v>0</v>
      </c>
      <c r="G2584">
        <v>0</v>
      </c>
      <c r="H2584">
        <v>0</v>
      </c>
      <c r="I2584">
        <v>0</v>
      </c>
      <c r="J2584">
        <v>0</v>
      </c>
      <c r="K2584">
        <v>0</v>
      </c>
      <c r="L2584">
        <v>0.31231680512428278</v>
      </c>
      <c r="M2584">
        <v>0</v>
      </c>
      <c r="N2584">
        <v>0</v>
      </c>
      <c r="O2584">
        <v>0.1827563792467117</v>
      </c>
      <c r="P2584">
        <v>0</v>
      </c>
      <c r="Q2584">
        <v>0</v>
      </c>
    </row>
    <row r="2585" spans="1:17" x14ac:dyDescent="0.2">
      <c r="A2585" t="s">
        <v>2585</v>
      </c>
      <c r="B2585" s="3">
        <v>43942</v>
      </c>
      <c r="C2585" t="s">
        <v>12134</v>
      </c>
      <c r="D2585">
        <v>0</v>
      </c>
      <c r="E2585">
        <v>0</v>
      </c>
      <c r="F2585">
        <v>0.31945750117301941</v>
      </c>
      <c r="G2585">
        <v>0.1709955632686615</v>
      </c>
      <c r="H2585">
        <v>9.2051029205322266E-2</v>
      </c>
      <c r="I2585">
        <v>0</v>
      </c>
      <c r="J2585">
        <v>0.1766088455915451</v>
      </c>
      <c r="K2585">
        <v>0</v>
      </c>
      <c r="L2585">
        <v>0</v>
      </c>
      <c r="M2585">
        <v>0</v>
      </c>
      <c r="N2585">
        <v>5.9593725949525833E-2</v>
      </c>
      <c r="O2585">
        <v>0.15135826170444491</v>
      </c>
      <c r="P2585">
        <v>0</v>
      </c>
      <c r="Q2585">
        <v>2</v>
      </c>
    </row>
    <row r="2586" spans="1:17" x14ac:dyDescent="0.2">
      <c r="A2586" t="s">
        <v>2586</v>
      </c>
      <c r="B2586" s="3">
        <v>43942</v>
      </c>
      <c r="C2586" t="s">
        <v>12135</v>
      </c>
      <c r="D2586">
        <v>0</v>
      </c>
      <c r="E2586">
        <v>0</v>
      </c>
      <c r="F2586">
        <v>0</v>
      </c>
      <c r="G2586">
        <v>0</v>
      </c>
      <c r="H2586">
        <v>0.50774812698364258</v>
      </c>
      <c r="I2586">
        <v>0</v>
      </c>
      <c r="J2586">
        <v>0</v>
      </c>
      <c r="K2586">
        <v>0</v>
      </c>
      <c r="L2586">
        <v>0</v>
      </c>
      <c r="M2586">
        <v>0.10762391984462739</v>
      </c>
      <c r="N2586">
        <v>0</v>
      </c>
      <c r="O2586">
        <v>0</v>
      </c>
      <c r="P2586">
        <v>0.30769485235214228</v>
      </c>
      <c r="Q2586">
        <v>4</v>
      </c>
    </row>
    <row r="2587" spans="1:17" x14ac:dyDescent="0.2">
      <c r="A2587" t="s">
        <v>2587</v>
      </c>
      <c r="B2587" s="3">
        <v>43942</v>
      </c>
      <c r="C2587" t="s">
        <v>12136</v>
      </c>
      <c r="D2587">
        <v>0</v>
      </c>
      <c r="E2587">
        <v>8.4295950829982758E-2</v>
      </c>
      <c r="F2587">
        <v>0.1285382807254791</v>
      </c>
      <c r="G2587">
        <v>4.3498452752828598E-2</v>
      </c>
      <c r="H2587">
        <v>0.14609511196613309</v>
      </c>
      <c r="I2587">
        <v>0</v>
      </c>
      <c r="J2587">
        <v>0</v>
      </c>
      <c r="K2587">
        <v>3.4667029976844788E-2</v>
      </c>
      <c r="L2587">
        <v>6.9280892610549927E-2</v>
      </c>
      <c r="M2587">
        <v>0.1891707926988602</v>
      </c>
      <c r="N2587">
        <v>3.4878510981798172E-2</v>
      </c>
      <c r="O2587">
        <v>0.1356089115142822</v>
      </c>
      <c r="P2587">
        <v>0.127887949347496</v>
      </c>
      <c r="Q2587">
        <v>9</v>
      </c>
    </row>
    <row r="2588" spans="1:17" x14ac:dyDescent="0.2">
      <c r="A2588" t="s">
        <v>2588</v>
      </c>
      <c r="B2588" s="3">
        <v>43942</v>
      </c>
      <c r="C2588" t="s">
        <v>12137</v>
      </c>
      <c r="D2588">
        <v>0</v>
      </c>
      <c r="E2588">
        <v>0</v>
      </c>
      <c r="F2588">
        <v>9.5370642840862274E-2</v>
      </c>
      <c r="G2588">
        <v>0</v>
      </c>
      <c r="H2588">
        <v>0.35743600130081182</v>
      </c>
      <c r="I2588">
        <v>0</v>
      </c>
      <c r="J2588">
        <v>9.2985652387142181E-2</v>
      </c>
      <c r="K2588">
        <v>0</v>
      </c>
      <c r="L2588">
        <v>0</v>
      </c>
      <c r="M2588">
        <v>0</v>
      </c>
      <c r="N2588">
        <v>0</v>
      </c>
      <c r="O2588">
        <v>0</v>
      </c>
      <c r="P2588">
        <v>0.39651072025299072</v>
      </c>
      <c r="Q2588">
        <v>12</v>
      </c>
    </row>
    <row r="2589" spans="1:17" x14ac:dyDescent="0.2">
      <c r="A2589" t="s">
        <v>2589</v>
      </c>
      <c r="B2589" s="3">
        <v>43942</v>
      </c>
      <c r="C2589" t="s">
        <v>12138</v>
      </c>
      <c r="D2589">
        <v>5.2118785679340363E-2</v>
      </c>
      <c r="E2589">
        <v>4.8804048448801041E-2</v>
      </c>
      <c r="F2589">
        <v>0</v>
      </c>
      <c r="G2589">
        <v>0.1060654819011688</v>
      </c>
      <c r="H2589">
        <v>0.14778405427932739</v>
      </c>
      <c r="I2589">
        <v>7.9685613512992859E-2</v>
      </c>
      <c r="J2589">
        <v>0</v>
      </c>
      <c r="K2589">
        <v>0</v>
      </c>
      <c r="L2589">
        <v>8.5532024502754211E-2</v>
      </c>
      <c r="M2589">
        <v>0.25244036316871638</v>
      </c>
      <c r="N2589">
        <v>8.3880111575126648E-2</v>
      </c>
      <c r="O2589">
        <v>0</v>
      </c>
      <c r="P2589">
        <v>0.13513033092021939</v>
      </c>
      <c r="Q2589">
        <v>9</v>
      </c>
    </row>
    <row r="2590" spans="1:17" x14ac:dyDescent="0.2">
      <c r="A2590" t="s">
        <v>2590</v>
      </c>
      <c r="B2590" s="3">
        <v>43942</v>
      </c>
      <c r="C2590" t="s">
        <v>12139</v>
      </c>
      <c r="D2590">
        <v>0</v>
      </c>
      <c r="E2590">
        <v>0</v>
      </c>
      <c r="F2590">
        <v>6.599687784910202E-2</v>
      </c>
      <c r="G2590">
        <v>0.28435409069061279</v>
      </c>
      <c r="H2590">
        <v>9.685293585062027E-2</v>
      </c>
      <c r="I2590">
        <v>0</v>
      </c>
      <c r="J2590">
        <v>0</v>
      </c>
      <c r="K2590">
        <v>0</v>
      </c>
      <c r="L2590">
        <v>0</v>
      </c>
      <c r="M2590">
        <v>0.1444312185049057</v>
      </c>
      <c r="N2590">
        <v>0</v>
      </c>
      <c r="O2590">
        <v>0</v>
      </c>
      <c r="P2590">
        <v>0.37416964769363398</v>
      </c>
      <c r="Q2590">
        <v>12</v>
      </c>
    </row>
    <row r="2591" spans="1:17" x14ac:dyDescent="0.2">
      <c r="A2591" t="s">
        <v>2591</v>
      </c>
      <c r="B2591" s="3">
        <v>43942</v>
      </c>
      <c r="C2591" t="s">
        <v>12140</v>
      </c>
      <c r="D2591">
        <v>1.0990297421813009E-2</v>
      </c>
      <c r="E2591">
        <v>1.0990290902554991E-2</v>
      </c>
      <c r="F2591">
        <v>1.0990355163812641E-2</v>
      </c>
      <c r="G2591">
        <v>0.16837428510189059</v>
      </c>
      <c r="H2591">
        <v>1.09903970733285E-2</v>
      </c>
      <c r="I2591">
        <v>0.18437539041042331</v>
      </c>
      <c r="J2591">
        <v>1.099034026265144E-2</v>
      </c>
      <c r="K2591">
        <v>1.0990297421813009E-2</v>
      </c>
      <c r="L2591">
        <v>1.0990321636199949E-2</v>
      </c>
      <c r="M2591">
        <v>0.53734695911407471</v>
      </c>
      <c r="N2591">
        <v>1.0990290902554991E-2</v>
      </c>
      <c r="O2591">
        <v>1.0990484617650511E-2</v>
      </c>
      <c r="P2591">
        <v>1.0990290902554991E-2</v>
      </c>
      <c r="Q2591">
        <v>9</v>
      </c>
    </row>
    <row r="2592" spans="1:17" x14ac:dyDescent="0.2">
      <c r="A2592" t="s">
        <v>2592</v>
      </c>
      <c r="B2592" s="3">
        <v>43942</v>
      </c>
      <c r="C2592" t="s">
        <v>12141</v>
      </c>
      <c r="D2592">
        <v>0</v>
      </c>
      <c r="E2592">
        <v>0</v>
      </c>
      <c r="F2592">
        <v>0</v>
      </c>
      <c r="G2592">
        <v>4.3232038617134087E-2</v>
      </c>
      <c r="H2592">
        <v>8.3959266543388367E-2</v>
      </c>
      <c r="I2592">
        <v>0.28209766745567322</v>
      </c>
      <c r="J2592">
        <v>0</v>
      </c>
      <c r="K2592">
        <v>0</v>
      </c>
      <c r="L2592">
        <v>0.13271510601043701</v>
      </c>
      <c r="M2592">
        <v>0</v>
      </c>
      <c r="N2592">
        <v>0</v>
      </c>
      <c r="O2592">
        <v>0</v>
      </c>
      <c r="P2592">
        <v>0.43336516618728638</v>
      </c>
      <c r="Q2592">
        <v>12</v>
      </c>
    </row>
    <row r="2593" spans="1:17" x14ac:dyDescent="0.2">
      <c r="A2593" t="s">
        <v>2593</v>
      </c>
      <c r="B2593" s="3">
        <v>43942</v>
      </c>
      <c r="C2593" t="s">
        <v>12142</v>
      </c>
      <c r="D2593">
        <v>0</v>
      </c>
      <c r="E2593">
        <v>0</v>
      </c>
      <c r="F2593">
        <v>0</v>
      </c>
      <c r="G2593">
        <v>0</v>
      </c>
      <c r="H2593">
        <v>0</v>
      </c>
      <c r="I2593">
        <v>0.13709309697151181</v>
      </c>
      <c r="J2593">
        <v>0</v>
      </c>
      <c r="K2593">
        <v>0</v>
      </c>
      <c r="L2593">
        <v>0</v>
      </c>
      <c r="M2593">
        <v>0</v>
      </c>
      <c r="N2593">
        <v>0</v>
      </c>
      <c r="O2593">
        <v>0.22160349786281591</v>
      </c>
      <c r="P2593">
        <v>0.54512876272201538</v>
      </c>
      <c r="Q2593">
        <v>12</v>
      </c>
    </row>
    <row r="2594" spans="1:17" x14ac:dyDescent="0.2">
      <c r="A2594" t="s">
        <v>2594</v>
      </c>
      <c r="B2594" s="3">
        <v>43942</v>
      </c>
      <c r="C2594" t="s">
        <v>12143</v>
      </c>
      <c r="D2594">
        <v>7.1125984191894531E-2</v>
      </c>
      <c r="E2594">
        <v>0</v>
      </c>
      <c r="F2594">
        <v>0</v>
      </c>
      <c r="G2594">
        <v>4.3715707957744598E-2</v>
      </c>
      <c r="H2594">
        <v>9.4723008573055267E-2</v>
      </c>
      <c r="I2594">
        <v>3.5322278738021851E-2</v>
      </c>
      <c r="J2594">
        <v>0</v>
      </c>
      <c r="K2594">
        <v>0</v>
      </c>
      <c r="L2594">
        <v>0</v>
      </c>
      <c r="M2594">
        <v>0.20502398908138281</v>
      </c>
      <c r="N2594">
        <v>2.459552884101868E-2</v>
      </c>
      <c r="O2594">
        <v>0.13821271061897281</v>
      </c>
      <c r="P2594">
        <v>0.38040924072265619</v>
      </c>
      <c r="Q2594">
        <v>12</v>
      </c>
    </row>
    <row r="2595" spans="1:17" x14ac:dyDescent="0.2">
      <c r="A2595" t="s">
        <v>2595</v>
      </c>
      <c r="B2595" s="3">
        <v>43942</v>
      </c>
      <c r="C2595" t="s">
        <v>12144</v>
      </c>
      <c r="D2595">
        <v>0.43471437692642212</v>
      </c>
      <c r="E2595">
        <v>0</v>
      </c>
      <c r="F2595">
        <v>0</v>
      </c>
      <c r="G2595">
        <v>4.8153344541788101E-2</v>
      </c>
      <c r="H2595">
        <v>0.18810047209262851</v>
      </c>
      <c r="I2595">
        <v>0</v>
      </c>
      <c r="J2595">
        <v>0</v>
      </c>
      <c r="K2595">
        <v>7.5841650366783142E-2</v>
      </c>
      <c r="L2595">
        <v>0</v>
      </c>
      <c r="M2595">
        <v>0.17352935671806341</v>
      </c>
      <c r="N2595">
        <v>4.6543136239051819E-2</v>
      </c>
      <c r="O2595">
        <v>0</v>
      </c>
      <c r="P2595">
        <v>2.406277880072594E-2</v>
      </c>
      <c r="Q2595">
        <v>0</v>
      </c>
    </row>
    <row r="2596" spans="1:17" x14ac:dyDescent="0.2">
      <c r="A2596" t="s">
        <v>2596</v>
      </c>
      <c r="B2596" s="3">
        <v>43942</v>
      </c>
      <c r="C2596" t="s">
        <v>12145</v>
      </c>
      <c r="D2596">
        <v>0</v>
      </c>
      <c r="E2596">
        <v>0</v>
      </c>
      <c r="F2596">
        <v>0.1460977494716644</v>
      </c>
      <c r="G2596">
        <v>3.3059623092412949E-2</v>
      </c>
      <c r="H2596">
        <v>0.1850540637969971</v>
      </c>
      <c r="I2596">
        <v>0</v>
      </c>
      <c r="J2596">
        <v>0.14592176675796509</v>
      </c>
      <c r="K2596">
        <v>4.0259227156639099E-2</v>
      </c>
      <c r="L2596">
        <v>5.3608164191246033E-2</v>
      </c>
      <c r="M2596">
        <v>0</v>
      </c>
      <c r="N2596">
        <v>0.19751626253128049</v>
      </c>
      <c r="O2596">
        <v>0.15174207091331479</v>
      </c>
      <c r="P2596">
        <v>3.7943296134471893E-2</v>
      </c>
      <c r="Q2596">
        <v>10</v>
      </c>
    </row>
    <row r="2597" spans="1:17" x14ac:dyDescent="0.2">
      <c r="A2597" t="s">
        <v>2597</v>
      </c>
      <c r="B2597" s="3">
        <v>43942</v>
      </c>
      <c r="C2597" t="s">
        <v>12146</v>
      </c>
      <c r="D2597">
        <v>0</v>
      </c>
      <c r="E2597">
        <v>0</v>
      </c>
      <c r="F2597">
        <v>0.16953560709953311</v>
      </c>
      <c r="G2597">
        <v>8.9621968567371368E-2</v>
      </c>
      <c r="H2597">
        <v>0</v>
      </c>
      <c r="I2597">
        <v>0.21776315569877619</v>
      </c>
      <c r="J2597">
        <v>0</v>
      </c>
      <c r="K2597">
        <v>6.8705558776855469E-2</v>
      </c>
      <c r="L2597">
        <v>0.1608487814664841</v>
      </c>
      <c r="M2597">
        <v>3.4147541970014572E-2</v>
      </c>
      <c r="N2597">
        <v>7.9762384295463562E-2</v>
      </c>
      <c r="O2597">
        <v>7.3288582265377045E-2</v>
      </c>
      <c r="P2597">
        <v>9.7272284328937531E-2</v>
      </c>
      <c r="Q2597">
        <v>5</v>
      </c>
    </row>
    <row r="2598" spans="1:17" x14ac:dyDescent="0.2">
      <c r="A2598" t="s">
        <v>2598</v>
      </c>
      <c r="B2598" s="3">
        <v>43943</v>
      </c>
      <c r="C2598" t="s">
        <v>12147</v>
      </c>
      <c r="D2598">
        <v>0.14905732870101929</v>
      </c>
      <c r="E2598">
        <v>5.7692762464284897E-2</v>
      </c>
      <c r="F2598">
        <v>0</v>
      </c>
      <c r="G2598">
        <v>5.5508308112621307E-2</v>
      </c>
      <c r="H2598">
        <v>0</v>
      </c>
      <c r="I2598">
        <v>0.15384677052497861</v>
      </c>
      <c r="J2598">
        <v>5.3677424788475037E-2</v>
      </c>
      <c r="K2598">
        <v>0</v>
      </c>
      <c r="L2598">
        <v>0</v>
      </c>
      <c r="M2598">
        <v>0.19162580370903021</v>
      </c>
      <c r="N2598">
        <v>0</v>
      </c>
      <c r="O2598">
        <v>0.21140150725841519</v>
      </c>
      <c r="P2598">
        <v>0.1079448312520981</v>
      </c>
      <c r="Q2598">
        <v>11</v>
      </c>
    </row>
    <row r="2599" spans="1:17" x14ac:dyDescent="0.2">
      <c r="A2599" t="s">
        <v>2599</v>
      </c>
      <c r="B2599" s="3">
        <v>43943</v>
      </c>
      <c r="C2599" t="s">
        <v>12148</v>
      </c>
      <c r="D2599">
        <v>0</v>
      </c>
      <c r="E2599">
        <v>0</v>
      </c>
      <c r="F2599">
        <v>0</v>
      </c>
      <c r="G2599">
        <v>0</v>
      </c>
      <c r="H2599">
        <v>0</v>
      </c>
      <c r="I2599">
        <v>0</v>
      </c>
      <c r="J2599">
        <v>8.3369694650173187E-2</v>
      </c>
      <c r="K2599">
        <v>0.27918913960456848</v>
      </c>
      <c r="L2599">
        <v>0</v>
      </c>
      <c r="M2599">
        <v>0.18602308630943301</v>
      </c>
      <c r="N2599">
        <v>0</v>
      </c>
      <c r="O2599">
        <v>0.41497346758842468</v>
      </c>
      <c r="P2599">
        <v>0</v>
      </c>
      <c r="Q2599">
        <v>11</v>
      </c>
    </row>
    <row r="2600" spans="1:17" x14ac:dyDescent="0.2">
      <c r="A2600" t="s">
        <v>2600</v>
      </c>
      <c r="B2600" s="3">
        <v>43943</v>
      </c>
      <c r="C2600" t="s">
        <v>12149</v>
      </c>
      <c r="D2600">
        <v>0.187846913933754</v>
      </c>
      <c r="E2600">
        <v>0</v>
      </c>
      <c r="F2600">
        <v>0</v>
      </c>
      <c r="G2600">
        <v>0.20766034722328189</v>
      </c>
      <c r="H2600">
        <v>0</v>
      </c>
      <c r="I2600">
        <v>0.1077100411057472</v>
      </c>
      <c r="J2600">
        <v>0.14385029673576349</v>
      </c>
      <c r="K2600">
        <v>0</v>
      </c>
      <c r="L2600">
        <v>0</v>
      </c>
      <c r="M2600">
        <v>0</v>
      </c>
      <c r="N2600">
        <v>0</v>
      </c>
      <c r="O2600">
        <v>0.29138109087944031</v>
      </c>
      <c r="P2600">
        <v>0</v>
      </c>
      <c r="Q2600">
        <v>11</v>
      </c>
    </row>
    <row r="2601" spans="1:17" x14ac:dyDescent="0.2">
      <c r="A2601" t="s">
        <v>2601</v>
      </c>
      <c r="B2601" s="3">
        <v>43943</v>
      </c>
      <c r="C2601" t="s">
        <v>12150</v>
      </c>
      <c r="D2601">
        <v>5.4388538002967828E-2</v>
      </c>
      <c r="E2601">
        <v>2.8915336355566978E-2</v>
      </c>
      <c r="F2601">
        <v>0</v>
      </c>
      <c r="G2601">
        <v>0.17424763739109039</v>
      </c>
      <c r="H2601">
        <v>9.4437450170516968E-2</v>
      </c>
      <c r="I2601">
        <v>4.6922679990530007E-2</v>
      </c>
      <c r="J2601">
        <v>4.2836908251047127E-2</v>
      </c>
      <c r="K2601">
        <v>0</v>
      </c>
      <c r="L2601">
        <v>0</v>
      </c>
      <c r="M2601">
        <v>0</v>
      </c>
      <c r="N2601">
        <v>6.4010635018348694E-2</v>
      </c>
      <c r="O2601">
        <v>0.29140812158584589</v>
      </c>
      <c r="P2601">
        <v>0.1953215301036835</v>
      </c>
      <c r="Q2601">
        <v>11</v>
      </c>
    </row>
    <row r="2602" spans="1:17" x14ac:dyDescent="0.2">
      <c r="A2602" t="s">
        <v>2602</v>
      </c>
      <c r="B2602" s="3">
        <v>43943</v>
      </c>
      <c r="C2602" t="s">
        <v>12151</v>
      </c>
      <c r="D2602">
        <v>0</v>
      </c>
      <c r="E2602">
        <v>0</v>
      </c>
      <c r="F2602">
        <v>0</v>
      </c>
      <c r="G2602">
        <v>0.20672239363193509</v>
      </c>
      <c r="H2602">
        <v>0</v>
      </c>
      <c r="I2602">
        <v>7.3081307113170624E-2</v>
      </c>
      <c r="J2602">
        <v>0</v>
      </c>
      <c r="K2602">
        <v>0</v>
      </c>
      <c r="L2602">
        <v>0.1193416118621826</v>
      </c>
      <c r="M2602">
        <v>0.13011457026004791</v>
      </c>
      <c r="N2602">
        <v>0</v>
      </c>
      <c r="O2602">
        <v>0.1880241334438324</v>
      </c>
      <c r="P2602">
        <v>0.2468213886022568</v>
      </c>
      <c r="Q2602">
        <v>12</v>
      </c>
    </row>
    <row r="2603" spans="1:17" x14ac:dyDescent="0.2">
      <c r="A2603" t="s">
        <v>2603</v>
      </c>
      <c r="B2603" s="3">
        <v>43943</v>
      </c>
      <c r="C2603" t="s">
        <v>12152</v>
      </c>
      <c r="D2603">
        <v>0</v>
      </c>
      <c r="E2603">
        <v>0</v>
      </c>
      <c r="F2603">
        <v>0.15262852609157559</v>
      </c>
      <c r="G2603">
        <v>0.2029196172952652</v>
      </c>
      <c r="H2603">
        <v>0</v>
      </c>
      <c r="I2603">
        <v>0.35055729746818542</v>
      </c>
      <c r="J2603">
        <v>6.8555496633052826E-2</v>
      </c>
      <c r="K2603">
        <v>0</v>
      </c>
      <c r="L2603">
        <v>0</v>
      </c>
      <c r="M2603">
        <v>0</v>
      </c>
      <c r="N2603">
        <v>0</v>
      </c>
      <c r="O2603">
        <v>0.18912266194820401</v>
      </c>
      <c r="P2603">
        <v>0</v>
      </c>
      <c r="Q2603">
        <v>5</v>
      </c>
    </row>
    <row r="2604" spans="1:17" x14ac:dyDescent="0.2">
      <c r="A2604" t="s">
        <v>2604</v>
      </c>
      <c r="B2604" s="3">
        <v>43943</v>
      </c>
      <c r="C2604" t="s">
        <v>12153</v>
      </c>
      <c r="D2604">
        <v>0.1610293835401535</v>
      </c>
      <c r="E2604">
        <v>0</v>
      </c>
      <c r="F2604">
        <v>0</v>
      </c>
      <c r="G2604">
        <v>0.25887241959571838</v>
      </c>
      <c r="H2604">
        <v>0</v>
      </c>
      <c r="I2604">
        <v>0</v>
      </c>
      <c r="J2604">
        <v>0</v>
      </c>
      <c r="K2604">
        <v>0</v>
      </c>
      <c r="L2604">
        <v>0</v>
      </c>
      <c r="M2604">
        <v>0</v>
      </c>
      <c r="N2604">
        <v>0</v>
      </c>
      <c r="O2604">
        <v>9.5276534557342529E-2</v>
      </c>
      <c r="P2604">
        <v>0.45020207762718201</v>
      </c>
      <c r="Q2604">
        <v>12</v>
      </c>
    </row>
    <row r="2605" spans="1:17" x14ac:dyDescent="0.2">
      <c r="A2605" t="s">
        <v>2605</v>
      </c>
      <c r="B2605" s="3">
        <v>43943</v>
      </c>
      <c r="C2605" t="s">
        <v>12154</v>
      </c>
      <c r="D2605">
        <v>1.098969392478466E-2</v>
      </c>
      <c r="E2605">
        <v>1.0989677160978321E-2</v>
      </c>
      <c r="F2605">
        <v>1.0989761911332611E-2</v>
      </c>
      <c r="G2605">
        <v>1.098970789462328E-2</v>
      </c>
      <c r="H2605">
        <v>1.0989677160978321E-2</v>
      </c>
      <c r="I2605">
        <v>1.0989677160978321E-2</v>
      </c>
      <c r="J2605">
        <v>1.098970230668783E-2</v>
      </c>
      <c r="K2605">
        <v>1.098978333175182E-2</v>
      </c>
      <c r="L2605">
        <v>0.31438204646110529</v>
      </c>
      <c r="M2605">
        <v>1.098976284265518E-2</v>
      </c>
      <c r="N2605">
        <v>1.0989696718752381E-2</v>
      </c>
      <c r="O2605">
        <v>1.0989677160978321E-2</v>
      </c>
      <c r="P2605">
        <v>0.56473112106323242</v>
      </c>
      <c r="Q2605">
        <v>12</v>
      </c>
    </row>
    <row r="2606" spans="1:17" x14ac:dyDescent="0.2">
      <c r="A2606" t="s">
        <v>2606</v>
      </c>
      <c r="B2606" s="3">
        <v>43943</v>
      </c>
      <c r="C2606" t="s">
        <v>12155</v>
      </c>
      <c r="D2606">
        <v>0</v>
      </c>
      <c r="E2606">
        <v>4.5837704092264182E-2</v>
      </c>
      <c r="F2606">
        <v>5.7981293648481369E-2</v>
      </c>
      <c r="G2606">
        <v>3.9550729095935822E-2</v>
      </c>
      <c r="H2606">
        <v>0</v>
      </c>
      <c r="I2606">
        <v>0</v>
      </c>
      <c r="J2606">
        <v>0</v>
      </c>
      <c r="K2606">
        <v>0</v>
      </c>
      <c r="L2606">
        <v>0.38757613301277161</v>
      </c>
      <c r="M2606">
        <v>0.1159277111291885</v>
      </c>
      <c r="N2606">
        <v>0</v>
      </c>
      <c r="O2606">
        <v>0.17667455971241</v>
      </c>
      <c r="P2606">
        <v>0.16662828624248499</v>
      </c>
      <c r="Q2606">
        <v>8</v>
      </c>
    </row>
    <row r="2607" spans="1:17" x14ac:dyDescent="0.2">
      <c r="A2607" t="s">
        <v>2607</v>
      </c>
      <c r="B2607" s="3">
        <v>43943</v>
      </c>
      <c r="C2607" t="s">
        <v>12156</v>
      </c>
      <c r="D2607">
        <v>7.9892583191394806E-2</v>
      </c>
      <c r="E2607">
        <v>6.4570009708404541E-2</v>
      </c>
      <c r="F2607">
        <v>0</v>
      </c>
      <c r="G2607">
        <v>5.9950932860374451E-2</v>
      </c>
      <c r="H2607">
        <v>0</v>
      </c>
      <c r="I2607">
        <v>0.1854020357131958</v>
      </c>
      <c r="J2607">
        <v>0</v>
      </c>
      <c r="K2607">
        <v>0</v>
      </c>
      <c r="L2607">
        <v>0.32099184393882751</v>
      </c>
      <c r="M2607">
        <v>0.20414802432060239</v>
      </c>
      <c r="N2607">
        <v>0</v>
      </c>
      <c r="O2607">
        <v>6.3059955835342407E-2</v>
      </c>
      <c r="P2607">
        <v>0</v>
      </c>
      <c r="Q2607">
        <v>8</v>
      </c>
    </row>
    <row r="2608" spans="1:17" x14ac:dyDescent="0.2">
      <c r="A2608" t="s">
        <v>2608</v>
      </c>
      <c r="B2608" s="3">
        <v>43943</v>
      </c>
      <c r="C2608" t="s">
        <v>12157</v>
      </c>
      <c r="D2608">
        <v>0</v>
      </c>
      <c r="E2608">
        <v>0</v>
      </c>
      <c r="F2608">
        <v>0</v>
      </c>
      <c r="G2608">
        <v>0</v>
      </c>
      <c r="H2608">
        <v>0.2090494483709335</v>
      </c>
      <c r="I2608">
        <v>0.11701863259077069</v>
      </c>
      <c r="J2608">
        <v>0</v>
      </c>
      <c r="K2608">
        <v>0</v>
      </c>
      <c r="L2608">
        <v>0.1445172131061554</v>
      </c>
      <c r="M2608">
        <v>0.34973180294036871</v>
      </c>
      <c r="N2608">
        <v>0</v>
      </c>
      <c r="O2608">
        <v>0</v>
      </c>
      <c r="P2608">
        <v>0.15600813925266269</v>
      </c>
      <c r="Q2608">
        <v>9</v>
      </c>
    </row>
    <row r="2609" spans="1:17" x14ac:dyDescent="0.2">
      <c r="A2609" t="s">
        <v>2609</v>
      </c>
      <c r="B2609" s="3">
        <v>43943</v>
      </c>
      <c r="C2609" t="s">
        <v>12158</v>
      </c>
      <c r="D2609">
        <v>0.15754373371601099</v>
      </c>
      <c r="E2609">
        <v>0</v>
      </c>
      <c r="F2609">
        <v>0</v>
      </c>
      <c r="G2609">
        <v>0.18020445108413699</v>
      </c>
      <c r="H2609">
        <v>0.10430764406919479</v>
      </c>
      <c r="I2609">
        <v>0</v>
      </c>
      <c r="J2609">
        <v>0</v>
      </c>
      <c r="K2609">
        <v>0</v>
      </c>
      <c r="L2609">
        <v>0</v>
      </c>
      <c r="M2609">
        <v>0.30465999245643621</v>
      </c>
      <c r="N2609">
        <v>0</v>
      </c>
      <c r="O2609">
        <v>0</v>
      </c>
      <c r="P2609">
        <v>0.22866849601268771</v>
      </c>
      <c r="Q2609">
        <v>9</v>
      </c>
    </row>
    <row r="2610" spans="1:17" x14ac:dyDescent="0.2">
      <c r="A2610" t="s">
        <v>2610</v>
      </c>
      <c r="B2610" s="3">
        <v>43944</v>
      </c>
      <c r="C2610" t="s">
        <v>12159</v>
      </c>
      <c r="D2610">
        <v>1.537723932415247E-2</v>
      </c>
      <c r="E2610">
        <v>1.5377390198409561E-2</v>
      </c>
      <c r="F2610">
        <v>0.41564309597015381</v>
      </c>
      <c r="G2610">
        <v>0.41520428657531738</v>
      </c>
      <c r="H2610">
        <v>1.5377385541796681E-2</v>
      </c>
      <c r="I2610">
        <v>1.537784840911627E-2</v>
      </c>
      <c r="J2610">
        <v>1.537746004760265E-2</v>
      </c>
      <c r="K2610">
        <v>1.5377753414213661E-2</v>
      </c>
      <c r="L2610">
        <v>1.5377910807728771E-2</v>
      </c>
      <c r="M2610">
        <v>1.537743583321571E-2</v>
      </c>
      <c r="N2610">
        <v>1.5377257019281391E-2</v>
      </c>
      <c r="O2610">
        <v>1.537725143134594E-2</v>
      </c>
      <c r="P2610">
        <v>1.537772361189127E-2</v>
      </c>
      <c r="Q2610">
        <v>2</v>
      </c>
    </row>
    <row r="2611" spans="1:17" x14ac:dyDescent="0.2">
      <c r="A2611" t="s">
        <v>2611</v>
      </c>
      <c r="B2611" s="3">
        <v>43944</v>
      </c>
      <c r="C2611" t="s">
        <v>12160</v>
      </c>
      <c r="D2611">
        <v>2.4457136169075969E-2</v>
      </c>
      <c r="E2611">
        <v>9.7975850105285645E-2</v>
      </c>
      <c r="F2611">
        <v>0</v>
      </c>
      <c r="G2611">
        <v>0.26032894849777222</v>
      </c>
      <c r="H2611">
        <v>0.24346883594989779</v>
      </c>
      <c r="I2611">
        <v>0</v>
      </c>
      <c r="J2611">
        <v>0.16090552508831019</v>
      </c>
      <c r="K2611">
        <v>0</v>
      </c>
      <c r="L2611">
        <v>0</v>
      </c>
      <c r="M2611">
        <v>0</v>
      </c>
      <c r="N2611">
        <v>0</v>
      </c>
      <c r="O2611">
        <v>6.4805023372173309E-2</v>
      </c>
      <c r="P2611">
        <v>0.1380220353603363</v>
      </c>
      <c r="Q2611">
        <v>3</v>
      </c>
    </row>
    <row r="2612" spans="1:17" x14ac:dyDescent="0.2">
      <c r="A2612" t="s">
        <v>2612</v>
      </c>
      <c r="B2612" s="3">
        <v>43944</v>
      </c>
      <c r="C2612" t="s">
        <v>12161</v>
      </c>
      <c r="D2612">
        <v>0.1160724982619286</v>
      </c>
      <c r="E2612">
        <v>4.5533753931522369E-2</v>
      </c>
      <c r="F2612">
        <v>8.5250794887542725E-2</v>
      </c>
      <c r="G2612">
        <v>0.13637283444404599</v>
      </c>
      <c r="H2612">
        <v>0</v>
      </c>
      <c r="I2612">
        <v>0.2493000328540802</v>
      </c>
      <c r="J2612">
        <v>0</v>
      </c>
      <c r="K2612">
        <v>0.21651515364646909</v>
      </c>
      <c r="L2612">
        <v>0.1002576425671577</v>
      </c>
      <c r="M2612">
        <v>0</v>
      </c>
      <c r="N2612">
        <v>0</v>
      </c>
      <c r="O2612">
        <v>3.6387965083122253E-2</v>
      </c>
      <c r="P2612">
        <v>0</v>
      </c>
      <c r="Q2612">
        <v>5</v>
      </c>
    </row>
    <row r="2613" spans="1:17" x14ac:dyDescent="0.2">
      <c r="A2613" t="s">
        <v>2613</v>
      </c>
      <c r="B2613" s="3">
        <v>43944</v>
      </c>
      <c r="C2613" t="s">
        <v>12162</v>
      </c>
      <c r="D2613">
        <v>0.17058829963207239</v>
      </c>
      <c r="E2613">
        <v>0.12513485550880429</v>
      </c>
      <c r="F2613">
        <v>0</v>
      </c>
      <c r="G2613">
        <v>0</v>
      </c>
      <c r="H2613">
        <v>0</v>
      </c>
      <c r="I2613">
        <v>0.18800750374794009</v>
      </c>
      <c r="J2613">
        <v>0</v>
      </c>
      <c r="K2613">
        <v>0.1024692729115486</v>
      </c>
      <c r="L2613">
        <v>0</v>
      </c>
      <c r="M2613">
        <v>0</v>
      </c>
      <c r="N2613">
        <v>0.37962517142295837</v>
      </c>
      <c r="O2613">
        <v>0</v>
      </c>
      <c r="P2613">
        <v>0</v>
      </c>
      <c r="Q2613">
        <v>10</v>
      </c>
    </row>
    <row r="2614" spans="1:17" x14ac:dyDescent="0.2">
      <c r="A2614" t="s">
        <v>2614</v>
      </c>
      <c r="B2614" s="3">
        <v>43944</v>
      </c>
      <c r="C2614" t="s">
        <v>12163</v>
      </c>
      <c r="D2614">
        <v>0</v>
      </c>
      <c r="E2614">
        <v>0</v>
      </c>
      <c r="F2614">
        <v>0.60548967123031616</v>
      </c>
      <c r="G2614">
        <v>0</v>
      </c>
      <c r="H2614">
        <v>0</v>
      </c>
      <c r="I2614">
        <v>0</v>
      </c>
      <c r="J2614">
        <v>0</v>
      </c>
      <c r="K2614">
        <v>0</v>
      </c>
      <c r="L2614">
        <v>0.32942283153533941</v>
      </c>
      <c r="M2614">
        <v>0</v>
      </c>
      <c r="N2614">
        <v>0</v>
      </c>
      <c r="O2614">
        <v>0</v>
      </c>
      <c r="P2614">
        <v>0</v>
      </c>
      <c r="Q2614">
        <v>2</v>
      </c>
    </row>
    <row r="2615" spans="1:17" x14ac:dyDescent="0.2">
      <c r="A2615" t="s">
        <v>2615</v>
      </c>
      <c r="B2615" s="3">
        <v>43944</v>
      </c>
      <c r="C2615" t="s">
        <v>12164</v>
      </c>
      <c r="D2615">
        <v>5.7926759123802192E-2</v>
      </c>
      <c r="E2615">
        <v>0</v>
      </c>
      <c r="F2615">
        <v>0.1186749637126923</v>
      </c>
      <c r="G2615">
        <v>7.3526084423065186E-2</v>
      </c>
      <c r="H2615">
        <v>0</v>
      </c>
      <c r="I2615">
        <v>8.6482949554920197E-2</v>
      </c>
      <c r="J2615">
        <v>0.1276334822177887</v>
      </c>
      <c r="K2615">
        <v>9.5107555389404297E-2</v>
      </c>
      <c r="L2615">
        <v>0.12955047190189359</v>
      </c>
      <c r="M2615">
        <v>0.1041146889328957</v>
      </c>
      <c r="N2615">
        <v>9.755842387676239E-2</v>
      </c>
      <c r="O2615">
        <v>0.1019695699214935</v>
      </c>
      <c r="P2615">
        <v>0</v>
      </c>
      <c r="Q2615">
        <v>8</v>
      </c>
    </row>
    <row r="2616" spans="1:17" x14ac:dyDescent="0.2">
      <c r="A2616" t="s">
        <v>2616</v>
      </c>
      <c r="B2616" s="3">
        <v>43944</v>
      </c>
      <c r="C2616" t="s">
        <v>12165</v>
      </c>
      <c r="D2616">
        <v>5.5007033050060272E-2</v>
      </c>
      <c r="E2616">
        <v>9.6976980566978455E-2</v>
      </c>
      <c r="F2616">
        <v>0.16622443497180939</v>
      </c>
      <c r="G2616">
        <v>0</v>
      </c>
      <c r="H2616">
        <v>0</v>
      </c>
      <c r="I2616">
        <v>0</v>
      </c>
      <c r="J2616">
        <v>0</v>
      </c>
      <c r="K2616">
        <v>0.1824397146701813</v>
      </c>
      <c r="L2616">
        <v>0.35727009177207952</v>
      </c>
      <c r="M2616">
        <v>0</v>
      </c>
      <c r="N2616">
        <v>0</v>
      </c>
      <c r="O2616">
        <v>0.11865876615047451</v>
      </c>
      <c r="P2616">
        <v>0</v>
      </c>
      <c r="Q2616">
        <v>8</v>
      </c>
    </row>
    <row r="2617" spans="1:17" x14ac:dyDescent="0.2">
      <c r="A2617" t="s">
        <v>2617</v>
      </c>
      <c r="B2617" s="3">
        <v>43944</v>
      </c>
      <c r="C2617" t="s">
        <v>12166</v>
      </c>
      <c r="D2617">
        <v>0</v>
      </c>
      <c r="E2617">
        <v>0</v>
      </c>
      <c r="F2617">
        <v>0.25990948081016541</v>
      </c>
      <c r="G2617">
        <v>0.20426319539546969</v>
      </c>
      <c r="H2617">
        <v>0</v>
      </c>
      <c r="I2617">
        <v>0.1345238983631134</v>
      </c>
      <c r="J2617">
        <v>0</v>
      </c>
      <c r="K2617">
        <v>0</v>
      </c>
      <c r="L2617">
        <v>0</v>
      </c>
      <c r="M2617">
        <v>0</v>
      </c>
      <c r="N2617">
        <v>0</v>
      </c>
      <c r="O2617">
        <v>0</v>
      </c>
      <c r="P2617">
        <v>0.31473514437675482</v>
      </c>
      <c r="Q2617">
        <v>12</v>
      </c>
    </row>
    <row r="2618" spans="1:17" x14ac:dyDescent="0.2">
      <c r="A2618" t="s">
        <v>2618</v>
      </c>
      <c r="B2618" s="3">
        <v>43944</v>
      </c>
      <c r="C2618" t="s">
        <v>12167</v>
      </c>
      <c r="D2618">
        <v>0</v>
      </c>
      <c r="E2618">
        <v>5.3404703736305237E-2</v>
      </c>
      <c r="F2618">
        <v>0.2136172950267792</v>
      </c>
      <c r="G2618">
        <v>0.13647849857807159</v>
      </c>
      <c r="H2618">
        <v>0</v>
      </c>
      <c r="I2618">
        <v>0.12768521904945371</v>
      </c>
      <c r="J2618">
        <v>8.6013294756412506E-2</v>
      </c>
      <c r="K2618">
        <v>0</v>
      </c>
      <c r="L2618">
        <v>0</v>
      </c>
      <c r="M2618">
        <v>0</v>
      </c>
      <c r="N2618">
        <v>0.15731507539749151</v>
      </c>
      <c r="O2618">
        <v>0</v>
      </c>
      <c r="P2618">
        <v>0.2083861380815506</v>
      </c>
      <c r="Q2618">
        <v>2</v>
      </c>
    </row>
    <row r="2619" spans="1:17" x14ac:dyDescent="0.2">
      <c r="A2619" t="s">
        <v>2619</v>
      </c>
      <c r="B2619" s="3">
        <v>43945</v>
      </c>
      <c r="C2619" t="s">
        <v>12168</v>
      </c>
      <c r="D2619">
        <v>0</v>
      </c>
      <c r="E2619">
        <v>0.13401028513908389</v>
      </c>
      <c r="F2619">
        <v>0</v>
      </c>
      <c r="G2619">
        <v>0</v>
      </c>
      <c r="H2619">
        <v>0.13140134513378141</v>
      </c>
      <c r="I2619">
        <v>0.22398477792739871</v>
      </c>
      <c r="J2619">
        <v>0</v>
      </c>
      <c r="K2619">
        <v>0</v>
      </c>
      <c r="L2619">
        <v>0</v>
      </c>
      <c r="M2619">
        <v>0.41483423113822943</v>
      </c>
      <c r="N2619">
        <v>6.3377983868122101E-2</v>
      </c>
      <c r="O2619">
        <v>0</v>
      </c>
      <c r="P2619">
        <v>0</v>
      </c>
      <c r="Q2619">
        <v>9</v>
      </c>
    </row>
    <row r="2620" spans="1:17" x14ac:dyDescent="0.2">
      <c r="A2620" t="s">
        <v>2620</v>
      </c>
      <c r="B2620" s="3">
        <v>43945</v>
      </c>
      <c r="C2620" t="s">
        <v>12169</v>
      </c>
      <c r="D2620">
        <v>0</v>
      </c>
      <c r="E2620">
        <v>0</v>
      </c>
      <c r="F2620">
        <v>8.6211688816547394E-2</v>
      </c>
      <c r="G2620">
        <v>0.1075582951307297</v>
      </c>
      <c r="H2620">
        <v>0</v>
      </c>
      <c r="I2620">
        <v>0</v>
      </c>
      <c r="J2620">
        <v>0</v>
      </c>
      <c r="K2620">
        <v>0</v>
      </c>
      <c r="L2620">
        <v>0</v>
      </c>
      <c r="M2620">
        <v>0.26744508743286127</v>
      </c>
      <c r="N2620">
        <v>0.1018040329217911</v>
      </c>
      <c r="O2620">
        <v>0.26490136981010443</v>
      </c>
      <c r="P2620">
        <v>0.15790319442749021</v>
      </c>
      <c r="Q2620">
        <v>9</v>
      </c>
    </row>
    <row r="2621" spans="1:17" x14ac:dyDescent="0.2">
      <c r="A2621" t="s">
        <v>2621</v>
      </c>
      <c r="B2621" s="3">
        <v>43945</v>
      </c>
      <c r="C2621" t="s">
        <v>12170</v>
      </c>
      <c r="D2621">
        <v>0</v>
      </c>
      <c r="E2621">
        <v>0</v>
      </c>
      <c r="F2621">
        <v>0.1226352974772453</v>
      </c>
      <c r="G2621">
        <v>0.1228552535176277</v>
      </c>
      <c r="H2621">
        <v>0</v>
      </c>
      <c r="I2621">
        <v>0</v>
      </c>
      <c r="J2621">
        <v>0</v>
      </c>
      <c r="K2621">
        <v>0</v>
      </c>
      <c r="L2621">
        <v>0</v>
      </c>
      <c r="M2621">
        <v>0.44665387272834778</v>
      </c>
      <c r="N2621">
        <v>0</v>
      </c>
      <c r="O2621">
        <v>0.23088891804218289</v>
      </c>
      <c r="P2621">
        <v>0</v>
      </c>
      <c r="Q2621">
        <v>9</v>
      </c>
    </row>
    <row r="2622" spans="1:17" x14ac:dyDescent="0.2">
      <c r="A2622" t="s">
        <v>2622</v>
      </c>
      <c r="B2622" s="3">
        <v>43945</v>
      </c>
      <c r="C2622" t="s">
        <v>12171</v>
      </c>
      <c r="D2622">
        <v>0.21721392869949341</v>
      </c>
      <c r="E2622">
        <v>0</v>
      </c>
      <c r="F2622">
        <v>0.1241678819060326</v>
      </c>
      <c r="G2622">
        <v>5.5175207555294037E-2</v>
      </c>
      <c r="H2622">
        <v>0</v>
      </c>
      <c r="I2622">
        <v>0.1632934957742691</v>
      </c>
      <c r="J2622">
        <v>5.4198488593101501E-2</v>
      </c>
      <c r="K2622">
        <v>0</v>
      </c>
      <c r="L2622">
        <v>0.13966549932956701</v>
      </c>
      <c r="M2622">
        <v>0</v>
      </c>
      <c r="N2622">
        <v>0.15715110301971441</v>
      </c>
      <c r="O2622">
        <v>3.875591978430748E-2</v>
      </c>
      <c r="P2622">
        <v>4.1318941861391068E-2</v>
      </c>
      <c r="Q2622">
        <v>0</v>
      </c>
    </row>
    <row r="2623" spans="1:17" x14ac:dyDescent="0.2">
      <c r="A2623" t="s">
        <v>2623</v>
      </c>
      <c r="B2623" s="3">
        <v>43945</v>
      </c>
      <c r="C2623" t="s">
        <v>12172</v>
      </c>
      <c r="D2623">
        <v>0</v>
      </c>
      <c r="E2623">
        <v>0</v>
      </c>
      <c r="F2623">
        <v>0.1742257475852966</v>
      </c>
      <c r="G2623">
        <v>8.2376539707183838E-2</v>
      </c>
      <c r="H2623">
        <v>5.5010411888360977E-2</v>
      </c>
      <c r="I2623">
        <v>0.29676911234855652</v>
      </c>
      <c r="J2623">
        <v>4.903276264667511E-2</v>
      </c>
      <c r="K2623">
        <v>0.1271975636482239</v>
      </c>
      <c r="L2623">
        <v>7.3843128979206085E-2</v>
      </c>
      <c r="M2623">
        <v>0</v>
      </c>
      <c r="N2623">
        <v>0</v>
      </c>
      <c r="O2623">
        <v>0</v>
      </c>
      <c r="P2623">
        <v>0.13215596973896029</v>
      </c>
      <c r="Q2623">
        <v>5</v>
      </c>
    </row>
    <row r="2624" spans="1:17" x14ac:dyDescent="0.2">
      <c r="A2624" t="s">
        <v>2624</v>
      </c>
      <c r="B2624" s="3">
        <v>43945</v>
      </c>
      <c r="C2624" t="s">
        <v>12173</v>
      </c>
      <c r="D2624">
        <v>0</v>
      </c>
      <c r="E2624">
        <v>0.105334959924221</v>
      </c>
      <c r="F2624">
        <v>0</v>
      </c>
      <c r="G2624">
        <v>0</v>
      </c>
      <c r="H2624">
        <v>0.12199915945529941</v>
      </c>
      <c r="I2624">
        <v>0.260536789894104</v>
      </c>
      <c r="J2624">
        <v>0</v>
      </c>
      <c r="K2624">
        <v>0.2184821963310242</v>
      </c>
      <c r="L2624">
        <v>0</v>
      </c>
      <c r="M2624">
        <v>0.23768351972103119</v>
      </c>
      <c r="N2624">
        <v>0</v>
      </c>
      <c r="O2624">
        <v>0</v>
      </c>
      <c r="P2624">
        <v>0</v>
      </c>
      <c r="Q2624">
        <v>5</v>
      </c>
    </row>
    <row r="2625" spans="1:17" x14ac:dyDescent="0.2">
      <c r="A2625" t="s">
        <v>2625</v>
      </c>
      <c r="B2625" s="3">
        <v>43945</v>
      </c>
      <c r="C2625" t="s">
        <v>12174</v>
      </c>
      <c r="D2625">
        <v>0.10470589250326159</v>
      </c>
      <c r="E2625">
        <v>0</v>
      </c>
      <c r="F2625">
        <v>4.5106902718544013E-2</v>
      </c>
      <c r="G2625">
        <v>0.19033101201057431</v>
      </c>
      <c r="H2625">
        <v>0.23502027988433841</v>
      </c>
      <c r="I2625">
        <v>0.15945190191268921</v>
      </c>
      <c r="J2625">
        <v>0</v>
      </c>
      <c r="K2625">
        <v>0</v>
      </c>
      <c r="L2625">
        <v>0</v>
      </c>
      <c r="M2625">
        <v>4.6771485358476639E-2</v>
      </c>
      <c r="N2625">
        <v>0</v>
      </c>
      <c r="O2625">
        <v>0</v>
      </c>
      <c r="P2625">
        <v>0.206135019659996</v>
      </c>
      <c r="Q2625">
        <v>4</v>
      </c>
    </row>
    <row r="2626" spans="1:17" x14ac:dyDescent="0.2">
      <c r="A2626" t="s">
        <v>2626</v>
      </c>
      <c r="B2626" s="3">
        <v>43945</v>
      </c>
      <c r="C2626" t="s">
        <v>12175</v>
      </c>
      <c r="D2626">
        <v>0</v>
      </c>
      <c r="E2626">
        <v>0</v>
      </c>
      <c r="F2626">
        <v>0</v>
      </c>
      <c r="G2626">
        <v>0</v>
      </c>
      <c r="H2626">
        <v>0.11181680858135221</v>
      </c>
      <c r="I2626">
        <v>0.12961411476135251</v>
      </c>
      <c r="J2626">
        <v>0</v>
      </c>
      <c r="K2626">
        <v>0.1100757345557213</v>
      </c>
      <c r="L2626">
        <v>0.24380552768707281</v>
      </c>
      <c r="M2626">
        <v>0.248393788933754</v>
      </c>
      <c r="N2626">
        <v>0</v>
      </c>
      <c r="O2626">
        <v>0.10733529180288311</v>
      </c>
      <c r="P2626">
        <v>0</v>
      </c>
      <c r="Q2626">
        <v>9</v>
      </c>
    </row>
    <row r="2627" spans="1:17" x14ac:dyDescent="0.2">
      <c r="A2627" t="s">
        <v>2627</v>
      </c>
      <c r="B2627" s="3">
        <v>43945</v>
      </c>
      <c r="C2627" t="s">
        <v>12176</v>
      </c>
      <c r="D2627">
        <v>0</v>
      </c>
      <c r="E2627">
        <v>9.7951620817184448E-2</v>
      </c>
      <c r="F2627">
        <v>0.1390029042959213</v>
      </c>
      <c r="G2627">
        <v>0</v>
      </c>
      <c r="H2627">
        <v>9.7197048366069794E-2</v>
      </c>
      <c r="I2627">
        <v>0</v>
      </c>
      <c r="J2627">
        <v>0</v>
      </c>
      <c r="K2627">
        <v>0.39292168617248541</v>
      </c>
      <c r="L2627">
        <v>0</v>
      </c>
      <c r="M2627">
        <v>0</v>
      </c>
      <c r="N2627">
        <v>7.7106833457946777E-2</v>
      </c>
      <c r="O2627">
        <v>0</v>
      </c>
      <c r="P2627">
        <v>0.15735375881195071</v>
      </c>
      <c r="Q2627">
        <v>7</v>
      </c>
    </row>
    <row r="2628" spans="1:17" x14ac:dyDescent="0.2">
      <c r="A2628" t="s">
        <v>2628</v>
      </c>
      <c r="B2628" s="3">
        <v>43948</v>
      </c>
      <c r="C2628" t="s">
        <v>12177</v>
      </c>
      <c r="D2628">
        <v>0.13338227570056921</v>
      </c>
      <c r="E2628">
        <v>0</v>
      </c>
      <c r="F2628">
        <v>0</v>
      </c>
      <c r="G2628">
        <v>0</v>
      </c>
      <c r="H2628">
        <v>0.13226780295372009</v>
      </c>
      <c r="I2628">
        <v>0</v>
      </c>
      <c r="J2628">
        <v>0</v>
      </c>
      <c r="K2628">
        <v>0</v>
      </c>
      <c r="L2628">
        <v>0.35829287767410278</v>
      </c>
      <c r="M2628">
        <v>0</v>
      </c>
      <c r="N2628">
        <v>0.2020573616027832</v>
      </c>
      <c r="O2628">
        <v>0</v>
      </c>
      <c r="P2628">
        <v>0.1398102343082428</v>
      </c>
      <c r="Q2628">
        <v>8</v>
      </c>
    </row>
    <row r="2629" spans="1:17" x14ac:dyDescent="0.2">
      <c r="A2629" t="s">
        <v>2629</v>
      </c>
      <c r="B2629" s="3">
        <v>43948</v>
      </c>
      <c r="C2629" t="s">
        <v>12178</v>
      </c>
      <c r="D2629">
        <v>0.1156887784600258</v>
      </c>
      <c r="E2629">
        <v>0</v>
      </c>
      <c r="F2629">
        <v>0</v>
      </c>
      <c r="G2629">
        <v>7.6056227087974548E-2</v>
      </c>
      <c r="H2629">
        <v>0.2150555998086929</v>
      </c>
      <c r="I2629">
        <v>0.29387769103050232</v>
      </c>
      <c r="J2629">
        <v>0</v>
      </c>
      <c r="K2629">
        <v>0</v>
      </c>
      <c r="L2629">
        <v>0.21265661716461179</v>
      </c>
      <c r="M2629">
        <v>0</v>
      </c>
      <c r="N2629">
        <v>0</v>
      </c>
      <c r="O2629">
        <v>0</v>
      </c>
      <c r="P2629">
        <v>6.4232632517814636E-2</v>
      </c>
      <c r="Q2629">
        <v>5</v>
      </c>
    </row>
    <row r="2630" spans="1:17" x14ac:dyDescent="0.2">
      <c r="A2630" t="s">
        <v>2630</v>
      </c>
      <c r="B2630" s="3">
        <v>43948</v>
      </c>
      <c r="C2630" t="s">
        <v>12179</v>
      </c>
      <c r="D2630">
        <v>0</v>
      </c>
      <c r="E2630">
        <v>0</v>
      </c>
      <c r="F2630">
        <v>0</v>
      </c>
      <c r="G2630">
        <v>0</v>
      </c>
      <c r="H2630">
        <v>0.36507487297058111</v>
      </c>
      <c r="I2630">
        <v>0</v>
      </c>
      <c r="J2630">
        <v>0</v>
      </c>
      <c r="K2630">
        <v>0.1155732423067093</v>
      </c>
      <c r="L2630">
        <v>0</v>
      </c>
      <c r="M2630">
        <v>0</v>
      </c>
      <c r="N2630">
        <v>0.29582613706588751</v>
      </c>
      <c r="O2630">
        <v>0</v>
      </c>
      <c r="P2630">
        <v>0.15425962209701541</v>
      </c>
      <c r="Q2630">
        <v>4</v>
      </c>
    </row>
    <row r="2631" spans="1:17" x14ac:dyDescent="0.2">
      <c r="A2631" t="s">
        <v>2631</v>
      </c>
      <c r="B2631" s="3">
        <v>43948</v>
      </c>
      <c r="C2631" t="s">
        <v>12180</v>
      </c>
      <c r="D2631">
        <v>0.18807817995548251</v>
      </c>
      <c r="E2631">
        <v>3.165091946721077E-2</v>
      </c>
      <c r="F2631">
        <v>0</v>
      </c>
      <c r="G2631">
        <v>4.3272998183965683E-2</v>
      </c>
      <c r="H2631">
        <v>0.15633673965930939</v>
      </c>
      <c r="I2631">
        <v>8.0475121736526489E-2</v>
      </c>
      <c r="J2631">
        <v>0</v>
      </c>
      <c r="K2631">
        <v>0.18593525886535639</v>
      </c>
      <c r="L2631">
        <v>0</v>
      </c>
      <c r="M2631">
        <v>4.6265330165624619E-2</v>
      </c>
      <c r="N2631">
        <v>0</v>
      </c>
      <c r="O2631">
        <v>6.7294135689735413E-2</v>
      </c>
      <c r="P2631">
        <v>0.19163741171360019</v>
      </c>
      <c r="Q2631">
        <v>12</v>
      </c>
    </row>
    <row r="2632" spans="1:17" x14ac:dyDescent="0.2">
      <c r="A2632" t="s">
        <v>2632</v>
      </c>
      <c r="B2632" s="3">
        <v>43948</v>
      </c>
      <c r="C2632" t="s">
        <v>12181</v>
      </c>
      <c r="D2632">
        <v>1.098903175443411E-2</v>
      </c>
      <c r="E2632">
        <v>0.28519991040229797</v>
      </c>
      <c r="F2632">
        <v>1.0989014059305189E-2</v>
      </c>
      <c r="G2632">
        <v>1.098908204585314E-2</v>
      </c>
      <c r="H2632">
        <v>1.0989014059305189E-2</v>
      </c>
      <c r="I2632">
        <v>1.098908111453056E-2</v>
      </c>
      <c r="J2632">
        <v>1.098901964724064E-2</v>
      </c>
      <c r="K2632">
        <v>1.0989014059305189E-2</v>
      </c>
      <c r="L2632">
        <v>0.30624961853027338</v>
      </c>
      <c r="M2632">
        <v>1.098923850804567E-2</v>
      </c>
      <c r="N2632">
        <v>0.29865959286689758</v>
      </c>
      <c r="O2632">
        <v>1.098917052149773E-2</v>
      </c>
      <c r="P2632">
        <v>1.098920218646526E-2</v>
      </c>
      <c r="Q2632">
        <v>8</v>
      </c>
    </row>
    <row r="2633" spans="1:17" x14ac:dyDescent="0.2">
      <c r="A2633" t="s">
        <v>2633</v>
      </c>
      <c r="B2633" s="3">
        <v>43948</v>
      </c>
      <c r="C2633" t="s">
        <v>12182</v>
      </c>
      <c r="D2633">
        <v>0.11570502817630771</v>
      </c>
      <c r="E2633">
        <v>0</v>
      </c>
      <c r="F2633">
        <v>0</v>
      </c>
      <c r="G2633">
        <v>0.1234420835971832</v>
      </c>
      <c r="H2633">
        <v>0</v>
      </c>
      <c r="I2633">
        <v>0</v>
      </c>
      <c r="J2633">
        <v>0</v>
      </c>
      <c r="K2633">
        <v>0</v>
      </c>
      <c r="L2633">
        <v>0.14951507747173309</v>
      </c>
      <c r="M2633">
        <v>0</v>
      </c>
      <c r="N2633">
        <v>0</v>
      </c>
      <c r="O2633">
        <v>0.22772714495658869</v>
      </c>
      <c r="P2633">
        <v>0.34513434767723078</v>
      </c>
      <c r="Q2633">
        <v>12</v>
      </c>
    </row>
    <row r="2634" spans="1:17" x14ac:dyDescent="0.2">
      <c r="A2634" t="s">
        <v>2634</v>
      </c>
      <c r="B2634" s="3">
        <v>43948</v>
      </c>
      <c r="C2634" t="s">
        <v>12183</v>
      </c>
      <c r="D2634">
        <v>0</v>
      </c>
      <c r="E2634">
        <v>0</v>
      </c>
      <c r="F2634">
        <v>0</v>
      </c>
      <c r="G2634">
        <v>0</v>
      </c>
      <c r="H2634">
        <v>0</v>
      </c>
      <c r="I2634">
        <v>0.1578964293003082</v>
      </c>
      <c r="J2634">
        <v>0</v>
      </c>
      <c r="K2634">
        <v>0.18577004969120031</v>
      </c>
      <c r="L2634">
        <v>0.45220872759819031</v>
      </c>
      <c r="M2634">
        <v>0</v>
      </c>
      <c r="N2634">
        <v>0</v>
      </c>
      <c r="O2634">
        <v>0.17115134000778201</v>
      </c>
      <c r="P2634">
        <v>0</v>
      </c>
      <c r="Q2634">
        <v>8</v>
      </c>
    </row>
    <row r="2635" spans="1:17" x14ac:dyDescent="0.2">
      <c r="A2635" t="s">
        <v>2635</v>
      </c>
      <c r="B2635" s="3">
        <v>43948</v>
      </c>
      <c r="C2635" t="s">
        <v>12184</v>
      </c>
      <c r="D2635">
        <v>0</v>
      </c>
      <c r="E2635">
        <v>0</v>
      </c>
      <c r="F2635">
        <v>0</v>
      </c>
      <c r="G2635">
        <v>0</v>
      </c>
      <c r="H2635">
        <v>0</v>
      </c>
      <c r="I2635">
        <v>0.19548662006855011</v>
      </c>
      <c r="J2635">
        <v>0</v>
      </c>
      <c r="K2635">
        <v>0</v>
      </c>
      <c r="L2635">
        <v>0</v>
      </c>
      <c r="M2635">
        <v>0.19565211236476901</v>
      </c>
      <c r="N2635">
        <v>0</v>
      </c>
      <c r="O2635">
        <v>0.56079012155532837</v>
      </c>
      <c r="P2635">
        <v>0</v>
      </c>
      <c r="Q2635">
        <v>11</v>
      </c>
    </row>
    <row r="2636" spans="1:17" x14ac:dyDescent="0.2">
      <c r="A2636" t="s">
        <v>2636</v>
      </c>
      <c r="B2636" s="3">
        <v>43949</v>
      </c>
      <c r="C2636" t="s">
        <v>12185</v>
      </c>
      <c r="D2636">
        <v>0.20772109925746921</v>
      </c>
      <c r="E2636">
        <v>0</v>
      </c>
      <c r="F2636">
        <v>0.1796886473894119</v>
      </c>
      <c r="G2636">
        <v>0.23537361621856689</v>
      </c>
      <c r="H2636">
        <v>0</v>
      </c>
      <c r="I2636">
        <v>0</v>
      </c>
      <c r="J2636">
        <v>0</v>
      </c>
      <c r="K2636">
        <v>0</v>
      </c>
      <c r="L2636">
        <v>0</v>
      </c>
      <c r="M2636">
        <v>0</v>
      </c>
      <c r="N2636">
        <v>0</v>
      </c>
      <c r="O2636">
        <v>0</v>
      </c>
      <c r="P2636">
        <v>0.30799382925033569</v>
      </c>
      <c r="Q2636">
        <v>12</v>
      </c>
    </row>
    <row r="2637" spans="1:17" x14ac:dyDescent="0.2">
      <c r="A2637" t="s">
        <v>2637</v>
      </c>
      <c r="B2637" s="3">
        <v>43949</v>
      </c>
      <c r="C2637" t="s">
        <v>12186</v>
      </c>
      <c r="D2637">
        <v>0.11804152280092239</v>
      </c>
      <c r="E2637">
        <v>0</v>
      </c>
      <c r="F2637">
        <v>0</v>
      </c>
      <c r="G2637">
        <v>0</v>
      </c>
      <c r="H2637">
        <v>0</v>
      </c>
      <c r="I2637">
        <v>9.2307254672050476E-2</v>
      </c>
      <c r="J2637">
        <v>9.5565363764762878E-2</v>
      </c>
      <c r="K2637">
        <v>0</v>
      </c>
      <c r="L2637">
        <v>0</v>
      </c>
      <c r="M2637">
        <v>0.18057876825332639</v>
      </c>
      <c r="N2637">
        <v>0.1577059477567673</v>
      </c>
      <c r="O2637">
        <v>0.11236754059791559</v>
      </c>
      <c r="P2637">
        <v>0.22854170203208921</v>
      </c>
      <c r="Q2637">
        <v>12</v>
      </c>
    </row>
    <row r="2638" spans="1:17" x14ac:dyDescent="0.2">
      <c r="A2638" t="s">
        <v>2638</v>
      </c>
      <c r="B2638" s="3">
        <v>43949</v>
      </c>
      <c r="C2638" t="s">
        <v>12187</v>
      </c>
      <c r="D2638">
        <v>0</v>
      </c>
      <c r="E2638">
        <v>0</v>
      </c>
      <c r="F2638">
        <v>0.18417797982692721</v>
      </c>
      <c r="G2638">
        <v>0</v>
      </c>
      <c r="H2638">
        <v>0.2230182737112045</v>
      </c>
      <c r="I2638">
        <v>0</v>
      </c>
      <c r="J2638">
        <v>5.4770398885011673E-2</v>
      </c>
      <c r="K2638">
        <v>0</v>
      </c>
      <c r="L2638">
        <v>0.15461096167564389</v>
      </c>
      <c r="M2638">
        <v>0</v>
      </c>
      <c r="N2638">
        <v>0.17070597410202029</v>
      </c>
      <c r="O2638">
        <v>3.9820276200771332E-2</v>
      </c>
      <c r="P2638">
        <v>0.15931281447410581</v>
      </c>
      <c r="Q2638">
        <v>4</v>
      </c>
    </row>
    <row r="2639" spans="1:17" x14ac:dyDescent="0.2">
      <c r="A2639" t="s">
        <v>2639</v>
      </c>
      <c r="B2639" s="3">
        <v>43949</v>
      </c>
      <c r="C2639" t="s">
        <v>12188</v>
      </c>
      <c r="D2639">
        <v>1.2823648750782009E-2</v>
      </c>
      <c r="E2639">
        <v>1.282365527004004E-2</v>
      </c>
      <c r="F2639">
        <v>1.2823648750782009E-2</v>
      </c>
      <c r="G2639">
        <v>1.2823851779103281E-2</v>
      </c>
      <c r="H2639">
        <v>1.2823658064007761E-2</v>
      </c>
      <c r="I2639">
        <v>1.2823658064007761E-2</v>
      </c>
      <c r="J2639">
        <v>1.2823648750782009E-2</v>
      </c>
      <c r="K2639">
        <v>0.22543838620185849</v>
      </c>
      <c r="L2639">
        <v>1.282370742410421E-2</v>
      </c>
      <c r="M2639">
        <v>1.2823648750782009E-2</v>
      </c>
      <c r="N2639">
        <v>1.2823648750782009E-2</v>
      </c>
      <c r="O2639">
        <v>1.282369997352362E-2</v>
      </c>
      <c r="P2639">
        <v>0.63350117206573486</v>
      </c>
      <c r="Q2639">
        <v>12</v>
      </c>
    </row>
    <row r="2640" spans="1:17" x14ac:dyDescent="0.2">
      <c r="A2640" t="s">
        <v>2640</v>
      </c>
      <c r="B2640" s="3">
        <v>43949</v>
      </c>
      <c r="C2640" t="s">
        <v>12189</v>
      </c>
      <c r="D2640">
        <v>0</v>
      </c>
      <c r="E2640">
        <v>0</v>
      </c>
      <c r="F2640">
        <v>0</v>
      </c>
      <c r="G2640">
        <v>0</v>
      </c>
      <c r="H2640">
        <v>0</v>
      </c>
      <c r="I2640">
        <v>0.1058806255459785</v>
      </c>
      <c r="J2640">
        <v>0</v>
      </c>
      <c r="K2640">
        <v>6.2136530876159668E-2</v>
      </c>
      <c r="L2640">
        <v>0</v>
      </c>
      <c r="M2640">
        <v>5.1313377916812897E-2</v>
      </c>
      <c r="N2640">
        <v>0</v>
      </c>
      <c r="O2640">
        <v>0</v>
      </c>
      <c r="P2640">
        <v>0.74918615818023682</v>
      </c>
      <c r="Q2640">
        <v>12</v>
      </c>
    </row>
    <row r="2641" spans="1:17" x14ac:dyDescent="0.2">
      <c r="A2641" t="s">
        <v>2641</v>
      </c>
      <c r="B2641" s="3">
        <v>43949</v>
      </c>
      <c r="C2641" t="s">
        <v>12190</v>
      </c>
      <c r="D2641">
        <v>0</v>
      </c>
      <c r="E2641">
        <v>0</v>
      </c>
      <c r="F2641">
        <v>0</v>
      </c>
      <c r="G2641">
        <v>0</v>
      </c>
      <c r="H2641">
        <v>0.14834889769554141</v>
      </c>
      <c r="I2641">
        <v>0.15942695736885071</v>
      </c>
      <c r="J2641">
        <v>0</v>
      </c>
      <c r="K2641">
        <v>0</v>
      </c>
      <c r="L2641">
        <v>0.22210243344306951</v>
      </c>
      <c r="M2641">
        <v>0.26241493225097662</v>
      </c>
      <c r="N2641">
        <v>0.1069194152951241</v>
      </c>
      <c r="O2641">
        <v>0</v>
      </c>
      <c r="P2641">
        <v>7.6281338930130005E-2</v>
      </c>
      <c r="Q2641">
        <v>9</v>
      </c>
    </row>
    <row r="2642" spans="1:17" x14ac:dyDescent="0.2">
      <c r="A2642" t="s">
        <v>2642</v>
      </c>
      <c r="B2642" s="3">
        <v>43950</v>
      </c>
      <c r="C2642" t="s">
        <v>12191</v>
      </c>
      <c r="D2642">
        <v>0.15632960200309751</v>
      </c>
      <c r="E2642">
        <v>0</v>
      </c>
      <c r="F2642">
        <v>0.35371783375740051</v>
      </c>
      <c r="G2642">
        <v>0.13284862041473389</v>
      </c>
      <c r="H2642">
        <v>0</v>
      </c>
      <c r="I2642">
        <v>0</v>
      </c>
      <c r="J2642">
        <v>7.6874151825904846E-2</v>
      </c>
      <c r="K2642">
        <v>0</v>
      </c>
      <c r="L2642">
        <v>0</v>
      </c>
      <c r="M2642">
        <v>0.2362673282623291</v>
      </c>
      <c r="N2642">
        <v>0</v>
      </c>
      <c r="O2642">
        <v>0</v>
      </c>
      <c r="P2642">
        <v>0</v>
      </c>
      <c r="Q2642">
        <v>2</v>
      </c>
    </row>
    <row r="2643" spans="1:17" x14ac:dyDescent="0.2">
      <c r="A2643" t="s">
        <v>2643</v>
      </c>
      <c r="B2643" s="3">
        <v>43950</v>
      </c>
      <c r="C2643" t="s">
        <v>12192</v>
      </c>
      <c r="D2643">
        <v>0.1058278456330299</v>
      </c>
      <c r="E2643">
        <v>0</v>
      </c>
      <c r="F2643">
        <v>0</v>
      </c>
      <c r="G2643">
        <v>0</v>
      </c>
      <c r="H2643">
        <v>0</v>
      </c>
      <c r="I2643">
        <v>0.1473067253828049</v>
      </c>
      <c r="J2643">
        <v>5.5066995322704322E-2</v>
      </c>
      <c r="K2643">
        <v>0.19679957628250119</v>
      </c>
      <c r="L2643">
        <v>0.26146471500396729</v>
      </c>
      <c r="M2643">
        <v>0</v>
      </c>
      <c r="N2643">
        <v>0</v>
      </c>
      <c r="O2643">
        <v>0</v>
      </c>
      <c r="P2643">
        <v>0.21282170712947851</v>
      </c>
      <c r="Q2643">
        <v>8</v>
      </c>
    </row>
    <row r="2644" spans="1:17" x14ac:dyDescent="0.2">
      <c r="A2644" t="s">
        <v>2644</v>
      </c>
      <c r="B2644" s="3">
        <v>43950</v>
      </c>
      <c r="C2644" t="s">
        <v>12193</v>
      </c>
      <c r="D2644">
        <v>0.11625853180885309</v>
      </c>
      <c r="E2644">
        <v>3.0975097790360451E-2</v>
      </c>
      <c r="F2644">
        <v>4.5282505452632897E-2</v>
      </c>
      <c r="G2644">
        <v>0.1088530123233795</v>
      </c>
      <c r="H2644">
        <v>0</v>
      </c>
      <c r="I2644">
        <v>0</v>
      </c>
      <c r="J2644">
        <v>0</v>
      </c>
      <c r="K2644">
        <v>0.1275293976068497</v>
      </c>
      <c r="L2644">
        <v>0.14885543286800379</v>
      </c>
      <c r="M2644">
        <v>0</v>
      </c>
      <c r="N2644">
        <v>9.2932604253292084E-2</v>
      </c>
      <c r="O2644">
        <v>0.13560706377029419</v>
      </c>
      <c r="P2644">
        <v>0.1867106556892395</v>
      </c>
      <c r="Q2644">
        <v>12</v>
      </c>
    </row>
    <row r="2645" spans="1:17" x14ac:dyDescent="0.2">
      <c r="A2645" t="s">
        <v>2645</v>
      </c>
      <c r="B2645" s="3">
        <v>43950</v>
      </c>
      <c r="C2645" t="s">
        <v>12194</v>
      </c>
      <c r="D2645">
        <v>0.1171887367963791</v>
      </c>
      <c r="E2645">
        <v>0</v>
      </c>
      <c r="F2645">
        <v>0.1056783348321915</v>
      </c>
      <c r="G2645">
        <v>0.14227284491062159</v>
      </c>
      <c r="H2645">
        <v>0</v>
      </c>
      <c r="I2645">
        <v>0.1232124716043472</v>
      </c>
      <c r="J2645">
        <v>3.4265592694282532E-2</v>
      </c>
      <c r="K2645">
        <v>0.10234839469194409</v>
      </c>
      <c r="L2645">
        <v>0.29606446623802191</v>
      </c>
      <c r="M2645">
        <v>6.765110045671463E-2</v>
      </c>
      <c r="N2645">
        <v>0</v>
      </c>
      <c r="O2645">
        <v>0</v>
      </c>
      <c r="P2645">
        <v>0</v>
      </c>
      <c r="Q2645">
        <v>8</v>
      </c>
    </row>
    <row r="2646" spans="1:17" x14ac:dyDescent="0.2">
      <c r="A2646" t="s">
        <v>2646</v>
      </c>
      <c r="B2646" s="3">
        <v>43950</v>
      </c>
      <c r="C2646" t="s">
        <v>12195</v>
      </c>
      <c r="D2646">
        <v>8.9615777134895325E-2</v>
      </c>
      <c r="E2646">
        <v>0</v>
      </c>
      <c r="F2646">
        <v>0</v>
      </c>
      <c r="G2646">
        <v>0</v>
      </c>
      <c r="H2646">
        <v>0</v>
      </c>
      <c r="I2646">
        <v>0</v>
      </c>
      <c r="J2646">
        <v>0.29397919774055481</v>
      </c>
      <c r="K2646">
        <v>0</v>
      </c>
      <c r="L2646">
        <v>0</v>
      </c>
      <c r="M2646">
        <v>0.40404400229454041</v>
      </c>
      <c r="N2646">
        <v>0</v>
      </c>
      <c r="O2646">
        <v>0.15464597940444949</v>
      </c>
      <c r="P2646">
        <v>0</v>
      </c>
      <c r="Q2646">
        <v>9</v>
      </c>
    </row>
    <row r="2647" spans="1:17" x14ac:dyDescent="0.2">
      <c r="A2647" t="s">
        <v>2647</v>
      </c>
      <c r="B2647" s="3">
        <v>43950</v>
      </c>
      <c r="C2647" t="s">
        <v>12196</v>
      </c>
      <c r="D2647">
        <v>0</v>
      </c>
      <c r="E2647">
        <v>0</v>
      </c>
      <c r="F2647">
        <v>0.125194251537323</v>
      </c>
      <c r="G2647">
        <v>0.116057425737381</v>
      </c>
      <c r="H2647">
        <v>0</v>
      </c>
      <c r="I2647">
        <v>4.2744290083646767E-2</v>
      </c>
      <c r="J2647">
        <v>0</v>
      </c>
      <c r="K2647">
        <v>3.7375882267951972E-2</v>
      </c>
      <c r="L2647">
        <v>0.42238777875900269</v>
      </c>
      <c r="M2647">
        <v>9.2975907027721405E-2</v>
      </c>
      <c r="N2647">
        <v>0</v>
      </c>
      <c r="O2647">
        <v>0.15007895231246951</v>
      </c>
      <c r="P2647">
        <v>0</v>
      </c>
      <c r="Q2647">
        <v>8</v>
      </c>
    </row>
    <row r="2648" spans="1:17" x14ac:dyDescent="0.2">
      <c r="A2648" t="s">
        <v>2648</v>
      </c>
      <c r="B2648" s="3">
        <v>43950</v>
      </c>
      <c r="C2648" t="s">
        <v>12197</v>
      </c>
      <c r="D2648">
        <v>0.1007196679711342</v>
      </c>
      <c r="E2648">
        <v>2.4416344240307811E-2</v>
      </c>
      <c r="F2648">
        <v>0.22116014361381531</v>
      </c>
      <c r="G2648">
        <v>0.16607524454593661</v>
      </c>
      <c r="H2648">
        <v>0</v>
      </c>
      <c r="I2648">
        <v>6.7982442677021027E-2</v>
      </c>
      <c r="J2648">
        <v>0.1738055348396301</v>
      </c>
      <c r="K2648">
        <v>0.1215353161096573</v>
      </c>
      <c r="L2648">
        <v>0</v>
      </c>
      <c r="M2648">
        <v>0</v>
      </c>
      <c r="N2648">
        <v>3.4183509647846222E-2</v>
      </c>
      <c r="O2648">
        <v>0</v>
      </c>
      <c r="P2648">
        <v>8.3840809762477875E-2</v>
      </c>
      <c r="Q2648">
        <v>2</v>
      </c>
    </row>
    <row r="2649" spans="1:17" x14ac:dyDescent="0.2">
      <c r="A2649" t="s">
        <v>2649</v>
      </c>
      <c r="B2649" s="3">
        <v>43950</v>
      </c>
      <c r="C2649" t="s">
        <v>12198</v>
      </c>
      <c r="D2649">
        <v>0</v>
      </c>
      <c r="E2649">
        <v>0</v>
      </c>
      <c r="F2649">
        <v>0.13560715317726141</v>
      </c>
      <c r="G2649">
        <v>0</v>
      </c>
      <c r="H2649">
        <v>0</v>
      </c>
      <c r="I2649">
        <v>0</v>
      </c>
      <c r="J2649">
        <v>0.26991960406303411</v>
      </c>
      <c r="K2649">
        <v>0.28361573815345759</v>
      </c>
      <c r="L2649">
        <v>0</v>
      </c>
      <c r="M2649">
        <v>0</v>
      </c>
      <c r="N2649">
        <v>0.1145308166742325</v>
      </c>
      <c r="O2649">
        <v>0.160124346613884</v>
      </c>
      <c r="P2649">
        <v>0</v>
      </c>
      <c r="Q2649">
        <v>7</v>
      </c>
    </row>
    <row r="2650" spans="1:17" x14ac:dyDescent="0.2">
      <c r="A2650" t="s">
        <v>2650</v>
      </c>
      <c r="B2650" s="3">
        <v>43950</v>
      </c>
      <c r="C2650" t="s">
        <v>12199</v>
      </c>
      <c r="D2650">
        <v>0</v>
      </c>
      <c r="E2650">
        <v>0</v>
      </c>
      <c r="F2650">
        <v>0.32663598656654358</v>
      </c>
      <c r="G2650">
        <v>0</v>
      </c>
      <c r="H2650">
        <v>0.18454752862453461</v>
      </c>
      <c r="I2650">
        <v>0</v>
      </c>
      <c r="J2650">
        <v>0.14739646017551419</v>
      </c>
      <c r="K2650">
        <v>0</v>
      </c>
      <c r="L2650">
        <v>0.1244092583656311</v>
      </c>
      <c r="M2650">
        <v>0</v>
      </c>
      <c r="N2650">
        <v>0</v>
      </c>
      <c r="O2650">
        <v>0.1521678417921066</v>
      </c>
      <c r="P2650">
        <v>4.3299626559019089E-2</v>
      </c>
      <c r="Q2650">
        <v>2</v>
      </c>
    </row>
    <row r="2651" spans="1:17" x14ac:dyDescent="0.2">
      <c r="A2651" t="s">
        <v>2651</v>
      </c>
      <c r="B2651" s="3">
        <v>43950</v>
      </c>
      <c r="C2651" t="s">
        <v>12200</v>
      </c>
      <c r="D2651">
        <v>0</v>
      </c>
      <c r="E2651">
        <v>3.6440644413232803E-2</v>
      </c>
      <c r="F2651">
        <v>0.24812488257884979</v>
      </c>
      <c r="G2651">
        <v>0</v>
      </c>
      <c r="H2651">
        <v>0.22808611392974851</v>
      </c>
      <c r="I2651">
        <v>3.6377992480993271E-2</v>
      </c>
      <c r="J2651">
        <v>0.1520377844572067</v>
      </c>
      <c r="K2651">
        <v>8.5257470607757568E-2</v>
      </c>
      <c r="L2651">
        <v>3.042768128216267E-2</v>
      </c>
      <c r="M2651">
        <v>0.10692879557609559</v>
      </c>
      <c r="N2651">
        <v>0</v>
      </c>
      <c r="O2651">
        <v>3.3792130649089813E-2</v>
      </c>
      <c r="P2651">
        <v>3.6448311060667038E-2</v>
      </c>
      <c r="Q2651">
        <v>2</v>
      </c>
    </row>
    <row r="2652" spans="1:17" x14ac:dyDescent="0.2">
      <c r="A2652" t="s">
        <v>2652</v>
      </c>
      <c r="B2652" s="3">
        <v>43950</v>
      </c>
      <c r="C2652" t="s">
        <v>12201</v>
      </c>
      <c r="D2652">
        <v>0</v>
      </c>
      <c r="E2652">
        <v>0</v>
      </c>
      <c r="F2652">
        <v>0.19661393761634829</v>
      </c>
      <c r="G2652">
        <v>0</v>
      </c>
      <c r="H2652">
        <v>0.15128025412559509</v>
      </c>
      <c r="I2652">
        <v>3.1501602381467819E-2</v>
      </c>
      <c r="J2652">
        <v>0.1782338619232178</v>
      </c>
      <c r="K2652">
        <v>3.4735620021820068E-2</v>
      </c>
      <c r="L2652">
        <v>5.4493412375450127E-2</v>
      </c>
      <c r="M2652">
        <v>0.1036077663302422</v>
      </c>
      <c r="N2652">
        <v>0.159892812371254</v>
      </c>
      <c r="O2652">
        <v>0</v>
      </c>
      <c r="P2652">
        <v>8.1059366464614868E-2</v>
      </c>
      <c r="Q2652">
        <v>2</v>
      </c>
    </row>
    <row r="2653" spans="1:17" x14ac:dyDescent="0.2">
      <c r="A2653" t="s">
        <v>2653</v>
      </c>
      <c r="B2653" s="3">
        <v>43951</v>
      </c>
      <c r="C2653" t="s">
        <v>12202</v>
      </c>
      <c r="D2653">
        <v>0</v>
      </c>
      <c r="E2653">
        <v>0</v>
      </c>
      <c r="F2653">
        <v>0.25969952344894409</v>
      </c>
      <c r="G2653">
        <v>0</v>
      </c>
      <c r="H2653">
        <v>0</v>
      </c>
      <c r="I2653">
        <v>0</v>
      </c>
      <c r="J2653">
        <v>0</v>
      </c>
      <c r="K2653">
        <v>0</v>
      </c>
      <c r="L2653">
        <v>0.26215019822120672</v>
      </c>
      <c r="M2653">
        <v>0</v>
      </c>
      <c r="N2653">
        <v>0</v>
      </c>
      <c r="O2653">
        <v>0</v>
      </c>
      <c r="P2653">
        <v>0.3820267915725708</v>
      </c>
      <c r="Q2653">
        <v>12</v>
      </c>
    </row>
    <row r="2654" spans="1:17" x14ac:dyDescent="0.2">
      <c r="A2654" t="s">
        <v>2654</v>
      </c>
      <c r="B2654" s="3">
        <v>43951</v>
      </c>
      <c r="C2654" t="s">
        <v>12203</v>
      </c>
      <c r="D2654">
        <v>5.7654678821563721E-2</v>
      </c>
      <c r="E2654">
        <v>0</v>
      </c>
      <c r="F2654">
        <v>0</v>
      </c>
      <c r="G2654">
        <v>0</v>
      </c>
      <c r="H2654">
        <v>0.13514770567417139</v>
      </c>
      <c r="I2654">
        <v>0.18118876218795779</v>
      </c>
      <c r="J2654">
        <v>0.1132347360253334</v>
      </c>
      <c r="K2654">
        <v>0</v>
      </c>
      <c r="L2654">
        <v>0</v>
      </c>
      <c r="M2654">
        <v>0</v>
      </c>
      <c r="N2654">
        <v>0</v>
      </c>
      <c r="O2654">
        <v>0.27909436821937561</v>
      </c>
      <c r="P2654">
        <v>0.21025699377059939</v>
      </c>
      <c r="Q2654">
        <v>11</v>
      </c>
    </row>
    <row r="2655" spans="1:17" x14ac:dyDescent="0.2">
      <c r="A2655" t="s">
        <v>2655</v>
      </c>
      <c r="B2655" s="3">
        <v>43951</v>
      </c>
      <c r="C2655" t="s">
        <v>12204</v>
      </c>
      <c r="D2655">
        <v>0.18353115022182459</v>
      </c>
      <c r="E2655">
        <v>0</v>
      </c>
      <c r="F2655">
        <v>0</v>
      </c>
      <c r="G2655">
        <v>0</v>
      </c>
      <c r="H2655">
        <v>0</v>
      </c>
      <c r="I2655">
        <v>0</v>
      </c>
      <c r="J2655">
        <v>0.12692299485206601</v>
      </c>
      <c r="K2655">
        <v>0</v>
      </c>
      <c r="L2655">
        <v>7.7234469354152679E-2</v>
      </c>
      <c r="M2655">
        <v>7.6376065611839294E-2</v>
      </c>
      <c r="N2655">
        <v>0</v>
      </c>
      <c r="O2655">
        <v>0.25580361485481262</v>
      </c>
      <c r="P2655">
        <v>0.24646501243114469</v>
      </c>
      <c r="Q2655">
        <v>11</v>
      </c>
    </row>
    <row r="2656" spans="1:17" x14ac:dyDescent="0.2">
      <c r="A2656" t="s">
        <v>2656</v>
      </c>
      <c r="B2656" s="3">
        <v>43951</v>
      </c>
      <c r="C2656" t="s">
        <v>12205</v>
      </c>
      <c r="D2656">
        <v>7.7475659549236298E-2</v>
      </c>
      <c r="E2656">
        <v>0</v>
      </c>
      <c r="F2656">
        <v>0.1780371367931366</v>
      </c>
      <c r="G2656">
        <v>0</v>
      </c>
      <c r="H2656">
        <v>0.14881199598312381</v>
      </c>
      <c r="I2656">
        <v>4.0468666702508933E-2</v>
      </c>
      <c r="J2656">
        <v>0</v>
      </c>
      <c r="K2656">
        <v>0.16212043166160581</v>
      </c>
      <c r="L2656">
        <v>0.15102919936180109</v>
      </c>
      <c r="M2656">
        <v>0.14564432203769681</v>
      </c>
      <c r="N2656">
        <v>0</v>
      </c>
      <c r="O2656">
        <v>0</v>
      </c>
      <c r="P2656">
        <v>8.6794883012771606E-2</v>
      </c>
      <c r="Q2656">
        <v>2</v>
      </c>
    </row>
    <row r="2657" spans="1:17" x14ac:dyDescent="0.2">
      <c r="A2657" t="s">
        <v>2657</v>
      </c>
      <c r="B2657" s="3">
        <v>43951</v>
      </c>
      <c r="C2657" t="s">
        <v>12206</v>
      </c>
      <c r="D2657">
        <v>0</v>
      </c>
      <c r="E2657">
        <v>0</v>
      </c>
      <c r="F2657">
        <v>0.34298801422119141</v>
      </c>
      <c r="G2657">
        <v>0.39216229319572449</v>
      </c>
      <c r="H2657">
        <v>0</v>
      </c>
      <c r="I2657">
        <v>0.1779477447271347</v>
      </c>
      <c r="J2657">
        <v>0</v>
      </c>
      <c r="K2657">
        <v>0</v>
      </c>
      <c r="L2657">
        <v>0</v>
      </c>
      <c r="M2657">
        <v>0</v>
      </c>
      <c r="N2657">
        <v>0</v>
      </c>
      <c r="O2657">
        <v>0</v>
      </c>
      <c r="P2657">
        <v>5.3930379450321198E-2</v>
      </c>
      <c r="Q2657">
        <v>3</v>
      </c>
    </row>
    <row r="2658" spans="1:17" x14ac:dyDescent="0.2">
      <c r="A2658" t="s">
        <v>2658</v>
      </c>
      <c r="B2658" s="3">
        <v>43951</v>
      </c>
      <c r="C2658" t="s">
        <v>12207</v>
      </c>
      <c r="D2658">
        <v>0</v>
      </c>
      <c r="E2658">
        <v>7.0441402494907379E-2</v>
      </c>
      <c r="F2658">
        <v>7.9249046742916107E-2</v>
      </c>
      <c r="G2658">
        <v>0.18792033195495611</v>
      </c>
      <c r="H2658">
        <v>0</v>
      </c>
      <c r="I2658">
        <v>0</v>
      </c>
      <c r="J2658">
        <v>0.25916445255279541</v>
      </c>
      <c r="K2658">
        <v>0</v>
      </c>
      <c r="L2658">
        <v>0.1966976672410965</v>
      </c>
      <c r="M2658">
        <v>6.0547102242708213E-2</v>
      </c>
      <c r="N2658">
        <v>0</v>
      </c>
      <c r="O2658">
        <v>0.1331510245800018</v>
      </c>
      <c r="P2658">
        <v>0</v>
      </c>
      <c r="Q2658">
        <v>6</v>
      </c>
    </row>
    <row r="2659" spans="1:17" x14ac:dyDescent="0.2">
      <c r="A2659" t="s">
        <v>2659</v>
      </c>
      <c r="B2659" s="3">
        <v>43951</v>
      </c>
      <c r="C2659" t="s">
        <v>12208</v>
      </c>
      <c r="D2659">
        <v>6.7173570394515991E-2</v>
      </c>
      <c r="E2659">
        <v>0</v>
      </c>
      <c r="F2659">
        <v>0</v>
      </c>
      <c r="G2659">
        <v>0</v>
      </c>
      <c r="H2659">
        <v>0.30333045125007629</v>
      </c>
      <c r="I2659">
        <v>0</v>
      </c>
      <c r="J2659">
        <v>5.2746959030628197E-2</v>
      </c>
      <c r="K2659">
        <v>0</v>
      </c>
      <c r="L2659">
        <v>0.13512599468231201</v>
      </c>
      <c r="M2659">
        <v>0</v>
      </c>
      <c r="N2659">
        <v>5.1213774830102921E-2</v>
      </c>
      <c r="O2659">
        <v>0.1337286829948425</v>
      </c>
      <c r="P2659">
        <v>0.23468127846717829</v>
      </c>
      <c r="Q2659">
        <v>4</v>
      </c>
    </row>
    <row r="2660" spans="1:17" x14ac:dyDescent="0.2">
      <c r="A2660" t="s">
        <v>2660</v>
      </c>
      <c r="B2660" s="3">
        <v>43952</v>
      </c>
      <c r="C2660" t="s">
        <v>12209</v>
      </c>
      <c r="D2660">
        <v>0</v>
      </c>
      <c r="E2660">
        <v>0</v>
      </c>
      <c r="F2660">
        <v>0</v>
      </c>
      <c r="G2660">
        <v>0</v>
      </c>
      <c r="H2660">
        <v>0.1650766730308533</v>
      </c>
      <c r="I2660">
        <v>0</v>
      </c>
      <c r="J2660">
        <v>0</v>
      </c>
      <c r="K2660">
        <v>0</v>
      </c>
      <c r="L2660">
        <v>0</v>
      </c>
      <c r="M2660">
        <v>0.37841144204139709</v>
      </c>
      <c r="N2660">
        <v>0</v>
      </c>
      <c r="O2660">
        <v>0</v>
      </c>
      <c r="P2660">
        <v>0.3973357081413269</v>
      </c>
      <c r="Q2660">
        <v>12</v>
      </c>
    </row>
    <row r="2661" spans="1:17" x14ac:dyDescent="0.2">
      <c r="A2661" t="s">
        <v>2661</v>
      </c>
      <c r="B2661" s="3">
        <v>43952</v>
      </c>
      <c r="C2661" t="s">
        <v>12210</v>
      </c>
      <c r="D2661">
        <v>0</v>
      </c>
      <c r="E2661">
        <v>0</v>
      </c>
      <c r="F2661">
        <v>5.9006400406360633E-2</v>
      </c>
      <c r="G2661">
        <v>0</v>
      </c>
      <c r="H2661">
        <v>9.1359652578830719E-2</v>
      </c>
      <c r="I2661">
        <v>6.0428168624639511E-2</v>
      </c>
      <c r="J2661">
        <v>0</v>
      </c>
      <c r="K2661">
        <v>0</v>
      </c>
      <c r="L2661">
        <v>0.2112083584070206</v>
      </c>
      <c r="M2661">
        <v>0.15396656095981601</v>
      </c>
      <c r="N2661">
        <v>0</v>
      </c>
      <c r="O2661">
        <v>0.2387698292732239</v>
      </c>
      <c r="P2661">
        <v>0.17311026155948639</v>
      </c>
      <c r="Q2661">
        <v>11</v>
      </c>
    </row>
    <row r="2662" spans="1:17" x14ac:dyDescent="0.2">
      <c r="A2662" t="s">
        <v>2662</v>
      </c>
      <c r="B2662" s="3">
        <v>43952</v>
      </c>
      <c r="C2662" t="s">
        <v>12211</v>
      </c>
      <c r="D2662">
        <v>0</v>
      </c>
      <c r="E2662">
        <v>0</v>
      </c>
      <c r="F2662">
        <v>0</v>
      </c>
      <c r="G2662">
        <v>0</v>
      </c>
      <c r="H2662">
        <v>0</v>
      </c>
      <c r="I2662">
        <v>0</v>
      </c>
      <c r="J2662">
        <v>0</v>
      </c>
      <c r="K2662">
        <v>0</v>
      </c>
      <c r="L2662">
        <v>0.52994406223297119</v>
      </c>
      <c r="M2662">
        <v>0</v>
      </c>
      <c r="N2662">
        <v>0</v>
      </c>
      <c r="O2662">
        <v>0</v>
      </c>
      <c r="P2662">
        <v>0.40497031807899481</v>
      </c>
      <c r="Q2662">
        <v>8</v>
      </c>
    </row>
    <row r="2663" spans="1:17" x14ac:dyDescent="0.2">
      <c r="A2663" t="s">
        <v>2663</v>
      </c>
      <c r="B2663" s="3">
        <v>43952</v>
      </c>
      <c r="C2663" t="s">
        <v>12212</v>
      </c>
      <c r="D2663">
        <v>4.0976643562316888E-2</v>
      </c>
      <c r="E2663">
        <v>0</v>
      </c>
      <c r="F2663">
        <v>0</v>
      </c>
      <c r="G2663">
        <v>2.9234316200017929E-2</v>
      </c>
      <c r="H2663">
        <v>7.247915118932724E-2</v>
      </c>
      <c r="I2663">
        <v>0.13659785687923429</v>
      </c>
      <c r="J2663">
        <v>0.1306716650724411</v>
      </c>
      <c r="K2663">
        <v>0</v>
      </c>
      <c r="L2663">
        <v>0</v>
      </c>
      <c r="M2663">
        <v>0.1014475449919701</v>
      </c>
      <c r="N2663">
        <v>0.10451445728540421</v>
      </c>
      <c r="O2663">
        <v>0.32644280791282648</v>
      </c>
      <c r="P2663">
        <v>4.9315892159938812E-2</v>
      </c>
      <c r="Q2663">
        <v>11</v>
      </c>
    </row>
    <row r="2664" spans="1:17" x14ac:dyDescent="0.2">
      <c r="A2664" t="s">
        <v>2664</v>
      </c>
      <c r="B2664" s="3">
        <v>43952</v>
      </c>
      <c r="C2664" t="s">
        <v>12213</v>
      </c>
      <c r="D2664">
        <v>0</v>
      </c>
      <c r="E2664">
        <v>0</v>
      </c>
      <c r="F2664">
        <v>0</v>
      </c>
      <c r="G2664">
        <v>0</v>
      </c>
      <c r="H2664">
        <v>0</v>
      </c>
      <c r="I2664">
        <v>0</v>
      </c>
      <c r="J2664">
        <v>0</v>
      </c>
      <c r="K2664">
        <v>0</v>
      </c>
      <c r="L2664">
        <v>0</v>
      </c>
      <c r="M2664">
        <v>0.645302414894104</v>
      </c>
      <c r="N2664">
        <v>0</v>
      </c>
      <c r="O2664">
        <v>0</v>
      </c>
      <c r="P2664">
        <v>0.2489321231842041</v>
      </c>
      <c r="Q2664">
        <v>9</v>
      </c>
    </row>
    <row r="2665" spans="1:17" x14ac:dyDescent="0.2">
      <c r="A2665" t="s">
        <v>2665</v>
      </c>
      <c r="B2665" s="3">
        <v>43952</v>
      </c>
      <c r="C2665" t="s">
        <v>12214</v>
      </c>
      <c r="D2665">
        <v>0</v>
      </c>
      <c r="E2665">
        <v>0</v>
      </c>
      <c r="F2665">
        <v>0</v>
      </c>
      <c r="G2665">
        <v>0</v>
      </c>
      <c r="H2665">
        <v>0</v>
      </c>
      <c r="I2665">
        <v>7.4082262814044952E-2</v>
      </c>
      <c r="J2665">
        <v>0</v>
      </c>
      <c r="K2665">
        <v>0</v>
      </c>
      <c r="L2665">
        <v>0.24299478530883789</v>
      </c>
      <c r="M2665">
        <v>0.27598989009857178</v>
      </c>
      <c r="N2665">
        <v>0</v>
      </c>
      <c r="O2665">
        <v>0</v>
      </c>
      <c r="P2665">
        <v>0.36365467309951782</v>
      </c>
      <c r="Q2665">
        <v>12</v>
      </c>
    </row>
    <row r="2666" spans="1:17" x14ac:dyDescent="0.2">
      <c r="A2666" t="s">
        <v>2666</v>
      </c>
      <c r="B2666" s="3">
        <v>43952</v>
      </c>
      <c r="C2666" t="s">
        <v>12215</v>
      </c>
      <c r="D2666">
        <v>0</v>
      </c>
      <c r="E2666">
        <v>0</v>
      </c>
      <c r="F2666">
        <v>0</v>
      </c>
      <c r="G2666">
        <v>6.1852551996707923E-2</v>
      </c>
      <c r="H2666">
        <v>0</v>
      </c>
      <c r="I2666">
        <v>0</v>
      </c>
      <c r="J2666">
        <v>0.13354092836379999</v>
      </c>
      <c r="K2666">
        <v>0</v>
      </c>
      <c r="L2666">
        <v>0</v>
      </c>
      <c r="M2666">
        <v>0.3246721625328064</v>
      </c>
      <c r="N2666">
        <v>0.10918074101209641</v>
      </c>
      <c r="O2666">
        <v>0</v>
      </c>
      <c r="P2666">
        <v>0.33834236860275269</v>
      </c>
      <c r="Q2666">
        <v>12</v>
      </c>
    </row>
    <row r="2667" spans="1:17" x14ac:dyDescent="0.2">
      <c r="A2667" t="s">
        <v>2667</v>
      </c>
      <c r="B2667" s="3">
        <v>43952</v>
      </c>
      <c r="C2667" t="s">
        <v>12216</v>
      </c>
      <c r="D2667">
        <v>0</v>
      </c>
      <c r="E2667">
        <v>0.1621861606836319</v>
      </c>
      <c r="F2667">
        <v>0</v>
      </c>
      <c r="G2667">
        <v>0</v>
      </c>
      <c r="H2667">
        <v>5.6244995445013053E-2</v>
      </c>
      <c r="I2667">
        <v>0</v>
      </c>
      <c r="J2667">
        <v>0.1214562952518463</v>
      </c>
      <c r="K2667">
        <v>0.34731858968734741</v>
      </c>
      <c r="L2667">
        <v>5.0801459699869163E-2</v>
      </c>
      <c r="M2667">
        <v>0.15162995457649231</v>
      </c>
      <c r="N2667">
        <v>0</v>
      </c>
      <c r="O2667">
        <v>0</v>
      </c>
      <c r="P2667">
        <v>9.0281471610069275E-2</v>
      </c>
      <c r="Q2667">
        <v>7</v>
      </c>
    </row>
    <row r="2668" spans="1:17" x14ac:dyDescent="0.2">
      <c r="A2668" t="s">
        <v>2668</v>
      </c>
      <c r="B2668" s="3">
        <v>43952</v>
      </c>
      <c r="C2668" t="s">
        <v>12217</v>
      </c>
      <c r="D2668">
        <v>0</v>
      </c>
      <c r="E2668">
        <v>0</v>
      </c>
      <c r="F2668">
        <v>7.1636974811553955E-2</v>
      </c>
      <c r="G2668">
        <v>0</v>
      </c>
      <c r="H2668">
        <v>0</v>
      </c>
      <c r="I2668">
        <v>7.3998130857944489E-2</v>
      </c>
      <c r="J2668">
        <v>0</v>
      </c>
      <c r="K2668">
        <v>0</v>
      </c>
      <c r="L2668">
        <v>0</v>
      </c>
      <c r="M2668">
        <v>0.48139011859893799</v>
      </c>
      <c r="N2668">
        <v>0</v>
      </c>
      <c r="O2668">
        <v>0</v>
      </c>
      <c r="P2668">
        <v>0.32968151569366461</v>
      </c>
      <c r="Q2668">
        <v>9</v>
      </c>
    </row>
    <row r="2669" spans="1:17" x14ac:dyDescent="0.2">
      <c r="A2669" t="s">
        <v>2669</v>
      </c>
      <c r="B2669" s="3">
        <v>43952</v>
      </c>
      <c r="C2669" t="s">
        <v>12218</v>
      </c>
      <c r="D2669">
        <v>0.26528653502464289</v>
      </c>
      <c r="E2669">
        <v>0</v>
      </c>
      <c r="F2669">
        <v>3.2746799290180213E-2</v>
      </c>
      <c r="G2669">
        <v>6.1348766088485718E-2</v>
      </c>
      <c r="H2669">
        <v>4.8444252461194992E-2</v>
      </c>
      <c r="I2669">
        <v>4.7145623713731773E-2</v>
      </c>
      <c r="J2669">
        <v>0</v>
      </c>
      <c r="K2669">
        <v>8.0052055418491364E-2</v>
      </c>
      <c r="L2669">
        <v>0</v>
      </c>
      <c r="M2669">
        <v>0</v>
      </c>
      <c r="N2669">
        <v>0</v>
      </c>
      <c r="O2669">
        <v>0</v>
      </c>
      <c r="P2669">
        <v>0.44720563292503362</v>
      </c>
      <c r="Q2669">
        <v>12</v>
      </c>
    </row>
    <row r="2670" spans="1:17" x14ac:dyDescent="0.2">
      <c r="A2670" t="s">
        <v>2670</v>
      </c>
      <c r="B2670" s="3">
        <v>43955</v>
      </c>
      <c r="C2670" t="s">
        <v>12219</v>
      </c>
      <c r="D2670">
        <v>0</v>
      </c>
      <c r="E2670">
        <v>0</v>
      </c>
      <c r="F2670">
        <v>0</v>
      </c>
      <c r="G2670">
        <v>0</v>
      </c>
      <c r="H2670">
        <v>0</v>
      </c>
      <c r="I2670">
        <v>0</v>
      </c>
      <c r="J2670">
        <v>0</v>
      </c>
      <c r="K2670">
        <v>0</v>
      </c>
      <c r="L2670">
        <v>0.17041786015033719</v>
      </c>
      <c r="M2670">
        <v>0</v>
      </c>
      <c r="N2670">
        <v>0.1290723383426666</v>
      </c>
      <c r="O2670">
        <v>0</v>
      </c>
      <c r="P2670">
        <v>0.62358415126800537</v>
      </c>
      <c r="Q2670">
        <v>12</v>
      </c>
    </row>
    <row r="2671" spans="1:17" x14ac:dyDescent="0.2">
      <c r="A2671" t="s">
        <v>2671</v>
      </c>
      <c r="B2671" s="3">
        <v>43955</v>
      </c>
      <c r="C2671" t="s">
        <v>12220</v>
      </c>
      <c r="D2671">
        <v>0</v>
      </c>
      <c r="E2671">
        <v>0</v>
      </c>
      <c r="F2671">
        <v>7.6839998364448547E-2</v>
      </c>
      <c r="G2671">
        <v>0</v>
      </c>
      <c r="H2671">
        <v>0</v>
      </c>
      <c r="I2671">
        <v>0</v>
      </c>
      <c r="J2671">
        <v>7.6868243515491486E-2</v>
      </c>
      <c r="K2671">
        <v>0.1564655005931854</v>
      </c>
      <c r="L2671">
        <v>0</v>
      </c>
      <c r="M2671">
        <v>0</v>
      </c>
      <c r="N2671">
        <v>0</v>
      </c>
      <c r="O2671">
        <v>0</v>
      </c>
      <c r="P2671">
        <v>0.64035695791244507</v>
      </c>
      <c r="Q2671">
        <v>12</v>
      </c>
    </row>
    <row r="2672" spans="1:17" x14ac:dyDescent="0.2">
      <c r="A2672" t="s">
        <v>2672</v>
      </c>
      <c r="B2672" s="3">
        <v>43955</v>
      </c>
      <c r="C2672" t="s">
        <v>12221</v>
      </c>
      <c r="D2672">
        <v>0</v>
      </c>
      <c r="E2672">
        <v>0</v>
      </c>
      <c r="F2672">
        <v>0</v>
      </c>
      <c r="G2672">
        <v>0</v>
      </c>
      <c r="H2672">
        <v>0</v>
      </c>
      <c r="I2672">
        <v>0</v>
      </c>
      <c r="J2672">
        <v>0</v>
      </c>
      <c r="K2672">
        <v>0</v>
      </c>
      <c r="L2672">
        <v>0</v>
      </c>
      <c r="M2672">
        <v>9.6080668270587921E-2</v>
      </c>
      <c r="N2672">
        <v>0</v>
      </c>
      <c r="O2672">
        <v>0</v>
      </c>
      <c r="P2672">
        <v>0.84751546382904053</v>
      </c>
      <c r="Q2672">
        <v>12</v>
      </c>
    </row>
    <row r="2673" spans="1:17" x14ac:dyDescent="0.2">
      <c r="A2673" t="s">
        <v>2673</v>
      </c>
      <c r="B2673" s="3">
        <v>43955</v>
      </c>
      <c r="C2673" t="s">
        <v>12222</v>
      </c>
      <c r="D2673">
        <v>0.10642028599977491</v>
      </c>
      <c r="E2673">
        <v>0</v>
      </c>
      <c r="F2673">
        <v>6.7732520401477814E-2</v>
      </c>
      <c r="G2673">
        <v>3.6813460290431983E-2</v>
      </c>
      <c r="H2673">
        <v>0</v>
      </c>
      <c r="I2673">
        <v>0</v>
      </c>
      <c r="J2673">
        <v>0</v>
      </c>
      <c r="K2673">
        <v>0.41212901473045349</v>
      </c>
      <c r="L2673">
        <v>0.11500354111194611</v>
      </c>
      <c r="M2673">
        <v>0</v>
      </c>
      <c r="N2673">
        <v>0</v>
      </c>
      <c r="O2673">
        <v>0</v>
      </c>
      <c r="P2673">
        <v>0.24694022536277771</v>
      </c>
      <c r="Q2673">
        <v>7</v>
      </c>
    </row>
    <row r="2674" spans="1:17" x14ac:dyDescent="0.2">
      <c r="A2674" t="s">
        <v>2674</v>
      </c>
      <c r="B2674" s="3">
        <v>43955</v>
      </c>
      <c r="C2674" t="s">
        <v>12223</v>
      </c>
      <c r="D2674">
        <v>1.5390299260616301E-2</v>
      </c>
      <c r="E2674">
        <v>1.5390299260616301E-2</v>
      </c>
      <c r="F2674">
        <v>1.5390396118164061E-2</v>
      </c>
      <c r="G2674">
        <v>0.2232675105333328</v>
      </c>
      <c r="H2674">
        <v>1.539030484855175E-2</v>
      </c>
      <c r="I2674">
        <v>1.5390299260616301E-2</v>
      </c>
      <c r="J2674">
        <v>1.5390299260616301E-2</v>
      </c>
      <c r="K2674">
        <v>1.5390324406325821E-2</v>
      </c>
      <c r="L2674">
        <v>1.5390299260616301E-2</v>
      </c>
      <c r="M2674">
        <v>1.5390299260616301E-2</v>
      </c>
      <c r="N2674">
        <v>1.5390299260616301E-2</v>
      </c>
      <c r="O2674">
        <v>0.60743904113769531</v>
      </c>
      <c r="P2674">
        <v>1.5390315093100069E-2</v>
      </c>
      <c r="Q2674">
        <v>11</v>
      </c>
    </row>
    <row r="2675" spans="1:17" x14ac:dyDescent="0.2">
      <c r="A2675" t="s">
        <v>2675</v>
      </c>
      <c r="B2675" s="3">
        <v>43955</v>
      </c>
      <c r="C2675" t="s">
        <v>12224</v>
      </c>
      <c r="D2675">
        <v>0.20118603110313421</v>
      </c>
      <c r="E2675">
        <v>0</v>
      </c>
      <c r="F2675">
        <v>0</v>
      </c>
      <c r="G2675">
        <v>0.1133310496807098</v>
      </c>
      <c r="H2675">
        <v>0</v>
      </c>
      <c r="I2675">
        <v>0</v>
      </c>
      <c r="J2675">
        <v>2.445066720247269E-2</v>
      </c>
      <c r="K2675">
        <v>0.13994663953781131</v>
      </c>
      <c r="L2675">
        <v>0.36147049069404602</v>
      </c>
      <c r="M2675">
        <v>0.1153101399540901</v>
      </c>
      <c r="N2675">
        <v>0</v>
      </c>
      <c r="O2675">
        <v>3.4268520772457123E-2</v>
      </c>
      <c r="P2675">
        <v>0</v>
      </c>
      <c r="Q2675">
        <v>8</v>
      </c>
    </row>
    <row r="2676" spans="1:17" x14ac:dyDescent="0.2">
      <c r="A2676" t="s">
        <v>2676</v>
      </c>
      <c r="B2676" s="3">
        <v>43955</v>
      </c>
      <c r="C2676" t="s">
        <v>12225</v>
      </c>
      <c r="D2676">
        <v>0</v>
      </c>
      <c r="E2676">
        <v>0</v>
      </c>
      <c r="F2676">
        <v>0</v>
      </c>
      <c r="G2676">
        <v>0.23125629127025599</v>
      </c>
      <c r="H2676">
        <v>8.5335507988929749E-2</v>
      </c>
      <c r="I2676">
        <v>0</v>
      </c>
      <c r="J2676">
        <v>0</v>
      </c>
      <c r="K2676">
        <v>0.23648627102375031</v>
      </c>
      <c r="L2676">
        <v>0.16156335175037381</v>
      </c>
      <c r="M2676">
        <v>0</v>
      </c>
      <c r="N2676">
        <v>0</v>
      </c>
      <c r="O2676">
        <v>0</v>
      </c>
      <c r="P2676">
        <v>0.22940391302108759</v>
      </c>
      <c r="Q2676">
        <v>7</v>
      </c>
    </row>
    <row r="2677" spans="1:17" x14ac:dyDescent="0.2">
      <c r="A2677" t="s">
        <v>2677</v>
      </c>
      <c r="B2677" s="3">
        <v>43955</v>
      </c>
      <c r="C2677" t="s">
        <v>12226</v>
      </c>
      <c r="D2677">
        <v>0</v>
      </c>
      <c r="E2677">
        <v>3.936893492937088E-2</v>
      </c>
      <c r="F2677">
        <v>0</v>
      </c>
      <c r="G2677">
        <v>0</v>
      </c>
      <c r="H2677">
        <v>5.2718993276357651E-2</v>
      </c>
      <c r="I2677">
        <v>0</v>
      </c>
      <c r="J2677">
        <v>0</v>
      </c>
      <c r="K2677">
        <v>0</v>
      </c>
      <c r="L2677">
        <v>0.14292795956134799</v>
      </c>
      <c r="M2677">
        <v>0</v>
      </c>
      <c r="N2677">
        <v>0.1089471355080605</v>
      </c>
      <c r="O2677">
        <v>4.1328784078359597E-2</v>
      </c>
      <c r="P2677">
        <v>0.59547102451324463</v>
      </c>
      <c r="Q2677">
        <v>12</v>
      </c>
    </row>
    <row r="2678" spans="1:17" x14ac:dyDescent="0.2">
      <c r="A2678" t="s">
        <v>2678</v>
      </c>
      <c r="B2678" s="3">
        <v>43955</v>
      </c>
      <c r="C2678" t="s">
        <v>12227</v>
      </c>
      <c r="D2678">
        <v>0</v>
      </c>
      <c r="E2678">
        <v>0</v>
      </c>
      <c r="F2678">
        <v>0.17651320993900299</v>
      </c>
      <c r="G2678">
        <v>0</v>
      </c>
      <c r="H2678">
        <v>0.29385116696357733</v>
      </c>
      <c r="I2678">
        <v>0</v>
      </c>
      <c r="J2678">
        <v>0</v>
      </c>
      <c r="K2678">
        <v>0</v>
      </c>
      <c r="L2678">
        <v>0.14305554330348971</v>
      </c>
      <c r="M2678">
        <v>0</v>
      </c>
      <c r="N2678">
        <v>0</v>
      </c>
      <c r="O2678">
        <v>0</v>
      </c>
      <c r="P2678">
        <v>0.32366666197776789</v>
      </c>
      <c r="Q2678">
        <v>12</v>
      </c>
    </row>
    <row r="2679" spans="1:17" x14ac:dyDescent="0.2">
      <c r="A2679" t="s">
        <v>2679</v>
      </c>
      <c r="B2679" s="3">
        <v>43955</v>
      </c>
      <c r="C2679" t="s">
        <v>12228</v>
      </c>
      <c r="D2679">
        <v>0</v>
      </c>
      <c r="E2679">
        <v>0.1196370720863342</v>
      </c>
      <c r="F2679">
        <v>0</v>
      </c>
      <c r="G2679">
        <v>0</v>
      </c>
      <c r="H2679">
        <v>0</v>
      </c>
      <c r="I2679">
        <v>0.1196400746703148</v>
      </c>
      <c r="J2679">
        <v>0</v>
      </c>
      <c r="K2679">
        <v>0.4697226881980896</v>
      </c>
      <c r="L2679">
        <v>0.21409448981285101</v>
      </c>
      <c r="M2679">
        <v>0</v>
      </c>
      <c r="N2679">
        <v>0</v>
      </c>
      <c r="O2679">
        <v>0</v>
      </c>
      <c r="P2679">
        <v>0</v>
      </c>
      <c r="Q2679">
        <v>7</v>
      </c>
    </row>
    <row r="2680" spans="1:17" x14ac:dyDescent="0.2">
      <c r="A2680" t="s">
        <v>2680</v>
      </c>
      <c r="B2680" s="3">
        <v>43955</v>
      </c>
      <c r="C2680" t="s">
        <v>12229</v>
      </c>
      <c r="D2680">
        <v>1.098594907671213E-2</v>
      </c>
      <c r="E2680">
        <v>1.0985712520778179E-2</v>
      </c>
      <c r="F2680">
        <v>1.09857264906168E-2</v>
      </c>
      <c r="G2680">
        <v>1.098582334816456E-2</v>
      </c>
      <c r="H2680">
        <v>1.098581589758396E-2</v>
      </c>
      <c r="I2680">
        <v>1.098571345210075E-2</v>
      </c>
      <c r="J2680">
        <v>0.15380218625068659</v>
      </c>
      <c r="K2680">
        <v>1.098574977368116E-2</v>
      </c>
      <c r="L2680">
        <v>0.72535437345504761</v>
      </c>
      <c r="M2680">
        <v>1.098576188087463E-2</v>
      </c>
      <c r="N2680">
        <v>1.0985712520778179E-2</v>
      </c>
      <c r="O2680">
        <v>1.098575629293919E-2</v>
      </c>
      <c r="P2680">
        <v>1.0985723696649069E-2</v>
      </c>
      <c r="Q2680">
        <v>8</v>
      </c>
    </row>
    <row r="2681" spans="1:17" x14ac:dyDescent="0.2">
      <c r="A2681" t="s">
        <v>2681</v>
      </c>
      <c r="B2681" s="3">
        <v>43955</v>
      </c>
      <c r="C2681" t="s">
        <v>12230</v>
      </c>
      <c r="D2681">
        <v>1.099187042564154E-2</v>
      </c>
      <c r="E2681">
        <v>1.09916003420949E-2</v>
      </c>
      <c r="F2681">
        <v>1.0991638526320459E-2</v>
      </c>
      <c r="G2681">
        <v>1.099176052957773E-2</v>
      </c>
      <c r="H2681">
        <v>0.58255016803741455</v>
      </c>
      <c r="I2681">
        <v>1.0991598479449751E-2</v>
      </c>
      <c r="J2681">
        <v>1.0991598479449751E-2</v>
      </c>
      <c r="K2681">
        <v>1.0991763323545459E-2</v>
      </c>
      <c r="L2681">
        <v>1.0991775430738929E-2</v>
      </c>
      <c r="M2681">
        <v>1.0991646908223631E-2</v>
      </c>
      <c r="N2681">
        <v>1.0991598479449751E-2</v>
      </c>
      <c r="O2681">
        <v>1.0991643182933331E-2</v>
      </c>
      <c r="P2681">
        <v>0.29654136300086981</v>
      </c>
      <c r="Q2681">
        <v>4</v>
      </c>
    </row>
    <row r="2682" spans="1:17" x14ac:dyDescent="0.2">
      <c r="A2682" t="s">
        <v>2682</v>
      </c>
      <c r="B2682" s="3">
        <v>43955</v>
      </c>
      <c r="C2682" t="s">
        <v>12231</v>
      </c>
      <c r="D2682">
        <v>0.26898190379142761</v>
      </c>
      <c r="E2682">
        <v>0</v>
      </c>
      <c r="F2682">
        <v>0</v>
      </c>
      <c r="G2682">
        <v>0</v>
      </c>
      <c r="H2682">
        <v>0</v>
      </c>
      <c r="I2682">
        <v>5.7195242494344711E-2</v>
      </c>
      <c r="J2682">
        <v>0</v>
      </c>
      <c r="K2682">
        <v>0.34969392418861389</v>
      </c>
      <c r="L2682">
        <v>0</v>
      </c>
      <c r="M2682">
        <v>0</v>
      </c>
      <c r="N2682">
        <v>0</v>
      </c>
      <c r="O2682">
        <v>0</v>
      </c>
      <c r="P2682">
        <v>0.2911493182182312</v>
      </c>
      <c r="Q2682">
        <v>7</v>
      </c>
    </row>
    <row r="2683" spans="1:17" x14ac:dyDescent="0.2">
      <c r="A2683" t="s">
        <v>2683</v>
      </c>
      <c r="B2683" s="3">
        <v>43955</v>
      </c>
      <c r="C2683" t="s">
        <v>12232</v>
      </c>
      <c r="D2683">
        <v>0</v>
      </c>
      <c r="E2683">
        <v>0</v>
      </c>
      <c r="F2683">
        <v>0.15130294859409329</v>
      </c>
      <c r="G2683">
        <v>0</v>
      </c>
      <c r="H2683">
        <v>0</v>
      </c>
      <c r="I2683">
        <v>3.3852338790893548E-2</v>
      </c>
      <c r="J2683">
        <v>0</v>
      </c>
      <c r="K2683">
        <v>0.12590377032756811</v>
      </c>
      <c r="L2683">
        <v>0.16881631314754489</v>
      </c>
      <c r="M2683">
        <v>0</v>
      </c>
      <c r="N2683">
        <v>0</v>
      </c>
      <c r="O2683">
        <v>0</v>
      </c>
      <c r="P2683">
        <v>0.50392431020736694</v>
      </c>
      <c r="Q2683">
        <v>12</v>
      </c>
    </row>
    <row r="2684" spans="1:17" x14ac:dyDescent="0.2">
      <c r="A2684" t="s">
        <v>2684</v>
      </c>
      <c r="B2684" s="3">
        <v>43955</v>
      </c>
      <c r="C2684" t="s">
        <v>12233</v>
      </c>
      <c r="D2684">
        <v>6.9936051964759827E-2</v>
      </c>
      <c r="E2684">
        <v>0</v>
      </c>
      <c r="F2684">
        <v>0</v>
      </c>
      <c r="G2684">
        <v>5.7982392609119422E-2</v>
      </c>
      <c r="H2684">
        <v>0</v>
      </c>
      <c r="I2684">
        <v>0</v>
      </c>
      <c r="J2684">
        <v>0.1512008607387543</v>
      </c>
      <c r="K2684">
        <v>0.36021292209625239</v>
      </c>
      <c r="L2684">
        <v>9.1565169394016266E-2</v>
      </c>
      <c r="M2684">
        <v>0</v>
      </c>
      <c r="N2684">
        <v>4.4036455452442169E-2</v>
      </c>
      <c r="O2684">
        <v>0.1012100055813789</v>
      </c>
      <c r="P2684">
        <v>0.1101076602935791</v>
      </c>
      <c r="Q2684">
        <v>7</v>
      </c>
    </row>
    <row r="2685" spans="1:17" x14ac:dyDescent="0.2">
      <c r="A2685" t="s">
        <v>2685</v>
      </c>
      <c r="B2685" s="3">
        <v>43955</v>
      </c>
      <c r="C2685" t="s">
        <v>12234</v>
      </c>
      <c r="D2685">
        <v>8.1133492290973663E-2</v>
      </c>
      <c r="E2685">
        <v>4.9138646572828293E-2</v>
      </c>
      <c r="F2685">
        <v>0</v>
      </c>
      <c r="G2685">
        <v>0</v>
      </c>
      <c r="H2685">
        <v>0</v>
      </c>
      <c r="I2685">
        <v>9.5388926565647125E-2</v>
      </c>
      <c r="J2685">
        <v>0</v>
      </c>
      <c r="K2685">
        <v>5.2660003304481513E-2</v>
      </c>
      <c r="L2685">
        <v>0.18536873161792761</v>
      </c>
      <c r="M2685">
        <v>5.1176939159631729E-2</v>
      </c>
      <c r="N2685">
        <v>0</v>
      </c>
      <c r="O2685">
        <v>5.9384938329458237E-2</v>
      </c>
      <c r="P2685">
        <v>0.41408124566078192</v>
      </c>
      <c r="Q2685">
        <v>12</v>
      </c>
    </row>
    <row r="2686" spans="1:17" x14ac:dyDescent="0.2">
      <c r="A2686" t="s">
        <v>2686</v>
      </c>
      <c r="B2686" s="3">
        <v>43956</v>
      </c>
      <c r="C2686" t="s">
        <v>12235</v>
      </c>
      <c r="D2686">
        <v>0</v>
      </c>
      <c r="E2686">
        <v>0</v>
      </c>
      <c r="F2686">
        <v>0.40666449069976812</v>
      </c>
      <c r="G2686">
        <v>0</v>
      </c>
      <c r="H2686">
        <v>0.11961352825164789</v>
      </c>
      <c r="I2686">
        <v>0</v>
      </c>
      <c r="J2686">
        <v>0</v>
      </c>
      <c r="K2686">
        <v>0.23077251017093661</v>
      </c>
      <c r="L2686">
        <v>0.16601885855197909</v>
      </c>
      <c r="M2686">
        <v>0</v>
      </c>
      <c r="N2686">
        <v>0</v>
      </c>
      <c r="O2686">
        <v>0</v>
      </c>
      <c r="P2686">
        <v>0</v>
      </c>
      <c r="Q2686">
        <v>2</v>
      </c>
    </row>
    <row r="2687" spans="1:17" x14ac:dyDescent="0.2">
      <c r="A2687" t="s">
        <v>2687</v>
      </c>
      <c r="B2687" s="3">
        <v>43956</v>
      </c>
      <c r="C2687" t="s">
        <v>12236</v>
      </c>
      <c r="D2687">
        <v>0.1320033073425293</v>
      </c>
      <c r="E2687">
        <v>0</v>
      </c>
      <c r="F2687">
        <v>0</v>
      </c>
      <c r="G2687">
        <v>9.5061667263507843E-2</v>
      </c>
      <c r="H2687">
        <v>8.3411462604999542E-2</v>
      </c>
      <c r="I2687">
        <v>9.6707098186016083E-2</v>
      </c>
      <c r="J2687">
        <v>0</v>
      </c>
      <c r="K2687">
        <v>0.22623372077941889</v>
      </c>
      <c r="L2687">
        <v>0.1169725656509399</v>
      </c>
      <c r="M2687">
        <v>8.6203187704086304E-2</v>
      </c>
      <c r="N2687">
        <v>0</v>
      </c>
      <c r="O2687">
        <v>0</v>
      </c>
      <c r="P2687">
        <v>0.15208905935287481</v>
      </c>
      <c r="Q2687">
        <v>7</v>
      </c>
    </row>
    <row r="2688" spans="1:17" x14ac:dyDescent="0.2">
      <c r="A2688" t="s">
        <v>2688</v>
      </c>
      <c r="B2688" s="3">
        <v>43956</v>
      </c>
      <c r="C2688" t="s">
        <v>12237</v>
      </c>
      <c r="D2688">
        <v>8.2756087183952332E-2</v>
      </c>
      <c r="E2688">
        <v>0</v>
      </c>
      <c r="F2688">
        <v>0</v>
      </c>
      <c r="G2688">
        <v>5.234895646572113E-2</v>
      </c>
      <c r="H2688">
        <v>0</v>
      </c>
      <c r="I2688">
        <v>0</v>
      </c>
      <c r="J2688">
        <v>0</v>
      </c>
      <c r="K2688">
        <v>0.1683981865644455</v>
      </c>
      <c r="L2688">
        <v>0.39037668704986572</v>
      </c>
      <c r="M2688">
        <v>0.16038377583026889</v>
      </c>
      <c r="N2688">
        <v>0</v>
      </c>
      <c r="O2688">
        <v>0</v>
      </c>
      <c r="P2688">
        <v>0.12778438627719879</v>
      </c>
      <c r="Q2688">
        <v>8</v>
      </c>
    </row>
    <row r="2689" spans="1:17" x14ac:dyDescent="0.2">
      <c r="A2689" t="s">
        <v>2689</v>
      </c>
      <c r="B2689" s="3">
        <v>43956</v>
      </c>
      <c r="C2689" t="s">
        <v>12238</v>
      </c>
      <c r="D2689">
        <v>0.15129989385604861</v>
      </c>
      <c r="E2689">
        <v>0</v>
      </c>
      <c r="F2689">
        <v>0</v>
      </c>
      <c r="G2689">
        <v>0</v>
      </c>
      <c r="H2689">
        <v>0</v>
      </c>
      <c r="I2689">
        <v>0</v>
      </c>
      <c r="J2689">
        <v>0</v>
      </c>
      <c r="K2689">
        <v>0.41653051972389221</v>
      </c>
      <c r="L2689">
        <v>6.1278451234102249E-2</v>
      </c>
      <c r="M2689">
        <v>0.13086369633674619</v>
      </c>
      <c r="N2689">
        <v>0</v>
      </c>
      <c r="O2689">
        <v>5.8005567640066147E-2</v>
      </c>
      <c r="P2689">
        <v>0.15637871623039251</v>
      </c>
      <c r="Q2689">
        <v>7</v>
      </c>
    </row>
    <row r="2690" spans="1:17" x14ac:dyDescent="0.2">
      <c r="A2690" t="s">
        <v>2690</v>
      </c>
      <c r="B2690" s="3">
        <v>43956</v>
      </c>
      <c r="C2690" t="s">
        <v>12239</v>
      </c>
      <c r="D2690">
        <v>0</v>
      </c>
      <c r="E2690">
        <v>0</v>
      </c>
      <c r="F2690">
        <v>0</v>
      </c>
      <c r="G2690">
        <v>0</v>
      </c>
      <c r="H2690">
        <v>0</v>
      </c>
      <c r="I2690">
        <v>0</v>
      </c>
      <c r="J2690">
        <v>0</v>
      </c>
      <c r="K2690">
        <v>0</v>
      </c>
      <c r="L2690">
        <v>0.15115208923816681</v>
      </c>
      <c r="M2690">
        <v>0</v>
      </c>
      <c r="N2690">
        <v>0</v>
      </c>
      <c r="O2690">
        <v>0</v>
      </c>
      <c r="P2690">
        <v>0.76419401168823242</v>
      </c>
      <c r="Q2690">
        <v>12</v>
      </c>
    </row>
    <row r="2691" spans="1:17" x14ac:dyDescent="0.2">
      <c r="A2691" t="s">
        <v>2691</v>
      </c>
      <c r="B2691" s="3">
        <v>43956</v>
      </c>
      <c r="C2691" t="s">
        <v>12240</v>
      </c>
      <c r="D2691">
        <v>0</v>
      </c>
      <c r="E2691">
        <v>4.7728642821311951E-2</v>
      </c>
      <c r="F2691">
        <v>3.9842531085014343E-2</v>
      </c>
      <c r="G2691">
        <v>0</v>
      </c>
      <c r="H2691">
        <v>3.2535430043935783E-2</v>
      </c>
      <c r="I2691">
        <v>0</v>
      </c>
      <c r="J2691">
        <v>2.0643657073378559E-2</v>
      </c>
      <c r="K2691">
        <v>0.15613804757595059</v>
      </c>
      <c r="L2691">
        <v>0.27479428052902222</v>
      </c>
      <c r="M2691">
        <v>0.21719254553318021</v>
      </c>
      <c r="N2691">
        <v>6.0568954795598977E-2</v>
      </c>
      <c r="O2691">
        <v>7.6325312256813049E-2</v>
      </c>
      <c r="P2691">
        <v>7.0978835225105286E-2</v>
      </c>
      <c r="Q2691">
        <v>8</v>
      </c>
    </row>
    <row r="2692" spans="1:17" x14ac:dyDescent="0.2">
      <c r="A2692" t="s">
        <v>2692</v>
      </c>
      <c r="B2692" s="3">
        <v>43956</v>
      </c>
      <c r="C2692" t="s">
        <v>12241</v>
      </c>
      <c r="D2692">
        <v>0</v>
      </c>
      <c r="E2692">
        <v>0</v>
      </c>
      <c r="F2692">
        <v>0.15557785332202911</v>
      </c>
      <c r="G2692">
        <v>0</v>
      </c>
      <c r="H2692">
        <v>0.40444749593734741</v>
      </c>
      <c r="I2692">
        <v>6.7537449300289154E-2</v>
      </c>
      <c r="J2692">
        <v>0</v>
      </c>
      <c r="K2692">
        <v>0</v>
      </c>
      <c r="L2692">
        <v>0.1177608668804169</v>
      </c>
      <c r="M2692">
        <v>0</v>
      </c>
      <c r="N2692">
        <v>0</v>
      </c>
      <c r="O2692">
        <v>0.2162076532840729</v>
      </c>
      <c r="P2692">
        <v>0</v>
      </c>
      <c r="Q2692">
        <v>4</v>
      </c>
    </row>
    <row r="2693" spans="1:17" x14ac:dyDescent="0.2">
      <c r="A2693" t="s">
        <v>2693</v>
      </c>
      <c r="B2693" s="3">
        <v>43956</v>
      </c>
      <c r="C2693" t="s">
        <v>12242</v>
      </c>
      <c r="D2693">
        <v>0</v>
      </c>
      <c r="E2693">
        <v>0</v>
      </c>
      <c r="F2693">
        <v>0.35069915652275091</v>
      </c>
      <c r="G2693">
        <v>0</v>
      </c>
      <c r="H2693">
        <v>0.18109190464019781</v>
      </c>
      <c r="I2693">
        <v>0</v>
      </c>
      <c r="J2693">
        <v>0</v>
      </c>
      <c r="K2693">
        <v>0</v>
      </c>
      <c r="L2693">
        <v>0</v>
      </c>
      <c r="M2693">
        <v>0</v>
      </c>
      <c r="N2693">
        <v>0.25936657190322882</v>
      </c>
      <c r="O2693">
        <v>0</v>
      </c>
      <c r="P2693">
        <v>0.16811397671699521</v>
      </c>
      <c r="Q2693">
        <v>2</v>
      </c>
    </row>
    <row r="2694" spans="1:17" x14ac:dyDescent="0.2">
      <c r="A2694" t="s">
        <v>2694</v>
      </c>
      <c r="B2694" s="3">
        <v>43957</v>
      </c>
      <c r="C2694" t="s">
        <v>12243</v>
      </c>
      <c r="D2694">
        <v>0</v>
      </c>
      <c r="E2694">
        <v>0</v>
      </c>
      <c r="F2694">
        <v>0.43492043018341059</v>
      </c>
      <c r="G2694">
        <v>0</v>
      </c>
      <c r="H2694">
        <v>0</v>
      </c>
      <c r="I2694">
        <v>0</v>
      </c>
      <c r="J2694">
        <v>0.28925421833991999</v>
      </c>
      <c r="K2694">
        <v>0</v>
      </c>
      <c r="L2694">
        <v>0</v>
      </c>
      <c r="M2694">
        <v>0</v>
      </c>
      <c r="N2694">
        <v>0</v>
      </c>
      <c r="O2694">
        <v>0.2245488911867142</v>
      </c>
      <c r="P2694">
        <v>0</v>
      </c>
      <c r="Q2694">
        <v>2</v>
      </c>
    </row>
    <row r="2695" spans="1:17" x14ac:dyDescent="0.2">
      <c r="A2695" t="s">
        <v>2695</v>
      </c>
      <c r="B2695" s="3">
        <v>43957</v>
      </c>
      <c r="C2695" t="s">
        <v>12244</v>
      </c>
      <c r="D2695">
        <v>0</v>
      </c>
      <c r="E2695">
        <v>0.15537415444850919</v>
      </c>
      <c r="F2695">
        <v>0.17519406974315641</v>
      </c>
      <c r="G2695">
        <v>0</v>
      </c>
      <c r="H2695">
        <v>0.1066586524248123</v>
      </c>
      <c r="I2695">
        <v>0</v>
      </c>
      <c r="J2695">
        <v>0.22133128345012659</v>
      </c>
      <c r="K2695">
        <v>0</v>
      </c>
      <c r="L2695">
        <v>0.30041676759719849</v>
      </c>
      <c r="M2695">
        <v>0</v>
      </c>
      <c r="N2695">
        <v>0</v>
      </c>
      <c r="O2695">
        <v>0</v>
      </c>
      <c r="P2695">
        <v>0</v>
      </c>
      <c r="Q2695">
        <v>8</v>
      </c>
    </row>
    <row r="2696" spans="1:17" x14ac:dyDescent="0.2">
      <c r="A2696" t="s">
        <v>2696</v>
      </c>
      <c r="B2696" s="3">
        <v>43957</v>
      </c>
      <c r="C2696" t="s">
        <v>12245</v>
      </c>
      <c r="D2696">
        <v>0</v>
      </c>
      <c r="E2696">
        <v>0</v>
      </c>
      <c r="F2696">
        <v>0.57570260763168335</v>
      </c>
      <c r="G2696">
        <v>0</v>
      </c>
      <c r="H2696">
        <v>9.0858206152915955E-2</v>
      </c>
      <c r="I2696">
        <v>0</v>
      </c>
      <c r="J2696">
        <v>8.097124844789505E-2</v>
      </c>
      <c r="K2696">
        <v>0</v>
      </c>
      <c r="L2696">
        <v>0</v>
      </c>
      <c r="M2696">
        <v>0</v>
      </c>
      <c r="N2696">
        <v>0</v>
      </c>
      <c r="O2696">
        <v>0.11101393401622769</v>
      </c>
      <c r="P2696">
        <v>0.1090512201189995</v>
      </c>
      <c r="Q2696">
        <v>2</v>
      </c>
    </row>
    <row r="2697" spans="1:17" x14ac:dyDescent="0.2">
      <c r="A2697" t="s">
        <v>2697</v>
      </c>
      <c r="B2697" s="3">
        <v>43957</v>
      </c>
      <c r="C2697" t="s">
        <v>12246</v>
      </c>
      <c r="D2697">
        <v>7.031308114528656E-2</v>
      </c>
      <c r="E2697">
        <v>0.22754211723804471</v>
      </c>
      <c r="F2697">
        <v>9.5862992107868195E-2</v>
      </c>
      <c r="G2697">
        <v>0</v>
      </c>
      <c r="H2697">
        <v>0.35179689526557922</v>
      </c>
      <c r="I2697">
        <v>0</v>
      </c>
      <c r="J2697">
        <v>0</v>
      </c>
      <c r="K2697">
        <v>0</v>
      </c>
      <c r="L2697">
        <v>0</v>
      </c>
      <c r="M2697">
        <v>0</v>
      </c>
      <c r="N2697">
        <v>0</v>
      </c>
      <c r="O2697">
        <v>7.1310058236122131E-2</v>
      </c>
      <c r="P2697">
        <v>0.1632175147533417</v>
      </c>
      <c r="Q2697">
        <v>4</v>
      </c>
    </row>
    <row r="2698" spans="1:17" x14ac:dyDescent="0.2">
      <c r="A2698" t="s">
        <v>2698</v>
      </c>
      <c r="B2698" s="3">
        <v>43957</v>
      </c>
      <c r="C2698" t="s">
        <v>12247</v>
      </c>
      <c r="D2698">
        <v>0.1644376814365387</v>
      </c>
      <c r="E2698">
        <v>8.9205898344516754E-2</v>
      </c>
      <c r="F2698">
        <v>0.19951297342777249</v>
      </c>
      <c r="G2698">
        <v>0.10224179923534391</v>
      </c>
      <c r="H2698">
        <v>0</v>
      </c>
      <c r="I2698">
        <v>0</v>
      </c>
      <c r="J2698">
        <v>0</v>
      </c>
      <c r="K2698">
        <v>0.34248599410057068</v>
      </c>
      <c r="L2698">
        <v>0</v>
      </c>
      <c r="M2698">
        <v>0</v>
      </c>
      <c r="N2698">
        <v>7.9676181077957153E-2</v>
      </c>
      <c r="O2698">
        <v>0</v>
      </c>
      <c r="P2698">
        <v>0</v>
      </c>
      <c r="Q2698">
        <v>7</v>
      </c>
    </row>
    <row r="2699" spans="1:17" x14ac:dyDescent="0.2">
      <c r="A2699" t="s">
        <v>2699</v>
      </c>
      <c r="B2699" s="3">
        <v>43957</v>
      </c>
      <c r="C2699" t="s">
        <v>12248</v>
      </c>
      <c r="D2699">
        <v>1.2820649892091749E-2</v>
      </c>
      <c r="E2699">
        <v>1.2820649892091749E-2</v>
      </c>
      <c r="F2699">
        <v>0.50597995519638062</v>
      </c>
      <c r="G2699">
        <v>1.2820649892091749E-2</v>
      </c>
      <c r="H2699">
        <v>1.2820865027606491E-2</v>
      </c>
      <c r="I2699">
        <v>1.2820649892091749E-2</v>
      </c>
      <c r="J2699">
        <v>0.17946687340736389</v>
      </c>
      <c r="K2699">
        <v>1.282066851854324E-2</v>
      </c>
      <c r="L2699">
        <v>1.2820649892091749E-2</v>
      </c>
      <c r="M2699">
        <v>1.282124128192663E-2</v>
      </c>
      <c r="N2699">
        <v>1.282065641134977E-2</v>
      </c>
      <c r="O2699">
        <v>0.18634586036205289</v>
      </c>
      <c r="P2699">
        <v>1.2820649892091749E-2</v>
      </c>
      <c r="Q2699">
        <v>2</v>
      </c>
    </row>
    <row r="2700" spans="1:17" x14ac:dyDescent="0.2">
      <c r="A2700" t="s">
        <v>2700</v>
      </c>
      <c r="B2700" s="3">
        <v>43957</v>
      </c>
      <c r="C2700" t="s">
        <v>12249</v>
      </c>
      <c r="D2700">
        <v>0</v>
      </c>
      <c r="E2700">
        <v>0</v>
      </c>
      <c r="F2700">
        <v>0.21740004420280459</v>
      </c>
      <c r="G2700">
        <v>0</v>
      </c>
      <c r="H2700">
        <v>5.4389797151088708E-2</v>
      </c>
      <c r="I2700">
        <v>0</v>
      </c>
      <c r="J2700">
        <v>0.123346783220768</v>
      </c>
      <c r="K2700">
        <v>5.1435109227895737E-2</v>
      </c>
      <c r="L2700">
        <v>8.4786422550678253E-2</v>
      </c>
      <c r="M2700">
        <v>0.15452009439468381</v>
      </c>
      <c r="N2700">
        <v>5.0875183194875717E-2</v>
      </c>
      <c r="O2700">
        <v>0.18257203698158261</v>
      </c>
      <c r="P2700">
        <v>7.4120528995990753E-2</v>
      </c>
      <c r="Q2700">
        <v>2</v>
      </c>
    </row>
    <row r="2701" spans="1:17" x14ac:dyDescent="0.2">
      <c r="A2701" t="s">
        <v>2701</v>
      </c>
      <c r="B2701" s="3">
        <v>43958</v>
      </c>
      <c r="C2701" t="s">
        <v>12250</v>
      </c>
      <c r="D2701">
        <v>0</v>
      </c>
      <c r="E2701">
        <v>0</v>
      </c>
      <c r="F2701">
        <v>8.7001830339431763E-2</v>
      </c>
      <c r="G2701">
        <v>0</v>
      </c>
      <c r="H2701">
        <v>9.1226823627948761E-2</v>
      </c>
      <c r="I2701">
        <v>0</v>
      </c>
      <c r="J2701">
        <v>0.15972474217414859</v>
      </c>
      <c r="K2701">
        <v>0</v>
      </c>
      <c r="L2701">
        <v>0.43556469678878779</v>
      </c>
      <c r="M2701">
        <v>0</v>
      </c>
      <c r="N2701">
        <v>0</v>
      </c>
      <c r="O2701">
        <v>0</v>
      </c>
      <c r="P2701">
        <v>0.1791418790817261</v>
      </c>
      <c r="Q2701">
        <v>8</v>
      </c>
    </row>
    <row r="2702" spans="1:17" x14ac:dyDescent="0.2">
      <c r="A2702" t="s">
        <v>2702</v>
      </c>
      <c r="B2702" s="3">
        <v>43958</v>
      </c>
      <c r="C2702" t="s">
        <v>12251</v>
      </c>
      <c r="D2702">
        <v>0</v>
      </c>
      <c r="E2702">
        <v>8.8743589818477631E-2</v>
      </c>
      <c r="F2702">
        <v>0.14218531548976901</v>
      </c>
      <c r="G2702">
        <v>0</v>
      </c>
      <c r="H2702">
        <v>8.5684902966022491E-2</v>
      </c>
      <c r="I2702">
        <v>6.277213990688324E-2</v>
      </c>
      <c r="J2702">
        <v>0.50948452949523926</v>
      </c>
      <c r="K2702">
        <v>0</v>
      </c>
      <c r="L2702">
        <v>0</v>
      </c>
      <c r="M2702">
        <v>8.1199236214160919E-2</v>
      </c>
      <c r="N2702">
        <v>0</v>
      </c>
      <c r="O2702">
        <v>0</v>
      </c>
      <c r="P2702">
        <v>0</v>
      </c>
      <c r="Q2702">
        <v>6</v>
      </c>
    </row>
    <row r="2703" spans="1:17" x14ac:dyDescent="0.2">
      <c r="A2703" t="s">
        <v>2703</v>
      </c>
      <c r="B2703" s="3">
        <v>43958</v>
      </c>
      <c r="C2703" t="s">
        <v>12252</v>
      </c>
      <c r="D2703">
        <v>0</v>
      </c>
      <c r="E2703">
        <v>4.9749720841646188E-2</v>
      </c>
      <c r="F2703">
        <v>4.9121253192424767E-2</v>
      </c>
      <c r="G2703">
        <v>0.21301279962062841</v>
      </c>
      <c r="H2703">
        <v>0.13209767639636991</v>
      </c>
      <c r="I2703">
        <v>0</v>
      </c>
      <c r="J2703">
        <v>0</v>
      </c>
      <c r="K2703">
        <v>4.8801712691783912E-2</v>
      </c>
      <c r="L2703">
        <v>0.13889509439468381</v>
      </c>
      <c r="M2703">
        <v>0.20035092532634741</v>
      </c>
      <c r="N2703">
        <v>0</v>
      </c>
      <c r="O2703">
        <v>0</v>
      </c>
      <c r="P2703">
        <v>0.15470254421234131</v>
      </c>
      <c r="Q2703">
        <v>3</v>
      </c>
    </row>
    <row r="2704" spans="1:17" x14ac:dyDescent="0.2">
      <c r="A2704" t="s">
        <v>2704</v>
      </c>
      <c r="B2704" s="3">
        <v>43958</v>
      </c>
      <c r="C2704" t="s">
        <v>12253</v>
      </c>
      <c r="D2704">
        <v>0</v>
      </c>
      <c r="E2704">
        <v>0</v>
      </c>
      <c r="F2704">
        <v>0</v>
      </c>
      <c r="G2704">
        <v>0</v>
      </c>
      <c r="H2704">
        <v>6.6462770104408264E-2</v>
      </c>
      <c r="I2704">
        <v>9.4291120767593384E-2</v>
      </c>
      <c r="J2704">
        <v>0</v>
      </c>
      <c r="K2704">
        <v>0</v>
      </c>
      <c r="L2704">
        <v>0</v>
      </c>
      <c r="M2704">
        <v>0</v>
      </c>
      <c r="N2704">
        <v>0</v>
      </c>
      <c r="O2704">
        <v>0.29927629232406622</v>
      </c>
      <c r="P2704">
        <v>0.50848382711410522</v>
      </c>
      <c r="Q2704">
        <v>12</v>
      </c>
    </row>
    <row r="2705" spans="1:17" x14ac:dyDescent="0.2">
      <c r="A2705" t="s">
        <v>2705</v>
      </c>
      <c r="B2705" s="3">
        <v>43958</v>
      </c>
      <c r="C2705" t="s">
        <v>12254</v>
      </c>
      <c r="D2705">
        <v>0</v>
      </c>
      <c r="E2705">
        <v>2.392945438623428E-2</v>
      </c>
      <c r="F2705">
        <v>0</v>
      </c>
      <c r="G2705">
        <v>9.7501061856746674E-2</v>
      </c>
      <c r="H2705">
        <v>3.6174464970827103E-2</v>
      </c>
      <c r="I2705">
        <v>0.11606895923614501</v>
      </c>
      <c r="J2705">
        <v>0</v>
      </c>
      <c r="K2705">
        <v>8.7834209203720093E-2</v>
      </c>
      <c r="L2705">
        <v>0.19093237817287451</v>
      </c>
      <c r="M2705">
        <v>9.8841004073619843E-2</v>
      </c>
      <c r="N2705">
        <v>0</v>
      </c>
      <c r="O2705">
        <v>0.13639079034328461</v>
      </c>
      <c r="P2705">
        <v>0.2057766318321228</v>
      </c>
      <c r="Q2705">
        <v>12</v>
      </c>
    </row>
    <row r="2706" spans="1:17" x14ac:dyDescent="0.2">
      <c r="A2706" t="s">
        <v>2706</v>
      </c>
      <c r="B2706" s="3">
        <v>43959</v>
      </c>
      <c r="C2706" t="s">
        <v>12255</v>
      </c>
      <c r="D2706">
        <v>0</v>
      </c>
      <c r="E2706">
        <v>0</v>
      </c>
      <c r="F2706">
        <v>0</v>
      </c>
      <c r="G2706">
        <v>0</v>
      </c>
      <c r="H2706">
        <v>0.11463839560747149</v>
      </c>
      <c r="I2706">
        <v>0.47620740532875061</v>
      </c>
      <c r="J2706">
        <v>0.11965774744749071</v>
      </c>
      <c r="K2706">
        <v>0</v>
      </c>
      <c r="L2706">
        <v>0.2125709056854248</v>
      </c>
      <c r="M2706">
        <v>0</v>
      </c>
      <c r="N2706">
        <v>0</v>
      </c>
      <c r="O2706">
        <v>0</v>
      </c>
      <c r="P2706">
        <v>0</v>
      </c>
      <c r="Q2706">
        <v>5</v>
      </c>
    </row>
    <row r="2707" spans="1:17" x14ac:dyDescent="0.2">
      <c r="A2707" t="s">
        <v>2707</v>
      </c>
      <c r="B2707" s="3">
        <v>43959</v>
      </c>
      <c r="C2707" t="s">
        <v>12256</v>
      </c>
      <c r="D2707">
        <v>0</v>
      </c>
      <c r="E2707">
        <v>0</v>
      </c>
      <c r="F2707">
        <v>0</v>
      </c>
      <c r="G2707">
        <v>0</v>
      </c>
      <c r="H2707">
        <v>0.139603316783905</v>
      </c>
      <c r="I2707">
        <v>5.5629782378673553E-2</v>
      </c>
      <c r="J2707">
        <v>0.18772000074386599</v>
      </c>
      <c r="K2707">
        <v>0</v>
      </c>
      <c r="L2707">
        <v>0.26042959094047552</v>
      </c>
      <c r="M2707">
        <v>7.0510096848011017E-2</v>
      </c>
      <c r="N2707">
        <v>0</v>
      </c>
      <c r="O2707">
        <v>0.1017771661281586</v>
      </c>
      <c r="P2707">
        <v>0.16123518347740171</v>
      </c>
      <c r="Q2707">
        <v>8</v>
      </c>
    </row>
    <row r="2708" spans="1:17" x14ac:dyDescent="0.2">
      <c r="A2708" t="s">
        <v>2708</v>
      </c>
      <c r="B2708" s="3">
        <v>43959</v>
      </c>
      <c r="C2708" t="s">
        <v>12257</v>
      </c>
      <c r="D2708">
        <v>0</v>
      </c>
      <c r="E2708">
        <v>0</v>
      </c>
      <c r="F2708">
        <v>0</v>
      </c>
      <c r="G2708">
        <v>0.26925674080848688</v>
      </c>
      <c r="H2708">
        <v>0</v>
      </c>
      <c r="I2708">
        <v>0</v>
      </c>
      <c r="J2708">
        <v>9.6809253096580505E-2</v>
      </c>
      <c r="K2708">
        <v>0.2123248428106308</v>
      </c>
      <c r="L2708">
        <v>0</v>
      </c>
      <c r="M2708">
        <v>0</v>
      </c>
      <c r="N2708">
        <v>0</v>
      </c>
      <c r="O2708">
        <v>0.24320428073406219</v>
      </c>
      <c r="P2708">
        <v>0.15641944110393519</v>
      </c>
      <c r="Q2708">
        <v>3</v>
      </c>
    </row>
    <row r="2709" spans="1:17" x14ac:dyDescent="0.2">
      <c r="A2709" t="s">
        <v>2709</v>
      </c>
      <c r="B2709" s="3">
        <v>43959</v>
      </c>
      <c r="C2709" t="s">
        <v>12258</v>
      </c>
      <c r="D2709">
        <v>0</v>
      </c>
      <c r="E2709">
        <v>0</v>
      </c>
      <c r="F2709">
        <v>9.9597349762916565E-2</v>
      </c>
      <c r="G2709">
        <v>2.68029011785984E-2</v>
      </c>
      <c r="H2709">
        <v>5.6935600936412811E-2</v>
      </c>
      <c r="I2709">
        <v>2.4893490597605709E-2</v>
      </c>
      <c r="J2709">
        <v>0.18591868877410889</v>
      </c>
      <c r="K2709">
        <v>6.31299689412117E-2</v>
      </c>
      <c r="L2709">
        <v>0.1725799739360809</v>
      </c>
      <c r="M2709">
        <v>8.6220599710941315E-2</v>
      </c>
      <c r="N2709">
        <v>0</v>
      </c>
      <c r="O2709">
        <v>0.2399435639381409</v>
      </c>
      <c r="P2709">
        <v>3.9061319082975388E-2</v>
      </c>
      <c r="Q2709">
        <v>11</v>
      </c>
    </row>
    <row r="2710" spans="1:17" x14ac:dyDescent="0.2">
      <c r="A2710" t="s">
        <v>2710</v>
      </c>
      <c r="B2710" s="3">
        <v>43959</v>
      </c>
      <c r="C2710" t="s">
        <v>12259</v>
      </c>
      <c r="D2710">
        <v>8.2962125539779663E-2</v>
      </c>
      <c r="E2710">
        <v>3.331458568572998E-2</v>
      </c>
      <c r="F2710">
        <v>4.2646013200283051E-2</v>
      </c>
      <c r="G2710">
        <v>0</v>
      </c>
      <c r="H2710">
        <v>0.34941661357879639</v>
      </c>
      <c r="I2710">
        <v>0</v>
      </c>
      <c r="J2710">
        <v>3.3456753939390182E-2</v>
      </c>
      <c r="K2710">
        <v>0.11733405292034151</v>
      </c>
      <c r="L2710">
        <v>0</v>
      </c>
      <c r="M2710">
        <v>0.1149902790784836</v>
      </c>
      <c r="N2710">
        <v>5.0953645259141922E-2</v>
      </c>
      <c r="O2710">
        <v>0</v>
      </c>
      <c r="P2710">
        <v>0.16612684726715091</v>
      </c>
      <c r="Q2710">
        <v>4</v>
      </c>
    </row>
    <row r="2711" spans="1:17" x14ac:dyDescent="0.2">
      <c r="A2711" t="s">
        <v>2711</v>
      </c>
      <c r="B2711" s="3">
        <v>43959</v>
      </c>
      <c r="C2711" t="s">
        <v>12260</v>
      </c>
      <c r="D2711">
        <v>1.098997704684734E-2</v>
      </c>
      <c r="E2711">
        <v>1.0989995673298839E-2</v>
      </c>
      <c r="F2711">
        <v>1.098996493965387E-2</v>
      </c>
      <c r="G2711">
        <v>0.21794632077217099</v>
      </c>
      <c r="H2711">
        <v>0.35616195201873779</v>
      </c>
      <c r="I2711">
        <v>0.3159918487071991</v>
      </c>
      <c r="J2711">
        <v>1.0989960283041E-2</v>
      </c>
      <c r="K2711">
        <v>1.0989960283041E-2</v>
      </c>
      <c r="L2711">
        <v>1.0990004055202011E-2</v>
      </c>
      <c r="M2711">
        <v>1.0989994741976259E-2</v>
      </c>
      <c r="N2711">
        <v>1.0989960283041E-2</v>
      </c>
      <c r="O2711">
        <v>1.0990100912749771E-2</v>
      </c>
      <c r="P2711">
        <v>1.0989966802299019E-2</v>
      </c>
      <c r="Q2711">
        <v>4</v>
      </c>
    </row>
    <row r="2712" spans="1:17" x14ac:dyDescent="0.2">
      <c r="A2712" t="s">
        <v>2712</v>
      </c>
      <c r="B2712" s="3">
        <v>43959</v>
      </c>
      <c r="C2712" t="s">
        <v>12261</v>
      </c>
      <c r="D2712">
        <v>0</v>
      </c>
      <c r="E2712">
        <v>0</v>
      </c>
      <c r="F2712">
        <v>0</v>
      </c>
      <c r="G2712">
        <v>0.18274068832397461</v>
      </c>
      <c r="H2712">
        <v>0.24499773979187009</v>
      </c>
      <c r="I2712">
        <v>0.28468847274780268</v>
      </c>
      <c r="J2712">
        <v>0</v>
      </c>
      <c r="K2712">
        <v>0.12818995118141169</v>
      </c>
      <c r="L2712">
        <v>5.9389203786849983E-2</v>
      </c>
      <c r="M2712">
        <v>8.4605686366558075E-2</v>
      </c>
      <c r="N2712">
        <v>0</v>
      </c>
      <c r="O2712">
        <v>0</v>
      </c>
      <c r="P2712">
        <v>0</v>
      </c>
      <c r="Q2712">
        <v>5</v>
      </c>
    </row>
    <row r="2713" spans="1:17" x14ac:dyDescent="0.2">
      <c r="A2713" t="s">
        <v>2713</v>
      </c>
      <c r="B2713" s="3">
        <v>43962</v>
      </c>
      <c r="C2713" t="s">
        <v>12262</v>
      </c>
      <c r="D2713">
        <v>0</v>
      </c>
      <c r="E2713">
        <v>0</v>
      </c>
      <c r="F2713">
        <v>0.19517996907234189</v>
      </c>
      <c r="G2713">
        <v>0</v>
      </c>
      <c r="H2713">
        <v>0</v>
      </c>
      <c r="I2713">
        <v>0</v>
      </c>
      <c r="J2713">
        <v>0</v>
      </c>
      <c r="K2713">
        <v>0.1540224701166153</v>
      </c>
      <c r="L2713">
        <v>0.29059064388275152</v>
      </c>
      <c r="M2713">
        <v>8.7356813251972198E-2</v>
      </c>
      <c r="N2713">
        <v>7.3166787624359131E-2</v>
      </c>
      <c r="O2713">
        <v>0</v>
      </c>
      <c r="P2713">
        <v>0.16376568377017969</v>
      </c>
      <c r="Q2713">
        <v>8</v>
      </c>
    </row>
    <row r="2714" spans="1:17" x14ac:dyDescent="0.2">
      <c r="A2714" t="s">
        <v>2714</v>
      </c>
      <c r="B2714" s="3">
        <v>43962</v>
      </c>
      <c r="C2714" t="s">
        <v>12263</v>
      </c>
      <c r="D2714">
        <v>0</v>
      </c>
      <c r="E2714">
        <v>0</v>
      </c>
      <c r="F2714">
        <v>0</v>
      </c>
      <c r="G2714">
        <v>0</v>
      </c>
      <c r="H2714">
        <v>0.1355373412370682</v>
      </c>
      <c r="I2714">
        <v>0</v>
      </c>
      <c r="J2714">
        <v>0</v>
      </c>
      <c r="K2714">
        <v>0</v>
      </c>
      <c r="L2714">
        <v>0.2079843282699585</v>
      </c>
      <c r="M2714">
        <v>0</v>
      </c>
      <c r="N2714">
        <v>0</v>
      </c>
      <c r="O2714">
        <v>0</v>
      </c>
      <c r="P2714">
        <v>0.62571710348129272</v>
      </c>
      <c r="Q2714">
        <v>12</v>
      </c>
    </row>
    <row r="2715" spans="1:17" x14ac:dyDescent="0.2">
      <c r="A2715" t="s">
        <v>2715</v>
      </c>
      <c r="B2715" s="3">
        <v>43962</v>
      </c>
      <c r="C2715" t="s">
        <v>12264</v>
      </c>
      <c r="D2715">
        <v>0</v>
      </c>
      <c r="E2715">
        <v>0</v>
      </c>
      <c r="F2715">
        <v>0</v>
      </c>
      <c r="G2715">
        <v>0.1156939640641212</v>
      </c>
      <c r="H2715">
        <v>0</v>
      </c>
      <c r="I2715">
        <v>0</v>
      </c>
      <c r="J2715">
        <v>0</v>
      </c>
      <c r="K2715">
        <v>0.23855073750019071</v>
      </c>
      <c r="L2715">
        <v>0.1275915801525116</v>
      </c>
      <c r="M2715">
        <v>0.14813232421875</v>
      </c>
      <c r="N2715">
        <v>4.270346462726593E-2</v>
      </c>
      <c r="O2715">
        <v>0</v>
      </c>
      <c r="P2715">
        <v>0.30876046419143682</v>
      </c>
      <c r="Q2715">
        <v>12</v>
      </c>
    </row>
    <row r="2716" spans="1:17" x14ac:dyDescent="0.2">
      <c r="A2716" t="s">
        <v>2716</v>
      </c>
      <c r="B2716" s="3">
        <v>43962</v>
      </c>
      <c r="C2716" t="s">
        <v>12265</v>
      </c>
      <c r="D2716">
        <v>3.8392681628465652E-2</v>
      </c>
      <c r="E2716">
        <v>0.14278300106525421</v>
      </c>
      <c r="F2716">
        <v>8.5879400372505188E-2</v>
      </c>
      <c r="G2716">
        <v>9.0939216315746307E-2</v>
      </c>
      <c r="H2716">
        <v>0.14685541391372681</v>
      </c>
      <c r="I2716">
        <v>0</v>
      </c>
      <c r="J2716">
        <v>4.3303839862346649E-2</v>
      </c>
      <c r="K2716">
        <v>6.4865879714488983E-2</v>
      </c>
      <c r="L2716">
        <v>7.4534542858600616E-2</v>
      </c>
      <c r="M2716">
        <v>0</v>
      </c>
      <c r="N2716">
        <v>0</v>
      </c>
      <c r="O2716">
        <v>0</v>
      </c>
      <c r="P2716">
        <v>0.30311936140060419</v>
      </c>
      <c r="Q2716">
        <v>12</v>
      </c>
    </row>
    <row r="2717" spans="1:17" x14ac:dyDescent="0.2">
      <c r="A2717" t="s">
        <v>2717</v>
      </c>
      <c r="B2717" s="3">
        <v>43962</v>
      </c>
      <c r="C2717" t="s">
        <v>12266</v>
      </c>
      <c r="D2717">
        <v>0</v>
      </c>
      <c r="E2717">
        <v>0</v>
      </c>
      <c r="F2717">
        <v>0.27305898070335388</v>
      </c>
      <c r="G2717">
        <v>0</v>
      </c>
      <c r="H2717">
        <v>0</v>
      </c>
      <c r="I2717">
        <v>0</v>
      </c>
      <c r="J2717">
        <v>0</v>
      </c>
      <c r="K2717">
        <v>0</v>
      </c>
      <c r="L2717">
        <v>0</v>
      </c>
      <c r="M2717">
        <v>0</v>
      </c>
      <c r="N2717">
        <v>0.1526824235916138</v>
      </c>
      <c r="O2717">
        <v>0</v>
      </c>
      <c r="P2717">
        <v>0.47808679938316351</v>
      </c>
      <c r="Q2717">
        <v>12</v>
      </c>
    </row>
    <row r="2718" spans="1:17" x14ac:dyDescent="0.2">
      <c r="A2718" t="s">
        <v>2718</v>
      </c>
      <c r="B2718" s="3">
        <v>43962</v>
      </c>
      <c r="C2718" t="s">
        <v>12267</v>
      </c>
      <c r="D2718">
        <v>0</v>
      </c>
      <c r="E2718">
        <v>0</v>
      </c>
      <c r="F2718">
        <v>0.40832808613777161</v>
      </c>
      <c r="G2718">
        <v>0</v>
      </c>
      <c r="H2718">
        <v>0.1389370262622833</v>
      </c>
      <c r="I2718">
        <v>4.6516437083482742E-2</v>
      </c>
      <c r="J2718">
        <v>5.0225693732500083E-2</v>
      </c>
      <c r="K2718">
        <v>0</v>
      </c>
      <c r="L2718">
        <v>0</v>
      </c>
      <c r="M2718">
        <v>0</v>
      </c>
      <c r="N2718">
        <v>0</v>
      </c>
      <c r="O2718">
        <v>0.13755197823047641</v>
      </c>
      <c r="P2718">
        <v>0.19987183809280401</v>
      </c>
      <c r="Q2718">
        <v>2</v>
      </c>
    </row>
    <row r="2719" spans="1:17" x14ac:dyDescent="0.2">
      <c r="A2719" t="s">
        <v>2719</v>
      </c>
      <c r="B2719" s="3">
        <v>43962</v>
      </c>
      <c r="C2719" t="s">
        <v>12268</v>
      </c>
      <c r="D2719">
        <v>0</v>
      </c>
      <c r="E2719">
        <v>0</v>
      </c>
      <c r="F2719">
        <v>0.63113570213317871</v>
      </c>
      <c r="G2719">
        <v>0</v>
      </c>
      <c r="H2719">
        <v>0.1425442099571228</v>
      </c>
      <c r="I2719">
        <v>0.1218945384025574</v>
      </c>
      <c r="J2719">
        <v>6.3701100647449493E-2</v>
      </c>
      <c r="K2719">
        <v>0</v>
      </c>
      <c r="L2719">
        <v>0</v>
      </c>
      <c r="M2719">
        <v>0</v>
      </c>
      <c r="N2719">
        <v>0</v>
      </c>
      <c r="O2719">
        <v>0</v>
      </c>
      <c r="P2719">
        <v>0</v>
      </c>
      <c r="Q2719">
        <v>2</v>
      </c>
    </row>
    <row r="2720" spans="1:17" x14ac:dyDescent="0.2">
      <c r="A2720" t="s">
        <v>2720</v>
      </c>
      <c r="B2720" s="3">
        <v>43962</v>
      </c>
      <c r="C2720" t="s">
        <v>12269</v>
      </c>
      <c r="D2720">
        <v>1.9227642565965649E-2</v>
      </c>
      <c r="E2720">
        <v>1.92275270819664E-2</v>
      </c>
      <c r="F2720">
        <v>0.26919019222259521</v>
      </c>
      <c r="G2720">
        <v>1.9227566197514531E-2</v>
      </c>
      <c r="H2720">
        <v>1.9227840006351471E-2</v>
      </c>
      <c r="I2720">
        <v>1.92275270819664E-2</v>
      </c>
      <c r="J2720">
        <v>1.92275270819664E-2</v>
      </c>
      <c r="K2720">
        <v>1.9227661192417141E-2</v>
      </c>
      <c r="L2720">
        <v>1.92275270819664E-2</v>
      </c>
      <c r="M2720">
        <v>1.9227555021643639E-2</v>
      </c>
      <c r="N2720">
        <v>1.922756806015968E-2</v>
      </c>
      <c r="O2720">
        <v>1.9227603450417519E-2</v>
      </c>
      <c r="P2720">
        <v>0.51930618286132812</v>
      </c>
      <c r="Q2720">
        <v>12</v>
      </c>
    </row>
    <row r="2721" spans="1:17" x14ac:dyDescent="0.2">
      <c r="A2721" t="s">
        <v>2721</v>
      </c>
      <c r="B2721" s="3">
        <v>43962</v>
      </c>
      <c r="C2721" t="s">
        <v>12270</v>
      </c>
      <c r="D2721">
        <v>0</v>
      </c>
      <c r="E2721">
        <v>0</v>
      </c>
      <c r="F2721">
        <v>4.9593672156333923E-2</v>
      </c>
      <c r="G2721">
        <v>0</v>
      </c>
      <c r="H2721">
        <v>4.9741223454475403E-2</v>
      </c>
      <c r="I2721">
        <v>0</v>
      </c>
      <c r="J2721">
        <v>0</v>
      </c>
      <c r="K2721">
        <v>0.10973614454269411</v>
      </c>
      <c r="L2721">
        <v>0</v>
      </c>
      <c r="M2721">
        <v>0.31456774473190308</v>
      </c>
      <c r="N2721">
        <v>0</v>
      </c>
      <c r="O2721">
        <v>0</v>
      </c>
      <c r="P2721">
        <v>0.45173385739326483</v>
      </c>
      <c r="Q2721">
        <v>12</v>
      </c>
    </row>
    <row r="2722" spans="1:17" x14ac:dyDescent="0.2">
      <c r="A2722" t="s">
        <v>2722</v>
      </c>
      <c r="B2722" s="3">
        <v>43963</v>
      </c>
      <c r="C2722" t="s">
        <v>12271</v>
      </c>
      <c r="D2722">
        <v>0</v>
      </c>
      <c r="E2722">
        <v>0</v>
      </c>
      <c r="F2722">
        <v>0.24982745945453641</v>
      </c>
      <c r="G2722">
        <v>0.1837743669748306</v>
      </c>
      <c r="H2722">
        <v>0.14448495209217069</v>
      </c>
      <c r="I2722">
        <v>0.14735141396522519</v>
      </c>
      <c r="J2722">
        <v>0</v>
      </c>
      <c r="K2722">
        <v>0</v>
      </c>
      <c r="L2722">
        <v>0</v>
      </c>
      <c r="M2722">
        <v>0.1442556977272034</v>
      </c>
      <c r="N2722">
        <v>9.8624832928180695E-2</v>
      </c>
      <c r="O2722">
        <v>0</v>
      </c>
      <c r="P2722">
        <v>0</v>
      </c>
      <c r="Q2722">
        <v>2</v>
      </c>
    </row>
    <row r="2723" spans="1:17" x14ac:dyDescent="0.2">
      <c r="A2723" t="s">
        <v>2723</v>
      </c>
      <c r="B2723" s="3">
        <v>43963</v>
      </c>
      <c r="C2723" t="s">
        <v>12272</v>
      </c>
      <c r="D2723">
        <v>0</v>
      </c>
      <c r="E2723">
        <v>0</v>
      </c>
      <c r="F2723">
        <v>0.40052089095115662</v>
      </c>
      <c r="G2723">
        <v>0</v>
      </c>
      <c r="H2723">
        <v>0.30911251902580261</v>
      </c>
      <c r="I2723">
        <v>0</v>
      </c>
      <c r="J2723">
        <v>0</v>
      </c>
      <c r="K2723">
        <v>0</v>
      </c>
      <c r="L2723">
        <v>0.19421051442623141</v>
      </c>
      <c r="M2723">
        <v>0</v>
      </c>
      <c r="N2723">
        <v>0</v>
      </c>
      <c r="O2723">
        <v>0</v>
      </c>
      <c r="P2723">
        <v>0</v>
      </c>
      <c r="Q2723">
        <v>2</v>
      </c>
    </row>
    <row r="2724" spans="1:17" x14ac:dyDescent="0.2">
      <c r="A2724" t="s">
        <v>2724</v>
      </c>
      <c r="B2724" s="3">
        <v>43963</v>
      </c>
      <c r="C2724" t="s">
        <v>12273</v>
      </c>
      <c r="D2724">
        <v>0</v>
      </c>
      <c r="E2724">
        <v>0</v>
      </c>
      <c r="F2724">
        <v>0.27288830280303961</v>
      </c>
      <c r="G2724">
        <v>9.6257708966732025E-2</v>
      </c>
      <c r="H2724">
        <v>0.259441077709198</v>
      </c>
      <c r="I2724">
        <v>0</v>
      </c>
      <c r="J2724">
        <v>0.13495682179927829</v>
      </c>
      <c r="K2724">
        <v>0</v>
      </c>
      <c r="L2724">
        <v>0</v>
      </c>
      <c r="M2724">
        <v>0</v>
      </c>
      <c r="N2724">
        <v>0</v>
      </c>
      <c r="O2724">
        <v>0.12803125381469729</v>
      </c>
      <c r="P2724">
        <v>9.2582762241363525E-2</v>
      </c>
      <c r="Q2724">
        <v>2</v>
      </c>
    </row>
    <row r="2725" spans="1:17" x14ac:dyDescent="0.2">
      <c r="A2725" t="s">
        <v>2725</v>
      </c>
      <c r="B2725" s="3">
        <v>43963</v>
      </c>
      <c r="C2725" t="s">
        <v>12274</v>
      </c>
      <c r="D2725">
        <v>0.32892453670501709</v>
      </c>
      <c r="E2725">
        <v>0</v>
      </c>
      <c r="F2725">
        <v>0</v>
      </c>
      <c r="G2725">
        <v>0.11103905737400049</v>
      </c>
      <c r="H2725">
        <v>0</v>
      </c>
      <c r="I2725">
        <v>0.22439022362232211</v>
      </c>
      <c r="J2725">
        <v>0</v>
      </c>
      <c r="K2725">
        <v>0.12845432758331299</v>
      </c>
      <c r="L2725">
        <v>0</v>
      </c>
      <c r="M2725">
        <v>5.6468728929758072E-2</v>
      </c>
      <c r="N2725">
        <v>0</v>
      </c>
      <c r="O2725">
        <v>0.12507036328315729</v>
      </c>
      <c r="P2725">
        <v>0</v>
      </c>
      <c r="Q2725">
        <v>0</v>
      </c>
    </row>
    <row r="2726" spans="1:17" x14ac:dyDescent="0.2">
      <c r="A2726" t="s">
        <v>2726</v>
      </c>
      <c r="B2726" s="3">
        <v>43963</v>
      </c>
      <c r="C2726" t="s">
        <v>12275</v>
      </c>
      <c r="D2726">
        <v>0</v>
      </c>
      <c r="E2726">
        <v>0</v>
      </c>
      <c r="F2726">
        <v>5.9790115803480148E-2</v>
      </c>
      <c r="G2726">
        <v>0.23398773372173309</v>
      </c>
      <c r="H2726">
        <v>0</v>
      </c>
      <c r="I2726">
        <v>0.35102257132530212</v>
      </c>
      <c r="J2726">
        <v>0</v>
      </c>
      <c r="K2726">
        <v>0</v>
      </c>
      <c r="L2726">
        <v>0.15250389277935031</v>
      </c>
      <c r="M2726">
        <v>0</v>
      </c>
      <c r="N2726">
        <v>0.17594882845878601</v>
      </c>
      <c r="O2726">
        <v>0</v>
      </c>
      <c r="P2726">
        <v>0</v>
      </c>
      <c r="Q2726">
        <v>5</v>
      </c>
    </row>
    <row r="2727" spans="1:17" x14ac:dyDescent="0.2">
      <c r="A2727" t="s">
        <v>2727</v>
      </c>
      <c r="B2727" s="3">
        <v>43963</v>
      </c>
      <c r="C2727" t="s">
        <v>12276</v>
      </c>
      <c r="D2727">
        <v>0</v>
      </c>
      <c r="E2727">
        <v>0</v>
      </c>
      <c r="F2727">
        <v>0.1782120615243912</v>
      </c>
      <c r="G2727">
        <v>8.0464236438274384E-2</v>
      </c>
      <c r="H2727">
        <v>5.6004475802183151E-2</v>
      </c>
      <c r="I2727">
        <v>0.14953877031803131</v>
      </c>
      <c r="J2727">
        <v>0</v>
      </c>
      <c r="K2727">
        <v>5.3865015506744378E-2</v>
      </c>
      <c r="L2727">
        <v>0.10774824023246771</v>
      </c>
      <c r="M2727">
        <v>0.17289222776889801</v>
      </c>
      <c r="N2727">
        <v>0</v>
      </c>
      <c r="O2727">
        <v>0.10863771289587019</v>
      </c>
      <c r="P2727">
        <v>7.7246963977813721E-2</v>
      </c>
      <c r="Q2727">
        <v>2</v>
      </c>
    </row>
    <row r="2728" spans="1:17" x14ac:dyDescent="0.2">
      <c r="A2728" t="s">
        <v>2728</v>
      </c>
      <c r="B2728" s="3">
        <v>43963</v>
      </c>
      <c r="C2728" t="s">
        <v>12277</v>
      </c>
      <c r="D2728">
        <v>0</v>
      </c>
      <c r="E2728">
        <v>0.1342460215091705</v>
      </c>
      <c r="F2728">
        <v>0</v>
      </c>
      <c r="G2728">
        <v>0.1377048194408417</v>
      </c>
      <c r="H2728">
        <v>0</v>
      </c>
      <c r="I2728">
        <v>0.20692262053489691</v>
      </c>
      <c r="J2728">
        <v>0.11795793473720551</v>
      </c>
      <c r="K2728">
        <v>0</v>
      </c>
      <c r="L2728">
        <v>0</v>
      </c>
      <c r="M2728">
        <v>0</v>
      </c>
      <c r="N2728">
        <v>5.7440843433141708E-2</v>
      </c>
      <c r="O2728">
        <v>0</v>
      </c>
      <c r="P2728">
        <v>0.31737843155860901</v>
      </c>
      <c r="Q2728">
        <v>12</v>
      </c>
    </row>
    <row r="2729" spans="1:17" x14ac:dyDescent="0.2">
      <c r="A2729" t="s">
        <v>2729</v>
      </c>
      <c r="B2729" s="3">
        <v>43963</v>
      </c>
      <c r="C2729" t="s">
        <v>12278</v>
      </c>
      <c r="D2729">
        <v>0</v>
      </c>
      <c r="E2729">
        <v>0.29187828302383417</v>
      </c>
      <c r="F2729">
        <v>0</v>
      </c>
      <c r="G2729">
        <v>0</v>
      </c>
      <c r="H2729">
        <v>0</v>
      </c>
      <c r="I2729">
        <v>0.42927175760269171</v>
      </c>
      <c r="J2729">
        <v>0</v>
      </c>
      <c r="K2729">
        <v>0</v>
      </c>
      <c r="L2729">
        <v>0</v>
      </c>
      <c r="M2729">
        <v>0</v>
      </c>
      <c r="N2729">
        <v>0.1757819801568985</v>
      </c>
      <c r="O2729">
        <v>0</v>
      </c>
      <c r="P2729">
        <v>6.4605943858623505E-2</v>
      </c>
      <c r="Q2729">
        <v>5</v>
      </c>
    </row>
    <row r="2730" spans="1:17" x14ac:dyDescent="0.2">
      <c r="A2730" t="s">
        <v>2730</v>
      </c>
      <c r="B2730" s="3">
        <v>43964</v>
      </c>
      <c r="C2730" t="s">
        <v>12279</v>
      </c>
      <c r="D2730">
        <v>0</v>
      </c>
      <c r="E2730">
        <v>0</v>
      </c>
      <c r="F2730">
        <v>0.25933057069778442</v>
      </c>
      <c r="G2730">
        <v>0</v>
      </c>
      <c r="H2730">
        <v>0</v>
      </c>
      <c r="I2730">
        <v>0</v>
      </c>
      <c r="J2730">
        <v>0</v>
      </c>
      <c r="K2730">
        <v>0</v>
      </c>
      <c r="L2730">
        <v>0</v>
      </c>
      <c r="M2730">
        <v>0</v>
      </c>
      <c r="N2730">
        <v>0.50970858335494995</v>
      </c>
      <c r="O2730">
        <v>0</v>
      </c>
      <c r="P2730">
        <v>0.13486732542514801</v>
      </c>
      <c r="Q2730">
        <v>10</v>
      </c>
    </row>
    <row r="2731" spans="1:17" x14ac:dyDescent="0.2">
      <c r="A2731" t="s">
        <v>2731</v>
      </c>
      <c r="B2731" s="3">
        <v>43964</v>
      </c>
      <c r="C2731" t="s">
        <v>12280</v>
      </c>
      <c r="D2731">
        <v>0</v>
      </c>
      <c r="E2731">
        <v>0</v>
      </c>
      <c r="F2731">
        <v>0</v>
      </c>
      <c r="G2731">
        <v>0</v>
      </c>
      <c r="H2731">
        <v>0.32932421565055853</v>
      </c>
      <c r="I2731">
        <v>0.12973013520240781</v>
      </c>
      <c r="J2731">
        <v>0</v>
      </c>
      <c r="K2731">
        <v>0.23985409736633301</v>
      </c>
      <c r="L2731">
        <v>0</v>
      </c>
      <c r="M2731">
        <v>0</v>
      </c>
      <c r="N2731">
        <v>0</v>
      </c>
      <c r="O2731">
        <v>0</v>
      </c>
      <c r="P2731">
        <v>0.2603510320186615</v>
      </c>
      <c r="Q2731">
        <v>4</v>
      </c>
    </row>
    <row r="2732" spans="1:17" x14ac:dyDescent="0.2">
      <c r="A2732" t="s">
        <v>2732</v>
      </c>
      <c r="B2732" s="3">
        <v>43964</v>
      </c>
      <c r="C2732" t="s">
        <v>12281</v>
      </c>
      <c r="D2732">
        <v>7.7135048806667328E-2</v>
      </c>
      <c r="E2732">
        <v>4.1474029421806342E-2</v>
      </c>
      <c r="F2732">
        <v>0</v>
      </c>
      <c r="G2732">
        <v>0</v>
      </c>
      <c r="H2732">
        <v>8.9002467691898346E-2</v>
      </c>
      <c r="I2732">
        <v>0.16443230211734769</v>
      </c>
      <c r="J2732">
        <v>0</v>
      </c>
      <c r="K2732">
        <v>0.18589627742767331</v>
      </c>
      <c r="L2732">
        <v>5.3536746650934219E-2</v>
      </c>
      <c r="M2732">
        <v>0.12872028350830081</v>
      </c>
      <c r="N2732">
        <v>0</v>
      </c>
      <c r="O2732">
        <v>3.1095502898097038E-2</v>
      </c>
      <c r="P2732">
        <v>0.22101294994354251</v>
      </c>
      <c r="Q2732">
        <v>12</v>
      </c>
    </row>
    <row r="2733" spans="1:17" x14ac:dyDescent="0.2">
      <c r="A2733" t="s">
        <v>2733</v>
      </c>
      <c r="B2733" s="3">
        <v>43964</v>
      </c>
      <c r="C2733" t="s">
        <v>12282</v>
      </c>
      <c r="D2733">
        <v>0</v>
      </c>
      <c r="E2733">
        <v>2.7321372181177139E-2</v>
      </c>
      <c r="F2733">
        <v>0.12831456959247589</v>
      </c>
      <c r="G2733">
        <v>0</v>
      </c>
      <c r="H2733">
        <v>0.1668597757816315</v>
      </c>
      <c r="I2733">
        <v>0.12322542816400529</v>
      </c>
      <c r="J2733">
        <v>0.1271628737449646</v>
      </c>
      <c r="K2733">
        <v>0.12492717802524569</v>
      </c>
      <c r="L2733">
        <v>0</v>
      </c>
      <c r="M2733">
        <v>0.16714853048324579</v>
      </c>
      <c r="N2733">
        <v>0</v>
      </c>
      <c r="O2733">
        <v>7.6446279883384705E-2</v>
      </c>
      <c r="P2733">
        <v>5.1264621317386627E-2</v>
      </c>
      <c r="Q2733">
        <v>9</v>
      </c>
    </row>
    <row r="2734" spans="1:17" x14ac:dyDescent="0.2">
      <c r="A2734" t="s">
        <v>2734</v>
      </c>
      <c r="B2734" s="3">
        <v>43964</v>
      </c>
      <c r="C2734" t="s">
        <v>12283</v>
      </c>
      <c r="D2734">
        <v>0</v>
      </c>
      <c r="E2734">
        <v>0</v>
      </c>
      <c r="F2734">
        <v>0.1561650484800339</v>
      </c>
      <c r="G2734">
        <v>7.2859421372413635E-2</v>
      </c>
      <c r="H2734">
        <v>0.19594930112361911</v>
      </c>
      <c r="I2734">
        <v>0</v>
      </c>
      <c r="J2734">
        <v>0.20205804705619809</v>
      </c>
      <c r="K2734">
        <v>0</v>
      </c>
      <c r="L2734">
        <v>0.3483504056930542</v>
      </c>
      <c r="M2734">
        <v>0</v>
      </c>
      <c r="N2734">
        <v>0</v>
      </c>
      <c r="O2734">
        <v>0</v>
      </c>
      <c r="P2734">
        <v>0</v>
      </c>
      <c r="Q2734">
        <v>8</v>
      </c>
    </row>
    <row r="2735" spans="1:17" x14ac:dyDescent="0.2">
      <c r="A2735" t="s">
        <v>2735</v>
      </c>
      <c r="B2735" s="3">
        <v>43964</v>
      </c>
      <c r="C2735" t="s">
        <v>12284</v>
      </c>
      <c r="D2735">
        <v>0</v>
      </c>
      <c r="E2735">
        <v>0</v>
      </c>
      <c r="F2735">
        <v>0.26413103938102722</v>
      </c>
      <c r="G2735">
        <v>8.0906130373477936E-2</v>
      </c>
      <c r="H2735">
        <v>0.21136307716369629</v>
      </c>
      <c r="I2735">
        <v>0</v>
      </c>
      <c r="J2735">
        <v>0.23932453989982599</v>
      </c>
      <c r="K2735">
        <v>0</v>
      </c>
      <c r="L2735">
        <v>3.1363461166620248E-2</v>
      </c>
      <c r="M2735">
        <v>0</v>
      </c>
      <c r="N2735">
        <v>0</v>
      </c>
      <c r="O2735">
        <v>0.1616912633180618</v>
      </c>
      <c r="P2735">
        <v>0</v>
      </c>
      <c r="Q2735">
        <v>2</v>
      </c>
    </row>
    <row r="2736" spans="1:17" x14ac:dyDescent="0.2">
      <c r="A2736" t="s">
        <v>2736</v>
      </c>
      <c r="B2736" s="3">
        <v>43964</v>
      </c>
      <c r="C2736" t="s">
        <v>12285</v>
      </c>
      <c r="D2736">
        <v>5.134156346321106E-2</v>
      </c>
      <c r="E2736">
        <v>4.4928532093763351E-2</v>
      </c>
      <c r="F2736">
        <v>0</v>
      </c>
      <c r="G2736">
        <v>0</v>
      </c>
      <c r="H2736">
        <v>0</v>
      </c>
      <c r="I2736">
        <v>0.32677167654037481</v>
      </c>
      <c r="J2736">
        <v>0</v>
      </c>
      <c r="K2736">
        <v>9.1025769710540771E-2</v>
      </c>
      <c r="L2736">
        <v>0.10401055961847309</v>
      </c>
      <c r="M2736">
        <v>0</v>
      </c>
      <c r="N2736">
        <v>0.18879254162311551</v>
      </c>
      <c r="O2736">
        <v>0</v>
      </c>
      <c r="P2736">
        <v>0.17603176832199099</v>
      </c>
      <c r="Q2736">
        <v>5</v>
      </c>
    </row>
    <row r="2737" spans="1:17" x14ac:dyDescent="0.2">
      <c r="A2737" t="s">
        <v>2737</v>
      </c>
      <c r="B2737" s="3">
        <v>43965</v>
      </c>
      <c r="C2737" t="s">
        <v>12286</v>
      </c>
      <c r="D2737">
        <v>0</v>
      </c>
      <c r="E2737">
        <v>0</v>
      </c>
      <c r="F2737">
        <v>0.22784511744976041</v>
      </c>
      <c r="G2737">
        <v>0</v>
      </c>
      <c r="H2737">
        <v>0.21364568173885351</v>
      </c>
      <c r="I2737">
        <v>0</v>
      </c>
      <c r="J2737">
        <v>0.20395675301551819</v>
      </c>
      <c r="K2737">
        <v>0</v>
      </c>
      <c r="L2737">
        <v>0</v>
      </c>
      <c r="M2737">
        <v>0.20727033913135531</v>
      </c>
      <c r="N2737">
        <v>0</v>
      </c>
      <c r="O2737">
        <v>0</v>
      </c>
      <c r="P2737">
        <v>0.1033050715923309</v>
      </c>
      <c r="Q2737">
        <v>2</v>
      </c>
    </row>
    <row r="2738" spans="1:17" x14ac:dyDescent="0.2">
      <c r="A2738" t="s">
        <v>2738</v>
      </c>
      <c r="B2738" s="3">
        <v>43965</v>
      </c>
      <c r="C2738" t="s">
        <v>12287</v>
      </c>
      <c r="D2738">
        <v>9.4406366348266602E-2</v>
      </c>
      <c r="E2738">
        <v>0</v>
      </c>
      <c r="F2738">
        <v>7.4328035116195679E-2</v>
      </c>
      <c r="G2738">
        <v>0</v>
      </c>
      <c r="H2738">
        <v>0.1123235449194908</v>
      </c>
      <c r="I2738">
        <v>0</v>
      </c>
      <c r="J2738">
        <v>0.362784743309021</v>
      </c>
      <c r="K2738">
        <v>0</v>
      </c>
      <c r="L2738">
        <v>3.0582631006836891E-2</v>
      </c>
      <c r="M2738">
        <v>0.11313431710004811</v>
      </c>
      <c r="N2738">
        <v>0</v>
      </c>
      <c r="O2738">
        <v>0.11669134348630909</v>
      </c>
      <c r="P2738">
        <v>8.738437294960022E-2</v>
      </c>
      <c r="Q2738">
        <v>6</v>
      </c>
    </row>
    <row r="2739" spans="1:17" x14ac:dyDescent="0.2">
      <c r="A2739" t="s">
        <v>2739</v>
      </c>
      <c r="B2739" s="3">
        <v>43965</v>
      </c>
      <c r="C2739" t="s">
        <v>12288</v>
      </c>
      <c r="D2739">
        <v>0</v>
      </c>
      <c r="E2739">
        <v>0</v>
      </c>
      <c r="F2739">
        <v>0.20164686441421509</v>
      </c>
      <c r="G2739">
        <v>9.780854731798172E-2</v>
      </c>
      <c r="H2739">
        <v>0.12811119854450231</v>
      </c>
      <c r="I2739">
        <v>2.968050912022591E-2</v>
      </c>
      <c r="J2739">
        <v>0.2372086048126221</v>
      </c>
      <c r="K2739">
        <v>0</v>
      </c>
      <c r="L2739">
        <v>0.1831481605768204</v>
      </c>
      <c r="M2739">
        <v>0</v>
      </c>
      <c r="N2739">
        <v>0</v>
      </c>
      <c r="O2739">
        <v>0</v>
      </c>
      <c r="P2739">
        <v>0.1119009777903557</v>
      </c>
      <c r="Q2739">
        <v>6</v>
      </c>
    </row>
    <row r="2740" spans="1:17" x14ac:dyDescent="0.2">
      <c r="A2740" t="s">
        <v>2740</v>
      </c>
      <c r="B2740" s="3">
        <v>43965</v>
      </c>
      <c r="C2740" t="s">
        <v>12289</v>
      </c>
      <c r="D2740">
        <v>0.2078050971031189</v>
      </c>
      <c r="E2740">
        <v>6.9570496678352356E-2</v>
      </c>
      <c r="F2740">
        <v>0</v>
      </c>
      <c r="G2740">
        <v>0</v>
      </c>
      <c r="H2740">
        <v>0</v>
      </c>
      <c r="I2740">
        <v>0</v>
      </c>
      <c r="J2740">
        <v>0</v>
      </c>
      <c r="K2740">
        <v>0</v>
      </c>
      <c r="L2740">
        <v>0</v>
      </c>
      <c r="M2740">
        <v>0</v>
      </c>
      <c r="N2740">
        <v>0</v>
      </c>
      <c r="O2740">
        <v>0.62189662456512451</v>
      </c>
      <c r="P2740">
        <v>6.4284771680831909E-2</v>
      </c>
      <c r="Q2740">
        <v>11</v>
      </c>
    </row>
    <row r="2741" spans="1:17" x14ac:dyDescent="0.2">
      <c r="A2741" t="s">
        <v>2741</v>
      </c>
      <c r="B2741" s="3">
        <v>43965</v>
      </c>
      <c r="C2741" t="s">
        <v>12290</v>
      </c>
      <c r="D2741">
        <v>0</v>
      </c>
      <c r="E2741">
        <v>0</v>
      </c>
      <c r="F2741">
        <v>0.50479859113693237</v>
      </c>
      <c r="G2741">
        <v>0</v>
      </c>
      <c r="H2741">
        <v>0</v>
      </c>
      <c r="I2741">
        <v>0.2076275497674942</v>
      </c>
      <c r="J2741">
        <v>0</v>
      </c>
      <c r="K2741">
        <v>0</v>
      </c>
      <c r="L2741">
        <v>0</v>
      </c>
      <c r="M2741">
        <v>0</v>
      </c>
      <c r="N2741">
        <v>0</v>
      </c>
      <c r="O2741">
        <v>0.21067517995834351</v>
      </c>
      <c r="P2741">
        <v>0</v>
      </c>
      <c r="Q2741">
        <v>2</v>
      </c>
    </row>
    <row r="2742" spans="1:17" x14ac:dyDescent="0.2">
      <c r="A2742" t="s">
        <v>2742</v>
      </c>
      <c r="B2742" s="3">
        <v>43965</v>
      </c>
      <c r="C2742" t="s">
        <v>12291</v>
      </c>
      <c r="D2742">
        <v>0</v>
      </c>
      <c r="E2742">
        <v>0</v>
      </c>
      <c r="F2742">
        <v>0</v>
      </c>
      <c r="G2742">
        <v>0.25183823704719538</v>
      </c>
      <c r="H2742">
        <v>0</v>
      </c>
      <c r="I2742">
        <v>0.53650951385498047</v>
      </c>
      <c r="J2742">
        <v>0</v>
      </c>
      <c r="K2742">
        <v>0</v>
      </c>
      <c r="L2742">
        <v>0</v>
      </c>
      <c r="M2742">
        <v>0</v>
      </c>
      <c r="N2742">
        <v>0</v>
      </c>
      <c r="O2742">
        <v>0</v>
      </c>
      <c r="P2742">
        <v>0.16359202563762659</v>
      </c>
      <c r="Q2742">
        <v>5</v>
      </c>
    </row>
    <row r="2743" spans="1:17" x14ac:dyDescent="0.2">
      <c r="A2743" t="s">
        <v>2743</v>
      </c>
      <c r="B2743" s="3">
        <v>43965</v>
      </c>
      <c r="C2743" t="s">
        <v>12292</v>
      </c>
      <c r="D2743">
        <v>0</v>
      </c>
      <c r="E2743">
        <v>7.8165844082832336E-2</v>
      </c>
      <c r="F2743">
        <v>0</v>
      </c>
      <c r="G2743">
        <v>0</v>
      </c>
      <c r="H2743">
        <v>0.18448212742805481</v>
      </c>
      <c r="I2743">
        <v>0.1735930144786835</v>
      </c>
      <c r="J2743">
        <v>0</v>
      </c>
      <c r="K2743">
        <v>0</v>
      </c>
      <c r="L2743">
        <v>0.1017170250415802</v>
      </c>
      <c r="M2743">
        <v>0.27137506008148188</v>
      </c>
      <c r="N2743">
        <v>0</v>
      </c>
      <c r="O2743">
        <v>0</v>
      </c>
      <c r="P2743">
        <v>0.16822294890880579</v>
      </c>
      <c r="Q2743">
        <v>9</v>
      </c>
    </row>
    <row r="2744" spans="1:17" x14ac:dyDescent="0.2">
      <c r="A2744" t="s">
        <v>2744</v>
      </c>
      <c r="B2744" s="3">
        <v>43965</v>
      </c>
      <c r="C2744" t="s">
        <v>12293</v>
      </c>
      <c r="D2744">
        <v>7.6307401061058044E-2</v>
      </c>
      <c r="E2744">
        <v>4.1365288197994232E-2</v>
      </c>
      <c r="F2744">
        <v>0.25295498967170721</v>
      </c>
      <c r="G2744">
        <v>0</v>
      </c>
      <c r="H2744">
        <v>8.5776299238204956E-2</v>
      </c>
      <c r="I2744">
        <v>0</v>
      </c>
      <c r="J2744">
        <v>6.0223795473575592E-2</v>
      </c>
      <c r="K2744">
        <v>0</v>
      </c>
      <c r="L2744">
        <v>0.21836733818054199</v>
      </c>
      <c r="M2744">
        <v>0</v>
      </c>
      <c r="N2744">
        <v>0</v>
      </c>
      <c r="O2744">
        <v>0.247245728969574</v>
      </c>
      <c r="P2744">
        <v>0</v>
      </c>
      <c r="Q2744">
        <v>2</v>
      </c>
    </row>
    <row r="2745" spans="1:17" x14ac:dyDescent="0.2">
      <c r="A2745" t="s">
        <v>2745</v>
      </c>
      <c r="B2745" s="3">
        <v>43965</v>
      </c>
      <c r="C2745" t="s">
        <v>12294</v>
      </c>
      <c r="D2745">
        <v>0</v>
      </c>
      <c r="E2745">
        <v>0</v>
      </c>
      <c r="F2745">
        <v>0.15174490213394171</v>
      </c>
      <c r="G2745">
        <v>0</v>
      </c>
      <c r="H2745">
        <v>0</v>
      </c>
      <c r="I2745">
        <v>0</v>
      </c>
      <c r="J2745">
        <v>0.36829075217247009</v>
      </c>
      <c r="K2745">
        <v>0</v>
      </c>
      <c r="L2745">
        <v>0</v>
      </c>
      <c r="M2745">
        <v>8.8472954928874969E-2</v>
      </c>
      <c r="N2745">
        <v>0.34204763174057012</v>
      </c>
      <c r="O2745">
        <v>0</v>
      </c>
      <c r="P2745">
        <v>0</v>
      </c>
      <c r="Q2745">
        <v>6</v>
      </c>
    </row>
    <row r="2746" spans="1:17" x14ac:dyDescent="0.2">
      <c r="A2746" t="s">
        <v>2746</v>
      </c>
      <c r="B2746" s="3">
        <v>43965</v>
      </c>
      <c r="C2746" t="s">
        <v>12295</v>
      </c>
      <c r="D2746">
        <v>0.10477364063262939</v>
      </c>
      <c r="E2746">
        <v>0</v>
      </c>
      <c r="F2746">
        <v>0</v>
      </c>
      <c r="G2746">
        <v>0.21594253182411191</v>
      </c>
      <c r="H2746">
        <v>0</v>
      </c>
      <c r="I2746">
        <v>0.13760311901569369</v>
      </c>
      <c r="J2746">
        <v>0</v>
      </c>
      <c r="K2746">
        <v>8.9665748178958893E-2</v>
      </c>
      <c r="L2746">
        <v>0.2149424999952316</v>
      </c>
      <c r="M2746">
        <v>0.1037576124072075</v>
      </c>
      <c r="N2746">
        <v>0</v>
      </c>
      <c r="O2746">
        <v>0</v>
      </c>
      <c r="P2746">
        <v>0.1188869699835777</v>
      </c>
      <c r="Q2746">
        <v>3</v>
      </c>
    </row>
    <row r="2747" spans="1:17" x14ac:dyDescent="0.2">
      <c r="A2747" t="s">
        <v>2747</v>
      </c>
      <c r="B2747" s="3">
        <v>43965</v>
      </c>
      <c r="C2747" t="s">
        <v>12296</v>
      </c>
      <c r="D2747">
        <v>0.34758496284484858</v>
      </c>
      <c r="E2747">
        <v>0</v>
      </c>
      <c r="F2747">
        <v>0</v>
      </c>
      <c r="G2747">
        <v>0.1141531765460968</v>
      </c>
      <c r="H2747">
        <v>0.32943928241729742</v>
      </c>
      <c r="I2747">
        <v>0</v>
      </c>
      <c r="J2747">
        <v>0</v>
      </c>
      <c r="K2747">
        <v>0</v>
      </c>
      <c r="L2747">
        <v>0</v>
      </c>
      <c r="M2747">
        <v>0.1395685225725174</v>
      </c>
      <c r="N2747">
        <v>0</v>
      </c>
      <c r="O2747">
        <v>0</v>
      </c>
      <c r="P2747">
        <v>0</v>
      </c>
      <c r="Q2747">
        <v>0</v>
      </c>
    </row>
    <row r="2748" spans="1:17" x14ac:dyDescent="0.2">
      <c r="A2748" t="s">
        <v>2748</v>
      </c>
      <c r="B2748" s="3">
        <v>43965</v>
      </c>
      <c r="C2748" t="s">
        <v>12297</v>
      </c>
      <c r="D2748">
        <v>0.47365331649780268</v>
      </c>
      <c r="E2748">
        <v>0</v>
      </c>
      <c r="F2748">
        <v>0</v>
      </c>
      <c r="G2748">
        <v>0</v>
      </c>
      <c r="H2748">
        <v>0.47345775365829468</v>
      </c>
      <c r="I2748">
        <v>0</v>
      </c>
      <c r="J2748">
        <v>0</v>
      </c>
      <c r="K2748">
        <v>0</v>
      </c>
      <c r="L2748">
        <v>0</v>
      </c>
      <c r="M2748">
        <v>0</v>
      </c>
      <c r="N2748">
        <v>0</v>
      </c>
      <c r="O2748">
        <v>0</v>
      </c>
      <c r="P2748">
        <v>0</v>
      </c>
      <c r="Q2748">
        <v>0</v>
      </c>
    </row>
    <row r="2749" spans="1:17" x14ac:dyDescent="0.2">
      <c r="A2749" t="s">
        <v>2749</v>
      </c>
      <c r="B2749" s="3">
        <v>43965</v>
      </c>
      <c r="C2749" t="s">
        <v>12298</v>
      </c>
      <c r="D2749">
        <v>0.35705897212028498</v>
      </c>
      <c r="E2749">
        <v>0</v>
      </c>
      <c r="F2749">
        <v>0.33486399054527283</v>
      </c>
      <c r="G2749">
        <v>0</v>
      </c>
      <c r="H2749">
        <v>0</v>
      </c>
      <c r="I2749">
        <v>0.14594560861587519</v>
      </c>
      <c r="J2749">
        <v>9.9220030009746552E-2</v>
      </c>
      <c r="K2749">
        <v>0</v>
      </c>
      <c r="L2749">
        <v>0</v>
      </c>
      <c r="M2749">
        <v>0</v>
      </c>
      <c r="N2749">
        <v>0</v>
      </c>
      <c r="O2749">
        <v>0</v>
      </c>
      <c r="P2749">
        <v>0</v>
      </c>
      <c r="Q2749">
        <v>0</v>
      </c>
    </row>
    <row r="2750" spans="1:17" x14ac:dyDescent="0.2">
      <c r="A2750" t="s">
        <v>2750</v>
      </c>
      <c r="B2750" s="3">
        <v>43965</v>
      </c>
      <c r="C2750" t="s">
        <v>12299</v>
      </c>
      <c r="D2750">
        <v>0.34261265397071838</v>
      </c>
      <c r="E2750">
        <v>0</v>
      </c>
      <c r="F2750">
        <v>0</v>
      </c>
      <c r="G2750">
        <v>0</v>
      </c>
      <c r="H2750">
        <v>0.42861318588256841</v>
      </c>
      <c r="I2750">
        <v>0.1738286167383194</v>
      </c>
      <c r="J2750">
        <v>0</v>
      </c>
      <c r="K2750">
        <v>0</v>
      </c>
      <c r="L2750">
        <v>0</v>
      </c>
      <c r="M2750">
        <v>0</v>
      </c>
      <c r="N2750">
        <v>0</v>
      </c>
      <c r="O2750">
        <v>0</v>
      </c>
      <c r="P2750">
        <v>0</v>
      </c>
      <c r="Q2750">
        <v>4</v>
      </c>
    </row>
    <row r="2751" spans="1:17" x14ac:dyDescent="0.2">
      <c r="A2751" t="s">
        <v>2751</v>
      </c>
      <c r="B2751" s="3">
        <v>43965</v>
      </c>
      <c r="C2751" t="s">
        <v>12300</v>
      </c>
      <c r="D2751">
        <v>0.45312291383743292</v>
      </c>
      <c r="E2751">
        <v>0</v>
      </c>
      <c r="F2751">
        <v>0</v>
      </c>
      <c r="G2751">
        <v>0</v>
      </c>
      <c r="H2751">
        <v>0</v>
      </c>
      <c r="I2751">
        <v>0</v>
      </c>
      <c r="J2751">
        <v>9.7476981580257416E-2</v>
      </c>
      <c r="K2751">
        <v>0</v>
      </c>
      <c r="L2751">
        <v>0</v>
      </c>
      <c r="M2751">
        <v>0.28493055701255798</v>
      </c>
      <c r="N2751">
        <v>0.10148594528436659</v>
      </c>
      <c r="O2751">
        <v>0</v>
      </c>
      <c r="P2751">
        <v>0</v>
      </c>
      <c r="Q2751">
        <v>0</v>
      </c>
    </row>
    <row r="2752" spans="1:17" x14ac:dyDescent="0.2">
      <c r="A2752" t="s">
        <v>2752</v>
      </c>
      <c r="B2752" s="3">
        <v>43965</v>
      </c>
      <c r="C2752" t="s">
        <v>12301</v>
      </c>
      <c r="D2752">
        <v>0</v>
      </c>
      <c r="E2752">
        <v>0</v>
      </c>
      <c r="F2752">
        <v>0</v>
      </c>
      <c r="G2752">
        <v>0</v>
      </c>
      <c r="H2752">
        <v>0.18978160619735721</v>
      </c>
      <c r="I2752">
        <v>0.37086236476898188</v>
      </c>
      <c r="J2752">
        <v>0</v>
      </c>
      <c r="K2752">
        <v>0</v>
      </c>
      <c r="L2752">
        <v>0.36943444609642029</v>
      </c>
      <c r="M2752">
        <v>0</v>
      </c>
      <c r="N2752">
        <v>0</v>
      </c>
      <c r="O2752">
        <v>0</v>
      </c>
      <c r="P2752">
        <v>0</v>
      </c>
      <c r="Q2752">
        <v>5</v>
      </c>
    </row>
    <row r="2753" spans="1:17" x14ac:dyDescent="0.2">
      <c r="A2753" t="s">
        <v>2753</v>
      </c>
      <c r="B2753" s="3">
        <v>43965</v>
      </c>
      <c r="C2753" t="s">
        <v>12302</v>
      </c>
      <c r="D2753">
        <v>0.16382512450218201</v>
      </c>
      <c r="E2753">
        <v>0.1066667437553406</v>
      </c>
      <c r="F2753">
        <v>0</v>
      </c>
      <c r="G2753">
        <v>0</v>
      </c>
      <c r="H2753">
        <v>0</v>
      </c>
      <c r="I2753">
        <v>0</v>
      </c>
      <c r="J2753">
        <v>0</v>
      </c>
      <c r="K2753">
        <v>0</v>
      </c>
      <c r="L2753">
        <v>0.1078716889023781</v>
      </c>
      <c r="M2753">
        <v>0.55868738889694214</v>
      </c>
      <c r="N2753">
        <v>0</v>
      </c>
      <c r="O2753">
        <v>0</v>
      </c>
      <c r="P2753">
        <v>0</v>
      </c>
      <c r="Q2753">
        <v>9</v>
      </c>
    </row>
    <row r="2754" spans="1:17" x14ac:dyDescent="0.2">
      <c r="A2754" t="s">
        <v>2754</v>
      </c>
      <c r="B2754" s="3">
        <v>43965</v>
      </c>
      <c r="C2754" t="s">
        <v>12303</v>
      </c>
      <c r="D2754">
        <v>0.35890418291091919</v>
      </c>
      <c r="E2754">
        <v>0.15379889309406281</v>
      </c>
      <c r="F2754">
        <v>1.098874676972628E-2</v>
      </c>
      <c r="G2754">
        <v>1.098874676972628E-2</v>
      </c>
      <c r="H2754">
        <v>1.0988787747919559E-2</v>
      </c>
      <c r="I2754">
        <v>1.098878961056471E-2</v>
      </c>
      <c r="J2754">
        <v>1.0989035479724411E-2</v>
      </c>
      <c r="K2754">
        <v>1.09890541061759E-2</v>
      </c>
      <c r="L2754">
        <v>1.098874676972628E-2</v>
      </c>
      <c r="M2754">
        <v>0.37740880250930792</v>
      </c>
      <c r="N2754">
        <v>1.098874676972628E-2</v>
      </c>
      <c r="O2754">
        <v>1.098874676972628E-2</v>
      </c>
      <c r="P2754">
        <v>1.0988747701048849E-2</v>
      </c>
      <c r="Q2754">
        <v>9</v>
      </c>
    </row>
    <row r="2755" spans="1:17" x14ac:dyDescent="0.2">
      <c r="A2755" t="s">
        <v>2755</v>
      </c>
      <c r="B2755" s="3">
        <v>43965</v>
      </c>
      <c r="C2755" t="s">
        <v>12304</v>
      </c>
      <c r="D2755">
        <v>0.2428438812494278</v>
      </c>
      <c r="E2755">
        <v>0</v>
      </c>
      <c r="F2755">
        <v>0</v>
      </c>
      <c r="G2755">
        <v>0</v>
      </c>
      <c r="H2755">
        <v>0</v>
      </c>
      <c r="I2755">
        <v>0</v>
      </c>
      <c r="J2755">
        <v>0.13422504067420959</v>
      </c>
      <c r="K2755">
        <v>0</v>
      </c>
      <c r="L2755">
        <v>0</v>
      </c>
      <c r="M2755">
        <v>0.39460954070091248</v>
      </c>
      <c r="N2755">
        <v>0.14172011613845831</v>
      </c>
      <c r="O2755">
        <v>0</v>
      </c>
      <c r="P2755">
        <v>0</v>
      </c>
      <c r="Q2755">
        <v>9</v>
      </c>
    </row>
    <row r="2756" spans="1:17" x14ac:dyDescent="0.2">
      <c r="A2756" t="s">
        <v>2756</v>
      </c>
      <c r="B2756" s="3">
        <v>43965</v>
      </c>
      <c r="C2756" t="s">
        <v>12305</v>
      </c>
      <c r="D2756">
        <v>0.17555941641330719</v>
      </c>
      <c r="E2756">
        <v>0</v>
      </c>
      <c r="F2756">
        <v>0</v>
      </c>
      <c r="G2756">
        <v>0.34848204255104059</v>
      </c>
      <c r="H2756">
        <v>0.25944602489471441</v>
      </c>
      <c r="I2756">
        <v>0</v>
      </c>
      <c r="J2756">
        <v>0</v>
      </c>
      <c r="K2756">
        <v>0</v>
      </c>
      <c r="L2756">
        <v>0.1780344545841217</v>
      </c>
      <c r="M2756">
        <v>0</v>
      </c>
      <c r="N2756">
        <v>0</v>
      </c>
      <c r="O2756">
        <v>0</v>
      </c>
      <c r="P2756">
        <v>0</v>
      </c>
      <c r="Q2756">
        <v>3</v>
      </c>
    </row>
    <row r="2757" spans="1:17" x14ac:dyDescent="0.2">
      <c r="A2757" t="s">
        <v>2757</v>
      </c>
      <c r="B2757" s="3">
        <v>43965</v>
      </c>
      <c r="C2757" t="s">
        <v>12306</v>
      </c>
      <c r="D2757">
        <v>0.53651785850524902</v>
      </c>
      <c r="E2757">
        <v>0.11961435526609419</v>
      </c>
      <c r="F2757">
        <v>0</v>
      </c>
      <c r="G2757">
        <v>0</v>
      </c>
      <c r="H2757">
        <v>0</v>
      </c>
      <c r="I2757">
        <v>0.133307620882988</v>
      </c>
      <c r="J2757">
        <v>0</v>
      </c>
      <c r="K2757">
        <v>0</v>
      </c>
      <c r="L2757">
        <v>0.13363562524318701</v>
      </c>
      <c r="M2757">
        <v>0</v>
      </c>
      <c r="N2757">
        <v>0</v>
      </c>
      <c r="O2757">
        <v>0</v>
      </c>
      <c r="P2757">
        <v>0</v>
      </c>
      <c r="Q2757">
        <v>0</v>
      </c>
    </row>
    <row r="2758" spans="1:17" x14ac:dyDescent="0.2">
      <c r="A2758" t="s">
        <v>2758</v>
      </c>
      <c r="B2758" s="3">
        <v>43965</v>
      </c>
      <c r="C2758" t="s">
        <v>12307</v>
      </c>
      <c r="D2758">
        <v>0.67952996492385864</v>
      </c>
      <c r="E2758">
        <v>1.281938422471285E-2</v>
      </c>
      <c r="F2758">
        <v>1.2819588184356689E-2</v>
      </c>
      <c r="G2758">
        <v>1.281937304884195E-2</v>
      </c>
      <c r="H2758">
        <v>1.281938049942255E-2</v>
      </c>
      <c r="I2758">
        <v>1.281937304884195E-2</v>
      </c>
      <c r="J2758">
        <v>1.281937304884195E-2</v>
      </c>
      <c r="K2758">
        <v>1.28198079764843E-2</v>
      </c>
      <c r="L2758">
        <v>1.2819406576454639E-2</v>
      </c>
      <c r="M2758">
        <v>1.2819424271583561E-2</v>
      </c>
      <c r="N2758">
        <v>0.1794561296701431</v>
      </c>
      <c r="O2758">
        <v>1.2819395400583741E-2</v>
      </c>
      <c r="P2758">
        <v>1.281937304884195E-2</v>
      </c>
      <c r="Q2758">
        <v>0</v>
      </c>
    </row>
    <row r="2759" spans="1:17" x14ac:dyDescent="0.2">
      <c r="A2759" t="s">
        <v>2759</v>
      </c>
      <c r="B2759" s="3">
        <v>43965</v>
      </c>
      <c r="C2759" t="s">
        <v>12308</v>
      </c>
      <c r="D2759">
        <v>0.16658501327037811</v>
      </c>
      <c r="E2759">
        <v>0</v>
      </c>
      <c r="F2759">
        <v>0</v>
      </c>
      <c r="G2759">
        <v>0</v>
      </c>
      <c r="H2759">
        <v>0</v>
      </c>
      <c r="I2759">
        <v>0</v>
      </c>
      <c r="J2759">
        <v>0</v>
      </c>
      <c r="K2759">
        <v>0.2479299604892731</v>
      </c>
      <c r="L2759">
        <v>0.1522444486618042</v>
      </c>
      <c r="M2759">
        <v>0.26142576336860662</v>
      </c>
      <c r="N2759">
        <v>0</v>
      </c>
      <c r="O2759">
        <v>0.1102779880166054</v>
      </c>
      <c r="P2759">
        <v>0</v>
      </c>
      <c r="Q2759">
        <v>9</v>
      </c>
    </row>
    <row r="2760" spans="1:17" x14ac:dyDescent="0.2">
      <c r="A2760" t="s">
        <v>2760</v>
      </c>
      <c r="B2760" s="3">
        <v>43965</v>
      </c>
      <c r="C2760" t="s">
        <v>12309</v>
      </c>
      <c r="D2760">
        <v>7.0673175156116486E-2</v>
      </c>
      <c r="E2760">
        <v>8.5098065435886383E-2</v>
      </c>
      <c r="F2760">
        <v>0.19246940314769739</v>
      </c>
      <c r="G2760">
        <v>0</v>
      </c>
      <c r="H2760">
        <v>0.2039848268032074</v>
      </c>
      <c r="I2760">
        <v>0</v>
      </c>
      <c r="J2760">
        <v>0</v>
      </c>
      <c r="K2760">
        <v>0.16634191572666171</v>
      </c>
      <c r="L2760">
        <v>0.13651065528392789</v>
      </c>
      <c r="M2760">
        <v>0.1160314679145813</v>
      </c>
      <c r="N2760">
        <v>0</v>
      </c>
      <c r="O2760">
        <v>0</v>
      </c>
      <c r="P2760">
        <v>0</v>
      </c>
      <c r="Q2760">
        <v>4</v>
      </c>
    </row>
    <row r="2761" spans="1:17" x14ac:dyDescent="0.2">
      <c r="A2761" t="s">
        <v>2761</v>
      </c>
      <c r="B2761" s="3">
        <v>43965</v>
      </c>
      <c r="C2761" t="s">
        <v>12310</v>
      </c>
      <c r="D2761">
        <v>0.49556577205657959</v>
      </c>
      <c r="E2761">
        <v>0</v>
      </c>
      <c r="F2761">
        <v>7.709464430809021E-2</v>
      </c>
      <c r="G2761">
        <v>0</v>
      </c>
      <c r="H2761">
        <v>8.53133425116539E-2</v>
      </c>
      <c r="I2761">
        <v>0</v>
      </c>
      <c r="J2761">
        <v>0</v>
      </c>
      <c r="K2761">
        <v>0</v>
      </c>
      <c r="L2761">
        <v>0</v>
      </c>
      <c r="M2761">
        <v>0.29256364703178411</v>
      </c>
      <c r="N2761">
        <v>0</v>
      </c>
      <c r="O2761">
        <v>0</v>
      </c>
      <c r="P2761">
        <v>0</v>
      </c>
      <c r="Q2761">
        <v>0</v>
      </c>
    </row>
    <row r="2762" spans="1:17" x14ac:dyDescent="0.2">
      <c r="A2762" t="s">
        <v>2762</v>
      </c>
      <c r="B2762" s="3">
        <v>43965</v>
      </c>
      <c r="C2762" t="s">
        <v>12311</v>
      </c>
      <c r="D2762">
        <v>0.45015043020248408</v>
      </c>
      <c r="E2762">
        <v>0.10774105042219161</v>
      </c>
      <c r="F2762">
        <v>0</v>
      </c>
      <c r="G2762">
        <v>7.1860074996948242E-2</v>
      </c>
      <c r="H2762">
        <v>0</v>
      </c>
      <c r="I2762">
        <v>6.1995822936296463E-2</v>
      </c>
      <c r="J2762">
        <v>0</v>
      </c>
      <c r="K2762">
        <v>0</v>
      </c>
      <c r="L2762">
        <v>0.2062554806470871</v>
      </c>
      <c r="M2762">
        <v>0</v>
      </c>
      <c r="N2762">
        <v>0</v>
      </c>
      <c r="O2762">
        <v>7.3638506233692169E-2</v>
      </c>
      <c r="P2762">
        <v>0</v>
      </c>
      <c r="Q2762">
        <v>0</v>
      </c>
    </row>
    <row r="2763" spans="1:17" x14ac:dyDescent="0.2">
      <c r="A2763" t="s">
        <v>2763</v>
      </c>
      <c r="B2763" s="3">
        <v>43965</v>
      </c>
      <c r="C2763" t="s">
        <v>12312</v>
      </c>
      <c r="D2763">
        <v>0.17931091785430911</v>
      </c>
      <c r="E2763">
        <v>1.0989038273692129E-2</v>
      </c>
      <c r="F2763">
        <v>1.0989038273692129E-2</v>
      </c>
      <c r="G2763">
        <v>1.098904944956303E-2</v>
      </c>
      <c r="H2763">
        <v>1.098922546952963E-2</v>
      </c>
      <c r="I2763">
        <v>1.0989038273692129E-2</v>
      </c>
      <c r="J2763">
        <v>1.0989192873239521E-2</v>
      </c>
      <c r="K2763">
        <v>0.27296262979507452</v>
      </c>
      <c r="L2763">
        <v>0.16950458288192749</v>
      </c>
      <c r="M2763">
        <v>0.27932006120681763</v>
      </c>
      <c r="N2763">
        <v>1.0989098809659479E-2</v>
      </c>
      <c r="O2763">
        <v>1.098908856511116E-2</v>
      </c>
      <c r="P2763">
        <v>1.098908111453056E-2</v>
      </c>
      <c r="Q2763">
        <v>9</v>
      </c>
    </row>
    <row r="2764" spans="1:17" x14ac:dyDescent="0.2">
      <c r="A2764" t="s">
        <v>2764</v>
      </c>
      <c r="B2764" s="3">
        <v>43965</v>
      </c>
      <c r="C2764" t="s">
        <v>12313</v>
      </c>
      <c r="D2764">
        <v>0.38529330492019648</v>
      </c>
      <c r="E2764">
        <v>0</v>
      </c>
      <c r="F2764">
        <v>0.1682568043470383</v>
      </c>
      <c r="G2764">
        <v>0</v>
      </c>
      <c r="H2764">
        <v>0</v>
      </c>
      <c r="I2764">
        <v>0.11942557245492939</v>
      </c>
      <c r="J2764">
        <v>0</v>
      </c>
      <c r="K2764">
        <v>0</v>
      </c>
      <c r="L2764">
        <v>0.25009837746620178</v>
      </c>
      <c r="M2764">
        <v>0</v>
      </c>
      <c r="N2764">
        <v>0</v>
      </c>
      <c r="O2764">
        <v>0</v>
      </c>
      <c r="P2764">
        <v>0</v>
      </c>
      <c r="Q2764">
        <v>0</v>
      </c>
    </row>
    <row r="2765" spans="1:17" x14ac:dyDescent="0.2">
      <c r="A2765" t="s">
        <v>2765</v>
      </c>
      <c r="B2765" s="3">
        <v>43965</v>
      </c>
      <c r="C2765" t="s">
        <v>12314</v>
      </c>
      <c r="D2765">
        <v>0.17939372360706329</v>
      </c>
      <c r="E2765">
        <v>0.17952108383178711</v>
      </c>
      <c r="F2765">
        <v>1.282395608723164E-2</v>
      </c>
      <c r="G2765">
        <v>1.282395608723164E-2</v>
      </c>
      <c r="H2765">
        <v>1.282403059303761E-2</v>
      </c>
      <c r="I2765">
        <v>1.282398961484432E-2</v>
      </c>
      <c r="J2765">
        <v>1.282395608723164E-2</v>
      </c>
      <c r="K2765">
        <v>1.282395608723164E-2</v>
      </c>
      <c r="L2765">
        <v>1.282395608723164E-2</v>
      </c>
      <c r="M2765">
        <v>1.282395608723164E-2</v>
      </c>
      <c r="N2765">
        <v>1.282395608723164E-2</v>
      </c>
      <c r="O2765">
        <v>0.51284551620483398</v>
      </c>
      <c r="P2765">
        <v>1.282395608723164E-2</v>
      </c>
      <c r="Q2765">
        <v>11</v>
      </c>
    </row>
    <row r="2766" spans="1:17" x14ac:dyDescent="0.2">
      <c r="A2766" t="s">
        <v>2766</v>
      </c>
      <c r="B2766" s="3">
        <v>43965</v>
      </c>
      <c r="C2766" t="s">
        <v>12315</v>
      </c>
      <c r="D2766">
        <v>0.29680517315864557</v>
      </c>
      <c r="E2766">
        <v>0.15389889478683469</v>
      </c>
      <c r="F2766">
        <v>1.0991456918418409E-2</v>
      </c>
      <c r="G2766">
        <v>1.099149603396654E-2</v>
      </c>
      <c r="H2766">
        <v>1.0991456918418409E-2</v>
      </c>
      <c r="I2766">
        <v>1.0991456918418409E-2</v>
      </c>
      <c r="J2766">
        <v>1.0991481132805349E-2</v>
      </c>
      <c r="K2766">
        <v>1.099189091473818E-2</v>
      </c>
      <c r="L2766">
        <v>1.0991485789418221E-2</v>
      </c>
      <c r="M2766">
        <v>0.29658636450767523</v>
      </c>
      <c r="N2766">
        <v>1.0991674847900869E-2</v>
      </c>
      <c r="O2766">
        <v>1.0991472750902179E-2</v>
      </c>
      <c r="P2766">
        <v>0.15378573536872861</v>
      </c>
      <c r="Q2766">
        <v>0</v>
      </c>
    </row>
    <row r="2767" spans="1:17" x14ac:dyDescent="0.2">
      <c r="A2767" t="s">
        <v>2767</v>
      </c>
      <c r="B2767" s="3">
        <v>43965</v>
      </c>
      <c r="C2767" t="s">
        <v>12316</v>
      </c>
      <c r="D2767">
        <v>0</v>
      </c>
      <c r="E2767">
        <v>0</v>
      </c>
      <c r="F2767">
        <v>0</v>
      </c>
      <c r="G2767">
        <v>0</v>
      </c>
      <c r="H2767">
        <v>0</v>
      </c>
      <c r="I2767">
        <v>0</v>
      </c>
      <c r="J2767">
        <v>0</v>
      </c>
      <c r="K2767">
        <v>0.25243577361106873</v>
      </c>
      <c r="L2767">
        <v>0.52012783288955688</v>
      </c>
      <c r="M2767">
        <v>0</v>
      </c>
      <c r="N2767">
        <v>0</v>
      </c>
      <c r="O2767">
        <v>0.13125753402709961</v>
      </c>
      <c r="P2767">
        <v>0</v>
      </c>
      <c r="Q2767">
        <v>8</v>
      </c>
    </row>
    <row r="2768" spans="1:17" x14ac:dyDescent="0.2">
      <c r="A2768" t="s">
        <v>2768</v>
      </c>
      <c r="B2768" s="3">
        <v>43965</v>
      </c>
      <c r="C2768" t="s">
        <v>12317</v>
      </c>
      <c r="D2768">
        <v>0.57572364807128906</v>
      </c>
      <c r="E2768">
        <v>0</v>
      </c>
      <c r="F2768">
        <v>0.166354775428772</v>
      </c>
      <c r="G2768">
        <v>0</v>
      </c>
      <c r="H2768">
        <v>0</v>
      </c>
      <c r="I2768">
        <v>0</v>
      </c>
      <c r="J2768">
        <v>0</v>
      </c>
      <c r="K2768">
        <v>0</v>
      </c>
      <c r="L2768">
        <v>0</v>
      </c>
      <c r="M2768">
        <v>0</v>
      </c>
      <c r="N2768">
        <v>0.10431307554245001</v>
      </c>
      <c r="O2768">
        <v>0</v>
      </c>
      <c r="P2768">
        <v>9.5883868634700775E-2</v>
      </c>
      <c r="Q2768">
        <v>0</v>
      </c>
    </row>
    <row r="2769" spans="1:17" x14ac:dyDescent="0.2">
      <c r="A2769" t="s">
        <v>2769</v>
      </c>
      <c r="B2769" s="3">
        <v>43965</v>
      </c>
      <c r="C2769" t="s">
        <v>12318</v>
      </c>
      <c r="D2769">
        <v>0</v>
      </c>
      <c r="E2769">
        <v>7.8816898167133331E-2</v>
      </c>
      <c r="F2769">
        <v>0</v>
      </c>
      <c r="G2769">
        <v>0</v>
      </c>
      <c r="H2769">
        <v>0.10696260631084439</v>
      </c>
      <c r="I2769">
        <v>0.25799351930618292</v>
      </c>
      <c r="J2769">
        <v>0.20175005495548251</v>
      </c>
      <c r="K2769">
        <v>0.16766557097435</v>
      </c>
      <c r="L2769">
        <v>0</v>
      </c>
      <c r="M2769">
        <v>0.148325115442276</v>
      </c>
      <c r="N2769">
        <v>0</v>
      </c>
      <c r="O2769">
        <v>0</v>
      </c>
      <c r="P2769">
        <v>0</v>
      </c>
      <c r="Q2769">
        <v>5</v>
      </c>
    </row>
    <row r="2770" spans="1:17" x14ac:dyDescent="0.2">
      <c r="A2770" t="s">
        <v>2770</v>
      </c>
      <c r="B2770" s="3">
        <v>43965</v>
      </c>
      <c r="C2770" t="s">
        <v>12319</v>
      </c>
      <c r="D2770">
        <v>0</v>
      </c>
      <c r="E2770">
        <v>0</v>
      </c>
      <c r="F2770">
        <v>0</v>
      </c>
      <c r="G2770">
        <v>0.2229728847742081</v>
      </c>
      <c r="H2770">
        <v>0.54655414819717407</v>
      </c>
      <c r="I2770">
        <v>0</v>
      </c>
      <c r="J2770">
        <v>0</v>
      </c>
      <c r="K2770">
        <v>0</v>
      </c>
      <c r="L2770">
        <v>0</v>
      </c>
      <c r="M2770">
        <v>0</v>
      </c>
      <c r="N2770">
        <v>0</v>
      </c>
      <c r="O2770">
        <v>0</v>
      </c>
      <c r="P2770">
        <v>0.13423480093479159</v>
      </c>
      <c r="Q2770">
        <v>4</v>
      </c>
    </row>
    <row r="2771" spans="1:17" x14ac:dyDescent="0.2">
      <c r="A2771" t="s">
        <v>2771</v>
      </c>
      <c r="B2771" s="3">
        <v>43965</v>
      </c>
      <c r="C2771" t="s">
        <v>12320</v>
      </c>
      <c r="D2771">
        <v>1.099478825926781E-2</v>
      </c>
      <c r="E2771">
        <v>1.099478825926781E-2</v>
      </c>
      <c r="F2771">
        <v>0.15356361865997309</v>
      </c>
      <c r="G2771">
        <v>1.099478825926781E-2</v>
      </c>
      <c r="H2771">
        <v>0.3589617908000946</v>
      </c>
      <c r="I2771">
        <v>1.099492982029915E-2</v>
      </c>
      <c r="J2771">
        <v>1.099479757249355E-2</v>
      </c>
      <c r="K2771">
        <v>0.23469890654087069</v>
      </c>
      <c r="L2771">
        <v>0.15382242202758789</v>
      </c>
      <c r="M2771">
        <v>1.0994828306138521E-2</v>
      </c>
      <c r="N2771">
        <v>1.099478825926781E-2</v>
      </c>
      <c r="O2771">
        <v>1.099478825926781E-2</v>
      </c>
      <c r="P2771">
        <v>1.099478825926781E-2</v>
      </c>
      <c r="Q2771">
        <v>4</v>
      </c>
    </row>
    <row r="2772" spans="1:17" x14ac:dyDescent="0.2">
      <c r="A2772" t="s">
        <v>2772</v>
      </c>
      <c r="B2772" s="3">
        <v>43965</v>
      </c>
      <c r="C2772" t="s">
        <v>12321</v>
      </c>
      <c r="D2772">
        <v>0</v>
      </c>
      <c r="E2772">
        <v>0</v>
      </c>
      <c r="F2772">
        <v>0</v>
      </c>
      <c r="G2772">
        <v>0</v>
      </c>
      <c r="H2772">
        <v>0.14109247922897339</v>
      </c>
      <c r="I2772">
        <v>0</v>
      </c>
      <c r="J2772">
        <v>0.13019208610057831</v>
      </c>
      <c r="K2772">
        <v>0.35051023960113531</v>
      </c>
      <c r="L2772">
        <v>0.3012276291847229</v>
      </c>
      <c r="M2772">
        <v>0</v>
      </c>
      <c r="N2772">
        <v>0</v>
      </c>
      <c r="O2772">
        <v>0</v>
      </c>
      <c r="P2772">
        <v>0</v>
      </c>
      <c r="Q2772">
        <v>7</v>
      </c>
    </row>
    <row r="2773" spans="1:17" x14ac:dyDescent="0.2">
      <c r="A2773" t="s">
        <v>2773</v>
      </c>
      <c r="B2773" s="3">
        <v>43965</v>
      </c>
      <c r="C2773" t="s">
        <v>12322</v>
      </c>
      <c r="D2773">
        <v>0.45997148752212519</v>
      </c>
      <c r="E2773">
        <v>0</v>
      </c>
      <c r="F2773">
        <v>5.7128336280584342E-2</v>
      </c>
      <c r="G2773">
        <v>0.10955573618412021</v>
      </c>
      <c r="H2773">
        <v>6.2181491404771798E-2</v>
      </c>
      <c r="I2773">
        <v>0</v>
      </c>
      <c r="J2773">
        <v>0</v>
      </c>
      <c r="K2773">
        <v>0.1113346740603447</v>
      </c>
      <c r="L2773">
        <v>0.1135009676218033</v>
      </c>
      <c r="M2773">
        <v>6.3238576054573059E-2</v>
      </c>
      <c r="N2773">
        <v>0</v>
      </c>
      <c r="O2773">
        <v>0</v>
      </c>
      <c r="P2773">
        <v>0</v>
      </c>
      <c r="Q2773">
        <v>0</v>
      </c>
    </row>
    <row r="2774" spans="1:17" x14ac:dyDescent="0.2">
      <c r="A2774" t="s">
        <v>2774</v>
      </c>
      <c r="B2774" s="3">
        <v>43965</v>
      </c>
      <c r="C2774" t="s">
        <v>12323</v>
      </c>
      <c r="D2774">
        <v>1.9216537475585941E-2</v>
      </c>
      <c r="E2774">
        <v>1.9216427579522129E-2</v>
      </c>
      <c r="F2774">
        <v>1.9216427579522129E-2</v>
      </c>
      <c r="G2774">
        <v>1.9216600805521011E-2</v>
      </c>
      <c r="H2774">
        <v>1.9216427579522129E-2</v>
      </c>
      <c r="I2774">
        <v>1.9216427579522129E-2</v>
      </c>
      <c r="J2774">
        <v>1.9216544926166531E-2</v>
      </c>
      <c r="K2774">
        <v>1.9216427579522129E-2</v>
      </c>
      <c r="L2774">
        <v>0.76940250396728516</v>
      </c>
      <c r="M2774">
        <v>1.9216427579522129E-2</v>
      </c>
      <c r="N2774">
        <v>1.9216427579522129E-2</v>
      </c>
      <c r="O2774">
        <v>1.9216427579522129E-2</v>
      </c>
      <c r="P2774">
        <v>1.9216427579522129E-2</v>
      </c>
      <c r="Q2774">
        <v>8</v>
      </c>
    </row>
    <row r="2775" spans="1:17" x14ac:dyDescent="0.2">
      <c r="A2775" t="s">
        <v>2775</v>
      </c>
      <c r="B2775" s="3">
        <v>43965</v>
      </c>
      <c r="C2775" t="s">
        <v>12324</v>
      </c>
      <c r="D2775">
        <v>0.19643296301364899</v>
      </c>
      <c r="E2775">
        <v>1.2833867222070691E-2</v>
      </c>
      <c r="F2775">
        <v>0.17867530882358551</v>
      </c>
      <c r="G2775">
        <v>0.32972007989883417</v>
      </c>
      <c r="H2775">
        <v>1.283396687358618E-2</v>
      </c>
      <c r="I2775">
        <v>0.1796664893627167</v>
      </c>
      <c r="J2775">
        <v>1.2833867222070691E-2</v>
      </c>
      <c r="K2775">
        <v>1.2833867222070691E-2</v>
      </c>
      <c r="L2775">
        <v>1.283388491719961E-2</v>
      </c>
      <c r="M2775">
        <v>1.283406745642424E-2</v>
      </c>
      <c r="N2775">
        <v>1.2833867222070691E-2</v>
      </c>
      <c r="O2775">
        <v>1.28339184448123E-2</v>
      </c>
      <c r="P2775">
        <v>1.2833867222070691E-2</v>
      </c>
      <c r="Q2775">
        <v>3</v>
      </c>
    </row>
    <row r="2776" spans="1:17" x14ac:dyDescent="0.2">
      <c r="A2776" t="s">
        <v>2776</v>
      </c>
      <c r="B2776" s="3">
        <v>43965</v>
      </c>
      <c r="C2776" t="s">
        <v>12325</v>
      </c>
      <c r="D2776">
        <v>0.1328552067279816</v>
      </c>
      <c r="E2776">
        <v>0</v>
      </c>
      <c r="F2776">
        <v>0</v>
      </c>
      <c r="G2776">
        <v>0.23706263303756711</v>
      </c>
      <c r="H2776">
        <v>0</v>
      </c>
      <c r="I2776">
        <v>0.20293629169464111</v>
      </c>
      <c r="J2776">
        <v>0.121917150914669</v>
      </c>
      <c r="K2776">
        <v>0</v>
      </c>
      <c r="L2776">
        <v>0</v>
      </c>
      <c r="M2776">
        <v>0.14354261755943301</v>
      </c>
      <c r="N2776">
        <v>0</v>
      </c>
      <c r="O2776">
        <v>0.11272271722555161</v>
      </c>
      <c r="P2776">
        <v>0</v>
      </c>
      <c r="Q2776">
        <v>3</v>
      </c>
    </row>
    <row r="2777" spans="1:17" x14ac:dyDescent="0.2">
      <c r="A2777" t="s">
        <v>2777</v>
      </c>
      <c r="B2777" s="3">
        <v>43965</v>
      </c>
      <c r="C2777" t="s">
        <v>12326</v>
      </c>
      <c r="D2777">
        <v>0.14854627847671509</v>
      </c>
      <c r="E2777">
        <v>8.2801461219787598E-2</v>
      </c>
      <c r="F2777">
        <v>8.2793369889259338E-2</v>
      </c>
      <c r="G2777">
        <v>0</v>
      </c>
      <c r="H2777">
        <v>0</v>
      </c>
      <c r="I2777">
        <v>0.21460430324077609</v>
      </c>
      <c r="J2777">
        <v>0</v>
      </c>
      <c r="K2777">
        <v>0</v>
      </c>
      <c r="L2777">
        <v>0</v>
      </c>
      <c r="M2777">
        <v>0.42389947175979609</v>
      </c>
      <c r="N2777">
        <v>0</v>
      </c>
      <c r="O2777">
        <v>0</v>
      </c>
      <c r="P2777">
        <v>0</v>
      </c>
      <c r="Q2777">
        <v>9</v>
      </c>
    </row>
    <row r="2778" spans="1:17" x14ac:dyDescent="0.2">
      <c r="A2778" t="s">
        <v>2778</v>
      </c>
      <c r="B2778" s="3">
        <v>43965</v>
      </c>
      <c r="C2778" t="s">
        <v>12327</v>
      </c>
      <c r="D2778">
        <v>0</v>
      </c>
      <c r="E2778">
        <v>0.13343906402587891</v>
      </c>
      <c r="F2778">
        <v>0.1077078580856323</v>
      </c>
      <c r="G2778">
        <v>0.117613784968853</v>
      </c>
      <c r="H2778">
        <v>0</v>
      </c>
      <c r="I2778">
        <v>0</v>
      </c>
      <c r="J2778">
        <v>0.14859847724437711</v>
      </c>
      <c r="K2778">
        <v>0.16692326962947851</v>
      </c>
      <c r="L2778">
        <v>0</v>
      </c>
      <c r="M2778">
        <v>0.12625740468502039</v>
      </c>
      <c r="N2778">
        <v>0</v>
      </c>
      <c r="O2778">
        <v>0.15328553318977359</v>
      </c>
      <c r="P2778">
        <v>0</v>
      </c>
      <c r="Q2778">
        <v>7</v>
      </c>
    </row>
    <row r="2779" spans="1:17" x14ac:dyDescent="0.2">
      <c r="A2779" t="s">
        <v>2779</v>
      </c>
      <c r="B2779" s="3">
        <v>43965</v>
      </c>
      <c r="C2779" t="s">
        <v>12328</v>
      </c>
      <c r="D2779">
        <v>0.33383587002754211</v>
      </c>
      <c r="E2779">
        <v>0</v>
      </c>
      <c r="F2779">
        <v>0</v>
      </c>
      <c r="G2779">
        <v>0</v>
      </c>
      <c r="H2779">
        <v>0.19941666722297671</v>
      </c>
      <c r="I2779">
        <v>0.17539054155349729</v>
      </c>
      <c r="J2779">
        <v>0</v>
      </c>
      <c r="K2779">
        <v>0</v>
      </c>
      <c r="L2779">
        <v>0.1242154687643051</v>
      </c>
      <c r="M2779">
        <v>0</v>
      </c>
      <c r="N2779">
        <v>0</v>
      </c>
      <c r="O2779">
        <v>0.1111915782094002</v>
      </c>
      <c r="P2779">
        <v>0</v>
      </c>
      <c r="Q2779">
        <v>0</v>
      </c>
    </row>
    <row r="2780" spans="1:17" x14ac:dyDescent="0.2">
      <c r="A2780" t="s">
        <v>2780</v>
      </c>
      <c r="B2780" s="3">
        <v>43965</v>
      </c>
      <c r="C2780" t="s">
        <v>12329</v>
      </c>
      <c r="D2780">
        <v>0.22720308601856229</v>
      </c>
      <c r="E2780">
        <v>0.38266849517822271</v>
      </c>
      <c r="F2780">
        <v>0</v>
      </c>
      <c r="G2780">
        <v>0</v>
      </c>
      <c r="H2780">
        <v>0.20578676462173459</v>
      </c>
      <c r="I2780">
        <v>0</v>
      </c>
      <c r="J2780">
        <v>0</v>
      </c>
      <c r="K2780">
        <v>0.12669286131858831</v>
      </c>
      <c r="L2780">
        <v>0</v>
      </c>
      <c r="M2780">
        <v>0</v>
      </c>
      <c r="N2780">
        <v>0</v>
      </c>
      <c r="O2780">
        <v>0</v>
      </c>
      <c r="P2780">
        <v>0</v>
      </c>
      <c r="Q2780">
        <v>1</v>
      </c>
    </row>
    <row r="2781" spans="1:17" x14ac:dyDescent="0.2">
      <c r="A2781" t="s">
        <v>2781</v>
      </c>
      <c r="B2781" s="3">
        <v>43965</v>
      </c>
      <c r="C2781" t="s">
        <v>12330</v>
      </c>
      <c r="D2781">
        <v>0.27592948079109192</v>
      </c>
      <c r="E2781">
        <v>0</v>
      </c>
      <c r="F2781">
        <v>0</v>
      </c>
      <c r="G2781">
        <v>0</v>
      </c>
      <c r="H2781">
        <v>0.50769084692001343</v>
      </c>
      <c r="I2781">
        <v>0</v>
      </c>
      <c r="J2781">
        <v>0.1394641995429993</v>
      </c>
      <c r="K2781">
        <v>0</v>
      </c>
      <c r="L2781">
        <v>0</v>
      </c>
      <c r="M2781">
        <v>0</v>
      </c>
      <c r="N2781">
        <v>0</v>
      </c>
      <c r="O2781">
        <v>0</v>
      </c>
      <c r="P2781">
        <v>0</v>
      </c>
      <c r="Q2781">
        <v>4</v>
      </c>
    </row>
    <row r="2782" spans="1:17" x14ac:dyDescent="0.2">
      <c r="A2782" t="s">
        <v>2782</v>
      </c>
      <c r="B2782" s="3">
        <v>43965</v>
      </c>
      <c r="C2782" t="s">
        <v>12331</v>
      </c>
      <c r="D2782">
        <v>1.282690465450287E-2</v>
      </c>
      <c r="E2782">
        <v>1.282698940485716E-2</v>
      </c>
      <c r="F2782">
        <v>1.282682549208403E-2</v>
      </c>
      <c r="G2782">
        <v>0.51281201839447021</v>
      </c>
      <c r="H2782">
        <v>1.2826806865632531E-2</v>
      </c>
      <c r="I2782">
        <v>1.2826806865632531E-2</v>
      </c>
      <c r="J2782">
        <v>1.2827157042920589E-2</v>
      </c>
      <c r="K2782">
        <v>0.17953601479530329</v>
      </c>
      <c r="L2782">
        <v>1.2826806865632531E-2</v>
      </c>
      <c r="M2782">
        <v>1.2826806865632531E-2</v>
      </c>
      <c r="N2782">
        <v>0.17938302457332611</v>
      </c>
      <c r="O2782">
        <v>1.2826806865632531E-2</v>
      </c>
      <c r="P2782">
        <v>1.282701548188925E-2</v>
      </c>
      <c r="Q2782">
        <v>3</v>
      </c>
    </row>
    <row r="2783" spans="1:17" x14ac:dyDescent="0.2">
      <c r="A2783" t="s">
        <v>2783</v>
      </c>
      <c r="B2783" s="3">
        <v>43965</v>
      </c>
      <c r="C2783" t="s">
        <v>12332</v>
      </c>
      <c r="D2783">
        <v>0.18924818933010101</v>
      </c>
      <c r="E2783">
        <v>0</v>
      </c>
      <c r="F2783">
        <v>0.3224850594997406</v>
      </c>
      <c r="G2783">
        <v>0.4369741678237915</v>
      </c>
      <c r="H2783">
        <v>0</v>
      </c>
      <c r="I2783">
        <v>0</v>
      </c>
      <c r="J2783">
        <v>0</v>
      </c>
      <c r="K2783">
        <v>0</v>
      </c>
      <c r="L2783">
        <v>0</v>
      </c>
      <c r="M2783">
        <v>0</v>
      </c>
      <c r="N2783">
        <v>0</v>
      </c>
      <c r="O2783">
        <v>0</v>
      </c>
      <c r="P2783">
        <v>0</v>
      </c>
      <c r="Q2783">
        <v>3</v>
      </c>
    </row>
    <row r="2784" spans="1:17" x14ac:dyDescent="0.2">
      <c r="A2784" t="s">
        <v>2784</v>
      </c>
      <c r="B2784" s="3">
        <v>43966</v>
      </c>
      <c r="C2784" t="s">
        <v>12333</v>
      </c>
      <c r="D2784">
        <v>0</v>
      </c>
      <c r="E2784">
        <v>0</v>
      </c>
      <c r="F2784">
        <v>0.1239858940243721</v>
      </c>
      <c r="G2784">
        <v>0</v>
      </c>
      <c r="H2784">
        <v>0</v>
      </c>
      <c r="I2784">
        <v>0</v>
      </c>
      <c r="J2784">
        <v>0</v>
      </c>
      <c r="K2784">
        <v>0</v>
      </c>
      <c r="L2784">
        <v>0</v>
      </c>
      <c r="M2784">
        <v>0</v>
      </c>
      <c r="N2784">
        <v>0.14862632751464841</v>
      </c>
      <c r="O2784">
        <v>0.123682864010334</v>
      </c>
      <c r="P2784">
        <v>0.52676153182983398</v>
      </c>
      <c r="Q2784">
        <v>12</v>
      </c>
    </row>
    <row r="2785" spans="1:17" x14ac:dyDescent="0.2">
      <c r="A2785" t="s">
        <v>2785</v>
      </c>
      <c r="B2785" s="3">
        <v>43966</v>
      </c>
      <c r="C2785" t="s">
        <v>12334</v>
      </c>
      <c r="D2785">
        <v>0</v>
      </c>
      <c r="E2785">
        <v>0</v>
      </c>
      <c r="F2785">
        <v>0</v>
      </c>
      <c r="G2785">
        <v>8.3591856062412262E-2</v>
      </c>
      <c r="H2785">
        <v>8.3283975720405579E-2</v>
      </c>
      <c r="I2785">
        <v>0</v>
      </c>
      <c r="J2785">
        <v>0</v>
      </c>
      <c r="K2785">
        <v>0.1877486854791641</v>
      </c>
      <c r="L2785">
        <v>0</v>
      </c>
      <c r="M2785">
        <v>0</v>
      </c>
      <c r="N2785">
        <v>0</v>
      </c>
      <c r="O2785">
        <v>0</v>
      </c>
      <c r="P2785">
        <v>0.61075764894485474</v>
      </c>
      <c r="Q2785">
        <v>12</v>
      </c>
    </row>
    <row r="2786" spans="1:17" x14ac:dyDescent="0.2">
      <c r="A2786" t="s">
        <v>2786</v>
      </c>
      <c r="B2786" s="3">
        <v>43966</v>
      </c>
      <c r="C2786" t="s">
        <v>12335</v>
      </c>
      <c r="D2786">
        <v>0</v>
      </c>
      <c r="E2786">
        <v>4.3682374060153961E-2</v>
      </c>
      <c r="F2786">
        <v>0</v>
      </c>
      <c r="G2786">
        <v>0</v>
      </c>
      <c r="H2786">
        <v>0.34424453973770142</v>
      </c>
      <c r="I2786">
        <v>0.1072236150503159</v>
      </c>
      <c r="J2786">
        <v>0</v>
      </c>
      <c r="K2786">
        <v>0.13601559400558469</v>
      </c>
      <c r="L2786">
        <v>0</v>
      </c>
      <c r="M2786">
        <v>0</v>
      </c>
      <c r="N2786">
        <v>0</v>
      </c>
      <c r="O2786">
        <v>9.4711177051067352E-2</v>
      </c>
      <c r="P2786">
        <v>0.25555217266082758</v>
      </c>
      <c r="Q2786">
        <v>4</v>
      </c>
    </row>
    <row r="2787" spans="1:17" x14ac:dyDescent="0.2">
      <c r="A2787" t="s">
        <v>2787</v>
      </c>
      <c r="B2787" s="3">
        <v>43966</v>
      </c>
      <c r="C2787" t="s">
        <v>12336</v>
      </c>
      <c r="D2787">
        <v>0</v>
      </c>
      <c r="E2787">
        <v>0</v>
      </c>
      <c r="F2787">
        <v>0</v>
      </c>
      <c r="G2787">
        <v>0.1067232713103294</v>
      </c>
      <c r="H2787">
        <v>0</v>
      </c>
      <c r="I2787">
        <v>8.2097694277763367E-2</v>
      </c>
      <c r="J2787">
        <v>0</v>
      </c>
      <c r="K2787">
        <v>0</v>
      </c>
      <c r="L2787">
        <v>0</v>
      </c>
      <c r="M2787">
        <v>6.4935997128486633E-2</v>
      </c>
      <c r="N2787">
        <v>6.1642337590456009E-2</v>
      </c>
      <c r="O2787">
        <v>0.16249942779541021</v>
      </c>
      <c r="P2787">
        <v>0.4921698272228241</v>
      </c>
      <c r="Q2787">
        <v>12</v>
      </c>
    </row>
    <row r="2788" spans="1:17" x14ac:dyDescent="0.2">
      <c r="A2788" t="s">
        <v>2788</v>
      </c>
      <c r="B2788" s="3">
        <v>43966</v>
      </c>
      <c r="C2788" t="s">
        <v>12337</v>
      </c>
      <c r="D2788">
        <v>1.099030487239361E-2</v>
      </c>
      <c r="E2788">
        <v>1.09905619174242E-2</v>
      </c>
      <c r="F2788">
        <v>1.099030487239361E-2</v>
      </c>
      <c r="G2788">
        <v>1.099030487239361E-2</v>
      </c>
      <c r="H2788">
        <v>1.099033746868372E-2</v>
      </c>
      <c r="I2788">
        <v>1.099030766636133E-2</v>
      </c>
      <c r="J2788">
        <v>1.099030487239361E-2</v>
      </c>
      <c r="K2788">
        <v>1.099030487239361E-2</v>
      </c>
      <c r="L2788">
        <v>0.72538077831268311</v>
      </c>
      <c r="M2788">
        <v>1.099034491926432E-2</v>
      </c>
      <c r="N2788">
        <v>1.0990370064973829E-2</v>
      </c>
      <c r="O2788">
        <v>0.15372535586357119</v>
      </c>
      <c r="P2788">
        <v>1.099041756242514E-2</v>
      </c>
      <c r="Q2788">
        <v>8</v>
      </c>
    </row>
    <row r="2789" spans="1:17" x14ac:dyDescent="0.2">
      <c r="A2789" t="s">
        <v>2789</v>
      </c>
      <c r="B2789" s="3">
        <v>43966</v>
      </c>
      <c r="C2789" t="s">
        <v>12338</v>
      </c>
      <c r="D2789">
        <v>0</v>
      </c>
      <c r="E2789">
        <v>0</v>
      </c>
      <c r="F2789">
        <v>0.2002475708723068</v>
      </c>
      <c r="G2789">
        <v>0</v>
      </c>
      <c r="H2789">
        <v>6.7112118005752563E-2</v>
      </c>
      <c r="I2789">
        <v>0</v>
      </c>
      <c r="J2789">
        <v>0</v>
      </c>
      <c r="K2789">
        <v>0</v>
      </c>
      <c r="L2789">
        <v>0.30072742700576782</v>
      </c>
      <c r="M2789">
        <v>0.175764724612236</v>
      </c>
      <c r="N2789">
        <v>0</v>
      </c>
      <c r="O2789">
        <v>0.16221615672111511</v>
      </c>
      <c r="P2789">
        <v>7.8967481851577759E-2</v>
      </c>
      <c r="Q2789">
        <v>8</v>
      </c>
    </row>
    <row r="2790" spans="1:17" x14ac:dyDescent="0.2">
      <c r="A2790" t="s">
        <v>2790</v>
      </c>
      <c r="B2790" s="3">
        <v>43966</v>
      </c>
      <c r="C2790" t="s">
        <v>12339</v>
      </c>
      <c r="D2790">
        <v>9.0547718107700348E-2</v>
      </c>
      <c r="E2790">
        <v>0</v>
      </c>
      <c r="F2790">
        <v>0</v>
      </c>
      <c r="G2790">
        <v>3.6326702684164047E-2</v>
      </c>
      <c r="H2790">
        <v>3.1373072415590293E-2</v>
      </c>
      <c r="I2790">
        <v>0.1185600683093071</v>
      </c>
      <c r="J2790">
        <v>0</v>
      </c>
      <c r="K2790">
        <v>0</v>
      </c>
      <c r="L2790">
        <v>0.1992989182472229</v>
      </c>
      <c r="M2790">
        <v>6.6009998321533203E-2</v>
      </c>
      <c r="N2790">
        <v>0</v>
      </c>
      <c r="O2790">
        <v>0.34478446841239929</v>
      </c>
      <c r="P2790">
        <v>0.1029720529913902</v>
      </c>
      <c r="Q2790">
        <v>11</v>
      </c>
    </row>
    <row r="2791" spans="1:17" x14ac:dyDescent="0.2">
      <c r="A2791" t="s">
        <v>2791</v>
      </c>
      <c r="B2791" s="3">
        <v>43966</v>
      </c>
      <c r="C2791" t="s">
        <v>12340</v>
      </c>
      <c r="D2791">
        <v>0.33168542385101318</v>
      </c>
      <c r="E2791">
        <v>5.4168041795492172E-2</v>
      </c>
      <c r="F2791">
        <v>0.1118170246481895</v>
      </c>
      <c r="G2791">
        <v>0</v>
      </c>
      <c r="H2791">
        <v>5.4245203733444207E-2</v>
      </c>
      <c r="I2791">
        <v>0.12688432633876801</v>
      </c>
      <c r="J2791">
        <v>0</v>
      </c>
      <c r="K2791">
        <v>0</v>
      </c>
      <c r="L2791">
        <v>0.14164699614048001</v>
      </c>
      <c r="M2791">
        <v>0</v>
      </c>
      <c r="N2791">
        <v>0</v>
      </c>
      <c r="O2791">
        <v>0</v>
      </c>
      <c r="P2791">
        <v>0.15757319331169131</v>
      </c>
      <c r="Q2791">
        <v>0</v>
      </c>
    </row>
    <row r="2792" spans="1:17" x14ac:dyDescent="0.2">
      <c r="A2792" t="s">
        <v>2792</v>
      </c>
      <c r="B2792" s="3">
        <v>43966</v>
      </c>
      <c r="C2792" t="s">
        <v>12341</v>
      </c>
      <c r="D2792">
        <v>0</v>
      </c>
      <c r="E2792">
        <v>0</v>
      </c>
      <c r="F2792">
        <v>0.10699184983968731</v>
      </c>
      <c r="G2792">
        <v>0</v>
      </c>
      <c r="H2792">
        <v>0.32770457863807678</v>
      </c>
      <c r="I2792">
        <v>0</v>
      </c>
      <c r="J2792">
        <v>0</v>
      </c>
      <c r="K2792">
        <v>0</v>
      </c>
      <c r="L2792">
        <v>0.3225134015083313</v>
      </c>
      <c r="M2792">
        <v>0.18508405983448031</v>
      </c>
      <c r="N2792">
        <v>0</v>
      </c>
      <c r="O2792">
        <v>0</v>
      </c>
      <c r="P2792">
        <v>0</v>
      </c>
      <c r="Q2792">
        <v>4</v>
      </c>
    </row>
    <row r="2793" spans="1:17" x14ac:dyDescent="0.2">
      <c r="A2793" t="s">
        <v>2793</v>
      </c>
      <c r="B2793" s="3">
        <v>43966</v>
      </c>
      <c r="C2793" t="s">
        <v>12342</v>
      </c>
      <c r="D2793">
        <v>0</v>
      </c>
      <c r="E2793">
        <v>0.12037040293216709</v>
      </c>
      <c r="F2793">
        <v>0</v>
      </c>
      <c r="G2793">
        <v>0</v>
      </c>
      <c r="H2793">
        <v>0.1224523633718491</v>
      </c>
      <c r="I2793">
        <v>0.1542463302612305</v>
      </c>
      <c r="J2793">
        <v>0</v>
      </c>
      <c r="K2793">
        <v>0</v>
      </c>
      <c r="L2793">
        <v>0</v>
      </c>
      <c r="M2793">
        <v>0</v>
      </c>
      <c r="N2793">
        <v>0.42370808124542242</v>
      </c>
      <c r="O2793">
        <v>0</v>
      </c>
      <c r="P2793">
        <v>0.1232418566942215</v>
      </c>
      <c r="Q2793">
        <v>10</v>
      </c>
    </row>
    <row r="2794" spans="1:17" x14ac:dyDescent="0.2">
      <c r="A2794" t="s">
        <v>2794</v>
      </c>
      <c r="B2794" s="3">
        <v>43966</v>
      </c>
      <c r="C2794" t="s">
        <v>12343</v>
      </c>
      <c r="D2794">
        <v>0</v>
      </c>
      <c r="E2794">
        <v>0</v>
      </c>
      <c r="F2794">
        <v>0.1899969279766083</v>
      </c>
      <c r="G2794">
        <v>0</v>
      </c>
      <c r="H2794">
        <v>0.1832262724637985</v>
      </c>
      <c r="I2794">
        <v>0</v>
      </c>
      <c r="J2794">
        <v>0</v>
      </c>
      <c r="K2794">
        <v>0.1221221387386322</v>
      </c>
      <c r="L2794">
        <v>0.12572357058525091</v>
      </c>
      <c r="M2794">
        <v>0</v>
      </c>
      <c r="N2794">
        <v>0</v>
      </c>
      <c r="O2794">
        <v>0.1436333954334259</v>
      </c>
      <c r="P2794">
        <v>0.20360241830348971</v>
      </c>
      <c r="Q2794">
        <v>12</v>
      </c>
    </row>
    <row r="2795" spans="1:17" x14ac:dyDescent="0.2">
      <c r="A2795" t="s">
        <v>2795</v>
      </c>
      <c r="B2795" s="3">
        <v>43966</v>
      </c>
      <c r="C2795" t="s">
        <v>12344</v>
      </c>
      <c r="D2795">
        <v>0.20533882081508639</v>
      </c>
      <c r="E2795">
        <v>0</v>
      </c>
      <c r="F2795">
        <v>0.35629510879516602</v>
      </c>
      <c r="G2795">
        <v>0</v>
      </c>
      <c r="H2795">
        <v>0</v>
      </c>
      <c r="I2795">
        <v>0.1042791157960892</v>
      </c>
      <c r="J2795">
        <v>0</v>
      </c>
      <c r="K2795">
        <v>6.4252316951751709E-2</v>
      </c>
      <c r="L2795">
        <v>0</v>
      </c>
      <c r="M2795">
        <v>0</v>
      </c>
      <c r="N2795">
        <v>0</v>
      </c>
      <c r="O2795">
        <v>0.1040192767977715</v>
      </c>
      <c r="P2795">
        <v>0.1340786665678024</v>
      </c>
      <c r="Q2795">
        <v>2</v>
      </c>
    </row>
    <row r="2796" spans="1:17" x14ac:dyDescent="0.2">
      <c r="A2796" t="s">
        <v>2796</v>
      </c>
      <c r="B2796" s="3">
        <v>43969</v>
      </c>
      <c r="C2796" t="s">
        <v>12345</v>
      </c>
      <c r="D2796">
        <v>0.10280241817235949</v>
      </c>
      <c r="E2796">
        <v>0</v>
      </c>
      <c r="F2796">
        <v>9.7783878445625305E-2</v>
      </c>
      <c r="G2796">
        <v>0.1401280760765076</v>
      </c>
      <c r="H2796">
        <v>0.34396064281463617</v>
      </c>
      <c r="I2796">
        <v>0.26404455304145807</v>
      </c>
      <c r="J2796">
        <v>0</v>
      </c>
      <c r="K2796">
        <v>0</v>
      </c>
      <c r="L2796">
        <v>0</v>
      </c>
      <c r="M2796">
        <v>0</v>
      </c>
      <c r="N2796">
        <v>0</v>
      </c>
      <c r="O2796">
        <v>0</v>
      </c>
      <c r="P2796">
        <v>0</v>
      </c>
      <c r="Q2796">
        <v>4</v>
      </c>
    </row>
    <row r="2797" spans="1:17" x14ac:dyDescent="0.2">
      <c r="A2797" t="s">
        <v>2797</v>
      </c>
      <c r="B2797" s="3">
        <v>43969</v>
      </c>
      <c r="C2797" t="s">
        <v>12346</v>
      </c>
      <c r="D2797">
        <v>0.24857605993747711</v>
      </c>
      <c r="E2797">
        <v>0</v>
      </c>
      <c r="F2797">
        <v>3.0248356983065609E-2</v>
      </c>
      <c r="G2797">
        <v>8.5907362401485443E-2</v>
      </c>
      <c r="H2797">
        <v>0.15142929553985601</v>
      </c>
      <c r="I2797">
        <v>0.11368291079998021</v>
      </c>
      <c r="J2797">
        <v>7.0873528718948364E-2</v>
      </c>
      <c r="K2797">
        <v>0</v>
      </c>
      <c r="L2797">
        <v>0</v>
      </c>
      <c r="M2797">
        <v>0</v>
      </c>
      <c r="N2797">
        <v>0</v>
      </c>
      <c r="O2797">
        <v>3.5382725298404687E-2</v>
      </c>
      <c r="P2797">
        <v>0.25664162635803223</v>
      </c>
      <c r="Q2797">
        <v>12</v>
      </c>
    </row>
    <row r="2798" spans="1:17" x14ac:dyDescent="0.2">
      <c r="A2798" t="s">
        <v>2798</v>
      </c>
      <c r="B2798" s="3">
        <v>43969</v>
      </c>
      <c r="C2798" t="s">
        <v>12347</v>
      </c>
      <c r="D2798">
        <v>0</v>
      </c>
      <c r="E2798">
        <v>0</v>
      </c>
      <c r="F2798">
        <v>0</v>
      </c>
      <c r="G2798">
        <v>0.36251178383827209</v>
      </c>
      <c r="H2798">
        <v>0</v>
      </c>
      <c r="I2798">
        <v>0.1598768085241318</v>
      </c>
      <c r="J2798">
        <v>0</v>
      </c>
      <c r="K2798">
        <v>0</v>
      </c>
      <c r="L2798">
        <v>0</v>
      </c>
      <c r="M2798">
        <v>9.277670830488205E-2</v>
      </c>
      <c r="N2798">
        <v>8.7500222027301788E-2</v>
      </c>
      <c r="O2798">
        <v>0</v>
      </c>
      <c r="P2798">
        <v>0.24997380375862119</v>
      </c>
      <c r="Q2798">
        <v>3</v>
      </c>
    </row>
    <row r="2799" spans="1:17" x14ac:dyDescent="0.2">
      <c r="A2799" t="s">
        <v>2799</v>
      </c>
      <c r="B2799" s="3">
        <v>43969</v>
      </c>
      <c r="C2799" t="s">
        <v>12348</v>
      </c>
      <c r="D2799">
        <v>0</v>
      </c>
      <c r="E2799">
        <v>0</v>
      </c>
      <c r="F2799">
        <v>0</v>
      </c>
      <c r="G2799">
        <v>0</v>
      </c>
      <c r="H2799">
        <v>0</v>
      </c>
      <c r="I2799">
        <v>0</v>
      </c>
      <c r="J2799">
        <v>0</v>
      </c>
      <c r="K2799">
        <v>0</v>
      </c>
      <c r="L2799">
        <v>0.1913756728172302</v>
      </c>
      <c r="M2799">
        <v>0.23218794167041781</v>
      </c>
      <c r="N2799">
        <v>0.38834011554718018</v>
      </c>
      <c r="O2799">
        <v>0</v>
      </c>
      <c r="P2799">
        <v>0.1188450306653976</v>
      </c>
      <c r="Q2799">
        <v>10</v>
      </c>
    </row>
    <row r="2800" spans="1:17" x14ac:dyDescent="0.2">
      <c r="A2800" t="s">
        <v>2800</v>
      </c>
      <c r="B2800" s="3">
        <v>43969</v>
      </c>
      <c r="C2800" t="s">
        <v>12349</v>
      </c>
      <c r="D2800">
        <v>0</v>
      </c>
      <c r="E2800">
        <v>0</v>
      </c>
      <c r="F2800">
        <v>0.2322661280632019</v>
      </c>
      <c r="G2800">
        <v>0</v>
      </c>
      <c r="H2800">
        <v>0.1587845981121063</v>
      </c>
      <c r="I2800">
        <v>5.2843928337097168E-2</v>
      </c>
      <c r="J2800">
        <v>0</v>
      </c>
      <c r="K2800">
        <v>0.21590584516525271</v>
      </c>
      <c r="L2800">
        <v>0</v>
      </c>
      <c r="M2800">
        <v>0</v>
      </c>
      <c r="N2800">
        <v>0</v>
      </c>
      <c r="O2800">
        <v>0.2533288300037384</v>
      </c>
      <c r="P2800">
        <v>6.8302027881145477E-2</v>
      </c>
      <c r="Q2800">
        <v>11</v>
      </c>
    </row>
    <row r="2801" spans="1:17" x14ac:dyDescent="0.2">
      <c r="A2801" t="s">
        <v>2801</v>
      </c>
      <c r="B2801" s="3">
        <v>43969</v>
      </c>
      <c r="C2801" t="s">
        <v>12350</v>
      </c>
      <c r="D2801">
        <v>0</v>
      </c>
      <c r="E2801">
        <v>0</v>
      </c>
      <c r="F2801">
        <v>0.36649689078330988</v>
      </c>
      <c r="G2801">
        <v>7.8927889466285706E-2</v>
      </c>
      <c r="H2801">
        <v>8.7186947464942932E-2</v>
      </c>
      <c r="I2801">
        <v>0.12412158399820331</v>
      </c>
      <c r="J2801">
        <v>6.1724357306957238E-2</v>
      </c>
      <c r="K2801">
        <v>0</v>
      </c>
      <c r="L2801">
        <v>0</v>
      </c>
      <c r="M2801">
        <v>8.6970239877700806E-2</v>
      </c>
      <c r="N2801">
        <v>2.9908888041973111E-2</v>
      </c>
      <c r="O2801">
        <v>8.0682806670665741E-2</v>
      </c>
      <c r="P2801">
        <v>7.8380689024925232E-2</v>
      </c>
      <c r="Q2801">
        <v>2</v>
      </c>
    </row>
    <row r="2802" spans="1:17" x14ac:dyDescent="0.2">
      <c r="A2802" t="s">
        <v>2802</v>
      </c>
      <c r="B2802" s="3">
        <v>43969</v>
      </c>
      <c r="C2802" t="s">
        <v>12351</v>
      </c>
      <c r="D2802">
        <v>0</v>
      </c>
      <c r="E2802">
        <v>0</v>
      </c>
      <c r="F2802">
        <v>0.63492298126220703</v>
      </c>
      <c r="G2802">
        <v>0</v>
      </c>
      <c r="H2802">
        <v>0</v>
      </c>
      <c r="I2802">
        <v>0.25932461023330688</v>
      </c>
      <c r="J2802">
        <v>0</v>
      </c>
      <c r="K2802">
        <v>0</v>
      </c>
      <c r="L2802">
        <v>0</v>
      </c>
      <c r="M2802">
        <v>0</v>
      </c>
      <c r="N2802">
        <v>0</v>
      </c>
      <c r="O2802">
        <v>0</v>
      </c>
      <c r="P2802">
        <v>0</v>
      </c>
      <c r="Q2802">
        <v>2</v>
      </c>
    </row>
    <row r="2803" spans="1:17" x14ac:dyDescent="0.2">
      <c r="A2803" t="s">
        <v>2803</v>
      </c>
      <c r="B2803" s="3">
        <v>43969</v>
      </c>
      <c r="C2803" t="s">
        <v>12352</v>
      </c>
      <c r="D2803">
        <v>0</v>
      </c>
      <c r="E2803">
        <v>0</v>
      </c>
      <c r="F2803">
        <v>0</v>
      </c>
      <c r="G2803">
        <v>0.17641009390354159</v>
      </c>
      <c r="H2803">
        <v>0.1438528299331665</v>
      </c>
      <c r="I2803">
        <v>0.58356863260269165</v>
      </c>
      <c r="J2803">
        <v>0</v>
      </c>
      <c r="K2803">
        <v>0</v>
      </c>
      <c r="L2803">
        <v>0</v>
      </c>
      <c r="M2803">
        <v>0</v>
      </c>
      <c r="N2803">
        <v>0</v>
      </c>
      <c r="O2803">
        <v>0</v>
      </c>
      <c r="P2803">
        <v>0</v>
      </c>
      <c r="Q2803">
        <v>5</v>
      </c>
    </row>
    <row r="2804" spans="1:17" x14ac:dyDescent="0.2">
      <c r="A2804" t="s">
        <v>2804</v>
      </c>
      <c r="B2804" s="3">
        <v>43969</v>
      </c>
      <c r="C2804" t="s">
        <v>12353</v>
      </c>
      <c r="D2804">
        <v>6.4062014222145081E-2</v>
      </c>
      <c r="E2804">
        <v>0</v>
      </c>
      <c r="F2804">
        <v>0</v>
      </c>
      <c r="G2804">
        <v>0.16362917423248291</v>
      </c>
      <c r="H2804">
        <v>3.2718855887651437E-2</v>
      </c>
      <c r="I2804">
        <v>0.26232963800430298</v>
      </c>
      <c r="J2804">
        <v>4.9841027706861503E-2</v>
      </c>
      <c r="K2804">
        <v>0</v>
      </c>
      <c r="L2804">
        <v>0.1050782427191734</v>
      </c>
      <c r="M2804">
        <v>0</v>
      </c>
      <c r="N2804">
        <v>0.1201929077506065</v>
      </c>
      <c r="O2804">
        <v>0</v>
      </c>
      <c r="P2804">
        <v>0.1900910884141922</v>
      </c>
      <c r="Q2804">
        <v>5</v>
      </c>
    </row>
    <row r="2805" spans="1:17" x14ac:dyDescent="0.2">
      <c r="A2805" t="s">
        <v>2805</v>
      </c>
      <c r="B2805" s="3">
        <v>43970</v>
      </c>
      <c r="C2805" t="s">
        <v>12354</v>
      </c>
      <c r="D2805">
        <v>0.216300368309021</v>
      </c>
      <c r="E2805">
        <v>0.13165923953056341</v>
      </c>
      <c r="F2805">
        <v>0.56663620471954346</v>
      </c>
      <c r="G2805">
        <v>0</v>
      </c>
      <c r="H2805">
        <v>0</v>
      </c>
      <c r="I2805">
        <v>0</v>
      </c>
      <c r="J2805">
        <v>0</v>
      </c>
      <c r="K2805">
        <v>0</v>
      </c>
      <c r="L2805">
        <v>0</v>
      </c>
      <c r="M2805">
        <v>0</v>
      </c>
      <c r="N2805">
        <v>0</v>
      </c>
      <c r="O2805">
        <v>0</v>
      </c>
      <c r="P2805">
        <v>0</v>
      </c>
      <c r="Q2805">
        <v>2</v>
      </c>
    </row>
    <row r="2806" spans="1:17" x14ac:dyDescent="0.2">
      <c r="A2806" t="s">
        <v>2806</v>
      </c>
      <c r="B2806" s="3">
        <v>43970</v>
      </c>
      <c r="C2806" t="s">
        <v>12355</v>
      </c>
      <c r="D2806">
        <v>0.34206485748291021</v>
      </c>
      <c r="E2806">
        <v>0</v>
      </c>
      <c r="F2806">
        <v>0.14303101599216461</v>
      </c>
      <c r="G2806">
        <v>5.9388644993305213E-2</v>
      </c>
      <c r="H2806">
        <v>0</v>
      </c>
      <c r="I2806">
        <v>0</v>
      </c>
      <c r="J2806">
        <v>0</v>
      </c>
      <c r="K2806">
        <v>0.12888230383396149</v>
      </c>
      <c r="L2806">
        <v>0</v>
      </c>
      <c r="M2806">
        <v>0</v>
      </c>
      <c r="N2806">
        <v>0</v>
      </c>
      <c r="O2806">
        <v>0</v>
      </c>
      <c r="P2806">
        <v>0.29242619872093201</v>
      </c>
      <c r="Q2806">
        <v>0</v>
      </c>
    </row>
    <row r="2807" spans="1:17" x14ac:dyDescent="0.2">
      <c r="A2807" t="s">
        <v>2807</v>
      </c>
      <c r="B2807" s="3">
        <v>43970</v>
      </c>
      <c r="C2807" t="s">
        <v>12356</v>
      </c>
      <c r="D2807">
        <v>0.1456441730260849</v>
      </c>
      <c r="E2807">
        <v>5.732882022857666E-2</v>
      </c>
      <c r="F2807">
        <v>0</v>
      </c>
      <c r="G2807">
        <v>0.13350303471088409</v>
      </c>
      <c r="H2807">
        <v>0</v>
      </c>
      <c r="I2807">
        <v>0</v>
      </c>
      <c r="J2807">
        <v>0.1878059059381485</v>
      </c>
      <c r="K2807">
        <v>0</v>
      </c>
      <c r="L2807">
        <v>6.6523343324661255E-2</v>
      </c>
      <c r="M2807">
        <v>4.4515989720821381E-2</v>
      </c>
      <c r="N2807">
        <v>6.5018102526664734E-2</v>
      </c>
      <c r="O2807">
        <v>0.1153326407074928</v>
      </c>
      <c r="P2807">
        <v>0.17681726813316351</v>
      </c>
      <c r="Q2807">
        <v>6</v>
      </c>
    </row>
    <row r="2808" spans="1:17" x14ac:dyDescent="0.2">
      <c r="A2808" t="s">
        <v>2808</v>
      </c>
      <c r="B2808" s="3">
        <v>43970</v>
      </c>
      <c r="C2808" t="s">
        <v>12357</v>
      </c>
      <c r="D2808">
        <v>0</v>
      </c>
      <c r="E2808">
        <v>0.1856719255447388</v>
      </c>
      <c r="F2808">
        <v>0</v>
      </c>
      <c r="G2808">
        <v>0</v>
      </c>
      <c r="H2808">
        <v>0.17389395833015439</v>
      </c>
      <c r="I2808">
        <v>0</v>
      </c>
      <c r="J2808">
        <v>0.29019522666931152</v>
      </c>
      <c r="K2808">
        <v>0</v>
      </c>
      <c r="L2808">
        <v>0.2015615850687027</v>
      </c>
      <c r="M2808">
        <v>6.4406611025333405E-2</v>
      </c>
      <c r="N2808">
        <v>6.2727980315685272E-2</v>
      </c>
      <c r="O2808">
        <v>0</v>
      </c>
      <c r="P2808">
        <v>0</v>
      </c>
      <c r="Q2808">
        <v>6</v>
      </c>
    </row>
    <row r="2809" spans="1:17" x14ac:dyDescent="0.2">
      <c r="A2809" t="s">
        <v>2809</v>
      </c>
      <c r="B2809" s="3">
        <v>43970</v>
      </c>
      <c r="C2809" t="s">
        <v>12358</v>
      </c>
      <c r="D2809">
        <v>0</v>
      </c>
      <c r="E2809">
        <v>0</v>
      </c>
      <c r="F2809">
        <v>6.7982152104377747E-2</v>
      </c>
      <c r="G2809">
        <v>0</v>
      </c>
      <c r="H2809">
        <v>6.0720503330230713E-2</v>
      </c>
      <c r="I2809">
        <v>6.8599618971347809E-2</v>
      </c>
      <c r="J2809">
        <v>0.25224480032920837</v>
      </c>
      <c r="K2809">
        <v>0.1318865567445755</v>
      </c>
      <c r="L2809">
        <v>0</v>
      </c>
      <c r="M2809">
        <v>0</v>
      </c>
      <c r="N2809">
        <v>7.7810980379581451E-2</v>
      </c>
      <c r="O2809">
        <v>0.31765809655189509</v>
      </c>
      <c r="P2809">
        <v>0</v>
      </c>
      <c r="Q2809">
        <v>11</v>
      </c>
    </row>
    <row r="2810" spans="1:17" x14ac:dyDescent="0.2">
      <c r="A2810" t="s">
        <v>2810</v>
      </c>
      <c r="B2810" s="3">
        <v>43970</v>
      </c>
      <c r="C2810" t="s">
        <v>12359</v>
      </c>
      <c r="D2810">
        <v>0</v>
      </c>
      <c r="E2810">
        <v>0</v>
      </c>
      <c r="F2810">
        <v>0.33382481336593628</v>
      </c>
      <c r="G2810">
        <v>8.7907291948795319E-2</v>
      </c>
      <c r="H2810">
        <v>0.11984533816576</v>
      </c>
      <c r="I2810">
        <v>0</v>
      </c>
      <c r="J2810">
        <v>0.1099720895290375</v>
      </c>
      <c r="K2810">
        <v>0</v>
      </c>
      <c r="L2810">
        <v>0.15058811008930209</v>
      </c>
      <c r="M2810">
        <v>0</v>
      </c>
      <c r="N2810">
        <v>4.7853611409664147E-2</v>
      </c>
      <c r="O2810">
        <v>0</v>
      </c>
      <c r="P2810">
        <v>0.12993469834327701</v>
      </c>
      <c r="Q2810">
        <v>2</v>
      </c>
    </row>
    <row r="2811" spans="1:17" x14ac:dyDescent="0.2">
      <c r="A2811" t="s">
        <v>2811</v>
      </c>
      <c r="B2811" s="3">
        <v>43970</v>
      </c>
      <c r="C2811" t="s">
        <v>12360</v>
      </c>
      <c r="D2811">
        <v>0</v>
      </c>
      <c r="E2811">
        <v>0</v>
      </c>
      <c r="F2811">
        <v>0.1189532279968262</v>
      </c>
      <c r="G2811">
        <v>9.7940899431705475E-2</v>
      </c>
      <c r="H2811">
        <v>0</v>
      </c>
      <c r="I2811">
        <v>0.1645290553569794</v>
      </c>
      <c r="J2811">
        <v>0.12586481869220731</v>
      </c>
      <c r="K2811">
        <v>0</v>
      </c>
      <c r="L2811">
        <v>0.1435397416353226</v>
      </c>
      <c r="M2811">
        <v>0</v>
      </c>
      <c r="N2811">
        <v>6.409212201833725E-2</v>
      </c>
      <c r="O2811">
        <v>9.1527827084064484E-2</v>
      </c>
      <c r="P2811">
        <v>0.18480747938156131</v>
      </c>
      <c r="Q2811">
        <v>12</v>
      </c>
    </row>
    <row r="2812" spans="1:17" x14ac:dyDescent="0.2">
      <c r="A2812" t="s">
        <v>2812</v>
      </c>
      <c r="B2812" s="3">
        <v>43970</v>
      </c>
      <c r="C2812" t="s">
        <v>12361</v>
      </c>
      <c r="D2812">
        <v>0.18240860104560849</v>
      </c>
      <c r="E2812">
        <v>0</v>
      </c>
      <c r="F2812">
        <v>0</v>
      </c>
      <c r="G2812">
        <v>0</v>
      </c>
      <c r="H2812">
        <v>0</v>
      </c>
      <c r="I2812">
        <v>0</v>
      </c>
      <c r="J2812">
        <v>0</v>
      </c>
      <c r="K2812">
        <v>0</v>
      </c>
      <c r="L2812">
        <v>0.17003312706947329</v>
      </c>
      <c r="M2812">
        <v>0</v>
      </c>
      <c r="N2812">
        <v>0.58347117900848389</v>
      </c>
      <c r="O2812">
        <v>0</v>
      </c>
      <c r="P2812">
        <v>0</v>
      </c>
      <c r="Q2812">
        <v>10</v>
      </c>
    </row>
    <row r="2813" spans="1:17" x14ac:dyDescent="0.2">
      <c r="A2813" t="s">
        <v>2813</v>
      </c>
      <c r="B2813" s="3">
        <v>43971</v>
      </c>
      <c r="C2813" t="s">
        <v>12362</v>
      </c>
      <c r="D2813">
        <v>0</v>
      </c>
      <c r="E2813">
        <v>0</v>
      </c>
      <c r="F2813">
        <v>0.20774158835411069</v>
      </c>
      <c r="G2813">
        <v>0</v>
      </c>
      <c r="H2813">
        <v>0.1231327801942825</v>
      </c>
      <c r="I2813">
        <v>0</v>
      </c>
      <c r="J2813">
        <v>0</v>
      </c>
      <c r="K2813">
        <v>0</v>
      </c>
      <c r="L2813">
        <v>0</v>
      </c>
      <c r="M2813">
        <v>0</v>
      </c>
      <c r="N2813">
        <v>0</v>
      </c>
      <c r="O2813">
        <v>0.59218937158584595</v>
      </c>
      <c r="P2813">
        <v>0</v>
      </c>
      <c r="Q2813">
        <v>11</v>
      </c>
    </row>
    <row r="2814" spans="1:17" x14ac:dyDescent="0.2">
      <c r="A2814" t="s">
        <v>2814</v>
      </c>
      <c r="B2814" s="3">
        <v>43971</v>
      </c>
      <c r="C2814" t="s">
        <v>12363</v>
      </c>
      <c r="D2814">
        <v>7.3286779224872589E-2</v>
      </c>
      <c r="E2814">
        <v>0</v>
      </c>
      <c r="F2814">
        <v>0.21955537796020511</v>
      </c>
      <c r="G2814">
        <v>0</v>
      </c>
      <c r="H2814">
        <v>0.25150704383850098</v>
      </c>
      <c r="I2814">
        <v>0</v>
      </c>
      <c r="J2814">
        <v>0.1385176479816437</v>
      </c>
      <c r="K2814">
        <v>0</v>
      </c>
      <c r="L2814">
        <v>7.6285690069198608E-2</v>
      </c>
      <c r="M2814">
        <v>0</v>
      </c>
      <c r="N2814">
        <v>0.13379126787185669</v>
      </c>
      <c r="O2814">
        <v>7.6277837157249451E-2</v>
      </c>
      <c r="P2814">
        <v>0</v>
      </c>
      <c r="Q2814">
        <v>4</v>
      </c>
    </row>
    <row r="2815" spans="1:17" x14ac:dyDescent="0.2">
      <c r="A2815" t="s">
        <v>2815</v>
      </c>
      <c r="B2815" s="3">
        <v>43971</v>
      </c>
      <c r="C2815" t="s">
        <v>12364</v>
      </c>
      <c r="D2815">
        <v>0</v>
      </c>
      <c r="E2815">
        <v>0.13366362452507019</v>
      </c>
      <c r="F2815">
        <v>0.37079638242721558</v>
      </c>
      <c r="G2815">
        <v>5.6427787989377982E-2</v>
      </c>
      <c r="H2815">
        <v>4.7632981091737747E-2</v>
      </c>
      <c r="I2815">
        <v>0</v>
      </c>
      <c r="J2815">
        <v>0.18191029131412509</v>
      </c>
      <c r="K2815">
        <v>7.9197384417057037E-2</v>
      </c>
      <c r="L2815">
        <v>0.1126060336828232</v>
      </c>
      <c r="M2815">
        <v>0</v>
      </c>
      <c r="N2815">
        <v>0</v>
      </c>
      <c r="O2815">
        <v>0</v>
      </c>
      <c r="P2815">
        <v>0</v>
      </c>
      <c r="Q2815">
        <v>2</v>
      </c>
    </row>
    <row r="2816" spans="1:17" x14ac:dyDescent="0.2">
      <c r="A2816" t="s">
        <v>2816</v>
      </c>
      <c r="B2816" s="3">
        <v>43971</v>
      </c>
      <c r="C2816" t="s">
        <v>12365</v>
      </c>
      <c r="D2816">
        <v>0</v>
      </c>
      <c r="E2816">
        <v>0.15622267127037051</v>
      </c>
      <c r="F2816">
        <v>0.2455650120973587</v>
      </c>
      <c r="G2816">
        <v>0</v>
      </c>
      <c r="H2816">
        <v>0</v>
      </c>
      <c r="I2816">
        <v>0</v>
      </c>
      <c r="J2816">
        <v>0</v>
      </c>
      <c r="K2816">
        <v>0</v>
      </c>
      <c r="L2816">
        <v>0</v>
      </c>
      <c r="M2816">
        <v>0.1076672151684761</v>
      </c>
      <c r="N2816">
        <v>0</v>
      </c>
      <c r="O2816">
        <v>0.1668975502252579</v>
      </c>
      <c r="P2816">
        <v>0.2979949414730072</v>
      </c>
      <c r="Q2816">
        <v>12</v>
      </c>
    </row>
    <row r="2817" spans="1:17" x14ac:dyDescent="0.2">
      <c r="A2817" t="s">
        <v>2817</v>
      </c>
      <c r="B2817" s="3">
        <v>43971</v>
      </c>
      <c r="C2817" t="s">
        <v>12366</v>
      </c>
      <c r="D2817">
        <v>1.28212571144104E-2</v>
      </c>
      <c r="E2817">
        <v>1.28213232383132E-2</v>
      </c>
      <c r="F2817">
        <v>1.282119285315275E-2</v>
      </c>
      <c r="G2817">
        <v>1.282122265547514E-2</v>
      </c>
      <c r="H2817">
        <v>0.17974923551082611</v>
      </c>
      <c r="I2817">
        <v>1.282119285315275E-2</v>
      </c>
      <c r="J2817">
        <v>1.282123383134604E-2</v>
      </c>
      <c r="K2817">
        <v>1.282119657844305E-2</v>
      </c>
      <c r="L2817">
        <v>1.282130554318428E-2</v>
      </c>
      <c r="M2817">
        <v>1.282123476266861E-2</v>
      </c>
      <c r="N2817">
        <v>1.282119285315275E-2</v>
      </c>
      <c r="O2817">
        <v>0.67921692132949829</v>
      </c>
      <c r="P2817">
        <v>1.282145269215107E-2</v>
      </c>
      <c r="Q2817">
        <v>11</v>
      </c>
    </row>
    <row r="2818" spans="1:17" x14ac:dyDescent="0.2">
      <c r="A2818" t="s">
        <v>2818</v>
      </c>
      <c r="B2818" s="3">
        <v>43971</v>
      </c>
      <c r="C2818" t="s">
        <v>12367</v>
      </c>
      <c r="D2818">
        <v>0</v>
      </c>
      <c r="E2818">
        <v>0</v>
      </c>
      <c r="F2818">
        <v>6.2783978879451752E-2</v>
      </c>
      <c r="G2818">
        <v>0</v>
      </c>
      <c r="H2818">
        <v>0</v>
      </c>
      <c r="I2818">
        <v>0</v>
      </c>
      <c r="J2818">
        <v>8.6523525416851044E-2</v>
      </c>
      <c r="K2818">
        <v>0</v>
      </c>
      <c r="L2818">
        <v>0</v>
      </c>
      <c r="M2818">
        <v>7.8996345400810242E-2</v>
      </c>
      <c r="N2818">
        <v>0</v>
      </c>
      <c r="O2818">
        <v>0.54275518655776978</v>
      </c>
      <c r="P2818">
        <v>0.1926963925361633</v>
      </c>
      <c r="Q2818">
        <v>11</v>
      </c>
    </row>
    <row r="2819" spans="1:17" x14ac:dyDescent="0.2">
      <c r="A2819" t="s">
        <v>2819</v>
      </c>
      <c r="B2819" s="3">
        <v>43972</v>
      </c>
      <c r="C2819" t="s">
        <v>12368</v>
      </c>
      <c r="D2819">
        <v>0.19862690567970279</v>
      </c>
      <c r="E2819">
        <v>0</v>
      </c>
      <c r="F2819">
        <v>0.21635417640209201</v>
      </c>
      <c r="G2819">
        <v>0</v>
      </c>
      <c r="H2819">
        <v>0</v>
      </c>
      <c r="I2819">
        <v>0</v>
      </c>
      <c r="J2819">
        <v>0</v>
      </c>
      <c r="K2819">
        <v>0</v>
      </c>
      <c r="L2819">
        <v>0</v>
      </c>
      <c r="M2819">
        <v>0.1148194149136543</v>
      </c>
      <c r="N2819">
        <v>0</v>
      </c>
      <c r="O2819">
        <v>0.1038283333182335</v>
      </c>
      <c r="P2819">
        <v>0.31040146946907038</v>
      </c>
      <c r="Q2819">
        <v>12</v>
      </c>
    </row>
    <row r="2820" spans="1:17" x14ac:dyDescent="0.2">
      <c r="A2820" t="s">
        <v>2820</v>
      </c>
      <c r="B2820" s="3">
        <v>43972</v>
      </c>
      <c r="C2820" t="s">
        <v>12369</v>
      </c>
      <c r="D2820">
        <v>0</v>
      </c>
      <c r="E2820">
        <v>0</v>
      </c>
      <c r="F2820">
        <v>0.11516203731298449</v>
      </c>
      <c r="G2820">
        <v>0</v>
      </c>
      <c r="H2820">
        <v>0</v>
      </c>
      <c r="I2820">
        <v>0</v>
      </c>
      <c r="J2820">
        <v>0</v>
      </c>
      <c r="K2820">
        <v>0</v>
      </c>
      <c r="L2820">
        <v>5.4646838456392288E-2</v>
      </c>
      <c r="M2820">
        <v>0.19624173641204831</v>
      </c>
      <c r="N2820">
        <v>0</v>
      </c>
      <c r="O2820">
        <v>0.1112639158964157</v>
      </c>
      <c r="P2820">
        <v>0.49190568923950201</v>
      </c>
      <c r="Q2820">
        <v>12</v>
      </c>
    </row>
    <row r="2821" spans="1:17" x14ac:dyDescent="0.2">
      <c r="A2821" t="s">
        <v>2821</v>
      </c>
      <c r="B2821" s="3">
        <v>43972</v>
      </c>
      <c r="C2821" t="s">
        <v>12370</v>
      </c>
      <c r="D2821">
        <v>0.1027244478464127</v>
      </c>
      <c r="E2821">
        <v>0</v>
      </c>
      <c r="F2821">
        <v>0</v>
      </c>
      <c r="G2821">
        <v>0.102305643260479</v>
      </c>
      <c r="H2821">
        <v>0.1050264909863472</v>
      </c>
      <c r="I2821">
        <v>0</v>
      </c>
      <c r="J2821">
        <v>3.2263033092021942E-2</v>
      </c>
      <c r="K2821">
        <v>0.13957811892032621</v>
      </c>
      <c r="L2821">
        <v>5.4917212575674057E-2</v>
      </c>
      <c r="M2821">
        <v>0.27616694569587708</v>
      </c>
      <c r="N2821">
        <v>0</v>
      </c>
      <c r="O2821">
        <v>6.2174286693334579E-2</v>
      </c>
      <c r="P2821">
        <v>0.11914368718862529</v>
      </c>
      <c r="Q2821">
        <v>9</v>
      </c>
    </row>
    <row r="2822" spans="1:17" x14ac:dyDescent="0.2">
      <c r="A2822" t="s">
        <v>2822</v>
      </c>
      <c r="B2822" s="3">
        <v>43972</v>
      </c>
      <c r="C2822" t="s">
        <v>12371</v>
      </c>
      <c r="D2822">
        <v>0</v>
      </c>
      <c r="E2822">
        <v>5.6219328194856637E-2</v>
      </c>
      <c r="F2822">
        <v>0.19132475554943079</v>
      </c>
      <c r="G2822">
        <v>0</v>
      </c>
      <c r="H2822">
        <v>0.42874842882156372</v>
      </c>
      <c r="I2822">
        <v>4.9284417182207108E-2</v>
      </c>
      <c r="J2822">
        <v>0</v>
      </c>
      <c r="K2822">
        <v>0</v>
      </c>
      <c r="L2822">
        <v>0</v>
      </c>
      <c r="M2822">
        <v>0.10880425572395321</v>
      </c>
      <c r="N2822">
        <v>5.163276195526123E-2</v>
      </c>
      <c r="O2822">
        <v>9.3911513686180115E-2</v>
      </c>
      <c r="P2822">
        <v>0</v>
      </c>
      <c r="Q2822">
        <v>4</v>
      </c>
    </row>
    <row r="2823" spans="1:17" x14ac:dyDescent="0.2">
      <c r="A2823" t="s">
        <v>2823</v>
      </c>
      <c r="B2823" s="3">
        <v>43972</v>
      </c>
      <c r="C2823" t="s">
        <v>12372</v>
      </c>
      <c r="D2823">
        <v>0</v>
      </c>
      <c r="E2823">
        <v>0</v>
      </c>
      <c r="F2823">
        <v>0.37393209338188171</v>
      </c>
      <c r="G2823">
        <v>0.22009159624576571</v>
      </c>
      <c r="H2823">
        <v>0</v>
      </c>
      <c r="I2823">
        <v>0</v>
      </c>
      <c r="J2823">
        <v>0</v>
      </c>
      <c r="K2823">
        <v>0</v>
      </c>
      <c r="L2823">
        <v>0</v>
      </c>
      <c r="M2823">
        <v>0</v>
      </c>
      <c r="N2823">
        <v>0</v>
      </c>
      <c r="O2823">
        <v>0.24548973143100741</v>
      </c>
      <c r="P2823">
        <v>0.13575875759124759</v>
      </c>
      <c r="Q2823">
        <v>2</v>
      </c>
    </row>
    <row r="2824" spans="1:17" x14ac:dyDescent="0.2">
      <c r="A2824" t="s">
        <v>2824</v>
      </c>
      <c r="B2824" s="3">
        <v>43972</v>
      </c>
      <c r="C2824" t="s">
        <v>12373</v>
      </c>
      <c r="D2824">
        <v>0</v>
      </c>
      <c r="E2824">
        <v>0</v>
      </c>
      <c r="F2824">
        <v>0.22518692910671231</v>
      </c>
      <c r="G2824">
        <v>0.15874312818050379</v>
      </c>
      <c r="H2824">
        <v>0</v>
      </c>
      <c r="I2824">
        <v>0</v>
      </c>
      <c r="J2824">
        <v>0.1185765340924263</v>
      </c>
      <c r="K2824">
        <v>0</v>
      </c>
      <c r="L2824">
        <v>7.2119899094104767E-2</v>
      </c>
      <c r="M2824">
        <v>0.1176055446267128</v>
      </c>
      <c r="N2824">
        <v>0</v>
      </c>
      <c r="O2824">
        <v>6.5903276205062866E-2</v>
      </c>
      <c r="P2824">
        <v>0.21469870209693909</v>
      </c>
      <c r="Q2824">
        <v>2</v>
      </c>
    </row>
    <row r="2825" spans="1:17" x14ac:dyDescent="0.2">
      <c r="A2825" t="s">
        <v>2825</v>
      </c>
      <c r="B2825" s="3">
        <v>43973</v>
      </c>
      <c r="C2825" t="s">
        <v>12374</v>
      </c>
      <c r="D2825">
        <v>0.25961247086524958</v>
      </c>
      <c r="E2825">
        <v>0</v>
      </c>
      <c r="F2825">
        <v>0.38466408848762512</v>
      </c>
      <c r="G2825">
        <v>0</v>
      </c>
      <c r="H2825">
        <v>0</v>
      </c>
      <c r="I2825">
        <v>0</v>
      </c>
      <c r="J2825">
        <v>0</v>
      </c>
      <c r="K2825">
        <v>0</v>
      </c>
      <c r="L2825">
        <v>0.25961199402809138</v>
      </c>
      <c r="M2825">
        <v>0</v>
      </c>
      <c r="N2825">
        <v>0</v>
      </c>
      <c r="O2825">
        <v>0</v>
      </c>
      <c r="P2825">
        <v>0</v>
      </c>
      <c r="Q2825">
        <v>2</v>
      </c>
    </row>
    <row r="2826" spans="1:17" x14ac:dyDescent="0.2">
      <c r="A2826" t="s">
        <v>2826</v>
      </c>
      <c r="B2826" s="3">
        <v>43973</v>
      </c>
      <c r="C2826" t="s">
        <v>12375</v>
      </c>
      <c r="D2826">
        <v>0</v>
      </c>
      <c r="E2826">
        <v>3.0475826933979992E-2</v>
      </c>
      <c r="F2826">
        <v>7.2079457342624664E-2</v>
      </c>
      <c r="G2826">
        <v>0</v>
      </c>
      <c r="H2826">
        <v>0</v>
      </c>
      <c r="I2826">
        <v>0</v>
      </c>
      <c r="J2826">
        <v>0.37265971302986151</v>
      </c>
      <c r="K2826">
        <v>0.14182586967945099</v>
      </c>
      <c r="L2826">
        <v>0.16578246653079989</v>
      </c>
      <c r="M2826">
        <v>3.7211384624242783E-2</v>
      </c>
      <c r="N2826">
        <v>0</v>
      </c>
      <c r="O2826">
        <v>0</v>
      </c>
      <c r="P2826">
        <v>0.16675350069999689</v>
      </c>
      <c r="Q2826">
        <v>6</v>
      </c>
    </row>
    <row r="2827" spans="1:17" x14ac:dyDescent="0.2">
      <c r="A2827" t="s">
        <v>2827</v>
      </c>
      <c r="B2827" s="3">
        <v>43973</v>
      </c>
      <c r="C2827" t="s">
        <v>12376</v>
      </c>
      <c r="D2827">
        <v>0</v>
      </c>
      <c r="E2827">
        <v>0</v>
      </c>
      <c r="F2827">
        <v>0.20433035492897031</v>
      </c>
      <c r="G2827">
        <v>8.5754573345184326E-2</v>
      </c>
      <c r="H2827">
        <v>0.22679281234741211</v>
      </c>
      <c r="I2827">
        <v>0</v>
      </c>
      <c r="J2827">
        <v>0</v>
      </c>
      <c r="K2827">
        <v>0.2054801136255264</v>
      </c>
      <c r="L2827">
        <v>6.607973575592041E-2</v>
      </c>
      <c r="M2827">
        <v>0.17202520370483401</v>
      </c>
      <c r="N2827">
        <v>2.904590405523777E-2</v>
      </c>
      <c r="O2827">
        <v>0</v>
      </c>
      <c r="P2827">
        <v>0</v>
      </c>
      <c r="Q2827">
        <v>4</v>
      </c>
    </row>
    <row r="2828" spans="1:17" x14ac:dyDescent="0.2">
      <c r="A2828" t="s">
        <v>2828</v>
      </c>
      <c r="B2828" s="3">
        <v>43973</v>
      </c>
      <c r="C2828" t="s">
        <v>12377</v>
      </c>
      <c r="D2828">
        <v>0.14964935183525091</v>
      </c>
      <c r="E2828">
        <v>6.8145252764225006E-2</v>
      </c>
      <c r="F2828">
        <v>0.1360921710729599</v>
      </c>
      <c r="G2828">
        <v>0</v>
      </c>
      <c r="H2828">
        <v>0.30557885766029358</v>
      </c>
      <c r="I2828">
        <v>0</v>
      </c>
      <c r="J2828">
        <v>8.3633489906787872E-2</v>
      </c>
      <c r="K2828">
        <v>0</v>
      </c>
      <c r="L2828">
        <v>0.14170420169830319</v>
      </c>
      <c r="M2828">
        <v>0</v>
      </c>
      <c r="N2828">
        <v>0</v>
      </c>
      <c r="O2828">
        <v>0</v>
      </c>
      <c r="P2828">
        <v>0.100303016602993</v>
      </c>
      <c r="Q2828">
        <v>4</v>
      </c>
    </row>
    <row r="2829" spans="1:17" x14ac:dyDescent="0.2">
      <c r="A2829" t="s">
        <v>2829</v>
      </c>
      <c r="B2829" s="3">
        <v>43973</v>
      </c>
      <c r="C2829" t="s">
        <v>12378</v>
      </c>
      <c r="D2829">
        <v>0</v>
      </c>
      <c r="E2829">
        <v>0</v>
      </c>
      <c r="F2829">
        <v>0.10803189873695369</v>
      </c>
      <c r="G2829">
        <v>7.50298872590065E-2</v>
      </c>
      <c r="H2829">
        <v>0</v>
      </c>
      <c r="I2829">
        <v>0.15486207604408261</v>
      </c>
      <c r="J2829">
        <v>0</v>
      </c>
      <c r="K2829">
        <v>8.5671424865722656E-2</v>
      </c>
      <c r="L2829">
        <v>0.10352332144975659</v>
      </c>
      <c r="M2829">
        <v>0</v>
      </c>
      <c r="N2829">
        <v>0.2250884473323822</v>
      </c>
      <c r="O2829">
        <v>0</v>
      </c>
      <c r="P2829">
        <v>0.23594954609870911</v>
      </c>
      <c r="Q2829">
        <v>12</v>
      </c>
    </row>
    <row r="2830" spans="1:17" x14ac:dyDescent="0.2">
      <c r="A2830" t="s">
        <v>2830</v>
      </c>
      <c r="B2830" s="3">
        <v>43973</v>
      </c>
      <c r="C2830" t="s">
        <v>12379</v>
      </c>
      <c r="D2830">
        <v>0.1597482115030289</v>
      </c>
      <c r="E2830">
        <v>0</v>
      </c>
      <c r="F2830">
        <v>0</v>
      </c>
      <c r="G2830">
        <v>0</v>
      </c>
      <c r="H2830">
        <v>0.2327844500541687</v>
      </c>
      <c r="I2830">
        <v>0</v>
      </c>
      <c r="J2830">
        <v>0.201058104634285</v>
      </c>
      <c r="K2830">
        <v>0</v>
      </c>
      <c r="L2830">
        <v>0</v>
      </c>
      <c r="M2830">
        <v>8.7543539702892303E-2</v>
      </c>
      <c r="N2830">
        <v>0</v>
      </c>
      <c r="O2830">
        <v>0.27151215076446528</v>
      </c>
      <c r="P2830">
        <v>0</v>
      </c>
      <c r="Q2830">
        <v>11</v>
      </c>
    </row>
    <row r="2831" spans="1:17" x14ac:dyDescent="0.2">
      <c r="A2831" t="s">
        <v>2831</v>
      </c>
      <c r="B2831" s="3">
        <v>43973</v>
      </c>
      <c r="C2831" t="s">
        <v>12380</v>
      </c>
      <c r="D2831">
        <v>4.5236248522996902E-2</v>
      </c>
      <c r="E2831">
        <v>1.8627282232046131E-2</v>
      </c>
      <c r="F2831">
        <v>8.9263178408145905E-2</v>
      </c>
      <c r="G2831">
        <v>6.78572878241539E-2</v>
      </c>
      <c r="H2831">
        <v>0.11527383327484129</v>
      </c>
      <c r="I2831">
        <v>0.17867411673069</v>
      </c>
      <c r="J2831">
        <v>0</v>
      </c>
      <c r="K2831">
        <v>0.12662872672080991</v>
      </c>
      <c r="L2831">
        <v>6.0691073536872857E-2</v>
      </c>
      <c r="M2831">
        <v>0.20407247543334961</v>
      </c>
      <c r="N2831">
        <v>6.3410013914108276E-2</v>
      </c>
      <c r="O2831">
        <v>2.8432946652173999E-2</v>
      </c>
      <c r="P2831">
        <v>0</v>
      </c>
      <c r="Q2831">
        <v>9</v>
      </c>
    </row>
    <row r="2832" spans="1:17" x14ac:dyDescent="0.2">
      <c r="A2832" t="s">
        <v>2832</v>
      </c>
      <c r="B2832" s="3">
        <v>43973</v>
      </c>
      <c r="C2832" t="s">
        <v>12381</v>
      </c>
      <c r="D2832">
        <v>0.17771141231060031</v>
      </c>
      <c r="E2832">
        <v>0</v>
      </c>
      <c r="F2832">
        <v>0.12722429633140561</v>
      </c>
      <c r="G2832">
        <v>0</v>
      </c>
      <c r="H2832">
        <v>0</v>
      </c>
      <c r="I2832">
        <v>0.27692601084709167</v>
      </c>
      <c r="J2832">
        <v>5.5715024471282959E-2</v>
      </c>
      <c r="K2832">
        <v>0</v>
      </c>
      <c r="L2832">
        <v>0</v>
      </c>
      <c r="M2832">
        <v>0</v>
      </c>
      <c r="N2832">
        <v>0</v>
      </c>
      <c r="O2832">
        <v>0</v>
      </c>
      <c r="P2832">
        <v>0.3316510021686554</v>
      </c>
      <c r="Q2832">
        <v>12</v>
      </c>
    </row>
    <row r="2833" spans="1:17" x14ac:dyDescent="0.2">
      <c r="A2833" t="s">
        <v>2833</v>
      </c>
      <c r="B2833" s="3">
        <v>43977</v>
      </c>
      <c r="C2833" t="s">
        <v>12382</v>
      </c>
      <c r="D2833">
        <v>5.4516788572072983E-2</v>
      </c>
      <c r="E2833">
        <v>0</v>
      </c>
      <c r="F2833">
        <v>0</v>
      </c>
      <c r="G2833">
        <v>4.8467077314853668E-2</v>
      </c>
      <c r="H2833">
        <v>6.5657638013362885E-2</v>
      </c>
      <c r="I2833">
        <v>7.0049628615379333E-2</v>
      </c>
      <c r="J2833">
        <v>9.8009318113327026E-2</v>
      </c>
      <c r="K2833">
        <v>0</v>
      </c>
      <c r="L2833">
        <v>0</v>
      </c>
      <c r="M2833">
        <v>4.874102771282196E-2</v>
      </c>
      <c r="N2833">
        <v>0</v>
      </c>
      <c r="O2833">
        <v>4.0639016777276993E-2</v>
      </c>
      <c r="P2833">
        <v>0.55719220638275146</v>
      </c>
      <c r="Q2833">
        <v>12</v>
      </c>
    </row>
    <row r="2834" spans="1:17" x14ac:dyDescent="0.2">
      <c r="A2834" t="s">
        <v>2834</v>
      </c>
      <c r="B2834" s="3">
        <v>43977</v>
      </c>
      <c r="C2834" t="s">
        <v>12383</v>
      </c>
      <c r="D2834">
        <v>0.12830054759979251</v>
      </c>
      <c r="E2834">
        <v>3.3427000045776367E-2</v>
      </c>
      <c r="F2834">
        <v>5.1454968750476837E-2</v>
      </c>
      <c r="G2834">
        <v>0</v>
      </c>
      <c r="H2834">
        <v>8.6103379726409912E-2</v>
      </c>
      <c r="I2834">
        <v>5.1377192139625549E-2</v>
      </c>
      <c r="J2834">
        <v>0.1070731058716774</v>
      </c>
      <c r="K2834">
        <v>0</v>
      </c>
      <c r="L2834">
        <v>0</v>
      </c>
      <c r="M2834">
        <v>0.19021967053413391</v>
      </c>
      <c r="N2834">
        <v>0</v>
      </c>
      <c r="O2834">
        <v>0</v>
      </c>
      <c r="P2834">
        <v>0.34164682030677801</v>
      </c>
      <c r="Q2834">
        <v>12</v>
      </c>
    </row>
    <row r="2835" spans="1:17" x14ac:dyDescent="0.2">
      <c r="A2835" t="s">
        <v>2835</v>
      </c>
      <c r="B2835" s="3">
        <v>43977</v>
      </c>
      <c r="C2835" t="s">
        <v>12384</v>
      </c>
      <c r="D2835">
        <v>1.0987775400280951E-2</v>
      </c>
      <c r="E2835">
        <v>1.098771393299103E-2</v>
      </c>
      <c r="F2835">
        <v>1.098771672695875E-2</v>
      </c>
      <c r="G2835">
        <v>1.0987731628119951E-2</v>
      </c>
      <c r="H2835">
        <v>1.098783779889345E-2</v>
      </c>
      <c r="I2835">
        <v>1.098800729960203E-2</v>
      </c>
      <c r="J2835">
        <v>1.0987764224410061E-2</v>
      </c>
      <c r="K2835">
        <v>1.098771393299103E-2</v>
      </c>
      <c r="L2835">
        <v>1.0987722314894199E-2</v>
      </c>
      <c r="M2835">
        <v>1.0987714864313601E-2</v>
      </c>
      <c r="N2835">
        <v>1.098773349076509E-2</v>
      </c>
      <c r="O2835">
        <v>1.0987715795636181E-2</v>
      </c>
      <c r="P2835">
        <v>0.86814689636230469</v>
      </c>
      <c r="Q2835">
        <v>12</v>
      </c>
    </row>
    <row r="2836" spans="1:17" x14ac:dyDescent="0.2">
      <c r="A2836" t="s">
        <v>2836</v>
      </c>
      <c r="B2836" s="3">
        <v>43977</v>
      </c>
      <c r="C2836" t="s">
        <v>12385</v>
      </c>
      <c r="D2836">
        <v>0</v>
      </c>
      <c r="E2836">
        <v>3.2456260174512863E-2</v>
      </c>
      <c r="F2836">
        <v>0</v>
      </c>
      <c r="G2836">
        <v>0</v>
      </c>
      <c r="H2836">
        <v>0.2411172837018967</v>
      </c>
      <c r="I2836">
        <v>9.4697237014770508E-2</v>
      </c>
      <c r="J2836">
        <v>0.17685084044933319</v>
      </c>
      <c r="K2836">
        <v>0.105875201523304</v>
      </c>
      <c r="L2836">
        <v>0</v>
      </c>
      <c r="M2836">
        <v>6.7165367305278778E-2</v>
      </c>
      <c r="N2836">
        <v>4.3949894607067108E-2</v>
      </c>
      <c r="O2836">
        <v>0</v>
      </c>
      <c r="P2836">
        <v>0.228727862238884</v>
      </c>
      <c r="Q2836">
        <v>4</v>
      </c>
    </row>
    <row r="2837" spans="1:17" x14ac:dyDescent="0.2">
      <c r="A2837" t="s">
        <v>2837</v>
      </c>
      <c r="B2837" s="3">
        <v>43977</v>
      </c>
      <c r="C2837" t="s">
        <v>12386</v>
      </c>
      <c r="D2837">
        <v>0.21860213577747339</v>
      </c>
      <c r="E2837">
        <v>6.2877260148525238E-2</v>
      </c>
      <c r="F2837">
        <v>0</v>
      </c>
      <c r="G2837">
        <v>0.16311933100223541</v>
      </c>
      <c r="H2837">
        <v>0.21918697655200961</v>
      </c>
      <c r="I2837">
        <v>0</v>
      </c>
      <c r="J2837">
        <v>0.1163082644343376</v>
      </c>
      <c r="K2837">
        <v>0</v>
      </c>
      <c r="L2837">
        <v>0</v>
      </c>
      <c r="M2837">
        <v>0.1115594208240509</v>
      </c>
      <c r="N2837">
        <v>0</v>
      </c>
      <c r="O2837">
        <v>0</v>
      </c>
      <c r="P2837">
        <v>8.9882932603359222E-2</v>
      </c>
      <c r="Q2837">
        <v>4</v>
      </c>
    </row>
    <row r="2838" spans="1:17" x14ac:dyDescent="0.2">
      <c r="A2838" t="s">
        <v>2838</v>
      </c>
      <c r="B2838" s="3">
        <v>43977</v>
      </c>
      <c r="C2838" t="s">
        <v>12387</v>
      </c>
      <c r="D2838">
        <v>0.10912080854177469</v>
      </c>
      <c r="E2838">
        <v>0</v>
      </c>
      <c r="F2838">
        <v>0</v>
      </c>
      <c r="G2838">
        <v>0</v>
      </c>
      <c r="H2838">
        <v>0.40997409820556641</v>
      </c>
      <c r="I2838">
        <v>7.1628518402576447E-2</v>
      </c>
      <c r="J2838">
        <v>0</v>
      </c>
      <c r="K2838">
        <v>0</v>
      </c>
      <c r="L2838">
        <v>8.1876508891582489E-2</v>
      </c>
      <c r="M2838">
        <v>7.9924069344997406E-2</v>
      </c>
      <c r="N2838">
        <v>0</v>
      </c>
      <c r="O2838">
        <v>0</v>
      </c>
      <c r="P2838">
        <v>0.2157927751541138</v>
      </c>
      <c r="Q2838">
        <v>4</v>
      </c>
    </row>
    <row r="2839" spans="1:17" x14ac:dyDescent="0.2">
      <c r="A2839" t="s">
        <v>2839</v>
      </c>
      <c r="B2839" s="3">
        <v>43977</v>
      </c>
      <c r="C2839" t="s">
        <v>12388</v>
      </c>
      <c r="D2839">
        <v>0.20946557819843289</v>
      </c>
      <c r="E2839">
        <v>4.17441725730896E-2</v>
      </c>
      <c r="F2839">
        <v>0</v>
      </c>
      <c r="G2839">
        <v>0</v>
      </c>
      <c r="H2839">
        <v>0</v>
      </c>
      <c r="I2839">
        <v>0</v>
      </c>
      <c r="J2839">
        <v>0</v>
      </c>
      <c r="K2839">
        <v>0.19674189388751981</v>
      </c>
      <c r="L2839">
        <v>0.19259624183177951</v>
      </c>
      <c r="M2839">
        <v>0</v>
      </c>
      <c r="N2839">
        <v>0</v>
      </c>
      <c r="O2839">
        <v>7.7484287321567535E-2</v>
      </c>
      <c r="P2839">
        <v>0.26272225379943848</v>
      </c>
      <c r="Q2839">
        <v>12</v>
      </c>
    </row>
    <row r="2840" spans="1:17" x14ac:dyDescent="0.2">
      <c r="A2840" t="s">
        <v>2840</v>
      </c>
      <c r="B2840" s="3">
        <v>43977</v>
      </c>
      <c r="C2840" t="s">
        <v>12389</v>
      </c>
      <c r="D2840">
        <v>4.2937766760587692E-2</v>
      </c>
      <c r="E2840">
        <v>3.8962498307228088E-2</v>
      </c>
      <c r="F2840">
        <v>0.15763773024082181</v>
      </c>
      <c r="G2840">
        <v>0.1075252965092659</v>
      </c>
      <c r="H2840">
        <v>5.6291051208972931E-2</v>
      </c>
      <c r="I2840">
        <v>0</v>
      </c>
      <c r="J2840">
        <v>0</v>
      </c>
      <c r="K2840">
        <v>0</v>
      </c>
      <c r="L2840">
        <v>0</v>
      </c>
      <c r="M2840">
        <v>4.4700946658849723E-2</v>
      </c>
      <c r="N2840">
        <v>0</v>
      </c>
      <c r="O2840">
        <v>0</v>
      </c>
      <c r="P2840">
        <v>0.53602546453475952</v>
      </c>
      <c r="Q2840">
        <v>12</v>
      </c>
    </row>
    <row r="2841" spans="1:17" x14ac:dyDescent="0.2">
      <c r="A2841" t="s">
        <v>2841</v>
      </c>
      <c r="B2841" s="3">
        <v>43977</v>
      </c>
      <c r="C2841" t="s">
        <v>12390</v>
      </c>
      <c r="D2841">
        <v>1.098827458918095E-2</v>
      </c>
      <c r="E2841">
        <v>1.098828110843897E-2</v>
      </c>
      <c r="F2841">
        <v>1.0988276451826101E-2</v>
      </c>
      <c r="G2841">
        <v>1.09882690012455E-2</v>
      </c>
      <c r="H2841">
        <v>1.0988303460180759E-2</v>
      </c>
      <c r="I2841">
        <v>0.16621591150760651</v>
      </c>
      <c r="J2841">
        <v>0.36426982283592219</v>
      </c>
      <c r="K2841">
        <v>1.0988264344632631E-2</v>
      </c>
      <c r="L2841">
        <v>1.0988264344632631E-2</v>
      </c>
      <c r="M2841">
        <v>0.15385109186172491</v>
      </c>
      <c r="N2841">
        <v>1.0988283902406691E-2</v>
      </c>
      <c r="O2841">
        <v>0.21676868200302121</v>
      </c>
      <c r="P2841">
        <v>1.098828576505184E-2</v>
      </c>
      <c r="Q2841">
        <v>6</v>
      </c>
    </row>
    <row r="2842" spans="1:17" x14ac:dyDescent="0.2">
      <c r="A2842" t="s">
        <v>2842</v>
      </c>
      <c r="B2842" s="3">
        <v>43977</v>
      </c>
      <c r="C2842" t="s">
        <v>12391</v>
      </c>
      <c r="D2842">
        <v>0</v>
      </c>
      <c r="E2842">
        <v>0.19441072642803189</v>
      </c>
      <c r="F2842">
        <v>9.1737851500511169E-2</v>
      </c>
      <c r="G2842">
        <v>0</v>
      </c>
      <c r="H2842">
        <v>0</v>
      </c>
      <c r="I2842">
        <v>0</v>
      </c>
      <c r="J2842">
        <v>0.2713966965675354</v>
      </c>
      <c r="K2842">
        <v>0</v>
      </c>
      <c r="L2842">
        <v>0</v>
      </c>
      <c r="M2842">
        <v>0</v>
      </c>
      <c r="N2842">
        <v>9.2260926961898804E-2</v>
      </c>
      <c r="O2842">
        <v>0.29890796542167658</v>
      </c>
      <c r="P2842">
        <v>0</v>
      </c>
      <c r="Q2842">
        <v>11</v>
      </c>
    </row>
    <row r="2843" spans="1:17" x14ac:dyDescent="0.2">
      <c r="A2843" t="s">
        <v>2843</v>
      </c>
      <c r="B2843" s="3">
        <v>43977</v>
      </c>
      <c r="C2843" t="s">
        <v>12392</v>
      </c>
      <c r="D2843">
        <v>0</v>
      </c>
      <c r="E2843">
        <v>0</v>
      </c>
      <c r="F2843">
        <v>0</v>
      </c>
      <c r="G2843">
        <v>0.1099746376276016</v>
      </c>
      <c r="H2843">
        <v>0</v>
      </c>
      <c r="I2843">
        <v>0</v>
      </c>
      <c r="J2843">
        <v>9.7433686256408691E-2</v>
      </c>
      <c r="K2843">
        <v>0</v>
      </c>
      <c r="L2843">
        <v>0.46884533762931818</v>
      </c>
      <c r="M2843">
        <v>0.1287040710449219</v>
      </c>
      <c r="N2843">
        <v>0</v>
      </c>
      <c r="O2843">
        <v>0</v>
      </c>
      <c r="P2843">
        <v>0.16573113203048709</v>
      </c>
      <c r="Q2843">
        <v>8</v>
      </c>
    </row>
    <row r="2844" spans="1:17" x14ac:dyDescent="0.2">
      <c r="A2844" t="s">
        <v>2844</v>
      </c>
      <c r="B2844" s="3">
        <v>43978</v>
      </c>
      <c r="C2844" t="s">
        <v>12393</v>
      </c>
      <c r="D2844">
        <v>0</v>
      </c>
      <c r="E2844">
        <v>0</v>
      </c>
      <c r="F2844">
        <v>0.20786161720752719</v>
      </c>
      <c r="G2844">
        <v>0</v>
      </c>
      <c r="H2844">
        <v>0</v>
      </c>
      <c r="I2844">
        <v>0.31086188554763788</v>
      </c>
      <c r="J2844">
        <v>0</v>
      </c>
      <c r="K2844">
        <v>0.15239463746547699</v>
      </c>
      <c r="L2844">
        <v>0</v>
      </c>
      <c r="M2844">
        <v>0</v>
      </c>
      <c r="N2844">
        <v>0</v>
      </c>
      <c r="O2844">
        <v>6.6406987607479095E-2</v>
      </c>
      <c r="P2844">
        <v>0.23009456694126129</v>
      </c>
      <c r="Q2844">
        <v>5</v>
      </c>
    </row>
    <row r="2845" spans="1:17" x14ac:dyDescent="0.2">
      <c r="A2845" t="s">
        <v>2845</v>
      </c>
      <c r="B2845" s="3">
        <v>43978</v>
      </c>
      <c r="C2845" t="s">
        <v>12394</v>
      </c>
      <c r="D2845">
        <v>6.4512230455875397E-2</v>
      </c>
      <c r="E2845">
        <v>2.963658981025219E-2</v>
      </c>
      <c r="F2845">
        <v>0</v>
      </c>
      <c r="G2845">
        <v>0</v>
      </c>
      <c r="H2845">
        <v>6.4630225300788879E-2</v>
      </c>
      <c r="I2845">
        <v>0.28490427136421198</v>
      </c>
      <c r="J2845">
        <v>0</v>
      </c>
      <c r="K2845">
        <v>0</v>
      </c>
      <c r="L2845">
        <v>0.17658759653568271</v>
      </c>
      <c r="M2845">
        <v>0</v>
      </c>
      <c r="N2845">
        <v>2.9907239601016041E-2</v>
      </c>
      <c r="O2845">
        <v>4.4120945036411292E-2</v>
      </c>
      <c r="P2845">
        <v>0.2963147759437561</v>
      </c>
      <c r="Q2845">
        <v>12</v>
      </c>
    </row>
    <row r="2846" spans="1:17" x14ac:dyDescent="0.2">
      <c r="A2846" t="s">
        <v>2846</v>
      </c>
      <c r="B2846" s="3">
        <v>43978</v>
      </c>
      <c r="C2846" t="s">
        <v>12395</v>
      </c>
      <c r="D2846">
        <v>0.23250660300254819</v>
      </c>
      <c r="E2846">
        <v>0</v>
      </c>
      <c r="F2846">
        <v>0</v>
      </c>
      <c r="G2846">
        <v>0</v>
      </c>
      <c r="H2846">
        <v>0.44165539741516108</v>
      </c>
      <c r="I2846">
        <v>0</v>
      </c>
      <c r="J2846">
        <v>0.1203564405441284</v>
      </c>
      <c r="K2846">
        <v>0</v>
      </c>
      <c r="L2846">
        <v>0</v>
      </c>
      <c r="M2846">
        <v>0.1753710210323334</v>
      </c>
      <c r="N2846">
        <v>0</v>
      </c>
      <c r="O2846">
        <v>0</v>
      </c>
      <c r="P2846">
        <v>0</v>
      </c>
      <c r="Q2846">
        <v>4</v>
      </c>
    </row>
    <row r="2847" spans="1:17" x14ac:dyDescent="0.2">
      <c r="A2847" t="s">
        <v>2847</v>
      </c>
      <c r="B2847" s="3">
        <v>43978</v>
      </c>
      <c r="C2847" t="s">
        <v>12396</v>
      </c>
      <c r="D2847">
        <v>0</v>
      </c>
      <c r="E2847">
        <v>0</v>
      </c>
      <c r="F2847">
        <v>0</v>
      </c>
      <c r="G2847">
        <v>0.21766254305839541</v>
      </c>
      <c r="H2847">
        <v>0.20039750635623929</v>
      </c>
      <c r="I2847">
        <v>0</v>
      </c>
      <c r="J2847">
        <v>0.2340897619724274</v>
      </c>
      <c r="K2847">
        <v>0</v>
      </c>
      <c r="L2847">
        <v>0</v>
      </c>
      <c r="M2847">
        <v>0</v>
      </c>
      <c r="N2847">
        <v>0</v>
      </c>
      <c r="O2847">
        <v>0.23984210193157199</v>
      </c>
      <c r="P2847">
        <v>8.4341742098331451E-2</v>
      </c>
      <c r="Q2847">
        <v>11</v>
      </c>
    </row>
    <row r="2848" spans="1:17" x14ac:dyDescent="0.2">
      <c r="A2848" t="s">
        <v>2848</v>
      </c>
      <c r="B2848" s="3">
        <v>43978</v>
      </c>
      <c r="C2848" t="s">
        <v>12397</v>
      </c>
      <c r="D2848">
        <v>0</v>
      </c>
      <c r="E2848">
        <v>0</v>
      </c>
      <c r="F2848">
        <v>0.19653178751468661</v>
      </c>
      <c r="G2848">
        <v>0</v>
      </c>
      <c r="H2848">
        <v>0.1419408321380615</v>
      </c>
      <c r="I2848">
        <v>0</v>
      </c>
      <c r="J2848">
        <v>0.33731716871261602</v>
      </c>
      <c r="K2848">
        <v>0</v>
      </c>
      <c r="L2848">
        <v>0</v>
      </c>
      <c r="M2848">
        <v>0</v>
      </c>
      <c r="N2848">
        <v>0</v>
      </c>
      <c r="O2848">
        <v>0</v>
      </c>
      <c r="P2848">
        <v>0.27475875616073608</v>
      </c>
      <c r="Q2848">
        <v>6</v>
      </c>
    </row>
    <row r="2849" spans="1:17" x14ac:dyDescent="0.2">
      <c r="A2849" t="s">
        <v>2849</v>
      </c>
      <c r="B2849" s="3">
        <v>43978</v>
      </c>
      <c r="C2849" t="s">
        <v>12398</v>
      </c>
      <c r="D2849">
        <v>0.26365554332733149</v>
      </c>
      <c r="E2849">
        <v>0</v>
      </c>
      <c r="F2849">
        <v>9.4625756144523621E-2</v>
      </c>
      <c r="G2849">
        <v>6.9537602365016937E-2</v>
      </c>
      <c r="H2849">
        <v>0</v>
      </c>
      <c r="I2849">
        <v>7.9032272100448608E-2</v>
      </c>
      <c r="J2849">
        <v>0.1029514223337173</v>
      </c>
      <c r="K2849">
        <v>0.10701156407594679</v>
      </c>
      <c r="L2849">
        <v>8.6242496967315674E-2</v>
      </c>
      <c r="M2849">
        <v>4.7522611916065223E-2</v>
      </c>
      <c r="N2849">
        <v>0</v>
      </c>
      <c r="O2849">
        <v>7.3314294219017029E-2</v>
      </c>
      <c r="P2849">
        <v>6.910628080368042E-2</v>
      </c>
      <c r="Q2849">
        <v>0</v>
      </c>
    </row>
    <row r="2850" spans="1:17" x14ac:dyDescent="0.2">
      <c r="A2850" t="s">
        <v>2850</v>
      </c>
      <c r="B2850" s="3">
        <v>43978</v>
      </c>
      <c r="C2850" t="s">
        <v>12399</v>
      </c>
      <c r="D2850">
        <v>0</v>
      </c>
      <c r="E2850">
        <v>6.5925829112529755E-2</v>
      </c>
      <c r="F2850">
        <v>0.14497306942939761</v>
      </c>
      <c r="G2850">
        <v>0</v>
      </c>
      <c r="H2850">
        <v>7.0268586277961731E-2</v>
      </c>
      <c r="I2850">
        <v>5.5676594376564033E-2</v>
      </c>
      <c r="J2850">
        <v>4.991690069437027E-2</v>
      </c>
      <c r="K2850">
        <v>0</v>
      </c>
      <c r="L2850">
        <v>0.33236363530159002</v>
      </c>
      <c r="M2850">
        <v>0.1267608106136322</v>
      </c>
      <c r="N2850">
        <v>0</v>
      </c>
      <c r="O2850">
        <v>0.1380409449338913</v>
      </c>
      <c r="P2850">
        <v>0</v>
      </c>
      <c r="Q2850">
        <v>8</v>
      </c>
    </row>
    <row r="2851" spans="1:17" x14ac:dyDescent="0.2">
      <c r="A2851" t="s">
        <v>2851</v>
      </c>
      <c r="B2851" s="3">
        <v>43978</v>
      </c>
      <c r="C2851" t="s">
        <v>12400</v>
      </c>
      <c r="D2851">
        <v>0</v>
      </c>
      <c r="E2851">
        <v>0</v>
      </c>
      <c r="F2851">
        <v>0</v>
      </c>
      <c r="G2851">
        <v>0</v>
      </c>
      <c r="H2851">
        <v>0</v>
      </c>
      <c r="I2851">
        <v>0</v>
      </c>
      <c r="J2851">
        <v>0</v>
      </c>
      <c r="K2851">
        <v>0.31619319319725042</v>
      </c>
      <c r="L2851">
        <v>5.920872837305069E-2</v>
      </c>
      <c r="M2851">
        <v>0.31371700763702393</v>
      </c>
      <c r="N2851">
        <v>0</v>
      </c>
      <c r="O2851">
        <v>7.1133129298686981E-2</v>
      </c>
      <c r="P2851">
        <v>0.21410210430622101</v>
      </c>
      <c r="Q2851">
        <v>7</v>
      </c>
    </row>
    <row r="2852" spans="1:17" x14ac:dyDescent="0.2">
      <c r="A2852" t="s">
        <v>2852</v>
      </c>
      <c r="B2852" s="3">
        <v>43979</v>
      </c>
      <c r="C2852" t="s">
        <v>12401</v>
      </c>
      <c r="D2852">
        <v>0</v>
      </c>
      <c r="E2852">
        <v>0</v>
      </c>
      <c r="F2852">
        <v>0.21101841330528259</v>
      </c>
      <c r="G2852">
        <v>0</v>
      </c>
      <c r="H2852">
        <v>5.7608570903539658E-2</v>
      </c>
      <c r="I2852">
        <v>0</v>
      </c>
      <c r="J2852">
        <v>9.8975643515586853E-2</v>
      </c>
      <c r="K2852">
        <v>0</v>
      </c>
      <c r="L2852">
        <v>0.1475701779127121</v>
      </c>
      <c r="M2852">
        <v>0</v>
      </c>
      <c r="N2852">
        <v>0.1203018203377724</v>
      </c>
      <c r="O2852">
        <v>6.7566238343715668E-2</v>
      </c>
      <c r="P2852">
        <v>0.27266627550125122</v>
      </c>
      <c r="Q2852">
        <v>12</v>
      </c>
    </row>
    <row r="2853" spans="1:17" x14ac:dyDescent="0.2">
      <c r="A2853" t="s">
        <v>2853</v>
      </c>
      <c r="B2853" s="3">
        <v>43979</v>
      </c>
      <c r="C2853" t="s">
        <v>12402</v>
      </c>
      <c r="D2853">
        <v>0.21539188921451571</v>
      </c>
      <c r="E2853">
        <v>1.5384864993393419E-2</v>
      </c>
      <c r="F2853">
        <v>1.5384864993393419E-2</v>
      </c>
      <c r="G2853">
        <v>1.538508106023073E-2</v>
      </c>
      <c r="H2853">
        <v>1.5385054983198639E-2</v>
      </c>
      <c r="I2853">
        <v>1.5384877100586889E-2</v>
      </c>
      <c r="J2853">
        <v>0.21534393727779391</v>
      </c>
      <c r="K2853">
        <v>1.538498420268297E-2</v>
      </c>
      <c r="L2853">
        <v>1.53851667419076E-2</v>
      </c>
      <c r="M2853">
        <v>1.5384995378553871E-2</v>
      </c>
      <c r="N2853">
        <v>1.5384864993393419E-2</v>
      </c>
      <c r="O2853">
        <v>1.538496091961861E-2</v>
      </c>
      <c r="P2853">
        <v>0.4154144823551178</v>
      </c>
      <c r="Q2853">
        <v>12</v>
      </c>
    </row>
    <row r="2854" spans="1:17" x14ac:dyDescent="0.2">
      <c r="A2854" t="s">
        <v>2854</v>
      </c>
      <c r="B2854" s="3">
        <v>43979</v>
      </c>
      <c r="C2854" t="s">
        <v>12403</v>
      </c>
      <c r="D2854">
        <v>0.1368011683225632</v>
      </c>
      <c r="E2854">
        <v>0</v>
      </c>
      <c r="F2854">
        <v>0</v>
      </c>
      <c r="G2854">
        <v>5.7549379765987403E-2</v>
      </c>
      <c r="H2854">
        <v>0</v>
      </c>
      <c r="I2854">
        <v>0.25269094109535217</v>
      </c>
      <c r="J2854">
        <v>0</v>
      </c>
      <c r="K2854">
        <v>8.487999439239502E-2</v>
      </c>
      <c r="L2854">
        <v>6.7530393600463867E-2</v>
      </c>
      <c r="M2854">
        <v>0</v>
      </c>
      <c r="N2854">
        <v>0</v>
      </c>
      <c r="O2854">
        <v>0.10398181527853009</v>
      </c>
      <c r="P2854">
        <v>0.27558708190917969</v>
      </c>
      <c r="Q2854">
        <v>12</v>
      </c>
    </row>
    <row r="2855" spans="1:17" x14ac:dyDescent="0.2">
      <c r="A2855" t="s">
        <v>2855</v>
      </c>
      <c r="B2855" s="3">
        <v>43979</v>
      </c>
      <c r="C2855" t="s">
        <v>12404</v>
      </c>
      <c r="D2855">
        <v>8.6128614842891693E-2</v>
      </c>
      <c r="E2855">
        <v>0</v>
      </c>
      <c r="F2855">
        <v>0</v>
      </c>
      <c r="G2855">
        <v>4.3433703482151031E-2</v>
      </c>
      <c r="H2855">
        <v>5.0537470728158951E-2</v>
      </c>
      <c r="I2855">
        <v>0.1771149933338165</v>
      </c>
      <c r="J2855">
        <v>0.39367464184761047</v>
      </c>
      <c r="K2855">
        <v>0.15360100567340851</v>
      </c>
      <c r="L2855">
        <v>0</v>
      </c>
      <c r="M2855">
        <v>7.8407183289527893E-2</v>
      </c>
      <c r="N2855">
        <v>0</v>
      </c>
      <c r="O2855">
        <v>0</v>
      </c>
      <c r="P2855">
        <v>0</v>
      </c>
      <c r="Q2855">
        <v>6</v>
      </c>
    </row>
    <row r="2856" spans="1:17" x14ac:dyDescent="0.2">
      <c r="A2856" t="s">
        <v>2856</v>
      </c>
      <c r="B2856" s="3">
        <v>43979</v>
      </c>
      <c r="C2856" t="s">
        <v>12405</v>
      </c>
      <c r="D2856">
        <v>0</v>
      </c>
      <c r="E2856">
        <v>0</v>
      </c>
      <c r="F2856">
        <v>0.1219620034098625</v>
      </c>
      <c r="G2856">
        <v>0</v>
      </c>
      <c r="H2856">
        <v>0.20457485318183899</v>
      </c>
      <c r="I2856">
        <v>0</v>
      </c>
      <c r="J2856">
        <v>0.16909775137901309</v>
      </c>
      <c r="K2856">
        <v>0</v>
      </c>
      <c r="L2856">
        <v>5.819161981344223E-2</v>
      </c>
      <c r="M2856">
        <v>0</v>
      </c>
      <c r="N2856">
        <v>0</v>
      </c>
      <c r="O2856">
        <v>0.33927395939826971</v>
      </c>
      <c r="P2856">
        <v>8.9518599212169647E-2</v>
      </c>
      <c r="Q2856">
        <v>11</v>
      </c>
    </row>
    <row r="2857" spans="1:17" x14ac:dyDescent="0.2">
      <c r="A2857" t="s">
        <v>2857</v>
      </c>
      <c r="B2857" s="3">
        <v>43979</v>
      </c>
      <c r="C2857" t="s">
        <v>12406</v>
      </c>
      <c r="D2857">
        <v>0.15365180373191831</v>
      </c>
      <c r="E2857">
        <v>0</v>
      </c>
      <c r="F2857">
        <v>0</v>
      </c>
      <c r="G2857">
        <v>0</v>
      </c>
      <c r="H2857">
        <v>0</v>
      </c>
      <c r="I2857">
        <v>0.1145412847399712</v>
      </c>
      <c r="J2857">
        <v>0.219832643866539</v>
      </c>
      <c r="K2857">
        <v>0</v>
      </c>
      <c r="L2857">
        <v>0</v>
      </c>
      <c r="M2857">
        <v>0</v>
      </c>
      <c r="N2857">
        <v>0</v>
      </c>
      <c r="O2857">
        <v>0.31690239906311041</v>
      </c>
      <c r="P2857">
        <v>0.14378614723682401</v>
      </c>
      <c r="Q2857">
        <v>11</v>
      </c>
    </row>
    <row r="2858" spans="1:17" x14ac:dyDescent="0.2">
      <c r="A2858" t="s">
        <v>2858</v>
      </c>
      <c r="B2858" s="3">
        <v>43979</v>
      </c>
      <c r="C2858" t="s">
        <v>12407</v>
      </c>
      <c r="D2858">
        <v>5.7602588087320328E-2</v>
      </c>
      <c r="E2858">
        <v>0</v>
      </c>
      <c r="F2858">
        <v>0.19011346995830539</v>
      </c>
      <c r="G2858">
        <v>0</v>
      </c>
      <c r="H2858">
        <v>7.1520589292049408E-2</v>
      </c>
      <c r="I2858">
        <v>0</v>
      </c>
      <c r="J2858">
        <v>0.14251863956451419</v>
      </c>
      <c r="K2858">
        <v>0</v>
      </c>
      <c r="L2858">
        <v>0</v>
      </c>
      <c r="M2858">
        <v>8.625456690788269E-2</v>
      </c>
      <c r="N2858">
        <v>0</v>
      </c>
      <c r="O2858">
        <v>0.3379722535610199</v>
      </c>
      <c r="P2858">
        <v>0.10000660270452499</v>
      </c>
      <c r="Q2858">
        <v>11</v>
      </c>
    </row>
    <row r="2859" spans="1:17" x14ac:dyDescent="0.2">
      <c r="A2859" t="s">
        <v>2859</v>
      </c>
      <c r="B2859" s="3">
        <v>43979</v>
      </c>
      <c r="C2859" t="s">
        <v>12408</v>
      </c>
      <c r="D2859">
        <v>0</v>
      </c>
      <c r="E2859">
        <v>3.9565209299325943E-2</v>
      </c>
      <c r="F2859">
        <v>0.1660422086715698</v>
      </c>
      <c r="G2859">
        <v>8.1775903701782227E-2</v>
      </c>
      <c r="H2859">
        <v>5.6591257452964783E-2</v>
      </c>
      <c r="I2859">
        <v>4.1718453168869019E-2</v>
      </c>
      <c r="J2859">
        <v>0.25514385104179382</v>
      </c>
      <c r="K2859">
        <v>0</v>
      </c>
      <c r="L2859">
        <v>0.12994885444641111</v>
      </c>
      <c r="M2859">
        <v>0</v>
      </c>
      <c r="N2859">
        <v>4.8416268080472953E-2</v>
      </c>
      <c r="O2859">
        <v>4.33320552110672E-2</v>
      </c>
      <c r="P2859">
        <v>0.1332659125328064</v>
      </c>
      <c r="Q2859">
        <v>6</v>
      </c>
    </row>
    <row r="2860" spans="1:17" x14ac:dyDescent="0.2">
      <c r="A2860" t="s">
        <v>2860</v>
      </c>
      <c r="B2860" s="3">
        <v>43979</v>
      </c>
      <c r="C2860" t="s">
        <v>12409</v>
      </c>
      <c r="D2860">
        <v>0</v>
      </c>
      <c r="E2860">
        <v>0</v>
      </c>
      <c r="F2860">
        <v>0.23034223914146421</v>
      </c>
      <c r="G2860">
        <v>0</v>
      </c>
      <c r="H2860">
        <v>0</v>
      </c>
      <c r="I2860">
        <v>0.19387850165367129</v>
      </c>
      <c r="J2860">
        <v>0</v>
      </c>
      <c r="K2860">
        <v>0</v>
      </c>
      <c r="L2860">
        <v>0</v>
      </c>
      <c r="M2860">
        <v>0.29063346982002258</v>
      </c>
      <c r="N2860">
        <v>0</v>
      </c>
      <c r="O2860">
        <v>0</v>
      </c>
      <c r="P2860">
        <v>0.24442240595817569</v>
      </c>
      <c r="Q2860">
        <v>9</v>
      </c>
    </row>
    <row r="2861" spans="1:17" x14ac:dyDescent="0.2">
      <c r="A2861" t="s">
        <v>2861</v>
      </c>
      <c r="B2861" s="3">
        <v>43979</v>
      </c>
      <c r="C2861" t="s">
        <v>12410</v>
      </c>
      <c r="D2861">
        <v>1.9222704693675041E-2</v>
      </c>
      <c r="E2861">
        <v>1.9222704693675041E-2</v>
      </c>
      <c r="F2861">
        <v>0.51935863494873047</v>
      </c>
      <c r="G2861">
        <v>1.9222704693675041E-2</v>
      </c>
      <c r="H2861">
        <v>1.9222887232899669E-2</v>
      </c>
      <c r="I2861">
        <v>1.9222704693675041E-2</v>
      </c>
      <c r="J2861">
        <v>1.9222704693675041E-2</v>
      </c>
      <c r="K2861">
        <v>1.9222704693675041E-2</v>
      </c>
      <c r="L2861">
        <v>0.26919069886207581</v>
      </c>
      <c r="M2861">
        <v>1.9222704693675041E-2</v>
      </c>
      <c r="N2861">
        <v>1.922349072992802E-2</v>
      </c>
      <c r="O2861">
        <v>1.9222704693675041E-2</v>
      </c>
      <c r="P2861">
        <v>1.9222704693675041E-2</v>
      </c>
      <c r="Q2861">
        <v>2</v>
      </c>
    </row>
    <row r="2862" spans="1:17" x14ac:dyDescent="0.2">
      <c r="A2862" t="s">
        <v>2862</v>
      </c>
      <c r="B2862" s="3">
        <v>43979</v>
      </c>
      <c r="C2862" t="s">
        <v>12411</v>
      </c>
      <c r="D2862">
        <v>9.3327350914478302E-2</v>
      </c>
      <c r="E2862">
        <v>0</v>
      </c>
      <c r="F2862">
        <v>0.23594148457050321</v>
      </c>
      <c r="G2862">
        <v>0</v>
      </c>
      <c r="H2862">
        <v>7.415606826543808E-2</v>
      </c>
      <c r="I2862">
        <v>2.9518246650695801E-2</v>
      </c>
      <c r="J2862">
        <v>0</v>
      </c>
      <c r="K2862">
        <v>0</v>
      </c>
      <c r="L2862">
        <v>0.20122674107551569</v>
      </c>
      <c r="M2862">
        <v>0</v>
      </c>
      <c r="N2862">
        <v>4.4199518859386437E-2</v>
      </c>
      <c r="O2862">
        <v>0.22332561016082761</v>
      </c>
      <c r="P2862">
        <v>8.8918246328830719E-2</v>
      </c>
      <c r="Q2862">
        <v>2</v>
      </c>
    </row>
    <row r="2863" spans="1:17" x14ac:dyDescent="0.2">
      <c r="A2863" t="s">
        <v>2863</v>
      </c>
      <c r="B2863" s="3">
        <v>43979</v>
      </c>
      <c r="C2863" t="s">
        <v>12412</v>
      </c>
      <c r="D2863">
        <v>0</v>
      </c>
      <c r="E2863">
        <v>0</v>
      </c>
      <c r="F2863">
        <v>0</v>
      </c>
      <c r="G2863">
        <v>0</v>
      </c>
      <c r="H2863">
        <v>0.37913784384727478</v>
      </c>
      <c r="I2863">
        <v>0.13045328855514529</v>
      </c>
      <c r="J2863">
        <v>4.6292588114738457E-2</v>
      </c>
      <c r="K2863">
        <v>0</v>
      </c>
      <c r="L2863">
        <v>0.31832048296928411</v>
      </c>
      <c r="M2863">
        <v>0</v>
      </c>
      <c r="N2863">
        <v>0</v>
      </c>
      <c r="O2863">
        <v>0</v>
      </c>
      <c r="P2863">
        <v>0.100145161151886</v>
      </c>
      <c r="Q2863">
        <v>4</v>
      </c>
    </row>
    <row r="2864" spans="1:17" x14ac:dyDescent="0.2">
      <c r="A2864" t="s">
        <v>2864</v>
      </c>
      <c r="B2864" s="3">
        <v>43979</v>
      </c>
      <c r="C2864" t="s">
        <v>12413</v>
      </c>
      <c r="D2864">
        <v>0</v>
      </c>
      <c r="E2864">
        <v>0</v>
      </c>
      <c r="F2864">
        <v>0</v>
      </c>
      <c r="G2864">
        <v>0.11305947601795199</v>
      </c>
      <c r="H2864">
        <v>0.141349732875824</v>
      </c>
      <c r="I2864">
        <v>0.22925801575183871</v>
      </c>
      <c r="J2864">
        <v>4.4281855225563049E-2</v>
      </c>
      <c r="K2864">
        <v>0</v>
      </c>
      <c r="L2864">
        <v>0.2407621294260025</v>
      </c>
      <c r="M2864">
        <v>0.1558142751455307</v>
      </c>
      <c r="N2864">
        <v>0</v>
      </c>
      <c r="O2864">
        <v>5.7717118412256241E-2</v>
      </c>
      <c r="P2864">
        <v>0</v>
      </c>
      <c r="Q2864">
        <v>8</v>
      </c>
    </row>
    <row r="2865" spans="1:17" x14ac:dyDescent="0.2">
      <c r="A2865" t="s">
        <v>2865</v>
      </c>
      <c r="B2865" s="3">
        <v>43979</v>
      </c>
      <c r="C2865" t="s">
        <v>12414</v>
      </c>
      <c r="D2865">
        <v>0</v>
      </c>
      <c r="E2865">
        <v>0</v>
      </c>
      <c r="F2865">
        <v>8.3501771092414856E-2</v>
      </c>
      <c r="G2865">
        <v>0</v>
      </c>
      <c r="H2865">
        <v>0.116143211722374</v>
      </c>
      <c r="I2865">
        <v>0.24198198318481451</v>
      </c>
      <c r="J2865">
        <v>0.20851266384124759</v>
      </c>
      <c r="K2865">
        <v>0.1211518421769142</v>
      </c>
      <c r="L2865">
        <v>8.293326199054718E-2</v>
      </c>
      <c r="M2865">
        <v>0</v>
      </c>
      <c r="N2865">
        <v>0</v>
      </c>
      <c r="O2865">
        <v>0</v>
      </c>
      <c r="P2865">
        <v>0.1127966940402985</v>
      </c>
      <c r="Q2865">
        <v>5</v>
      </c>
    </row>
    <row r="2866" spans="1:17" x14ac:dyDescent="0.2">
      <c r="A2866" t="s">
        <v>2866</v>
      </c>
      <c r="B2866" s="3">
        <v>43979</v>
      </c>
      <c r="C2866" t="s">
        <v>12415</v>
      </c>
      <c r="D2866">
        <v>6.3649535179138184E-2</v>
      </c>
      <c r="E2866">
        <v>0</v>
      </c>
      <c r="F2866">
        <v>0.15649320185184479</v>
      </c>
      <c r="G2866">
        <v>0</v>
      </c>
      <c r="H2866">
        <v>0</v>
      </c>
      <c r="I2866">
        <v>8.8391914963722229E-2</v>
      </c>
      <c r="J2866">
        <v>7.2469115257263184E-2</v>
      </c>
      <c r="K2866">
        <v>6.0888763517141342E-2</v>
      </c>
      <c r="L2866">
        <v>0.27589529752731318</v>
      </c>
      <c r="M2866">
        <v>0</v>
      </c>
      <c r="N2866">
        <v>9.4572857022285461E-2</v>
      </c>
      <c r="O2866">
        <v>0.11096517741680149</v>
      </c>
      <c r="P2866">
        <v>6.2011178582906723E-2</v>
      </c>
      <c r="Q2866">
        <v>8</v>
      </c>
    </row>
    <row r="2867" spans="1:17" x14ac:dyDescent="0.2">
      <c r="A2867" t="s">
        <v>2867</v>
      </c>
      <c r="B2867" s="3">
        <v>43980</v>
      </c>
      <c r="C2867" t="s">
        <v>12416</v>
      </c>
      <c r="D2867">
        <v>0</v>
      </c>
      <c r="E2867">
        <v>0</v>
      </c>
      <c r="F2867">
        <v>0</v>
      </c>
      <c r="G2867">
        <v>0</v>
      </c>
      <c r="H2867">
        <v>0.11618362367153171</v>
      </c>
      <c r="I2867">
        <v>0.223449632525444</v>
      </c>
      <c r="J2867">
        <v>0.11599937081336981</v>
      </c>
      <c r="K2867">
        <v>0</v>
      </c>
      <c r="L2867">
        <v>0</v>
      </c>
      <c r="M2867">
        <v>0</v>
      </c>
      <c r="N2867">
        <v>0</v>
      </c>
      <c r="O2867">
        <v>0</v>
      </c>
      <c r="P2867">
        <v>0.48141336441040039</v>
      </c>
      <c r="Q2867">
        <v>12</v>
      </c>
    </row>
    <row r="2868" spans="1:17" x14ac:dyDescent="0.2">
      <c r="A2868" t="s">
        <v>2868</v>
      </c>
      <c r="B2868" s="3">
        <v>43980</v>
      </c>
      <c r="C2868" t="s">
        <v>12417</v>
      </c>
      <c r="D2868">
        <v>8.5704803466796875E-2</v>
      </c>
      <c r="E2868">
        <v>0</v>
      </c>
      <c r="F2868">
        <v>3.0066231265664101E-2</v>
      </c>
      <c r="G2868">
        <v>0</v>
      </c>
      <c r="H2868">
        <v>0.1083016246557236</v>
      </c>
      <c r="I2868">
        <v>0</v>
      </c>
      <c r="J2868">
        <v>0.29502120614051819</v>
      </c>
      <c r="K2868">
        <v>0.1170137301087379</v>
      </c>
      <c r="L2868">
        <v>0</v>
      </c>
      <c r="M2868">
        <v>5.2263360470533371E-2</v>
      </c>
      <c r="N2868">
        <v>2.7089018374681469E-2</v>
      </c>
      <c r="O2868">
        <v>0</v>
      </c>
      <c r="P2868">
        <v>0.27515321969985962</v>
      </c>
      <c r="Q2868">
        <v>6</v>
      </c>
    </row>
    <row r="2869" spans="1:17" x14ac:dyDescent="0.2">
      <c r="A2869" t="s">
        <v>2869</v>
      </c>
      <c r="B2869" s="3">
        <v>43980</v>
      </c>
      <c r="C2869" t="s">
        <v>12418</v>
      </c>
      <c r="D2869">
        <v>0.20505091547966001</v>
      </c>
      <c r="E2869">
        <v>0</v>
      </c>
      <c r="F2869">
        <v>0</v>
      </c>
      <c r="G2869">
        <v>5.6167658418416977E-2</v>
      </c>
      <c r="H2869">
        <v>0</v>
      </c>
      <c r="I2869">
        <v>0</v>
      </c>
      <c r="J2869">
        <v>0.38992020487785339</v>
      </c>
      <c r="K2869">
        <v>0</v>
      </c>
      <c r="L2869">
        <v>0</v>
      </c>
      <c r="M2869">
        <v>0.31424257159233088</v>
      </c>
      <c r="N2869">
        <v>0</v>
      </c>
      <c r="O2869">
        <v>0</v>
      </c>
      <c r="P2869">
        <v>0</v>
      </c>
      <c r="Q2869">
        <v>6</v>
      </c>
    </row>
    <row r="2870" spans="1:17" x14ac:dyDescent="0.2">
      <c r="A2870" t="s">
        <v>2870</v>
      </c>
      <c r="B2870" s="3">
        <v>43980</v>
      </c>
      <c r="C2870" t="s">
        <v>12419</v>
      </c>
      <c r="D2870">
        <v>0</v>
      </c>
      <c r="E2870">
        <v>0</v>
      </c>
      <c r="F2870">
        <v>0</v>
      </c>
      <c r="G2870">
        <v>0.15889434516429901</v>
      </c>
      <c r="H2870">
        <v>0</v>
      </c>
      <c r="I2870">
        <v>0.18745893239974981</v>
      </c>
      <c r="J2870">
        <v>0.41503220796585077</v>
      </c>
      <c r="K2870">
        <v>0</v>
      </c>
      <c r="L2870">
        <v>0</v>
      </c>
      <c r="M2870">
        <v>0</v>
      </c>
      <c r="N2870">
        <v>0</v>
      </c>
      <c r="O2870">
        <v>0.19533812999725339</v>
      </c>
      <c r="P2870">
        <v>0</v>
      </c>
      <c r="Q2870">
        <v>6</v>
      </c>
    </row>
    <row r="2871" spans="1:17" x14ac:dyDescent="0.2">
      <c r="A2871" t="s">
        <v>2871</v>
      </c>
      <c r="B2871" s="3">
        <v>43980</v>
      </c>
      <c r="C2871" t="s">
        <v>12420</v>
      </c>
      <c r="D2871">
        <v>1.099069602787495E-2</v>
      </c>
      <c r="E2871">
        <v>1.0990694165229801E-2</v>
      </c>
      <c r="F2871">
        <v>1.099065970629454E-2</v>
      </c>
      <c r="G2871">
        <v>1.099073700606823E-2</v>
      </c>
      <c r="H2871">
        <v>1.0990690439939501E-2</v>
      </c>
      <c r="I2871">
        <v>0.41231924295425421</v>
      </c>
      <c r="J2871">
        <v>1.0990769602358339E-2</v>
      </c>
      <c r="K2871">
        <v>1.09906792640686E-2</v>
      </c>
      <c r="L2871">
        <v>1.099065970629454E-2</v>
      </c>
      <c r="M2871">
        <v>1.099095307290554E-2</v>
      </c>
      <c r="N2871">
        <v>1.0990734212100509E-2</v>
      </c>
      <c r="O2871">
        <v>1.0990717448294159E-2</v>
      </c>
      <c r="P2871">
        <v>0.46678271889686579</v>
      </c>
      <c r="Q2871">
        <v>12</v>
      </c>
    </row>
    <row r="2872" spans="1:17" x14ac:dyDescent="0.2">
      <c r="A2872" t="s">
        <v>2872</v>
      </c>
      <c r="B2872" s="3">
        <v>43980</v>
      </c>
      <c r="C2872" t="s">
        <v>12421</v>
      </c>
      <c r="D2872">
        <v>0.29838469624519348</v>
      </c>
      <c r="E2872">
        <v>0</v>
      </c>
      <c r="F2872">
        <v>0</v>
      </c>
      <c r="G2872">
        <v>0</v>
      </c>
      <c r="H2872">
        <v>7.3751784861087799E-2</v>
      </c>
      <c r="I2872">
        <v>0</v>
      </c>
      <c r="J2872">
        <v>5.3665775805711753E-2</v>
      </c>
      <c r="K2872">
        <v>0</v>
      </c>
      <c r="L2872">
        <v>0</v>
      </c>
      <c r="M2872">
        <v>0.1094840541481972</v>
      </c>
      <c r="N2872">
        <v>0</v>
      </c>
      <c r="O2872">
        <v>0</v>
      </c>
      <c r="P2872">
        <v>0.43906983733177191</v>
      </c>
      <c r="Q2872">
        <v>12</v>
      </c>
    </row>
    <row r="2873" spans="1:17" x14ac:dyDescent="0.2">
      <c r="A2873" t="s">
        <v>2873</v>
      </c>
      <c r="B2873" s="3">
        <v>43983</v>
      </c>
      <c r="C2873" t="s">
        <v>12422</v>
      </c>
      <c r="D2873">
        <v>0</v>
      </c>
      <c r="E2873">
        <v>0</v>
      </c>
      <c r="F2873">
        <v>0</v>
      </c>
      <c r="G2873">
        <v>0.36740973591804499</v>
      </c>
      <c r="H2873">
        <v>0.23328258097171781</v>
      </c>
      <c r="I2873">
        <v>0</v>
      </c>
      <c r="J2873">
        <v>0</v>
      </c>
      <c r="K2873">
        <v>0</v>
      </c>
      <c r="L2873">
        <v>0.16838183999061579</v>
      </c>
      <c r="M2873">
        <v>0</v>
      </c>
      <c r="N2873">
        <v>0.1679847240447998</v>
      </c>
      <c r="O2873">
        <v>0</v>
      </c>
      <c r="P2873">
        <v>0</v>
      </c>
      <c r="Q2873">
        <v>3</v>
      </c>
    </row>
    <row r="2874" spans="1:17" x14ac:dyDescent="0.2">
      <c r="A2874" t="s">
        <v>2874</v>
      </c>
      <c r="B2874" s="3">
        <v>43983</v>
      </c>
      <c r="C2874" t="s">
        <v>12423</v>
      </c>
      <c r="D2874">
        <v>0</v>
      </c>
      <c r="E2874">
        <v>0</v>
      </c>
      <c r="F2874">
        <v>0</v>
      </c>
      <c r="G2874">
        <v>0</v>
      </c>
      <c r="H2874">
        <v>0.49714440107345581</v>
      </c>
      <c r="I2874">
        <v>0</v>
      </c>
      <c r="J2874">
        <v>0</v>
      </c>
      <c r="K2874">
        <v>0.14713652431964869</v>
      </c>
      <c r="L2874">
        <v>0</v>
      </c>
      <c r="M2874">
        <v>0</v>
      </c>
      <c r="N2874">
        <v>0.259539395570755</v>
      </c>
      <c r="O2874">
        <v>0</v>
      </c>
      <c r="P2874">
        <v>0</v>
      </c>
      <c r="Q2874">
        <v>4</v>
      </c>
    </row>
    <row r="2875" spans="1:17" x14ac:dyDescent="0.2">
      <c r="A2875" t="s">
        <v>2875</v>
      </c>
      <c r="B2875" s="3">
        <v>43983</v>
      </c>
      <c r="C2875" t="s">
        <v>12424</v>
      </c>
      <c r="D2875">
        <v>0.20043046772480011</v>
      </c>
      <c r="E2875">
        <v>0</v>
      </c>
      <c r="F2875">
        <v>0</v>
      </c>
      <c r="G2875">
        <v>0.239828035235405</v>
      </c>
      <c r="H2875">
        <v>0.27479153871536249</v>
      </c>
      <c r="I2875">
        <v>0</v>
      </c>
      <c r="J2875">
        <v>0</v>
      </c>
      <c r="K2875">
        <v>0</v>
      </c>
      <c r="L2875">
        <v>0.2014109194278717</v>
      </c>
      <c r="M2875">
        <v>0</v>
      </c>
      <c r="N2875">
        <v>6.6439077258110046E-2</v>
      </c>
      <c r="O2875">
        <v>0</v>
      </c>
      <c r="P2875">
        <v>0</v>
      </c>
      <c r="Q2875">
        <v>4</v>
      </c>
    </row>
    <row r="2876" spans="1:17" x14ac:dyDescent="0.2">
      <c r="A2876" t="s">
        <v>2876</v>
      </c>
      <c r="B2876" s="3">
        <v>43983</v>
      </c>
      <c r="C2876" t="s">
        <v>12425</v>
      </c>
      <c r="D2876">
        <v>0</v>
      </c>
      <c r="E2876">
        <v>0</v>
      </c>
      <c r="F2876">
        <v>8.39577317237854E-2</v>
      </c>
      <c r="G2876">
        <v>0.36701324582099909</v>
      </c>
      <c r="H2876">
        <v>5.1857307553291321E-2</v>
      </c>
      <c r="I2876">
        <v>4.6446036547422409E-2</v>
      </c>
      <c r="J2876">
        <v>0</v>
      </c>
      <c r="K2876">
        <v>0</v>
      </c>
      <c r="L2876">
        <v>0.21487639844417569</v>
      </c>
      <c r="M2876">
        <v>0.19002966582775119</v>
      </c>
      <c r="N2876">
        <v>3.4562088549137122E-2</v>
      </c>
      <c r="O2876">
        <v>0</v>
      </c>
      <c r="P2876">
        <v>0</v>
      </c>
      <c r="Q2876">
        <v>3</v>
      </c>
    </row>
    <row r="2877" spans="1:17" x14ac:dyDescent="0.2">
      <c r="A2877" t="s">
        <v>2877</v>
      </c>
      <c r="B2877" s="3">
        <v>43984</v>
      </c>
      <c r="C2877" t="s">
        <v>12426</v>
      </c>
      <c r="D2877">
        <v>0.20776751637458801</v>
      </c>
      <c r="E2877">
        <v>0</v>
      </c>
      <c r="F2877">
        <v>0.246321827173233</v>
      </c>
      <c r="G2877">
        <v>0</v>
      </c>
      <c r="H2877">
        <v>0</v>
      </c>
      <c r="I2877">
        <v>0</v>
      </c>
      <c r="J2877">
        <v>0.10757517069578169</v>
      </c>
      <c r="K2877">
        <v>0</v>
      </c>
      <c r="L2877">
        <v>0.26941424608230591</v>
      </c>
      <c r="M2877">
        <v>0</v>
      </c>
      <c r="N2877">
        <v>0</v>
      </c>
      <c r="O2877">
        <v>0</v>
      </c>
      <c r="P2877">
        <v>0.1073976308107376</v>
      </c>
      <c r="Q2877">
        <v>8</v>
      </c>
    </row>
    <row r="2878" spans="1:17" x14ac:dyDescent="0.2">
      <c r="A2878" t="s">
        <v>2878</v>
      </c>
      <c r="B2878" s="3">
        <v>43984</v>
      </c>
      <c r="C2878" t="s">
        <v>12427</v>
      </c>
      <c r="D2878">
        <v>0</v>
      </c>
      <c r="E2878">
        <v>0</v>
      </c>
      <c r="F2878">
        <v>0.16668453812599179</v>
      </c>
      <c r="G2878">
        <v>0</v>
      </c>
      <c r="H2878">
        <v>0.1165731623768806</v>
      </c>
      <c r="I2878">
        <v>0.15158067643642431</v>
      </c>
      <c r="J2878">
        <v>0</v>
      </c>
      <c r="K2878">
        <v>0</v>
      </c>
      <c r="L2878">
        <v>5.1493588835000992E-2</v>
      </c>
      <c r="M2878">
        <v>9.1962926089763641E-2</v>
      </c>
      <c r="N2878">
        <v>0</v>
      </c>
      <c r="O2878">
        <v>0.16854922473430631</v>
      </c>
      <c r="P2878">
        <v>0.23605628311634061</v>
      </c>
      <c r="Q2878">
        <v>12</v>
      </c>
    </row>
    <row r="2879" spans="1:17" x14ac:dyDescent="0.2">
      <c r="A2879" t="s">
        <v>2879</v>
      </c>
      <c r="B2879" s="3">
        <v>43984</v>
      </c>
      <c r="C2879" t="s">
        <v>12428</v>
      </c>
      <c r="D2879">
        <v>4.1659317910671227E-2</v>
      </c>
      <c r="E2879">
        <v>0.10606364905834199</v>
      </c>
      <c r="F2879">
        <v>0</v>
      </c>
      <c r="G2879">
        <v>0.1559439301490784</v>
      </c>
      <c r="H2879">
        <v>0.29469653964042658</v>
      </c>
      <c r="I2879">
        <v>0.29227966070175171</v>
      </c>
      <c r="J2879">
        <v>0</v>
      </c>
      <c r="K2879">
        <v>0</v>
      </c>
      <c r="L2879">
        <v>4.7507926821708679E-2</v>
      </c>
      <c r="M2879">
        <v>0</v>
      </c>
      <c r="N2879">
        <v>0</v>
      </c>
      <c r="O2879">
        <v>0</v>
      </c>
      <c r="P2879">
        <v>4.4088173657655723E-2</v>
      </c>
      <c r="Q2879">
        <v>4</v>
      </c>
    </row>
    <row r="2880" spans="1:17" x14ac:dyDescent="0.2">
      <c r="A2880" t="s">
        <v>2880</v>
      </c>
      <c r="B2880" s="3">
        <v>43984</v>
      </c>
      <c r="C2880" t="s">
        <v>12429</v>
      </c>
      <c r="D2880">
        <v>0</v>
      </c>
      <c r="E2880">
        <v>0.2436048835515976</v>
      </c>
      <c r="F2880">
        <v>0.1171557456254959</v>
      </c>
      <c r="G2880">
        <v>0</v>
      </c>
      <c r="H2880">
        <v>0</v>
      </c>
      <c r="I2880">
        <v>0.2689095139503479</v>
      </c>
      <c r="J2880">
        <v>7.4915699660778046E-2</v>
      </c>
      <c r="K2880">
        <v>0</v>
      </c>
      <c r="L2880">
        <v>0.19071117043495181</v>
      </c>
      <c r="M2880">
        <v>0</v>
      </c>
      <c r="N2880">
        <v>0</v>
      </c>
      <c r="O2880">
        <v>7.3018655180931091E-2</v>
      </c>
      <c r="P2880">
        <v>0</v>
      </c>
      <c r="Q2880">
        <v>5</v>
      </c>
    </row>
    <row r="2881" spans="1:17" x14ac:dyDescent="0.2">
      <c r="A2881" t="s">
        <v>2881</v>
      </c>
      <c r="B2881" s="3">
        <v>43984</v>
      </c>
      <c r="C2881" t="s">
        <v>12430</v>
      </c>
      <c r="D2881">
        <v>0</v>
      </c>
      <c r="E2881">
        <v>0</v>
      </c>
      <c r="F2881">
        <v>0</v>
      </c>
      <c r="G2881">
        <v>0.13822109997272489</v>
      </c>
      <c r="H2881">
        <v>0.18155491352081299</v>
      </c>
      <c r="I2881">
        <v>0.3599383533000946</v>
      </c>
      <c r="J2881">
        <v>0.11512567847967151</v>
      </c>
      <c r="K2881">
        <v>0</v>
      </c>
      <c r="L2881">
        <v>0</v>
      </c>
      <c r="M2881">
        <v>0</v>
      </c>
      <c r="N2881">
        <v>0</v>
      </c>
      <c r="O2881">
        <v>0</v>
      </c>
      <c r="P2881">
        <v>0.1784015744924545</v>
      </c>
      <c r="Q2881">
        <v>5</v>
      </c>
    </row>
    <row r="2882" spans="1:17" x14ac:dyDescent="0.2">
      <c r="A2882" t="s">
        <v>2882</v>
      </c>
      <c r="B2882" s="3">
        <v>43984</v>
      </c>
      <c r="C2882" t="s">
        <v>12431</v>
      </c>
      <c r="D2882">
        <v>0</v>
      </c>
      <c r="E2882">
        <v>4.1444823145866387E-2</v>
      </c>
      <c r="F2882">
        <v>0</v>
      </c>
      <c r="G2882">
        <v>6.0915693640708923E-2</v>
      </c>
      <c r="H2882">
        <v>0.11580096930265429</v>
      </c>
      <c r="I2882">
        <v>0</v>
      </c>
      <c r="J2882">
        <v>0</v>
      </c>
      <c r="K2882">
        <v>0</v>
      </c>
      <c r="L2882">
        <v>0.26374626159667969</v>
      </c>
      <c r="M2882">
        <v>0.15272074937820429</v>
      </c>
      <c r="N2882">
        <v>4.5433811843395233E-2</v>
      </c>
      <c r="O2882">
        <v>0.15028360486030579</v>
      </c>
      <c r="P2882">
        <v>0.15485198795795441</v>
      </c>
      <c r="Q2882">
        <v>8</v>
      </c>
    </row>
    <row r="2883" spans="1:17" x14ac:dyDescent="0.2">
      <c r="A2883" t="s">
        <v>2883</v>
      </c>
      <c r="B2883" s="3">
        <v>43984</v>
      </c>
      <c r="C2883" t="s">
        <v>12432</v>
      </c>
      <c r="D2883">
        <v>0</v>
      </c>
      <c r="E2883">
        <v>0</v>
      </c>
      <c r="F2883">
        <v>0.27344715595245361</v>
      </c>
      <c r="G2883">
        <v>0</v>
      </c>
      <c r="H2883">
        <v>0</v>
      </c>
      <c r="I2883">
        <v>0</v>
      </c>
      <c r="J2883">
        <v>0</v>
      </c>
      <c r="K2883">
        <v>0</v>
      </c>
      <c r="L2883">
        <v>0.27043655514717102</v>
      </c>
      <c r="M2883">
        <v>0</v>
      </c>
      <c r="N2883">
        <v>0</v>
      </c>
      <c r="O2883">
        <v>8.9490562677383423E-2</v>
      </c>
      <c r="P2883">
        <v>0.33365055918693542</v>
      </c>
      <c r="Q2883">
        <v>12</v>
      </c>
    </row>
    <row r="2884" spans="1:17" x14ac:dyDescent="0.2">
      <c r="A2884" t="s">
        <v>2884</v>
      </c>
      <c r="B2884" s="3">
        <v>43984</v>
      </c>
      <c r="C2884" t="s">
        <v>12433</v>
      </c>
      <c r="D2884">
        <v>0.13733795285224909</v>
      </c>
      <c r="E2884">
        <v>0</v>
      </c>
      <c r="F2884">
        <v>9.2795617878437042E-2</v>
      </c>
      <c r="G2884">
        <v>0.14770710468292239</v>
      </c>
      <c r="H2884">
        <v>0</v>
      </c>
      <c r="I2884">
        <v>0</v>
      </c>
      <c r="J2884">
        <v>0.13916653394699099</v>
      </c>
      <c r="K2884">
        <v>0</v>
      </c>
      <c r="L2884">
        <v>0</v>
      </c>
      <c r="M2884">
        <v>0.36164847016334528</v>
      </c>
      <c r="N2884">
        <v>0</v>
      </c>
      <c r="O2884">
        <v>0.1006323620676994</v>
      </c>
      <c r="P2884">
        <v>0</v>
      </c>
      <c r="Q2884">
        <v>9</v>
      </c>
    </row>
    <row r="2885" spans="1:17" x14ac:dyDescent="0.2">
      <c r="A2885" t="s">
        <v>2885</v>
      </c>
      <c r="B2885" s="3">
        <v>43984</v>
      </c>
      <c r="C2885" t="s">
        <v>12434</v>
      </c>
      <c r="D2885">
        <v>0</v>
      </c>
      <c r="E2885">
        <v>3.6905650049448013E-2</v>
      </c>
      <c r="F2885">
        <v>0.21012471616268161</v>
      </c>
      <c r="G2885">
        <v>0</v>
      </c>
      <c r="H2885">
        <v>0</v>
      </c>
      <c r="I2885">
        <v>0</v>
      </c>
      <c r="J2885">
        <v>0.30855831503868097</v>
      </c>
      <c r="K2885">
        <v>0.1045811474323273</v>
      </c>
      <c r="L2885">
        <v>0</v>
      </c>
      <c r="M2885">
        <v>8.3191312849521637E-2</v>
      </c>
      <c r="N2885">
        <v>0</v>
      </c>
      <c r="O2885">
        <v>8.6996719241142273E-2</v>
      </c>
      <c r="P2885">
        <v>0.15425314009189611</v>
      </c>
      <c r="Q2885">
        <v>6</v>
      </c>
    </row>
    <row r="2886" spans="1:17" x14ac:dyDescent="0.2">
      <c r="A2886" t="s">
        <v>2886</v>
      </c>
      <c r="B2886" s="3">
        <v>43984</v>
      </c>
      <c r="C2886" t="s">
        <v>12435</v>
      </c>
      <c r="D2886">
        <v>0.13575021922588351</v>
      </c>
      <c r="E2886">
        <v>0</v>
      </c>
      <c r="F2886">
        <v>5.4866369813680649E-2</v>
      </c>
      <c r="G2886">
        <v>0</v>
      </c>
      <c r="H2886">
        <v>0</v>
      </c>
      <c r="I2886">
        <v>0</v>
      </c>
      <c r="J2886">
        <v>0.25209352374076838</v>
      </c>
      <c r="K2886">
        <v>5.8813095092773438E-2</v>
      </c>
      <c r="L2886">
        <v>0.22080731391906741</v>
      </c>
      <c r="M2886">
        <v>0.12966641783714289</v>
      </c>
      <c r="N2886">
        <v>0</v>
      </c>
      <c r="O2886">
        <v>7.1023434400558472E-2</v>
      </c>
      <c r="P2886">
        <v>5.9477627277374268E-2</v>
      </c>
      <c r="Q2886">
        <v>6</v>
      </c>
    </row>
    <row r="2887" spans="1:17" x14ac:dyDescent="0.2">
      <c r="A2887" t="s">
        <v>2887</v>
      </c>
      <c r="B2887" s="3">
        <v>43985</v>
      </c>
      <c r="C2887" t="s">
        <v>12436</v>
      </c>
      <c r="D2887">
        <v>0</v>
      </c>
      <c r="E2887">
        <v>0</v>
      </c>
      <c r="F2887">
        <v>0.21175357699394229</v>
      </c>
      <c r="G2887">
        <v>6.3959807157516479E-2</v>
      </c>
      <c r="H2887">
        <v>0.13571833074092859</v>
      </c>
      <c r="I2887">
        <v>0</v>
      </c>
      <c r="J2887">
        <v>0</v>
      </c>
      <c r="K2887">
        <v>0.1406518220901489</v>
      </c>
      <c r="L2887">
        <v>0.10508356243371959</v>
      </c>
      <c r="M2887">
        <v>0</v>
      </c>
      <c r="N2887">
        <v>0</v>
      </c>
      <c r="O2887">
        <v>0</v>
      </c>
      <c r="P2887">
        <v>0.31292006373405462</v>
      </c>
      <c r="Q2887">
        <v>12</v>
      </c>
    </row>
    <row r="2888" spans="1:17" x14ac:dyDescent="0.2">
      <c r="A2888" t="s">
        <v>2888</v>
      </c>
      <c r="B2888" s="3">
        <v>43985</v>
      </c>
      <c r="C2888" t="s">
        <v>12437</v>
      </c>
      <c r="D2888">
        <v>0</v>
      </c>
      <c r="E2888">
        <v>0</v>
      </c>
      <c r="F2888">
        <v>5.5001728236675262E-2</v>
      </c>
      <c r="G2888">
        <v>3.6962132900953293E-2</v>
      </c>
      <c r="H2888">
        <v>0.1594967395067215</v>
      </c>
      <c r="I2888">
        <v>5.2249304950237267E-2</v>
      </c>
      <c r="J2888">
        <v>0</v>
      </c>
      <c r="K2888">
        <v>4.2626582086086273E-2</v>
      </c>
      <c r="L2888">
        <v>0.17519345879554751</v>
      </c>
      <c r="M2888">
        <v>0</v>
      </c>
      <c r="N2888">
        <v>0</v>
      </c>
      <c r="O2888">
        <v>0</v>
      </c>
      <c r="P2888">
        <v>0.46773141622543329</v>
      </c>
      <c r="Q2888">
        <v>12</v>
      </c>
    </row>
    <row r="2889" spans="1:17" x14ac:dyDescent="0.2">
      <c r="A2889" t="s">
        <v>2889</v>
      </c>
      <c r="B2889" s="3">
        <v>43985</v>
      </c>
      <c r="C2889" t="s">
        <v>12438</v>
      </c>
      <c r="D2889">
        <v>0</v>
      </c>
      <c r="E2889">
        <v>0</v>
      </c>
      <c r="F2889">
        <v>5.0118446350097663E-2</v>
      </c>
      <c r="G2889">
        <v>0</v>
      </c>
      <c r="H2889">
        <v>0</v>
      </c>
      <c r="I2889">
        <v>0.1143514737486839</v>
      </c>
      <c r="J2889">
        <v>0</v>
      </c>
      <c r="K2889">
        <v>0.3600667417049408</v>
      </c>
      <c r="L2889">
        <v>0.27806663513183588</v>
      </c>
      <c r="M2889">
        <v>0</v>
      </c>
      <c r="N2889">
        <v>0</v>
      </c>
      <c r="O2889">
        <v>5.3434066474437707E-2</v>
      </c>
      <c r="P2889">
        <v>0.1205453649163246</v>
      </c>
      <c r="Q2889">
        <v>7</v>
      </c>
    </row>
    <row r="2890" spans="1:17" x14ac:dyDescent="0.2">
      <c r="A2890" t="s">
        <v>2890</v>
      </c>
      <c r="B2890" s="3">
        <v>43985</v>
      </c>
      <c r="C2890" t="s">
        <v>12439</v>
      </c>
      <c r="D2890">
        <v>0</v>
      </c>
      <c r="E2890">
        <v>5.2012041211128228E-2</v>
      </c>
      <c r="F2890">
        <v>0.26638159155845642</v>
      </c>
      <c r="G2890">
        <v>6.4081460237503052E-2</v>
      </c>
      <c r="H2890">
        <v>6.4251028001308441E-2</v>
      </c>
      <c r="I2890">
        <v>0.1247464865446091</v>
      </c>
      <c r="J2890">
        <v>9.7745336592197418E-2</v>
      </c>
      <c r="K2890">
        <v>4.6350281685590737E-2</v>
      </c>
      <c r="L2890">
        <v>0</v>
      </c>
      <c r="M2890">
        <v>5.5024530738592148E-2</v>
      </c>
      <c r="N2890">
        <v>0</v>
      </c>
      <c r="O2890">
        <v>0.13541498780250549</v>
      </c>
      <c r="P2890">
        <v>8.3917327225208282E-2</v>
      </c>
      <c r="Q2890">
        <v>2</v>
      </c>
    </row>
    <row r="2891" spans="1:17" x14ac:dyDescent="0.2">
      <c r="A2891" t="s">
        <v>2891</v>
      </c>
      <c r="B2891" s="3">
        <v>43985</v>
      </c>
      <c r="C2891" t="s">
        <v>12440</v>
      </c>
      <c r="D2891">
        <v>1.099329628050327E-2</v>
      </c>
      <c r="E2891">
        <v>1.099315006285906E-2</v>
      </c>
      <c r="F2891">
        <v>0.15391089022159579</v>
      </c>
      <c r="G2891">
        <v>1.099320966750383E-2</v>
      </c>
      <c r="H2891">
        <v>1.0993205010890961E-2</v>
      </c>
      <c r="I2891">
        <v>1.0993180796504021E-2</v>
      </c>
      <c r="J2891">
        <v>0.15383231639862061</v>
      </c>
      <c r="K2891">
        <v>0.17689250409603119</v>
      </c>
      <c r="L2891">
        <v>1.099328231066465E-2</v>
      </c>
      <c r="M2891">
        <v>1.099333632737398E-2</v>
      </c>
      <c r="N2891">
        <v>1.099315006285906E-2</v>
      </c>
      <c r="O2891">
        <v>1.09936036169529E-2</v>
      </c>
      <c r="P2891">
        <v>0.41642490029335022</v>
      </c>
      <c r="Q2891">
        <v>12</v>
      </c>
    </row>
    <row r="2892" spans="1:17" x14ac:dyDescent="0.2">
      <c r="A2892" t="s">
        <v>2892</v>
      </c>
      <c r="B2892" s="3">
        <v>43985</v>
      </c>
      <c r="C2892" t="s">
        <v>12441</v>
      </c>
      <c r="D2892">
        <v>5.6184928864240653E-2</v>
      </c>
      <c r="E2892">
        <v>0</v>
      </c>
      <c r="F2892">
        <v>0</v>
      </c>
      <c r="G2892">
        <v>0</v>
      </c>
      <c r="H2892">
        <v>5.6675773113965988E-2</v>
      </c>
      <c r="I2892">
        <v>0</v>
      </c>
      <c r="J2892">
        <v>0.29843881726264948</v>
      </c>
      <c r="K2892">
        <v>0</v>
      </c>
      <c r="L2892">
        <v>0</v>
      </c>
      <c r="M2892">
        <v>0</v>
      </c>
      <c r="N2892">
        <v>0</v>
      </c>
      <c r="O2892">
        <v>7.8320369124412537E-2</v>
      </c>
      <c r="P2892">
        <v>0.47959861159324652</v>
      </c>
      <c r="Q2892">
        <v>12</v>
      </c>
    </row>
    <row r="2893" spans="1:17" x14ac:dyDescent="0.2">
      <c r="A2893" t="s">
        <v>2893</v>
      </c>
      <c r="B2893" s="3">
        <v>43985</v>
      </c>
      <c r="C2893" t="s">
        <v>12442</v>
      </c>
      <c r="D2893">
        <v>0</v>
      </c>
      <c r="E2893">
        <v>0</v>
      </c>
      <c r="F2893">
        <v>0</v>
      </c>
      <c r="G2893">
        <v>0</v>
      </c>
      <c r="H2893">
        <v>0</v>
      </c>
      <c r="I2893">
        <v>0</v>
      </c>
      <c r="J2893">
        <v>0.6188652515411377</v>
      </c>
      <c r="K2893">
        <v>0</v>
      </c>
      <c r="L2893">
        <v>0.19537839293479919</v>
      </c>
      <c r="M2893">
        <v>0</v>
      </c>
      <c r="N2893">
        <v>0</v>
      </c>
      <c r="O2893">
        <v>0.13768196105957031</v>
      </c>
      <c r="P2893">
        <v>0</v>
      </c>
      <c r="Q2893">
        <v>6</v>
      </c>
    </row>
    <row r="2894" spans="1:17" x14ac:dyDescent="0.2">
      <c r="A2894" t="s">
        <v>2894</v>
      </c>
      <c r="B2894" s="3">
        <v>43985</v>
      </c>
      <c r="C2894" t="s">
        <v>12443</v>
      </c>
      <c r="D2894">
        <v>0.22237479686737061</v>
      </c>
      <c r="E2894">
        <v>0</v>
      </c>
      <c r="F2894">
        <v>0</v>
      </c>
      <c r="G2894">
        <v>0</v>
      </c>
      <c r="H2894">
        <v>0.21170009672641751</v>
      </c>
      <c r="I2894">
        <v>9.6006385982036591E-2</v>
      </c>
      <c r="J2894">
        <v>0</v>
      </c>
      <c r="K2894">
        <v>8.1180930137634277E-2</v>
      </c>
      <c r="L2894">
        <v>0.1976461857557297</v>
      </c>
      <c r="M2894">
        <v>0</v>
      </c>
      <c r="N2894">
        <v>0</v>
      </c>
      <c r="O2894">
        <v>0</v>
      </c>
      <c r="P2894">
        <v>0.15263128280639651</v>
      </c>
      <c r="Q2894">
        <v>0</v>
      </c>
    </row>
    <row r="2895" spans="1:17" x14ac:dyDescent="0.2">
      <c r="A2895" t="s">
        <v>2895</v>
      </c>
      <c r="B2895" s="3">
        <v>43987</v>
      </c>
      <c r="C2895" t="s">
        <v>12444</v>
      </c>
      <c r="D2895">
        <v>0.1037556752562523</v>
      </c>
      <c r="E2895">
        <v>0</v>
      </c>
      <c r="F2895">
        <v>0.48188257217407232</v>
      </c>
      <c r="G2895">
        <v>7.4019864201545715E-2</v>
      </c>
      <c r="H2895">
        <v>0</v>
      </c>
      <c r="I2895">
        <v>8.4746517241001129E-2</v>
      </c>
      <c r="J2895">
        <v>0</v>
      </c>
      <c r="K2895">
        <v>0</v>
      </c>
      <c r="L2895">
        <v>0.21714724600315091</v>
      </c>
      <c r="M2895">
        <v>0</v>
      </c>
      <c r="N2895">
        <v>0</v>
      </c>
      <c r="O2895">
        <v>0</v>
      </c>
      <c r="P2895">
        <v>0</v>
      </c>
      <c r="Q2895">
        <v>2</v>
      </c>
    </row>
    <row r="2896" spans="1:17" x14ac:dyDescent="0.2">
      <c r="A2896" t="s">
        <v>2896</v>
      </c>
      <c r="B2896" s="3">
        <v>43987</v>
      </c>
      <c r="C2896" t="s">
        <v>12445</v>
      </c>
      <c r="D2896">
        <v>0.32205682992935181</v>
      </c>
      <c r="E2896">
        <v>0</v>
      </c>
      <c r="F2896">
        <v>0</v>
      </c>
      <c r="G2896">
        <v>0</v>
      </c>
      <c r="H2896">
        <v>0</v>
      </c>
      <c r="I2896">
        <v>0</v>
      </c>
      <c r="J2896">
        <v>0</v>
      </c>
      <c r="K2896">
        <v>0</v>
      </c>
      <c r="L2896">
        <v>0.24039746820926669</v>
      </c>
      <c r="M2896">
        <v>0</v>
      </c>
      <c r="N2896">
        <v>0.1087818741798401</v>
      </c>
      <c r="O2896">
        <v>0</v>
      </c>
      <c r="P2896">
        <v>0.2957991361618042</v>
      </c>
      <c r="Q2896">
        <v>0</v>
      </c>
    </row>
    <row r="2897" spans="1:17" x14ac:dyDescent="0.2">
      <c r="A2897" t="s">
        <v>2897</v>
      </c>
      <c r="B2897" s="3">
        <v>43987</v>
      </c>
      <c r="C2897" t="s">
        <v>12446</v>
      </c>
      <c r="D2897">
        <v>0</v>
      </c>
      <c r="E2897">
        <v>0.13164204359054571</v>
      </c>
      <c r="F2897">
        <v>0.1248974874615669</v>
      </c>
      <c r="G2897">
        <v>0.1511925011873245</v>
      </c>
      <c r="H2897">
        <v>0.25699049234390259</v>
      </c>
      <c r="I2897">
        <v>6.2469705939292908E-2</v>
      </c>
      <c r="J2897">
        <v>0.132317379117012</v>
      </c>
      <c r="K2897">
        <v>0</v>
      </c>
      <c r="L2897">
        <v>0</v>
      </c>
      <c r="M2897">
        <v>0</v>
      </c>
      <c r="N2897">
        <v>0.122738316655159</v>
      </c>
      <c r="O2897">
        <v>0</v>
      </c>
      <c r="P2897">
        <v>0</v>
      </c>
      <c r="Q2897">
        <v>4</v>
      </c>
    </row>
    <row r="2898" spans="1:17" x14ac:dyDescent="0.2">
      <c r="A2898" t="s">
        <v>2898</v>
      </c>
      <c r="B2898" s="3">
        <v>43987</v>
      </c>
      <c r="C2898" t="s">
        <v>12447</v>
      </c>
      <c r="D2898">
        <v>0.18380019068717959</v>
      </c>
      <c r="E2898">
        <v>4.2036727070808411E-2</v>
      </c>
      <c r="F2898">
        <v>0</v>
      </c>
      <c r="G2898">
        <v>0.10015957802534101</v>
      </c>
      <c r="H2898">
        <v>0</v>
      </c>
      <c r="I2898">
        <v>0.24774956703186041</v>
      </c>
      <c r="J2898">
        <v>8.3042450249195099E-2</v>
      </c>
      <c r="K2898">
        <v>9.799879789352417E-2</v>
      </c>
      <c r="L2898">
        <v>0.20334240794181821</v>
      </c>
      <c r="M2898">
        <v>2.859993651509285E-2</v>
      </c>
      <c r="N2898">
        <v>0</v>
      </c>
      <c r="O2898">
        <v>0</v>
      </c>
      <c r="P2898">
        <v>0</v>
      </c>
      <c r="Q2898">
        <v>5</v>
      </c>
    </row>
    <row r="2899" spans="1:17" x14ac:dyDescent="0.2">
      <c r="A2899" t="s">
        <v>2899</v>
      </c>
      <c r="B2899" s="3">
        <v>43987</v>
      </c>
      <c r="C2899" t="s">
        <v>12448</v>
      </c>
      <c r="D2899">
        <v>0</v>
      </c>
      <c r="E2899">
        <v>0</v>
      </c>
      <c r="F2899">
        <v>0</v>
      </c>
      <c r="G2899">
        <v>0</v>
      </c>
      <c r="H2899">
        <v>0</v>
      </c>
      <c r="I2899">
        <v>0.42826637625694269</v>
      </c>
      <c r="J2899">
        <v>0.47774982452392578</v>
      </c>
      <c r="K2899">
        <v>0</v>
      </c>
      <c r="L2899">
        <v>0</v>
      </c>
      <c r="M2899">
        <v>0</v>
      </c>
      <c r="N2899">
        <v>0</v>
      </c>
      <c r="O2899">
        <v>0</v>
      </c>
      <c r="P2899">
        <v>0</v>
      </c>
      <c r="Q2899">
        <v>6</v>
      </c>
    </row>
    <row r="2900" spans="1:17" x14ac:dyDescent="0.2">
      <c r="A2900" t="s">
        <v>2900</v>
      </c>
      <c r="B2900" s="3">
        <v>43987</v>
      </c>
      <c r="C2900" t="s">
        <v>12449</v>
      </c>
      <c r="D2900">
        <v>0.19554708898067469</v>
      </c>
      <c r="E2900">
        <v>0</v>
      </c>
      <c r="F2900">
        <v>0.25961348414421082</v>
      </c>
      <c r="G2900">
        <v>0</v>
      </c>
      <c r="H2900">
        <v>0</v>
      </c>
      <c r="I2900">
        <v>0.44867596030235291</v>
      </c>
      <c r="J2900">
        <v>0</v>
      </c>
      <c r="K2900">
        <v>0</v>
      </c>
      <c r="L2900">
        <v>0</v>
      </c>
      <c r="M2900">
        <v>0</v>
      </c>
      <c r="N2900">
        <v>0</v>
      </c>
      <c r="O2900">
        <v>0</v>
      </c>
      <c r="P2900">
        <v>0</v>
      </c>
      <c r="Q2900">
        <v>5</v>
      </c>
    </row>
    <row r="2901" spans="1:17" x14ac:dyDescent="0.2">
      <c r="A2901" t="s">
        <v>2901</v>
      </c>
      <c r="B2901" s="3">
        <v>43987</v>
      </c>
      <c r="C2901" t="s">
        <v>12450</v>
      </c>
      <c r="D2901">
        <v>0</v>
      </c>
      <c r="E2901">
        <v>0</v>
      </c>
      <c r="F2901">
        <v>3.6882884800434113E-2</v>
      </c>
      <c r="G2901">
        <v>4.9390427768230438E-2</v>
      </c>
      <c r="H2901">
        <v>0</v>
      </c>
      <c r="I2901">
        <v>0.65931969881057739</v>
      </c>
      <c r="J2901">
        <v>0</v>
      </c>
      <c r="K2901">
        <v>0</v>
      </c>
      <c r="L2901">
        <v>0</v>
      </c>
      <c r="M2901">
        <v>0</v>
      </c>
      <c r="N2901">
        <v>0</v>
      </c>
      <c r="O2901">
        <v>0</v>
      </c>
      <c r="P2901">
        <v>0.23462918400764471</v>
      </c>
      <c r="Q2901">
        <v>5</v>
      </c>
    </row>
    <row r="2902" spans="1:17" x14ac:dyDescent="0.2">
      <c r="A2902" t="s">
        <v>2902</v>
      </c>
      <c r="B2902" s="3">
        <v>43987</v>
      </c>
      <c r="C2902" t="s">
        <v>12451</v>
      </c>
      <c r="D2902">
        <v>0.35381180047988892</v>
      </c>
      <c r="E2902">
        <v>6.4646564424037933E-2</v>
      </c>
      <c r="F2902">
        <v>0</v>
      </c>
      <c r="G2902">
        <v>0.1124406680464745</v>
      </c>
      <c r="H2902">
        <v>0.1170921847224236</v>
      </c>
      <c r="I2902">
        <v>0.14497055113315579</v>
      </c>
      <c r="J2902">
        <v>0</v>
      </c>
      <c r="K2902">
        <v>0</v>
      </c>
      <c r="L2902">
        <v>0</v>
      </c>
      <c r="M2902">
        <v>0</v>
      </c>
      <c r="N2902">
        <v>0</v>
      </c>
      <c r="O2902">
        <v>0</v>
      </c>
      <c r="P2902">
        <v>0.17536360025405881</v>
      </c>
      <c r="Q2902">
        <v>0</v>
      </c>
    </row>
    <row r="2903" spans="1:17" x14ac:dyDescent="0.2">
      <c r="A2903" t="s">
        <v>2903</v>
      </c>
      <c r="B2903" s="3">
        <v>43987</v>
      </c>
      <c r="C2903" t="s">
        <v>12452</v>
      </c>
      <c r="D2903">
        <v>0</v>
      </c>
      <c r="E2903">
        <v>0</v>
      </c>
      <c r="F2903">
        <v>0.2274339348077774</v>
      </c>
      <c r="G2903">
        <v>0</v>
      </c>
      <c r="H2903">
        <v>0</v>
      </c>
      <c r="I2903">
        <v>0.51441335678100586</v>
      </c>
      <c r="J2903">
        <v>0</v>
      </c>
      <c r="K2903">
        <v>0</v>
      </c>
      <c r="L2903">
        <v>0</v>
      </c>
      <c r="M2903">
        <v>0.11358855664730071</v>
      </c>
      <c r="N2903">
        <v>0.1012970507144928</v>
      </c>
      <c r="O2903">
        <v>0</v>
      </c>
      <c r="P2903">
        <v>0</v>
      </c>
      <c r="Q2903">
        <v>5</v>
      </c>
    </row>
    <row r="2904" spans="1:17" x14ac:dyDescent="0.2">
      <c r="A2904" t="s">
        <v>2904</v>
      </c>
      <c r="B2904" s="3">
        <v>43987</v>
      </c>
      <c r="C2904" t="s">
        <v>12453</v>
      </c>
      <c r="D2904">
        <v>0.32768994569778442</v>
      </c>
      <c r="E2904">
        <v>0</v>
      </c>
      <c r="F2904">
        <v>0</v>
      </c>
      <c r="G2904">
        <v>0.15702252089977259</v>
      </c>
      <c r="H2904">
        <v>0</v>
      </c>
      <c r="I2904">
        <v>0.3798011839389801</v>
      </c>
      <c r="J2904">
        <v>0</v>
      </c>
      <c r="K2904">
        <v>0</v>
      </c>
      <c r="L2904">
        <v>0</v>
      </c>
      <c r="M2904">
        <v>0</v>
      </c>
      <c r="N2904">
        <v>0.10086210072040561</v>
      </c>
      <c r="O2904">
        <v>0</v>
      </c>
      <c r="P2904">
        <v>0</v>
      </c>
      <c r="Q2904">
        <v>5</v>
      </c>
    </row>
    <row r="2905" spans="1:17" x14ac:dyDescent="0.2">
      <c r="A2905" t="s">
        <v>2905</v>
      </c>
      <c r="B2905" s="3">
        <v>43987</v>
      </c>
      <c r="C2905" t="s">
        <v>12454</v>
      </c>
      <c r="D2905">
        <v>7.8804805874824524E-2</v>
      </c>
      <c r="E2905">
        <v>6.9080725312232971E-2</v>
      </c>
      <c r="F2905">
        <v>0.10487426072359091</v>
      </c>
      <c r="G2905">
        <v>0</v>
      </c>
      <c r="H2905">
        <v>6.0372620820999152E-2</v>
      </c>
      <c r="I2905">
        <v>0.43839013576507568</v>
      </c>
      <c r="J2905">
        <v>0.1305519640445709</v>
      </c>
      <c r="K2905">
        <v>0</v>
      </c>
      <c r="L2905">
        <v>3.4615688025951392E-2</v>
      </c>
      <c r="M2905">
        <v>0</v>
      </c>
      <c r="N2905">
        <v>0</v>
      </c>
      <c r="O2905">
        <v>7.2312183678150177E-2</v>
      </c>
      <c r="P2905">
        <v>0</v>
      </c>
      <c r="Q2905">
        <v>5</v>
      </c>
    </row>
    <row r="2906" spans="1:17" x14ac:dyDescent="0.2">
      <c r="A2906" t="s">
        <v>2906</v>
      </c>
      <c r="B2906" s="3">
        <v>43987</v>
      </c>
      <c r="C2906" t="s">
        <v>12455</v>
      </c>
      <c r="D2906">
        <v>0</v>
      </c>
      <c r="E2906">
        <v>0</v>
      </c>
      <c r="F2906">
        <v>0.31559640169143682</v>
      </c>
      <c r="G2906">
        <v>0</v>
      </c>
      <c r="H2906">
        <v>0</v>
      </c>
      <c r="I2906">
        <v>0.28140664100646973</v>
      </c>
      <c r="J2906">
        <v>0</v>
      </c>
      <c r="K2906">
        <v>0.14611008763313291</v>
      </c>
      <c r="L2906">
        <v>7.7364586293697357E-2</v>
      </c>
      <c r="M2906">
        <v>0</v>
      </c>
      <c r="N2906">
        <v>0.14533026516437531</v>
      </c>
      <c r="O2906">
        <v>0</v>
      </c>
      <c r="P2906">
        <v>0</v>
      </c>
      <c r="Q2906">
        <v>2</v>
      </c>
    </row>
    <row r="2907" spans="1:17" x14ac:dyDescent="0.2">
      <c r="A2907" t="s">
        <v>2907</v>
      </c>
      <c r="B2907" s="3">
        <v>43987</v>
      </c>
      <c r="C2907" t="s">
        <v>12456</v>
      </c>
      <c r="D2907">
        <v>1.099188253283501E-2</v>
      </c>
      <c r="E2907">
        <v>1.0991804301738741E-2</v>
      </c>
      <c r="F2907">
        <v>1.0991739109158519E-2</v>
      </c>
      <c r="G2907">
        <v>1.099178660660982E-2</v>
      </c>
      <c r="H2907">
        <v>1.099175773561001E-2</v>
      </c>
      <c r="I2907">
        <v>0.27279841899871832</v>
      </c>
      <c r="J2907">
        <v>0.1537754237651825</v>
      </c>
      <c r="K2907">
        <v>0.46350836753845209</v>
      </c>
      <c r="L2907">
        <v>1.099182199686766E-2</v>
      </c>
      <c r="M2907">
        <v>1.099174469709396E-2</v>
      </c>
      <c r="N2907">
        <v>1.099176984280348E-2</v>
      </c>
      <c r="O2907">
        <v>1.0991767048835749E-2</v>
      </c>
      <c r="P2907">
        <v>1.099170930683613E-2</v>
      </c>
      <c r="Q2907">
        <v>7</v>
      </c>
    </row>
    <row r="2908" spans="1:17" x14ac:dyDescent="0.2">
      <c r="A2908" t="s">
        <v>2908</v>
      </c>
      <c r="B2908" s="3">
        <v>43987</v>
      </c>
      <c r="C2908" t="s">
        <v>12457</v>
      </c>
      <c r="D2908">
        <v>0.1797778308391571</v>
      </c>
      <c r="E2908">
        <v>0</v>
      </c>
      <c r="F2908">
        <v>0</v>
      </c>
      <c r="G2908">
        <v>0.1054342165589333</v>
      </c>
      <c r="H2908">
        <v>0.27361962199211121</v>
      </c>
      <c r="I2908">
        <v>0.23427958786487579</v>
      </c>
      <c r="J2908">
        <v>0</v>
      </c>
      <c r="K2908">
        <v>0</v>
      </c>
      <c r="L2908">
        <v>0</v>
      </c>
      <c r="M2908">
        <v>0</v>
      </c>
      <c r="N2908">
        <v>0</v>
      </c>
      <c r="O2908">
        <v>0</v>
      </c>
      <c r="P2908">
        <v>0.19187779724597931</v>
      </c>
      <c r="Q2908">
        <v>4</v>
      </c>
    </row>
    <row r="2909" spans="1:17" x14ac:dyDescent="0.2">
      <c r="A2909" t="s">
        <v>2909</v>
      </c>
      <c r="B2909" s="3">
        <v>43987</v>
      </c>
      <c r="C2909" t="s">
        <v>12458</v>
      </c>
      <c r="D2909">
        <v>0.24224366247653961</v>
      </c>
      <c r="E2909">
        <v>0</v>
      </c>
      <c r="F2909">
        <v>0.1508335471153259</v>
      </c>
      <c r="G2909">
        <v>7.622411847114563E-2</v>
      </c>
      <c r="H2909">
        <v>0.1473390460014343</v>
      </c>
      <c r="I2909">
        <v>0.18336911499500269</v>
      </c>
      <c r="J2909">
        <v>4.2334478348493583E-2</v>
      </c>
      <c r="K2909">
        <v>0</v>
      </c>
      <c r="L2909">
        <v>0</v>
      </c>
      <c r="M2909">
        <v>7.0674732327461243E-2</v>
      </c>
      <c r="N2909">
        <v>0</v>
      </c>
      <c r="O2909">
        <v>0</v>
      </c>
      <c r="P2909">
        <v>7.711346447467804E-2</v>
      </c>
      <c r="Q2909">
        <v>0</v>
      </c>
    </row>
    <row r="2910" spans="1:17" x14ac:dyDescent="0.2">
      <c r="A2910" t="s">
        <v>2910</v>
      </c>
      <c r="B2910" s="3">
        <v>43987</v>
      </c>
      <c r="C2910" t="s">
        <v>12459</v>
      </c>
      <c r="D2910">
        <v>0</v>
      </c>
      <c r="E2910">
        <v>0</v>
      </c>
      <c r="F2910">
        <v>0</v>
      </c>
      <c r="G2910">
        <v>0</v>
      </c>
      <c r="H2910">
        <v>0</v>
      </c>
      <c r="I2910">
        <v>0</v>
      </c>
      <c r="J2910">
        <v>0.15225167572498319</v>
      </c>
      <c r="K2910">
        <v>0.23230528831481931</v>
      </c>
      <c r="L2910">
        <v>0.1042118072509766</v>
      </c>
      <c r="M2910">
        <v>0.18854948878288269</v>
      </c>
      <c r="N2910">
        <v>0</v>
      </c>
      <c r="O2910">
        <v>0</v>
      </c>
      <c r="P2910">
        <v>0.27139127254486078</v>
      </c>
      <c r="Q2910">
        <v>12</v>
      </c>
    </row>
    <row r="2911" spans="1:17" x14ac:dyDescent="0.2">
      <c r="A2911" t="s">
        <v>2911</v>
      </c>
      <c r="B2911" s="3">
        <v>43987</v>
      </c>
      <c r="C2911" t="s">
        <v>12460</v>
      </c>
      <c r="D2911">
        <v>9.7882673144340515E-2</v>
      </c>
      <c r="E2911">
        <v>0</v>
      </c>
      <c r="F2911">
        <v>0</v>
      </c>
      <c r="G2911">
        <v>0</v>
      </c>
      <c r="H2911">
        <v>9.8539426922798157E-2</v>
      </c>
      <c r="I2911">
        <v>0</v>
      </c>
      <c r="J2911">
        <v>9.7947902977466583E-2</v>
      </c>
      <c r="K2911">
        <v>0.46098518371582031</v>
      </c>
      <c r="L2911">
        <v>0</v>
      </c>
      <c r="M2911">
        <v>0.18868108093738559</v>
      </c>
      <c r="N2911">
        <v>0</v>
      </c>
      <c r="O2911">
        <v>0</v>
      </c>
      <c r="P2911">
        <v>0</v>
      </c>
      <c r="Q2911">
        <v>7</v>
      </c>
    </row>
    <row r="2912" spans="1:17" x14ac:dyDescent="0.2">
      <c r="A2912" t="s">
        <v>2912</v>
      </c>
      <c r="B2912" s="3">
        <v>43987</v>
      </c>
      <c r="C2912" t="s">
        <v>12461</v>
      </c>
      <c r="D2912">
        <v>0.26474484801292419</v>
      </c>
      <c r="E2912">
        <v>0.11968947201967239</v>
      </c>
      <c r="F2912">
        <v>0</v>
      </c>
      <c r="G2912">
        <v>0</v>
      </c>
      <c r="H2912">
        <v>0</v>
      </c>
      <c r="I2912">
        <v>0</v>
      </c>
      <c r="J2912">
        <v>0</v>
      </c>
      <c r="K2912">
        <v>0.2107216864824295</v>
      </c>
      <c r="L2912">
        <v>0</v>
      </c>
      <c r="M2912">
        <v>0</v>
      </c>
      <c r="N2912">
        <v>0</v>
      </c>
      <c r="O2912">
        <v>0.32791438698768621</v>
      </c>
      <c r="P2912">
        <v>0</v>
      </c>
      <c r="Q2912">
        <v>11</v>
      </c>
    </row>
    <row r="2913" spans="1:17" x14ac:dyDescent="0.2">
      <c r="A2913" t="s">
        <v>2913</v>
      </c>
      <c r="B2913" s="3">
        <v>43987</v>
      </c>
      <c r="C2913" t="s">
        <v>12462</v>
      </c>
      <c r="D2913">
        <v>0.35012626647949219</v>
      </c>
      <c r="E2913">
        <v>0.16469088196754461</v>
      </c>
      <c r="F2913">
        <v>0</v>
      </c>
      <c r="G2913">
        <v>0</v>
      </c>
      <c r="H2913">
        <v>0.1682036221027374</v>
      </c>
      <c r="I2913">
        <v>0</v>
      </c>
      <c r="J2913">
        <v>0.26370397210121149</v>
      </c>
      <c r="K2913">
        <v>0</v>
      </c>
      <c r="L2913">
        <v>0</v>
      </c>
      <c r="M2913">
        <v>0</v>
      </c>
      <c r="N2913">
        <v>0</v>
      </c>
      <c r="O2913">
        <v>0</v>
      </c>
      <c r="P2913">
        <v>0</v>
      </c>
      <c r="Q2913">
        <v>0</v>
      </c>
    </row>
    <row r="2914" spans="1:17" x14ac:dyDescent="0.2">
      <c r="A2914" t="s">
        <v>2914</v>
      </c>
      <c r="B2914" s="3">
        <v>43987</v>
      </c>
      <c r="C2914" t="s">
        <v>12463</v>
      </c>
      <c r="D2914">
        <v>0.34201189875602722</v>
      </c>
      <c r="E2914">
        <v>0</v>
      </c>
      <c r="F2914">
        <v>0</v>
      </c>
      <c r="G2914">
        <v>0</v>
      </c>
      <c r="H2914">
        <v>0</v>
      </c>
      <c r="I2914">
        <v>0</v>
      </c>
      <c r="J2914">
        <v>0.1196343675255775</v>
      </c>
      <c r="K2914">
        <v>0.2048678249120712</v>
      </c>
      <c r="L2914">
        <v>0</v>
      </c>
      <c r="M2914">
        <v>0.25652745366096502</v>
      </c>
      <c r="N2914">
        <v>0</v>
      </c>
      <c r="O2914">
        <v>0</v>
      </c>
      <c r="P2914">
        <v>0</v>
      </c>
      <c r="Q2914">
        <v>0</v>
      </c>
    </row>
    <row r="2915" spans="1:17" x14ac:dyDescent="0.2">
      <c r="A2915" t="s">
        <v>2915</v>
      </c>
      <c r="B2915" s="3">
        <v>43987</v>
      </c>
      <c r="C2915" t="s">
        <v>12464</v>
      </c>
      <c r="D2915">
        <v>0.41400057077407842</v>
      </c>
      <c r="E2915">
        <v>0</v>
      </c>
      <c r="F2915">
        <v>7.6540954411029816E-2</v>
      </c>
      <c r="G2915">
        <v>0</v>
      </c>
      <c r="H2915">
        <v>0.39889875054359442</v>
      </c>
      <c r="I2915">
        <v>0</v>
      </c>
      <c r="J2915">
        <v>0</v>
      </c>
      <c r="K2915">
        <v>0</v>
      </c>
      <c r="L2915">
        <v>0</v>
      </c>
      <c r="M2915">
        <v>0</v>
      </c>
      <c r="N2915">
        <v>0</v>
      </c>
      <c r="O2915">
        <v>6.7280247807502747E-2</v>
      </c>
      <c r="P2915">
        <v>0</v>
      </c>
      <c r="Q2915">
        <v>0</v>
      </c>
    </row>
    <row r="2916" spans="1:17" x14ac:dyDescent="0.2">
      <c r="A2916" t="s">
        <v>2916</v>
      </c>
      <c r="B2916" s="3">
        <v>43987</v>
      </c>
      <c r="C2916" t="s">
        <v>12465</v>
      </c>
      <c r="D2916">
        <v>0.50773578882217407</v>
      </c>
      <c r="E2916">
        <v>0</v>
      </c>
      <c r="F2916">
        <v>4.1399445384740829E-2</v>
      </c>
      <c r="G2916">
        <v>0</v>
      </c>
      <c r="H2916">
        <v>0.1314109265804291</v>
      </c>
      <c r="I2916">
        <v>0</v>
      </c>
      <c r="J2916">
        <v>0.14526410400867459</v>
      </c>
      <c r="K2916">
        <v>0</v>
      </c>
      <c r="L2916">
        <v>0</v>
      </c>
      <c r="M2916">
        <v>0.1116379126906395</v>
      </c>
      <c r="N2916">
        <v>4.1833013296127319E-2</v>
      </c>
      <c r="O2916">
        <v>0</v>
      </c>
      <c r="P2916">
        <v>0</v>
      </c>
      <c r="Q2916">
        <v>0</v>
      </c>
    </row>
    <row r="2917" spans="1:17" x14ac:dyDescent="0.2">
      <c r="A2917" t="s">
        <v>2917</v>
      </c>
      <c r="B2917" s="3">
        <v>43987</v>
      </c>
      <c r="C2917" t="s">
        <v>12466</v>
      </c>
      <c r="D2917">
        <v>9.2842765152454376E-2</v>
      </c>
      <c r="E2917">
        <v>0</v>
      </c>
      <c r="F2917">
        <v>0</v>
      </c>
      <c r="G2917">
        <v>0</v>
      </c>
      <c r="H2917">
        <v>0</v>
      </c>
      <c r="I2917">
        <v>0.25922530889511108</v>
      </c>
      <c r="J2917">
        <v>0.1475207060575485</v>
      </c>
      <c r="K2917">
        <v>0.11342994868755341</v>
      </c>
      <c r="L2917">
        <v>0.13626642525196081</v>
      </c>
      <c r="M2917">
        <v>0</v>
      </c>
      <c r="N2917">
        <v>0.20928074419498441</v>
      </c>
      <c r="O2917">
        <v>0</v>
      </c>
      <c r="P2917">
        <v>0</v>
      </c>
      <c r="Q2917">
        <v>5</v>
      </c>
    </row>
    <row r="2918" spans="1:17" x14ac:dyDescent="0.2">
      <c r="A2918" t="s">
        <v>2918</v>
      </c>
      <c r="B2918" s="3">
        <v>43987</v>
      </c>
      <c r="C2918" t="s">
        <v>12467</v>
      </c>
      <c r="D2918">
        <v>1.098917797207832E-2</v>
      </c>
      <c r="E2918">
        <v>1.098917797207832E-2</v>
      </c>
      <c r="F2918">
        <v>1.098917797207832E-2</v>
      </c>
      <c r="G2918">
        <v>1.098917797207832E-2</v>
      </c>
      <c r="H2918">
        <v>1.0989188216626641E-2</v>
      </c>
      <c r="I2918">
        <v>0.1536508500576019</v>
      </c>
      <c r="J2918">
        <v>0.15384973585605621</v>
      </c>
      <c r="K2918">
        <v>0.15370370447635651</v>
      </c>
      <c r="L2918">
        <v>1.0990031063556669E-2</v>
      </c>
      <c r="M2918">
        <v>1.098917797207832E-2</v>
      </c>
      <c r="N2918">
        <v>0.43989202380180359</v>
      </c>
      <c r="O2918">
        <v>1.098938845098019E-2</v>
      </c>
      <c r="P2918">
        <v>1.098917797207832E-2</v>
      </c>
      <c r="Q2918">
        <v>10</v>
      </c>
    </row>
    <row r="2919" spans="1:17" x14ac:dyDescent="0.2">
      <c r="A2919" t="s">
        <v>2919</v>
      </c>
      <c r="B2919" s="3">
        <v>43987</v>
      </c>
      <c r="C2919" t="s">
        <v>12468</v>
      </c>
      <c r="D2919">
        <v>0</v>
      </c>
      <c r="E2919">
        <v>0</v>
      </c>
      <c r="F2919">
        <v>0</v>
      </c>
      <c r="G2919">
        <v>0</v>
      </c>
      <c r="H2919">
        <v>0.40106838941574102</v>
      </c>
      <c r="I2919">
        <v>0</v>
      </c>
      <c r="J2919">
        <v>0.1404987424612045</v>
      </c>
      <c r="K2919">
        <v>0.24937872588634491</v>
      </c>
      <c r="L2919">
        <v>0</v>
      </c>
      <c r="M2919">
        <v>0</v>
      </c>
      <c r="N2919">
        <v>0</v>
      </c>
      <c r="O2919">
        <v>0.16831773519515991</v>
      </c>
      <c r="P2919">
        <v>0</v>
      </c>
      <c r="Q2919">
        <v>4</v>
      </c>
    </row>
    <row r="2920" spans="1:17" x14ac:dyDescent="0.2">
      <c r="A2920" t="s">
        <v>2920</v>
      </c>
      <c r="B2920" s="3">
        <v>43987</v>
      </c>
      <c r="C2920" t="s">
        <v>12469</v>
      </c>
      <c r="D2920">
        <v>0.30933219194412231</v>
      </c>
      <c r="E2920">
        <v>0</v>
      </c>
      <c r="F2920">
        <v>0</v>
      </c>
      <c r="G2920">
        <v>0</v>
      </c>
      <c r="H2920">
        <v>0.1596137881278992</v>
      </c>
      <c r="I2920">
        <v>0.2365774214267731</v>
      </c>
      <c r="J2920">
        <v>0</v>
      </c>
      <c r="K2920">
        <v>0</v>
      </c>
      <c r="L2920">
        <v>0.15967714786529541</v>
      </c>
      <c r="M2920">
        <v>0</v>
      </c>
      <c r="N2920">
        <v>8.7410055100917816E-2</v>
      </c>
      <c r="O2920">
        <v>0</v>
      </c>
      <c r="P2920">
        <v>0</v>
      </c>
      <c r="Q2920">
        <v>0</v>
      </c>
    </row>
    <row r="2921" spans="1:17" x14ac:dyDescent="0.2">
      <c r="A2921" t="s">
        <v>2921</v>
      </c>
      <c r="B2921" s="3">
        <v>43987</v>
      </c>
      <c r="C2921" t="s">
        <v>12470</v>
      </c>
      <c r="D2921">
        <v>0.86819767951965332</v>
      </c>
      <c r="E2921">
        <v>1.0983508080244061E-2</v>
      </c>
      <c r="F2921">
        <v>1.098352670669556E-2</v>
      </c>
      <c r="G2921">
        <v>1.0983508080244061E-2</v>
      </c>
      <c r="H2921">
        <v>1.0983536019921299E-2</v>
      </c>
      <c r="I2921">
        <v>1.0983508080244061E-2</v>
      </c>
      <c r="J2921">
        <v>1.0983508080244061E-2</v>
      </c>
      <c r="K2921">
        <v>1.098353043198586E-2</v>
      </c>
      <c r="L2921">
        <v>1.0983508080244061E-2</v>
      </c>
      <c r="M2921">
        <v>1.0983508080244061E-2</v>
      </c>
      <c r="N2921">
        <v>1.098365243524313E-2</v>
      </c>
      <c r="O2921">
        <v>1.0983508080244061E-2</v>
      </c>
      <c r="P2921">
        <v>1.0983508080244061E-2</v>
      </c>
      <c r="Q2921">
        <v>0</v>
      </c>
    </row>
    <row r="2922" spans="1:17" x14ac:dyDescent="0.2">
      <c r="A2922" t="s">
        <v>2922</v>
      </c>
      <c r="B2922" s="3">
        <v>43987</v>
      </c>
      <c r="C2922" t="s">
        <v>12471</v>
      </c>
      <c r="D2922">
        <v>0.47295555472373962</v>
      </c>
      <c r="E2922">
        <v>0</v>
      </c>
      <c r="F2922">
        <v>0</v>
      </c>
      <c r="G2922">
        <v>0.19307830929756159</v>
      </c>
      <c r="H2922">
        <v>0</v>
      </c>
      <c r="I2922">
        <v>0</v>
      </c>
      <c r="J2922">
        <v>0</v>
      </c>
      <c r="K2922">
        <v>0</v>
      </c>
      <c r="L2922">
        <v>0</v>
      </c>
      <c r="M2922">
        <v>0</v>
      </c>
      <c r="N2922">
        <v>0</v>
      </c>
      <c r="O2922">
        <v>0</v>
      </c>
      <c r="P2922">
        <v>0.23780268430709839</v>
      </c>
      <c r="Q2922">
        <v>0</v>
      </c>
    </row>
    <row r="2923" spans="1:17" x14ac:dyDescent="0.2">
      <c r="A2923" t="s">
        <v>2923</v>
      </c>
      <c r="B2923" s="3">
        <v>43987</v>
      </c>
      <c r="C2923" t="s">
        <v>12472</v>
      </c>
      <c r="D2923">
        <v>0.21822462975978851</v>
      </c>
      <c r="E2923">
        <v>0.26087772846221918</v>
      </c>
      <c r="F2923">
        <v>0</v>
      </c>
      <c r="G2923">
        <v>0</v>
      </c>
      <c r="H2923">
        <v>0.3402169942855835</v>
      </c>
      <c r="I2923">
        <v>0</v>
      </c>
      <c r="J2923">
        <v>0</v>
      </c>
      <c r="K2923">
        <v>0</v>
      </c>
      <c r="L2923">
        <v>0</v>
      </c>
      <c r="M2923">
        <v>0</v>
      </c>
      <c r="N2923">
        <v>0</v>
      </c>
      <c r="O2923">
        <v>0</v>
      </c>
      <c r="P2923">
        <v>0.11146824061870569</v>
      </c>
      <c r="Q2923">
        <v>4</v>
      </c>
    </row>
    <row r="2924" spans="1:17" x14ac:dyDescent="0.2">
      <c r="A2924" t="s">
        <v>2924</v>
      </c>
      <c r="B2924" s="3">
        <v>43987</v>
      </c>
      <c r="C2924" t="s">
        <v>12473</v>
      </c>
      <c r="D2924">
        <v>9.2919968068599701E-2</v>
      </c>
      <c r="E2924">
        <v>7.1831770241260529E-2</v>
      </c>
      <c r="F2924">
        <v>0</v>
      </c>
      <c r="G2924">
        <v>0</v>
      </c>
      <c r="H2924">
        <v>0.24121162295341489</v>
      </c>
      <c r="I2924">
        <v>0</v>
      </c>
      <c r="J2924">
        <v>8.2946538925170898E-2</v>
      </c>
      <c r="K2924">
        <v>0</v>
      </c>
      <c r="L2924">
        <v>0</v>
      </c>
      <c r="M2924">
        <v>0.36255291104316711</v>
      </c>
      <c r="N2924">
        <v>0.1126292422413826</v>
      </c>
      <c r="O2924">
        <v>0</v>
      </c>
      <c r="P2924">
        <v>0</v>
      </c>
      <c r="Q2924">
        <v>9</v>
      </c>
    </row>
    <row r="2925" spans="1:17" x14ac:dyDescent="0.2">
      <c r="A2925" t="s">
        <v>2925</v>
      </c>
      <c r="B2925" s="3">
        <v>43987</v>
      </c>
      <c r="C2925" t="s">
        <v>12474</v>
      </c>
      <c r="D2925">
        <v>0</v>
      </c>
      <c r="E2925">
        <v>8.8845737278461456E-2</v>
      </c>
      <c r="F2925">
        <v>0</v>
      </c>
      <c r="G2925">
        <v>0</v>
      </c>
      <c r="H2925">
        <v>0.16001200675964361</v>
      </c>
      <c r="I2925">
        <v>0</v>
      </c>
      <c r="J2925">
        <v>0</v>
      </c>
      <c r="K2925">
        <v>0</v>
      </c>
      <c r="L2925">
        <v>0.18522994220256811</v>
      </c>
      <c r="M2925">
        <v>0.35112729668617249</v>
      </c>
      <c r="N2925">
        <v>0.1763216108083725</v>
      </c>
      <c r="O2925">
        <v>0</v>
      </c>
      <c r="P2925">
        <v>0</v>
      </c>
      <c r="Q2925">
        <v>9</v>
      </c>
    </row>
    <row r="2926" spans="1:17" x14ac:dyDescent="0.2">
      <c r="A2926" t="s">
        <v>2926</v>
      </c>
      <c r="B2926" s="3">
        <v>43987</v>
      </c>
      <c r="C2926" t="s">
        <v>12475</v>
      </c>
      <c r="D2926">
        <v>0</v>
      </c>
      <c r="E2926">
        <v>0</v>
      </c>
      <c r="F2926">
        <v>0</v>
      </c>
      <c r="G2926">
        <v>0.20770421624183649</v>
      </c>
      <c r="H2926">
        <v>0</v>
      </c>
      <c r="I2926">
        <v>0</v>
      </c>
      <c r="J2926">
        <v>0.20771986246109009</v>
      </c>
      <c r="K2926">
        <v>0.21925471723079679</v>
      </c>
      <c r="L2926">
        <v>0.1075727343559265</v>
      </c>
      <c r="M2926">
        <v>0</v>
      </c>
      <c r="N2926">
        <v>0.19620528817176819</v>
      </c>
      <c r="O2926">
        <v>0</v>
      </c>
      <c r="P2926">
        <v>0</v>
      </c>
      <c r="Q2926">
        <v>7</v>
      </c>
    </row>
    <row r="2927" spans="1:17" x14ac:dyDescent="0.2">
      <c r="A2927" t="s">
        <v>2927</v>
      </c>
      <c r="B2927" s="3">
        <v>43987</v>
      </c>
      <c r="C2927" t="s">
        <v>12476</v>
      </c>
      <c r="D2927">
        <v>0</v>
      </c>
      <c r="E2927">
        <v>0</v>
      </c>
      <c r="F2927">
        <v>0</v>
      </c>
      <c r="G2927">
        <v>0</v>
      </c>
      <c r="H2927">
        <v>0</v>
      </c>
      <c r="I2927">
        <v>0</v>
      </c>
      <c r="J2927">
        <v>0</v>
      </c>
      <c r="K2927">
        <v>0</v>
      </c>
      <c r="L2927">
        <v>0</v>
      </c>
      <c r="M2927">
        <v>0.49460887908935552</v>
      </c>
      <c r="N2927">
        <v>0.25176948308944702</v>
      </c>
      <c r="O2927">
        <v>0</v>
      </c>
      <c r="P2927">
        <v>0.1681477427482605</v>
      </c>
      <c r="Q2927">
        <v>9</v>
      </c>
    </row>
    <row r="2928" spans="1:17" x14ac:dyDescent="0.2">
      <c r="A2928" t="s">
        <v>2928</v>
      </c>
      <c r="B2928" s="3">
        <v>43987</v>
      </c>
      <c r="C2928" t="s">
        <v>12477</v>
      </c>
      <c r="D2928">
        <v>0.13331291079521179</v>
      </c>
      <c r="E2928">
        <v>0</v>
      </c>
      <c r="F2928">
        <v>0</v>
      </c>
      <c r="G2928">
        <v>8.7544716894626617E-2</v>
      </c>
      <c r="H2928">
        <v>0.1093359962105751</v>
      </c>
      <c r="I2928">
        <v>0</v>
      </c>
      <c r="J2928">
        <v>0.15448315441608429</v>
      </c>
      <c r="K2928">
        <v>0.24284960329532621</v>
      </c>
      <c r="L2928">
        <v>0</v>
      </c>
      <c r="M2928">
        <v>0</v>
      </c>
      <c r="N2928">
        <v>0</v>
      </c>
      <c r="O2928">
        <v>0.2388044148683548</v>
      </c>
      <c r="P2928">
        <v>0</v>
      </c>
      <c r="Q2928">
        <v>7</v>
      </c>
    </row>
    <row r="2929" spans="1:17" x14ac:dyDescent="0.2">
      <c r="A2929" t="s">
        <v>2929</v>
      </c>
      <c r="B2929" s="3">
        <v>43987</v>
      </c>
      <c r="C2929" t="s">
        <v>12478</v>
      </c>
      <c r="D2929">
        <v>0</v>
      </c>
      <c r="E2929">
        <v>0</v>
      </c>
      <c r="F2929">
        <v>0</v>
      </c>
      <c r="G2929">
        <v>0</v>
      </c>
      <c r="H2929">
        <v>0</v>
      </c>
      <c r="I2929">
        <v>0</v>
      </c>
      <c r="J2929">
        <v>0</v>
      </c>
      <c r="K2929">
        <v>0.65968477725982666</v>
      </c>
      <c r="L2929">
        <v>0</v>
      </c>
      <c r="M2929">
        <v>0</v>
      </c>
      <c r="N2929">
        <v>0.23454540967941279</v>
      </c>
      <c r="O2929">
        <v>0</v>
      </c>
      <c r="P2929">
        <v>0</v>
      </c>
      <c r="Q2929">
        <v>7</v>
      </c>
    </row>
    <row r="2930" spans="1:17" x14ac:dyDescent="0.2">
      <c r="A2930" t="s">
        <v>2930</v>
      </c>
      <c r="B2930" s="3">
        <v>43987</v>
      </c>
      <c r="C2930" t="s">
        <v>12479</v>
      </c>
      <c r="D2930">
        <v>0.1300935298204422</v>
      </c>
      <c r="E2930">
        <v>0</v>
      </c>
      <c r="F2930">
        <v>0</v>
      </c>
      <c r="G2930">
        <v>0.1196127459406853</v>
      </c>
      <c r="H2930">
        <v>0</v>
      </c>
      <c r="I2930">
        <v>0</v>
      </c>
      <c r="J2930">
        <v>0</v>
      </c>
      <c r="K2930">
        <v>0</v>
      </c>
      <c r="L2930">
        <v>0.12315986305475229</v>
      </c>
      <c r="M2930">
        <v>0</v>
      </c>
      <c r="N2930">
        <v>0.11969701945781711</v>
      </c>
      <c r="O2930">
        <v>0.43903389573097229</v>
      </c>
      <c r="P2930">
        <v>0</v>
      </c>
      <c r="Q2930">
        <v>11</v>
      </c>
    </row>
    <row r="2931" spans="1:17" x14ac:dyDescent="0.2">
      <c r="A2931" t="s">
        <v>2931</v>
      </c>
      <c r="B2931" s="3">
        <v>43987</v>
      </c>
      <c r="C2931" t="s">
        <v>12480</v>
      </c>
      <c r="D2931">
        <v>0.22781369090080261</v>
      </c>
      <c r="E2931">
        <v>0</v>
      </c>
      <c r="F2931">
        <v>0</v>
      </c>
      <c r="G2931">
        <v>0.19251404702663419</v>
      </c>
      <c r="H2931">
        <v>0.16809207201004031</v>
      </c>
      <c r="I2931">
        <v>0.12241190671920781</v>
      </c>
      <c r="J2931">
        <v>0</v>
      </c>
      <c r="K2931">
        <v>0</v>
      </c>
      <c r="L2931">
        <v>0</v>
      </c>
      <c r="M2931">
        <v>0</v>
      </c>
      <c r="N2931">
        <v>0</v>
      </c>
      <c r="O2931">
        <v>0</v>
      </c>
      <c r="P2931">
        <v>0.2276058346033096</v>
      </c>
      <c r="Q2931">
        <v>0</v>
      </c>
    </row>
    <row r="2932" spans="1:17" x14ac:dyDescent="0.2">
      <c r="A2932" t="s">
        <v>2932</v>
      </c>
      <c r="B2932" s="3">
        <v>43987</v>
      </c>
      <c r="C2932" t="s">
        <v>12481</v>
      </c>
      <c r="D2932">
        <v>0.2286883145570755</v>
      </c>
      <c r="E2932">
        <v>0</v>
      </c>
      <c r="F2932">
        <v>0</v>
      </c>
      <c r="G2932">
        <v>0.16861993074417109</v>
      </c>
      <c r="H2932">
        <v>0</v>
      </c>
      <c r="I2932">
        <v>0</v>
      </c>
      <c r="J2932">
        <v>0.1672249436378479</v>
      </c>
      <c r="K2932">
        <v>0</v>
      </c>
      <c r="L2932">
        <v>0.16130974888801569</v>
      </c>
      <c r="M2932">
        <v>0</v>
      </c>
      <c r="N2932">
        <v>0</v>
      </c>
      <c r="O2932">
        <v>0.19722986221313479</v>
      </c>
      <c r="P2932">
        <v>0</v>
      </c>
      <c r="Q2932">
        <v>0</v>
      </c>
    </row>
    <row r="2933" spans="1:17" x14ac:dyDescent="0.2">
      <c r="A2933" t="s">
        <v>2933</v>
      </c>
      <c r="B2933" s="3">
        <v>43987</v>
      </c>
      <c r="C2933" t="s">
        <v>12482</v>
      </c>
      <c r="D2933">
        <v>0.19592225551605219</v>
      </c>
      <c r="E2933">
        <v>0</v>
      </c>
      <c r="F2933">
        <v>0</v>
      </c>
      <c r="G2933">
        <v>0</v>
      </c>
      <c r="H2933">
        <v>0</v>
      </c>
      <c r="I2933">
        <v>0</v>
      </c>
      <c r="J2933">
        <v>0.15839903056621549</v>
      </c>
      <c r="K2933">
        <v>0.26893484592437739</v>
      </c>
      <c r="L2933">
        <v>0</v>
      </c>
      <c r="M2933">
        <v>0</v>
      </c>
      <c r="N2933">
        <v>0</v>
      </c>
      <c r="O2933">
        <v>0.30749374628067022</v>
      </c>
      <c r="P2933">
        <v>0</v>
      </c>
      <c r="Q2933">
        <v>11</v>
      </c>
    </row>
    <row r="2934" spans="1:17" x14ac:dyDescent="0.2">
      <c r="A2934" t="s">
        <v>2934</v>
      </c>
      <c r="B2934" s="3">
        <v>43987</v>
      </c>
      <c r="C2934" t="s">
        <v>12483</v>
      </c>
      <c r="D2934">
        <v>0</v>
      </c>
      <c r="E2934">
        <v>0</v>
      </c>
      <c r="F2934">
        <v>0</v>
      </c>
      <c r="G2934">
        <v>0</v>
      </c>
      <c r="H2934">
        <v>0.8846248984336853</v>
      </c>
      <c r="I2934">
        <v>0</v>
      </c>
      <c r="J2934">
        <v>0</v>
      </c>
      <c r="K2934">
        <v>0</v>
      </c>
      <c r="L2934">
        <v>0</v>
      </c>
      <c r="M2934">
        <v>0</v>
      </c>
      <c r="N2934">
        <v>0</v>
      </c>
      <c r="O2934">
        <v>0</v>
      </c>
      <c r="P2934">
        <v>0</v>
      </c>
      <c r="Q2934">
        <v>4</v>
      </c>
    </row>
    <row r="2935" spans="1:17" x14ac:dyDescent="0.2">
      <c r="A2935" t="s">
        <v>2935</v>
      </c>
      <c r="B2935" s="3">
        <v>43987</v>
      </c>
      <c r="C2935" t="s">
        <v>12484</v>
      </c>
      <c r="D2935">
        <v>0.14298069477081299</v>
      </c>
      <c r="E2935">
        <v>0</v>
      </c>
      <c r="F2935">
        <v>0</v>
      </c>
      <c r="G2935">
        <v>0</v>
      </c>
      <c r="H2935">
        <v>0</v>
      </c>
      <c r="I2935">
        <v>0</v>
      </c>
      <c r="J2935">
        <v>0</v>
      </c>
      <c r="K2935">
        <v>0.27060425281524658</v>
      </c>
      <c r="L2935">
        <v>0</v>
      </c>
      <c r="M2935">
        <v>0.22344113886356351</v>
      </c>
      <c r="N2935">
        <v>0</v>
      </c>
      <c r="O2935">
        <v>0.14867989718914029</v>
      </c>
      <c r="P2935">
        <v>0.13732874393463129</v>
      </c>
      <c r="Q2935">
        <v>7</v>
      </c>
    </row>
    <row r="2936" spans="1:17" x14ac:dyDescent="0.2">
      <c r="A2936" t="s">
        <v>2936</v>
      </c>
      <c r="B2936" s="3">
        <v>43987</v>
      </c>
      <c r="C2936" t="s">
        <v>12485</v>
      </c>
      <c r="D2936">
        <v>0</v>
      </c>
      <c r="E2936">
        <v>0</v>
      </c>
      <c r="F2936">
        <v>0</v>
      </c>
      <c r="G2936">
        <v>0</v>
      </c>
      <c r="H2936">
        <v>0.23614084720611569</v>
      </c>
      <c r="I2936">
        <v>0</v>
      </c>
      <c r="J2936">
        <v>8.0979332327842712E-2</v>
      </c>
      <c r="K2936">
        <v>0.45034444332122803</v>
      </c>
      <c r="L2936">
        <v>0</v>
      </c>
      <c r="M2936">
        <v>0.18307673931121829</v>
      </c>
      <c r="N2936">
        <v>0</v>
      </c>
      <c r="O2936">
        <v>0</v>
      </c>
      <c r="P2936">
        <v>0</v>
      </c>
      <c r="Q2936">
        <v>7</v>
      </c>
    </row>
    <row r="2937" spans="1:17" x14ac:dyDescent="0.2">
      <c r="A2937" t="s">
        <v>2937</v>
      </c>
      <c r="B2937" s="3">
        <v>43987</v>
      </c>
      <c r="C2937" t="s">
        <v>12486</v>
      </c>
      <c r="D2937">
        <v>0.13443949818611151</v>
      </c>
      <c r="E2937">
        <v>0</v>
      </c>
      <c r="F2937">
        <v>0</v>
      </c>
      <c r="G2937">
        <v>0</v>
      </c>
      <c r="H2937">
        <v>0</v>
      </c>
      <c r="I2937">
        <v>0</v>
      </c>
      <c r="J2937">
        <v>0</v>
      </c>
      <c r="K2937">
        <v>0</v>
      </c>
      <c r="L2937">
        <v>0</v>
      </c>
      <c r="M2937">
        <v>0.75973254442214966</v>
      </c>
      <c r="N2937">
        <v>0</v>
      </c>
      <c r="O2937">
        <v>0</v>
      </c>
      <c r="P2937">
        <v>0</v>
      </c>
      <c r="Q2937">
        <v>9</v>
      </c>
    </row>
    <row r="2938" spans="1:17" x14ac:dyDescent="0.2">
      <c r="A2938" t="s">
        <v>2938</v>
      </c>
      <c r="B2938" s="3">
        <v>43987</v>
      </c>
      <c r="C2938" t="s">
        <v>12487</v>
      </c>
      <c r="D2938">
        <v>0</v>
      </c>
      <c r="E2938">
        <v>0</v>
      </c>
      <c r="F2938">
        <v>0</v>
      </c>
      <c r="G2938">
        <v>0.2285953164100647</v>
      </c>
      <c r="H2938">
        <v>0</v>
      </c>
      <c r="I2938">
        <v>0.23249773681163791</v>
      </c>
      <c r="J2938">
        <v>0.1760828047990799</v>
      </c>
      <c r="K2938">
        <v>0</v>
      </c>
      <c r="L2938">
        <v>0</v>
      </c>
      <c r="M2938">
        <v>0.30956918001174932</v>
      </c>
      <c r="N2938">
        <v>0</v>
      </c>
      <c r="O2938">
        <v>0</v>
      </c>
      <c r="P2938">
        <v>0</v>
      </c>
      <c r="Q2938">
        <v>9</v>
      </c>
    </row>
    <row r="2939" spans="1:17" x14ac:dyDescent="0.2">
      <c r="A2939" t="s">
        <v>2939</v>
      </c>
      <c r="B2939" s="3">
        <v>43987</v>
      </c>
      <c r="C2939" t="s">
        <v>12488</v>
      </c>
      <c r="D2939">
        <v>0</v>
      </c>
      <c r="E2939">
        <v>0</v>
      </c>
      <c r="F2939">
        <v>0</v>
      </c>
      <c r="G2939">
        <v>0</v>
      </c>
      <c r="H2939">
        <v>0.1653487682342529</v>
      </c>
      <c r="I2939">
        <v>0.18878573179245001</v>
      </c>
      <c r="J2939">
        <v>0</v>
      </c>
      <c r="K2939">
        <v>0.4083935022354126</v>
      </c>
      <c r="L2939">
        <v>0</v>
      </c>
      <c r="M2939">
        <v>0.1745297163724899</v>
      </c>
      <c r="N2939">
        <v>0</v>
      </c>
      <c r="O2939">
        <v>0</v>
      </c>
      <c r="P2939">
        <v>0</v>
      </c>
      <c r="Q2939">
        <v>7</v>
      </c>
    </row>
    <row r="2940" spans="1:17" x14ac:dyDescent="0.2">
      <c r="A2940" t="s">
        <v>2940</v>
      </c>
      <c r="B2940" s="3">
        <v>43987</v>
      </c>
      <c r="C2940" t="s">
        <v>12489</v>
      </c>
      <c r="D2940">
        <v>1.099016238003969E-2</v>
      </c>
      <c r="E2940">
        <v>0.31634566187858582</v>
      </c>
      <c r="F2940">
        <v>1.098987180739641E-2</v>
      </c>
      <c r="G2940">
        <v>1.0989854112267491E-2</v>
      </c>
      <c r="H2940">
        <v>0.23291334509849551</v>
      </c>
      <c r="I2940">
        <v>1.09899528324604E-2</v>
      </c>
      <c r="J2940">
        <v>1.098985597491264E-2</v>
      </c>
      <c r="K2940">
        <v>1.098993327468634E-2</v>
      </c>
      <c r="L2940">
        <v>1.09899565577507E-2</v>
      </c>
      <c r="M2940">
        <v>0.34084177017211909</v>
      </c>
      <c r="N2940">
        <v>1.098988018929958E-2</v>
      </c>
      <c r="O2940">
        <v>1.0989866219460961E-2</v>
      </c>
      <c r="P2940">
        <v>1.0989842005074021E-2</v>
      </c>
      <c r="Q2940">
        <v>9</v>
      </c>
    </row>
    <row r="2941" spans="1:17" x14ac:dyDescent="0.2">
      <c r="A2941" t="s">
        <v>2941</v>
      </c>
      <c r="B2941" s="3">
        <v>43987</v>
      </c>
      <c r="C2941" t="s">
        <v>12490</v>
      </c>
      <c r="D2941">
        <v>0</v>
      </c>
      <c r="E2941">
        <v>0</v>
      </c>
      <c r="F2941">
        <v>0</v>
      </c>
      <c r="G2941">
        <v>0</v>
      </c>
      <c r="H2941">
        <v>0</v>
      </c>
      <c r="I2941">
        <v>0</v>
      </c>
      <c r="J2941">
        <v>0.12039148062467581</v>
      </c>
      <c r="K2941">
        <v>0.28825512528419489</v>
      </c>
      <c r="L2941">
        <v>0.1087259352207184</v>
      </c>
      <c r="M2941">
        <v>0</v>
      </c>
      <c r="N2941">
        <v>0.3415171205997467</v>
      </c>
      <c r="O2941">
        <v>8.9756876230239868E-2</v>
      </c>
      <c r="P2941">
        <v>0</v>
      </c>
      <c r="Q2941">
        <v>10</v>
      </c>
    </row>
    <row r="2942" spans="1:17" x14ac:dyDescent="0.2">
      <c r="A2942" t="s">
        <v>2942</v>
      </c>
      <c r="B2942" s="3">
        <v>43987</v>
      </c>
      <c r="C2942" t="s">
        <v>12491</v>
      </c>
      <c r="D2942">
        <v>0</v>
      </c>
      <c r="E2942">
        <v>0</v>
      </c>
      <c r="F2942">
        <v>0</v>
      </c>
      <c r="G2942">
        <v>0</v>
      </c>
      <c r="H2942">
        <v>0.136225700378418</v>
      </c>
      <c r="I2942">
        <v>0</v>
      </c>
      <c r="J2942">
        <v>0.22863675653934479</v>
      </c>
      <c r="K2942">
        <v>0.41102275252342219</v>
      </c>
      <c r="L2942">
        <v>0</v>
      </c>
      <c r="M2942">
        <v>0.13756027817726141</v>
      </c>
      <c r="N2942">
        <v>0</v>
      </c>
      <c r="O2942">
        <v>0</v>
      </c>
      <c r="P2942">
        <v>0</v>
      </c>
      <c r="Q2942">
        <v>7</v>
      </c>
    </row>
    <row r="2943" spans="1:17" x14ac:dyDescent="0.2">
      <c r="A2943" t="s">
        <v>2943</v>
      </c>
      <c r="B2943" s="3">
        <v>43987</v>
      </c>
      <c r="C2943" t="s">
        <v>12492</v>
      </c>
      <c r="D2943">
        <v>0</v>
      </c>
      <c r="E2943">
        <v>0</v>
      </c>
      <c r="F2943">
        <v>0.12885391712188721</v>
      </c>
      <c r="G2943">
        <v>0</v>
      </c>
      <c r="H2943">
        <v>6.8738788366317749E-2</v>
      </c>
      <c r="I2943">
        <v>0</v>
      </c>
      <c r="J2943">
        <v>0</v>
      </c>
      <c r="K2943">
        <v>0.27465444803237921</v>
      </c>
      <c r="L2943">
        <v>0</v>
      </c>
      <c r="M2943">
        <v>0</v>
      </c>
      <c r="N2943">
        <v>0.48447912931442261</v>
      </c>
      <c r="O2943">
        <v>0</v>
      </c>
      <c r="P2943">
        <v>0</v>
      </c>
      <c r="Q2943">
        <v>10</v>
      </c>
    </row>
    <row r="2944" spans="1:17" x14ac:dyDescent="0.2">
      <c r="A2944" t="s">
        <v>2944</v>
      </c>
      <c r="B2944" s="3">
        <v>43987</v>
      </c>
      <c r="C2944" t="s">
        <v>12493</v>
      </c>
      <c r="D2944">
        <v>1.538365799933672E-2</v>
      </c>
      <c r="E2944">
        <v>1.5383627265691761E-2</v>
      </c>
      <c r="F2944">
        <v>1.5383643098175529E-2</v>
      </c>
      <c r="G2944">
        <v>1.5383627265691761E-2</v>
      </c>
      <c r="H2944">
        <v>1.5383627265691761E-2</v>
      </c>
      <c r="I2944">
        <v>1.5383627265691761E-2</v>
      </c>
      <c r="J2944">
        <v>1.5384491533041E-2</v>
      </c>
      <c r="K2944">
        <v>1.5383627265691761E-2</v>
      </c>
      <c r="L2944">
        <v>1.53844840824604E-2</v>
      </c>
      <c r="M2944">
        <v>1.5383627265691761E-2</v>
      </c>
      <c r="N2944">
        <v>0.81539404392242432</v>
      </c>
      <c r="O2944">
        <v>1.538427546620369E-2</v>
      </c>
      <c r="P2944">
        <v>1.538366917520761E-2</v>
      </c>
      <c r="Q2944">
        <v>10</v>
      </c>
    </row>
    <row r="2945" spans="1:17" x14ac:dyDescent="0.2">
      <c r="A2945" t="s">
        <v>2945</v>
      </c>
      <c r="B2945" s="3">
        <v>43987</v>
      </c>
      <c r="C2945" t="s">
        <v>12494</v>
      </c>
      <c r="D2945">
        <v>1.0990115813910959E-2</v>
      </c>
      <c r="E2945">
        <v>1.099060755223036E-2</v>
      </c>
      <c r="F2945">
        <v>1.099010556936264E-2</v>
      </c>
      <c r="G2945">
        <v>1.099010556936264E-2</v>
      </c>
      <c r="H2945">
        <v>1.099010556936264E-2</v>
      </c>
      <c r="I2945">
        <v>0.24234659969806671</v>
      </c>
      <c r="J2945">
        <v>1.099040545523167E-2</v>
      </c>
      <c r="K2945">
        <v>0.34202402830123901</v>
      </c>
      <c r="L2945">
        <v>1.099012605845928E-2</v>
      </c>
      <c r="M2945">
        <v>1.0990237817168239E-2</v>
      </c>
      <c r="N2945">
        <v>0.15392367541790011</v>
      </c>
      <c r="O2945">
        <v>0.16279375553131101</v>
      </c>
      <c r="P2945">
        <v>1.099013164639473E-2</v>
      </c>
      <c r="Q2945">
        <v>7</v>
      </c>
    </row>
    <row r="2946" spans="1:17" x14ac:dyDescent="0.2">
      <c r="A2946" t="s">
        <v>2946</v>
      </c>
      <c r="B2946" s="3">
        <v>43987</v>
      </c>
      <c r="C2946" t="s">
        <v>12495</v>
      </c>
      <c r="D2946">
        <v>0</v>
      </c>
      <c r="E2946">
        <v>0</v>
      </c>
      <c r="F2946">
        <v>0.38977673649787897</v>
      </c>
      <c r="G2946">
        <v>0</v>
      </c>
      <c r="H2946">
        <v>9.2470444738864899E-2</v>
      </c>
      <c r="I2946">
        <v>0</v>
      </c>
      <c r="J2946">
        <v>0</v>
      </c>
      <c r="K2946">
        <v>0</v>
      </c>
      <c r="L2946">
        <v>0</v>
      </c>
      <c r="M2946">
        <v>0</v>
      </c>
      <c r="N2946">
        <v>0.40959665179252619</v>
      </c>
      <c r="O2946">
        <v>6.1988543719053268E-2</v>
      </c>
      <c r="P2946">
        <v>0</v>
      </c>
      <c r="Q2946">
        <v>10</v>
      </c>
    </row>
    <row r="2947" spans="1:17" x14ac:dyDescent="0.2">
      <c r="A2947" t="s">
        <v>2947</v>
      </c>
      <c r="B2947" s="3">
        <v>43987</v>
      </c>
      <c r="C2947" t="s">
        <v>12496</v>
      </c>
      <c r="D2947">
        <v>0</v>
      </c>
      <c r="E2947">
        <v>0</v>
      </c>
      <c r="F2947">
        <v>0</v>
      </c>
      <c r="G2947">
        <v>0</v>
      </c>
      <c r="H2947">
        <v>0.21376532316207891</v>
      </c>
      <c r="I2947">
        <v>0</v>
      </c>
      <c r="J2947">
        <v>0</v>
      </c>
      <c r="K2947">
        <v>0.24768491089344019</v>
      </c>
      <c r="L2947">
        <v>0.14582699537277219</v>
      </c>
      <c r="M2947">
        <v>0.25083854794502258</v>
      </c>
      <c r="N2947">
        <v>0</v>
      </c>
      <c r="O2947">
        <v>9.4478972256183624E-2</v>
      </c>
      <c r="P2947">
        <v>0</v>
      </c>
      <c r="Q2947">
        <v>9</v>
      </c>
    </row>
    <row r="2948" spans="1:17" x14ac:dyDescent="0.2">
      <c r="A2948" t="s">
        <v>2948</v>
      </c>
      <c r="B2948" s="3">
        <v>43987</v>
      </c>
      <c r="C2948" t="s">
        <v>12497</v>
      </c>
      <c r="D2948">
        <v>0.1096960306167603</v>
      </c>
      <c r="E2948">
        <v>0</v>
      </c>
      <c r="F2948">
        <v>0.216371014714241</v>
      </c>
      <c r="G2948">
        <v>0</v>
      </c>
      <c r="H2948">
        <v>0</v>
      </c>
      <c r="I2948">
        <v>0</v>
      </c>
      <c r="J2948">
        <v>0</v>
      </c>
      <c r="K2948">
        <v>0.22383907437324521</v>
      </c>
      <c r="L2948">
        <v>0</v>
      </c>
      <c r="M2948">
        <v>0</v>
      </c>
      <c r="N2948">
        <v>0</v>
      </c>
      <c r="O2948">
        <v>0.38714918494224548</v>
      </c>
      <c r="P2948">
        <v>0</v>
      </c>
      <c r="Q2948">
        <v>11</v>
      </c>
    </row>
    <row r="2949" spans="1:17" x14ac:dyDescent="0.2">
      <c r="A2949" t="s">
        <v>2949</v>
      </c>
      <c r="B2949" s="3">
        <v>43987</v>
      </c>
      <c r="C2949" t="s">
        <v>12498</v>
      </c>
      <c r="D2949">
        <v>0</v>
      </c>
      <c r="E2949">
        <v>0</v>
      </c>
      <c r="F2949">
        <v>0</v>
      </c>
      <c r="G2949">
        <v>0.25655272603034968</v>
      </c>
      <c r="H2949">
        <v>0</v>
      </c>
      <c r="I2949">
        <v>0.36620956659317022</v>
      </c>
      <c r="J2949">
        <v>0</v>
      </c>
      <c r="K2949">
        <v>0</v>
      </c>
      <c r="L2949">
        <v>0</v>
      </c>
      <c r="M2949">
        <v>0</v>
      </c>
      <c r="N2949">
        <v>0</v>
      </c>
      <c r="O2949">
        <v>0.21329475939273829</v>
      </c>
      <c r="P2949">
        <v>0.106205590069294</v>
      </c>
      <c r="Q2949">
        <v>5</v>
      </c>
    </row>
    <row r="2950" spans="1:17" x14ac:dyDescent="0.2">
      <c r="A2950" t="s">
        <v>2950</v>
      </c>
      <c r="B2950" s="3">
        <v>43990</v>
      </c>
      <c r="C2950" t="s">
        <v>12499</v>
      </c>
      <c r="D2950">
        <v>0.34127861261367798</v>
      </c>
      <c r="E2950">
        <v>0</v>
      </c>
      <c r="F2950">
        <v>0</v>
      </c>
      <c r="G2950">
        <v>0</v>
      </c>
      <c r="H2950">
        <v>0.28864613175392151</v>
      </c>
      <c r="I2950">
        <v>0</v>
      </c>
      <c r="J2950">
        <v>0.29317513108253479</v>
      </c>
      <c r="K2950">
        <v>0</v>
      </c>
      <c r="L2950">
        <v>0</v>
      </c>
      <c r="M2950">
        <v>0</v>
      </c>
      <c r="N2950">
        <v>0</v>
      </c>
      <c r="O2950">
        <v>0</v>
      </c>
      <c r="P2950">
        <v>0</v>
      </c>
      <c r="Q2950">
        <v>0</v>
      </c>
    </row>
    <row r="2951" spans="1:17" x14ac:dyDescent="0.2">
      <c r="A2951" t="s">
        <v>2951</v>
      </c>
      <c r="B2951" s="3">
        <v>43990</v>
      </c>
      <c r="C2951" t="s">
        <v>12500</v>
      </c>
      <c r="D2951">
        <v>6.9502018392086029E-2</v>
      </c>
      <c r="E2951">
        <v>0.1074463352560997</v>
      </c>
      <c r="F2951">
        <v>8.648950606584549E-2</v>
      </c>
      <c r="G2951">
        <v>0.1194100603461266</v>
      </c>
      <c r="H2951">
        <v>0</v>
      </c>
      <c r="I2951">
        <v>0.15826527774333951</v>
      </c>
      <c r="J2951">
        <v>0.1141612827777863</v>
      </c>
      <c r="K2951">
        <v>7.1187116205692291E-2</v>
      </c>
      <c r="L2951">
        <v>0.18423585593700409</v>
      </c>
      <c r="M2951">
        <v>0</v>
      </c>
      <c r="N2951">
        <v>0</v>
      </c>
      <c r="O2951">
        <v>8.1790506839752197E-2</v>
      </c>
      <c r="P2951">
        <v>0</v>
      </c>
      <c r="Q2951">
        <v>8</v>
      </c>
    </row>
    <row r="2952" spans="1:17" x14ac:dyDescent="0.2">
      <c r="A2952" t="s">
        <v>2952</v>
      </c>
      <c r="B2952" s="3">
        <v>43990</v>
      </c>
      <c r="C2952" t="s">
        <v>12501</v>
      </c>
      <c r="D2952">
        <v>6.2905535101890564E-2</v>
      </c>
      <c r="E2952">
        <v>5.4968748241662979E-2</v>
      </c>
      <c r="F2952">
        <v>4.1452169418334961E-2</v>
      </c>
      <c r="G2952">
        <v>0.1160767301917076</v>
      </c>
      <c r="H2952">
        <v>0.32417798042297358</v>
      </c>
      <c r="I2952">
        <v>0.1089168936014175</v>
      </c>
      <c r="J2952">
        <v>0</v>
      </c>
      <c r="K2952">
        <v>0.1255141943693161</v>
      </c>
      <c r="L2952">
        <v>0</v>
      </c>
      <c r="M2952">
        <v>0</v>
      </c>
      <c r="N2952">
        <v>0</v>
      </c>
      <c r="O2952">
        <v>8.4843948483467102E-2</v>
      </c>
      <c r="P2952">
        <v>7.5547687709331512E-2</v>
      </c>
      <c r="Q2952">
        <v>4</v>
      </c>
    </row>
    <row r="2953" spans="1:17" x14ac:dyDescent="0.2">
      <c r="A2953" t="s">
        <v>2953</v>
      </c>
      <c r="B2953" s="3">
        <v>43990</v>
      </c>
      <c r="C2953" t="s">
        <v>12502</v>
      </c>
      <c r="D2953">
        <v>0.1702006459236145</v>
      </c>
      <c r="E2953">
        <v>0</v>
      </c>
      <c r="F2953">
        <v>0</v>
      </c>
      <c r="G2953">
        <v>7.512190192937851E-2</v>
      </c>
      <c r="H2953">
        <v>0</v>
      </c>
      <c r="I2953">
        <v>0.2174003720283508</v>
      </c>
      <c r="J2953">
        <v>0</v>
      </c>
      <c r="K2953">
        <v>0</v>
      </c>
      <c r="L2953">
        <v>0</v>
      </c>
      <c r="M2953">
        <v>0.24082675576210019</v>
      </c>
      <c r="N2953">
        <v>0.1212155446410179</v>
      </c>
      <c r="O2953">
        <v>0</v>
      </c>
      <c r="P2953">
        <v>0.15600065886974329</v>
      </c>
      <c r="Q2953">
        <v>9</v>
      </c>
    </row>
    <row r="2954" spans="1:17" x14ac:dyDescent="0.2">
      <c r="A2954" t="s">
        <v>2954</v>
      </c>
      <c r="B2954" s="3">
        <v>43990</v>
      </c>
      <c r="C2954" t="s">
        <v>12503</v>
      </c>
      <c r="D2954">
        <v>0.13542731106281281</v>
      </c>
      <c r="E2954">
        <v>6.7406937479972839E-2</v>
      </c>
      <c r="F2954">
        <v>8.5582569241523743E-2</v>
      </c>
      <c r="G2954">
        <v>0.12327896058559421</v>
      </c>
      <c r="H2954">
        <v>6.3302904367446899E-2</v>
      </c>
      <c r="I2954">
        <v>0.24994982779026029</v>
      </c>
      <c r="J2954">
        <v>2.932137809693813E-2</v>
      </c>
      <c r="K2954">
        <v>6.2086675316095352E-2</v>
      </c>
      <c r="L2954">
        <v>0</v>
      </c>
      <c r="M2954">
        <v>0</v>
      </c>
      <c r="N2954">
        <v>0</v>
      </c>
      <c r="O2954">
        <v>4.9837358295917511E-2</v>
      </c>
      <c r="P2954">
        <v>0.12817294895648959</v>
      </c>
      <c r="Q2954">
        <v>5</v>
      </c>
    </row>
    <row r="2955" spans="1:17" x14ac:dyDescent="0.2">
      <c r="A2955" t="s">
        <v>2955</v>
      </c>
      <c r="B2955" s="3">
        <v>43990</v>
      </c>
      <c r="C2955" t="s">
        <v>12504</v>
      </c>
      <c r="D2955">
        <v>0</v>
      </c>
      <c r="E2955">
        <v>0</v>
      </c>
      <c r="F2955">
        <v>0</v>
      </c>
      <c r="G2955">
        <v>0</v>
      </c>
      <c r="H2955">
        <v>9.917585551738739E-2</v>
      </c>
      <c r="I2955">
        <v>0.1865128576755524</v>
      </c>
      <c r="J2955">
        <v>0.13158199191093439</v>
      </c>
      <c r="K2955">
        <v>0.10488890111446381</v>
      </c>
      <c r="L2955">
        <v>0.19755686819553381</v>
      </c>
      <c r="M2955">
        <v>0</v>
      </c>
      <c r="N2955">
        <v>0</v>
      </c>
      <c r="O2955">
        <v>0</v>
      </c>
      <c r="P2955">
        <v>0.2486041933298111</v>
      </c>
      <c r="Q2955">
        <v>12</v>
      </c>
    </row>
    <row r="2956" spans="1:17" x14ac:dyDescent="0.2">
      <c r="A2956" t="s">
        <v>2956</v>
      </c>
      <c r="B2956" s="3">
        <v>43990</v>
      </c>
      <c r="C2956" t="s">
        <v>12505</v>
      </c>
      <c r="D2956">
        <v>0</v>
      </c>
      <c r="E2956">
        <v>0</v>
      </c>
      <c r="F2956">
        <v>0</v>
      </c>
      <c r="G2956">
        <v>0</v>
      </c>
      <c r="H2956">
        <v>0</v>
      </c>
      <c r="I2956">
        <v>0</v>
      </c>
      <c r="J2956">
        <v>0</v>
      </c>
      <c r="K2956">
        <v>0.28506585955619812</v>
      </c>
      <c r="L2956">
        <v>0.18239207565784449</v>
      </c>
      <c r="M2956">
        <v>0</v>
      </c>
      <c r="N2956">
        <v>0.11090684682130809</v>
      </c>
      <c r="O2956">
        <v>0.26090610027313232</v>
      </c>
      <c r="P2956">
        <v>0.1197037100791931</v>
      </c>
      <c r="Q2956">
        <v>7</v>
      </c>
    </row>
    <row r="2957" spans="1:17" x14ac:dyDescent="0.2">
      <c r="A2957" t="s">
        <v>2957</v>
      </c>
      <c r="B2957" s="3">
        <v>43990</v>
      </c>
      <c r="C2957" t="s">
        <v>12506</v>
      </c>
      <c r="D2957">
        <v>0</v>
      </c>
      <c r="E2957">
        <v>0</v>
      </c>
      <c r="F2957">
        <v>6.3806287944316864E-2</v>
      </c>
      <c r="G2957">
        <v>0.1266087740659714</v>
      </c>
      <c r="H2957">
        <v>3.5940986126661301E-2</v>
      </c>
      <c r="I2957">
        <v>3.0767109245061871E-2</v>
      </c>
      <c r="J2957">
        <v>0.25923749804496771</v>
      </c>
      <c r="K2957">
        <v>6.5757043659687042E-2</v>
      </c>
      <c r="L2957">
        <v>0.1081714257597923</v>
      </c>
      <c r="M2957">
        <v>0</v>
      </c>
      <c r="N2957">
        <v>0</v>
      </c>
      <c r="O2957">
        <v>0.29930862784385681</v>
      </c>
      <c r="P2957">
        <v>0</v>
      </c>
      <c r="Q2957">
        <v>11</v>
      </c>
    </row>
    <row r="2958" spans="1:17" x14ac:dyDescent="0.2">
      <c r="A2958" t="s">
        <v>2958</v>
      </c>
      <c r="B2958" s="3">
        <v>43990</v>
      </c>
      <c r="C2958" t="s">
        <v>12507</v>
      </c>
      <c r="D2958">
        <v>0</v>
      </c>
      <c r="E2958">
        <v>0</v>
      </c>
      <c r="F2958">
        <v>0.24071851372718811</v>
      </c>
      <c r="G2958">
        <v>0</v>
      </c>
      <c r="H2958">
        <v>0</v>
      </c>
      <c r="I2958">
        <v>0</v>
      </c>
      <c r="J2958">
        <v>0</v>
      </c>
      <c r="K2958">
        <v>0.54800540208816528</v>
      </c>
      <c r="L2958">
        <v>0</v>
      </c>
      <c r="M2958">
        <v>0.17631532251834869</v>
      </c>
      <c r="N2958">
        <v>0</v>
      </c>
      <c r="O2958">
        <v>0</v>
      </c>
      <c r="P2958">
        <v>0</v>
      </c>
      <c r="Q2958">
        <v>7</v>
      </c>
    </row>
    <row r="2959" spans="1:17" x14ac:dyDescent="0.2">
      <c r="A2959" t="s">
        <v>2959</v>
      </c>
      <c r="B2959" s="3">
        <v>43990</v>
      </c>
      <c r="C2959" t="s">
        <v>12508</v>
      </c>
      <c r="D2959">
        <v>8.1582836806774139E-2</v>
      </c>
      <c r="E2959">
        <v>0</v>
      </c>
      <c r="F2959">
        <v>0.1099136173725128</v>
      </c>
      <c r="G2959">
        <v>0.1507169306278229</v>
      </c>
      <c r="H2959">
        <v>0.1482966095209122</v>
      </c>
      <c r="I2959">
        <v>0</v>
      </c>
      <c r="J2959">
        <v>0</v>
      </c>
      <c r="K2959">
        <v>0.23945645987987521</v>
      </c>
      <c r="L2959">
        <v>0</v>
      </c>
      <c r="M2959">
        <v>0</v>
      </c>
      <c r="N2959">
        <v>0</v>
      </c>
      <c r="O2959">
        <v>0.23150449991226199</v>
      </c>
      <c r="P2959">
        <v>0</v>
      </c>
      <c r="Q2959">
        <v>7</v>
      </c>
    </row>
    <row r="2960" spans="1:17" x14ac:dyDescent="0.2">
      <c r="A2960" t="s">
        <v>2960</v>
      </c>
      <c r="B2960" s="3">
        <v>43990</v>
      </c>
      <c r="C2960" t="s">
        <v>12509</v>
      </c>
      <c r="D2960">
        <v>0</v>
      </c>
      <c r="E2960">
        <v>0</v>
      </c>
      <c r="F2960">
        <v>6.6088713705539703E-2</v>
      </c>
      <c r="G2960">
        <v>0</v>
      </c>
      <c r="H2960">
        <v>0</v>
      </c>
      <c r="I2960">
        <v>0</v>
      </c>
      <c r="J2960">
        <v>0</v>
      </c>
      <c r="K2960">
        <v>7.7442996203899384E-2</v>
      </c>
      <c r="L2960">
        <v>0</v>
      </c>
      <c r="M2960">
        <v>0</v>
      </c>
      <c r="N2960">
        <v>0.34324857592582703</v>
      </c>
      <c r="O2960">
        <v>0.47245913743972778</v>
      </c>
      <c r="P2960">
        <v>0</v>
      </c>
      <c r="Q2960">
        <v>11</v>
      </c>
    </row>
    <row r="2961" spans="1:17" x14ac:dyDescent="0.2">
      <c r="A2961" t="s">
        <v>2961</v>
      </c>
      <c r="B2961" s="3">
        <v>43990</v>
      </c>
      <c r="C2961" t="s">
        <v>12510</v>
      </c>
      <c r="D2961">
        <v>0</v>
      </c>
      <c r="E2961">
        <v>3.6330375820398331E-2</v>
      </c>
      <c r="F2961">
        <v>0</v>
      </c>
      <c r="G2961">
        <v>5.6783504784107208E-2</v>
      </c>
      <c r="H2961">
        <v>0.17001606523990631</v>
      </c>
      <c r="I2961">
        <v>4.0706854313611977E-2</v>
      </c>
      <c r="J2961">
        <v>0.18417671322822571</v>
      </c>
      <c r="K2961">
        <v>0.12903143465518949</v>
      </c>
      <c r="L2961">
        <v>0</v>
      </c>
      <c r="M2961">
        <v>0.2340494692325592</v>
      </c>
      <c r="N2961">
        <v>0</v>
      </c>
      <c r="O2961">
        <v>0.14071585237979889</v>
      </c>
      <c r="P2961">
        <v>0</v>
      </c>
      <c r="Q2961">
        <v>9</v>
      </c>
    </row>
    <row r="2962" spans="1:17" x14ac:dyDescent="0.2">
      <c r="A2962" t="s">
        <v>2962</v>
      </c>
      <c r="B2962" s="3">
        <v>43990</v>
      </c>
      <c r="C2962" t="s">
        <v>12511</v>
      </c>
      <c r="D2962">
        <v>0</v>
      </c>
      <c r="E2962">
        <v>0</v>
      </c>
      <c r="F2962">
        <v>0</v>
      </c>
      <c r="G2962">
        <v>0.28213679790496832</v>
      </c>
      <c r="H2962">
        <v>0.42458686232566828</v>
      </c>
      <c r="I2962">
        <v>0</v>
      </c>
      <c r="J2962">
        <v>0</v>
      </c>
      <c r="K2962">
        <v>0.20778484642505651</v>
      </c>
      <c r="L2962">
        <v>0</v>
      </c>
      <c r="M2962">
        <v>0</v>
      </c>
      <c r="N2962">
        <v>0</v>
      </c>
      <c r="O2962">
        <v>0</v>
      </c>
      <c r="P2962">
        <v>0</v>
      </c>
      <c r="Q2962">
        <v>4</v>
      </c>
    </row>
    <row r="2963" spans="1:17" x14ac:dyDescent="0.2">
      <c r="A2963" t="s">
        <v>2963</v>
      </c>
      <c r="B2963" s="3">
        <v>43990</v>
      </c>
      <c r="C2963" t="s">
        <v>12512</v>
      </c>
      <c r="D2963">
        <v>0</v>
      </c>
      <c r="E2963">
        <v>0</v>
      </c>
      <c r="F2963">
        <v>0.114278607070446</v>
      </c>
      <c r="G2963">
        <v>0</v>
      </c>
      <c r="H2963">
        <v>0.54308038949966431</v>
      </c>
      <c r="I2963">
        <v>0</v>
      </c>
      <c r="J2963">
        <v>0</v>
      </c>
      <c r="K2963">
        <v>0.16313064098358149</v>
      </c>
      <c r="L2963">
        <v>0</v>
      </c>
      <c r="M2963">
        <v>0</v>
      </c>
      <c r="N2963">
        <v>0</v>
      </c>
      <c r="O2963">
        <v>0</v>
      </c>
      <c r="P2963">
        <v>0.1101193577051163</v>
      </c>
      <c r="Q2963">
        <v>4</v>
      </c>
    </row>
    <row r="2964" spans="1:17" x14ac:dyDescent="0.2">
      <c r="A2964" t="s">
        <v>2964</v>
      </c>
      <c r="B2964" s="3">
        <v>43990</v>
      </c>
      <c r="C2964" t="s">
        <v>12513</v>
      </c>
      <c r="D2964">
        <v>0</v>
      </c>
      <c r="E2964">
        <v>0</v>
      </c>
      <c r="F2964">
        <v>0</v>
      </c>
      <c r="G2964">
        <v>0</v>
      </c>
      <c r="H2964">
        <v>0.62039405107498169</v>
      </c>
      <c r="I2964">
        <v>0</v>
      </c>
      <c r="J2964">
        <v>0</v>
      </c>
      <c r="K2964">
        <v>0.28557363152503967</v>
      </c>
      <c r="L2964">
        <v>0</v>
      </c>
      <c r="M2964">
        <v>0</v>
      </c>
      <c r="N2964">
        <v>0</v>
      </c>
      <c r="O2964">
        <v>0</v>
      </c>
      <c r="P2964">
        <v>0</v>
      </c>
      <c r="Q2964">
        <v>4</v>
      </c>
    </row>
    <row r="2965" spans="1:17" x14ac:dyDescent="0.2">
      <c r="A2965" t="s">
        <v>2965</v>
      </c>
      <c r="B2965" s="3">
        <v>43990</v>
      </c>
      <c r="C2965" t="s">
        <v>12514</v>
      </c>
      <c r="D2965">
        <v>0.1177352592349052</v>
      </c>
      <c r="E2965">
        <v>0</v>
      </c>
      <c r="F2965">
        <v>0</v>
      </c>
      <c r="G2965">
        <v>0</v>
      </c>
      <c r="H2965">
        <v>0</v>
      </c>
      <c r="I2965">
        <v>0.47677052021026611</v>
      </c>
      <c r="J2965">
        <v>0</v>
      </c>
      <c r="K2965">
        <v>0</v>
      </c>
      <c r="L2965">
        <v>0.23639602959156039</v>
      </c>
      <c r="M2965">
        <v>0.111400842666626</v>
      </c>
      <c r="N2965">
        <v>0</v>
      </c>
      <c r="O2965">
        <v>0</v>
      </c>
      <c r="P2965">
        <v>0</v>
      </c>
      <c r="Q2965">
        <v>5</v>
      </c>
    </row>
    <row r="2966" spans="1:17" x14ac:dyDescent="0.2">
      <c r="A2966" t="s">
        <v>2966</v>
      </c>
      <c r="B2966" s="3">
        <v>43990</v>
      </c>
      <c r="C2966" t="s">
        <v>12515</v>
      </c>
      <c r="D2966">
        <v>0.20777739584445951</v>
      </c>
      <c r="E2966">
        <v>0.1086511537432671</v>
      </c>
      <c r="F2966">
        <v>0</v>
      </c>
      <c r="G2966">
        <v>0</v>
      </c>
      <c r="H2966">
        <v>0.43366000056266779</v>
      </c>
      <c r="I2966">
        <v>0</v>
      </c>
      <c r="J2966">
        <v>0</v>
      </c>
      <c r="K2966">
        <v>0</v>
      </c>
      <c r="L2966">
        <v>0</v>
      </c>
      <c r="M2966">
        <v>0</v>
      </c>
      <c r="N2966">
        <v>0</v>
      </c>
      <c r="O2966">
        <v>0.18074285984039309</v>
      </c>
      <c r="P2966">
        <v>0</v>
      </c>
      <c r="Q2966">
        <v>4</v>
      </c>
    </row>
    <row r="2967" spans="1:17" x14ac:dyDescent="0.2">
      <c r="A2967" t="s">
        <v>2967</v>
      </c>
      <c r="B2967" s="3">
        <v>43990</v>
      </c>
      <c r="C2967" t="s">
        <v>12516</v>
      </c>
      <c r="D2967">
        <v>0.36523503065109247</v>
      </c>
      <c r="E2967">
        <v>0</v>
      </c>
      <c r="F2967">
        <v>0</v>
      </c>
      <c r="G2967">
        <v>9.7870275378227234E-2</v>
      </c>
      <c r="H2967">
        <v>0.1721695214509964</v>
      </c>
      <c r="I2967">
        <v>0</v>
      </c>
      <c r="J2967">
        <v>0</v>
      </c>
      <c r="K2967">
        <v>0.31143036484718323</v>
      </c>
      <c r="L2967">
        <v>0</v>
      </c>
      <c r="M2967">
        <v>0</v>
      </c>
      <c r="N2967">
        <v>0</v>
      </c>
      <c r="O2967">
        <v>0</v>
      </c>
      <c r="P2967">
        <v>0</v>
      </c>
      <c r="Q2967">
        <v>0</v>
      </c>
    </row>
    <row r="2968" spans="1:17" x14ac:dyDescent="0.2">
      <c r="A2968" t="s">
        <v>2968</v>
      </c>
      <c r="B2968" s="3">
        <v>43990</v>
      </c>
      <c r="C2968" t="s">
        <v>12517</v>
      </c>
      <c r="D2968">
        <v>0</v>
      </c>
      <c r="E2968">
        <v>0</v>
      </c>
      <c r="F2968">
        <v>0</v>
      </c>
      <c r="G2968">
        <v>0.1142451539635658</v>
      </c>
      <c r="H2968">
        <v>0</v>
      </c>
      <c r="I2968">
        <v>0</v>
      </c>
      <c r="J2968">
        <v>0</v>
      </c>
      <c r="K2968">
        <v>0</v>
      </c>
      <c r="L2968">
        <v>0.12581050395965579</v>
      </c>
      <c r="M2968">
        <v>0.53120630979537964</v>
      </c>
      <c r="N2968">
        <v>0</v>
      </c>
      <c r="O2968">
        <v>0</v>
      </c>
      <c r="P2968">
        <v>0.1594813019037247</v>
      </c>
      <c r="Q2968">
        <v>9</v>
      </c>
    </row>
    <row r="2969" spans="1:17" x14ac:dyDescent="0.2">
      <c r="A2969" t="s">
        <v>2969</v>
      </c>
      <c r="B2969" s="3">
        <v>43990</v>
      </c>
      <c r="C2969" t="s">
        <v>12518</v>
      </c>
      <c r="D2969">
        <v>0</v>
      </c>
      <c r="E2969">
        <v>0.13191297650337219</v>
      </c>
      <c r="F2969">
        <v>0</v>
      </c>
      <c r="G2969">
        <v>0</v>
      </c>
      <c r="H2969">
        <v>0.25633296370506292</v>
      </c>
      <c r="I2969">
        <v>0</v>
      </c>
      <c r="J2969">
        <v>0</v>
      </c>
      <c r="K2969">
        <v>0</v>
      </c>
      <c r="L2969">
        <v>0.17124335467815399</v>
      </c>
      <c r="M2969">
        <v>0.39723324775695801</v>
      </c>
      <c r="N2969">
        <v>0</v>
      </c>
      <c r="O2969">
        <v>0</v>
      </c>
      <c r="P2969">
        <v>0</v>
      </c>
      <c r="Q2969">
        <v>9</v>
      </c>
    </row>
    <row r="2970" spans="1:17" x14ac:dyDescent="0.2">
      <c r="A2970" t="s">
        <v>2970</v>
      </c>
      <c r="B2970" s="3">
        <v>43990</v>
      </c>
      <c r="C2970" t="s">
        <v>12519</v>
      </c>
      <c r="D2970">
        <v>0</v>
      </c>
      <c r="E2970">
        <v>0</v>
      </c>
      <c r="F2970">
        <v>0</v>
      </c>
      <c r="G2970">
        <v>0</v>
      </c>
      <c r="H2970">
        <v>9.1027982532978058E-2</v>
      </c>
      <c r="I2970">
        <v>0</v>
      </c>
      <c r="J2970">
        <v>0</v>
      </c>
      <c r="K2970">
        <v>0.33461761474609381</v>
      </c>
      <c r="L2970">
        <v>0.21470482647418981</v>
      </c>
      <c r="M2970">
        <v>0.19711142778396609</v>
      </c>
      <c r="N2970">
        <v>0</v>
      </c>
      <c r="O2970">
        <v>0</v>
      </c>
      <c r="P2970">
        <v>0.1185661777853966</v>
      </c>
      <c r="Q2970">
        <v>7</v>
      </c>
    </row>
    <row r="2971" spans="1:17" x14ac:dyDescent="0.2">
      <c r="A2971" t="s">
        <v>2971</v>
      </c>
      <c r="B2971" s="3">
        <v>43990</v>
      </c>
      <c r="C2971" t="s">
        <v>12520</v>
      </c>
      <c r="D2971">
        <v>0.11628465354442601</v>
      </c>
      <c r="E2971">
        <v>0</v>
      </c>
      <c r="F2971">
        <v>0</v>
      </c>
      <c r="G2971">
        <v>0.1077029705047607</v>
      </c>
      <c r="H2971">
        <v>0</v>
      </c>
      <c r="I2971">
        <v>0.44642660021781921</v>
      </c>
      <c r="J2971">
        <v>0.15549302101135251</v>
      </c>
      <c r="K2971">
        <v>0</v>
      </c>
      <c r="L2971">
        <v>0</v>
      </c>
      <c r="M2971">
        <v>0</v>
      </c>
      <c r="N2971">
        <v>0</v>
      </c>
      <c r="O2971">
        <v>0</v>
      </c>
      <c r="P2971">
        <v>0.1125535815954208</v>
      </c>
      <c r="Q2971">
        <v>5</v>
      </c>
    </row>
    <row r="2972" spans="1:17" x14ac:dyDescent="0.2">
      <c r="A2972" t="s">
        <v>2972</v>
      </c>
      <c r="B2972" s="3">
        <v>43990</v>
      </c>
      <c r="C2972" t="s">
        <v>12521</v>
      </c>
      <c r="D2972">
        <v>0.18606555461883539</v>
      </c>
      <c r="E2972">
        <v>0</v>
      </c>
      <c r="F2972">
        <v>0</v>
      </c>
      <c r="G2972">
        <v>0</v>
      </c>
      <c r="H2972">
        <v>7.0155061781406403E-2</v>
      </c>
      <c r="I2972">
        <v>0.1686305105686188</v>
      </c>
      <c r="J2972">
        <v>4.4586729258298867E-2</v>
      </c>
      <c r="K2972">
        <v>0</v>
      </c>
      <c r="L2972">
        <v>0.1167473122477531</v>
      </c>
      <c r="M2972">
        <v>0</v>
      </c>
      <c r="N2972">
        <v>5.7327412068843842E-2</v>
      </c>
      <c r="O2972">
        <v>0</v>
      </c>
      <c r="P2972">
        <v>0.33219227194786072</v>
      </c>
      <c r="Q2972">
        <v>12</v>
      </c>
    </row>
    <row r="2973" spans="1:17" x14ac:dyDescent="0.2">
      <c r="A2973" t="s">
        <v>2973</v>
      </c>
      <c r="B2973" s="3">
        <v>43990</v>
      </c>
      <c r="C2973" t="s">
        <v>12522</v>
      </c>
      <c r="D2973">
        <v>0.13459911942481989</v>
      </c>
      <c r="E2973">
        <v>0</v>
      </c>
      <c r="F2973">
        <v>0</v>
      </c>
      <c r="G2973">
        <v>0</v>
      </c>
      <c r="H2973">
        <v>0</v>
      </c>
      <c r="I2973">
        <v>0.36110424995422358</v>
      </c>
      <c r="J2973">
        <v>0.19260214269161219</v>
      </c>
      <c r="K2973">
        <v>0.22517749667167661</v>
      </c>
      <c r="L2973">
        <v>0</v>
      </c>
      <c r="M2973">
        <v>0</v>
      </c>
      <c r="N2973">
        <v>0</v>
      </c>
      <c r="O2973">
        <v>0</v>
      </c>
      <c r="P2973">
        <v>0</v>
      </c>
      <c r="Q2973">
        <v>5</v>
      </c>
    </row>
    <row r="2974" spans="1:17" x14ac:dyDescent="0.2">
      <c r="A2974" t="s">
        <v>2974</v>
      </c>
      <c r="B2974" s="3">
        <v>43990</v>
      </c>
      <c r="C2974" t="s">
        <v>12523</v>
      </c>
      <c r="D2974">
        <v>1.2816607020795351E-2</v>
      </c>
      <c r="E2974">
        <v>1.281681098043919E-2</v>
      </c>
      <c r="F2974">
        <v>1.281649898737669E-2</v>
      </c>
      <c r="G2974">
        <v>1.281655114144087E-2</v>
      </c>
      <c r="H2974">
        <v>0.3484475314617157</v>
      </c>
      <c r="I2974">
        <v>1.281649898737669E-2</v>
      </c>
      <c r="J2974">
        <v>1.2816621921956539E-2</v>
      </c>
      <c r="K2974">
        <v>1.281649898737669E-2</v>
      </c>
      <c r="L2974">
        <v>1.2816711328923701E-2</v>
      </c>
      <c r="M2974">
        <v>1.2816525064408779E-2</v>
      </c>
      <c r="N2974">
        <v>0.25312289595603937</v>
      </c>
      <c r="O2974">
        <v>1.281665917485952E-2</v>
      </c>
      <c r="P2974">
        <v>0.27026358246803278</v>
      </c>
      <c r="Q2974">
        <v>4</v>
      </c>
    </row>
    <row r="2975" spans="1:17" x14ac:dyDescent="0.2">
      <c r="A2975" t="s">
        <v>2975</v>
      </c>
      <c r="B2975" s="3">
        <v>43990</v>
      </c>
      <c r="C2975" t="s">
        <v>12524</v>
      </c>
      <c r="D2975">
        <v>0</v>
      </c>
      <c r="E2975">
        <v>0</v>
      </c>
      <c r="F2975">
        <v>0</v>
      </c>
      <c r="G2975">
        <v>0</v>
      </c>
      <c r="H2975">
        <v>9.7598172724246979E-2</v>
      </c>
      <c r="I2975">
        <v>8.497215062379837E-2</v>
      </c>
      <c r="J2975">
        <v>0</v>
      </c>
      <c r="K2975">
        <v>0.36890250444412231</v>
      </c>
      <c r="L2975">
        <v>0</v>
      </c>
      <c r="M2975">
        <v>0.29949289560317988</v>
      </c>
      <c r="N2975">
        <v>0.1016790419816971</v>
      </c>
      <c r="O2975">
        <v>0</v>
      </c>
      <c r="P2975">
        <v>0</v>
      </c>
      <c r="Q2975">
        <v>7</v>
      </c>
    </row>
    <row r="2976" spans="1:17" x14ac:dyDescent="0.2">
      <c r="A2976" t="s">
        <v>2976</v>
      </c>
      <c r="B2976" s="3">
        <v>43990</v>
      </c>
      <c r="C2976" t="s">
        <v>12525</v>
      </c>
      <c r="D2976">
        <v>0</v>
      </c>
      <c r="E2976">
        <v>0.47083860635757452</v>
      </c>
      <c r="F2976">
        <v>0</v>
      </c>
      <c r="G2976">
        <v>0</v>
      </c>
      <c r="H2976">
        <v>0</v>
      </c>
      <c r="I2976">
        <v>0</v>
      </c>
      <c r="J2976">
        <v>0.26986148953437811</v>
      </c>
      <c r="K2976">
        <v>0</v>
      </c>
      <c r="L2976">
        <v>0</v>
      </c>
      <c r="M2976">
        <v>0.1631500571966171</v>
      </c>
      <c r="N2976">
        <v>0</v>
      </c>
      <c r="O2976">
        <v>0</v>
      </c>
      <c r="P2976">
        <v>0</v>
      </c>
      <c r="Q2976">
        <v>1</v>
      </c>
    </row>
    <row r="2977" spans="1:17" x14ac:dyDescent="0.2">
      <c r="A2977" t="s">
        <v>2977</v>
      </c>
      <c r="B2977" s="3">
        <v>43990</v>
      </c>
      <c r="C2977" t="s">
        <v>12526</v>
      </c>
      <c r="D2977">
        <v>0</v>
      </c>
      <c r="E2977">
        <v>0</v>
      </c>
      <c r="F2977">
        <v>0</v>
      </c>
      <c r="G2977">
        <v>0</v>
      </c>
      <c r="H2977">
        <v>0.19810546934604639</v>
      </c>
      <c r="I2977">
        <v>0</v>
      </c>
      <c r="J2977">
        <v>0</v>
      </c>
      <c r="K2977">
        <v>0</v>
      </c>
      <c r="L2977">
        <v>0.2469846308231354</v>
      </c>
      <c r="M2977">
        <v>0</v>
      </c>
      <c r="N2977">
        <v>0.32653981447219849</v>
      </c>
      <c r="O2977">
        <v>0</v>
      </c>
      <c r="P2977">
        <v>0.15144458413124079</v>
      </c>
      <c r="Q2977">
        <v>10</v>
      </c>
    </row>
    <row r="2978" spans="1:17" x14ac:dyDescent="0.2">
      <c r="A2978" t="s">
        <v>2978</v>
      </c>
      <c r="B2978" s="3">
        <v>43990</v>
      </c>
      <c r="C2978" t="s">
        <v>12527</v>
      </c>
      <c r="D2978">
        <v>0</v>
      </c>
      <c r="E2978">
        <v>0</v>
      </c>
      <c r="F2978">
        <v>0</v>
      </c>
      <c r="G2978">
        <v>0</v>
      </c>
      <c r="H2978">
        <v>0</v>
      </c>
      <c r="I2978">
        <v>0.29232695698738098</v>
      </c>
      <c r="J2978">
        <v>0</v>
      </c>
      <c r="K2978">
        <v>0.3076903223991394</v>
      </c>
      <c r="L2978">
        <v>0</v>
      </c>
      <c r="M2978">
        <v>0</v>
      </c>
      <c r="N2978">
        <v>0.1102820411324501</v>
      </c>
      <c r="O2978">
        <v>0</v>
      </c>
      <c r="P2978">
        <v>0.23643612861633301</v>
      </c>
      <c r="Q2978">
        <v>7</v>
      </c>
    </row>
    <row r="2979" spans="1:17" x14ac:dyDescent="0.2">
      <c r="A2979" t="s">
        <v>2979</v>
      </c>
      <c r="B2979" s="3">
        <v>43990</v>
      </c>
      <c r="C2979" t="s">
        <v>12528</v>
      </c>
      <c r="D2979">
        <v>0.22444888949394229</v>
      </c>
      <c r="E2979">
        <v>1.099326740950346E-2</v>
      </c>
      <c r="F2979">
        <v>1.0993139818310739E-2</v>
      </c>
      <c r="G2979">
        <v>1.099333167076111E-2</v>
      </c>
      <c r="H2979">
        <v>0.25486248731613159</v>
      </c>
      <c r="I2979">
        <v>1.0993139818310739E-2</v>
      </c>
      <c r="J2979">
        <v>1.099318731576204E-2</v>
      </c>
      <c r="K2979">
        <v>1.0993340983986849E-2</v>
      </c>
      <c r="L2979">
        <v>1.099315565079451E-2</v>
      </c>
      <c r="M2979">
        <v>0.25727379322052002</v>
      </c>
      <c r="N2979">
        <v>1.0993139818310739E-2</v>
      </c>
      <c r="O2979">
        <v>1.099319756031036E-2</v>
      </c>
      <c r="P2979">
        <v>0.16447590291500089</v>
      </c>
      <c r="Q2979">
        <v>9</v>
      </c>
    </row>
    <row r="2980" spans="1:17" x14ac:dyDescent="0.2">
      <c r="A2980" t="s">
        <v>2980</v>
      </c>
      <c r="B2980" s="3">
        <v>43990</v>
      </c>
      <c r="C2980" t="s">
        <v>12529</v>
      </c>
      <c r="D2980">
        <v>0</v>
      </c>
      <c r="E2980">
        <v>0.1242462545633316</v>
      </c>
      <c r="F2980">
        <v>0</v>
      </c>
      <c r="G2980">
        <v>0</v>
      </c>
      <c r="H2980">
        <v>0.20418764650821691</v>
      </c>
      <c r="I2980">
        <v>0.18467062711715701</v>
      </c>
      <c r="J2980">
        <v>0</v>
      </c>
      <c r="K2980">
        <v>0</v>
      </c>
      <c r="L2980">
        <v>0.1276241987943649</v>
      </c>
      <c r="M2980">
        <v>0</v>
      </c>
      <c r="N2980">
        <v>0.109655998647213</v>
      </c>
      <c r="O2980">
        <v>0.20066060125827789</v>
      </c>
      <c r="P2980">
        <v>0</v>
      </c>
      <c r="Q2980">
        <v>4</v>
      </c>
    </row>
    <row r="2981" spans="1:17" x14ac:dyDescent="0.2">
      <c r="A2981" t="s">
        <v>2981</v>
      </c>
      <c r="B2981" s="3">
        <v>43990</v>
      </c>
      <c r="C2981" t="s">
        <v>12530</v>
      </c>
      <c r="D2981">
        <v>0</v>
      </c>
      <c r="E2981">
        <v>0.16691040992736819</v>
      </c>
      <c r="F2981">
        <v>0</v>
      </c>
      <c r="G2981">
        <v>0.2034772336483002</v>
      </c>
      <c r="H2981">
        <v>0.1794588714838028</v>
      </c>
      <c r="I2981">
        <v>0</v>
      </c>
      <c r="J2981">
        <v>9.1254092752933502E-2</v>
      </c>
      <c r="K2981">
        <v>0</v>
      </c>
      <c r="L2981">
        <v>0</v>
      </c>
      <c r="M2981">
        <v>0</v>
      </c>
      <c r="N2981">
        <v>0</v>
      </c>
      <c r="O2981">
        <v>0.22039541602134699</v>
      </c>
      <c r="P2981">
        <v>9.3583092093467712E-2</v>
      </c>
      <c r="Q2981">
        <v>11</v>
      </c>
    </row>
    <row r="2982" spans="1:17" x14ac:dyDescent="0.2">
      <c r="A2982" t="s">
        <v>2982</v>
      </c>
      <c r="B2982" s="3">
        <v>43990</v>
      </c>
      <c r="C2982" t="s">
        <v>12531</v>
      </c>
      <c r="D2982">
        <v>1.0992445051670069E-2</v>
      </c>
      <c r="E2982">
        <v>1.099277380853891E-2</v>
      </c>
      <c r="F2982">
        <v>1.0992445051670069E-2</v>
      </c>
      <c r="G2982">
        <v>1.0992582887411119E-2</v>
      </c>
      <c r="H2982">
        <v>1.09925651922822E-2</v>
      </c>
      <c r="I2982">
        <v>1.099246367812157E-2</v>
      </c>
      <c r="J2982">
        <v>1.0992539115250111E-2</v>
      </c>
      <c r="K2982">
        <v>0.18556289374828339</v>
      </c>
      <c r="L2982">
        <v>1.0992445051670069E-2</v>
      </c>
      <c r="M2982">
        <v>1.0992542840540411E-2</v>
      </c>
      <c r="N2982">
        <v>1.099263317883015E-2</v>
      </c>
      <c r="O2982">
        <v>0.2512575089931488</v>
      </c>
      <c r="P2982">
        <v>0.45325413346290588</v>
      </c>
      <c r="Q2982">
        <v>12</v>
      </c>
    </row>
    <row r="2983" spans="1:17" x14ac:dyDescent="0.2">
      <c r="A2983" t="s">
        <v>2983</v>
      </c>
      <c r="B2983" s="3">
        <v>43990</v>
      </c>
      <c r="C2983" t="s">
        <v>12532</v>
      </c>
      <c r="D2983">
        <v>0</v>
      </c>
      <c r="E2983">
        <v>0.23087145388126371</v>
      </c>
      <c r="F2983">
        <v>0.11973670125007629</v>
      </c>
      <c r="G2983">
        <v>0</v>
      </c>
      <c r="H2983">
        <v>0.29784870147705078</v>
      </c>
      <c r="I2983">
        <v>0</v>
      </c>
      <c r="J2983">
        <v>0</v>
      </c>
      <c r="K2983">
        <v>0</v>
      </c>
      <c r="L2983">
        <v>0</v>
      </c>
      <c r="M2983">
        <v>0</v>
      </c>
      <c r="N2983">
        <v>0.1196680441498756</v>
      </c>
      <c r="O2983">
        <v>0</v>
      </c>
      <c r="P2983">
        <v>0.16342662274837491</v>
      </c>
      <c r="Q2983">
        <v>4</v>
      </c>
    </row>
    <row r="2984" spans="1:17" x14ac:dyDescent="0.2">
      <c r="A2984" t="s">
        <v>2984</v>
      </c>
      <c r="B2984" s="3">
        <v>43990</v>
      </c>
      <c r="C2984" t="s">
        <v>12533</v>
      </c>
      <c r="D2984">
        <v>0.33168667554855352</v>
      </c>
      <c r="E2984">
        <v>0</v>
      </c>
      <c r="F2984">
        <v>0.15545642375946039</v>
      </c>
      <c r="G2984">
        <v>0</v>
      </c>
      <c r="H2984">
        <v>0</v>
      </c>
      <c r="I2984">
        <v>0</v>
      </c>
      <c r="J2984">
        <v>0</v>
      </c>
      <c r="K2984">
        <v>0</v>
      </c>
      <c r="L2984">
        <v>0</v>
      </c>
      <c r="M2984">
        <v>0</v>
      </c>
      <c r="N2984">
        <v>0</v>
      </c>
      <c r="O2984">
        <v>0</v>
      </c>
      <c r="P2984">
        <v>0.42739564180374151</v>
      </c>
      <c r="Q2984">
        <v>12</v>
      </c>
    </row>
    <row r="2985" spans="1:17" x14ac:dyDescent="0.2">
      <c r="A2985" t="s">
        <v>2985</v>
      </c>
      <c r="B2985" s="3">
        <v>43990</v>
      </c>
      <c r="C2985" t="s">
        <v>12534</v>
      </c>
      <c r="D2985">
        <v>0</v>
      </c>
      <c r="E2985">
        <v>0.15052828192710879</v>
      </c>
      <c r="F2985">
        <v>0</v>
      </c>
      <c r="G2985">
        <v>0.4181557297706604</v>
      </c>
      <c r="H2985">
        <v>0.23511326313018799</v>
      </c>
      <c r="I2985">
        <v>0</v>
      </c>
      <c r="J2985">
        <v>0</v>
      </c>
      <c r="K2985">
        <v>0.14293885231018069</v>
      </c>
      <c r="L2985">
        <v>0</v>
      </c>
      <c r="M2985">
        <v>0</v>
      </c>
      <c r="N2985">
        <v>0</v>
      </c>
      <c r="O2985">
        <v>0</v>
      </c>
      <c r="P2985">
        <v>0</v>
      </c>
      <c r="Q2985">
        <v>3</v>
      </c>
    </row>
    <row r="2986" spans="1:17" x14ac:dyDescent="0.2">
      <c r="A2986" t="s">
        <v>2986</v>
      </c>
      <c r="B2986" s="3">
        <v>43990</v>
      </c>
      <c r="C2986" t="s">
        <v>12535</v>
      </c>
      <c r="D2986">
        <v>0.3169788122177124</v>
      </c>
      <c r="E2986">
        <v>0</v>
      </c>
      <c r="F2986">
        <v>0</v>
      </c>
      <c r="G2986">
        <v>9.8596252501010895E-2</v>
      </c>
      <c r="H2986">
        <v>0.15862402319908139</v>
      </c>
      <c r="I2986">
        <v>0</v>
      </c>
      <c r="J2986">
        <v>0</v>
      </c>
      <c r="K2986">
        <v>0</v>
      </c>
      <c r="L2986">
        <v>0.1098456084728241</v>
      </c>
      <c r="M2986">
        <v>0.26464766263961792</v>
      </c>
      <c r="N2986">
        <v>0</v>
      </c>
      <c r="O2986">
        <v>0</v>
      </c>
      <c r="P2986">
        <v>0</v>
      </c>
      <c r="Q2986">
        <v>0</v>
      </c>
    </row>
    <row r="2987" spans="1:17" x14ac:dyDescent="0.2">
      <c r="A2987" t="s">
        <v>2987</v>
      </c>
      <c r="B2987" s="3">
        <v>43990</v>
      </c>
      <c r="C2987" t="s">
        <v>12536</v>
      </c>
      <c r="D2987">
        <v>0</v>
      </c>
      <c r="E2987">
        <v>0.1264822036027908</v>
      </c>
      <c r="F2987">
        <v>0</v>
      </c>
      <c r="G2987">
        <v>0.48446807265281677</v>
      </c>
      <c r="H2987">
        <v>0</v>
      </c>
      <c r="I2987">
        <v>0</v>
      </c>
      <c r="J2987">
        <v>0</v>
      </c>
      <c r="K2987">
        <v>0</v>
      </c>
      <c r="L2987">
        <v>0</v>
      </c>
      <c r="M2987">
        <v>0</v>
      </c>
      <c r="N2987">
        <v>0</v>
      </c>
      <c r="O2987">
        <v>0.31911554932594299</v>
      </c>
      <c r="P2987">
        <v>0</v>
      </c>
      <c r="Q2987">
        <v>3</v>
      </c>
    </row>
    <row r="2988" spans="1:17" x14ac:dyDescent="0.2">
      <c r="A2988" t="s">
        <v>2988</v>
      </c>
      <c r="B2988" s="3">
        <v>43991</v>
      </c>
      <c r="C2988" t="s">
        <v>12537</v>
      </c>
      <c r="D2988">
        <v>0</v>
      </c>
      <c r="E2988">
        <v>0</v>
      </c>
      <c r="F2988">
        <v>8.6066991090774536E-2</v>
      </c>
      <c r="G2988">
        <v>0</v>
      </c>
      <c r="H2988">
        <v>0</v>
      </c>
      <c r="I2988">
        <v>0</v>
      </c>
      <c r="J2988">
        <v>0</v>
      </c>
      <c r="K2988">
        <v>0</v>
      </c>
      <c r="L2988">
        <v>0</v>
      </c>
      <c r="M2988">
        <v>0</v>
      </c>
      <c r="N2988">
        <v>0</v>
      </c>
      <c r="O2988">
        <v>0.44970065355300898</v>
      </c>
      <c r="P2988">
        <v>0.40012738108634949</v>
      </c>
      <c r="Q2988">
        <v>11</v>
      </c>
    </row>
    <row r="2989" spans="1:17" x14ac:dyDescent="0.2">
      <c r="A2989" t="s">
        <v>2989</v>
      </c>
      <c r="B2989" s="3">
        <v>43991</v>
      </c>
      <c r="C2989" t="s">
        <v>12538</v>
      </c>
      <c r="D2989">
        <v>0</v>
      </c>
      <c r="E2989">
        <v>0</v>
      </c>
      <c r="F2989">
        <v>7.2693273425102234E-2</v>
      </c>
      <c r="G2989">
        <v>3.6898054182529449E-2</v>
      </c>
      <c r="H2989">
        <v>0.1062062904238701</v>
      </c>
      <c r="I2989">
        <v>5.23558109998703E-2</v>
      </c>
      <c r="J2989">
        <v>0</v>
      </c>
      <c r="K2989">
        <v>0</v>
      </c>
      <c r="L2989">
        <v>9.8852187395095825E-2</v>
      </c>
      <c r="M2989">
        <v>0</v>
      </c>
      <c r="N2989">
        <v>4.9152746796607971E-2</v>
      </c>
      <c r="O2989">
        <v>6.652040034532547E-2</v>
      </c>
      <c r="P2989">
        <v>0.5060042142868042</v>
      </c>
      <c r="Q2989">
        <v>12</v>
      </c>
    </row>
    <row r="2990" spans="1:17" x14ac:dyDescent="0.2">
      <c r="A2990" t="s">
        <v>2990</v>
      </c>
      <c r="B2990" s="3">
        <v>43991</v>
      </c>
      <c r="C2990" t="s">
        <v>12539</v>
      </c>
      <c r="D2990">
        <v>0</v>
      </c>
      <c r="E2990">
        <v>0</v>
      </c>
      <c r="F2990">
        <v>0</v>
      </c>
      <c r="G2990">
        <v>4.2776722460985177E-2</v>
      </c>
      <c r="H2990">
        <v>0.1144195273518562</v>
      </c>
      <c r="I2990">
        <v>0</v>
      </c>
      <c r="J2990">
        <v>0</v>
      </c>
      <c r="K2990">
        <v>0.12154855579137799</v>
      </c>
      <c r="L2990">
        <v>0.15085616707801819</v>
      </c>
      <c r="M2990">
        <v>0</v>
      </c>
      <c r="N2990">
        <v>7.3314130306243896E-2</v>
      </c>
      <c r="O2990">
        <v>0.24592126905918121</v>
      </c>
      <c r="P2990">
        <v>0.24154353141784671</v>
      </c>
      <c r="Q2990">
        <v>11</v>
      </c>
    </row>
    <row r="2991" spans="1:17" x14ac:dyDescent="0.2">
      <c r="A2991" t="s">
        <v>2991</v>
      </c>
      <c r="B2991" s="3">
        <v>43991</v>
      </c>
      <c r="C2991" t="s">
        <v>12540</v>
      </c>
      <c r="D2991">
        <v>0.13030265271663671</v>
      </c>
      <c r="E2991">
        <v>0</v>
      </c>
      <c r="F2991">
        <v>0</v>
      </c>
      <c r="G2991">
        <v>0</v>
      </c>
      <c r="H2991">
        <v>7.3915444314479828E-2</v>
      </c>
      <c r="I2991">
        <v>2.8412442654371262E-2</v>
      </c>
      <c r="J2991">
        <v>0</v>
      </c>
      <c r="K2991">
        <v>6.6924490034580231E-2</v>
      </c>
      <c r="L2991">
        <v>0.15151458978652951</v>
      </c>
      <c r="M2991">
        <v>4.527442529797554E-2</v>
      </c>
      <c r="N2991">
        <v>0</v>
      </c>
      <c r="O2991">
        <v>0</v>
      </c>
      <c r="P2991">
        <v>0.49442076683044428</v>
      </c>
      <c r="Q2991">
        <v>12</v>
      </c>
    </row>
    <row r="2992" spans="1:17" x14ac:dyDescent="0.2">
      <c r="A2992" t="s">
        <v>2992</v>
      </c>
      <c r="B2992" s="3">
        <v>43991</v>
      </c>
      <c r="C2992" t="s">
        <v>12541</v>
      </c>
      <c r="D2992">
        <v>1.540170982480049E-2</v>
      </c>
      <c r="E2992">
        <v>1.540170982480049E-2</v>
      </c>
      <c r="F2992">
        <v>0.41560372710227972</v>
      </c>
      <c r="G2992">
        <v>1.540170982480049E-2</v>
      </c>
      <c r="H2992">
        <v>1.540170982480049E-2</v>
      </c>
      <c r="I2992">
        <v>1.540170982480049E-2</v>
      </c>
      <c r="J2992">
        <v>1.540170982480049E-2</v>
      </c>
      <c r="K2992">
        <v>1.540170982480049E-2</v>
      </c>
      <c r="L2992">
        <v>1.5401719138026239E-2</v>
      </c>
      <c r="M2992">
        <v>0.21555155515670779</v>
      </c>
      <c r="N2992">
        <v>1.540170982480049E-2</v>
      </c>
      <c r="O2992">
        <v>1.540170982480049E-2</v>
      </c>
      <c r="P2992">
        <v>0.2148275822401047</v>
      </c>
      <c r="Q2992">
        <v>2</v>
      </c>
    </row>
    <row r="2993" spans="1:17" x14ac:dyDescent="0.2">
      <c r="A2993" t="s">
        <v>2993</v>
      </c>
      <c r="B2993" s="3">
        <v>43991</v>
      </c>
      <c r="C2993" t="s">
        <v>12542</v>
      </c>
      <c r="D2993">
        <v>0.12792813777923581</v>
      </c>
      <c r="E2993">
        <v>0</v>
      </c>
      <c r="F2993">
        <v>0.1488028168678284</v>
      </c>
      <c r="G2993">
        <v>0.13447865843772891</v>
      </c>
      <c r="H2993">
        <v>0</v>
      </c>
      <c r="I2993">
        <v>0.26862835884094238</v>
      </c>
      <c r="J2993">
        <v>0</v>
      </c>
      <c r="K2993">
        <v>0</v>
      </c>
      <c r="L2993">
        <v>0.1146864667534828</v>
      </c>
      <c r="M2993">
        <v>0</v>
      </c>
      <c r="N2993">
        <v>0</v>
      </c>
      <c r="O2993">
        <v>0.1755487322807312</v>
      </c>
      <c r="P2993">
        <v>0</v>
      </c>
      <c r="Q2993">
        <v>5</v>
      </c>
    </row>
    <row r="2994" spans="1:17" x14ac:dyDescent="0.2">
      <c r="A2994" t="s">
        <v>2994</v>
      </c>
      <c r="B2994" s="3">
        <v>43991</v>
      </c>
      <c r="C2994" t="s">
        <v>12543</v>
      </c>
      <c r="D2994">
        <v>0</v>
      </c>
      <c r="E2994">
        <v>0</v>
      </c>
      <c r="F2994">
        <v>0.38318899273872381</v>
      </c>
      <c r="G2994">
        <v>7.6693356037139893E-2</v>
      </c>
      <c r="H2994">
        <v>0</v>
      </c>
      <c r="I2994">
        <v>0</v>
      </c>
      <c r="J2994">
        <v>0</v>
      </c>
      <c r="K2994">
        <v>0.1212652698159218</v>
      </c>
      <c r="L2994">
        <v>0.1315199285745621</v>
      </c>
      <c r="M2994">
        <v>0</v>
      </c>
      <c r="N2994">
        <v>0.16801358759403229</v>
      </c>
      <c r="O2994">
        <v>0</v>
      </c>
      <c r="P2994">
        <v>0.1039292514324188</v>
      </c>
      <c r="Q2994">
        <v>2</v>
      </c>
    </row>
    <row r="2995" spans="1:17" x14ac:dyDescent="0.2">
      <c r="A2995" t="s">
        <v>2995</v>
      </c>
      <c r="B2995" s="3">
        <v>43991</v>
      </c>
      <c r="C2995" t="s">
        <v>12544</v>
      </c>
      <c r="D2995">
        <v>0.1078860387206078</v>
      </c>
      <c r="E2995">
        <v>0</v>
      </c>
      <c r="F2995">
        <v>0.39221963286399841</v>
      </c>
      <c r="G2995">
        <v>0</v>
      </c>
      <c r="H2995">
        <v>0.101712629199028</v>
      </c>
      <c r="I2995">
        <v>0</v>
      </c>
      <c r="J2995">
        <v>9.1918796300888062E-2</v>
      </c>
      <c r="K2995">
        <v>0</v>
      </c>
      <c r="L2995">
        <v>0</v>
      </c>
      <c r="M2995">
        <v>0</v>
      </c>
      <c r="N2995">
        <v>0</v>
      </c>
      <c r="O2995">
        <v>0.25497081875801092</v>
      </c>
      <c r="P2995">
        <v>0</v>
      </c>
      <c r="Q2995">
        <v>2</v>
      </c>
    </row>
    <row r="2996" spans="1:17" x14ac:dyDescent="0.2">
      <c r="A2996" t="s">
        <v>2996</v>
      </c>
      <c r="B2996" s="3">
        <v>43991</v>
      </c>
      <c r="C2996" t="s">
        <v>12545</v>
      </c>
      <c r="D2996">
        <v>0</v>
      </c>
      <c r="E2996">
        <v>0</v>
      </c>
      <c r="F2996">
        <v>0.32557079195976257</v>
      </c>
      <c r="G2996">
        <v>0</v>
      </c>
      <c r="H2996">
        <v>0.32755568623542791</v>
      </c>
      <c r="I2996">
        <v>0</v>
      </c>
      <c r="J2996">
        <v>0.24603785574436191</v>
      </c>
      <c r="K2996">
        <v>0</v>
      </c>
      <c r="L2996">
        <v>0</v>
      </c>
      <c r="M2996">
        <v>0</v>
      </c>
      <c r="N2996">
        <v>0</v>
      </c>
      <c r="O2996">
        <v>7.1992814540863037E-2</v>
      </c>
      <c r="P2996">
        <v>0</v>
      </c>
      <c r="Q2996">
        <v>4</v>
      </c>
    </row>
    <row r="2997" spans="1:17" x14ac:dyDescent="0.2">
      <c r="A2997" t="s">
        <v>2997</v>
      </c>
      <c r="B2997" s="3">
        <v>43991</v>
      </c>
      <c r="C2997" t="s">
        <v>12546</v>
      </c>
      <c r="D2997">
        <v>0</v>
      </c>
      <c r="E2997">
        <v>0</v>
      </c>
      <c r="F2997">
        <v>0</v>
      </c>
      <c r="G2997">
        <v>0</v>
      </c>
      <c r="H2997">
        <v>0</v>
      </c>
      <c r="I2997">
        <v>0</v>
      </c>
      <c r="J2997">
        <v>0</v>
      </c>
      <c r="K2997">
        <v>0</v>
      </c>
      <c r="L2997">
        <v>0</v>
      </c>
      <c r="M2997">
        <v>0</v>
      </c>
      <c r="N2997">
        <v>0</v>
      </c>
      <c r="O2997">
        <v>0.65734016895294189</v>
      </c>
      <c r="P2997">
        <v>0.25802993774414062</v>
      </c>
      <c r="Q2997">
        <v>11</v>
      </c>
    </row>
    <row r="2998" spans="1:17" x14ac:dyDescent="0.2">
      <c r="A2998" t="s">
        <v>2998</v>
      </c>
      <c r="B2998" s="3">
        <v>43991</v>
      </c>
      <c r="C2998" t="s">
        <v>12547</v>
      </c>
      <c r="D2998">
        <v>0</v>
      </c>
      <c r="E2998">
        <v>0.1105392947793007</v>
      </c>
      <c r="F2998">
        <v>0</v>
      </c>
      <c r="G2998">
        <v>0</v>
      </c>
      <c r="H2998">
        <v>0</v>
      </c>
      <c r="I2998">
        <v>8.2352586090564728E-2</v>
      </c>
      <c r="J2998">
        <v>0</v>
      </c>
      <c r="K2998">
        <v>0</v>
      </c>
      <c r="L2998">
        <v>0.111549973487854</v>
      </c>
      <c r="M2998">
        <v>4.2712375521659851E-2</v>
      </c>
      <c r="N2998">
        <v>0</v>
      </c>
      <c r="O2998">
        <v>0.48740842938423162</v>
      </c>
      <c r="P2998">
        <v>0.15346807241439819</v>
      </c>
      <c r="Q2998">
        <v>11</v>
      </c>
    </row>
    <row r="2999" spans="1:17" x14ac:dyDescent="0.2">
      <c r="A2999" t="s">
        <v>2999</v>
      </c>
      <c r="B2999" s="3">
        <v>43992</v>
      </c>
      <c r="C2999" t="s">
        <v>12548</v>
      </c>
      <c r="D2999">
        <v>0</v>
      </c>
      <c r="E2999">
        <v>0</v>
      </c>
      <c r="F2999">
        <v>0</v>
      </c>
      <c r="G2999">
        <v>9.963555634021759E-2</v>
      </c>
      <c r="H2999">
        <v>0.17998529970645899</v>
      </c>
      <c r="I2999">
        <v>0</v>
      </c>
      <c r="J2999">
        <v>9.0513944625854492E-2</v>
      </c>
      <c r="K2999">
        <v>0</v>
      </c>
      <c r="L2999">
        <v>0.22901120781898501</v>
      </c>
      <c r="M2999">
        <v>0</v>
      </c>
      <c r="N2999">
        <v>0</v>
      </c>
      <c r="O2999">
        <v>0</v>
      </c>
      <c r="P2999">
        <v>0.35351938009262079</v>
      </c>
      <c r="Q2999">
        <v>12</v>
      </c>
    </row>
    <row r="3000" spans="1:17" x14ac:dyDescent="0.2">
      <c r="A3000" t="s">
        <v>3000</v>
      </c>
      <c r="B3000" s="3">
        <v>43992</v>
      </c>
      <c r="C3000" t="s">
        <v>12549</v>
      </c>
      <c r="D3000">
        <v>0</v>
      </c>
      <c r="E3000">
        <v>0</v>
      </c>
      <c r="F3000">
        <v>0.1750343590974808</v>
      </c>
      <c r="G3000">
        <v>0</v>
      </c>
      <c r="H3000">
        <v>0.18265502154827121</v>
      </c>
      <c r="I3000">
        <v>0.14291965961456299</v>
      </c>
      <c r="J3000">
        <v>9.1627277433872223E-2</v>
      </c>
      <c r="K3000">
        <v>0.12825170159339899</v>
      </c>
      <c r="L3000">
        <v>0</v>
      </c>
      <c r="M3000">
        <v>0</v>
      </c>
      <c r="N3000">
        <v>5.7412441819906228E-2</v>
      </c>
      <c r="O3000">
        <v>0</v>
      </c>
      <c r="P3000">
        <v>0.19778831303119659</v>
      </c>
      <c r="Q3000">
        <v>12</v>
      </c>
    </row>
    <row r="3001" spans="1:17" x14ac:dyDescent="0.2">
      <c r="A3001" t="s">
        <v>3001</v>
      </c>
      <c r="B3001" s="3">
        <v>43992</v>
      </c>
      <c r="C3001" t="s">
        <v>12550</v>
      </c>
      <c r="D3001">
        <v>0</v>
      </c>
      <c r="E3001">
        <v>0</v>
      </c>
      <c r="F3001">
        <v>8.9639559388160706E-2</v>
      </c>
      <c r="G3001">
        <v>8.757549524307251E-2</v>
      </c>
      <c r="H3001">
        <v>0</v>
      </c>
      <c r="I3001">
        <v>0</v>
      </c>
      <c r="J3001">
        <v>9.8152123391628265E-2</v>
      </c>
      <c r="K3001">
        <v>0</v>
      </c>
      <c r="L3001">
        <v>0</v>
      </c>
      <c r="M3001">
        <v>0</v>
      </c>
      <c r="N3001">
        <v>0</v>
      </c>
      <c r="O3001">
        <v>0.48972958326339722</v>
      </c>
      <c r="P3001">
        <v>0.19869342446327209</v>
      </c>
      <c r="Q3001">
        <v>11</v>
      </c>
    </row>
    <row r="3002" spans="1:17" x14ac:dyDescent="0.2">
      <c r="A3002" t="s">
        <v>3002</v>
      </c>
      <c r="B3002" s="3">
        <v>43992</v>
      </c>
      <c r="C3002" t="s">
        <v>12551</v>
      </c>
      <c r="D3002">
        <v>0</v>
      </c>
      <c r="E3002">
        <v>0</v>
      </c>
      <c r="F3002">
        <v>3.7925302982330322E-2</v>
      </c>
      <c r="G3002">
        <v>8.908814936876297E-2</v>
      </c>
      <c r="H3002">
        <v>0</v>
      </c>
      <c r="I3002">
        <v>0</v>
      </c>
      <c r="J3002">
        <v>3.9550833404064178E-2</v>
      </c>
      <c r="K3002">
        <v>0.1002921164035797</v>
      </c>
      <c r="L3002">
        <v>0</v>
      </c>
      <c r="M3002">
        <v>0.1519050449132919</v>
      </c>
      <c r="N3002">
        <v>0</v>
      </c>
      <c r="O3002">
        <v>0</v>
      </c>
      <c r="P3002">
        <v>0.56265121698379517</v>
      </c>
      <c r="Q3002">
        <v>12</v>
      </c>
    </row>
    <row r="3003" spans="1:17" x14ac:dyDescent="0.2">
      <c r="A3003" t="s">
        <v>3003</v>
      </c>
      <c r="B3003" s="3">
        <v>43992</v>
      </c>
      <c r="C3003" t="s">
        <v>12552</v>
      </c>
      <c r="D3003">
        <v>0.16781903803348541</v>
      </c>
      <c r="E3003">
        <v>0</v>
      </c>
      <c r="F3003">
        <v>0</v>
      </c>
      <c r="G3003">
        <v>0</v>
      </c>
      <c r="H3003">
        <v>0.16136935353279111</v>
      </c>
      <c r="I3003">
        <v>0</v>
      </c>
      <c r="J3003">
        <v>0.1205284744501114</v>
      </c>
      <c r="K3003">
        <v>0</v>
      </c>
      <c r="L3003">
        <v>0.27779519557952881</v>
      </c>
      <c r="M3003">
        <v>0</v>
      </c>
      <c r="N3003">
        <v>0</v>
      </c>
      <c r="O3003">
        <v>0</v>
      </c>
      <c r="P3003">
        <v>0.2512652575969696</v>
      </c>
      <c r="Q3003">
        <v>8</v>
      </c>
    </row>
    <row r="3004" spans="1:17" x14ac:dyDescent="0.2">
      <c r="A3004" t="s">
        <v>3004</v>
      </c>
      <c r="B3004" s="3">
        <v>43992</v>
      </c>
      <c r="C3004" t="s">
        <v>12553</v>
      </c>
      <c r="D3004">
        <v>0</v>
      </c>
      <c r="E3004">
        <v>0</v>
      </c>
      <c r="F3004">
        <v>0</v>
      </c>
      <c r="G3004">
        <v>0.17744408547878271</v>
      </c>
      <c r="H3004">
        <v>4.5101456344127662E-2</v>
      </c>
      <c r="I3004">
        <v>0</v>
      </c>
      <c r="J3004">
        <v>0</v>
      </c>
      <c r="K3004">
        <v>9.0666510164737701E-2</v>
      </c>
      <c r="L3004">
        <v>0.16307610273361209</v>
      </c>
      <c r="M3004">
        <v>0</v>
      </c>
      <c r="N3004">
        <v>4.216732457280159E-2</v>
      </c>
      <c r="O3004">
        <v>4.5770861208438873E-2</v>
      </c>
      <c r="P3004">
        <v>0.41866225004196173</v>
      </c>
      <c r="Q3004">
        <v>12</v>
      </c>
    </row>
    <row r="3005" spans="1:17" x14ac:dyDescent="0.2">
      <c r="A3005" t="s">
        <v>3005</v>
      </c>
      <c r="B3005" s="3">
        <v>43992</v>
      </c>
      <c r="C3005" t="s">
        <v>12554</v>
      </c>
      <c r="D3005">
        <v>0</v>
      </c>
      <c r="E3005">
        <v>0</v>
      </c>
      <c r="F3005">
        <v>0</v>
      </c>
      <c r="G3005">
        <v>0</v>
      </c>
      <c r="H3005">
        <v>0.4071078896522522</v>
      </c>
      <c r="I3005">
        <v>5.422741174697876E-2</v>
      </c>
      <c r="J3005">
        <v>0</v>
      </c>
      <c r="K3005">
        <v>0</v>
      </c>
      <c r="L3005">
        <v>0</v>
      </c>
      <c r="M3005">
        <v>0.1795775443315506</v>
      </c>
      <c r="N3005">
        <v>0</v>
      </c>
      <c r="O3005">
        <v>0</v>
      </c>
      <c r="P3005">
        <v>0.32446697354316711</v>
      </c>
      <c r="Q3005">
        <v>4</v>
      </c>
    </row>
    <row r="3006" spans="1:17" x14ac:dyDescent="0.2">
      <c r="A3006" t="s">
        <v>3006</v>
      </c>
      <c r="B3006" s="3">
        <v>43992</v>
      </c>
      <c r="C3006" t="s">
        <v>12555</v>
      </c>
      <c r="D3006">
        <v>3.6545470356941223E-2</v>
      </c>
      <c r="E3006">
        <v>0</v>
      </c>
      <c r="F3006">
        <v>2.9142366722226139E-2</v>
      </c>
      <c r="G3006">
        <v>3.2162148505449302E-2</v>
      </c>
      <c r="H3006">
        <v>0.19126372039318079</v>
      </c>
      <c r="I3006">
        <v>0</v>
      </c>
      <c r="J3006">
        <v>5.5279802531003952E-2</v>
      </c>
      <c r="K3006">
        <v>0</v>
      </c>
      <c r="L3006">
        <v>0</v>
      </c>
      <c r="M3006">
        <v>0.12937287986278531</v>
      </c>
      <c r="N3006">
        <v>0</v>
      </c>
      <c r="O3006">
        <v>0.11738100647926331</v>
      </c>
      <c r="P3006">
        <v>0.39923325181007391</v>
      </c>
      <c r="Q3006">
        <v>12</v>
      </c>
    </row>
    <row r="3007" spans="1:17" x14ac:dyDescent="0.2">
      <c r="A3007" t="s">
        <v>3007</v>
      </c>
      <c r="B3007" s="3">
        <v>43992</v>
      </c>
      <c r="C3007" t="s">
        <v>12556</v>
      </c>
      <c r="D3007">
        <v>0.21974647045135501</v>
      </c>
      <c r="E3007">
        <v>9.7367346286773682E-2</v>
      </c>
      <c r="F3007">
        <v>8.8371045887470245E-2</v>
      </c>
      <c r="G3007">
        <v>3.2649125903844833E-2</v>
      </c>
      <c r="H3007">
        <v>0.11880124360322949</v>
      </c>
      <c r="I3007">
        <v>9.7448304295539856E-2</v>
      </c>
      <c r="J3007">
        <v>5.5796034634113312E-2</v>
      </c>
      <c r="K3007">
        <v>0.10215570777654651</v>
      </c>
      <c r="L3007">
        <v>8.6556874215602875E-2</v>
      </c>
      <c r="M3007">
        <v>0</v>
      </c>
      <c r="N3007">
        <v>0</v>
      </c>
      <c r="O3007">
        <v>5.2067413926124573E-2</v>
      </c>
      <c r="P3007">
        <v>4.5191951096057892E-2</v>
      </c>
      <c r="Q3007">
        <v>0</v>
      </c>
    </row>
    <row r="3008" spans="1:17" x14ac:dyDescent="0.2">
      <c r="A3008" t="s">
        <v>3008</v>
      </c>
      <c r="B3008" s="3">
        <v>43993</v>
      </c>
      <c r="C3008" t="s">
        <v>12557</v>
      </c>
      <c r="D3008">
        <v>0</v>
      </c>
      <c r="E3008">
        <v>0</v>
      </c>
      <c r="F3008">
        <v>0</v>
      </c>
      <c r="G3008">
        <v>0.1074304580688477</v>
      </c>
      <c r="H3008">
        <v>8.2847766578197479E-2</v>
      </c>
      <c r="I3008">
        <v>0.1597999632358551</v>
      </c>
      <c r="J3008">
        <v>8.2784563302993774E-2</v>
      </c>
      <c r="K3008">
        <v>0</v>
      </c>
      <c r="L3008">
        <v>0</v>
      </c>
      <c r="M3008">
        <v>0</v>
      </c>
      <c r="N3008">
        <v>0</v>
      </c>
      <c r="O3008">
        <v>0.1597744673490524</v>
      </c>
      <c r="P3008">
        <v>0.36594143509864813</v>
      </c>
      <c r="Q3008">
        <v>12</v>
      </c>
    </row>
    <row r="3009" spans="1:17" x14ac:dyDescent="0.2">
      <c r="A3009" t="s">
        <v>3009</v>
      </c>
      <c r="B3009" s="3">
        <v>43993</v>
      </c>
      <c r="C3009" t="s">
        <v>12558</v>
      </c>
      <c r="D3009">
        <v>0</v>
      </c>
      <c r="E3009">
        <v>0</v>
      </c>
      <c r="F3009">
        <v>0.13339647650718689</v>
      </c>
      <c r="G3009">
        <v>0</v>
      </c>
      <c r="H3009">
        <v>8.8806942105293274E-2</v>
      </c>
      <c r="I3009">
        <v>0</v>
      </c>
      <c r="J3009">
        <v>3.3056315034627907E-2</v>
      </c>
      <c r="K3009">
        <v>4.5944139361381531E-2</v>
      </c>
      <c r="L3009">
        <v>0.13209857046604159</v>
      </c>
      <c r="M3009">
        <v>7.2570212185382843E-2</v>
      </c>
      <c r="N3009">
        <v>0</v>
      </c>
      <c r="O3009">
        <v>0.26171457767486572</v>
      </c>
      <c r="P3009">
        <v>0.2230279594659805</v>
      </c>
      <c r="Q3009">
        <v>11</v>
      </c>
    </row>
    <row r="3010" spans="1:17" x14ac:dyDescent="0.2">
      <c r="A3010" t="s">
        <v>3010</v>
      </c>
      <c r="B3010" s="3">
        <v>43993</v>
      </c>
      <c r="C3010" t="s">
        <v>12559</v>
      </c>
      <c r="D3010">
        <v>0.1498052924871445</v>
      </c>
      <c r="E3010">
        <v>0</v>
      </c>
      <c r="F3010">
        <v>0.1076100766658783</v>
      </c>
      <c r="G3010">
        <v>0</v>
      </c>
      <c r="H3010">
        <v>0.22078555822372439</v>
      </c>
      <c r="I3010">
        <v>0.21450468897819519</v>
      </c>
      <c r="J3010">
        <v>0.15345704555511469</v>
      </c>
      <c r="K3010">
        <v>7.899291068315506E-2</v>
      </c>
      <c r="L3010">
        <v>0</v>
      </c>
      <c r="M3010">
        <v>0</v>
      </c>
      <c r="N3010">
        <v>0</v>
      </c>
      <c r="O3010">
        <v>0</v>
      </c>
      <c r="P3010">
        <v>6.5792225301265717E-2</v>
      </c>
      <c r="Q3010">
        <v>4</v>
      </c>
    </row>
    <row r="3011" spans="1:17" x14ac:dyDescent="0.2">
      <c r="A3011" t="s">
        <v>3011</v>
      </c>
      <c r="B3011" s="3">
        <v>43993</v>
      </c>
      <c r="C3011" t="s">
        <v>12560</v>
      </c>
      <c r="D3011">
        <v>0</v>
      </c>
      <c r="E3011">
        <v>0</v>
      </c>
      <c r="F3011">
        <v>0.1115124672651291</v>
      </c>
      <c r="G3011">
        <v>5.9875462204217911E-2</v>
      </c>
      <c r="H3011">
        <v>0.23283909261226651</v>
      </c>
      <c r="I3011">
        <v>0.24660684168338781</v>
      </c>
      <c r="J3011">
        <v>4.8746600747108459E-2</v>
      </c>
      <c r="K3011">
        <v>0.14581106603145599</v>
      </c>
      <c r="L3011">
        <v>0</v>
      </c>
      <c r="M3011">
        <v>0</v>
      </c>
      <c r="N3011">
        <v>0</v>
      </c>
      <c r="O3011">
        <v>0</v>
      </c>
      <c r="P3011">
        <v>0.135372593998909</v>
      </c>
      <c r="Q3011">
        <v>5</v>
      </c>
    </row>
    <row r="3012" spans="1:17" x14ac:dyDescent="0.2">
      <c r="A3012" t="s">
        <v>3012</v>
      </c>
      <c r="B3012" s="3">
        <v>43993</v>
      </c>
      <c r="C3012" t="s">
        <v>12561</v>
      </c>
      <c r="D3012">
        <v>0.22921119630336759</v>
      </c>
      <c r="E3012">
        <v>0</v>
      </c>
      <c r="F3012">
        <v>0</v>
      </c>
      <c r="G3012">
        <v>8.4100522100925446E-2</v>
      </c>
      <c r="H3012">
        <v>0</v>
      </c>
      <c r="I3012">
        <v>0.4169752299785614</v>
      </c>
      <c r="J3012">
        <v>0</v>
      </c>
      <c r="K3012">
        <v>0</v>
      </c>
      <c r="L3012">
        <v>0</v>
      </c>
      <c r="M3012">
        <v>4.4211272150278091E-2</v>
      </c>
      <c r="N3012">
        <v>0</v>
      </c>
      <c r="O3012">
        <v>8.0978527665138245E-2</v>
      </c>
      <c r="P3012">
        <v>0.12767452001571661</v>
      </c>
      <c r="Q3012">
        <v>5</v>
      </c>
    </row>
    <row r="3013" spans="1:17" x14ac:dyDescent="0.2">
      <c r="A3013" t="s">
        <v>3013</v>
      </c>
      <c r="B3013" s="3">
        <v>43993</v>
      </c>
      <c r="C3013" t="s">
        <v>12562</v>
      </c>
      <c r="D3013">
        <v>8.3287276327610016E-2</v>
      </c>
      <c r="E3013">
        <v>0</v>
      </c>
      <c r="F3013">
        <v>0</v>
      </c>
      <c r="G3013">
        <v>0</v>
      </c>
      <c r="H3013">
        <v>0.21019868552684781</v>
      </c>
      <c r="I3013">
        <v>0.18035198748111719</v>
      </c>
      <c r="J3013">
        <v>0</v>
      </c>
      <c r="K3013">
        <v>0</v>
      </c>
      <c r="L3013">
        <v>0</v>
      </c>
      <c r="M3013">
        <v>0.10360608994960779</v>
      </c>
      <c r="N3013">
        <v>0</v>
      </c>
      <c r="O3013">
        <v>0.2853960394859314</v>
      </c>
      <c r="P3013">
        <v>9.8680377006530762E-2</v>
      </c>
      <c r="Q3013">
        <v>11</v>
      </c>
    </row>
    <row r="3014" spans="1:17" x14ac:dyDescent="0.2">
      <c r="A3014" t="s">
        <v>3014</v>
      </c>
      <c r="B3014" s="3">
        <v>43993</v>
      </c>
      <c r="C3014" t="s">
        <v>12563</v>
      </c>
      <c r="D3014">
        <v>0</v>
      </c>
      <c r="E3014">
        <v>0</v>
      </c>
      <c r="F3014">
        <v>0</v>
      </c>
      <c r="G3014">
        <v>0.1760772168636322</v>
      </c>
      <c r="H3014">
        <v>0</v>
      </c>
      <c r="I3014">
        <v>0</v>
      </c>
      <c r="J3014">
        <v>0</v>
      </c>
      <c r="K3014">
        <v>0</v>
      </c>
      <c r="L3014">
        <v>0</v>
      </c>
      <c r="M3014">
        <v>0</v>
      </c>
      <c r="N3014">
        <v>0</v>
      </c>
      <c r="O3014">
        <v>0</v>
      </c>
      <c r="P3014">
        <v>0.76347821950912476</v>
      </c>
      <c r="Q3014">
        <v>12</v>
      </c>
    </row>
    <row r="3015" spans="1:17" x14ac:dyDescent="0.2">
      <c r="A3015" t="s">
        <v>3015</v>
      </c>
      <c r="B3015" s="3">
        <v>43993</v>
      </c>
      <c r="C3015" t="s">
        <v>12564</v>
      </c>
      <c r="D3015">
        <v>0</v>
      </c>
      <c r="E3015">
        <v>0</v>
      </c>
      <c r="F3015">
        <v>0</v>
      </c>
      <c r="G3015">
        <v>0.1363665163516998</v>
      </c>
      <c r="H3015">
        <v>0</v>
      </c>
      <c r="I3015">
        <v>0</v>
      </c>
      <c r="J3015">
        <v>0.1345701664686203</v>
      </c>
      <c r="K3015">
        <v>0</v>
      </c>
      <c r="L3015">
        <v>0</v>
      </c>
      <c r="M3015">
        <v>0.18149201571941381</v>
      </c>
      <c r="N3015">
        <v>0</v>
      </c>
      <c r="O3015">
        <v>0.46101003885269171</v>
      </c>
      <c r="P3015">
        <v>0</v>
      </c>
      <c r="Q3015">
        <v>11</v>
      </c>
    </row>
    <row r="3016" spans="1:17" x14ac:dyDescent="0.2">
      <c r="A3016" t="s">
        <v>3016</v>
      </c>
      <c r="B3016" s="3">
        <v>43993</v>
      </c>
      <c r="C3016" t="s">
        <v>12565</v>
      </c>
      <c r="D3016">
        <v>0</v>
      </c>
      <c r="E3016">
        <v>0.17584261298179629</v>
      </c>
      <c r="F3016">
        <v>0</v>
      </c>
      <c r="G3016">
        <v>9.9845342338085175E-2</v>
      </c>
      <c r="H3016">
        <v>0</v>
      </c>
      <c r="I3016">
        <v>0</v>
      </c>
      <c r="J3016">
        <v>0</v>
      </c>
      <c r="K3016">
        <v>0</v>
      </c>
      <c r="L3016">
        <v>0</v>
      </c>
      <c r="M3016">
        <v>0</v>
      </c>
      <c r="N3016">
        <v>0</v>
      </c>
      <c r="O3016">
        <v>0.63796454668045044</v>
      </c>
      <c r="P3016">
        <v>5.9678986668586731E-2</v>
      </c>
      <c r="Q3016">
        <v>11</v>
      </c>
    </row>
    <row r="3017" spans="1:17" x14ac:dyDescent="0.2">
      <c r="A3017" t="s">
        <v>3017</v>
      </c>
      <c r="B3017" s="3">
        <v>43993</v>
      </c>
      <c r="C3017" t="s">
        <v>12566</v>
      </c>
      <c r="D3017">
        <v>0</v>
      </c>
      <c r="E3017">
        <v>0</v>
      </c>
      <c r="F3017">
        <v>4.4977545738220208E-2</v>
      </c>
      <c r="G3017">
        <v>0</v>
      </c>
      <c r="H3017">
        <v>0.31697899103164667</v>
      </c>
      <c r="I3017">
        <v>6.8498469889163971E-2</v>
      </c>
      <c r="J3017">
        <v>9.4833880662918091E-2</v>
      </c>
      <c r="K3017">
        <v>7.6151631772518158E-2</v>
      </c>
      <c r="L3017">
        <v>0</v>
      </c>
      <c r="M3017">
        <v>0</v>
      </c>
      <c r="N3017">
        <v>0</v>
      </c>
      <c r="O3017">
        <v>6.3716396689414978E-2</v>
      </c>
      <c r="P3017">
        <v>0.32201707363128662</v>
      </c>
      <c r="Q3017">
        <v>12</v>
      </c>
    </row>
    <row r="3018" spans="1:17" x14ac:dyDescent="0.2">
      <c r="A3018" t="s">
        <v>3018</v>
      </c>
      <c r="B3018" s="3">
        <v>43994</v>
      </c>
      <c r="C3018" t="s">
        <v>12567</v>
      </c>
      <c r="D3018">
        <v>0</v>
      </c>
      <c r="E3018">
        <v>0</v>
      </c>
      <c r="F3018">
        <v>0</v>
      </c>
      <c r="G3018">
        <v>0</v>
      </c>
      <c r="H3018">
        <v>0.15132056176662451</v>
      </c>
      <c r="I3018">
        <v>0</v>
      </c>
      <c r="J3018">
        <v>0.27075874805450439</v>
      </c>
      <c r="K3018">
        <v>0</v>
      </c>
      <c r="L3018">
        <v>0</v>
      </c>
      <c r="M3018">
        <v>0</v>
      </c>
      <c r="N3018">
        <v>0</v>
      </c>
      <c r="O3018">
        <v>0</v>
      </c>
      <c r="P3018">
        <v>0.48178127408027649</v>
      </c>
      <c r="Q3018">
        <v>12</v>
      </c>
    </row>
    <row r="3019" spans="1:17" x14ac:dyDescent="0.2">
      <c r="A3019" t="s">
        <v>3019</v>
      </c>
      <c r="B3019" s="3">
        <v>43994</v>
      </c>
      <c r="C3019" t="s">
        <v>12568</v>
      </c>
      <c r="D3019">
        <v>0</v>
      </c>
      <c r="E3019">
        <v>0</v>
      </c>
      <c r="F3019">
        <v>0</v>
      </c>
      <c r="G3019">
        <v>0.38161745667457581</v>
      </c>
      <c r="H3019">
        <v>0</v>
      </c>
      <c r="I3019">
        <v>0</v>
      </c>
      <c r="J3019">
        <v>0.38463455438613892</v>
      </c>
      <c r="K3019">
        <v>0</v>
      </c>
      <c r="L3019">
        <v>0</v>
      </c>
      <c r="M3019">
        <v>0</v>
      </c>
      <c r="N3019">
        <v>0.13758796453475949</v>
      </c>
      <c r="O3019">
        <v>0</v>
      </c>
      <c r="P3019">
        <v>0</v>
      </c>
      <c r="Q3019">
        <v>6</v>
      </c>
    </row>
    <row r="3020" spans="1:17" x14ac:dyDescent="0.2">
      <c r="A3020" t="s">
        <v>3020</v>
      </c>
      <c r="B3020" s="3">
        <v>43994</v>
      </c>
      <c r="C3020" t="s">
        <v>12569</v>
      </c>
      <c r="D3020">
        <v>0</v>
      </c>
      <c r="E3020">
        <v>0.233202263712883</v>
      </c>
      <c r="F3020">
        <v>0</v>
      </c>
      <c r="G3020">
        <v>6.1743244528770447E-2</v>
      </c>
      <c r="H3020">
        <v>7.2054892778396606E-2</v>
      </c>
      <c r="I3020">
        <v>7.1032077074050903E-2</v>
      </c>
      <c r="J3020">
        <v>0.14783647656440729</v>
      </c>
      <c r="K3020">
        <v>0</v>
      </c>
      <c r="L3020">
        <v>9.8000407218933105E-2</v>
      </c>
      <c r="M3020">
        <v>7.9836629331111908E-2</v>
      </c>
      <c r="N3020">
        <v>0</v>
      </c>
      <c r="O3020">
        <v>3.3874817192554467E-2</v>
      </c>
      <c r="P3020">
        <v>0.1936224699020386</v>
      </c>
      <c r="Q3020">
        <v>1</v>
      </c>
    </row>
    <row r="3021" spans="1:17" x14ac:dyDescent="0.2">
      <c r="A3021" t="s">
        <v>3021</v>
      </c>
      <c r="B3021" s="3">
        <v>43994</v>
      </c>
      <c r="C3021" t="s">
        <v>12570</v>
      </c>
      <c r="D3021">
        <v>0.1616069823503494</v>
      </c>
      <c r="E3021">
        <v>0.1164048090577126</v>
      </c>
      <c r="F3021">
        <v>0</v>
      </c>
      <c r="G3021">
        <v>0.22378700971603391</v>
      </c>
      <c r="H3021">
        <v>0</v>
      </c>
      <c r="I3021">
        <v>0.31207025051116938</v>
      </c>
      <c r="J3021">
        <v>0.14766900241374969</v>
      </c>
      <c r="K3021">
        <v>0</v>
      </c>
      <c r="L3021">
        <v>0</v>
      </c>
      <c r="M3021">
        <v>0</v>
      </c>
      <c r="N3021">
        <v>0</v>
      </c>
      <c r="O3021">
        <v>0</v>
      </c>
      <c r="P3021">
        <v>0</v>
      </c>
      <c r="Q3021">
        <v>5</v>
      </c>
    </row>
    <row r="3022" spans="1:17" x14ac:dyDescent="0.2">
      <c r="A3022" t="s">
        <v>3022</v>
      </c>
      <c r="B3022" s="3">
        <v>43994</v>
      </c>
      <c r="C3022" t="s">
        <v>12571</v>
      </c>
      <c r="D3022">
        <v>0.4154999852180481</v>
      </c>
      <c r="E3022">
        <v>1.537924353033304E-2</v>
      </c>
      <c r="F3022">
        <v>1.5378799289464951E-2</v>
      </c>
      <c r="G3022">
        <v>0.21536995470523829</v>
      </c>
      <c r="H3022">
        <v>1.5378799289464951E-2</v>
      </c>
      <c r="I3022">
        <v>0.21534118056297299</v>
      </c>
      <c r="J3022">
        <v>1.5378863550722601E-2</v>
      </c>
      <c r="K3022">
        <v>1.5378799289464951E-2</v>
      </c>
      <c r="L3022">
        <v>1.5378799289464951E-2</v>
      </c>
      <c r="M3022">
        <v>1.537888124585152E-2</v>
      </c>
      <c r="N3022">
        <v>1.5378799289464951E-2</v>
      </c>
      <c r="O3022">
        <v>1.5378799289464951E-2</v>
      </c>
      <c r="P3022">
        <v>1.5379077754914761E-2</v>
      </c>
      <c r="Q3022">
        <v>0</v>
      </c>
    </row>
    <row r="3023" spans="1:17" x14ac:dyDescent="0.2">
      <c r="A3023" t="s">
        <v>3023</v>
      </c>
      <c r="B3023" s="3">
        <v>43994</v>
      </c>
      <c r="C3023" t="s">
        <v>12572</v>
      </c>
      <c r="D3023">
        <v>0.17412349581718439</v>
      </c>
      <c r="E3023">
        <v>0</v>
      </c>
      <c r="F3023">
        <v>0</v>
      </c>
      <c r="G3023">
        <v>0.1048237308859825</v>
      </c>
      <c r="H3023">
        <v>7.1441471576690674E-2</v>
      </c>
      <c r="I3023">
        <v>0.15898303687572479</v>
      </c>
      <c r="J3023">
        <v>0.19834047555923459</v>
      </c>
      <c r="K3023">
        <v>0.1194126531481743</v>
      </c>
      <c r="L3023">
        <v>5.3251691162586212E-2</v>
      </c>
      <c r="M3023">
        <v>0</v>
      </c>
      <c r="N3023">
        <v>0</v>
      </c>
      <c r="O3023">
        <v>0.104210190474987</v>
      </c>
      <c r="P3023">
        <v>0</v>
      </c>
      <c r="Q3023">
        <v>6</v>
      </c>
    </row>
    <row r="3024" spans="1:17" x14ac:dyDescent="0.2">
      <c r="A3024" t="s">
        <v>3024</v>
      </c>
      <c r="B3024" s="3">
        <v>43994</v>
      </c>
      <c r="C3024" t="s">
        <v>12573</v>
      </c>
      <c r="D3024">
        <v>0.34864279627799988</v>
      </c>
      <c r="E3024">
        <v>0</v>
      </c>
      <c r="F3024">
        <v>0</v>
      </c>
      <c r="G3024">
        <v>0</v>
      </c>
      <c r="H3024">
        <v>6.4546562731266022E-2</v>
      </c>
      <c r="I3024">
        <v>7.7668577432632446E-2</v>
      </c>
      <c r="J3024">
        <v>0</v>
      </c>
      <c r="K3024">
        <v>0.10982173681259159</v>
      </c>
      <c r="L3024">
        <v>0</v>
      </c>
      <c r="M3024">
        <v>0.19145415723323819</v>
      </c>
      <c r="N3024">
        <v>0</v>
      </c>
      <c r="O3024">
        <v>0</v>
      </c>
      <c r="P3024">
        <v>0.1779386103153229</v>
      </c>
      <c r="Q3024">
        <v>0</v>
      </c>
    </row>
    <row r="3025" spans="1:17" x14ac:dyDescent="0.2">
      <c r="A3025" t="s">
        <v>3025</v>
      </c>
      <c r="B3025" s="3">
        <v>43994</v>
      </c>
      <c r="C3025" t="s">
        <v>12574</v>
      </c>
      <c r="D3025">
        <v>0.13564783334732061</v>
      </c>
      <c r="E3025">
        <v>0</v>
      </c>
      <c r="F3025">
        <v>0</v>
      </c>
      <c r="G3025">
        <v>0.13103097677230829</v>
      </c>
      <c r="H3025">
        <v>0.129475012421608</v>
      </c>
      <c r="I3025">
        <v>0</v>
      </c>
      <c r="J3025">
        <v>0.38006860017776489</v>
      </c>
      <c r="K3025">
        <v>0</v>
      </c>
      <c r="L3025">
        <v>0</v>
      </c>
      <c r="M3025">
        <v>0.19300183653831479</v>
      </c>
      <c r="N3025">
        <v>0</v>
      </c>
      <c r="O3025">
        <v>0</v>
      </c>
      <c r="P3025">
        <v>0</v>
      </c>
      <c r="Q3025">
        <v>6</v>
      </c>
    </row>
    <row r="3026" spans="1:17" x14ac:dyDescent="0.2">
      <c r="A3026" t="s">
        <v>3026</v>
      </c>
      <c r="B3026" s="3">
        <v>43997</v>
      </c>
      <c r="C3026" t="s">
        <v>12575</v>
      </c>
      <c r="D3026">
        <v>0.3301665186882019</v>
      </c>
      <c r="E3026">
        <v>0</v>
      </c>
      <c r="F3026">
        <v>0</v>
      </c>
      <c r="G3026">
        <v>0</v>
      </c>
      <c r="H3026">
        <v>0</v>
      </c>
      <c r="I3026">
        <v>9.875226765871048E-2</v>
      </c>
      <c r="J3026">
        <v>0.17569220066070559</v>
      </c>
      <c r="K3026">
        <v>0</v>
      </c>
      <c r="L3026">
        <v>0</v>
      </c>
      <c r="M3026">
        <v>0.25647720694541931</v>
      </c>
      <c r="N3026">
        <v>0</v>
      </c>
      <c r="O3026">
        <v>0</v>
      </c>
      <c r="P3026">
        <v>9.1563522815704346E-2</v>
      </c>
      <c r="Q3026">
        <v>0</v>
      </c>
    </row>
    <row r="3027" spans="1:17" x14ac:dyDescent="0.2">
      <c r="A3027" t="s">
        <v>3027</v>
      </c>
      <c r="B3027" s="3">
        <v>43997</v>
      </c>
      <c r="C3027" t="s">
        <v>12576</v>
      </c>
      <c r="D3027">
        <v>6.8601615726947784E-2</v>
      </c>
      <c r="E3027">
        <v>0</v>
      </c>
      <c r="F3027">
        <v>0.1061841771006584</v>
      </c>
      <c r="G3027">
        <v>0.13696156442165369</v>
      </c>
      <c r="H3027">
        <v>0</v>
      </c>
      <c r="I3027">
        <v>0.27021801471710211</v>
      </c>
      <c r="J3027">
        <v>0.27594152092933649</v>
      </c>
      <c r="K3027">
        <v>0</v>
      </c>
      <c r="L3027">
        <v>0</v>
      </c>
      <c r="M3027">
        <v>0</v>
      </c>
      <c r="N3027">
        <v>5.5654987692832947E-2</v>
      </c>
      <c r="O3027">
        <v>0</v>
      </c>
      <c r="P3027">
        <v>6.6375292837619781E-2</v>
      </c>
      <c r="Q3027">
        <v>6</v>
      </c>
    </row>
    <row r="3028" spans="1:17" x14ac:dyDescent="0.2">
      <c r="A3028" t="s">
        <v>3028</v>
      </c>
      <c r="B3028" s="3">
        <v>43997</v>
      </c>
      <c r="C3028" t="s">
        <v>12577</v>
      </c>
      <c r="D3028">
        <v>0.16115657985210419</v>
      </c>
      <c r="E3028">
        <v>0</v>
      </c>
      <c r="F3028">
        <v>0</v>
      </c>
      <c r="G3028">
        <v>0</v>
      </c>
      <c r="H3028">
        <v>0.15070593357086179</v>
      </c>
      <c r="I3028">
        <v>0</v>
      </c>
      <c r="J3028">
        <v>0.54542285203933716</v>
      </c>
      <c r="K3028">
        <v>3.2786563038825989E-2</v>
      </c>
      <c r="L3028">
        <v>6.3319139182567596E-2</v>
      </c>
      <c r="M3028">
        <v>0</v>
      </c>
      <c r="N3028">
        <v>0</v>
      </c>
      <c r="O3028">
        <v>3.4084010869264603E-2</v>
      </c>
      <c r="P3028">
        <v>0</v>
      </c>
      <c r="Q3028">
        <v>6</v>
      </c>
    </row>
    <row r="3029" spans="1:17" x14ac:dyDescent="0.2">
      <c r="A3029" t="s">
        <v>3029</v>
      </c>
      <c r="B3029" s="3">
        <v>43997</v>
      </c>
      <c r="C3029" t="s">
        <v>12578</v>
      </c>
      <c r="D3029">
        <v>0</v>
      </c>
      <c r="E3029">
        <v>0</v>
      </c>
      <c r="F3029">
        <v>0</v>
      </c>
      <c r="G3029">
        <v>0</v>
      </c>
      <c r="H3029">
        <v>0</v>
      </c>
      <c r="I3029">
        <v>0</v>
      </c>
      <c r="J3029">
        <v>0.13187916576862341</v>
      </c>
      <c r="K3029">
        <v>0</v>
      </c>
      <c r="L3029">
        <v>0.18350452184677121</v>
      </c>
      <c r="M3029">
        <v>0.3076922595500946</v>
      </c>
      <c r="N3029">
        <v>0.3077065646648407</v>
      </c>
      <c r="O3029">
        <v>0</v>
      </c>
      <c r="P3029">
        <v>0</v>
      </c>
      <c r="Q3029">
        <v>10</v>
      </c>
    </row>
    <row r="3030" spans="1:17" x14ac:dyDescent="0.2">
      <c r="A3030" t="s">
        <v>3030</v>
      </c>
      <c r="B3030" s="3">
        <v>43997</v>
      </c>
      <c r="C3030" t="s">
        <v>12579</v>
      </c>
      <c r="D3030">
        <v>0.1489065885543823</v>
      </c>
      <c r="E3030">
        <v>0</v>
      </c>
      <c r="F3030">
        <v>0</v>
      </c>
      <c r="G3030">
        <v>9.6025332808494568E-2</v>
      </c>
      <c r="H3030">
        <v>0.17434673011302951</v>
      </c>
      <c r="I3030">
        <v>5.7823151350021362E-2</v>
      </c>
      <c r="J3030">
        <v>0</v>
      </c>
      <c r="K3030">
        <v>0</v>
      </c>
      <c r="L3030">
        <v>0</v>
      </c>
      <c r="M3030">
        <v>0.1023258343338966</v>
      </c>
      <c r="N3030">
        <v>0.10897593200206759</v>
      </c>
      <c r="O3030">
        <v>0.1148998886346817</v>
      </c>
      <c r="P3030">
        <v>0.1834234893321991</v>
      </c>
      <c r="Q3030">
        <v>12</v>
      </c>
    </row>
    <row r="3031" spans="1:17" x14ac:dyDescent="0.2">
      <c r="A3031" t="s">
        <v>3031</v>
      </c>
      <c r="B3031" s="3">
        <v>43997</v>
      </c>
      <c r="C3031" t="s">
        <v>12580</v>
      </c>
      <c r="D3031">
        <v>0.50351244211196899</v>
      </c>
      <c r="E3031">
        <v>4.5657820999622338E-2</v>
      </c>
      <c r="F3031">
        <v>4.7340929508209229E-2</v>
      </c>
      <c r="G3031">
        <v>0</v>
      </c>
      <c r="H3031">
        <v>0</v>
      </c>
      <c r="I3031">
        <v>5.1458660513162613E-2</v>
      </c>
      <c r="J3031">
        <v>0</v>
      </c>
      <c r="K3031">
        <v>0</v>
      </c>
      <c r="L3031">
        <v>0.1137235537171364</v>
      </c>
      <c r="M3031">
        <v>0.14870397746562961</v>
      </c>
      <c r="N3031">
        <v>0</v>
      </c>
      <c r="O3031">
        <v>6.9495879113674164E-2</v>
      </c>
      <c r="P3031">
        <v>0</v>
      </c>
      <c r="Q3031">
        <v>0</v>
      </c>
    </row>
    <row r="3032" spans="1:17" x14ac:dyDescent="0.2">
      <c r="A3032" t="s">
        <v>3032</v>
      </c>
      <c r="B3032" s="3">
        <v>43997</v>
      </c>
      <c r="C3032" t="s">
        <v>12581</v>
      </c>
      <c r="D3032">
        <v>0.1526996195316315</v>
      </c>
      <c r="E3032">
        <v>0.14798417687416079</v>
      </c>
      <c r="F3032">
        <v>0</v>
      </c>
      <c r="G3032">
        <v>6.7670263350009918E-2</v>
      </c>
      <c r="H3032">
        <v>0</v>
      </c>
      <c r="I3032">
        <v>5.673593282699585E-2</v>
      </c>
      <c r="J3032">
        <v>7.0229828357696533E-2</v>
      </c>
      <c r="K3032">
        <v>0</v>
      </c>
      <c r="L3032">
        <v>6.7333795130252838E-2</v>
      </c>
      <c r="M3032">
        <v>9.1470599174499512E-2</v>
      </c>
      <c r="N3032">
        <v>0</v>
      </c>
      <c r="O3032">
        <v>0.17376603186130521</v>
      </c>
      <c r="P3032">
        <v>0.1602668762207031</v>
      </c>
      <c r="Q3032">
        <v>11</v>
      </c>
    </row>
    <row r="3033" spans="1:17" x14ac:dyDescent="0.2">
      <c r="A3033" t="s">
        <v>3033</v>
      </c>
      <c r="B3033" s="3">
        <v>43997</v>
      </c>
      <c r="C3033" t="s">
        <v>12582</v>
      </c>
      <c r="D3033">
        <v>0.36180257797241211</v>
      </c>
      <c r="E3033">
        <v>0.14049503207206729</v>
      </c>
      <c r="F3033">
        <v>0</v>
      </c>
      <c r="G3033">
        <v>0</v>
      </c>
      <c r="H3033">
        <v>0</v>
      </c>
      <c r="I3033">
        <v>0</v>
      </c>
      <c r="J3033">
        <v>0.16489098966121671</v>
      </c>
      <c r="K3033">
        <v>0</v>
      </c>
      <c r="L3033">
        <v>0.10772226005792621</v>
      </c>
      <c r="M3033">
        <v>0</v>
      </c>
      <c r="N3033">
        <v>0</v>
      </c>
      <c r="O3033">
        <v>0</v>
      </c>
      <c r="P3033">
        <v>0.16350995004177091</v>
      </c>
      <c r="Q3033">
        <v>0</v>
      </c>
    </row>
    <row r="3034" spans="1:17" x14ac:dyDescent="0.2">
      <c r="A3034" t="s">
        <v>3034</v>
      </c>
      <c r="B3034" s="3">
        <v>43997</v>
      </c>
      <c r="C3034" t="s">
        <v>12583</v>
      </c>
      <c r="D3034">
        <v>0.2189357131719589</v>
      </c>
      <c r="E3034">
        <v>0</v>
      </c>
      <c r="F3034">
        <v>0</v>
      </c>
      <c r="G3034">
        <v>0.24972693622112269</v>
      </c>
      <c r="H3034">
        <v>0</v>
      </c>
      <c r="I3034">
        <v>0</v>
      </c>
      <c r="J3034">
        <v>9.4592742621898651E-2</v>
      </c>
      <c r="K3034">
        <v>0</v>
      </c>
      <c r="L3034">
        <v>0</v>
      </c>
      <c r="M3034">
        <v>8.4827691316604614E-2</v>
      </c>
      <c r="N3034">
        <v>0</v>
      </c>
      <c r="O3034">
        <v>0</v>
      </c>
      <c r="P3034">
        <v>0.30794507265090942</v>
      </c>
      <c r="Q3034">
        <v>12</v>
      </c>
    </row>
    <row r="3035" spans="1:17" x14ac:dyDescent="0.2">
      <c r="A3035" t="s">
        <v>3035</v>
      </c>
      <c r="B3035" s="3">
        <v>43997</v>
      </c>
      <c r="C3035" t="s">
        <v>12584</v>
      </c>
      <c r="D3035">
        <v>0.56456458568572998</v>
      </c>
      <c r="E3035">
        <v>1.0991065762937071E-2</v>
      </c>
      <c r="F3035">
        <v>1.099112257361412E-2</v>
      </c>
      <c r="G3035">
        <v>1.0991052724421021E-2</v>
      </c>
      <c r="H3035">
        <v>1.0991210117936129E-2</v>
      </c>
      <c r="I3035">
        <v>0.31453260779380798</v>
      </c>
      <c r="J3035">
        <v>1.0991057381033899E-2</v>
      </c>
      <c r="K3035">
        <v>1.0991480201482769E-2</v>
      </c>
      <c r="L3035">
        <v>1.0991052724421021E-2</v>
      </c>
      <c r="M3035">
        <v>1.099105458706617E-2</v>
      </c>
      <c r="N3035">
        <v>1.099131349474192E-2</v>
      </c>
      <c r="O3035">
        <v>1.099134981632233E-2</v>
      </c>
      <c r="P3035">
        <v>1.099107041954994E-2</v>
      </c>
      <c r="Q3035">
        <v>0</v>
      </c>
    </row>
    <row r="3036" spans="1:17" x14ac:dyDescent="0.2">
      <c r="A3036" t="s">
        <v>3036</v>
      </c>
      <c r="B3036" s="3">
        <v>43997</v>
      </c>
      <c r="C3036" t="s">
        <v>12585</v>
      </c>
      <c r="D3036">
        <v>0.25024649500846857</v>
      </c>
      <c r="E3036">
        <v>0</v>
      </c>
      <c r="F3036">
        <v>0</v>
      </c>
      <c r="G3036">
        <v>0.38362583518028259</v>
      </c>
      <c r="H3036">
        <v>0</v>
      </c>
      <c r="I3036">
        <v>9.591028094291687E-2</v>
      </c>
      <c r="J3036">
        <v>0.21251919865608221</v>
      </c>
      <c r="K3036">
        <v>0</v>
      </c>
      <c r="L3036">
        <v>0</v>
      </c>
      <c r="M3036">
        <v>0</v>
      </c>
      <c r="N3036">
        <v>0</v>
      </c>
      <c r="O3036">
        <v>0</v>
      </c>
      <c r="P3036">
        <v>0</v>
      </c>
      <c r="Q3036">
        <v>3</v>
      </c>
    </row>
    <row r="3037" spans="1:17" x14ac:dyDescent="0.2">
      <c r="A3037" t="s">
        <v>3037</v>
      </c>
      <c r="B3037" s="3">
        <v>43997</v>
      </c>
      <c r="C3037" t="s">
        <v>12586</v>
      </c>
      <c r="D3037">
        <v>0</v>
      </c>
      <c r="E3037">
        <v>0.1224890202283859</v>
      </c>
      <c r="F3037">
        <v>0</v>
      </c>
      <c r="G3037">
        <v>0</v>
      </c>
      <c r="H3037">
        <v>0</v>
      </c>
      <c r="I3037">
        <v>0</v>
      </c>
      <c r="J3037">
        <v>0.34192296862602228</v>
      </c>
      <c r="K3037">
        <v>0</v>
      </c>
      <c r="L3037">
        <v>0</v>
      </c>
      <c r="M3037">
        <v>0</v>
      </c>
      <c r="N3037">
        <v>0</v>
      </c>
      <c r="O3037">
        <v>0</v>
      </c>
      <c r="P3037">
        <v>0.45011463761329651</v>
      </c>
      <c r="Q3037">
        <v>12</v>
      </c>
    </row>
    <row r="3038" spans="1:17" x14ac:dyDescent="0.2">
      <c r="A3038" t="s">
        <v>3038</v>
      </c>
      <c r="B3038" s="3">
        <v>43997</v>
      </c>
      <c r="C3038" t="s">
        <v>12587</v>
      </c>
      <c r="D3038">
        <v>0.32463553547859192</v>
      </c>
      <c r="E3038">
        <v>0</v>
      </c>
      <c r="F3038">
        <v>0</v>
      </c>
      <c r="G3038">
        <v>0</v>
      </c>
      <c r="H3038">
        <v>9.0136915445327759E-2</v>
      </c>
      <c r="I3038">
        <v>0</v>
      </c>
      <c r="J3038">
        <v>0.4116402268409729</v>
      </c>
      <c r="K3038">
        <v>0</v>
      </c>
      <c r="L3038">
        <v>0</v>
      </c>
      <c r="M3038">
        <v>0</v>
      </c>
      <c r="N3038">
        <v>0</v>
      </c>
      <c r="O3038">
        <v>0.12032798677682879</v>
      </c>
      <c r="P3038">
        <v>0</v>
      </c>
      <c r="Q3038">
        <v>6</v>
      </c>
    </row>
    <row r="3039" spans="1:17" x14ac:dyDescent="0.2">
      <c r="A3039" t="s">
        <v>3039</v>
      </c>
      <c r="B3039" s="3">
        <v>43997</v>
      </c>
      <c r="C3039" t="s">
        <v>12588</v>
      </c>
      <c r="D3039">
        <v>0</v>
      </c>
      <c r="E3039">
        <v>0</v>
      </c>
      <c r="F3039">
        <v>0</v>
      </c>
      <c r="G3039">
        <v>0.1032869219779968</v>
      </c>
      <c r="H3039">
        <v>0</v>
      </c>
      <c r="I3039">
        <v>0</v>
      </c>
      <c r="J3039">
        <v>0.40004605054855352</v>
      </c>
      <c r="K3039">
        <v>0</v>
      </c>
      <c r="L3039">
        <v>0</v>
      </c>
      <c r="M3039">
        <v>0.15191520750522611</v>
      </c>
      <c r="N3039">
        <v>0.28180068731307978</v>
      </c>
      <c r="O3039">
        <v>0</v>
      </c>
      <c r="P3039">
        <v>0</v>
      </c>
      <c r="Q3039">
        <v>6</v>
      </c>
    </row>
    <row r="3040" spans="1:17" x14ac:dyDescent="0.2">
      <c r="A3040" t="s">
        <v>3040</v>
      </c>
      <c r="B3040" s="3">
        <v>43997</v>
      </c>
      <c r="C3040" t="s">
        <v>12589</v>
      </c>
      <c r="D3040">
        <v>0.38454133272171021</v>
      </c>
      <c r="E3040">
        <v>0</v>
      </c>
      <c r="F3040">
        <v>0</v>
      </c>
      <c r="G3040">
        <v>0</v>
      </c>
      <c r="H3040">
        <v>0</v>
      </c>
      <c r="I3040">
        <v>0</v>
      </c>
      <c r="J3040">
        <v>0.26017400622367859</v>
      </c>
      <c r="K3040">
        <v>0</v>
      </c>
      <c r="L3040">
        <v>0.26980140805244451</v>
      </c>
      <c r="M3040">
        <v>0</v>
      </c>
      <c r="N3040">
        <v>0</v>
      </c>
      <c r="O3040">
        <v>0</v>
      </c>
      <c r="P3040">
        <v>0</v>
      </c>
      <c r="Q3040">
        <v>0</v>
      </c>
    </row>
    <row r="3041" spans="1:17" x14ac:dyDescent="0.2">
      <c r="A3041" t="s">
        <v>3041</v>
      </c>
      <c r="B3041" s="3">
        <v>43997</v>
      </c>
      <c r="C3041" t="s">
        <v>12590</v>
      </c>
      <c r="D3041">
        <v>0.19792161881923681</v>
      </c>
      <c r="E3041">
        <v>0</v>
      </c>
      <c r="F3041">
        <v>0</v>
      </c>
      <c r="G3041">
        <v>0.1196751892566681</v>
      </c>
      <c r="H3041">
        <v>0</v>
      </c>
      <c r="I3041">
        <v>0</v>
      </c>
      <c r="J3041">
        <v>0.48084837198257452</v>
      </c>
      <c r="K3041">
        <v>0.1245829910039902</v>
      </c>
      <c r="L3041">
        <v>0</v>
      </c>
      <c r="M3041">
        <v>0</v>
      </c>
      <c r="N3041">
        <v>0</v>
      </c>
      <c r="O3041">
        <v>0</v>
      </c>
      <c r="P3041">
        <v>0</v>
      </c>
      <c r="Q3041">
        <v>6</v>
      </c>
    </row>
    <row r="3042" spans="1:17" x14ac:dyDescent="0.2">
      <c r="A3042" t="s">
        <v>3042</v>
      </c>
      <c r="B3042" s="3">
        <v>43997</v>
      </c>
      <c r="C3042" t="s">
        <v>12591</v>
      </c>
      <c r="D3042">
        <v>0</v>
      </c>
      <c r="E3042">
        <v>0</v>
      </c>
      <c r="F3042">
        <v>0</v>
      </c>
      <c r="G3042">
        <v>0.168752521276474</v>
      </c>
      <c r="H3042">
        <v>0</v>
      </c>
      <c r="I3042">
        <v>0.27176094055175781</v>
      </c>
      <c r="J3042">
        <v>0</v>
      </c>
      <c r="K3042">
        <v>0</v>
      </c>
      <c r="L3042">
        <v>0</v>
      </c>
      <c r="M3042">
        <v>0.1350250840187073</v>
      </c>
      <c r="N3042">
        <v>0</v>
      </c>
      <c r="O3042">
        <v>0.35521221160888672</v>
      </c>
      <c r="P3042">
        <v>0</v>
      </c>
      <c r="Q3042">
        <v>11</v>
      </c>
    </row>
    <row r="3043" spans="1:17" x14ac:dyDescent="0.2">
      <c r="A3043" t="s">
        <v>3043</v>
      </c>
      <c r="B3043" s="3">
        <v>43997</v>
      </c>
      <c r="C3043" t="s">
        <v>12592</v>
      </c>
      <c r="D3043">
        <v>0.57389014959335327</v>
      </c>
      <c r="E3043">
        <v>0.1538504213094711</v>
      </c>
      <c r="F3043">
        <v>1.0991046205163E-2</v>
      </c>
      <c r="G3043">
        <v>0.16234831511974329</v>
      </c>
      <c r="H3043">
        <v>1.099118310958147E-2</v>
      </c>
      <c r="I3043">
        <v>1.099103782325983E-2</v>
      </c>
      <c r="J3043">
        <v>1.099124178290367E-2</v>
      </c>
      <c r="K3043">
        <v>1.0991142131388189E-2</v>
      </c>
      <c r="L3043">
        <v>1.0991064831614491E-2</v>
      </c>
      <c r="M3043">
        <v>1.099108252674341E-2</v>
      </c>
      <c r="N3043">
        <v>1.0991057381033899E-2</v>
      </c>
      <c r="O3043">
        <v>1.099109463393688E-2</v>
      </c>
      <c r="P3043">
        <v>1.0991145856678489E-2</v>
      </c>
      <c r="Q3043">
        <v>0</v>
      </c>
    </row>
    <row r="3044" spans="1:17" x14ac:dyDescent="0.2">
      <c r="A3044" t="s">
        <v>3044</v>
      </c>
      <c r="B3044" s="3">
        <v>43997</v>
      </c>
      <c r="C3044" t="s">
        <v>12593</v>
      </c>
      <c r="D3044">
        <v>1.9228531047701839E-2</v>
      </c>
      <c r="E3044">
        <v>1.92289724946022E-2</v>
      </c>
      <c r="F3044">
        <v>1.922868192195892E-2</v>
      </c>
      <c r="G3044">
        <v>1.9228521734476089E-2</v>
      </c>
      <c r="H3044">
        <v>1.9228622317314151E-2</v>
      </c>
      <c r="I3044">
        <v>1.9228534772992131E-2</v>
      </c>
      <c r="J3044">
        <v>1.9228454679250721E-2</v>
      </c>
      <c r="K3044">
        <v>1.9228525459766391E-2</v>
      </c>
      <c r="L3044">
        <v>1.9228454679250721E-2</v>
      </c>
      <c r="M3044">
        <v>1.9228734076023098E-2</v>
      </c>
      <c r="N3044">
        <v>1.9228454679250721E-2</v>
      </c>
      <c r="O3044">
        <v>1.9228469580411911E-2</v>
      </c>
      <c r="P3044">
        <v>0.76925700902938843</v>
      </c>
      <c r="Q3044">
        <v>12</v>
      </c>
    </row>
    <row r="3045" spans="1:17" x14ac:dyDescent="0.2">
      <c r="A3045" t="s">
        <v>3045</v>
      </c>
      <c r="B3045" s="3">
        <v>43997</v>
      </c>
      <c r="C3045" t="s">
        <v>12594</v>
      </c>
      <c r="D3045">
        <v>0.21538178622722631</v>
      </c>
      <c r="E3045">
        <v>1.5374127775430679E-2</v>
      </c>
      <c r="F3045">
        <v>1.5374059788882731E-2</v>
      </c>
      <c r="G3045">
        <v>0.61550307273864746</v>
      </c>
      <c r="H3045">
        <v>1.5374063514173031E-2</v>
      </c>
      <c r="I3045">
        <v>1.5374059788882731E-2</v>
      </c>
      <c r="J3045">
        <v>1.53741454705596E-2</v>
      </c>
      <c r="K3045">
        <v>1.5374059788882731E-2</v>
      </c>
      <c r="L3045">
        <v>1.537406072020531E-2</v>
      </c>
      <c r="M3045">
        <v>1.5374217182397841E-2</v>
      </c>
      <c r="N3045">
        <v>1.5374164097011089E-2</v>
      </c>
      <c r="O3045">
        <v>1.5374102629721159E-2</v>
      </c>
      <c r="P3045">
        <v>1.5374059788882731E-2</v>
      </c>
      <c r="Q3045">
        <v>3</v>
      </c>
    </row>
    <row r="3046" spans="1:17" x14ac:dyDescent="0.2">
      <c r="A3046" t="s">
        <v>3046</v>
      </c>
      <c r="B3046" s="3">
        <v>43997</v>
      </c>
      <c r="C3046" t="s">
        <v>12595</v>
      </c>
      <c r="D3046">
        <v>1.9229695200920102E-2</v>
      </c>
      <c r="E3046">
        <v>1.922923885285854E-2</v>
      </c>
      <c r="F3046">
        <v>1.922923885285854E-2</v>
      </c>
      <c r="G3046">
        <v>1.9229842349886891E-2</v>
      </c>
      <c r="H3046">
        <v>1.922923885285854E-2</v>
      </c>
      <c r="I3046">
        <v>1.922923885285854E-2</v>
      </c>
      <c r="J3046">
        <v>0.51929110288619995</v>
      </c>
      <c r="K3046">
        <v>1.9229749217629429E-2</v>
      </c>
      <c r="L3046">
        <v>1.922923885285854E-2</v>
      </c>
      <c r="M3046">
        <v>1.9229954108595852E-2</v>
      </c>
      <c r="N3046">
        <v>1.922923885285854E-2</v>
      </c>
      <c r="O3046">
        <v>0.26918497681617742</v>
      </c>
      <c r="P3046">
        <v>1.922923885285854E-2</v>
      </c>
      <c r="Q3046">
        <v>6</v>
      </c>
    </row>
    <row r="3047" spans="1:17" x14ac:dyDescent="0.2">
      <c r="A3047" t="s">
        <v>3047</v>
      </c>
      <c r="B3047" s="3">
        <v>43997</v>
      </c>
      <c r="C3047" t="s">
        <v>12596</v>
      </c>
      <c r="D3047">
        <v>0.14742244780063629</v>
      </c>
      <c r="E3047">
        <v>0</v>
      </c>
      <c r="F3047">
        <v>0</v>
      </c>
      <c r="G3047">
        <v>0.19816072285175321</v>
      </c>
      <c r="H3047">
        <v>0</v>
      </c>
      <c r="I3047">
        <v>0</v>
      </c>
      <c r="J3047">
        <v>0</v>
      </c>
      <c r="K3047">
        <v>0.40263137221336359</v>
      </c>
      <c r="L3047">
        <v>0.1888231635093689</v>
      </c>
      <c r="M3047">
        <v>0</v>
      </c>
      <c r="N3047">
        <v>0</v>
      </c>
      <c r="O3047">
        <v>0</v>
      </c>
      <c r="P3047">
        <v>0</v>
      </c>
      <c r="Q3047">
        <v>7</v>
      </c>
    </row>
    <row r="3048" spans="1:17" x14ac:dyDescent="0.2">
      <c r="A3048" t="s">
        <v>3048</v>
      </c>
      <c r="B3048" s="3">
        <v>43997</v>
      </c>
      <c r="C3048" t="s">
        <v>12597</v>
      </c>
      <c r="D3048">
        <v>1.0989361442625519E-2</v>
      </c>
      <c r="E3048">
        <v>0.29670318961143488</v>
      </c>
      <c r="F3048">
        <v>1.098936330527067E-2</v>
      </c>
      <c r="G3048">
        <v>0.25075110793113708</v>
      </c>
      <c r="H3048">
        <v>1.0989442467689511E-2</v>
      </c>
      <c r="I3048">
        <v>1.0989353060722349E-2</v>
      </c>
      <c r="J3048">
        <v>1.098984479904175E-2</v>
      </c>
      <c r="K3048">
        <v>1.0989353060722349E-2</v>
      </c>
      <c r="L3048">
        <v>1.098943222314119E-2</v>
      </c>
      <c r="M3048">
        <v>1.0989353060722349E-2</v>
      </c>
      <c r="N3048">
        <v>1.098942756652832E-2</v>
      </c>
      <c r="O3048">
        <v>0.34265133738517761</v>
      </c>
      <c r="P3048">
        <v>1.0989447124302391E-2</v>
      </c>
      <c r="Q3048">
        <v>11</v>
      </c>
    </row>
    <row r="3049" spans="1:17" x14ac:dyDescent="0.2">
      <c r="A3049" t="s">
        <v>3049</v>
      </c>
      <c r="B3049" s="3">
        <v>43997</v>
      </c>
      <c r="C3049" t="s">
        <v>12598</v>
      </c>
      <c r="D3049">
        <v>1.282013114541769E-2</v>
      </c>
      <c r="E3049">
        <v>1.282013114541769E-2</v>
      </c>
      <c r="F3049">
        <v>1.282013114541769E-2</v>
      </c>
      <c r="G3049">
        <v>1.282013114541769E-2</v>
      </c>
      <c r="H3049">
        <v>1.282031275331974E-2</v>
      </c>
      <c r="I3049">
        <v>1.282013114541769E-2</v>
      </c>
      <c r="J3049">
        <v>0.50918394327163696</v>
      </c>
      <c r="K3049">
        <v>0.18312643468379969</v>
      </c>
      <c r="L3049">
        <v>0.17948794364929199</v>
      </c>
      <c r="M3049">
        <v>1.282013114541769E-2</v>
      </c>
      <c r="N3049">
        <v>1.2820298783481119E-2</v>
      </c>
      <c r="O3049">
        <v>1.2820150703191761E-2</v>
      </c>
      <c r="P3049">
        <v>1.282013114541769E-2</v>
      </c>
      <c r="Q3049">
        <v>6</v>
      </c>
    </row>
    <row r="3050" spans="1:17" x14ac:dyDescent="0.2">
      <c r="A3050" t="s">
        <v>3050</v>
      </c>
      <c r="B3050" s="3">
        <v>43998</v>
      </c>
      <c r="C3050" t="s">
        <v>12599</v>
      </c>
      <c r="D3050">
        <v>0.28101968765258789</v>
      </c>
      <c r="E3050">
        <v>6.3164904713630676E-2</v>
      </c>
      <c r="F3050">
        <v>0.31769415736198431</v>
      </c>
      <c r="G3050">
        <v>0</v>
      </c>
      <c r="H3050">
        <v>0</v>
      </c>
      <c r="I3050">
        <v>0</v>
      </c>
      <c r="J3050">
        <v>0</v>
      </c>
      <c r="K3050">
        <v>0</v>
      </c>
      <c r="L3050">
        <v>0</v>
      </c>
      <c r="M3050">
        <v>0</v>
      </c>
      <c r="N3050">
        <v>0</v>
      </c>
      <c r="O3050">
        <v>6.3138626515865326E-2</v>
      </c>
      <c r="P3050">
        <v>0.23877404630184171</v>
      </c>
      <c r="Q3050">
        <v>2</v>
      </c>
    </row>
    <row r="3051" spans="1:17" x14ac:dyDescent="0.2">
      <c r="A3051" t="s">
        <v>3051</v>
      </c>
      <c r="B3051" s="3">
        <v>43998</v>
      </c>
      <c r="C3051" t="s">
        <v>12600</v>
      </c>
      <c r="D3051">
        <v>0.51354241371154785</v>
      </c>
      <c r="E3051">
        <v>3.6124706268310547E-2</v>
      </c>
      <c r="F3051">
        <v>0</v>
      </c>
      <c r="G3051">
        <v>0</v>
      </c>
      <c r="H3051">
        <v>0.14843814074993131</v>
      </c>
      <c r="I3051">
        <v>5.1986914128065109E-2</v>
      </c>
      <c r="J3051">
        <v>0.20945623517036441</v>
      </c>
      <c r="K3051">
        <v>0</v>
      </c>
      <c r="L3051">
        <v>2.821020781993866E-2</v>
      </c>
      <c r="M3051">
        <v>0</v>
      </c>
      <c r="N3051">
        <v>0</v>
      </c>
      <c r="O3051">
        <v>0</v>
      </c>
      <c r="P3051">
        <v>0</v>
      </c>
      <c r="Q3051">
        <v>0</v>
      </c>
    </row>
    <row r="3052" spans="1:17" x14ac:dyDescent="0.2">
      <c r="A3052" t="s">
        <v>3052</v>
      </c>
      <c r="B3052" s="3">
        <v>43998</v>
      </c>
      <c r="C3052" t="s">
        <v>12601</v>
      </c>
      <c r="D3052">
        <v>1.2823787517845631E-2</v>
      </c>
      <c r="E3052">
        <v>0.17932406067848211</v>
      </c>
      <c r="F3052">
        <v>1.2823750264942649E-2</v>
      </c>
      <c r="G3052">
        <v>1.2823750264942649E-2</v>
      </c>
      <c r="H3052">
        <v>1.282380986958742E-2</v>
      </c>
      <c r="I3052">
        <v>1.282375585287809E-2</v>
      </c>
      <c r="J3052">
        <v>1.28237446770072E-2</v>
      </c>
      <c r="K3052">
        <v>1.2824126519262791E-2</v>
      </c>
      <c r="L3052">
        <v>1.2823766097426409E-2</v>
      </c>
      <c r="M3052">
        <v>1.282395515590906E-2</v>
      </c>
      <c r="N3052">
        <v>1.28237446770072E-2</v>
      </c>
      <c r="O3052">
        <v>0.17950022220611569</v>
      </c>
      <c r="P3052">
        <v>0.51293748617172241</v>
      </c>
      <c r="Q3052">
        <v>12</v>
      </c>
    </row>
    <row r="3053" spans="1:17" x14ac:dyDescent="0.2">
      <c r="A3053" t="s">
        <v>3053</v>
      </c>
      <c r="B3053" s="3">
        <v>43998</v>
      </c>
      <c r="C3053" t="s">
        <v>12602</v>
      </c>
      <c r="D3053">
        <v>0.15171630680561071</v>
      </c>
      <c r="E3053">
        <v>6.4739346504211426E-2</v>
      </c>
      <c r="F3053">
        <v>0</v>
      </c>
      <c r="G3053">
        <v>0.1456278860569</v>
      </c>
      <c r="H3053">
        <v>0.14826083183288569</v>
      </c>
      <c r="I3053">
        <v>0</v>
      </c>
      <c r="J3053">
        <v>0</v>
      </c>
      <c r="K3053">
        <v>0</v>
      </c>
      <c r="L3053">
        <v>0</v>
      </c>
      <c r="M3053">
        <v>0.13956883549690249</v>
      </c>
      <c r="N3053">
        <v>0.1227035075426102</v>
      </c>
      <c r="O3053">
        <v>0</v>
      </c>
      <c r="P3053">
        <v>0.20539416372776029</v>
      </c>
      <c r="Q3053">
        <v>12</v>
      </c>
    </row>
    <row r="3054" spans="1:17" x14ac:dyDescent="0.2">
      <c r="A3054" t="s">
        <v>3054</v>
      </c>
      <c r="B3054" s="3">
        <v>43998</v>
      </c>
      <c r="C3054" t="s">
        <v>12603</v>
      </c>
      <c r="D3054">
        <v>0.1948316544294357</v>
      </c>
      <c r="E3054">
        <v>0</v>
      </c>
      <c r="F3054">
        <v>0.14561744034290311</v>
      </c>
      <c r="G3054">
        <v>5.6911498308181763E-2</v>
      </c>
      <c r="H3054">
        <v>0</v>
      </c>
      <c r="I3054">
        <v>0</v>
      </c>
      <c r="J3054">
        <v>0.1573351472616196</v>
      </c>
      <c r="K3054">
        <v>8.6792796850204468E-2</v>
      </c>
      <c r="L3054">
        <v>0.1059356182813644</v>
      </c>
      <c r="M3054">
        <v>3.665478527545929E-2</v>
      </c>
      <c r="N3054">
        <v>0.2030981779098511</v>
      </c>
      <c r="O3054">
        <v>0</v>
      </c>
      <c r="P3054">
        <v>0</v>
      </c>
      <c r="Q3054">
        <v>10</v>
      </c>
    </row>
    <row r="3055" spans="1:17" x14ac:dyDescent="0.2">
      <c r="A3055" t="s">
        <v>3055</v>
      </c>
      <c r="B3055" s="3">
        <v>43998</v>
      </c>
      <c r="C3055" t="s">
        <v>12604</v>
      </c>
      <c r="D3055">
        <v>0</v>
      </c>
      <c r="E3055">
        <v>0.14782282710075381</v>
      </c>
      <c r="F3055">
        <v>0.50571948289871216</v>
      </c>
      <c r="G3055">
        <v>0</v>
      </c>
      <c r="H3055">
        <v>0</v>
      </c>
      <c r="I3055">
        <v>0</v>
      </c>
      <c r="J3055">
        <v>0</v>
      </c>
      <c r="K3055">
        <v>0</v>
      </c>
      <c r="L3055">
        <v>0</v>
      </c>
      <c r="M3055">
        <v>0</v>
      </c>
      <c r="N3055">
        <v>0</v>
      </c>
      <c r="O3055">
        <v>0.11958311498165131</v>
      </c>
      <c r="P3055">
        <v>0.1499961465597153</v>
      </c>
      <c r="Q3055">
        <v>2</v>
      </c>
    </row>
    <row r="3056" spans="1:17" x14ac:dyDescent="0.2">
      <c r="A3056" t="s">
        <v>3056</v>
      </c>
      <c r="B3056" s="3">
        <v>43998</v>
      </c>
      <c r="C3056" t="s">
        <v>12605</v>
      </c>
      <c r="D3056">
        <v>0.12536509335041049</v>
      </c>
      <c r="E3056">
        <v>5.0459437072277069E-2</v>
      </c>
      <c r="F3056">
        <v>0.20705319941043851</v>
      </c>
      <c r="G3056">
        <v>0</v>
      </c>
      <c r="H3056">
        <v>0</v>
      </c>
      <c r="I3056">
        <v>0.29562416672706598</v>
      </c>
      <c r="J3056">
        <v>0</v>
      </c>
      <c r="K3056">
        <v>3.6271687597036362E-2</v>
      </c>
      <c r="L3056">
        <v>0</v>
      </c>
      <c r="M3056">
        <v>5.0206232815980911E-2</v>
      </c>
      <c r="N3056">
        <v>0</v>
      </c>
      <c r="O3056">
        <v>0.14605185389518741</v>
      </c>
      <c r="P3056">
        <v>7.9805865883827209E-2</v>
      </c>
      <c r="Q3056">
        <v>5</v>
      </c>
    </row>
    <row r="3057" spans="1:17" x14ac:dyDescent="0.2">
      <c r="A3057" t="s">
        <v>3057</v>
      </c>
      <c r="B3057" s="3">
        <v>43998</v>
      </c>
      <c r="C3057" t="s">
        <v>12606</v>
      </c>
      <c r="D3057">
        <v>0</v>
      </c>
      <c r="E3057">
        <v>0</v>
      </c>
      <c r="F3057">
        <v>0.30579650402069092</v>
      </c>
      <c r="G3057">
        <v>0.18297888338565829</v>
      </c>
      <c r="H3057">
        <v>0</v>
      </c>
      <c r="I3057">
        <v>0</v>
      </c>
      <c r="J3057">
        <v>0.19569502770900729</v>
      </c>
      <c r="K3057">
        <v>0</v>
      </c>
      <c r="L3057">
        <v>0</v>
      </c>
      <c r="M3057">
        <v>5.9310156852006912E-2</v>
      </c>
      <c r="N3057">
        <v>0</v>
      </c>
      <c r="O3057">
        <v>5.199684202671051E-2</v>
      </c>
      <c r="P3057">
        <v>0.18176990747451779</v>
      </c>
      <c r="Q3057">
        <v>2</v>
      </c>
    </row>
    <row r="3058" spans="1:17" x14ac:dyDescent="0.2">
      <c r="A3058" t="s">
        <v>3058</v>
      </c>
      <c r="B3058" s="3">
        <v>43998</v>
      </c>
      <c r="C3058" t="s">
        <v>12607</v>
      </c>
      <c r="D3058">
        <v>5.8026302605867393E-2</v>
      </c>
      <c r="E3058">
        <v>0.12756215035915369</v>
      </c>
      <c r="F3058">
        <v>0</v>
      </c>
      <c r="G3058">
        <v>0</v>
      </c>
      <c r="H3058">
        <v>0</v>
      </c>
      <c r="I3058">
        <v>0</v>
      </c>
      <c r="J3058">
        <v>0</v>
      </c>
      <c r="K3058">
        <v>0</v>
      </c>
      <c r="L3058">
        <v>0.1663856506347656</v>
      </c>
      <c r="M3058">
        <v>0</v>
      </c>
      <c r="N3058">
        <v>0.14638648927211759</v>
      </c>
      <c r="O3058">
        <v>0.35839051008224487</v>
      </c>
      <c r="P3058">
        <v>0.1187708899378777</v>
      </c>
      <c r="Q3058">
        <v>11</v>
      </c>
    </row>
    <row r="3059" spans="1:17" x14ac:dyDescent="0.2">
      <c r="A3059" t="s">
        <v>3059</v>
      </c>
      <c r="B3059" s="3">
        <v>43998</v>
      </c>
      <c r="C3059" t="s">
        <v>12608</v>
      </c>
      <c r="D3059">
        <v>0</v>
      </c>
      <c r="E3059">
        <v>8.0529004335403442E-2</v>
      </c>
      <c r="F3059">
        <v>0</v>
      </c>
      <c r="G3059">
        <v>0.21089032292366031</v>
      </c>
      <c r="H3059">
        <v>0</v>
      </c>
      <c r="I3059">
        <v>0</v>
      </c>
      <c r="J3059">
        <v>0.21328192949295041</v>
      </c>
      <c r="K3059">
        <v>0.17918010056018829</v>
      </c>
      <c r="L3059">
        <v>7.1511313319206238E-2</v>
      </c>
      <c r="M3059">
        <v>0</v>
      </c>
      <c r="N3059">
        <v>0.1103201732039452</v>
      </c>
      <c r="O3059">
        <v>0.1193911358714104</v>
      </c>
      <c r="P3059">
        <v>0</v>
      </c>
      <c r="Q3059">
        <v>6</v>
      </c>
    </row>
    <row r="3060" spans="1:17" x14ac:dyDescent="0.2">
      <c r="A3060" t="s">
        <v>3060</v>
      </c>
      <c r="B3060" s="3">
        <v>43999</v>
      </c>
      <c r="C3060" t="s">
        <v>12609</v>
      </c>
      <c r="D3060">
        <v>0.14802390336990359</v>
      </c>
      <c r="E3060">
        <v>6.3092499971389771E-2</v>
      </c>
      <c r="F3060">
        <v>0.1002829819917679</v>
      </c>
      <c r="G3060">
        <v>8.5021398961544037E-2</v>
      </c>
      <c r="H3060">
        <v>9.1915667057037354E-2</v>
      </c>
      <c r="I3060">
        <v>0</v>
      </c>
      <c r="J3060">
        <v>0</v>
      </c>
      <c r="K3060">
        <v>0</v>
      </c>
      <c r="L3060">
        <v>0.14842455089092249</v>
      </c>
      <c r="M3060">
        <v>5.5358372628688812E-2</v>
      </c>
      <c r="N3060">
        <v>0</v>
      </c>
      <c r="O3060">
        <v>0.11237294226884841</v>
      </c>
      <c r="P3060">
        <v>0.18011204898357391</v>
      </c>
      <c r="Q3060">
        <v>12</v>
      </c>
    </row>
    <row r="3061" spans="1:17" x14ac:dyDescent="0.2">
      <c r="A3061" t="s">
        <v>3061</v>
      </c>
      <c r="B3061" s="3">
        <v>43999</v>
      </c>
      <c r="C3061" t="s">
        <v>12610</v>
      </c>
      <c r="D3061">
        <v>0.13472522795200351</v>
      </c>
      <c r="E3061">
        <v>4.2866654694080353E-2</v>
      </c>
      <c r="F3061">
        <v>0.16903658211231229</v>
      </c>
      <c r="G3061">
        <v>0.1901705265045166</v>
      </c>
      <c r="H3061">
        <v>7.9011701047420502E-2</v>
      </c>
      <c r="I3061">
        <v>0</v>
      </c>
      <c r="J3061">
        <v>0</v>
      </c>
      <c r="K3061">
        <v>0</v>
      </c>
      <c r="L3061">
        <v>0</v>
      </c>
      <c r="M3061">
        <v>0</v>
      </c>
      <c r="N3061">
        <v>0</v>
      </c>
      <c r="O3061">
        <v>4.3167039752006531E-2</v>
      </c>
      <c r="P3061">
        <v>0.32392516732215881</v>
      </c>
      <c r="Q3061">
        <v>12</v>
      </c>
    </row>
    <row r="3062" spans="1:17" x14ac:dyDescent="0.2">
      <c r="A3062" t="s">
        <v>3062</v>
      </c>
      <c r="B3062" s="3">
        <v>43999</v>
      </c>
      <c r="C3062" t="s">
        <v>12611</v>
      </c>
      <c r="D3062">
        <v>0.42004251480102539</v>
      </c>
      <c r="E3062">
        <v>0</v>
      </c>
      <c r="F3062">
        <v>0</v>
      </c>
      <c r="G3062">
        <v>6.0032468289136887E-2</v>
      </c>
      <c r="H3062">
        <v>0</v>
      </c>
      <c r="I3062">
        <v>0</v>
      </c>
      <c r="J3062">
        <v>7.245548814535141E-2</v>
      </c>
      <c r="K3062">
        <v>0</v>
      </c>
      <c r="L3062">
        <v>0.34758666157722468</v>
      </c>
      <c r="M3062">
        <v>0</v>
      </c>
      <c r="N3062">
        <v>6.3679277896881104E-2</v>
      </c>
      <c r="O3062">
        <v>0</v>
      </c>
      <c r="P3062">
        <v>0</v>
      </c>
      <c r="Q3062">
        <v>0</v>
      </c>
    </row>
    <row r="3063" spans="1:17" x14ac:dyDescent="0.2">
      <c r="A3063" t="s">
        <v>3063</v>
      </c>
      <c r="B3063" s="3">
        <v>43999</v>
      </c>
      <c r="C3063" t="s">
        <v>12612</v>
      </c>
      <c r="D3063">
        <v>0</v>
      </c>
      <c r="E3063">
        <v>0</v>
      </c>
      <c r="F3063">
        <v>0</v>
      </c>
      <c r="G3063">
        <v>0</v>
      </c>
      <c r="H3063">
        <v>0.36546087265014648</v>
      </c>
      <c r="I3063">
        <v>0.12394719570875171</v>
      </c>
      <c r="J3063">
        <v>0</v>
      </c>
      <c r="K3063">
        <v>0</v>
      </c>
      <c r="L3063">
        <v>0</v>
      </c>
      <c r="M3063">
        <v>0.15467485785484311</v>
      </c>
      <c r="N3063">
        <v>0.10027053952217101</v>
      </c>
      <c r="O3063">
        <v>0.21168287098407751</v>
      </c>
      <c r="P3063">
        <v>0</v>
      </c>
      <c r="Q3063">
        <v>4</v>
      </c>
    </row>
    <row r="3064" spans="1:17" x14ac:dyDescent="0.2">
      <c r="A3064" t="s">
        <v>3064</v>
      </c>
      <c r="B3064" s="3">
        <v>43999</v>
      </c>
      <c r="C3064" t="s">
        <v>12613</v>
      </c>
      <c r="D3064">
        <v>0.32691216468811041</v>
      </c>
      <c r="E3064">
        <v>0</v>
      </c>
      <c r="F3064">
        <v>0</v>
      </c>
      <c r="G3064">
        <v>7.4665531516075134E-2</v>
      </c>
      <c r="H3064">
        <v>7.687484472990036E-2</v>
      </c>
      <c r="I3064">
        <v>0</v>
      </c>
      <c r="J3064">
        <v>7.478032261133194E-2</v>
      </c>
      <c r="K3064">
        <v>0</v>
      </c>
      <c r="L3064">
        <v>0.16964372992515561</v>
      </c>
      <c r="M3064">
        <v>0.2434666305780411</v>
      </c>
      <c r="N3064">
        <v>0</v>
      </c>
      <c r="O3064">
        <v>0</v>
      </c>
      <c r="P3064">
        <v>0</v>
      </c>
      <c r="Q3064">
        <v>0</v>
      </c>
    </row>
    <row r="3065" spans="1:17" x14ac:dyDescent="0.2">
      <c r="A3065" t="s">
        <v>3065</v>
      </c>
      <c r="B3065" s="3">
        <v>43999</v>
      </c>
      <c r="C3065" t="s">
        <v>12614</v>
      </c>
      <c r="D3065">
        <v>1.0988567024469381E-2</v>
      </c>
      <c r="E3065">
        <v>1.098856516182423E-2</v>
      </c>
      <c r="F3065">
        <v>1.098863314837217E-2</v>
      </c>
      <c r="G3065">
        <v>1.0988591238856321E-2</v>
      </c>
      <c r="H3065">
        <v>1.0988618247210979E-2</v>
      </c>
      <c r="I3065">
        <v>1.098858471959829E-2</v>
      </c>
      <c r="J3065">
        <v>0.52760636806488037</v>
      </c>
      <c r="K3065">
        <v>1.098858844488859E-2</v>
      </c>
      <c r="L3065">
        <v>1.0988599620759491E-2</v>
      </c>
      <c r="M3065">
        <v>1.0988574475049971E-2</v>
      </c>
      <c r="N3065">
        <v>1.098858471959829E-2</v>
      </c>
      <c r="O3065">
        <v>1.0988624766469E-2</v>
      </c>
      <c r="P3065">
        <v>0.3515191376209259</v>
      </c>
      <c r="Q3065">
        <v>6</v>
      </c>
    </row>
    <row r="3066" spans="1:17" x14ac:dyDescent="0.2">
      <c r="A3066" t="s">
        <v>3066</v>
      </c>
      <c r="B3066" s="3">
        <v>43999</v>
      </c>
      <c r="C3066" t="s">
        <v>12615</v>
      </c>
      <c r="D3066">
        <v>0</v>
      </c>
      <c r="E3066">
        <v>0</v>
      </c>
      <c r="F3066">
        <v>3.4028258174657822E-2</v>
      </c>
      <c r="G3066">
        <v>9.7485966980457306E-2</v>
      </c>
      <c r="H3066">
        <v>0</v>
      </c>
      <c r="I3066">
        <v>0.15386505424976349</v>
      </c>
      <c r="J3066">
        <v>0.45785284042358398</v>
      </c>
      <c r="K3066">
        <v>4.5102108269929893E-2</v>
      </c>
      <c r="L3066">
        <v>0</v>
      </c>
      <c r="M3066">
        <v>8.2251481711864471E-2</v>
      </c>
      <c r="N3066">
        <v>5.4704613983631127E-2</v>
      </c>
      <c r="O3066">
        <v>0</v>
      </c>
      <c r="P3066">
        <v>6.5085381269454956E-2</v>
      </c>
      <c r="Q3066">
        <v>6</v>
      </c>
    </row>
    <row r="3067" spans="1:17" x14ac:dyDescent="0.2">
      <c r="A3067" t="s">
        <v>3067</v>
      </c>
      <c r="B3067" s="3">
        <v>43999</v>
      </c>
      <c r="C3067" t="s">
        <v>12616</v>
      </c>
      <c r="D3067">
        <v>0</v>
      </c>
      <c r="E3067">
        <v>3.5185407847166061E-2</v>
      </c>
      <c r="F3067">
        <v>0</v>
      </c>
      <c r="G3067">
        <v>0.12514191865921021</v>
      </c>
      <c r="H3067">
        <v>0</v>
      </c>
      <c r="I3067">
        <v>0</v>
      </c>
      <c r="J3067">
        <v>0.36308106780052191</v>
      </c>
      <c r="K3067">
        <v>0</v>
      </c>
      <c r="L3067">
        <v>0</v>
      </c>
      <c r="M3067">
        <v>0</v>
      </c>
      <c r="N3067">
        <v>0.10017690807580951</v>
      </c>
      <c r="O3067">
        <v>7.3541149497032166E-2</v>
      </c>
      <c r="P3067">
        <v>0.28703275322914118</v>
      </c>
      <c r="Q3067">
        <v>6</v>
      </c>
    </row>
    <row r="3068" spans="1:17" x14ac:dyDescent="0.2">
      <c r="A3068" t="s">
        <v>3068</v>
      </c>
      <c r="B3068" s="3">
        <v>43999</v>
      </c>
      <c r="C3068" t="s">
        <v>12617</v>
      </c>
      <c r="D3068">
        <v>0</v>
      </c>
      <c r="E3068">
        <v>0</v>
      </c>
      <c r="F3068">
        <v>0.63506114482879639</v>
      </c>
      <c r="G3068">
        <v>0</v>
      </c>
      <c r="H3068">
        <v>0.25910946726799011</v>
      </c>
      <c r="I3068">
        <v>0</v>
      </c>
      <c r="J3068">
        <v>0</v>
      </c>
      <c r="K3068">
        <v>0</v>
      </c>
      <c r="L3068">
        <v>0</v>
      </c>
      <c r="M3068">
        <v>0</v>
      </c>
      <c r="N3068">
        <v>0</v>
      </c>
      <c r="O3068">
        <v>0</v>
      </c>
      <c r="P3068">
        <v>0</v>
      </c>
      <c r="Q3068">
        <v>2</v>
      </c>
    </row>
    <row r="3069" spans="1:17" x14ac:dyDescent="0.2">
      <c r="A3069" t="s">
        <v>3069</v>
      </c>
      <c r="B3069" s="3">
        <v>43999</v>
      </c>
      <c r="C3069" t="s">
        <v>12618</v>
      </c>
      <c r="D3069">
        <v>5.115751177072525E-2</v>
      </c>
      <c r="E3069">
        <v>6.5588563680648804E-2</v>
      </c>
      <c r="F3069">
        <v>0.1139442250132561</v>
      </c>
      <c r="G3069">
        <v>0.23056292533874509</v>
      </c>
      <c r="H3069">
        <v>2.4465339258313179E-2</v>
      </c>
      <c r="I3069">
        <v>6.2065862119197852E-2</v>
      </c>
      <c r="J3069">
        <v>0</v>
      </c>
      <c r="K3069">
        <v>0.1343194842338562</v>
      </c>
      <c r="L3069">
        <v>2.663905918598175E-2</v>
      </c>
      <c r="M3069">
        <v>0</v>
      </c>
      <c r="N3069">
        <v>0.1827712953090668</v>
      </c>
      <c r="O3069">
        <v>3.0039481818675991E-2</v>
      </c>
      <c r="P3069">
        <v>7.5167059898376465E-2</v>
      </c>
      <c r="Q3069">
        <v>3</v>
      </c>
    </row>
    <row r="3070" spans="1:17" x14ac:dyDescent="0.2">
      <c r="A3070" t="s">
        <v>3070</v>
      </c>
      <c r="B3070" s="3">
        <v>44000</v>
      </c>
      <c r="C3070" t="s">
        <v>12619</v>
      </c>
      <c r="D3070">
        <v>0</v>
      </c>
      <c r="E3070">
        <v>0</v>
      </c>
      <c r="F3070">
        <v>0</v>
      </c>
      <c r="G3070">
        <v>7.2116084396839142E-2</v>
      </c>
      <c r="H3070">
        <v>0</v>
      </c>
      <c r="I3070">
        <v>0</v>
      </c>
      <c r="J3070">
        <v>9.1836273670196533E-2</v>
      </c>
      <c r="K3070">
        <v>8.5027560591697693E-2</v>
      </c>
      <c r="L3070">
        <v>0</v>
      </c>
      <c r="M3070">
        <v>0.1191850602626801</v>
      </c>
      <c r="N3070">
        <v>7.1780666708946228E-2</v>
      </c>
      <c r="O3070">
        <v>0</v>
      </c>
      <c r="P3070">
        <v>0.52414578199386597</v>
      </c>
      <c r="Q3070">
        <v>12</v>
      </c>
    </row>
    <row r="3071" spans="1:17" x14ac:dyDescent="0.2">
      <c r="A3071" t="s">
        <v>3071</v>
      </c>
      <c r="B3071" s="3">
        <v>44000</v>
      </c>
      <c r="C3071" t="s">
        <v>12620</v>
      </c>
      <c r="D3071">
        <v>1.0991981253027919E-2</v>
      </c>
      <c r="E3071">
        <v>1.099181827157736E-2</v>
      </c>
      <c r="F3071">
        <v>1.099181827157736E-2</v>
      </c>
      <c r="G3071">
        <v>1.099183782935143E-2</v>
      </c>
      <c r="H3071">
        <v>0.15910421311855319</v>
      </c>
      <c r="I3071">
        <v>1.099182572215796E-2</v>
      </c>
      <c r="J3071">
        <v>0.19074966013431549</v>
      </c>
      <c r="K3071">
        <v>1.099188625812531E-2</v>
      </c>
      <c r="L3071">
        <v>1.099193003028631E-2</v>
      </c>
      <c r="M3071">
        <v>1.099197845906019E-2</v>
      </c>
      <c r="N3071">
        <v>1.099181827157736E-2</v>
      </c>
      <c r="O3071">
        <v>1.099182665348053E-2</v>
      </c>
      <c r="P3071">
        <v>0.54022741317749023</v>
      </c>
      <c r="Q3071">
        <v>12</v>
      </c>
    </row>
    <row r="3072" spans="1:17" x14ac:dyDescent="0.2">
      <c r="A3072" t="s">
        <v>3072</v>
      </c>
      <c r="B3072" s="3">
        <v>44000</v>
      </c>
      <c r="C3072" t="s">
        <v>12621</v>
      </c>
      <c r="D3072">
        <v>0.3570215106010437</v>
      </c>
      <c r="E3072">
        <v>0</v>
      </c>
      <c r="F3072">
        <v>0</v>
      </c>
      <c r="G3072">
        <v>0</v>
      </c>
      <c r="H3072">
        <v>0</v>
      </c>
      <c r="I3072">
        <v>0</v>
      </c>
      <c r="J3072">
        <v>0.14933519065380099</v>
      </c>
      <c r="K3072">
        <v>5.2011191844940192E-2</v>
      </c>
      <c r="L3072">
        <v>0</v>
      </c>
      <c r="M3072">
        <v>0</v>
      </c>
      <c r="N3072">
        <v>0</v>
      </c>
      <c r="O3072">
        <v>7.2547763586044312E-2</v>
      </c>
      <c r="P3072">
        <v>0.34110283851623541</v>
      </c>
      <c r="Q3072">
        <v>0</v>
      </c>
    </row>
    <row r="3073" spans="1:17" x14ac:dyDescent="0.2">
      <c r="A3073" t="s">
        <v>3073</v>
      </c>
      <c r="B3073" s="3">
        <v>44000</v>
      </c>
      <c r="C3073" t="s">
        <v>12622</v>
      </c>
      <c r="D3073">
        <v>0.1109803542494774</v>
      </c>
      <c r="E3073">
        <v>0</v>
      </c>
      <c r="F3073">
        <v>5.303800106048584E-2</v>
      </c>
      <c r="G3073">
        <v>0</v>
      </c>
      <c r="H3073">
        <v>5.1389195024967187E-2</v>
      </c>
      <c r="I3073">
        <v>0.1758153289556503</v>
      </c>
      <c r="J3073">
        <v>0.38235333561897278</v>
      </c>
      <c r="K3073">
        <v>9.6395619213581085E-2</v>
      </c>
      <c r="L3073">
        <v>0</v>
      </c>
      <c r="M3073">
        <v>0</v>
      </c>
      <c r="N3073">
        <v>0</v>
      </c>
      <c r="O3073">
        <v>0</v>
      </c>
      <c r="P3073">
        <v>0.10801615566015239</v>
      </c>
      <c r="Q3073">
        <v>6</v>
      </c>
    </row>
    <row r="3074" spans="1:17" x14ac:dyDescent="0.2">
      <c r="A3074" t="s">
        <v>3074</v>
      </c>
      <c r="B3074" s="3">
        <v>44000</v>
      </c>
      <c r="C3074" t="s">
        <v>12623</v>
      </c>
      <c r="D3074">
        <v>0</v>
      </c>
      <c r="E3074">
        <v>0</v>
      </c>
      <c r="F3074">
        <v>0</v>
      </c>
      <c r="G3074">
        <v>0</v>
      </c>
      <c r="H3074">
        <v>0</v>
      </c>
      <c r="I3074">
        <v>0.41948342323303223</v>
      </c>
      <c r="J3074">
        <v>0.19216373562812811</v>
      </c>
      <c r="K3074">
        <v>0</v>
      </c>
      <c r="L3074">
        <v>0.27426514029502869</v>
      </c>
      <c r="M3074">
        <v>0</v>
      </c>
      <c r="N3074">
        <v>7.3346890509128571E-2</v>
      </c>
      <c r="O3074">
        <v>0</v>
      </c>
      <c r="P3074">
        <v>0</v>
      </c>
      <c r="Q3074">
        <v>5</v>
      </c>
    </row>
    <row r="3075" spans="1:17" x14ac:dyDescent="0.2">
      <c r="A3075" t="s">
        <v>3075</v>
      </c>
      <c r="B3075" s="3">
        <v>44000</v>
      </c>
      <c r="C3075" t="s">
        <v>12624</v>
      </c>
      <c r="D3075">
        <v>0</v>
      </c>
      <c r="E3075">
        <v>8.2680985331535339E-2</v>
      </c>
      <c r="F3075">
        <v>0</v>
      </c>
      <c r="G3075">
        <v>0.14561198651790619</v>
      </c>
      <c r="H3075">
        <v>0</v>
      </c>
      <c r="I3075">
        <v>0.18075372278690341</v>
      </c>
      <c r="J3075">
        <v>0.1639229357242584</v>
      </c>
      <c r="K3075">
        <v>0</v>
      </c>
      <c r="L3075">
        <v>0.1067899614572525</v>
      </c>
      <c r="M3075">
        <v>0.2726292610168457</v>
      </c>
      <c r="N3075">
        <v>0</v>
      </c>
      <c r="O3075">
        <v>3.6350835114717477E-2</v>
      </c>
      <c r="P3075">
        <v>0</v>
      </c>
      <c r="Q3075">
        <v>9</v>
      </c>
    </row>
    <row r="3076" spans="1:17" x14ac:dyDescent="0.2">
      <c r="A3076" t="s">
        <v>3076</v>
      </c>
      <c r="B3076" s="3">
        <v>44000</v>
      </c>
      <c r="C3076" t="s">
        <v>12625</v>
      </c>
      <c r="D3076">
        <v>0</v>
      </c>
      <c r="E3076">
        <v>0</v>
      </c>
      <c r="F3076">
        <v>0</v>
      </c>
      <c r="G3076">
        <v>0.18068735301494601</v>
      </c>
      <c r="H3076">
        <v>0</v>
      </c>
      <c r="I3076">
        <v>0.4183843731880188</v>
      </c>
      <c r="J3076">
        <v>0.14122691750526431</v>
      </c>
      <c r="K3076">
        <v>0</v>
      </c>
      <c r="L3076">
        <v>9.7847729921340942E-2</v>
      </c>
      <c r="M3076">
        <v>0</v>
      </c>
      <c r="N3076">
        <v>0.1058951616287231</v>
      </c>
      <c r="O3076">
        <v>0</v>
      </c>
      <c r="P3076">
        <v>0</v>
      </c>
      <c r="Q3076">
        <v>5</v>
      </c>
    </row>
    <row r="3077" spans="1:17" x14ac:dyDescent="0.2">
      <c r="A3077" t="s">
        <v>3077</v>
      </c>
      <c r="B3077" s="3">
        <v>44000</v>
      </c>
      <c r="C3077" t="s">
        <v>12626</v>
      </c>
      <c r="D3077">
        <v>9.2601165175437927E-2</v>
      </c>
      <c r="E3077">
        <v>0</v>
      </c>
      <c r="F3077">
        <v>0.15648716688156131</v>
      </c>
      <c r="G3077">
        <v>8.0480046570301056E-2</v>
      </c>
      <c r="H3077">
        <v>0</v>
      </c>
      <c r="I3077">
        <v>5.5061489343643188E-2</v>
      </c>
      <c r="J3077">
        <v>0.13857159018516541</v>
      </c>
      <c r="K3077">
        <v>0.12820729613304141</v>
      </c>
      <c r="L3077">
        <v>0.17909036576747889</v>
      </c>
      <c r="M3077">
        <v>0</v>
      </c>
      <c r="N3077">
        <v>0</v>
      </c>
      <c r="O3077">
        <v>0.15524908900260931</v>
      </c>
      <c r="P3077">
        <v>0</v>
      </c>
      <c r="Q3077">
        <v>8</v>
      </c>
    </row>
    <row r="3078" spans="1:17" x14ac:dyDescent="0.2">
      <c r="A3078" t="s">
        <v>3078</v>
      </c>
      <c r="B3078" s="3">
        <v>44000</v>
      </c>
      <c r="C3078" t="s">
        <v>12627</v>
      </c>
      <c r="D3078">
        <v>0.13222318887710571</v>
      </c>
      <c r="E3078">
        <v>3.0830938369035721E-2</v>
      </c>
      <c r="F3078">
        <v>0.1051974818110466</v>
      </c>
      <c r="G3078">
        <v>0</v>
      </c>
      <c r="H3078">
        <v>0.32903444766998291</v>
      </c>
      <c r="I3078">
        <v>0</v>
      </c>
      <c r="J3078">
        <v>0</v>
      </c>
      <c r="K3078">
        <v>0</v>
      </c>
      <c r="L3078">
        <v>0.128764882683754</v>
      </c>
      <c r="M3078">
        <v>9.4035103917121887E-2</v>
      </c>
      <c r="N3078">
        <v>0.167091429233551</v>
      </c>
      <c r="O3078">
        <v>0</v>
      </c>
      <c r="P3078">
        <v>0</v>
      </c>
      <c r="Q3078">
        <v>4</v>
      </c>
    </row>
    <row r="3079" spans="1:17" x14ac:dyDescent="0.2">
      <c r="A3079" t="s">
        <v>3079</v>
      </c>
      <c r="B3079" s="3">
        <v>44000</v>
      </c>
      <c r="C3079" t="s">
        <v>12628</v>
      </c>
      <c r="D3079">
        <v>0</v>
      </c>
      <c r="E3079">
        <v>0</v>
      </c>
      <c r="F3079">
        <v>0</v>
      </c>
      <c r="G3079">
        <v>0.17631721496582031</v>
      </c>
      <c r="H3079">
        <v>0</v>
      </c>
      <c r="I3079">
        <v>0</v>
      </c>
      <c r="J3079">
        <v>0.40196722745895391</v>
      </c>
      <c r="K3079">
        <v>0</v>
      </c>
      <c r="L3079">
        <v>0</v>
      </c>
      <c r="M3079">
        <v>0.12000095099210741</v>
      </c>
      <c r="N3079">
        <v>0</v>
      </c>
      <c r="O3079">
        <v>0.1074984222650528</v>
      </c>
      <c r="P3079">
        <v>0.13265921175479889</v>
      </c>
      <c r="Q3079">
        <v>6</v>
      </c>
    </row>
    <row r="3080" spans="1:17" x14ac:dyDescent="0.2">
      <c r="A3080" t="s">
        <v>3080</v>
      </c>
      <c r="B3080" s="3">
        <v>44000</v>
      </c>
      <c r="C3080" t="s">
        <v>12629</v>
      </c>
      <c r="D3080">
        <v>0</v>
      </c>
      <c r="E3080">
        <v>0</v>
      </c>
      <c r="F3080">
        <v>0</v>
      </c>
      <c r="G3080">
        <v>0.12946897745132449</v>
      </c>
      <c r="H3080">
        <v>0</v>
      </c>
      <c r="I3080">
        <v>0</v>
      </c>
      <c r="J3080">
        <v>4.0658086538314819E-2</v>
      </c>
      <c r="K3080">
        <v>0.1057943105697632</v>
      </c>
      <c r="L3080">
        <v>0.18833671510219571</v>
      </c>
      <c r="M3080">
        <v>0</v>
      </c>
      <c r="N3080">
        <v>0</v>
      </c>
      <c r="O3080">
        <v>0.1139252036809921</v>
      </c>
      <c r="P3080">
        <v>0.40258240699768072</v>
      </c>
      <c r="Q3080">
        <v>12</v>
      </c>
    </row>
    <row r="3081" spans="1:17" x14ac:dyDescent="0.2">
      <c r="A3081" t="s">
        <v>3081</v>
      </c>
      <c r="B3081" s="3">
        <v>44000</v>
      </c>
      <c r="C3081" t="s">
        <v>12630</v>
      </c>
      <c r="D3081">
        <v>0</v>
      </c>
      <c r="E3081">
        <v>0</v>
      </c>
      <c r="F3081">
        <v>0</v>
      </c>
      <c r="G3081">
        <v>5.9866510331630707E-2</v>
      </c>
      <c r="H3081">
        <v>0</v>
      </c>
      <c r="I3081">
        <v>3.6484498530626297E-2</v>
      </c>
      <c r="J3081">
        <v>0</v>
      </c>
      <c r="K3081">
        <v>0</v>
      </c>
      <c r="L3081">
        <v>0.1819003224372864</v>
      </c>
      <c r="M3081">
        <v>3.9071869105100632E-2</v>
      </c>
      <c r="N3081">
        <v>0.1985452473163605</v>
      </c>
      <c r="O3081">
        <v>0.1153801456093788</v>
      </c>
      <c r="P3081">
        <v>0.3574865460395813</v>
      </c>
      <c r="Q3081">
        <v>12</v>
      </c>
    </row>
    <row r="3082" spans="1:17" x14ac:dyDescent="0.2">
      <c r="A3082" t="s">
        <v>3082</v>
      </c>
      <c r="B3082" s="3">
        <v>44000</v>
      </c>
      <c r="C3082" t="s">
        <v>12631</v>
      </c>
      <c r="D3082">
        <v>0.25364276766777039</v>
      </c>
      <c r="E3082">
        <v>0</v>
      </c>
      <c r="F3082">
        <v>0</v>
      </c>
      <c r="G3082">
        <v>0</v>
      </c>
      <c r="H3082">
        <v>0</v>
      </c>
      <c r="I3082">
        <v>0.1860597878694534</v>
      </c>
      <c r="J3082">
        <v>0</v>
      </c>
      <c r="K3082">
        <v>0.14896088838577271</v>
      </c>
      <c r="L3082">
        <v>0</v>
      </c>
      <c r="M3082">
        <v>0</v>
      </c>
      <c r="N3082">
        <v>0</v>
      </c>
      <c r="O3082">
        <v>4.8178832978010178E-2</v>
      </c>
      <c r="P3082">
        <v>0.33751112222671509</v>
      </c>
      <c r="Q3082">
        <v>12</v>
      </c>
    </row>
    <row r="3083" spans="1:17" x14ac:dyDescent="0.2">
      <c r="A3083" t="s">
        <v>3083</v>
      </c>
      <c r="B3083" s="3">
        <v>44001</v>
      </c>
      <c r="C3083" t="s">
        <v>12632</v>
      </c>
      <c r="D3083">
        <v>0</v>
      </c>
      <c r="E3083">
        <v>0</v>
      </c>
      <c r="F3083">
        <v>0.3219325840473175</v>
      </c>
      <c r="G3083">
        <v>0</v>
      </c>
      <c r="H3083">
        <v>0</v>
      </c>
      <c r="I3083">
        <v>0.1888212859630585</v>
      </c>
      <c r="J3083">
        <v>9.7804196178913116E-2</v>
      </c>
      <c r="K3083">
        <v>0</v>
      </c>
      <c r="L3083">
        <v>0</v>
      </c>
      <c r="M3083">
        <v>0.14238852262496951</v>
      </c>
      <c r="N3083">
        <v>0</v>
      </c>
      <c r="O3083">
        <v>0</v>
      </c>
      <c r="P3083">
        <v>0.1931130588054657</v>
      </c>
      <c r="Q3083">
        <v>2</v>
      </c>
    </row>
    <row r="3084" spans="1:17" x14ac:dyDescent="0.2">
      <c r="A3084" t="s">
        <v>3084</v>
      </c>
      <c r="B3084" s="3">
        <v>44001</v>
      </c>
      <c r="C3084" t="s">
        <v>12633</v>
      </c>
      <c r="D3084">
        <v>0</v>
      </c>
      <c r="E3084">
        <v>0</v>
      </c>
      <c r="F3084">
        <v>0.13945893943309781</v>
      </c>
      <c r="G3084">
        <v>0</v>
      </c>
      <c r="H3084">
        <v>0.12772507965564731</v>
      </c>
      <c r="I3084">
        <v>0.17566016316413879</v>
      </c>
      <c r="J3084">
        <v>7.1355327963829041E-2</v>
      </c>
      <c r="K3084">
        <v>0</v>
      </c>
      <c r="L3084">
        <v>9.080023318529129E-2</v>
      </c>
      <c r="M3084">
        <v>0</v>
      </c>
      <c r="N3084">
        <v>0</v>
      </c>
      <c r="O3084">
        <v>0</v>
      </c>
      <c r="P3084">
        <v>0.36935821175575262</v>
      </c>
      <c r="Q3084">
        <v>12</v>
      </c>
    </row>
    <row r="3085" spans="1:17" x14ac:dyDescent="0.2">
      <c r="A3085" t="s">
        <v>3085</v>
      </c>
      <c r="B3085" s="3">
        <v>44001</v>
      </c>
      <c r="C3085" t="s">
        <v>12634</v>
      </c>
      <c r="D3085">
        <v>0</v>
      </c>
      <c r="E3085">
        <v>0</v>
      </c>
      <c r="F3085">
        <v>0.33743399381637568</v>
      </c>
      <c r="G3085">
        <v>0</v>
      </c>
      <c r="H3085">
        <v>0.50478416681289673</v>
      </c>
      <c r="I3085">
        <v>0</v>
      </c>
      <c r="J3085">
        <v>0</v>
      </c>
      <c r="K3085">
        <v>0</v>
      </c>
      <c r="L3085">
        <v>0.112508550286293</v>
      </c>
      <c r="M3085">
        <v>0</v>
      </c>
      <c r="N3085">
        <v>0</v>
      </c>
      <c r="O3085">
        <v>0</v>
      </c>
      <c r="P3085">
        <v>0</v>
      </c>
      <c r="Q3085">
        <v>4</v>
      </c>
    </row>
    <row r="3086" spans="1:17" x14ac:dyDescent="0.2">
      <c r="A3086" t="s">
        <v>3086</v>
      </c>
      <c r="B3086" s="3">
        <v>44001</v>
      </c>
      <c r="C3086" t="s">
        <v>12635</v>
      </c>
      <c r="D3086">
        <v>0</v>
      </c>
      <c r="E3086">
        <v>0</v>
      </c>
      <c r="F3086">
        <v>0</v>
      </c>
      <c r="G3086">
        <v>0</v>
      </c>
      <c r="H3086">
        <v>0.1480710357427597</v>
      </c>
      <c r="I3086">
        <v>0</v>
      </c>
      <c r="J3086">
        <v>0.19603289663791659</v>
      </c>
      <c r="K3086">
        <v>0</v>
      </c>
      <c r="L3086">
        <v>4.4034309685230262E-2</v>
      </c>
      <c r="M3086">
        <v>0.2260824590921402</v>
      </c>
      <c r="N3086">
        <v>0</v>
      </c>
      <c r="O3086">
        <v>0.19610938429832461</v>
      </c>
      <c r="P3086">
        <v>0.1697230190038681</v>
      </c>
      <c r="Q3086">
        <v>9</v>
      </c>
    </row>
    <row r="3087" spans="1:17" x14ac:dyDescent="0.2">
      <c r="A3087" t="s">
        <v>3087</v>
      </c>
      <c r="B3087" s="3">
        <v>44001</v>
      </c>
      <c r="C3087" t="s">
        <v>12636</v>
      </c>
      <c r="D3087">
        <v>0.13423620164394379</v>
      </c>
      <c r="E3087">
        <v>0</v>
      </c>
      <c r="F3087">
        <v>0</v>
      </c>
      <c r="G3087">
        <v>0</v>
      </c>
      <c r="H3087">
        <v>0.13866329193115229</v>
      </c>
      <c r="I3087">
        <v>0</v>
      </c>
      <c r="J3087">
        <v>0.13451287150383001</v>
      </c>
      <c r="K3087">
        <v>0</v>
      </c>
      <c r="L3087">
        <v>0</v>
      </c>
      <c r="M3087">
        <v>0</v>
      </c>
      <c r="N3087">
        <v>0</v>
      </c>
      <c r="O3087">
        <v>0.38090795278549189</v>
      </c>
      <c r="P3087">
        <v>0.13469591736793521</v>
      </c>
      <c r="Q3087">
        <v>11</v>
      </c>
    </row>
    <row r="3088" spans="1:17" x14ac:dyDescent="0.2">
      <c r="A3088" t="s">
        <v>3088</v>
      </c>
      <c r="B3088" s="3">
        <v>44001</v>
      </c>
      <c r="C3088" t="s">
        <v>12637</v>
      </c>
      <c r="D3088">
        <v>0</v>
      </c>
      <c r="E3088">
        <v>0</v>
      </c>
      <c r="F3088">
        <v>0</v>
      </c>
      <c r="G3088">
        <v>5.4263263940811157E-2</v>
      </c>
      <c r="H3088">
        <v>0.22081224620342249</v>
      </c>
      <c r="I3088">
        <v>0.29078644514083862</v>
      </c>
      <c r="J3088">
        <v>0</v>
      </c>
      <c r="K3088">
        <v>0.1000440195202827</v>
      </c>
      <c r="L3088">
        <v>0.19820711016654971</v>
      </c>
      <c r="M3088">
        <v>5.976741760969162E-2</v>
      </c>
      <c r="N3088">
        <v>0</v>
      </c>
      <c r="O3088">
        <v>5.6045196950435638E-2</v>
      </c>
      <c r="P3088">
        <v>0</v>
      </c>
      <c r="Q3088">
        <v>5</v>
      </c>
    </row>
    <row r="3089" spans="1:17" x14ac:dyDescent="0.2">
      <c r="A3089" t="s">
        <v>3089</v>
      </c>
      <c r="B3089" s="3">
        <v>44001</v>
      </c>
      <c r="C3089" t="s">
        <v>12638</v>
      </c>
      <c r="D3089">
        <v>0</v>
      </c>
      <c r="E3089">
        <v>8.815561980009079E-2</v>
      </c>
      <c r="F3089">
        <v>0</v>
      </c>
      <c r="G3089">
        <v>5.882364884018898E-2</v>
      </c>
      <c r="H3089">
        <v>0</v>
      </c>
      <c r="I3089">
        <v>0.15953335165977481</v>
      </c>
      <c r="J3089">
        <v>0</v>
      </c>
      <c r="K3089">
        <v>0</v>
      </c>
      <c r="L3089">
        <v>5.3231537342071533E-2</v>
      </c>
      <c r="M3089">
        <v>7.7976696193218231E-2</v>
      </c>
      <c r="N3089">
        <v>0.247838094830513</v>
      </c>
      <c r="O3089">
        <v>3.7042193114757538E-2</v>
      </c>
      <c r="P3089">
        <v>0.26607427000999451</v>
      </c>
      <c r="Q3089">
        <v>12</v>
      </c>
    </row>
    <row r="3090" spans="1:17" x14ac:dyDescent="0.2">
      <c r="A3090" t="s">
        <v>3090</v>
      </c>
      <c r="B3090" s="3">
        <v>44001</v>
      </c>
      <c r="C3090" t="s">
        <v>12639</v>
      </c>
      <c r="D3090">
        <v>0</v>
      </c>
      <c r="E3090">
        <v>0</v>
      </c>
      <c r="F3090">
        <v>0</v>
      </c>
      <c r="G3090">
        <v>0</v>
      </c>
      <c r="H3090">
        <v>0.2231957018375397</v>
      </c>
      <c r="I3090">
        <v>0</v>
      </c>
      <c r="J3090">
        <v>0</v>
      </c>
      <c r="K3090">
        <v>0.34189033508300781</v>
      </c>
      <c r="L3090">
        <v>0</v>
      </c>
      <c r="M3090">
        <v>0</v>
      </c>
      <c r="N3090">
        <v>0</v>
      </c>
      <c r="O3090">
        <v>0</v>
      </c>
      <c r="P3090">
        <v>0.34943389892578119</v>
      </c>
      <c r="Q3090">
        <v>12</v>
      </c>
    </row>
    <row r="3091" spans="1:17" x14ac:dyDescent="0.2">
      <c r="A3091" t="s">
        <v>3091</v>
      </c>
      <c r="B3091" s="3">
        <v>44001</v>
      </c>
      <c r="C3091" t="s">
        <v>12640</v>
      </c>
      <c r="D3091">
        <v>0</v>
      </c>
      <c r="E3091">
        <v>6.3884280622005463E-2</v>
      </c>
      <c r="F3091">
        <v>6.6742561757564545E-2</v>
      </c>
      <c r="G3091">
        <v>5.6879881769418723E-2</v>
      </c>
      <c r="H3091">
        <v>0</v>
      </c>
      <c r="I3091">
        <v>0</v>
      </c>
      <c r="J3091">
        <v>0</v>
      </c>
      <c r="K3091">
        <v>0.46696257591247559</v>
      </c>
      <c r="L3091">
        <v>0</v>
      </c>
      <c r="M3091">
        <v>0</v>
      </c>
      <c r="N3091">
        <v>0</v>
      </c>
      <c r="O3091">
        <v>0.31474995613098139</v>
      </c>
      <c r="P3091">
        <v>0</v>
      </c>
      <c r="Q3091">
        <v>7</v>
      </c>
    </row>
    <row r="3092" spans="1:17" x14ac:dyDescent="0.2">
      <c r="A3092" t="s">
        <v>3092</v>
      </c>
      <c r="B3092" s="3">
        <v>44001</v>
      </c>
      <c r="C3092" t="s">
        <v>12641</v>
      </c>
      <c r="D3092">
        <v>0.10581442713737491</v>
      </c>
      <c r="E3092">
        <v>0</v>
      </c>
      <c r="F3092">
        <v>2.9613258317112919E-2</v>
      </c>
      <c r="G3092">
        <v>0</v>
      </c>
      <c r="H3092">
        <v>0.12841559946537021</v>
      </c>
      <c r="I3092">
        <v>0.1860591918230057</v>
      </c>
      <c r="J3092">
        <v>0</v>
      </c>
      <c r="K3092">
        <v>0.2388638108968735</v>
      </c>
      <c r="L3092">
        <v>3.7257120013237E-2</v>
      </c>
      <c r="M3092">
        <v>0.15900303423404691</v>
      </c>
      <c r="N3092">
        <v>0.1062277480959892</v>
      </c>
      <c r="O3092">
        <v>0</v>
      </c>
      <c r="P3092">
        <v>0</v>
      </c>
      <c r="Q3092">
        <v>7</v>
      </c>
    </row>
    <row r="3093" spans="1:17" x14ac:dyDescent="0.2">
      <c r="A3093" t="s">
        <v>3093</v>
      </c>
      <c r="B3093" s="3">
        <v>44001</v>
      </c>
      <c r="C3093" t="s">
        <v>12642</v>
      </c>
      <c r="D3093">
        <v>0.13406471908092499</v>
      </c>
      <c r="E3093">
        <v>3.6167103797197342E-2</v>
      </c>
      <c r="F3093">
        <v>0.1048583760857582</v>
      </c>
      <c r="G3093">
        <v>3.3610168844461441E-2</v>
      </c>
      <c r="H3093">
        <v>0.28801563382148743</v>
      </c>
      <c r="I3093">
        <v>0.1685941219329834</v>
      </c>
      <c r="J3093">
        <v>4.3054196983575821E-2</v>
      </c>
      <c r="K3093">
        <v>0</v>
      </c>
      <c r="L3093">
        <v>0</v>
      </c>
      <c r="M3093">
        <v>3.1377635896205902E-2</v>
      </c>
      <c r="N3093">
        <v>3.9824489504098892E-2</v>
      </c>
      <c r="O3093">
        <v>0.11363185942173</v>
      </c>
      <c r="P3093">
        <v>0</v>
      </c>
      <c r="Q3093">
        <v>4</v>
      </c>
    </row>
    <row r="3094" spans="1:17" x14ac:dyDescent="0.2">
      <c r="A3094" t="s">
        <v>3094</v>
      </c>
      <c r="B3094" s="3">
        <v>44001</v>
      </c>
      <c r="C3094" t="s">
        <v>12643</v>
      </c>
      <c r="D3094">
        <v>7.6303236186504364E-2</v>
      </c>
      <c r="E3094">
        <v>0</v>
      </c>
      <c r="F3094">
        <v>0</v>
      </c>
      <c r="G3094">
        <v>4.5716650784015662E-2</v>
      </c>
      <c r="H3094">
        <v>0.40964499115943909</v>
      </c>
      <c r="I3094">
        <v>0.30978831648826599</v>
      </c>
      <c r="J3094">
        <v>0</v>
      </c>
      <c r="K3094">
        <v>0</v>
      </c>
      <c r="L3094">
        <v>0</v>
      </c>
      <c r="M3094">
        <v>0</v>
      </c>
      <c r="N3094">
        <v>0</v>
      </c>
      <c r="O3094">
        <v>0</v>
      </c>
      <c r="P3094">
        <v>0.13656686246395111</v>
      </c>
      <c r="Q3094">
        <v>4</v>
      </c>
    </row>
    <row r="3095" spans="1:17" x14ac:dyDescent="0.2">
      <c r="A3095" t="s">
        <v>3095</v>
      </c>
      <c r="B3095" s="3">
        <v>44004</v>
      </c>
      <c r="C3095" t="s">
        <v>12644</v>
      </c>
      <c r="D3095">
        <v>0</v>
      </c>
      <c r="E3095">
        <v>0.2368389368057251</v>
      </c>
      <c r="F3095">
        <v>0.1814567893743515</v>
      </c>
      <c r="G3095">
        <v>0.2176209092140198</v>
      </c>
      <c r="H3095">
        <v>0</v>
      </c>
      <c r="I3095">
        <v>0</v>
      </c>
      <c r="J3095">
        <v>0</v>
      </c>
      <c r="K3095">
        <v>0.22061002254486081</v>
      </c>
      <c r="L3095">
        <v>0</v>
      </c>
      <c r="M3095">
        <v>0</v>
      </c>
      <c r="N3095">
        <v>0</v>
      </c>
      <c r="O3095">
        <v>0</v>
      </c>
      <c r="P3095">
        <v>9.6137724816799164E-2</v>
      </c>
      <c r="Q3095">
        <v>1</v>
      </c>
    </row>
    <row r="3096" spans="1:17" x14ac:dyDescent="0.2">
      <c r="A3096" t="s">
        <v>3096</v>
      </c>
      <c r="B3096" s="3">
        <v>44004</v>
      </c>
      <c r="C3096" t="s">
        <v>12645</v>
      </c>
      <c r="D3096">
        <v>0</v>
      </c>
      <c r="E3096">
        <v>0</v>
      </c>
      <c r="F3096">
        <v>0.36512067914009089</v>
      </c>
      <c r="G3096">
        <v>0</v>
      </c>
      <c r="H3096">
        <v>0.17230494320392609</v>
      </c>
      <c r="I3096">
        <v>9.3908496201038361E-2</v>
      </c>
      <c r="J3096">
        <v>0</v>
      </c>
      <c r="K3096">
        <v>0</v>
      </c>
      <c r="L3096">
        <v>0</v>
      </c>
      <c r="M3096">
        <v>0.16673086583614349</v>
      </c>
      <c r="N3096">
        <v>0</v>
      </c>
      <c r="O3096">
        <v>0.1216197907924652</v>
      </c>
      <c r="P3096">
        <v>5.9603717178106308E-2</v>
      </c>
      <c r="Q3096">
        <v>2</v>
      </c>
    </row>
    <row r="3097" spans="1:17" x14ac:dyDescent="0.2">
      <c r="A3097" t="s">
        <v>3097</v>
      </c>
      <c r="B3097" s="3">
        <v>44004</v>
      </c>
      <c r="C3097" t="s">
        <v>12646</v>
      </c>
      <c r="D3097">
        <v>4.1103541851043701E-2</v>
      </c>
      <c r="E3097">
        <v>3.6211326718330383E-2</v>
      </c>
      <c r="F3097">
        <v>0.13363119959831241</v>
      </c>
      <c r="G3097">
        <v>0</v>
      </c>
      <c r="H3097">
        <v>3.2595124095678329E-2</v>
      </c>
      <c r="I3097">
        <v>9.5516219735145569E-2</v>
      </c>
      <c r="J3097">
        <v>0</v>
      </c>
      <c r="K3097">
        <v>0.1099582239985466</v>
      </c>
      <c r="L3097">
        <v>0</v>
      </c>
      <c r="M3097">
        <v>0.1121945530176163</v>
      </c>
      <c r="N3097">
        <v>0.20986802875995639</v>
      </c>
      <c r="O3097">
        <v>0</v>
      </c>
      <c r="P3097">
        <v>0.22310811281204221</v>
      </c>
      <c r="Q3097">
        <v>12</v>
      </c>
    </row>
    <row r="3098" spans="1:17" x14ac:dyDescent="0.2">
      <c r="A3098" t="s">
        <v>3098</v>
      </c>
      <c r="B3098" s="3">
        <v>44004</v>
      </c>
      <c r="C3098" t="s">
        <v>12647</v>
      </c>
      <c r="D3098">
        <v>0</v>
      </c>
      <c r="E3098">
        <v>0</v>
      </c>
      <c r="F3098">
        <v>0.16010543704032901</v>
      </c>
      <c r="G3098">
        <v>0</v>
      </c>
      <c r="H3098">
        <v>0</v>
      </c>
      <c r="I3098">
        <v>0.16245478391647339</v>
      </c>
      <c r="J3098">
        <v>0</v>
      </c>
      <c r="K3098">
        <v>0.31852886080741882</v>
      </c>
      <c r="L3098">
        <v>0.18192717432975769</v>
      </c>
      <c r="M3098">
        <v>0.13849180936813349</v>
      </c>
      <c r="N3098">
        <v>0</v>
      </c>
      <c r="O3098">
        <v>0</v>
      </c>
      <c r="P3098">
        <v>0</v>
      </c>
      <c r="Q3098">
        <v>7</v>
      </c>
    </row>
    <row r="3099" spans="1:17" x14ac:dyDescent="0.2">
      <c r="A3099" t="s">
        <v>3099</v>
      </c>
      <c r="B3099" s="3">
        <v>44004</v>
      </c>
      <c r="C3099" t="s">
        <v>12648</v>
      </c>
      <c r="D3099">
        <v>0.35165667533874512</v>
      </c>
      <c r="E3099">
        <v>7.7328912913799286E-2</v>
      </c>
      <c r="F3099">
        <v>0.14766950905323031</v>
      </c>
      <c r="G3099">
        <v>0</v>
      </c>
      <c r="H3099">
        <v>0</v>
      </c>
      <c r="I3099">
        <v>0</v>
      </c>
      <c r="J3099">
        <v>0</v>
      </c>
      <c r="K3099">
        <v>0</v>
      </c>
      <c r="L3099">
        <v>0.30082172155380249</v>
      </c>
      <c r="M3099">
        <v>0</v>
      </c>
      <c r="N3099">
        <v>8.4079273045063019E-2</v>
      </c>
      <c r="O3099">
        <v>0</v>
      </c>
      <c r="P3099">
        <v>0</v>
      </c>
      <c r="Q3099">
        <v>0</v>
      </c>
    </row>
    <row r="3100" spans="1:17" x14ac:dyDescent="0.2">
      <c r="A3100" t="s">
        <v>3100</v>
      </c>
      <c r="B3100" s="3">
        <v>44004</v>
      </c>
      <c r="C3100" t="s">
        <v>12649</v>
      </c>
      <c r="D3100">
        <v>3.8761962205171592E-2</v>
      </c>
      <c r="E3100">
        <v>0.2402355223894119</v>
      </c>
      <c r="F3100">
        <v>3.965483233332634E-2</v>
      </c>
      <c r="G3100">
        <v>0.1121025383472443</v>
      </c>
      <c r="H3100">
        <v>0.12217153608798979</v>
      </c>
      <c r="I3100">
        <v>0.22516873478889471</v>
      </c>
      <c r="J3100">
        <v>3.815324604511261E-2</v>
      </c>
      <c r="K3100">
        <v>0</v>
      </c>
      <c r="L3100">
        <v>0</v>
      </c>
      <c r="M3100">
        <v>0</v>
      </c>
      <c r="N3100">
        <v>0</v>
      </c>
      <c r="O3100">
        <v>0.1139264553785324</v>
      </c>
      <c r="P3100">
        <v>6.1936408281326287E-2</v>
      </c>
      <c r="Q3100">
        <v>1</v>
      </c>
    </row>
    <row r="3101" spans="1:17" x14ac:dyDescent="0.2">
      <c r="A3101" t="s">
        <v>3101</v>
      </c>
      <c r="B3101" s="3">
        <v>44004</v>
      </c>
      <c r="C3101" t="s">
        <v>12650</v>
      </c>
      <c r="D3101">
        <v>0</v>
      </c>
      <c r="E3101">
        <v>0.17570258677005771</v>
      </c>
      <c r="F3101">
        <v>0.12044587731361391</v>
      </c>
      <c r="G3101">
        <v>0.16802239418029791</v>
      </c>
      <c r="H3101">
        <v>7.9260796308517456E-2</v>
      </c>
      <c r="I3101">
        <v>0</v>
      </c>
      <c r="J3101">
        <v>0.1310151070356369</v>
      </c>
      <c r="K3101">
        <v>0.1289602667093277</v>
      </c>
      <c r="L3101">
        <v>0.1735339164733887</v>
      </c>
      <c r="M3101">
        <v>0</v>
      </c>
      <c r="N3101">
        <v>0</v>
      </c>
      <c r="O3101">
        <v>0</v>
      </c>
      <c r="P3101">
        <v>0</v>
      </c>
      <c r="Q3101">
        <v>1</v>
      </c>
    </row>
    <row r="3102" spans="1:17" x14ac:dyDescent="0.2">
      <c r="A3102" t="s">
        <v>3102</v>
      </c>
      <c r="B3102" s="3">
        <v>44004</v>
      </c>
      <c r="C3102" t="s">
        <v>12651</v>
      </c>
      <c r="D3102">
        <v>0</v>
      </c>
      <c r="E3102">
        <v>0.1633889973163605</v>
      </c>
      <c r="F3102">
        <v>0.1131245419383049</v>
      </c>
      <c r="G3102">
        <v>0</v>
      </c>
      <c r="H3102">
        <v>0.2433242350816727</v>
      </c>
      <c r="I3102">
        <v>0.1025133281946182</v>
      </c>
      <c r="J3102">
        <v>0.1680402606725693</v>
      </c>
      <c r="K3102">
        <v>0</v>
      </c>
      <c r="L3102">
        <v>0</v>
      </c>
      <c r="M3102">
        <v>0</v>
      </c>
      <c r="N3102">
        <v>0.19580511748790741</v>
      </c>
      <c r="O3102">
        <v>0</v>
      </c>
      <c r="P3102">
        <v>0</v>
      </c>
      <c r="Q3102">
        <v>4</v>
      </c>
    </row>
    <row r="3103" spans="1:17" x14ac:dyDescent="0.2">
      <c r="A3103" t="s">
        <v>3103</v>
      </c>
      <c r="B3103" s="3">
        <v>44004</v>
      </c>
      <c r="C3103" t="s">
        <v>12652</v>
      </c>
      <c r="D3103">
        <v>1.0982831008732321E-2</v>
      </c>
      <c r="E3103">
        <v>1.0983019135892389E-2</v>
      </c>
      <c r="F3103">
        <v>1.0982879437506201E-2</v>
      </c>
      <c r="G3103">
        <v>1.098288968205452E-2</v>
      </c>
      <c r="H3103">
        <v>0.20205649733543399</v>
      </c>
      <c r="I3103">
        <v>1.098286453634501E-2</v>
      </c>
      <c r="J3103">
        <v>1.098307874053717E-2</v>
      </c>
      <c r="K3103">
        <v>1.098296605050564E-2</v>
      </c>
      <c r="L3103">
        <v>0.67713147401809692</v>
      </c>
      <c r="M3103">
        <v>1.0982898995280269E-2</v>
      </c>
      <c r="N3103">
        <v>1.0982946492731569E-2</v>
      </c>
      <c r="O3103">
        <v>1.098285336047411E-2</v>
      </c>
      <c r="P3103">
        <v>1.0982794687151911E-2</v>
      </c>
      <c r="Q3103">
        <v>8</v>
      </c>
    </row>
    <row r="3104" spans="1:17" x14ac:dyDescent="0.2">
      <c r="A3104" t="s">
        <v>3104</v>
      </c>
      <c r="B3104" s="3">
        <v>44004</v>
      </c>
      <c r="C3104" t="s">
        <v>12653</v>
      </c>
      <c r="D3104">
        <v>9.7245201468467712E-2</v>
      </c>
      <c r="E3104">
        <v>0.16299453377723691</v>
      </c>
      <c r="F3104">
        <v>0</v>
      </c>
      <c r="G3104">
        <v>0.1669494956731796</v>
      </c>
      <c r="H3104">
        <v>0</v>
      </c>
      <c r="I3104">
        <v>0.1801788508892059</v>
      </c>
      <c r="J3104">
        <v>8.9391246438026428E-2</v>
      </c>
      <c r="K3104">
        <v>3.8779404014348977E-2</v>
      </c>
      <c r="L3104">
        <v>0.15210199356079099</v>
      </c>
      <c r="M3104">
        <v>0</v>
      </c>
      <c r="N3104">
        <v>0</v>
      </c>
      <c r="O3104">
        <v>0</v>
      </c>
      <c r="P3104">
        <v>0.1019607931375504</v>
      </c>
      <c r="Q3104">
        <v>5</v>
      </c>
    </row>
    <row r="3105" spans="1:17" x14ac:dyDescent="0.2">
      <c r="A3105" t="s">
        <v>3105</v>
      </c>
      <c r="B3105" s="3">
        <v>44004</v>
      </c>
      <c r="C3105" t="s">
        <v>12654</v>
      </c>
      <c r="D3105">
        <v>8.9112803339958191E-2</v>
      </c>
      <c r="E3105">
        <v>0.15533249080181119</v>
      </c>
      <c r="F3105">
        <v>0</v>
      </c>
      <c r="G3105">
        <v>0</v>
      </c>
      <c r="H3105">
        <v>0.20387519896030429</v>
      </c>
      <c r="I3105">
        <v>0</v>
      </c>
      <c r="J3105">
        <v>0.29966491460800171</v>
      </c>
      <c r="K3105">
        <v>0.15264019370079041</v>
      </c>
      <c r="L3105">
        <v>7.1033336222171783E-2</v>
      </c>
      <c r="M3105">
        <v>0</v>
      </c>
      <c r="N3105">
        <v>0</v>
      </c>
      <c r="O3105">
        <v>0</v>
      </c>
      <c r="P3105">
        <v>0</v>
      </c>
      <c r="Q3105">
        <v>6</v>
      </c>
    </row>
    <row r="3106" spans="1:17" x14ac:dyDescent="0.2">
      <c r="A3106" t="s">
        <v>3106</v>
      </c>
      <c r="B3106" s="3">
        <v>44004</v>
      </c>
      <c r="C3106" t="s">
        <v>12655</v>
      </c>
      <c r="D3106">
        <v>0</v>
      </c>
      <c r="E3106">
        <v>0</v>
      </c>
      <c r="F3106">
        <v>0</v>
      </c>
      <c r="G3106">
        <v>9.2897467315196991E-2</v>
      </c>
      <c r="H3106">
        <v>0.24174255132675171</v>
      </c>
      <c r="I3106">
        <v>0</v>
      </c>
      <c r="J3106">
        <v>0.28739950060844421</v>
      </c>
      <c r="K3106">
        <v>0</v>
      </c>
      <c r="L3106">
        <v>0</v>
      </c>
      <c r="M3106">
        <v>0.32847985625267029</v>
      </c>
      <c r="N3106">
        <v>0</v>
      </c>
      <c r="O3106">
        <v>0</v>
      </c>
      <c r="P3106">
        <v>0</v>
      </c>
      <c r="Q3106">
        <v>9</v>
      </c>
    </row>
    <row r="3107" spans="1:17" x14ac:dyDescent="0.2">
      <c r="A3107" t="s">
        <v>3107</v>
      </c>
      <c r="B3107" s="3">
        <v>44004</v>
      </c>
      <c r="C3107" t="s">
        <v>12656</v>
      </c>
      <c r="D3107">
        <v>0.38915503025054932</v>
      </c>
      <c r="E3107">
        <v>3.2896313816308982E-2</v>
      </c>
      <c r="F3107">
        <v>0</v>
      </c>
      <c r="G3107">
        <v>6.8136259913444519E-2</v>
      </c>
      <c r="H3107">
        <v>4.2306996881961823E-2</v>
      </c>
      <c r="I3107">
        <v>0</v>
      </c>
      <c r="J3107">
        <v>0.31139856576919561</v>
      </c>
      <c r="K3107">
        <v>0</v>
      </c>
      <c r="L3107">
        <v>0.13978815078735349</v>
      </c>
      <c r="M3107">
        <v>0</v>
      </c>
      <c r="N3107">
        <v>0</v>
      </c>
      <c r="O3107">
        <v>0</v>
      </c>
      <c r="P3107">
        <v>0</v>
      </c>
      <c r="Q3107">
        <v>0</v>
      </c>
    </row>
    <row r="3108" spans="1:17" x14ac:dyDescent="0.2">
      <c r="A3108" t="s">
        <v>3108</v>
      </c>
      <c r="B3108" s="3">
        <v>44005</v>
      </c>
      <c r="C3108" t="s">
        <v>12657</v>
      </c>
      <c r="D3108">
        <v>0</v>
      </c>
      <c r="E3108">
        <v>0</v>
      </c>
      <c r="F3108">
        <v>0</v>
      </c>
      <c r="G3108">
        <v>0</v>
      </c>
      <c r="H3108">
        <v>0.1185690313577652</v>
      </c>
      <c r="I3108">
        <v>4.8617154359817498E-2</v>
      </c>
      <c r="J3108">
        <v>0.11195977777242661</v>
      </c>
      <c r="K3108">
        <v>0</v>
      </c>
      <c r="L3108">
        <v>8.7939739227294922E-2</v>
      </c>
      <c r="M3108">
        <v>0.17535622417926791</v>
      </c>
      <c r="N3108">
        <v>6.1046943068504327E-2</v>
      </c>
      <c r="O3108">
        <v>0.12134240567684169</v>
      </c>
      <c r="P3108">
        <v>0.26189371943473821</v>
      </c>
      <c r="Q3108">
        <v>12</v>
      </c>
    </row>
    <row r="3109" spans="1:17" x14ac:dyDescent="0.2">
      <c r="A3109" t="s">
        <v>3109</v>
      </c>
      <c r="B3109" s="3">
        <v>44005</v>
      </c>
      <c r="C3109" t="s">
        <v>12658</v>
      </c>
      <c r="D3109">
        <v>0</v>
      </c>
      <c r="E3109">
        <v>0</v>
      </c>
      <c r="F3109">
        <v>0</v>
      </c>
      <c r="G3109">
        <v>0</v>
      </c>
      <c r="H3109">
        <v>0</v>
      </c>
      <c r="I3109">
        <v>0</v>
      </c>
      <c r="J3109">
        <v>0</v>
      </c>
      <c r="K3109">
        <v>0</v>
      </c>
      <c r="L3109">
        <v>0</v>
      </c>
      <c r="M3109">
        <v>0.56146335601806641</v>
      </c>
      <c r="N3109">
        <v>0</v>
      </c>
      <c r="O3109">
        <v>0.22807025909423831</v>
      </c>
      <c r="P3109">
        <v>0.13354012370109561</v>
      </c>
      <c r="Q3109">
        <v>9</v>
      </c>
    </row>
    <row r="3110" spans="1:17" x14ac:dyDescent="0.2">
      <c r="A3110" t="s">
        <v>3110</v>
      </c>
      <c r="B3110" s="3">
        <v>44005</v>
      </c>
      <c r="C3110" t="s">
        <v>12659</v>
      </c>
      <c r="D3110">
        <v>0</v>
      </c>
      <c r="E3110">
        <v>0</v>
      </c>
      <c r="F3110">
        <v>3.8116656243801117E-2</v>
      </c>
      <c r="G3110">
        <v>7.4745908379554749E-2</v>
      </c>
      <c r="H3110">
        <v>0</v>
      </c>
      <c r="I3110">
        <v>0</v>
      </c>
      <c r="J3110">
        <v>7.8777506947517395E-2</v>
      </c>
      <c r="K3110">
        <v>9.3210533261299133E-2</v>
      </c>
      <c r="L3110">
        <v>0</v>
      </c>
      <c r="M3110">
        <v>0.29598265886306763</v>
      </c>
      <c r="N3110">
        <v>0</v>
      </c>
      <c r="O3110">
        <v>0.19376808404922491</v>
      </c>
      <c r="P3110">
        <v>0.21557426452636719</v>
      </c>
      <c r="Q3110">
        <v>9</v>
      </c>
    </row>
    <row r="3111" spans="1:17" x14ac:dyDescent="0.2">
      <c r="A3111" t="s">
        <v>3111</v>
      </c>
      <c r="B3111" s="3">
        <v>44005</v>
      </c>
      <c r="C3111" t="s">
        <v>12660</v>
      </c>
      <c r="D3111">
        <v>0.16332550346851349</v>
      </c>
      <c r="E3111">
        <v>0</v>
      </c>
      <c r="F3111">
        <v>0</v>
      </c>
      <c r="G3111">
        <v>0</v>
      </c>
      <c r="H3111">
        <v>0</v>
      </c>
      <c r="I3111">
        <v>0</v>
      </c>
      <c r="J3111">
        <v>0</v>
      </c>
      <c r="K3111">
        <v>0</v>
      </c>
      <c r="L3111">
        <v>0</v>
      </c>
      <c r="M3111">
        <v>0.20970301330089569</v>
      </c>
      <c r="N3111">
        <v>0.13195313513278961</v>
      </c>
      <c r="O3111">
        <v>0.15843814611434939</v>
      </c>
      <c r="P3111">
        <v>0.25963959097862238</v>
      </c>
      <c r="Q3111">
        <v>12</v>
      </c>
    </row>
    <row r="3112" spans="1:17" x14ac:dyDescent="0.2">
      <c r="A3112" t="s">
        <v>3112</v>
      </c>
      <c r="B3112" s="3">
        <v>44005</v>
      </c>
      <c r="C3112" t="s">
        <v>12661</v>
      </c>
      <c r="D3112">
        <v>0.1281874477863312</v>
      </c>
      <c r="E3112">
        <v>0</v>
      </c>
      <c r="F3112">
        <v>0</v>
      </c>
      <c r="G3112">
        <v>0.16718870401382449</v>
      </c>
      <c r="H3112">
        <v>0</v>
      </c>
      <c r="I3112">
        <v>4.8748452216386802E-2</v>
      </c>
      <c r="J3112">
        <v>0.28166458010673517</v>
      </c>
      <c r="K3112">
        <v>0</v>
      </c>
      <c r="L3112">
        <v>0</v>
      </c>
      <c r="M3112">
        <v>0.138631671667099</v>
      </c>
      <c r="N3112">
        <v>0</v>
      </c>
      <c r="O3112">
        <v>0</v>
      </c>
      <c r="P3112">
        <v>0.2148683816194534</v>
      </c>
      <c r="Q3112">
        <v>6</v>
      </c>
    </row>
    <row r="3113" spans="1:17" x14ac:dyDescent="0.2">
      <c r="A3113" t="s">
        <v>3113</v>
      </c>
      <c r="B3113" s="3">
        <v>44005</v>
      </c>
      <c r="C3113" t="s">
        <v>12662</v>
      </c>
      <c r="D3113">
        <v>0.16989569365978241</v>
      </c>
      <c r="E3113">
        <v>0</v>
      </c>
      <c r="F3113">
        <v>0</v>
      </c>
      <c r="G3113">
        <v>0.1171398460865021</v>
      </c>
      <c r="H3113">
        <v>0</v>
      </c>
      <c r="I3113">
        <v>0</v>
      </c>
      <c r="J3113">
        <v>0</v>
      </c>
      <c r="K3113">
        <v>0</v>
      </c>
      <c r="L3113">
        <v>0</v>
      </c>
      <c r="M3113">
        <v>0.15038582682609561</v>
      </c>
      <c r="N3113">
        <v>0.1192497611045837</v>
      </c>
      <c r="O3113">
        <v>6.1376377940177917E-2</v>
      </c>
      <c r="P3113">
        <v>0.35502135753631592</v>
      </c>
      <c r="Q3113">
        <v>12</v>
      </c>
    </row>
    <row r="3114" spans="1:17" x14ac:dyDescent="0.2">
      <c r="A3114" t="s">
        <v>3114</v>
      </c>
      <c r="B3114" s="3">
        <v>44005</v>
      </c>
      <c r="C3114" t="s">
        <v>12663</v>
      </c>
      <c r="D3114">
        <v>0.1910495609045029</v>
      </c>
      <c r="E3114">
        <v>0</v>
      </c>
      <c r="F3114">
        <v>0</v>
      </c>
      <c r="G3114">
        <v>4.4638209044933319E-2</v>
      </c>
      <c r="H3114">
        <v>0</v>
      </c>
      <c r="I3114">
        <v>5.9910446405410767E-2</v>
      </c>
      <c r="J3114">
        <v>0.1093106493353844</v>
      </c>
      <c r="K3114">
        <v>0</v>
      </c>
      <c r="L3114">
        <v>7.6779693365097046E-2</v>
      </c>
      <c r="M3114">
        <v>0.14164005219936371</v>
      </c>
      <c r="N3114">
        <v>0.16064268350601199</v>
      </c>
      <c r="O3114">
        <v>0</v>
      </c>
      <c r="P3114">
        <v>0.2022874504327774</v>
      </c>
      <c r="Q3114">
        <v>12</v>
      </c>
    </row>
    <row r="3115" spans="1:17" x14ac:dyDescent="0.2">
      <c r="A3115" t="s">
        <v>3115</v>
      </c>
      <c r="B3115" s="3">
        <v>44005</v>
      </c>
      <c r="C3115" t="s">
        <v>12664</v>
      </c>
      <c r="D3115">
        <v>0.3789362907409668</v>
      </c>
      <c r="E3115">
        <v>0</v>
      </c>
      <c r="F3115">
        <v>0</v>
      </c>
      <c r="G3115">
        <v>0.21174441277980799</v>
      </c>
      <c r="H3115">
        <v>0</v>
      </c>
      <c r="I3115">
        <v>0</v>
      </c>
      <c r="J3115">
        <v>0.14739368855953219</v>
      </c>
      <c r="K3115">
        <v>0</v>
      </c>
      <c r="L3115">
        <v>0</v>
      </c>
      <c r="M3115">
        <v>0.21246570348739621</v>
      </c>
      <c r="N3115">
        <v>0</v>
      </c>
      <c r="O3115">
        <v>0</v>
      </c>
      <c r="P3115">
        <v>0</v>
      </c>
      <c r="Q3115">
        <v>0</v>
      </c>
    </row>
    <row r="3116" spans="1:17" x14ac:dyDescent="0.2">
      <c r="A3116" t="s">
        <v>3116</v>
      </c>
      <c r="B3116" s="3">
        <v>44005</v>
      </c>
      <c r="C3116" t="s">
        <v>12665</v>
      </c>
      <c r="D3116">
        <v>7.992669939994812E-2</v>
      </c>
      <c r="E3116">
        <v>0</v>
      </c>
      <c r="F3116">
        <v>0</v>
      </c>
      <c r="G3116">
        <v>5.7423744350671768E-2</v>
      </c>
      <c r="H3116">
        <v>0.2414300739765167</v>
      </c>
      <c r="I3116">
        <v>0.21619997918605799</v>
      </c>
      <c r="J3116">
        <v>5.1775775849819183E-2</v>
      </c>
      <c r="K3116">
        <v>6.1348926275968552E-2</v>
      </c>
      <c r="L3116">
        <v>0</v>
      </c>
      <c r="M3116">
        <v>0</v>
      </c>
      <c r="N3116">
        <v>0.16621741652488711</v>
      </c>
      <c r="O3116">
        <v>0</v>
      </c>
      <c r="P3116">
        <v>0.11629223823547361</v>
      </c>
      <c r="Q3116">
        <v>4</v>
      </c>
    </row>
    <row r="3117" spans="1:17" x14ac:dyDescent="0.2">
      <c r="A3117" t="s">
        <v>3117</v>
      </c>
      <c r="B3117" s="3">
        <v>44005</v>
      </c>
      <c r="C3117" t="s">
        <v>12666</v>
      </c>
      <c r="D3117">
        <v>0</v>
      </c>
      <c r="E3117">
        <v>0</v>
      </c>
      <c r="F3117">
        <v>0</v>
      </c>
      <c r="G3117">
        <v>0.14182606339454651</v>
      </c>
      <c r="H3117">
        <v>0.43305450677871699</v>
      </c>
      <c r="I3117">
        <v>0</v>
      </c>
      <c r="J3117">
        <v>0</v>
      </c>
      <c r="K3117">
        <v>0</v>
      </c>
      <c r="L3117">
        <v>0</v>
      </c>
      <c r="M3117">
        <v>0.1467207074165344</v>
      </c>
      <c r="N3117">
        <v>0</v>
      </c>
      <c r="O3117">
        <v>0</v>
      </c>
      <c r="P3117">
        <v>0.2469185143709183</v>
      </c>
      <c r="Q3117">
        <v>4</v>
      </c>
    </row>
    <row r="3118" spans="1:17" x14ac:dyDescent="0.2">
      <c r="A3118" t="s">
        <v>3118</v>
      </c>
      <c r="B3118" s="3">
        <v>44005</v>
      </c>
      <c r="C3118" t="s">
        <v>12667</v>
      </c>
      <c r="D3118">
        <v>0</v>
      </c>
      <c r="E3118">
        <v>8.2848966121673584E-2</v>
      </c>
      <c r="F3118">
        <v>0</v>
      </c>
      <c r="G3118">
        <v>0.15594366192817691</v>
      </c>
      <c r="H3118">
        <v>0</v>
      </c>
      <c r="I3118">
        <v>0.33172425627708441</v>
      </c>
      <c r="J3118">
        <v>0.38876712322235107</v>
      </c>
      <c r="K3118">
        <v>0</v>
      </c>
      <c r="L3118">
        <v>0</v>
      </c>
      <c r="M3118">
        <v>0</v>
      </c>
      <c r="N3118">
        <v>0</v>
      </c>
      <c r="O3118">
        <v>0</v>
      </c>
      <c r="P3118">
        <v>0</v>
      </c>
      <c r="Q3118">
        <v>6</v>
      </c>
    </row>
    <row r="3119" spans="1:17" x14ac:dyDescent="0.2">
      <c r="A3119" t="s">
        <v>3119</v>
      </c>
      <c r="B3119" s="3">
        <v>44005</v>
      </c>
      <c r="C3119" t="s">
        <v>12668</v>
      </c>
      <c r="D3119">
        <v>0</v>
      </c>
      <c r="E3119">
        <v>0</v>
      </c>
      <c r="F3119">
        <v>0</v>
      </c>
      <c r="G3119">
        <v>0.1741984486579895</v>
      </c>
      <c r="H3119">
        <v>0</v>
      </c>
      <c r="I3119">
        <v>4.9703367054462433E-2</v>
      </c>
      <c r="J3119">
        <v>0.15561820566654211</v>
      </c>
      <c r="K3119">
        <v>6.6739864647388458E-2</v>
      </c>
      <c r="L3119">
        <v>0.29096978902816772</v>
      </c>
      <c r="M3119">
        <v>0</v>
      </c>
      <c r="N3119">
        <v>0.1305864900350571</v>
      </c>
      <c r="O3119">
        <v>0.1111968457698822</v>
      </c>
      <c r="P3119">
        <v>0</v>
      </c>
      <c r="Q3119">
        <v>8</v>
      </c>
    </row>
    <row r="3120" spans="1:17" x14ac:dyDescent="0.2">
      <c r="A3120" t="s">
        <v>3120</v>
      </c>
      <c r="B3120" s="3">
        <v>44005</v>
      </c>
      <c r="C3120" t="s">
        <v>12669</v>
      </c>
      <c r="D3120">
        <v>7.4570298194885254E-2</v>
      </c>
      <c r="E3120">
        <v>0</v>
      </c>
      <c r="F3120">
        <v>0.155843660235405</v>
      </c>
      <c r="G3120">
        <v>0.3172743022441864</v>
      </c>
      <c r="H3120">
        <v>0</v>
      </c>
      <c r="I3120">
        <v>0</v>
      </c>
      <c r="J3120">
        <v>0.18872520327568049</v>
      </c>
      <c r="K3120">
        <v>0</v>
      </c>
      <c r="L3120">
        <v>0</v>
      </c>
      <c r="M3120">
        <v>0</v>
      </c>
      <c r="N3120">
        <v>0.114093117415905</v>
      </c>
      <c r="O3120">
        <v>0</v>
      </c>
      <c r="P3120">
        <v>0.1158290505409241</v>
      </c>
      <c r="Q3120">
        <v>3</v>
      </c>
    </row>
    <row r="3121" spans="1:17" x14ac:dyDescent="0.2">
      <c r="A3121" t="s">
        <v>3121</v>
      </c>
      <c r="B3121" s="3">
        <v>44005</v>
      </c>
      <c r="C3121" t="s">
        <v>12670</v>
      </c>
      <c r="D3121">
        <v>0.20549847185611719</v>
      </c>
      <c r="E3121">
        <v>0</v>
      </c>
      <c r="F3121">
        <v>0</v>
      </c>
      <c r="G3121">
        <v>4.6136088669300079E-2</v>
      </c>
      <c r="H3121">
        <v>0.1661958247423172</v>
      </c>
      <c r="I3121">
        <v>0.1762621998786926</v>
      </c>
      <c r="J3121">
        <v>0.15839006006717679</v>
      </c>
      <c r="K3121">
        <v>0</v>
      </c>
      <c r="L3121">
        <v>0</v>
      </c>
      <c r="M3121">
        <v>7.541588693857193E-2</v>
      </c>
      <c r="N3121">
        <v>0</v>
      </c>
      <c r="O3121">
        <v>0</v>
      </c>
      <c r="P3121">
        <v>0.16286903619766241</v>
      </c>
      <c r="Q3121">
        <v>0</v>
      </c>
    </row>
    <row r="3122" spans="1:17" x14ac:dyDescent="0.2">
      <c r="A3122" t="s">
        <v>3122</v>
      </c>
      <c r="B3122" s="3">
        <v>44006</v>
      </c>
      <c r="C3122" t="s">
        <v>12671</v>
      </c>
      <c r="D3122">
        <v>0</v>
      </c>
      <c r="E3122">
        <v>0</v>
      </c>
      <c r="F3122">
        <v>0</v>
      </c>
      <c r="G3122">
        <v>0</v>
      </c>
      <c r="H3122">
        <v>0</v>
      </c>
      <c r="I3122">
        <v>0</v>
      </c>
      <c r="J3122">
        <v>0.45086109638214111</v>
      </c>
      <c r="K3122">
        <v>0.12849487364292139</v>
      </c>
      <c r="L3122">
        <v>0.1739487498998642</v>
      </c>
      <c r="M3122">
        <v>0</v>
      </c>
      <c r="N3122">
        <v>0</v>
      </c>
      <c r="O3122">
        <v>0.20053523778915411</v>
      </c>
      <c r="P3122">
        <v>0</v>
      </c>
      <c r="Q3122">
        <v>6</v>
      </c>
    </row>
    <row r="3123" spans="1:17" x14ac:dyDescent="0.2">
      <c r="A3123" t="s">
        <v>3123</v>
      </c>
      <c r="B3123" s="3">
        <v>44006</v>
      </c>
      <c r="C3123" t="s">
        <v>12672</v>
      </c>
      <c r="D3123">
        <v>1.0990843176841739E-2</v>
      </c>
      <c r="E3123">
        <v>1.0990843176841739E-2</v>
      </c>
      <c r="F3123">
        <v>1.0990843176841739E-2</v>
      </c>
      <c r="G3123">
        <v>1.0990843176841739E-2</v>
      </c>
      <c r="H3123">
        <v>1.099086832255125E-2</v>
      </c>
      <c r="I3123">
        <v>1.0990843176841739E-2</v>
      </c>
      <c r="J3123">
        <v>0.26007923483848572</v>
      </c>
      <c r="K3123">
        <v>1.0990843176841739E-2</v>
      </c>
      <c r="L3123">
        <v>1.099098939448595E-2</v>
      </c>
      <c r="M3123">
        <v>0.34055036306381231</v>
      </c>
      <c r="N3123">
        <v>1.0990843176841739E-2</v>
      </c>
      <c r="O3123">
        <v>0.28946149349212652</v>
      </c>
      <c r="P3123">
        <v>1.099113933742046E-2</v>
      </c>
      <c r="Q3123">
        <v>9</v>
      </c>
    </row>
    <row r="3124" spans="1:17" x14ac:dyDescent="0.2">
      <c r="A3124" t="s">
        <v>3124</v>
      </c>
      <c r="B3124" s="3">
        <v>44006</v>
      </c>
      <c r="C3124" t="s">
        <v>12673</v>
      </c>
      <c r="D3124">
        <v>5.3319297730922699E-2</v>
      </c>
      <c r="E3124">
        <v>0</v>
      </c>
      <c r="F3124">
        <v>0</v>
      </c>
      <c r="G3124">
        <v>0.1160712912678719</v>
      </c>
      <c r="H3124">
        <v>2.9797473922371861E-2</v>
      </c>
      <c r="I3124">
        <v>0</v>
      </c>
      <c r="J3124">
        <v>9.2439927160739899E-2</v>
      </c>
      <c r="K3124">
        <v>0.133821576833725</v>
      </c>
      <c r="L3124">
        <v>0.15407297015190119</v>
      </c>
      <c r="M3124">
        <v>6.708855926990509E-2</v>
      </c>
      <c r="N3124">
        <v>0</v>
      </c>
      <c r="O3124">
        <v>0.25213170051574713</v>
      </c>
      <c r="P3124">
        <v>9.5216132700443268E-2</v>
      </c>
      <c r="Q3124">
        <v>11</v>
      </c>
    </row>
    <row r="3125" spans="1:17" x14ac:dyDescent="0.2">
      <c r="A3125" t="s">
        <v>3125</v>
      </c>
      <c r="B3125" s="3">
        <v>44006</v>
      </c>
      <c r="C3125" t="s">
        <v>12674</v>
      </c>
      <c r="D3125">
        <v>0</v>
      </c>
      <c r="E3125">
        <v>0.10800190269947051</v>
      </c>
      <c r="F3125">
        <v>0.11562339961528779</v>
      </c>
      <c r="G3125">
        <v>0.1283033490180969</v>
      </c>
      <c r="H3125">
        <v>0</v>
      </c>
      <c r="I3125">
        <v>0</v>
      </c>
      <c r="J3125">
        <v>0</v>
      </c>
      <c r="K3125">
        <v>0</v>
      </c>
      <c r="L3125">
        <v>0</v>
      </c>
      <c r="M3125">
        <v>0.24579499661922449</v>
      </c>
      <c r="N3125">
        <v>3.611137717962265E-2</v>
      </c>
      <c r="O3125">
        <v>0.1011632010340691</v>
      </c>
      <c r="P3125">
        <v>0.25101298093795782</v>
      </c>
      <c r="Q3125">
        <v>12</v>
      </c>
    </row>
    <row r="3126" spans="1:17" x14ac:dyDescent="0.2">
      <c r="A3126" t="s">
        <v>3126</v>
      </c>
      <c r="B3126" s="3">
        <v>44006</v>
      </c>
      <c r="C3126" t="s">
        <v>12675</v>
      </c>
      <c r="D3126">
        <v>0</v>
      </c>
      <c r="E3126">
        <v>0</v>
      </c>
      <c r="F3126">
        <v>0</v>
      </c>
      <c r="G3126">
        <v>0</v>
      </c>
      <c r="H3126">
        <v>7.3201872408390045E-2</v>
      </c>
      <c r="I3126">
        <v>0</v>
      </c>
      <c r="J3126">
        <v>0.26952490210533142</v>
      </c>
      <c r="K3126">
        <v>0</v>
      </c>
      <c r="L3126">
        <v>0</v>
      </c>
      <c r="M3126">
        <v>0.21512292325496671</v>
      </c>
      <c r="N3126">
        <v>0</v>
      </c>
      <c r="O3126">
        <v>0.2359335124492645</v>
      </c>
      <c r="P3126">
        <v>0.165180504322052</v>
      </c>
      <c r="Q3126">
        <v>6</v>
      </c>
    </row>
    <row r="3127" spans="1:17" x14ac:dyDescent="0.2">
      <c r="A3127" t="s">
        <v>3127</v>
      </c>
      <c r="B3127" s="3">
        <v>44006</v>
      </c>
      <c r="C3127" t="s">
        <v>12676</v>
      </c>
      <c r="D3127">
        <v>9.7703725099563599E-2</v>
      </c>
      <c r="E3127">
        <v>0</v>
      </c>
      <c r="F3127">
        <v>0</v>
      </c>
      <c r="G3127">
        <v>0.1992587745189667</v>
      </c>
      <c r="H3127">
        <v>0.14494843780994421</v>
      </c>
      <c r="I3127">
        <v>0</v>
      </c>
      <c r="J3127">
        <v>0.16799616813659671</v>
      </c>
      <c r="K3127">
        <v>0.24851098656654361</v>
      </c>
      <c r="L3127">
        <v>0.1191427484154701</v>
      </c>
      <c r="M3127">
        <v>0</v>
      </c>
      <c r="N3127">
        <v>0</v>
      </c>
      <c r="O3127">
        <v>0</v>
      </c>
      <c r="P3127">
        <v>0</v>
      </c>
      <c r="Q3127">
        <v>7</v>
      </c>
    </row>
    <row r="3128" spans="1:17" x14ac:dyDescent="0.2">
      <c r="A3128" t="s">
        <v>3128</v>
      </c>
      <c r="B3128" s="3">
        <v>44006</v>
      </c>
      <c r="C3128" t="s">
        <v>12677</v>
      </c>
      <c r="D3128">
        <v>0.29834723472595209</v>
      </c>
      <c r="E3128">
        <v>0</v>
      </c>
      <c r="F3128">
        <v>0.13642317056655881</v>
      </c>
      <c r="G3128">
        <v>0</v>
      </c>
      <c r="H3128">
        <v>0.23524221777915949</v>
      </c>
      <c r="I3128">
        <v>0.1164418309926987</v>
      </c>
      <c r="J3128">
        <v>0</v>
      </c>
      <c r="K3128">
        <v>0</v>
      </c>
      <c r="L3128">
        <v>0</v>
      </c>
      <c r="M3128">
        <v>0</v>
      </c>
      <c r="N3128">
        <v>0</v>
      </c>
      <c r="O3128">
        <v>0</v>
      </c>
      <c r="P3128">
        <v>0.17508365213870999</v>
      </c>
      <c r="Q3128">
        <v>0</v>
      </c>
    </row>
    <row r="3129" spans="1:17" x14ac:dyDescent="0.2">
      <c r="A3129" t="s">
        <v>3129</v>
      </c>
      <c r="B3129" s="3">
        <v>44006</v>
      </c>
      <c r="C3129" t="s">
        <v>12678</v>
      </c>
      <c r="D3129">
        <v>7.089533656835556E-2</v>
      </c>
      <c r="E3129">
        <v>0</v>
      </c>
      <c r="F3129">
        <v>0</v>
      </c>
      <c r="G3129">
        <v>0</v>
      </c>
      <c r="H3129">
        <v>0.2176738977432251</v>
      </c>
      <c r="I3129">
        <v>0.1217936426401138</v>
      </c>
      <c r="J3129">
        <v>0.16171035170555109</v>
      </c>
      <c r="K3129">
        <v>0</v>
      </c>
      <c r="L3129">
        <v>0.1448647081851959</v>
      </c>
      <c r="M3129">
        <v>0</v>
      </c>
      <c r="N3129">
        <v>0</v>
      </c>
      <c r="O3129">
        <v>0</v>
      </c>
      <c r="P3129">
        <v>0.26151934266090388</v>
      </c>
      <c r="Q3129">
        <v>12</v>
      </c>
    </row>
    <row r="3130" spans="1:17" x14ac:dyDescent="0.2">
      <c r="A3130" t="s">
        <v>3130</v>
      </c>
      <c r="B3130" s="3">
        <v>44007</v>
      </c>
      <c r="C3130" t="s">
        <v>12679</v>
      </c>
      <c r="D3130">
        <v>0.26903647184371948</v>
      </c>
      <c r="E3130">
        <v>0</v>
      </c>
      <c r="F3130">
        <v>0</v>
      </c>
      <c r="G3130">
        <v>8.0213695764541626E-2</v>
      </c>
      <c r="H3130">
        <v>0</v>
      </c>
      <c r="I3130">
        <v>0</v>
      </c>
      <c r="J3130">
        <v>0</v>
      </c>
      <c r="K3130">
        <v>8.7205581367015839E-2</v>
      </c>
      <c r="L3130">
        <v>0</v>
      </c>
      <c r="M3130">
        <v>0</v>
      </c>
      <c r="N3130">
        <v>0</v>
      </c>
      <c r="O3130">
        <v>0.16868206858634949</v>
      </c>
      <c r="P3130">
        <v>0.35088285803794861</v>
      </c>
      <c r="Q3130">
        <v>12</v>
      </c>
    </row>
    <row r="3131" spans="1:17" x14ac:dyDescent="0.2">
      <c r="A3131" t="s">
        <v>3131</v>
      </c>
      <c r="B3131" s="3">
        <v>44007</v>
      </c>
      <c r="C3131" t="s">
        <v>12680</v>
      </c>
      <c r="D3131">
        <v>1.0990730486810211E-2</v>
      </c>
      <c r="E3131">
        <v>1.099050603806973E-2</v>
      </c>
      <c r="F3131">
        <v>1.0990520939230921E-2</v>
      </c>
      <c r="G3131">
        <v>1.0990560054779049E-2</v>
      </c>
      <c r="H3131">
        <v>0.14645376801490781</v>
      </c>
      <c r="I3131">
        <v>1.0990492068231109E-2</v>
      </c>
      <c r="J3131">
        <v>1.0990649461746219E-2</v>
      </c>
      <c r="K3131">
        <v>1.0990492068231109E-2</v>
      </c>
      <c r="L3131">
        <v>0.57962900400161743</v>
      </c>
      <c r="M3131">
        <v>0.16401171684265139</v>
      </c>
      <c r="N3131">
        <v>1.0990552604198459E-2</v>
      </c>
      <c r="O3131">
        <v>1.09905106946826E-2</v>
      </c>
      <c r="P3131">
        <v>1.099049299955368E-2</v>
      </c>
      <c r="Q3131">
        <v>8</v>
      </c>
    </row>
    <row r="3132" spans="1:17" x14ac:dyDescent="0.2">
      <c r="A3132" t="s">
        <v>3132</v>
      </c>
      <c r="B3132" s="3">
        <v>44007</v>
      </c>
      <c r="C3132" t="s">
        <v>12681</v>
      </c>
      <c r="D3132">
        <v>0</v>
      </c>
      <c r="E3132">
        <v>0</v>
      </c>
      <c r="F3132">
        <v>0</v>
      </c>
      <c r="G3132">
        <v>0</v>
      </c>
      <c r="H3132">
        <v>0.29329782724380488</v>
      </c>
      <c r="I3132">
        <v>0</v>
      </c>
      <c r="J3132">
        <v>0.19736665487289429</v>
      </c>
      <c r="K3132">
        <v>0</v>
      </c>
      <c r="L3132">
        <v>0.26283618807792658</v>
      </c>
      <c r="M3132">
        <v>0.1289627403020859</v>
      </c>
      <c r="N3132">
        <v>0</v>
      </c>
      <c r="O3132">
        <v>0</v>
      </c>
      <c r="P3132">
        <v>0.1041565537452698</v>
      </c>
      <c r="Q3132">
        <v>4</v>
      </c>
    </row>
    <row r="3133" spans="1:17" x14ac:dyDescent="0.2">
      <c r="A3133" t="s">
        <v>3133</v>
      </c>
      <c r="B3133" s="3">
        <v>44007</v>
      </c>
      <c r="C3133" t="s">
        <v>12682</v>
      </c>
      <c r="D3133">
        <v>0</v>
      </c>
      <c r="E3133">
        <v>0</v>
      </c>
      <c r="F3133">
        <v>0</v>
      </c>
      <c r="G3133">
        <v>0.19631846249103549</v>
      </c>
      <c r="H3133">
        <v>0.33213499188423162</v>
      </c>
      <c r="I3133">
        <v>0</v>
      </c>
      <c r="J3133">
        <v>0</v>
      </c>
      <c r="K3133">
        <v>0</v>
      </c>
      <c r="L3133">
        <v>0</v>
      </c>
      <c r="M3133">
        <v>0</v>
      </c>
      <c r="N3133">
        <v>0</v>
      </c>
      <c r="O3133">
        <v>5.4783083498477943E-2</v>
      </c>
      <c r="P3133">
        <v>0.38213878870010382</v>
      </c>
      <c r="Q3133">
        <v>12</v>
      </c>
    </row>
    <row r="3134" spans="1:17" x14ac:dyDescent="0.2">
      <c r="A3134" t="s">
        <v>3134</v>
      </c>
      <c r="B3134" s="3">
        <v>44007</v>
      </c>
      <c r="C3134" t="s">
        <v>12683</v>
      </c>
      <c r="D3134">
        <v>0.31878119707107538</v>
      </c>
      <c r="E3134">
        <v>0.12053669989109039</v>
      </c>
      <c r="F3134">
        <v>0</v>
      </c>
      <c r="G3134">
        <v>0</v>
      </c>
      <c r="H3134">
        <v>0</v>
      </c>
      <c r="I3134">
        <v>6.1401277780532837E-2</v>
      </c>
      <c r="J3134">
        <v>3.1265188008546829E-2</v>
      </c>
      <c r="K3134">
        <v>2.5474423542618752E-2</v>
      </c>
      <c r="L3134">
        <v>0</v>
      </c>
      <c r="M3134">
        <v>0</v>
      </c>
      <c r="N3134">
        <v>0</v>
      </c>
      <c r="O3134">
        <v>0.29428631067276001</v>
      </c>
      <c r="P3134">
        <v>0.13970024883747101</v>
      </c>
      <c r="Q3134">
        <v>0</v>
      </c>
    </row>
    <row r="3135" spans="1:17" x14ac:dyDescent="0.2">
      <c r="A3135" t="s">
        <v>3135</v>
      </c>
      <c r="B3135" s="3">
        <v>44007</v>
      </c>
      <c r="C3135" t="s">
        <v>12684</v>
      </c>
      <c r="D3135">
        <v>0</v>
      </c>
      <c r="E3135">
        <v>0</v>
      </c>
      <c r="F3135">
        <v>9.128512442111969E-2</v>
      </c>
      <c r="G3135">
        <v>0</v>
      </c>
      <c r="H3135">
        <v>0.12512145936489111</v>
      </c>
      <c r="I3135">
        <v>0</v>
      </c>
      <c r="J3135">
        <v>0.11048340797424321</v>
      </c>
      <c r="K3135">
        <v>0</v>
      </c>
      <c r="L3135">
        <v>0.15408553183078769</v>
      </c>
      <c r="M3135">
        <v>9.1806486248970032E-2</v>
      </c>
      <c r="N3135">
        <v>0</v>
      </c>
      <c r="O3135">
        <v>0</v>
      </c>
      <c r="P3135">
        <v>0.38874050974845892</v>
      </c>
      <c r="Q3135">
        <v>12</v>
      </c>
    </row>
    <row r="3136" spans="1:17" x14ac:dyDescent="0.2">
      <c r="A3136" t="s">
        <v>3136</v>
      </c>
      <c r="B3136" s="3">
        <v>44007</v>
      </c>
      <c r="C3136" t="s">
        <v>12685</v>
      </c>
      <c r="D3136">
        <v>0.1145138293504715</v>
      </c>
      <c r="E3136">
        <v>7.9783439636230469E-2</v>
      </c>
      <c r="F3136">
        <v>0</v>
      </c>
      <c r="G3136">
        <v>0</v>
      </c>
      <c r="H3136">
        <v>8.109283447265625E-2</v>
      </c>
      <c r="I3136">
        <v>0</v>
      </c>
      <c r="J3136">
        <v>6.3336469233036041E-2</v>
      </c>
      <c r="K3136">
        <v>9.9996596574783325E-2</v>
      </c>
      <c r="L3136">
        <v>0.21287922561168671</v>
      </c>
      <c r="M3136">
        <v>0</v>
      </c>
      <c r="N3136">
        <v>0</v>
      </c>
      <c r="O3136">
        <v>0.32916185259819031</v>
      </c>
      <c r="P3136">
        <v>0</v>
      </c>
      <c r="Q3136">
        <v>11</v>
      </c>
    </row>
    <row r="3137" spans="1:17" x14ac:dyDescent="0.2">
      <c r="A3137" t="s">
        <v>3137</v>
      </c>
      <c r="B3137" s="3">
        <v>44007</v>
      </c>
      <c r="C3137" t="s">
        <v>12686</v>
      </c>
      <c r="D3137">
        <v>0.6012883186340332</v>
      </c>
      <c r="E3137">
        <v>0</v>
      </c>
      <c r="F3137">
        <v>0.29296544194221502</v>
      </c>
      <c r="G3137">
        <v>0</v>
      </c>
      <c r="H3137">
        <v>0</v>
      </c>
      <c r="I3137">
        <v>0</v>
      </c>
      <c r="J3137">
        <v>0</v>
      </c>
      <c r="K3137">
        <v>0</v>
      </c>
      <c r="L3137">
        <v>0</v>
      </c>
      <c r="M3137">
        <v>0</v>
      </c>
      <c r="N3137">
        <v>0</v>
      </c>
      <c r="O3137">
        <v>0</v>
      </c>
      <c r="P3137">
        <v>0</v>
      </c>
      <c r="Q3137">
        <v>0</v>
      </c>
    </row>
    <row r="3138" spans="1:17" x14ac:dyDescent="0.2">
      <c r="A3138" t="s">
        <v>3138</v>
      </c>
      <c r="B3138" s="3">
        <v>44007</v>
      </c>
      <c r="C3138" t="s">
        <v>12687</v>
      </c>
      <c r="D3138">
        <v>0.2401769757270813</v>
      </c>
      <c r="E3138">
        <v>3.63914854824543E-2</v>
      </c>
      <c r="F3138">
        <v>0.10054834187030789</v>
      </c>
      <c r="G3138">
        <v>0.1033625975251198</v>
      </c>
      <c r="H3138">
        <v>0</v>
      </c>
      <c r="I3138">
        <v>0.20619933307170871</v>
      </c>
      <c r="J3138">
        <v>0.13997694849967959</v>
      </c>
      <c r="K3138">
        <v>0</v>
      </c>
      <c r="L3138">
        <v>4.0792863816022873E-2</v>
      </c>
      <c r="M3138">
        <v>0</v>
      </c>
      <c r="N3138">
        <v>3.9964739233255393E-2</v>
      </c>
      <c r="O3138">
        <v>7.1484290063381195E-2</v>
      </c>
      <c r="P3138">
        <v>1.793863624334335E-2</v>
      </c>
      <c r="Q3138">
        <v>0</v>
      </c>
    </row>
    <row r="3139" spans="1:17" x14ac:dyDescent="0.2">
      <c r="A3139" t="s">
        <v>3139</v>
      </c>
      <c r="B3139" s="3">
        <v>44007</v>
      </c>
      <c r="C3139" t="s">
        <v>12688</v>
      </c>
      <c r="D3139">
        <v>0.10475315898656851</v>
      </c>
      <c r="E3139">
        <v>2.2582437843084339E-2</v>
      </c>
      <c r="F3139">
        <v>0</v>
      </c>
      <c r="G3139">
        <v>6.2812671065330505E-2</v>
      </c>
      <c r="H3139">
        <v>0.14311173558235171</v>
      </c>
      <c r="I3139">
        <v>4.5265030115842819E-2</v>
      </c>
      <c r="J3139">
        <v>0.13258896768093109</v>
      </c>
      <c r="K3139">
        <v>0</v>
      </c>
      <c r="L3139">
        <v>0</v>
      </c>
      <c r="M3139">
        <v>0.2286244481801987</v>
      </c>
      <c r="N3139">
        <v>2.8627121821045879E-2</v>
      </c>
      <c r="O3139">
        <v>0.1164097785949707</v>
      </c>
      <c r="P3139">
        <v>0.111827626824379</v>
      </c>
      <c r="Q3139">
        <v>9</v>
      </c>
    </row>
    <row r="3140" spans="1:17" x14ac:dyDescent="0.2">
      <c r="A3140" t="s">
        <v>3140</v>
      </c>
      <c r="B3140" s="3">
        <v>44007</v>
      </c>
      <c r="C3140" t="s">
        <v>12689</v>
      </c>
      <c r="D3140">
        <v>0.15070156753063199</v>
      </c>
      <c r="E3140">
        <v>0</v>
      </c>
      <c r="F3140">
        <v>0.122285008430481</v>
      </c>
      <c r="G3140">
        <v>5.5807463824748993E-2</v>
      </c>
      <c r="H3140">
        <v>0</v>
      </c>
      <c r="I3140">
        <v>0.19224891066551211</v>
      </c>
      <c r="J3140">
        <v>0.25799539685249329</v>
      </c>
      <c r="K3140">
        <v>0</v>
      </c>
      <c r="L3140">
        <v>0</v>
      </c>
      <c r="M3140">
        <v>0</v>
      </c>
      <c r="N3140">
        <v>0</v>
      </c>
      <c r="O3140">
        <v>0</v>
      </c>
      <c r="P3140">
        <v>0.19531331956386569</v>
      </c>
      <c r="Q3140">
        <v>6</v>
      </c>
    </row>
    <row r="3141" spans="1:17" x14ac:dyDescent="0.2">
      <c r="A3141" t="s">
        <v>3141</v>
      </c>
      <c r="B3141" s="3">
        <v>44007</v>
      </c>
      <c r="C3141" t="s">
        <v>12690</v>
      </c>
      <c r="D3141">
        <v>0</v>
      </c>
      <c r="E3141">
        <v>0</v>
      </c>
      <c r="F3141">
        <v>6.1689358204603202E-2</v>
      </c>
      <c r="G3141">
        <v>8.736594021320343E-2</v>
      </c>
      <c r="H3141">
        <v>0.33015620708465582</v>
      </c>
      <c r="I3141">
        <v>0</v>
      </c>
      <c r="J3141">
        <v>0</v>
      </c>
      <c r="K3141">
        <v>0.1200517266988754</v>
      </c>
      <c r="L3141">
        <v>0</v>
      </c>
      <c r="M3141">
        <v>0.30154955387115479</v>
      </c>
      <c r="N3141">
        <v>7.923562079668045E-2</v>
      </c>
      <c r="O3141">
        <v>0</v>
      </c>
      <c r="P3141">
        <v>0</v>
      </c>
      <c r="Q3141">
        <v>4</v>
      </c>
    </row>
    <row r="3142" spans="1:17" x14ac:dyDescent="0.2">
      <c r="A3142" t="s">
        <v>3142</v>
      </c>
      <c r="B3142" s="3">
        <v>44007</v>
      </c>
      <c r="C3142" t="s">
        <v>12691</v>
      </c>
      <c r="D3142">
        <v>0</v>
      </c>
      <c r="E3142">
        <v>0</v>
      </c>
      <c r="F3142">
        <v>0</v>
      </c>
      <c r="G3142">
        <v>0.24735699594020841</v>
      </c>
      <c r="H3142">
        <v>0</v>
      </c>
      <c r="I3142">
        <v>0.13196758925914759</v>
      </c>
      <c r="J3142">
        <v>0.3826536238193512</v>
      </c>
      <c r="K3142">
        <v>0</v>
      </c>
      <c r="L3142">
        <v>0</v>
      </c>
      <c r="M3142">
        <v>0</v>
      </c>
      <c r="N3142">
        <v>0</v>
      </c>
      <c r="O3142">
        <v>0.16109725832939151</v>
      </c>
      <c r="P3142">
        <v>0</v>
      </c>
      <c r="Q3142">
        <v>6</v>
      </c>
    </row>
    <row r="3143" spans="1:17" x14ac:dyDescent="0.2">
      <c r="A3143" t="s">
        <v>3143</v>
      </c>
      <c r="B3143" s="3">
        <v>44007</v>
      </c>
      <c r="C3143" t="s">
        <v>12692</v>
      </c>
      <c r="D3143">
        <v>7.3615714907646179E-2</v>
      </c>
      <c r="E3143">
        <v>0</v>
      </c>
      <c r="F3143">
        <v>0.1528864502906799</v>
      </c>
      <c r="G3143">
        <v>9.865202009677887E-2</v>
      </c>
      <c r="H3143">
        <v>5.6147217750549323E-2</v>
      </c>
      <c r="I3143">
        <v>0.1024405136704445</v>
      </c>
      <c r="J3143">
        <v>0.1167120784521103</v>
      </c>
      <c r="K3143">
        <v>0.1193981766700745</v>
      </c>
      <c r="L3143">
        <v>0</v>
      </c>
      <c r="M3143">
        <v>8.0867186188697815E-2</v>
      </c>
      <c r="N3143">
        <v>2.5790112093091011E-2</v>
      </c>
      <c r="O3143">
        <v>0.10115336626768109</v>
      </c>
      <c r="P3143">
        <v>6.9193728268146515E-2</v>
      </c>
      <c r="Q3143">
        <v>2</v>
      </c>
    </row>
    <row r="3144" spans="1:17" x14ac:dyDescent="0.2">
      <c r="A3144" t="s">
        <v>3144</v>
      </c>
      <c r="B3144" s="3">
        <v>44007</v>
      </c>
      <c r="C3144" t="s">
        <v>12693</v>
      </c>
      <c r="D3144">
        <v>0.1531660258769989</v>
      </c>
      <c r="E3144">
        <v>0</v>
      </c>
      <c r="F3144">
        <v>0</v>
      </c>
      <c r="G3144">
        <v>0.1448871195316315</v>
      </c>
      <c r="H3144">
        <v>0</v>
      </c>
      <c r="I3144">
        <v>7.3673173785209656E-2</v>
      </c>
      <c r="J3144">
        <v>0.11070713400840761</v>
      </c>
      <c r="K3144">
        <v>0</v>
      </c>
      <c r="L3144">
        <v>0</v>
      </c>
      <c r="M3144">
        <v>0</v>
      </c>
      <c r="N3144">
        <v>6.8014174699783325E-2</v>
      </c>
      <c r="O3144">
        <v>0.3631553053855896</v>
      </c>
      <c r="P3144">
        <v>6.209086999297142E-2</v>
      </c>
      <c r="Q3144">
        <v>11</v>
      </c>
    </row>
    <row r="3145" spans="1:17" x14ac:dyDescent="0.2">
      <c r="A3145" t="s">
        <v>3145</v>
      </c>
      <c r="B3145" s="3">
        <v>44007</v>
      </c>
      <c r="C3145" t="s">
        <v>12694</v>
      </c>
      <c r="D3145">
        <v>0</v>
      </c>
      <c r="E3145">
        <v>0.1103322580456734</v>
      </c>
      <c r="F3145">
        <v>6.4099632203578949E-2</v>
      </c>
      <c r="G3145">
        <v>0.10376130044460299</v>
      </c>
      <c r="H3145">
        <v>0</v>
      </c>
      <c r="I3145">
        <v>0.5459284782409668</v>
      </c>
      <c r="J3145">
        <v>0</v>
      </c>
      <c r="K3145">
        <v>0</v>
      </c>
      <c r="L3145">
        <v>0</v>
      </c>
      <c r="M3145">
        <v>0</v>
      </c>
      <c r="N3145">
        <v>0</v>
      </c>
      <c r="O3145">
        <v>7.0570804178714752E-2</v>
      </c>
      <c r="P3145">
        <v>7.8382126986980438E-2</v>
      </c>
      <c r="Q3145">
        <v>5</v>
      </c>
    </row>
    <row r="3146" spans="1:17" x14ac:dyDescent="0.2">
      <c r="A3146" t="s">
        <v>3146</v>
      </c>
      <c r="B3146" s="3">
        <v>44007</v>
      </c>
      <c r="C3146" t="s">
        <v>12695</v>
      </c>
      <c r="D3146">
        <v>0.12946806848049161</v>
      </c>
      <c r="E3146">
        <v>4.0366925299167633E-2</v>
      </c>
      <c r="F3146">
        <v>0</v>
      </c>
      <c r="G3146">
        <v>0.12154544144868849</v>
      </c>
      <c r="H3146">
        <v>4.7841310501098633E-2</v>
      </c>
      <c r="I3146">
        <v>0.1130758672952652</v>
      </c>
      <c r="J3146">
        <v>0.11775582283735279</v>
      </c>
      <c r="K3146">
        <v>8.4395505487918854E-2</v>
      </c>
      <c r="L3146">
        <v>0</v>
      </c>
      <c r="M3146">
        <v>7.7117465436458588E-2</v>
      </c>
      <c r="N3146">
        <v>9.3516655266284943E-2</v>
      </c>
      <c r="O3146">
        <v>0.1450448930263519</v>
      </c>
      <c r="P3146">
        <v>2.6594905182719231E-2</v>
      </c>
      <c r="Q3146">
        <v>11</v>
      </c>
    </row>
    <row r="3147" spans="1:17" x14ac:dyDescent="0.2">
      <c r="A3147" t="s">
        <v>3147</v>
      </c>
      <c r="B3147" s="3">
        <v>44008</v>
      </c>
      <c r="C3147" t="s">
        <v>12696</v>
      </c>
      <c r="D3147">
        <v>0.28781560063362122</v>
      </c>
      <c r="E3147">
        <v>0</v>
      </c>
      <c r="F3147">
        <v>0</v>
      </c>
      <c r="G3147">
        <v>0</v>
      </c>
      <c r="H3147">
        <v>0.2868063747882843</v>
      </c>
      <c r="I3147">
        <v>0</v>
      </c>
      <c r="J3147">
        <v>0</v>
      </c>
      <c r="K3147">
        <v>0</v>
      </c>
      <c r="L3147">
        <v>0.18373201787471771</v>
      </c>
      <c r="M3147">
        <v>0</v>
      </c>
      <c r="N3147">
        <v>0</v>
      </c>
      <c r="O3147">
        <v>0</v>
      </c>
      <c r="P3147">
        <v>0.1921934187412262</v>
      </c>
      <c r="Q3147">
        <v>0</v>
      </c>
    </row>
    <row r="3148" spans="1:17" x14ac:dyDescent="0.2">
      <c r="A3148" t="s">
        <v>3148</v>
      </c>
      <c r="B3148" s="3">
        <v>44008</v>
      </c>
      <c r="C3148" t="s">
        <v>12697</v>
      </c>
      <c r="D3148">
        <v>0</v>
      </c>
      <c r="E3148">
        <v>0</v>
      </c>
      <c r="F3148">
        <v>0.12983196973800659</v>
      </c>
      <c r="G3148">
        <v>0</v>
      </c>
      <c r="H3148">
        <v>0.38088881969451899</v>
      </c>
      <c r="I3148">
        <v>0</v>
      </c>
      <c r="J3148">
        <v>3.931090235710144E-2</v>
      </c>
      <c r="K3148">
        <v>6.9923050701618195E-2</v>
      </c>
      <c r="L3148">
        <v>0.1776578426361084</v>
      </c>
      <c r="M3148">
        <v>0.1019259393215179</v>
      </c>
      <c r="N3148">
        <v>0</v>
      </c>
      <c r="O3148">
        <v>0</v>
      </c>
      <c r="P3148">
        <v>8.3965964615345001E-2</v>
      </c>
      <c r="Q3148">
        <v>4</v>
      </c>
    </row>
    <row r="3149" spans="1:17" x14ac:dyDescent="0.2">
      <c r="A3149" t="s">
        <v>3149</v>
      </c>
      <c r="B3149" s="3">
        <v>44008</v>
      </c>
      <c r="C3149" t="s">
        <v>12698</v>
      </c>
      <c r="D3149">
        <v>0.31678593158721918</v>
      </c>
      <c r="E3149">
        <v>0</v>
      </c>
      <c r="F3149">
        <v>7.6879195868968964E-2</v>
      </c>
      <c r="G3149">
        <v>0</v>
      </c>
      <c r="H3149">
        <v>0.20418491959571841</v>
      </c>
      <c r="I3149">
        <v>0</v>
      </c>
      <c r="J3149">
        <v>0</v>
      </c>
      <c r="K3149">
        <v>0</v>
      </c>
      <c r="L3149">
        <v>0</v>
      </c>
      <c r="M3149">
        <v>0</v>
      </c>
      <c r="N3149">
        <v>0</v>
      </c>
      <c r="O3149">
        <v>6.0511104762554169E-2</v>
      </c>
      <c r="P3149">
        <v>0.32240080833435059</v>
      </c>
      <c r="Q3149">
        <v>12</v>
      </c>
    </row>
    <row r="3150" spans="1:17" x14ac:dyDescent="0.2">
      <c r="A3150" t="s">
        <v>3150</v>
      </c>
      <c r="B3150" s="3">
        <v>44008</v>
      </c>
      <c r="C3150" t="s">
        <v>12699</v>
      </c>
      <c r="D3150">
        <v>0</v>
      </c>
      <c r="E3150">
        <v>0</v>
      </c>
      <c r="F3150">
        <v>0</v>
      </c>
      <c r="G3150">
        <v>0.1530247628688812</v>
      </c>
      <c r="H3150">
        <v>0.2223588228225708</v>
      </c>
      <c r="I3150">
        <v>0.2020978927612305</v>
      </c>
      <c r="J3150">
        <v>6.6244997084140778E-2</v>
      </c>
      <c r="K3150">
        <v>0</v>
      </c>
      <c r="L3150">
        <v>6.7949458956718445E-2</v>
      </c>
      <c r="M3150">
        <v>0</v>
      </c>
      <c r="N3150">
        <v>0</v>
      </c>
      <c r="O3150">
        <v>6.9622866809368134E-2</v>
      </c>
      <c r="P3150">
        <v>0.2074403315782547</v>
      </c>
      <c r="Q3150">
        <v>4</v>
      </c>
    </row>
    <row r="3151" spans="1:17" x14ac:dyDescent="0.2">
      <c r="A3151" t="s">
        <v>3151</v>
      </c>
      <c r="B3151" s="3">
        <v>44008</v>
      </c>
      <c r="C3151" t="s">
        <v>12700</v>
      </c>
      <c r="D3151">
        <v>0.2356284558773041</v>
      </c>
      <c r="E3151">
        <v>0</v>
      </c>
      <c r="F3151">
        <v>9.1572478413581848E-2</v>
      </c>
      <c r="G3151">
        <v>0</v>
      </c>
      <c r="H3151">
        <v>0.23498766124248499</v>
      </c>
      <c r="I3151">
        <v>8.1290170550346375E-2</v>
      </c>
      <c r="J3151">
        <v>0</v>
      </c>
      <c r="K3151">
        <v>0</v>
      </c>
      <c r="L3151">
        <v>0.1814669668674469</v>
      </c>
      <c r="M3151">
        <v>0</v>
      </c>
      <c r="N3151">
        <v>0.14336803555488589</v>
      </c>
      <c r="O3151">
        <v>0</v>
      </c>
      <c r="P3151">
        <v>0</v>
      </c>
      <c r="Q3151">
        <v>0</v>
      </c>
    </row>
    <row r="3152" spans="1:17" x14ac:dyDescent="0.2">
      <c r="A3152" t="s">
        <v>3152</v>
      </c>
      <c r="B3152" s="3">
        <v>44008</v>
      </c>
      <c r="C3152" t="s">
        <v>12701</v>
      </c>
      <c r="D3152">
        <v>0.2287369966506958</v>
      </c>
      <c r="E3152">
        <v>8.093591034412384E-2</v>
      </c>
      <c r="F3152">
        <v>0</v>
      </c>
      <c r="G3152">
        <v>0</v>
      </c>
      <c r="H3152">
        <v>0.22350713610649109</v>
      </c>
      <c r="I3152">
        <v>6.5404169261455536E-2</v>
      </c>
      <c r="J3152">
        <v>0</v>
      </c>
      <c r="K3152">
        <v>0</v>
      </c>
      <c r="L3152">
        <v>0.18157291412353521</v>
      </c>
      <c r="M3152">
        <v>0</v>
      </c>
      <c r="N3152">
        <v>4.1970539838075638E-2</v>
      </c>
      <c r="O3152">
        <v>0</v>
      </c>
      <c r="P3152">
        <v>0.16539449989795679</v>
      </c>
      <c r="Q3152">
        <v>0</v>
      </c>
    </row>
    <row r="3153" spans="1:17" x14ac:dyDescent="0.2">
      <c r="A3153" t="s">
        <v>3153</v>
      </c>
      <c r="B3153" s="3">
        <v>44008</v>
      </c>
      <c r="C3153" t="s">
        <v>12702</v>
      </c>
      <c r="D3153">
        <v>0</v>
      </c>
      <c r="E3153">
        <v>0.34383812546730042</v>
      </c>
      <c r="F3153">
        <v>0</v>
      </c>
      <c r="G3153">
        <v>0.11633244156837461</v>
      </c>
      <c r="H3153">
        <v>0.2764047384262085</v>
      </c>
      <c r="I3153">
        <v>0</v>
      </c>
      <c r="J3153">
        <v>0.1438807547092438</v>
      </c>
      <c r="K3153">
        <v>0</v>
      </c>
      <c r="L3153">
        <v>0</v>
      </c>
      <c r="M3153">
        <v>0</v>
      </c>
      <c r="N3153">
        <v>8.5345141589641571E-2</v>
      </c>
      <c r="O3153">
        <v>0</v>
      </c>
      <c r="P3153">
        <v>0</v>
      </c>
      <c r="Q3153">
        <v>1</v>
      </c>
    </row>
    <row r="3154" spans="1:17" x14ac:dyDescent="0.2">
      <c r="A3154" t="s">
        <v>3154</v>
      </c>
      <c r="B3154" s="3">
        <v>44008</v>
      </c>
      <c r="C3154" t="s">
        <v>12703</v>
      </c>
      <c r="D3154">
        <v>0.1950288116931915</v>
      </c>
      <c r="E3154">
        <v>5.603543296456337E-2</v>
      </c>
      <c r="F3154">
        <v>3.0577646568417549E-2</v>
      </c>
      <c r="G3154">
        <v>5.860196053981781E-2</v>
      </c>
      <c r="H3154">
        <v>0.52514469623565674</v>
      </c>
      <c r="I3154">
        <v>0</v>
      </c>
      <c r="J3154">
        <v>0</v>
      </c>
      <c r="K3154">
        <v>2.9201894998550419E-2</v>
      </c>
      <c r="L3154">
        <v>0</v>
      </c>
      <c r="M3154">
        <v>0</v>
      </c>
      <c r="N3154">
        <v>3.2729063183069229E-2</v>
      </c>
      <c r="O3154">
        <v>0</v>
      </c>
      <c r="P3154">
        <v>6.2809966504573822E-2</v>
      </c>
      <c r="Q3154">
        <v>4</v>
      </c>
    </row>
    <row r="3155" spans="1:17" x14ac:dyDescent="0.2">
      <c r="A3155" t="s">
        <v>3155</v>
      </c>
      <c r="B3155" s="3">
        <v>44008</v>
      </c>
      <c r="C3155" t="s">
        <v>12704</v>
      </c>
      <c r="D3155">
        <v>2.564046531915665E-2</v>
      </c>
      <c r="E3155">
        <v>2.564046531915665E-2</v>
      </c>
      <c r="F3155">
        <v>2.564046531915665E-2</v>
      </c>
      <c r="G3155">
        <v>2.564046531915665E-2</v>
      </c>
      <c r="H3155">
        <v>2.564046531915665E-2</v>
      </c>
      <c r="I3155">
        <v>2.564046531915665E-2</v>
      </c>
      <c r="J3155">
        <v>2.564046531915665E-2</v>
      </c>
      <c r="K3155">
        <v>2.564046531915665E-2</v>
      </c>
      <c r="L3155">
        <v>0.35897365212440491</v>
      </c>
      <c r="M3155">
        <v>2.564046531915665E-2</v>
      </c>
      <c r="N3155">
        <v>2.564046531915665E-2</v>
      </c>
      <c r="O3155">
        <v>2.564046531915665E-2</v>
      </c>
      <c r="P3155">
        <v>0.35898119211196899</v>
      </c>
      <c r="Q3155">
        <v>12</v>
      </c>
    </row>
    <row r="3156" spans="1:17" x14ac:dyDescent="0.2">
      <c r="A3156" t="s">
        <v>3156</v>
      </c>
      <c r="B3156" s="3">
        <v>44008</v>
      </c>
      <c r="C3156" t="s">
        <v>12705</v>
      </c>
      <c r="D3156">
        <v>0.15773376822471619</v>
      </c>
      <c r="E3156">
        <v>2.9041379690170292E-2</v>
      </c>
      <c r="F3156">
        <v>6.6325195133686066E-2</v>
      </c>
      <c r="G3156">
        <v>0.1587004363536835</v>
      </c>
      <c r="H3156">
        <v>0.25954294204711909</v>
      </c>
      <c r="I3156">
        <v>0</v>
      </c>
      <c r="J3156">
        <v>2.099625393748283E-2</v>
      </c>
      <c r="K3156">
        <v>0</v>
      </c>
      <c r="L3156">
        <v>0.14201901853084559</v>
      </c>
      <c r="M3156">
        <v>6.0756731778383262E-2</v>
      </c>
      <c r="N3156">
        <v>0</v>
      </c>
      <c r="O3156">
        <v>0</v>
      </c>
      <c r="P3156">
        <v>9.9997483193874359E-2</v>
      </c>
      <c r="Q3156">
        <v>4</v>
      </c>
    </row>
    <row r="3157" spans="1:17" x14ac:dyDescent="0.2">
      <c r="A3157" t="s">
        <v>3157</v>
      </c>
      <c r="B3157" s="3">
        <v>44011</v>
      </c>
      <c r="C3157" t="s">
        <v>12706</v>
      </c>
      <c r="D3157">
        <v>0.33399447798728937</v>
      </c>
      <c r="E3157">
        <v>0</v>
      </c>
      <c r="F3157">
        <v>0</v>
      </c>
      <c r="G3157">
        <v>9.6889451146125793E-2</v>
      </c>
      <c r="H3157">
        <v>0.1262088418006897</v>
      </c>
      <c r="I3157">
        <v>0</v>
      </c>
      <c r="J3157">
        <v>0</v>
      </c>
      <c r="K3157">
        <v>0</v>
      </c>
      <c r="L3157">
        <v>0</v>
      </c>
      <c r="M3157">
        <v>0</v>
      </c>
      <c r="N3157">
        <v>0</v>
      </c>
      <c r="O3157">
        <v>0</v>
      </c>
      <c r="P3157">
        <v>0.38521978259086609</v>
      </c>
      <c r="Q3157">
        <v>12</v>
      </c>
    </row>
    <row r="3158" spans="1:17" x14ac:dyDescent="0.2">
      <c r="A3158" t="s">
        <v>3158</v>
      </c>
      <c r="B3158" s="3">
        <v>44011</v>
      </c>
      <c r="C3158" t="s">
        <v>12707</v>
      </c>
      <c r="D3158">
        <v>0</v>
      </c>
      <c r="E3158">
        <v>7.2300754487514496E-2</v>
      </c>
      <c r="F3158">
        <v>0</v>
      </c>
      <c r="G3158">
        <v>0.20933674275875089</v>
      </c>
      <c r="H3158">
        <v>0</v>
      </c>
      <c r="I3158">
        <v>0.22037449479103091</v>
      </c>
      <c r="J3158">
        <v>0.22801092267036441</v>
      </c>
      <c r="K3158">
        <v>0.15566954016685489</v>
      </c>
      <c r="L3158">
        <v>0</v>
      </c>
      <c r="M3158">
        <v>0</v>
      </c>
      <c r="N3158">
        <v>8.2583025097846985E-2</v>
      </c>
      <c r="O3158">
        <v>0</v>
      </c>
      <c r="P3158">
        <v>0</v>
      </c>
      <c r="Q3158">
        <v>6</v>
      </c>
    </row>
    <row r="3159" spans="1:17" x14ac:dyDescent="0.2">
      <c r="A3159" t="s">
        <v>3159</v>
      </c>
      <c r="B3159" s="3">
        <v>44011</v>
      </c>
      <c r="C3159" t="s">
        <v>12708</v>
      </c>
      <c r="D3159">
        <v>7.8533187508583069E-2</v>
      </c>
      <c r="E3159">
        <v>0</v>
      </c>
      <c r="F3159">
        <v>9.4938360154628754E-2</v>
      </c>
      <c r="G3159">
        <v>0.4897615909576416</v>
      </c>
      <c r="H3159">
        <v>0</v>
      </c>
      <c r="I3159">
        <v>0</v>
      </c>
      <c r="J3159">
        <v>6.1951436102390289E-2</v>
      </c>
      <c r="K3159">
        <v>6.1133962124586112E-2</v>
      </c>
      <c r="L3159">
        <v>0</v>
      </c>
      <c r="M3159">
        <v>0</v>
      </c>
      <c r="N3159">
        <v>0</v>
      </c>
      <c r="O3159">
        <v>0.19511234760284421</v>
      </c>
      <c r="P3159">
        <v>0</v>
      </c>
      <c r="Q3159">
        <v>3</v>
      </c>
    </row>
    <row r="3160" spans="1:17" x14ac:dyDescent="0.2">
      <c r="A3160" t="s">
        <v>3160</v>
      </c>
      <c r="B3160" s="3">
        <v>44011</v>
      </c>
      <c r="C3160" t="s">
        <v>12709</v>
      </c>
      <c r="D3160">
        <v>0.20529177784919739</v>
      </c>
      <c r="E3160">
        <v>0.13469606637954709</v>
      </c>
      <c r="F3160">
        <v>0</v>
      </c>
      <c r="G3160">
        <v>0</v>
      </c>
      <c r="H3160">
        <v>0</v>
      </c>
      <c r="I3160">
        <v>0.30322852730751038</v>
      </c>
      <c r="J3160">
        <v>0.13447014987468719</v>
      </c>
      <c r="K3160">
        <v>0</v>
      </c>
      <c r="L3160">
        <v>0.14533388614654541</v>
      </c>
      <c r="M3160">
        <v>0</v>
      </c>
      <c r="N3160">
        <v>0</v>
      </c>
      <c r="O3160">
        <v>0</v>
      </c>
      <c r="P3160">
        <v>0</v>
      </c>
      <c r="Q3160">
        <v>5</v>
      </c>
    </row>
    <row r="3161" spans="1:17" x14ac:dyDescent="0.2">
      <c r="A3161" t="s">
        <v>3161</v>
      </c>
      <c r="B3161" s="3">
        <v>44011</v>
      </c>
      <c r="C3161" t="s">
        <v>12710</v>
      </c>
      <c r="D3161">
        <v>0.32287165522575378</v>
      </c>
      <c r="E3161">
        <v>0</v>
      </c>
      <c r="F3161">
        <v>0</v>
      </c>
      <c r="G3161">
        <v>0</v>
      </c>
      <c r="H3161">
        <v>0</v>
      </c>
      <c r="I3161">
        <v>0</v>
      </c>
      <c r="J3161">
        <v>0</v>
      </c>
      <c r="K3161">
        <v>0</v>
      </c>
      <c r="L3161">
        <v>0</v>
      </c>
      <c r="M3161">
        <v>0</v>
      </c>
      <c r="N3161">
        <v>0</v>
      </c>
      <c r="O3161">
        <v>0</v>
      </c>
      <c r="P3161">
        <v>0.58311629295349121</v>
      </c>
      <c r="Q3161">
        <v>12</v>
      </c>
    </row>
    <row r="3162" spans="1:17" x14ac:dyDescent="0.2">
      <c r="A3162" t="s">
        <v>3162</v>
      </c>
      <c r="B3162" s="3">
        <v>44011</v>
      </c>
      <c r="C3162" t="s">
        <v>12711</v>
      </c>
      <c r="D3162">
        <v>0.2955663800239563</v>
      </c>
      <c r="E3162">
        <v>3.03078293800354E-2</v>
      </c>
      <c r="F3162">
        <v>6.7245781421661377E-2</v>
      </c>
      <c r="G3162">
        <v>0.16967062652111051</v>
      </c>
      <c r="H3162">
        <v>0.1153213530778885</v>
      </c>
      <c r="I3162">
        <v>0.112880602478981</v>
      </c>
      <c r="J3162">
        <v>0</v>
      </c>
      <c r="K3162">
        <v>0</v>
      </c>
      <c r="L3162">
        <v>7.4915103614330292E-2</v>
      </c>
      <c r="M3162">
        <v>0</v>
      </c>
      <c r="N3162">
        <v>0</v>
      </c>
      <c r="O3162">
        <v>0</v>
      </c>
      <c r="P3162">
        <v>0.12514333426952359</v>
      </c>
      <c r="Q3162">
        <v>0</v>
      </c>
    </row>
    <row r="3163" spans="1:17" x14ac:dyDescent="0.2">
      <c r="A3163" t="s">
        <v>3163</v>
      </c>
      <c r="B3163" s="3">
        <v>44011</v>
      </c>
      <c r="C3163" t="s">
        <v>12712</v>
      </c>
      <c r="D3163">
        <v>0.10093063861131669</v>
      </c>
      <c r="E3163">
        <v>9.1501727700233459E-2</v>
      </c>
      <c r="F3163">
        <v>0</v>
      </c>
      <c r="G3163">
        <v>0</v>
      </c>
      <c r="H3163">
        <v>0</v>
      </c>
      <c r="I3163">
        <v>0.2930336594581604</v>
      </c>
      <c r="J3163">
        <v>0</v>
      </c>
      <c r="K3163">
        <v>0</v>
      </c>
      <c r="L3163">
        <v>0.1079438179731369</v>
      </c>
      <c r="M3163">
        <v>0</v>
      </c>
      <c r="N3163">
        <v>0</v>
      </c>
      <c r="O3163">
        <v>0</v>
      </c>
      <c r="P3163">
        <v>0.35924556851387018</v>
      </c>
      <c r="Q3163">
        <v>12</v>
      </c>
    </row>
    <row r="3164" spans="1:17" x14ac:dyDescent="0.2">
      <c r="A3164" t="s">
        <v>3164</v>
      </c>
      <c r="B3164" s="3">
        <v>44011</v>
      </c>
      <c r="C3164" t="s">
        <v>12713</v>
      </c>
      <c r="D3164">
        <v>0.1599271148443222</v>
      </c>
      <c r="E3164">
        <v>0.1157129108905792</v>
      </c>
      <c r="F3164">
        <v>0.1663470268249512</v>
      </c>
      <c r="G3164">
        <v>0.1699849218130112</v>
      </c>
      <c r="H3164">
        <v>0.17539685964584351</v>
      </c>
      <c r="I3164">
        <v>0</v>
      </c>
      <c r="J3164">
        <v>0</v>
      </c>
      <c r="K3164">
        <v>5.6102324277162552E-2</v>
      </c>
      <c r="L3164">
        <v>0</v>
      </c>
      <c r="M3164">
        <v>0</v>
      </c>
      <c r="N3164">
        <v>0</v>
      </c>
      <c r="O3164">
        <v>0</v>
      </c>
      <c r="P3164">
        <v>0.1355278939008713</v>
      </c>
      <c r="Q3164">
        <v>4</v>
      </c>
    </row>
    <row r="3165" spans="1:17" x14ac:dyDescent="0.2">
      <c r="A3165" t="s">
        <v>3165</v>
      </c>
      <c r="B3165" s="3">
        <v>44011</v>
      </c>
      <c r="C3165" t="s">
        <v>12714</v>
      </c>
      <c r="D3165">
        <v>0.47579666972160339</v>
      </c>
      <c r="E3165">
        <v>0.22369389235973361</v>
      </c>
      <c r="F3165">
        <v>0.13553591072559359</v>
      </c>
      <c r="G3165">
        <v>0</v>
      </c>
      <c r="H3165">
        <v>0.1020255908370018</v>
      </c>
      <c r="I3165">
        <v>0</v>
      </c>
      <c r="J3165">
        <v>0</v>
      </c>
      <c r="K3165">
        <v>0</v>
      </c>
      <c r="L3165">
        <v>0</v>
      </c>
      <c r="M3165">
        <v>0</v>
      </c>
      <c r="N3165">
        <v>0</v>
      </c>
      <c r="O3165">
        <v>0</v>
      </c>
      <c r="P3165">
        <v>0</v>
      </c>
      <c r="Q3165">
        <v>0</v>
      </c>
    </row>
    <row r="3166" spans="1:17" x14ac:dyDescent="0.2">
      <c r="A3166" t="s">
        <v>3166</v>
      </c>
      <c r="B3166" s="3">
        <v>44011</v>
      </c>
      <c r="C3166" t="s">
        <v>12715</v>
      </c>
      <c r="D3166">
        <v>0.25484189391136169</v>
      </c>
      <c r="E3166">
        <v>0.14696833491325381</v>
      </c>
      <c r="F3166">
        <v>0</v>
      </c>
      <c r="G3166">
        <v>0</v>
      </c>
      <c r="H3166">
        <v>7.8494817018508911E-2</v>
      </c>
      <c r="I3166">
        <v>0</v>
      </c>
      <c r="J3166">
        <v>3.4664034843444817E-2</v>
      </c>
      <c r="K3166">
        <v>0</v>
      </c>
      <c r="L3166">
        <v>0.1147367507219315</v>
      </c>
      <c r="M3166">
        <v>0</v>
      </c>
      <c r="N3166">
        <v>0.2379852682352066</v>
      </c>
      <c r="O3166">
        <v>0</v>
      </c>
      <c r="P3166">
        <v>0.1232568919658661</v>
      </c>
      <c r="Q3166">
        <v>0</v>
      </c>
    </row>
    <row r="3167" spans="1:17" x14ac:dyDescent="0.2">
      <c r="A3167" t="s">
        <v>3167</v>
      </c>
      <c r="B3167" s="3">
        <v>44011</v>
      </c>
      <c r="C3167" t="s">
        <v>12716</v>
      </c>
      <c r="D3167">
        <v>3.8421463221311569E-2</v>
      </c>
      <c r="E3167">
        <v>3.8421463221311569E-2</v>
      </c>
      <c r="F3167">
        <v>3.8421463221311569E-2</v>
      </c>
      <c r="G3167">
        <v>3.8421459496021271E-2</v>
      </c>
      <c r="H3167">
        <v>3.8421459496021271E-2</v>
      </c>
      <c r="I3167">
        <v>3.8421459496021271E-2</v>
      </c>
      <c r="J3167">
        <v>3.8421463221311569E-2</v>
      </c>
      <c r="K3167">
        <v>3.8421459496021271E-2</v>
      </c>
      <c r="L3167">
        <v>3.8421463221311569E-2</v>
      </c>
      <c r="M3167">
        <v>3.842196986079216E-2</v>
      </c>
      <c r="N3167">
        <v>0.53894180059432983</v>
      </c>
      <c r="O3167">
        <v>3.8421459496021271E-2</v>
      </c>
      <c r="P3167">
        <v>3.8421556353569031E-2</v>
      </c>
      <c r="Q3167">
        <v>10</v>
      </c>
    </row>
    <row r="3168" spans="1:17" x14ac:dyDescent="0.2">
      <c r="A3168" t="s">
        <v>3168</v>
      </c>
      <c r="B3168" s="3">
        <v>44011</v>
      </c>
      <c r="C3168" t="s">
        <v>12717</v>
      </c>
      <c r="D3168">
        <v>0.17300304770469671</v>
      </c>
      <c r="E3168">
        <v>7.7016659080982208E-2</v>
      </c>
      <c r="F3168">
        <v>0</v>
      </c>
      <c r="G3168">
        <v>0.25652360916137701</v>
      </c>
      <c r="H3168">
        <v>0.1138904020190239</v>
      </c>
      <c r="I3168">
        <v>0</v>
      </c>
      <c r="J3168">
        <v>0.3012828528881073</v>
      </c>
      <c r="K3168">
        <v>0</v>
      </c>
      <c r="L3168">
        <v>0</v>
      </c>
      <c r="M3168">
        <v>5.4870337247848511E-2</v>
      </c>
      <c r="N3168">
        <v>0</v>
      </c>
      <c r="O3168">
        <v>0</v>
      </c>
      <c r="P3168">
        <v>0</v>
      </c>
      <c r="Q3168">
        <v>6</v>
      </c>
    </row>
    <row r="3169" spans="1:17" x14ac:dyDescent="0.2">
      <c r="A3169" t="s">
        <v>3169</v>
      </c>
      <c r="B3169" s="3">
        <v>44011</v>
      </c>
      <c r="C3169" t="s">
        <v>12718</v>
      </c>
      <c r="D3169">
        <v>1.9230552017688751E-2</v>
      </c>
      <c r="E3169">
        <v>1.9230689853429791E-2</v>
      </c>
      <c r="F3169">
        <v>1.923069916665554E-2</v>
      </c>
      <c r="G3169">
        <v>0.51920807361602783</v>
      </c>
      <c r="H3169">
        <v>1.9230552017688751E-2</v>
      </c>
      <c r="I3169">
        <v>1.9230768084526059E-2</v>
      </c>
      <c r="J3169">
        <v>1.9230665639042851E-2</v>
      </c>
      <c r="K3169">
        <v>1.923057809472084E-2</v>
      </c>
      <c r="L3169">
        <v>0.26925519108772278</v>
      </c>
      <c r="M3169">
        <v>1.9230559468269352E-2</v>
      </c>
      <c r="N3169">
        <v>1.9230557605624199E-2</v>
      </c>
      <c r="O3169">
        <v>1.9230552017688751E-2</v>
      </c>
      <c r="P3169">
        <v>1.923057995736599E-2</v>
      </c>
      <c r="Q3169">
        <v>3</v>
      </c>
    </row>
    <row r="3170" spans="1:17" x14ac:dyDescent="0.2">
      <c r="A3170" t="s">
        <v>3170</v>
      </c>
      <c r="B3170" s="3">
        <v>44011</v>
      </c>
      <c r="C3170" t="s">
        <v>12719</v>
      </c>
      <c r="D3170">
        <v>0.46903377771377558</v>
      </c>
      <c r="E3170">
        <v>0.24589058756828311</v>
      </c>
      <c r="F3170">
        <v>0</v>
      </c>
      <c r="G3170">
        <v>0</v>
      </c>
      <c r="H3170">
        <v>0</v>
      </c>
      <c r="I3170">
        <v>0</v>
      </c>
      <c r="J3170">
        <v>0</v>
      </c>
      <c r="K3170">
        <v>0</v>
      </c>
      <c r="L3170">
        <v>0</v>
      </c>
      <c r="M3170">
        <v>0.20814679563045499</v>
      </c>
      <c r="N3170">
        <v>0</v>
      </c>
      <c r="O3170">
        <v>0</v>
      </c>
      <c r="P3170">
        <v>0</v>
      </c>
      <c r="Q3170">
        <v>0</v>
      </c>
    </row>
    <row r="3171" spans="1:17" x14ac:dyDescent="0.2">
      <c r="A3171" t="s">
        <v>3171</v>
      </c>
      <c r="B3171" s="3">
        <v>44011</v>
      </c>
      <c r="C3171" t="s">
        <v>12720</v>
      </c>
      <c r="D3171">
        <v>0.262491375207901</v>
      </c>
      <c r="E3171">
        <v>0</v>
      </c>
      <c r="F3171">
        <v>0</v>
      </c>
      <c r="G3171">
        <v>8.9634552597999573E-2</v>
      </c>
      <c r="H3171">
        <v>0</v>
      </c>
      <c r="I3171">
        <v>0</v>
      </c>
      <c r="J3171">
        <v>0.1111580356955528</v>
      </c>
      <c r="K3171">
        <v>0.29276159405708307</v>
      </c>
      <c r="L3171">
        <v>0</v>
      </c>
      <c r="M3171">
        <v>0.1926575303077698</v>
      </c>
      <c r="N3171">
        <v>0</v>
      </c>
      <c r="O3171">
        <v>0</v>
      </c>
      <c r="P3171">
        <v>0</v>
      </c>
      <c r="Q3171">
        <v>7</v>
      </c>
    </row>
    <row r="3172" spans="1:17" x14ac:dyDescent="0.2">
      <c r="A3172" t="s">
        <v>3172</v>
      </c>
      <c r="B3172" s="3">
        <v>44011</v>
      </c>
      <c r="C3172" t="s">
        <v>12721</v>
      </c>
      <c r="D3172">
        <v>0.27965393662452698</v>
      </c>
      <c r="E3172">
        <v>0</v>
      </c>
      <c r="F3172">
        <v>0</v>
      </c>
      <c r="G3172">
        <v>0</v>
      </c>
      <c r="H3172">
        <v>0</v>
      </c>
      <c r="I3172">
        <v>0.1450024992227554</v>
      </c>
      <c r="J3172">
        <v>0</v>
      </c>
      <c r="K3172">
        <v>0.23271022737026209</v>
      </c>
      <c r="L3172">
        <v>0</v>
      </c>
      <c r="M3172">
        <v>0</v>
      </c>
      <c r="N3172">
        <v>0.15220606327056879</v>
      </c>
      <c r="O3172">
        <v>0.14646436274051669</v>
      </c>
      <c r="P3172">
        <v>0</v>
      </c>
      <c r="Q3172">
        <v>0</v>
      </c>
    </row>
    <row r="3173" spans="1:17" x14ac:dyDescent="0.2">
      <c r="A3173" t="s">
        <v>3173</v>
      </c>
      <c r="B3173" s="3">
        <v>44011</v>
      </c>
      <c r="C3173" t="s">
        <v>12722</v>
      </c>
      <c r="D3173">
        <v>9.8958529531955719E-2</v>
      </c>
      <c r="E3173">
        <v>0</v>
      </c>
      <c r="F3173">
        <v>0</v>
      </c>
      <c r="G3173">
        <v>0</v>
      </c>
      <c r="H3173">
        <v>0</v>
      </c>
      <c r="I3173">
        <v>0</v>
      </c>
      <c r="J3173">
        <v>0.46730804443359381</v>
      </c>
      <c r="K3173">
        <v>0</v>
      </c>
      <c r="L3173">
        <v>0</v>
      </c>
      <c r="M3173">
        <v>0</v>
      </c>
      <c r="N3173">
        <v>0</v>
      </c>
      <c r="O3173">
        <v>0.36962059140205378</v>
      </c>
      <c r="P3173">
        <v>0</v>
      </c>
      <c r="Q3173">
        <v>6</v>
      </c>
    </row>
    <row r="3174" spans="1:17" x14ac:dyDescent="0.2">
      <c r="A3174" t="s">
        <v>3174</v>
      </c>
      <c r="B3174" s="3">
        <v>44011</v>
      </c>
      <c r="C3174" t="s">
        <v>12723</v>
      </c>
      <c r="D3174">
        <v>0</v>
      </c>
      <c r="E3174">
        <v>0</v>
      </c>
      <c r="F3174">
        <v>0</v>
      </c>
      <c r="G3174">
        <v>0</v>
      </c>
      <c r="H3174">
        <v>0.12670350074768069</v>
      </c>
      <c r="I3174">
        <v>0</v>
      </c>
      <c r="J3174">
        <v>0</v>
      </c>
      <c r="K3174">
        <v>0.13982568681240079</v>
      </c>
      <c r="L3174">
        <v>0</v>
      </c>
      <c r="M3174">
        <v>0</v>
      </c>
      <c r="N3174">
        <v>0.41916653513908392</v>
      </c>
      <c r="O3174">
        <v>0.23712275922298429</v>
      </c>
      <c r="P3174">
        <v>0</v>
      </c>
      <c r="Q3174">
        <v>10</v>
      </c>
    </row>
    <row r="3175" spans="1:17" x14ac:dyDescent="0.2">
      <c r="A3175" t="s">
        <v>3175</v>
      </c>
      <c r="B3175" s="3">
        <v>44011</v>
      </c>
      <c r="C3175" t="s">
        <v>12724</v>
      </c>
      <c r="D3175">
        <v>0.14748457074165339</v>
      </c>
      <c r="E3175">
        <v>0</v>
      </c>
      <c r="F3175">
        <v>0.13281300663948059</v>
      </c>
      <c r="G3175">
        <v>0</v>
      </c>
      <c r="H3175">
        <v>0</v>
      </c>
      <c r="I3175">
        <v>0.27074858546257019</v>
      </c>
      <c r="J3175">
        <v>0.1510401368141174</v>
      </c>
      <c r="K3175">
        <v>0.1648090332746506</v>
      </c>
      <c r="L3175">
        <v>0</v>
      </c>
      <c r="M3175">
        <v>0</v>
      </c>
      <c r="N3175">
        <v>0</v>
      </c>
      <c r="O3175">
        <v>0.1014125868678093</v>
      </c>
      <c r="P3175">
        <v>0</v>
      </c>
      <c r="Q3175">
        <v>5</v>
      </c>
    </row>
    <row r="3176" spans="1:17" x14ac:dyDescent="0.2">
      <c r="A3176" t="s">
        <v>3176</v>
      </c>
      <c r="B3176" s="3">
        <v>44011</v>
      </c>
      <c r="C3176" t="s">
        <v>12725</v>
      </c>
      <c r="D3176">
        <v>0</v>
      </c>
      <c r="E3176">
        <v>0</v>
      </c>
      <c r="F3176">
        <v>0.1604573726654053</v>
      </c>
      <c r="G3176">
        <v>0</v>
      </c>
      <c r="H3176">
        <v>0</v>
      </c>
      <c r="I3176">
        <v>0</v>
      </c>
      <c r="J3176">
        <v>0.20122131705284119</v>
      </c>
      <c r="K3176">
        <v>0</v>
      </c>
      <c r="L3176">
        <v>0</v>
      </c>
      <c r="M3176">
        <v>0.38489031791687012</v>
      </c>
      <c r="N3176">
        <v>0</v>
      </c>
      <c r="O3176">
        <v>0</v>
      </c>
      <c r="P3176">
        <v>0.20011436939239499</v>
      </c>
      <c r="Q3176">
        <v>9</v>
      </c>
    </row>
    <row r="3177" spans="1:17" x14ac:dyDescent="0.2">
      <c r="A3177" t="s">
        <v>3177</v>
      </c>
      <c r="B3177" s="3">
        <v>44011</v>
      </c>
      <c r="C3177" t="s">
        <v>12726</v>
      </c>
      <c r="D3177">
        <v>0.16729068756103521</v>
      </c>
      <c r="E3177">
        <v>7.8419312834739685E-2</v>
      </c>
      <c r="F3177">
        <v>0.1417887061834335</v>
      </c>
      <c r="G3177">
        <v>0</v>
      </c>
      <c r="H3177">
        <v>7.852906733751297E-2</v>
      </c>
      <c r="I3177">
        <v>0</v>
      </c>
      <c r="J3177">
        <v>0</v>
      </c>
      <c r="K3177">
        <v>0.26239332556724548</v>
      </c>
      <c r="L3177">
        <v>0</v>
      </c>
      <c r="M3177">
        <v>9.1947011649608612E-2</v>
      </c>
      <c r="N3177">
        <v>8.2246176898479462E-2</v>
      </c>
      <c r="O3177">
        <v>0</v>
      </c>
      <c r="P3177">
        <v>7.1726955473423004E-2</v>
      </c>
      <c r="Q3177">
        <v>7</v>
      </c>
    </row>
    <row r="3178" spans="1:17" x14ac:dyDescent="0.2">
      <c r="A3178" t="s">
        <v>3178</v>
      </c>
      <c r="B3178" s="3">
        <v>44011</v>
      </c>
      <c r="C3178" t="s">
        <v>12727</v>
      </c>
      <c r="D3178">
        <v>0.15163238346576691</v>
      </c>
      <c r="E3178">
        <v>0</v>
      </c>
      <c r="F3178">
        <v>8.0580458045005798E-2</v>
      </c>
      <c r="G3178">
        <v>0</v>
      </c>
      <c r="H3178">
        <v>0</v>
      </c>
      <c r="I3178">
        <v>0</v>
      </c>
      <c r="J3178">
        <v>0</v>
      </c>
      <c r="K3178">
        <v>0.34047242999076838</v>
      </c>
      <c r="L3178">
        <v>0.20437824726104739</v>
      </c>
      <c r="M3178">
        <v>0.18447564542293551</v>
      </c>
      <c r="N3178">
        <v>0</v>
      </c>
      <c r="O3178">
        <v>0</v>
      </c>
      <c r="P3178">
        <v>0</v>
      </c>
      <c r="Q3178">
        <v>7</v>
      </c>
    </row>
    <row r="3179" spans="1:17" x14ac:dyDescent="0.2">
      <c r="A3179" t="s">
        <v>3179</v>
      </c>
      <c r="B3179" s="3">
        <v>44011</v>
      </c>
      <c r="C3179" t="s">
        <v>12728</v>
      </c>
      <c r="D3179">
        <v>0.44473007321357733</v>
      </c>
      <c r="E3179">
        <v>0</v>
      </c>
      <c r="F3179">
        <v>0</v>
      </c>
      <c r="G3179">
        <v>0</v>
      </c>
      <c r="H3179">
        <v>0</v>
      </c>
      <c r="I3179">
        <v>0</v>
      </c>
      <c r="J3179">
        <v>0</v>
      </c>
      <c r="K3179">
        <v>0</v>
      </c>
      <c r="L3179">
        <v>0</v>
      </c>
      <c r="M3179">
        <v>0</v>
      </c>
      <c r="N3179">
        <v>0</v>
      </c>
      <c r="O3179">
        <v>0</v>
      </c>
      <c r="P3179">
        <v>0.46122285723686218</v>
      </c>
      <c r="Q3179">
        <v>12</v>
      </c>
    </row>
    <row r="3180" spans="1:17" x14ac:dyDescent="0.2">
      <c r="A3180" t="s">
        <v>3180</v>
      </c>
      <c r="B3180" s="3">
        <v>44011</v>
      </c>
      <c r="C3180" t="s">
        <v>12729</v>
      </c>
      <c r="D3180">
        <v>0</v>
      </c>
      <c r="E3180">
        <v>0</v>
      </c>
      <c r="F3180">
        <v>0</v>
      </c>
      <c r="G3180">
        <v>7.1035332977771759E-2</v>
      </c>
      <c r="H3180">
        <v>0</v>
      </c>
      <c r="I3180">
        <v>0</v>
      </c>
      <c r="J3180">
        <v>0.1097628399729729</v>
      </c>
      <c r="K3180">
        <v>0.13386105000972751</v>
      </c>
      <c r="L3180">
        <v>0</v>
      </c>
      <c r="M3180">
        <v>0.2276805192232132</v>
      </c>
      <c r="N3180">
        <v>0</v>
      </c>
      <c r="O3180">
        <v>0.43201330304145807</v>
      </c>
      <c r="P3180">
        <v>0</v>
      </c>
      <c r="Q3180">
        <v>11</v>
      </c>
    </row>
    <row r="3181" spans="1:17" x14ac:dyDescent="0.2">
      <c r="A3181" t="s">
        <v>3181</v>
      </c>
      <c r="B3181" s="3">
        <v>44011</v>
      </c>
      <c r="C3181" t="s">
        <v>12730</v>
      </c>
      <c r="D3181">
        <v>0</v>
      </c>
      <c r="E3181">
        <v>0</v>
      </c>
      <c r="F3181">
        <v>0</v>
      </c>
      <c r="G3181">
        <v>0.11265431344509121</v>
      </c>
      <c r="H3181">
        <v>0.15536262094974521</v>
      </c>
      <c r="I3181">
        <v>0</v>
      </c>
      <c r="J3181">
        <v>0</v>
      </c>
      <c r="K3181">
        <v>0</v>
      </c>
      <c r="L3181">
        <v>0</v>
      </c>
      <c r="M3181">
        <v>0.18778243660926819</v>
      </c>
      <c r="N3181">
        <v>0</v>
      </c>
      <c r="O3181">
        <v>0.26698434352874761</v>
      </c>
      <c r="P3181">
        <v>0.2448147535324097</v>
      </c>
      <c r="Q3181">
        <v>11</v>
      </c>
    </row>
    <row r="3182" spans="1:17" x14ac:dyDescent="0.2">
      <c r="A3182" t="s">
        <v>3182</v>
      </c>
      <c r="B3182" s="3">
        <v>44011</v>
      </c>
      <c r="C3182" t="s">
        <v>12731</v>
      </c>
      <c r="D3182">
        <v>0</v>
      </c>
      <c r="E3182">
        <v>9.9357165396213531E-2</v>
      </c>
      <c r="F3182">
        <v>0</v>
      </c>
      <c r="G3182">
        <v>0.31839531660079962</v>
      </c>
      <c r="H3182">
        <v>0</v>
      </c>
      <c r="I3182">
        <v>0</v>
      </c>
      <c r="J3182">
        <v>0</v>
      </c>
      <c r="K3182">
        <v>0.33074808120727539</v>
      </c>
      <c r="L3182">
        <v>0.19379819929599759</v>
      </c>
      <c r="M3182">
        <v>0</v>
      </c>
      <c r="N3182">
        <v>0</v>
      </c>
      <c r="O3182">
        <v>0</v>
      </c>
      <c r="P3182">
        <v>0</v>
      </c>
      <c r="Q3182">
        <v>7</v>
      </c>
    </row>
    <row r="3183" spans="1:17" x14ac:dyDescent="0.2">
      <c r="A3183" t="s">
        <v>3183</v>
      </c>
      <c r="B3183" s="3">
        <v>44011</v>
      </c>
      <c r="C3183" t="s">
        <v>12732</v>
      </c>
      <c r="D3183">
        <v>0.19162069261074069</v>
      </c>
      <c r="E3183">
        <v>0</v>
      </c>
      <c r="F3183">
        <v>0</v>
      </c>
      <c r="G3183">
        <v>0.16180869936943049</v>
      </c>
      <c r="H3183">
        <v>0</v>
      </c>
      <c r="I3183">
        <v>0.1027805507183075</v>
      </c>
      <c r="J3183">
        <v>0.12907418608665469</v>
      </c>
      <c r="K3183">
        <v>0.23839148879051211</v>
      </c>
      <c r="L3183">
        <v>0</v>
      </c>
      <c r="M3183">
        <v>0</v>
      </c>
      <c r="N3183">
        <v>0</v>
      </c>
      <c r="O3183">
        <v>0.12735803425312039</v>
      </c>
      <c r="P3183">
        <v>0</v>
      </c>
      <c r="Q3183">
        <v>7</v>
      </c>
    </row>
    <row r="3184" spans="1:17" x14ac:dyDescent="0.2">
      <c r="A3184" t="s">
        <v>3184</v>
      </c>
      <c r="B3184" s="3">
        <v>44011</v>
      </c>
      <c r="C3184" t="s">
        <v>12733</v>
      </c>
      <c r="D3184">
        <v>0</v>
      </c>
      <c r="E3184">
        <v>0</v>
      </c>
      <c r="F3184">
        <v>0</v>
      </c>
      <c r="G3184">
        <v>0.2196801155805588</v>
      </c>
      <c r="H3184">
        <v>0</v>
      </c>
      <c r="I3184">
        <v>0</v>
      </c>
      <c r="J3184">
        <v>0.21522977948188779</v>
      </c>
      <c r="K3184">
        <v>0.39427188038825989</v>
      </c>
      <c r="L3184">
        <v>0</v>
      </c>
      <c r="M3184">
        <v>0</v>
      </c>
      <c r="N3184">
        <v>0</v>
      </c>
      <c r="O3184">
        <v>0.1175321787595749</v>
      </c>
      <c r="P3184">
        <v>0</v>
      </c>
      <c r="Q3184">
        <v>7</v>
      </c>
    </row>
    <row r="3185" spans="1:17" x14ac:dyDescent="0.2">
      <c r="A3185" t="s">
        <v>3185</v>
      </c>
      <c r="B3185" s="3">
        <v>44011</v>
      </c>
      <c r="C3185" t="s">
        <v>12734</v>
      </c>
      <c r="D3185">
        <v>0.38471886515617371</v>
      </c>
      <c r="E3185">
        <v>0</v>
      </c>
      <c r="F3185">
        <v>0.13457432389259341</v>
      </c>
      <c r="G3185">
        <v>0</v>
      </c>
      <c r="H3185">
        <v>0</v>
      </c>
      <c r="I3185">
        <v>0</v>
      </c>
      <c r="J3185">
        <v>0.1346254646778107</v>
      </c>
      <c r="K3185">
        <v>0</v>
      </c>
      <c r="L3185">
        <v>0</v>
      </c>
      <c r="M3185">
        <v>0</v>
      </c>
      <c r="N3185">
        <v>0</v>
      </c>
      <c r="O3185">
        <v>0.25951677560806269</v>
      </c>
      <c r="P3185">
        <v>0</v>
      </c>
      <c r="Q3185">
        <v>0</v>
      </c>
    </row>
    <row r="3186" spans="1:17" x14ac:dyDescent="0.2">
      <c r="A3186" t="s">
        <v>3186</v>
      </c>
      <c r="B3186" s="3">
        <v>44011</v>
      </c>
      <c r="C3186" t="s">
        <v>12735</v>
      </c>
      <c r="D3186">
        <v>0.15383341908454901</v>
      </c>
      <c r="E3186">
        <v>1.098474953323603E-2</v>
      </c>
      <c r="F3186">
        <v>1.0984634980559351E-2</v>
      </c>
      <c r="G3186">
        <v>0.72533434629440308</v>
      </c>
      <c r="H3186">
        <v>1.098465360701084E-2</v>
      </c>
      <c r="I3186">
        <v>1.098481472581625E-2</v>
      </c>
      <c r="J3186">
        <v>1.0984768159687521E-2</v>
      </c>
      <c r="K3186">
        <v>1.098476257175207E-2</v>
      </c>
      <c r="L3186">
        <v>1.098501123487949E-2</v>
      </c>
      <c r="M3186">
        <v>1.09847504645586E-2</v>
      </c>
      <c r="N3186">
        <v>1.098471693694592E-2</v>
      </c>
      <c r="O3186">
        <v>1.0984637774527069E-2</v>
      </c>
      <c r="P3186">
        <v>1.0984755121171469E-2</v>
      </c>
      <c r="Q3186">
        <v>3</v>
      </c>
    </row>
    <row r="3187" spans="1:17" x14ac:dyDescent="0.2">
      <c r="A3187" t="s">
        <v>3187</v>
      </c>
      <c r="B3187" s="3">
        <v>44011</v>
      </c>
      <c r="C3187" t="s">
        <v>12736</v>
      </c>
      <c r="D3187">
        <v>1.2821700423955921E-2</v>
      </c>
      <c r="E3187">
        <v>1.282153557986021E-2</v>
      </c>
      <c r="F3187">
        <v>0.34633433818817139</v>
      </c>
      <c r="G3187">
        <v>0.51262843608856201</v>
      </c>
      <c r="H3187">
        <v>1.282158866524696E-2</v>
      </c>
      <c r="I3187">
        <v>1.28214955329895E-2</v>
      </c>
      <c r="J3187">
        <v>1.282167807221413E-2</v>
      </c>
      <c r="K3187">
        <v>1.282150391489267E-2</v>
      </c>
      <c r="L3187">
        <v>1.2821591459214691E-2</v>
      </c>
      <c r="M3187">
        <v>1.282155979424715E-2</v>
      </c>
      <c r="N3187">
        <v>1.28214955329895E-2</v>
      </c>
      <c r="O3187">
        <v>1.282157748937607E-2</v>
      </c>
      <c r="P3187">
        <v>1.28214955329895E-2</v>
      </c>
      <c r="Q3187">
        <v>3</v>
      </c>
    </row>
    <row r="3188" spans="1:17" x14ac:dyDescent="0.2">
      <c r="A3188" t="s">
        <v>3188</v>
      </c>
      <c r="B3188" s="3">
        <v>44011</v>
      </c>
      <c r="C3188" t="s">
        <v>12737</v>
      </c>
      <c r="D3188">
        <v>0.17154081165790561</v>
      </c>
      <c r="E3188">
        <v>0</v>
      </c>
      <c r="F3188">
        <v>0</v>
      </c>
      <c r="G3188">
        <v>0</v>
      </c>
      <c r="H3188">
        <v>0</v>
      </c>
      <c r="I3188">
        <v>0</v>
      </c>
      <c r="J3188">
        <v>0</v>
      </c>
      <c r="K3188">
        <v>0.1954781711101532</v>
      </c>
      <c r="L3188">
        <v>0.2422851175069809</v>
      </c>
      <c r="M3188">
        <v>0.18314434587955469</v>
      </c>
      <c r="N3188">
        <v>0</v>
      </c>
      <c r="O3188">
        <v>0</v>
      </c>
      <c r="P3188">
        <v>0.1713436841964722</v>
      </c>
      <c r="Q3188">
        <v>8</v>
      </c>
    </row>
    <row r="3189" spans="1:17" x14ac:dyDescent="0.2">
      <c r="A3189" t="s">
        <v>3189</v>
      </c>
      <c r="B3189" s="3">
        <v>44011</v>
      </c>
      <c r="C3189" t="s">
        <v>12738</v>
      </c>
      <c r="D3189">
        <v>6.4542621374130249E-2</v>
      </c>
      <c r="E3189">
        <v>0</v>
      </c>
      <c r="F3189">
        <v>0.22500221431255341</v>
      </c>
      <c r="G3189">
        <v>0</v>
      </c>
      <c r="H3189">
        <v>0</v>
      </c>
      <c r="I3189">
        <v>0.24300532042980191</v>
      </c>
      <c r="J3189">
        <v>0.1899359077215195</v>
      </c>
      <c r="K3189">
        <v>0</v>
      </c>
      <c r="L3189">
        <v>0</v>
      </c>
      <c r="M3189">
        <v>0</v>
      </c>
      <c r="N3189">
        <v>0</v>
      </c>
      <c r="O3189">
        <v>0</v>
      </c>
      <c r="P3189">
        <v>0.24130114912986761</v>
      </c>
      <c r="Q3189">
        <v>5</v>
      </c>
    </row>
    <row r="3190" spans="1:17" x14ac:dyDescent="0.2">
      <c r="A3190" t="s">
        <v>3190</v>
      </c>
      <c r="B3190" s="3">
        <v>44011</v>
      </c>
      <c r="C3190" t="s">
        <v>12739</v>
      </c>
      <c r="D3190">
        <v>0.30735915899276728</v>
      </c>
      <c r="E3190">
        <v>0</v>
      </c>
      <c r="F3190">
        <v>0</v>
      </c>
      <c r="G3190">
        <v>0</v>
      </c>
      <c r="H3190">
        <v>0</v>
      </c>
      <c r="I3190">
        <v>0.47703447937965388</v>
      </c>
      <c r="J3190">
        <v>0</v>
      </c>
      <c r="K3190">
        <v>0.13866898417472839</v>
      </c>
      <c r="L3190">
        <v>0</v>
      </c>
      <c r="M3190">
        <v>0</v>
      </c>
      <c r="N3190">
        <v>0</v>
      </c>
      <c r="O3190">
        <v>0</v>
      </c>
      <c r="P3190">
        <v>0</v>
      </c>
      <c r="Q3190">
        <v>5</v>
      </c>
    </row>
    <row r="3191" spans="1:17" x14ac:dyDescent="0.2">
      <c r="A3191" t="s">
        <v>3191</v>
      </c>
      <c r="B3191" s="3">
        <v>44011</v>
      </c>
      <c r="C3191" t="s">
        <v>12740</v>
      </c>
      <c r="D3191">
        <v>0</v>
      </c>
      <c r="E3191">
        <v>0.30762872099876398</v>
      </c>
      <c r="F3191">
        <v>0</v>
      </c>
      <c r="G3191">
        <v>0</v>
      </c>
      <c r="H3191">
        <v>0.20769782364368439</v>
      </c>
      <c r="I3191">
        <v>0</v>
      </c>
      <c r="J3191">
        <v>0.23824040591716769</v>
      </c>
      <c r="K3191">
        <v>0</v>
      </c>
      <c r="L3191">
        <v>0</v>
      </c>
      <c r="M3191">
        <v>0</v>
      </c>
      <c r="N3191">
        <v>0</v>
      </c>
      <c r="O3191">
        <v>0.17718373239040369</v>
      </c>
      <c r="P3191">
        <v>0</v>
      </c>
      <c r="Q3191">
        <v>1</v>
      </c>
    </row>
    <row r="3192" spans="1:17" x14ac:dyDescent="0.2">
      <c r="A3192" t="s">
        <v>3192</v>
      </c>
      <c r="B3192" s="3">
        <v>44011</v>
      </c>
      <c r="C3192" t="s">
        <v>12741</v>
      </c>
      <c r="D3192">
        <v>0</v>
      </c>
      <c r="E3192">
        <v>0</v>
      </c>
      <c r="F3192">
        <v>0.10361784696578979</v>
      </c>
      <c r="G3192">
        <v>0</v>
      </c>
      <c r="H3192">
        <v>0.12209272384643551</v>
      </c>
      <c r="I3192">
        <v>0</v>
      </c>
      <c r="J3192">
        <v>0.48769524693489069</v>
      </c>
      <c r="K3192">
        <v>0</v>
      </c>
      <c r="L3192">
        <v>0</v>
      </c>
      <c r="M3192">
        <v>0.2288542985916138</v>
      </c>
      <c r="N3192">
        <v>0</v>
      </c>
      <c r="O3192">
        <v>0</v>
      </c>
      <c r="P3192">
        <v>0</v>
      </c>
      <c r="Q3192">
        <v>6</v>
      </c>
    </row>
    <row r="3193" spans="1:17" x14ac:dyDescent="0.2">
      <c r="A3193" t="s">
        <v>3193</v>
      </c>
      <c r="B3193" s="3">
        <v>44011</v>
      </c>
      <c r="C3193" t="s">
        <v>12742</v>
      </c>
      <c r="D3193">
        <v>0.32923945784568792</v>
      </c>
      <c r="E3193">
        <v>0.15385821461677551</v>
      </c>
      <c r="F3193">
        <v>1.0987464338541029E-2</v>
      </c>
      <c r="G3193">
        <v>1.0987464338541029E-2</v>
      </c>
      <c r="H3193">
        <v>1.0987441055476671E-2</v>
      </c>
      <c r="I3193">
        <v>1.0987401008605961E-2</v>
      </c>
      <c r="J3193">
        <v>1.098744478076696E-2</v>
      </c>
      <c r="K3193">
        <v>1.09874876216054E-2</v>
      </c>
      <c r="L3193">
        <v>1.0987792164087301E-2</v>
      </c>
      <c r="M3193">
        <v>1.098744198679924E-2</v>
      </c>
      <c r="N3193">
        <v>1.0987401008605961E-2</v>
      </c>
      <c r="O3193">
        <v>0.40702754259109503</v>
      </c>
      <c r="P3193">
        <v>1.098742242902517E-2</v>
      </c>
      <c r="Q3193">
        <v>11</v>
      </c>
    </row>
    <row r="3194" spans="1:17" x14ac:dyDescent="0.2">
      <c r="A3194" t="s">
        <v>3194</v>
      </c>
      <c r="B3194" s="3">
        <v>44011</v>
      </c>
      <c r="C3194" t="s">
        <v>12743</v>
      </c>
      <c r="D3194">
        <v>0</v>
      </c>
      <c r="E3194">
        <v>0.17786626517772669</v>
      </c>
      <c r="F3194">
        <v>0</v>
      </c>
      <c r="G3194">
        <v>0</v>
      </c>
      <c r="H3194">
        <v>0</v>
      </c>
      <c r="I3194">
        <v>0.1590617299079895</v>
      </c>
      <c r="J3194">
        <v>0.2236195653676987</v>
      </c>
      <c r="K3194">
        <v>0.24804036319255829</v>
      </c>
      <c r="L3194">
        <v>0</v>
      </c>
      <c r="M3194">
        <v>0.152924969792366</v>
      </c>
      <c r="N3194">
        <v>0</v>
      </c>
      <c r="O3194">
        <v>0</v>
      </c>
      <c r="P3194">
        <v>0</v>
      </c>
      <c r="Q3194">
        <v>7</v>
      </c>
    </row>
    <row r="3195" spans="1:17" x14ac:dyDescent="0.2">
      <c r="A3195" t="s">
        <v>3195</v>
      </c>
      <c r="B3195" s="3">
        <v>44011</v>
      </c>
      <c r="C3195" t="s">
        <v>12744</v>
      </c>
      <c r="D3195">
        <v>0</v>
      </c>
      <c r="E3195">
        <v>0</v>
      </c>
      <c r="F3195">
        <v>0.1131725311279297</v>
      </c>
      <c r="G3195">
        <v>0.17897696793079379</v>
      </c>
      <c r="H3195">
        <v>0.15115161240100861</v>
      </c>
      <c r="I3195">
        <v>0</v>
      </c>
      <c r="J3195">
        <v>0</v>
      </c>
      <c r="K3195">
        <v>0.2033907026052475</v>
      </c>
      <c r="L3195">
        <v>0</v>
      </c>
      <c r="M3195">
        <v>0</v>
      </c>
      <c r="N3195">
        <v>0</v>
      </c>
      <c r="O3195">
        <v>0.31228452920913702</v>
      </c>
      <c r="P3195">
        <v>0</v>
      </c>
      <c r="Q3195">
        <v>11</v>
      </c>
    </row>
    <row r="3196" spans="1:17" x14ac:dyDescent="0.2">
      <c r="A3196" t="s">
        <v>3196</v>
      </c>
      <c r="B3196" s="3">
        <v>44011</v>
      </c>
      <c r="C3196" t="s">
        <v>12745</v>
      </c>
      <c r="D3196">
        <v>0</v>
      </c>
      <c r="E3196">
        <v>9.7861923277378082E-2</v>
      </c>
      <c r="F3196">
        <v>0</v>
      </c>
      <c r="G3196">
        <v>0.55488258600234985</v>
      </c>
      <c r="H3196">
        <v>0</v>
      </c>
      <c r="I3196">
        <v>0.15342287719249731</v>
      </c>
      <c r="J3196">
        <v>0</v>
      </c>
      <c r="K3196">
        <v>0</v>
      </c>
      <c r="L3196">
        <v>0</v>
      </c>
      <c r="M3196">
        <v>0.13088119029998779</v>
      </c>
      <c r="N3196">
        <v>0</v>
      </c>
      <c r="O3196">
        <v>0</v>
      </c>
      <c r="P3196">
        <v>0</v>
      </c>
      <c r="Q3196">
        <v>3</v>
      </c>
    </row>
    <row r="3197" spans="1:17" x14ac:dyDescent="0.2">
      <c r="A3197" t="s">
        <v>3197</v>
      </c>
      <c r="B3197" s="3">
        <v>44011</v>
      </c>
      <c r="C3197" t="s">
        <v>12746</v>
      </c>
      <c r="D3197">
        <v>0</v>
      </c>
      <c r="E3197">
        <v>0</v>
      </c>
      <c r="F3197">
        <v>0</v>
      </c>
      <c r="G3197">
        <v>0.19623684883117681</v>
      </c>
      <c r="H3197">
        <v>0.1150170564651489</v>
      </c>
      <c r="I3197">
        <v>0</v>
      </c>
      <c r="J3197">
        <v>0.25200244784355158</v>
      </c>
      <c r="K3197">
        <v>0</v>
      </c>
      <c r="L3197">
        <v>0</v>
      </c>
      <c r="M3197">
        <v>0</v>
      </c>
      <c r="N3197">
        <v>0.38345739245414728</v>
      </c>
      <c r="O3197">
        <v>0</v>
      </c>
      <c r="P3197">
        <v>0</v>
      </c>
      <c r="Q3197">
        <v>10</v>
      </c>
    </row>
    <row r="3198" spans="1:17" x14ac:dyDescent="0.2">
      <c r="A3198" t="s">
        <v>3198</v>
      </c>
      <c r="B3198" s="3">
        <v>44011</v>
      </c>
      <c r="C3198" t="s">
        <v>12747</v>
      </c>
      <c r="D3198">
        <v>0</v>
      </c>
      <c r="E3198">
        <v>0</v>
      </c>
      <c r="F3198">
        <v>0.150903195142746</v>
      </c>
      <c r="G3198">
        <v>0.26739251613616938</v>
      </c>
      <c r="H3198">
        <v>0</v>
      </c>
      <c r="I3198">
        <v>0</v>
      </c>
      <c r="J3198">
        <v>0</v>
      </c>
      <c r="K3198">
        <v>0.53361093997955322</v>
      </c>
      <c r="L3198">
        <v>0</v>
      </c>
      <c r="M3198">
        <v>0</v>
      </c>
      <c r="N3198">
        <v>0</v>
      </c>
      <c r="O3198">
        <v>0</v>
      </c>
      <c r="P3198">
        <v>0</v>
      </c>
      <c r="Q3198">
        <v>7</v>
      </c>
    </row>
    <row r="3199" spans="1:17" x14ac:dyDescent="0.2">
      <c r="A3199" t="s">
        <v>3199</v>
      </c>
      <c r="B3199" s="3">
        <v>44011</v>
      </c>
      <c r="C3199" t="s">
        <v>12748</v>
      </c>
      <c r="D3199">
        <v>1.098970230668783E-2</v>
      </c>
      <c r="E3199">
        <v>1.098973210901022E-2</v>
      </c>
      <c r="F3199">
        <v>1.0989939793944361E-2</v>
      </c>
      <c r="G3199">
        <v>1.098973862826824E-2</v>
      </c>
      <c r="H3199">
        <v>0.13057063519954679</v>
      </c>
      <c r="I3199">
        <v>1.09898280352354E-2</v>
      </c>
      <c r="J3199">
        <v>0.52840876579284668</v>
      </c>
      <c r="K3199">
        <v>1.098986808210611E-2</v>
      </c>
      <c r="L3199">
        <v>1.0989846661686901E-2</v>
      </c>
      <c r="M3199">
        <v>0.2311226427555084</v>
      </c>
      <c r="N3199">
        <v>1.0989708825945851E-2</v>
      </c>
      <c r="O3199">
        <v>1.0989712551236149E-2</v>
      </c>
      <c r="P3199">
        <v>1.098988112062216E-2</v>
      </c>
      <c r="Q3199">
        <v>6</v>
      </c>
    </row>
    <row r="3200" spans="1:17" x14ac:dyDescent="0.2">
      <c r="A3200" t="s">
        <v>3200</v>
      </c>
      <c r="B3200" s="3">
        <v>44011</v>
      </c>
      <c r="C3200" t="s">
        <v>12749</v>
      </c>
      <c r="D3200">
        <v>0</v>
      </c>
      <c r="E3200">
        <v>0</v>
      </c>
      <c r="F3200">
        <v>0</v>
      </c>
      <c r="G3200">
        <v>0.11744103580713269</v>
      </c>
      <c r="H3200">
        <v>0</v>
      </c>
      <c r="I3200">
        <v>0</v>
      </c>
      <c r="J3200">
        <v>0</v>
      </c>
      <c r="K3200">
        <v>0.21890467405319211</v>
      </c>
      <c r="L3200">
        <v>0</v>
      </c>
      <c r="M3200">
        <v>0.24128791689872739</v>
      </c>
      <c r="N3200">
        <v>0</v>
      </c>
      <c r="O3200">
        <v>0.35301610827445978</v>
      </c>
      <c r="P3200">
        <v>0</v>
      </c>
      <c r="Q3200">
        <v>11</v>
      </c>
    </row>
    <row r="3201" spans="1:17" x14ac:dyDescent="0.2">
      <c r="A3201" t="s">
        <v>3201</v>
      </c>
      <c r="B3201" s="3">
        <v>44011</v>
      </c>
      <c r="C3201" t="s">
        <v>12750</v>
      </c>
      <c r="D3201">
        <v>0.17934608459472659</v>
      </c>
      <c r="E3201">
        <v>1.2828869745135311E-2</v>
      </c>
      <c r="F3201">
        <v>1.2828981503844259E-2</v>
      </c>
      <c r="G3201">
        <v>1.2828869745135311E-2</v>
      </c>
      <c r="H3201">
        <v>0.51310652494430542</v>
      </c>
      <c r="I3201">
        <v>1.2828869745135311E-2</v>
      </c>
      <c r="J3201">
        <v>1.282891631126404E-2</v>
      </c>
      <c r="K3201">
        <v>1.282900758087635E-2</v>
      </c>
      <c r="L3201">
        <v>0.1792583763599396</v>
      </c>
      <c r="M3201">
        <v>1.2828869745135311E-2</v>
      </c>
      <c r="N3201">
        <v>1.2828953564167019E-2</v>
      </c>
      <c r="O3201">
        <v>1.2828869745135311E-2</v>
      </c>
      <c r="P3201">
        <v>1.2828869745135311E-2</v>
      </c>
      <c r="Q3201">
        <v>4</v>
      </c>
    </row>
    <row r="3202" spans="1:17" x14ac:dyDescent="0.2">
      <c r="A3202" t="s">
        <v>3202</v>
      </c>
      <c r="B3202" s="3">
        <v>44011</v>
      </c>
      <c r="C3202" t="s">
        <v>12751</v>
      </c>
      <c r="D3202">
        <v>0.29714792966842651</v>
      </c>
      <c r="E3202">
        <v>0</v>
      </c>
      <c r="F3202">
        <v>0</v>
      </c>
      <c r="G3202">
        <v>0</v>
      </c>
      <c r="H3202">
        <v>0.21606095135211939</v>
      </c>
      <c r="I3202">
        <v>0</v>
      </c>
      <c r="J3202">
        <v>0</v>
      </c>
      <c r="K3202">
        <v>0.15256102383136749</v>
      </c>
      <c r="L3202">
        <v>8.8043034076690674E-2</v>
      </c>
      <c r="M3202">
        <v>0.1165220662951469</v>
      </c>
      <c r="N3202">
        <v>0</v>
      </c>
      <c r="O3202">
        <v>8.8216871023178101E-2</v>
      </c>
      <c r="P3202">
        <v>0</v>
      </c>
      <c r="Q3202">
        <v>0</v>
      </c>
    </row>
    <row r="3203" spans="1:17" x14ac:dyDescent="0.2">
      <c r="A3203" t="s">
        <v>3203</v>
      </c>
      <c r="B3203" s="3">
        <v>44011</v>
      </c>
      <c r="C3203" t="s">
        <v>12752</v>
      </c>
      <c r="D3203">
        <v>8.4344871342182159E-2</v>
      </c>
      <c r="E3203">
        <v>0</v>
      </c>
      <c r="F3203">
        <v>0.3081478476524353</v>
      </c>
      <c r="G3203">
        <v>0</v>
      </c>
      <c r="H3203">
        <v>0.36393296718597412</v>
      </c>
      <c r="I3203">
        <v>0</v>
      </c>
      <c r="J3203">
        <v>0.19028982520103449</v>
      </c>
      <c r="K3203">
        <v>0</v>
      </c>
      <c r="L3203">
        <v>0</v>
      </c>
      <c r="M3203">
        <v>0</v>
      </c>
      <c r="N3203">
        <v>0</v>
      </c>
      <c r="O3203">
        <v>0</v>
      </c>
      <c r="P3203">
        <v>0</v>
      </c>
      <c r="Q3203">
        <v>4</v>
      </c>
    </row>
    <row r="3204" spans="1:17" x14ac:dyDescent="0.2">
      <c r="A3204" t="s">
        <v>3204</v>
      </c>
      <c r="B3204" s="3">
        <v>44011</v>
      </c>
      <c r="C3204" t="s">
        <v>12753</v>
      </c>
      <c r="D3204">
        <v>0.2397696524858475</v>
      </c>
      <c r="E3204">
        <v>0</v>
      </c>
      <c r="F3204">
        <v>0.16741342842578891</v>
      </c>
      <c r="G3204">
        <v>0</v>
      </c>
      <c r="H3204">
        <v>9.1255813837051392E-2</v>
      </c>
      <c r="I3204">
        <v>0</v>
      </c>
      <c r="J3204">
        <v>0</v>
      </c>
      <c r="K3204">
        <v>0.25320166349411011</v>
      </c>
      <c r="L3204">
        <v>8.2571282982826233E-2</v>
      </c>
      <c r="M3204">
        <v>0.12729912996292109</v>
      </c>
      <c r="N3204">
        <v>0</v>
      </c>
      <c r="O3204">
        <v>0</v>
      </c>
      <c r="P3204">
        <v>0</v>
      </c>
      <c r="Q3204">
        <v>7</v>
      </c>
    </row>
    <row r="3205" spans="1:17" x14ac:dyDescent="0.2">
      <c r="A3205" t="s">
        <v>3205</v>
      </c>
      <c r="B3205" s="3">
        <v>44011</v>
      </c>
      <c r="C3205" t="s">
        <v>12754</v>
      </c>
      <c r="D3205">
        <v>0.39696088433265692</v>
      </c>
      <c r="E3205">
        <v>0</v>
      </c>
      <c r="F3205">
        <v>9.7519636154174805E-2</v>
      </c>
      <c r="G3205">
        <v>0</v>
      </c>
      <c r="H3205">
        <v>0</v>
      </c>
      <c r="I3205">
        <v>0</v>
      </c>
      <c r="J3205">
        <v>9.6866101026535034E-2</v>
      </c>
      <c r="K3205">
        <v>0.16375532746315</v>
      </c>
      <c r="L3205">
        <v>0</v>
      </c>
      <c r="M3205">
        <v>0</v>
      </c>
      <c r="N3205">
        <v>0</v>
      </c>
      <c r="O3205">
        <v>0.1888998597860336</v>
      </c>
      <c r="P3205">
        <v>0</v>
      </c>
      <c r="Q3205">
        <v>0</v>
      </c>
    </row>
    <row r="3206" spans="1:17" x14ac:dyDescent="0.2">
      <c r="A3206" t="s">
        <v>3206</v>
      </c>
      <c r="B3206" s="3">
        <v>44011</v>
      </c>
      <c r="C3206" t="s">
        <v>12755</v>
      </c>
      <c r="D3206">
        <v>0</v>
      </c>
      <c r="E3206">
        <v>0</v>
      </c>
      <c r="F3206">
        <v>0.15020523965358731</v>
      </c>
      <c r="G3206">
        <v>0.18317849934101099</v>
      </c>
      <c r="H3206">
        <v>0</v>
      </c>
      <c r="I3206">
        <v>0</v>
      </c>
      <c r="J3206">
        <v>0</v>
      </c>
      <c r="K3206">
        <v>0</v>
      </c>
      <c r="L3206">
        <v>0</v>
      </c>
      <c r="M3206">
        <v>0</v>
      </c>
      <c r="N3206">
        <v>0.2595457136631012</v>
      </c>
      <c r="O3206">
        <v>0.32043802738189697</v>
      </c>
      <c r="P3206">
        <v>0</v>
      </c>
      <c r="Q3206">
        <v>11</v>
      </c>
    </row>
    <row r="3207" spans="1:17" x14ac:dyDescent="0.2">
      <c r="A3207" t="s">
        <v>3207</v>
      </c>
      <c r="B3207" s="3">
        <v>44011</v>
      </c>
      <c r="C3207" t="s">
        <v>12756</v>
      </c>
      <c r="D3207">
        <v>0</v>
      </c>
      <c r="E3207">
        <v>0</v>
      </c>
      <c r="F3207">
        <v>0</v>
      </c>
      <c r="G3207">
        <v>0.60802686214447021</v>
      </c>
      <c r="H3207">
        <v>0</v>
      </c>
      <c r="I3207">
        <v>0.20741426944732669</v>
      </c>
      <c r="J3207">
        <v>0</v>
      </c>
      <c r="K3207">
        <v>0</v>
      </c>
      <c r="L3207">
        <v>0</v>
      </c>
      <c r="M3207">
        <v>0.1075994446873665</v>
      </c>
      <c r="N3207">
        <v>0</v>
      </c>
      <c r="O3207">
        <v>0</v>
      </c>
      <c r="P3207">
        <v>0</v>
      </c>
      <c r="Q3207">
        <v>3</v>
      </c>
    </row>
    <row r="3208" spans="1:17" x14ac:dyDescent="0.2">
      <c r="A3208" t="s">
        <v>3208</v>
      </c>
      <c r="B3208" s="3">
        <v>44011</v>
      </c>
      <c r="C3208" t="s">
        <v>12757</v>
      </c>
      <c r="D3208">
        <v>0.1352861821651459</v>
      </c>
      <c r="E3208">
        <v>0</v>
      </c>
      <c r="F3208">
        <v>0</v>
      </c>
      <c r="G3208">
        <v>0.65959936380386353</v>
      </c>
      <c r="H3208">
        <v>0</v>
      </c>
      <c r="I3208">
        <v>0</v>
      </c>
      <c r="J3208">
        <v>0.1196275949478149</v>
      </c>
      <c r="K3208">
        <v>0</v>
      </c>
      <c r="L3208">
        <v>0</v>
      </c>
      <c r="M3208">
        <v>0</v>
      </c>
      <c r="N3208">
        <v>0</v>
      </c>
      <c r="O3208">
        <v>0</v>
      </c>
      <c r="P3208">
        <v>0</v>
      </c>
      <c r="Q3208">
        <v>3</v>
      </c>
    </row>
    <row r="3209" spans="1:17" x14ac:dyDescent="0.2">
      <c r="A3209" t="s">
        <v>3209</v>
      </c>
      <c r="B3209" s="3">
        <v>44011</v>
      </c>
      <c r="C3209" t="s">
        <v>12758</v>
      </c>
      <c r="D3209">
        <v>0.46092715859413153</v>
      </c>
      <c r="E3209">
        <v>0.18303035199642179</v>
      </c>
      <c r="F3209">
        <v>0</v>
      </c>
      <c r="G3209">
        <v>0</v>
      </c>
      <c r="H3209">
        <v>0</v>
      </c>
      <c r="I3209">
        <v>0</v>
      </c>
      <c r="J3209">
        <v>0</v>
      </c>
      <c r="K3209">
        <v>0</v>
      </c>
      <c r="L3209">
        <v>0</v>
      </c>
      <c r="M3209">
        <v>0</v>
      </c>
      <c r="N3209">
        <v>0.25980424880981451</v>
      </c>
      <c r="O3209">
        <v>0</v>
      </c>
      <c r="P3209">
        <v>0</v>
      </c>
      <c r="Q3209">
        <v>0</v>
      </c>
    </row>
    <row r="3210" spans="1:17" x14ac:dyDescent="0.2">
      <c r="A3210" t="s">
        <v>3210</v>
      </c>
      <c r="B3210" s="3">
        <v>44011</v>
      </c>
      <c r="C3210" t="s">
        <v>12759</v>
      </c>
      <c r="D3210">
        <v>0.2070692181587219</v>
      </c>
      <c r="E3210">
        <v>0</v>
      </c>
      <c r="F3210">
        <v>0</v>
      </c>
      <c r="G3210">
        <v>0</v>
      </c>
      <c r="H3210">
        <v>0.16032460331916809</v>
      </c>
      <c r="I3210">
        <v>0</v>
      </c>
      <c r="J3210">
        <v>0</v>
      </c>
      <c r="K3210">
        <v>0.27995315194129938</v>
      </c>
      <c r="L3210">
        <v>0</v>
      </c>
      <c r="M3210">
        <v>0.3031899631023407</v>
      </c>
      <c r="N3210">
        <v>0</v>
      </c>
      <c r="O3210">
        <v>0</v>
      </c>
      <c r="P3210">
        <v>0</v>
      </c>
      <c r="Q3210">
        <v>9</v>
      </c>
    </row>
    <row r="3211" spans="1:17" x14ac:dyDescent="0.2">
      <c r="A3211" t="s">
        <v>3211</v>
      </c>
      <c r="B3211" s="3">
        <v>44011</v>
      </c>
      <c r="C3211" t="s">
        <v>12760</v>
      </c>
      <c r="D3211">
        <v>0.13067129254341131</v>
      </c>
      <c r="E3211">
        <v>0</v>
      </c>
      <c r="F3211">
        <v>0</v>
      </c>
      <c r="G3211">
        <v>0</v>
      </c>
      <c r="H3211">
        <v>0.24188023805618289</v>
      </c>
      <c r="I3211">
        <v>0.28563797473907471</v>
      </c>
      <c r="J3211">
        <v>0</v>
      </c>
      <c r="K3211">
        <v>0.13910239934921259</v>
      </c>
      <c r="L3211">
        <v>0</v>
      </c>
      <c r="M3211">
        <v>0</v>
      </c>
      <c r="N3211">
        <v>0</v>
      </c>
      <c r="O3211">
        <v>0.1343104690313339</v>
      </c>
      <c r="P3211">
        <v>0</v>
      </c>
      <c r="Q3211">
        <v>5</v>
      </c>
    </row>
    <row r="3212" spans="1:17" x14ac:dyDescent="0.2">
      <c r="A3212" t="s">
        <v>3212</v>
      </c>
      <c r="B3212" s="3">
        <v>44011</v>
      </c>
      <c r="C3212" t="s">
        <v>12761</v>
      </c>
      <c r="D3212">
        <v>0.27601379156112671</v>
      </c>
      <c r="E3212">
        <v>0.1171620935201645</v>
      </c>
      <c r="F3212">
        <v>0.1127018555998802</v>
      </c>
      <c r="G3212">
        <v>0</v>
      </c>
      <c r="H3212">
        <v>0</v>
      </c>
      <c r="I3212">
        <v>0.25413966178894037</v>
      </c>
      <c r="J3212">
        <v>0</v>
      </c>
      <c r="K3212">
        <v>0</v>
      </c>
      <c r="L3212">
        <v>0</v>
      </c>
      <c r="M3212">
        <v>8.719327300786972E-2</v>
      </c>
      <c r="N3212">
        <v>0</v>
      </c>
      <c r="O3212">
        <v>0</v>
      </c>
      <c r="P3212">
        <v>0.1143089085817337</v>
      </c>
      <c r="Q3212">
        <v>0</v>
      </c>
    </row>
    <row r="3213" spans="1:17" x14ac:dyDescent="0.2">
      <c r="A3213" t="s">
        <v>3213</v>
      </c>
      <c r="B3213" s="3">
        <v>44011</v>
      </c>
      <c r="C3213" t="s">
        <v>12762</v>
      </c>
      <c r="D3213">
        <v>0</v>
      </c>
      <c r="E3213">
        <v>0.1710853576660156</v>
      </c>
      <c r="F3213">
        <v>0</v>
      </c>
      <c r="G3213">
        <v>0.22459220886230469</v>
      </c>
      <c r="H3213">
        <v>0.14611683785915369</v>
      </c>
      <c r="I3213">
        <v>9.7431249916553497E-2</v>
      </c>
      <c r="J3213">
        <v>0</v>
      </c>
      <c r="K3213">
        <v>0</v>
      </c>
      <c r="L3213">
        <v>0.23151515424251559</v>
      </c>
      <c r="M3213">
        <v>0</v>
      </c>
      <c r="N3213">
        <v>0</v>
      </c>
      <c r="O3213">
        <v>0</v>
      </c>
      <c r="P3213">
        <v>8.7795786559581757E-2</v>
      </c>
      <c r="Q3213">
        <v>8</v>
      </c>
    </row>
    <row r="3214" spans="1:17" x14ac:dyDescent="0.2">
      <c r="A3214" t="s">
        <v>3214</v>
      </c>
      <c r="B3214" s="3">
        <v>44011</v>
      </c>
      <c r="C3214" t="s">
        <v>12763</v>
      </c>
      <c r="D3214">
        <v>0</v>
      </c>
      <c r="E3214">
        <v>0</v>
      </c>
      <c r="F3214">
        <v>0.2021283954381943</v>
      </c>
      <c r="G3214">
        <v>0.50894445180892944</v>
      </c>
      <c r="H3214">
        <v>0</v>
      </c>
      <c r="I3214">
        <v>0.1156946271657944</v>
      </c>
      <c r="J3214">
        <v>0</v>
      </c>
      <c r="K3214">
        <v>0.1102641522884369</v>
      </c>
      <c r="L3214">
        <v>0</v>
      </c>
      <c r="M3214">
        <v>0</v>
      </c>
      <c r="N3214">
        <v>0</v>
      </c>
      <c r="O3214">
        <v>0</v>
      </c>
      <c r="P3214">
        <v>0</v>
      </c>
      <c r="Q3214">
        <v>3</v>
      </c>
    </row>
    <row r="3215" spans="1:17" x14ac:dyDescent="0.2">
      <c r="A3215" t="s">
        <v>3215</v>
      </c>
      <c r="B3215" s="3">
        <v>44011</v>
      </c>
      <c r="C3215" t="s">
        <v>12764</v>
      </c>
      <c r="D3215">
        <v>0.26791894435882568</v>
      </c>
      <c r="E3215">
        <v>0</v>
      </c>
      <c r="F3215">
        <v>8.4262065589427948E-2</v>
      </c>
      <c r="G3215">
        <v>0.36324158310890198</v>
      </c>
      <c r="H3215">
        <v>0.217525914311409</v>
      </c>
      <c r="I3215">
        <v>0</v>
      </c>
      <c r="J3215">
        <v>0</v>
      </c>
      <c r="K3215">
        <v>0</v>
      </c>
      <c r="L3215">
        <v>0</v>
      </c>
      <c r="M3215">
        <v>0</v>
      </c>
      <c r="N3215">
        <v>0</v>
      </c>
      <c r="O3215">
        <v>4.3372496962547302E-2</v>
      </c>
      <c r="P3215">
        <v>0</v>
      </c>
      <c r="Q3215">
        <v>3</v>
      </c>
    </row>
    <row r="3216" spans="1:17" x14ac:dyDescent="0.2">
      <c r="A3216" t="s">
        <v>3216</v>
      </c>
      <c r="B3216" s="3">
        <v>44011</v>
      </c>
      <c r="C3216" t="s">
        <v>12765</v>
      </c>
      <c r="D3216">
        <v>0</v>
      </c>
      <c r="E3216">
        <v>0</v>
      </c>
      <c r="F3216">
        <v>0</v>
      </c>
      <c r="G3216">
        <v>0.1967114061117172</v>
      </c>
      <c r="H3216">
        <v>0.1060894429683685</v>
      </c>
      <c r="I3216">
        <v>0.1104675754904747</v>
      </c>
      <c r="J3216">
        <v>0</v>
      </c>
      <c r="K3216">
        <v>0.2256658673286438</v>
      </c>
      <c r="L3216">
        <v>0</v>
      </c>
      <c r="M3216">
        <v>0.313681960105896</v>
      </c>
      <c r="N3216">
        <v>0</v>
      </c>
      <c r="O3216">
        <v>0</v>
      </c>
      <c r="P3216">
        <v>0</v>
      </c>
      <c r="Q3216">
        <v>9</v>
      </c>
    </row>
    <row r="3217" spans="1:17" x14ac:dyDescent="0.2">
      <c r="A3217" t="s">
        <v>3217</v>
      </c>
      <c r="B3217" s="3">
        <v>44011</v>
      </c>
      <c r="C3217" t="s">
        <v>12766</v>
      </c>
      <c r="D3217">
        <v>0</v>
      </c>
      <c r="E3217">
        <v>0</v>
      </c>
      <c r="F3217">
        <v>0</v>
      </c>
      <c r="G3217">
        <v>0.42613175511360168</v>
      </c>
      <c r="H3217">
        <v>0</v>
      </c>
      <c r="I3217">
        <v>0</v>
      </c>
      <c r="J3217">
        <v>0</v>
      </c>
      <c r="K3217">
        <v>0.1003787592053413</v>
      </c>
      <c r="L3217">
        <v>8.3991385996341705E-2</v>
      </c>
      <c r="M3217">
        <v>0.33619585633277888</v>
      </c>
      <c r="N3217">
        <v>0</v>
      </c>
      <c r="O3217">
        <v>0</v>
      </c>
      <c r="P3217">
        <v>0</v>
      </c>
      <c r="Q3217">
        <v>3</v>
      </c>
    </row>
    <row r="3218" spans="1:17" x14ac:dyDescent="0.2">
      <c r="A3218" t="s">
        <v>3218</v>
      </c>
      <c r="B3218" s="3">
        <v>44011</v>
      </c>
      <c r="C3218" t="s">
        <v>12767</v>
      </c>
      <c r="D3218">
        <v>0.1376558244228363</v>
      </c>
      <c r="E3218">
        <v>0</v>
      </c>
      <c r="F3218">
        <v>0</v>
      </c>
      <c r="G3218">
        <v>0</v>
      </c>
      <c r="H3218">
        <v>0</v>
      </c>
      <c r="I3218">
        <v>0</v>
      </c>
      <c r="J3218">
        <v>0.22893014550209051</v>
      </c>
      <c r="K3218">
        <v>0.1445897966623306</v>
      </c>
      <c r="L3218">
        <v>0</v>
      </c>
      <c r="M3218">
        <v>0.41184791922569269</v>
      </c>
      <c r="N3218">
        <v>0</v>
      </c>
      <c r="O3218">
        <v>0</v>
      </c>
      <c r="P3218">
        <v>0</v>
      </c>
      <c r="Q3218">
        <v>9</v>
      </c>
    </row>
    <row r="3219" spans="1:17" x14ac:dyDescent="0.2">
      <c r="A3219" t="s">
        <v>3219</v>
      </c>
      <c r="B3219" s="3">
        <v>44011</v>
      </c>
      <c r="C3219" t="s">
        <v>12768</v>
      </c>
      <c r="D3219">
        <v>0.15046024322509771</v>
      </c>
      <c r="E3219">
        <v>1.0992538183927539E-2</v>
      </c>
      <c r="F3219">
        <v>1.0992587544023991E-2</v>
      </c>
      <c r="G3219">
        <v>0.4430549144744873</v>
      </c>
      <c r="H3219">
        <v>1.099286321550608E-2</v>
      </c>
      <c r="I3219">
        <v>1.0992581956088539E-2</v>
      </c>
      <c r="J3219">
        <v>0.29655846953392029</v>
      </c>
      <c r="K3219">
        <v>1.0992514900863171E-2</v>
      </c>
      <c r="L3219">
        <v>1.099259685724974E-2</v>
      </c>
      <c r="M3219">
        <v>1.099275890737772E-2</v>
      </c>
      <c r="N3219">
        <v>1.099294330924749E-2</v>
      </c>
      <c r="O3219">
        <v>1.0992514900863171E-2</v>
      </c>
      <c r="P3219">
        <v>1.0992514900863171E-2</v>
      </c>
      <c r="Q3219">
        <v>3</v>
      </c>
    </row>
    <row r="3220" spans="1:17" x14ac:dyDescent="0.2">
      <c r="A3220" t="s">
        <v>3220</v>
      </c>
      <c r="B3220" s="3">
        <v>44011</v>
      </c>
      <c r="C3220" t="s">
        <v>12769</v>
      </c>
      <c r="D3220">
        <v>1.099299266934395E-2</v>
      </c>
      <c r="E3220">
        <v>0.1709006130695343</v>
      </c>
      <c r="F3220">
        <v>1.099266856908798E-2</v>
      </c>
      <c r="G3220">
        <v>0.42245596647262568</v>
      </c>
      <c r="H3220">
        <v>1.099270116537809E-2</v>
      </c>
      <c r="I3220">
        <v>1.099266856908798E-2</v>
      </c>
      <c r="J3220">
        <v>0.1538688987493515</v>
      </c>
      <c r="K3220">
        <v>0.1538403183221817</v>
      </c>
      <c r="L3220">
        <v>1.099256798624992E-2</v>
      </c>
      <c r="M3220">
        <v>1.0992723517119879E-2</v>
      </c>
      <c r="N3220">
        <v>1.0992631316184999E-2</v>
      </c>
      <c r="O3220">
        <v>1.099267788231373E-2</v>
      </c>
      <c r="P3220">
        <v>1.099258847534657E-2</v>
      </c>
      <c r="Q3220">
        <v>3</v>
      </c>
    </row>
    <row r="3221" spans="1:17" x14ac:dyDescent="0.2">
      <c r="A3221" t="s">
        <v>3221</v>
      </c>
      <c r="B3221" s="3">
        <v>44011</v>
      </c>
      <c r="C3221" t="s">
        <v>12770</v>
      </c>
      <c r="D3221">
        <v>0</v>
      </c>
      <c r="E3221">
        <v>0</v>
      </c>
      <c r="F3221">
        <v>0.25966915488243097</v>
      </c>
      <c r="G3221">
        <v>0.50961035490036011</v>
      </c>
      <c r="H3221">
        <v>0</v>
      </c>
      <c r="I3221">
        <v>0.13453076779842379</v>
      </c>
      <c r="J3221">
        <v>0</v>
      </c>
      <c r="K3221">
        <v>0</v>
      </c>
      <c r="L3221">
        <v>0</v>
      </c>
      <c r="M3221">
        <v>0</v>
      </c>
      <c r="N3221">
        <v>0</v>
      </c>
      <c r="O3221">
        <v>0</v>
      </c>
      <c r="P3221">
        <v>0</v>
      </c>
      <c r="Q3221">
        <v>3</v>
      </c>
    </row>
    <row r="3222" spans="1:17" x14ac:dyDescent="0.2">
      <c r="A3222" t="s">
        <v>3222</v>
      </c>
      <c r="B3222" s="3">
        <v>44011</v>
      </c>
      <c r="C3222" t="s">
        <v>12771</v>
      </c>
      <c r="D3222">
        <v>0.39013534784317022</v>
      </c>
      <c r="E3222">
        <v>0</v>
      </c>
      <c r="F3222">
        <v>0</v>
      </c>
      <c r="G3222">
        <v>0</v>
      </c>
      <c r="H3222">
        <v>0</v>
      </c>
      <c r="I3222">
        <v>0</v>
      </c>
      <c r="J3222">
        <v>0</v>
      </c>
      <c r="K3222">
        <v>0</v>
      </c>
      <c r="L3222">
        <v>0</v>
      </c>
      <c r="M3222">
        <v>0.54478341341018677</v>
      </c>
      <c r="N3222">
        <v>0</v>
      </c>
      <c r="O3222">
        <v>0</v>
      </c>
      <c r="P3222">
        <v>0</v>
      </c>
      <c r="Q3222">
        <v>9</v>
      </c>
    </row>
    <row r="3223" spans="1:17" x14ac:dyDescent="0.2">
      <c r="A3223" t="s">
        <v>3223</v>
      </c>
      <c r="B3223" s="3">
        <v>44011</v>
      </c>
      <c r="C3223" t="s">
        <v>12772</v>
      </c>
      <c r="D3223">
        <v>0</v>
      </c>
      <c r="E3223">
        <v>0.1549569517374039</v>
      </c>
      <c r="F3223">
        <v>0</v>
      </c>
      <c r="G3223">
        <v>0</v>
      </c>
      <c r="H3223">
        <v>0</v>
      </c>
      <c r="I3223">
        <v>0</v>
      </c>
      <c r="J3223">
        <v>0.32581853866577148</v>
      </c>
      <c r="K3223">
        <v>0.13455815613269809</v>
      </c>
      <c r="L3223">
        <v>0.29812914133071899</v>
      </c>
      <c r="M3223">
        <v>0</v>
      </c>
      <c r="N3223">
        <v>0</v>
      </c>
      <c r="O3223">
        <v>0</v>
      </c>
      <c r="P3223">
        <v>0</v>
      </c>
      <c r="Q3223">
        <v>6</v>
      </c>
    </row>
    <row r="3224" spans="1:17" x14ac:dyDescent="0.2">
      <c r="A3224" t="s">
        <v>3224</v>
      </c>
      <c r="B3224" s="3">
        <v>44011</v>
      </c>
      <c r="C3224" t="s">
        <v>12773</v>
      </c>
      <c r="D3224">
        <v>0</v>
      </c>
      <c r="E3224">
        <v>0</v>
      </c>
      <c r="F3224">
        <v>0</v>
      </c>
      <c r="G3224">
        <v>0.46093073487281799</v>
      </c>
      <c r="H3224">
        <v>0.24024975299835211</v>
      </c>
      <c r="I3224">
        <v>0</v>
      </c>
      <c r="J3224">
        <v>0</v>
      </c>
      <c r="K3224">
        <v>0.20266212522983551</v>
      </c>
      <c r="L3224">
        <v>0</v>
      </c>
      <c r="M3224">
        <v>0</v>
      </c>
      <c r="N3224">
        <v>0</v>
      </c>
      <c r="O3224">
        <v>0</v>
      </c>
      <c r="P3224">
        <v>0</v>
      </c>
      <c r="Q3224">
        <v>3</v>
      </c>
    </row>
    <row r="3225" spans="1:17" x14ac:dyDescent="0.2">
      <c r="A3225" t="s">
        <v>3225</v>
      </c>
      <c r="B3225" s="3">
        <v>44011</v>
      </c>
      <c r="C3225" t="s">
        <v>12774</v>
      </c>
      <c r="D3225">
        <v>0.1646990180015564</v>
      </c>
      <c r="E3225">
        <v>0</v>
      </c>
      <c r="F3225">
        <v>0</v>
      </c>
      <c r="G3225">
        <v>9.7118973731994629E-2</v>
      </c>
      <c r="H3225">
        <v>0.24012863636016851</v>
      </c>
      <c r="I3225">
        <v>0.13470081984996801</v>
      </c>
      <c r="J3225">
        <v>0</v>
      </c>
      <c r="K3225">
        <v>0</v>
      </c>
      <c r="L3225">
        <v>0.22505870461463931</v>
      </c>
      <c r="M3225">
        <v>0</v>
      </c>
      <c r="N3225">
        <v>0</v>
      </c>
      <c r="O3225">
        <v>0</v>
      </c>
      <c r="P3225">
        <v>9.3342073261737823E-2</v>
      </c>
      <c r="Q3225">
        <v>4</v>
      </c>
    </row>
    <row r="3226" spans="1:17" x14ac:dyDescent="0.2">
      <c r="A3226" t="s">
        <v>3226</v>
      </c>
      <c r="B3226" s="3">
        <v>44011</v>
      </c>
      <c r="C3226" t="s">
        <v>12775</v>
      </c>
      <c r="D3226">
        <v>7.877766340970993E-2</v>
      </c>
      <c r="E3226">
        <v>0</v>
      </c>
      <c r="F3226">
        <v>0.2016395628452301</v>
      </c>
      <c r="G3226">
        <v>0</v>
      </c>
      <c r="H3226">
        <v>0</v>
      </c>
      <c r="I3226">
        <v>0</v>
      </c>
      <c r="J3226">
        <v>0.164401575922966</v>
      </c>
      <c r="K3226">
        <v>0.27383249998092651</v>
      </c>
      <c r="L3226">
        <v>7.6142303645610809E-2</v>
      </c>
      <c r="M3226">
        <v>0</v>
      </c>
      <c r="N3226">
        <v>0</v>
      </c>
      <c r="O3226">
        <v>0</v>
      </c>
      <c r="P3226">
        <v>0.1666974872350693</v>
      </c>
      <c r="Q3226">
        <v>7</v>
      </c>
    </row>
    <row r="3227" spans="1:17" x14ac:dyDescent="0.2">
      <c r="A3227" t="s">
        <v>3227</v>
      </c>
      <c r="B3227" s="3">
        <v>44011</v>
      </c>
      <c r="C3227" t="s">
        <v>12776</v>
      </c>
      <c r="D3227">
        <v>0.15364052355289459</v>
      </c>
      <c r="E3227">
        <v>1.0992339812219139E-2</v>
      </c>
      <c r="F3227">
        <v>0.29691529273986822</v>
      </c>
      <c r="G3227">
        <v>1.0992352850735189E-2</v>
      </c>
      <c r="H3227">
        <v>1.099232956767082E-2</v>
      </c>
      <c r="I3227">
        <v>1.099276263266802E-2</v>
      </c>
      <c r="J3227">
        <v>1.099232956767082E-2</v>
      </c>
      <c r="K3227">
        <v>0.43952015042304993</v>
      </c>
      <c r="L3227">
        <v>1.099232956767082E-2</v>
      </c>
      <c r="M3227">
        <v>1.099253259599209E-2</v>
      </c>
      <c r="N3227">
        <v>1.099232956767082E-2</v>
      </c>
      <c r="O3227">
        <v>1.099241059273481E-2</v>
      </c>
      <c r="P3227">
        <v>1.099232956767082E-2</v>
      </c>
      <c r="Q3227">
        <v>7</v>
      </c>
    </row>
    <row r="3228" spans="1:17" x14ac:dyDescent="0.2">
      <c r="A3228" t="s">
        <v>3228</v>
      </c>
      <c r="B3228" s="3">
        <v>44011</v>
      </c>
      <c r="C3228" t="s">
        <v>12777</v>
      </c>
      <c r="D3228">
        <v>0.15369416773319239</v>
      </c>
      <c r="E3228">
        <v>1.0996817611157891E-2</v>
      </c>
      <c r="F3228">
        <v>0.15379466116428381</v>
      </c>
      <c r="G3228">
        <v>1.0996878147125241E-2</v>
      </c>
      <c r="H3228">
        <v>0.29695948958396912</v>
      </c>
      <c r="I3228">
        <v>1.099686790257692E-2</v>
      </c>
      <c r="J3228">
        <v>1.099686697125435E-2</v>
      </c>
      <c r="K3228">
        <v>0.15381765365600589</v>
      </c>
      <c r="L3228">
        <v>1.0996817611157891E-2</v>
      </c>
      <c r="M3228">
        <v>1.0996817611157891E-2</v>
      </c>
      <c r="N3228">
        <v>1.0997108183801171E-2</v>
      </c>
      <c r="O3228">
        <v>1.099688932299614E-2</v>
      </c>
      <c r="P3228">
        <v>0.15375897288322449</v>
      </c>
      <c r="Q3228">
        <v>4</v>
      </c>
    </row>
    <row r="3229" spans="1:17" x14ac:dyDescent="0.2">
      <c r="A3229" t="s">
        <v>3229</v>
      </c>
      <c r="B3229" s="3">
        <v>44011</v>
      </c>
      <c r="C3229" t="s">
        <v>12778</v>
      </c>
      <c r="D3229">
        <v>0.58245807886123657</v>
      </c>
      <c r="E3229">
        <v>1.0987811721861361E-2</v>
      </c>
      <c r="F3229">
        <v>1.098793465644121E-2</v>
      </c>
      <c r="G3229">
        <v>1.0987868532538411E-2</v>
      </c>
      <c r="H3229">
        <v>1.098815258592367E-2</v>
      </c>
      <c r="I3229">
        <v>1.098791137337685E-2</v>
      </c>
      <c r="J3229">
        <v>1.0987799614667891E-2</v>
      </c>
      <c r="K3229">
        <v>0.29667511582374573</v>
      </c>
      <c r="L3229">
        <v>1.098791416734457E-2</v>
      </c>
      <c r="M3229">
        <v>1.098795607686043E-2</v>
      </c>
      <c r="N3229">
        <v>1.0987807996571061E-2</v>
      </c>
      <c r="O3229">
        <v>1.0987824760377411E-2</v>
      </c>
      <c r="P3229">
        <v>1.0987811721861361E-2</v>
      </c>
      <c r="Q3229">
        <v>0</v>
      </c>
    </row>
    <row r="3230" spans="1:17" x14ac:dyDescent="0.2">
      <c r="A3230" t="s">
        <v>3230</v>
      </c>
      <c r="B3230" s="3">
        <v>44011</v>
      </c>
      <c r="C3230" t="s">
        <v>12779</v>
      </c>
      <c r="D3230">
        <v>0</v>
      </c>
      <c r="E3230">
        <v>0</v>
      </c>
      <c r="F3230">
        <v>0</v>
      </c>
      <c r="G3230">
        <v>0.40544354915618902</v>
      </c>
      <c r="H3230">
        <v>0.31004750728607178</v>
      </c>
      <c r="I3230">
        <v>0</v>
      </c>
      <c r="J3230">
        <v>0.2075599879026413</v>
      </c>
      <c r="K3230">
        <v>0</v>
      </c>
      <c r="L3230">
        <v>0</v>
      </c>
      <c r="M3230">
        <v>0</v>
      </c>
      <c r="N3230">
        <v>0</v>
      </c>
      <c r="O3230">
        <v>0</v>
      </c>
      <c r="P3230">
        <v>0</v>
      </c>
      <c r="Q3230">
        <v>3</v>
      </c>
    </row>
    <row r="3231" spans="1:17" x14ac:dyDescent="0.2">
      <c r="A3231" t="s">
        <v>3231</v>
      </c>
      <c r="B3231" s="3">
        <v>44011</v>
      </c>
      <c r="C3231" t="s">
        <v>12780</v>
      </c>
      <c r="D3231">
        <v>0.76924723386764526</v>
      </c>
      <c r="E3231">
        <v>1.9229337573051449E-2</v>
      </c>
      <c r="F3231">
        <v>1.922918297350407E-2</v>
      </c>
      <c r="G3231">
        <v>1.9229579716920849E-2</v>
      </c>
      <c r="H3231">
        <v>1.9229229539632801E-2</v>
      </c>
      <c r="I3231">
        <v>1.9229879602789879E-2</v>
      </c>
      <c r="J3231">
        <v>1.9229380413889881E-2</v>
      </c>
      <c r="K3231">
        <v>1.9229451194405559E-2</v>
      </c>
      <c r="L3231">
        <v>1.922918297350407E-2</v>
      </c>
      <c r="M3231">
        <v>1.9229616969823841E-2</v>
      </c>
      <c r="N3231">
        <v>1.9229410216212269E-2</v>
      </c>
      <c r="O3231">
        <v>1.922918297350407E-2</v>
      </c>
      <c r="P3231">
        <v>1.9229257479310039E-2</v>
      </c>
      <c r="Q3231">
        <v>0</v>
      </c>
    </row>
    <row r="3232" spans="1:17" x14ac:dyDescent="0.2">
      <c r="A3232" t="s">
        <v>3232</v>
      </c>
      <c r="B3232" s="3">
        <v>44011</v>
      </c>
      <c r="C3232" t="s">
        <v>12781</v>
      </c>
      <c r="D3232">
        <v>0.61287117004394531</v>
      </c>
      <c r="E3232">
        <v>1.538333483040333E-2</v>
      </c>
      <c r="F3232">
        <v>1.538325287401676E-2</v>
      </c>
      <c r="G3232">
        <v>1.5383235178887841E-2</v>
      </c>
      <c r="H3232">
        <v>1.538325008004904E-2</v>
      </c>
      <c r="I3232">
        <v>1.538324449211359E-2</v>
      </c>
      <c r="J3232">
        <v>1.5383247286081311E-2</v>
      </c>
      <c r="K3232">
        <v>1.5383235178887841E-2</v>
      </c>
      <c r="L3232">
        <v>1.5383259393274781E-2</v>
      </c>
      <c r="M3232">
        <v>1.5383319929242131E-2</v>
      </c>
      <c r="N3232">
        <v>1.538324914872646E-2</v>
      </c>
      <c r="O3232">
        <v>1.5383271500468251E-2</v>
      </c>
      <c r="P3232">
        <v>0.21791291236877439</v>
      </c>
      <c r="Q3232">
        <v>0</v>
      </c>
    </row>
    <row r="3233" spans="1:17" x14ac:dyDescent="0.2">
      <c r="A3233" t="s">
        <v>3233</v>
      </c>
      <c r="B3233" s="3">
        <v>44011</v>
      </c>
      <c r="C3233" t="s">
        <v>12782</v>
      </c>
      <c r="D3233">
        <v>0.27872270345687872</v>
      </c>
      <c r="E3233">
        <v>0</v>
      </c>
      <c r="F3233">
        <v>0</v>
      </c>
      <c r="G3233">
        <v>0</v>
      </c>
      <c r="H3233">
        <v>0</v>
      </c>
      <c r="I3233">
        <v>0.33210492134094238</v>
      </c>
      <c r="J3233">
        <v>0</v>
      </c>
      <c r="K3233">
        <v>0</v>
      </c>
      <c r="L3233">
        <v>0</v>
      </c>
      <c r="M3233">
        <v>0.32505396008491522</v>
      </c>
      <c r="N3233">
        <v>0</v>
      </c>
      <c r="O3233">
        <v>0</v>
      </c>
      <c r="P3233">
        <v>0</v>
      </c>
      <c r="Q3233">
        <v>5</v>
      </c>
    </row>
    <row r="3234" spans="1:17" x14ac:dyDescent="0.2">
      <c r="A3234" t="s">
        <v>3234</v>
      </c>
      <c r="B3234" s="3">
        <v>44011</v>
      </c>
      <c r="C3234" t="s">
        <v>12783</v>
      </c>
      <c r="D3234">
        <v>0.12622113525867459</v>
      </c>
      <c r="E3234">
        <v>0</v>
      </c>
      <c r="F3234">
        <v>0</v>
      </c>
      <c r="G3234">
        <v>7.867208868265152E-2</v>
      </c>
      <c r="H3234">
        <v>0</v>
      </c>
      <c r="I3234">
        <v>6.7915089428424835E-2</v>
      </c>
      <c r="J3234">
        <v>0.12415625154972081</v>
      </c>
      <c r="K3234">
        <v>8.8299483060836792E-2</v>
      </c>
      <c r="L3234">
        <v>7.8465782105922699E-2</v>
      </c>
      <c r="M3234">
        <v>0.40739381313323969</v>
      </c>
      <c r="N3234">
        <v>0</v>
      </c>
      <c r="O3234">
        <v>0</v>
      </c>
      <c r="P3234">
        <v>0</v>
      </c>
      <c r="Q3234">
        <v>9</v>
      </c>
    </row>
    <row r="3235" spans="1:17" x14ac:dyDescent="0.2">
      <c r="A3235" t="s">
        <v>3235</v>
      </c>
      <c r="B3235" s="3">
        <v>44011</v>
      </c>
      <c r="C3235" t="s">
        <v>12784</v>
      </c>
      <c r="D3235">
        <v>0.50979775190353394</v>
      </c>
      <c r="E3235">
        <v>1.09877772629261E-2</v>
      </c>
      <c r="F3235">
        <v>1.09877847135067E-2</v>
      </c>
      <c r="G3235">
        <v>0.14097811281681061</v>
      </c>
      <c r="H3235">
        <v>1.0987787507474421E-2</v>
      </c>
      <c r="I3235">
        <v>0.23934602737426761</v>
      </c>
      <c r="J3235">
        <v>1.09877772629261E-2</v>
      </c>
      <c r="K3235">
        <v>1.098778564482927E-2</v>
      </c>
      <c r="L3235">
        <v>1.09877772629261E-2</v>
      </c>
      <c r="M3235">
        <v>1.098786294460297E-2</v>
      </c>
      <c r="N3235">
        <v>1.09877772629261E-2</v>
      </c>
      <c r="O3235">
        <v>1.0987977497279641E-2</v>
      </c>
      <c r="P3235">
        <v>1.098779030144215E-2</v>
      </c>
      <c r="Q3235">
        <v>0</v>
      </c>
    </row>
    <row r="3236" spans="1:17" x14ac:dyDescent="0.2">
      <c r="A3236" t="s">
        <v>3236</v>
      </c>
      <c r="B3236" s="3">
        <v>44011</v>
      </c>
      <c r="C3236" t="s">
        <v>12785</v>
      </c>
      <c r="D3236">
        <v>0.25909483432769781</v>
      </c>
      <c r="E3236">
        <v>0</v>
      </c>
      <c r="F3236">
        <v>0</v>
      </c>
      <c r="G3236">
        <v>0</v>
      </c>
      <c r="H3236">
        <v>0</v>
      </c>
      <c r="I3236">
        <v>0</v>
      </c>
      <c r="J3236">
        <v>0</v>
      </c>
      <c r="K3236">
        <v>0</v>
      </c>
      <c r="L3236">
        <v>0.25548014044761658</v>
      </c>
      <c r="M3236">
        <v>0</v>
      </c>
      <c r="N3236">
        <v>0</v>
      </c>
      <c r="O3236">
        <v>0.25399231910705572</v>
      </c>
      <c r="P3236">
        <v>0.17816174030303961</v>
      </c>
      <c r="Q3236">
        <v>0</v>
      </c>
    </row>
    <row r="3237" spans="1:17" x14ac:dyDescent="0.2">
      <c r="A3237" t="s">
        <v>3237</v>
      </c>
      <c r="B3237" s="3">
        <v>44011</v>
      </c>
      <c r="C3237" t="s">
        <v>12786</v>
      </c>
      <c r="D3237">
        <v>0.1932799220085144</v>
      </c>
      <c r="E3237">
        <v>0</v>
      </c>
      <c r="F3237">
        <v>0</v>
      </c>
      <c r="G3237">
        <v>0</v>
      </c>
      <c r="H3237">
        <v>0.1159044429659843</v>
      </c>
      <c r="I3237">
        <v>0</v>
      </c>
      <c r="J3237">
        <v>0.1080906242132187</v>
      </c>
      <c r="K3237">
        <v>0</v>
      </c>
      <c r="L3237">
        <v>0.30481171607971191</v>
      </c>
      <c r="M3237">
        <v>0.11179002374410631</v>
      </c>
      <c r="N3237">
        <v>0</v>
      </c>
      <c r="O3237">
        <v>0.11205188184976581</v>
      </c>
      <c r="P3237">
        <v>0</v>
      </c>
      <c r="Q3237">
        <v>8</v>
      </c>
    </row>
    <row r="3238" spans="1:17" x14ac:dyDescent="0.2">
      <c r="A3238" t="s">
        <v>3238</v>
      </c>
      <c r="B3238" s="3">
        <v>44011</v>
      </c>
      <c r="C3238" t="s">
        <v>12787</v>
      </c>
      <c r="D3238">
        <v>0.29701194167137152</v>
      </c>
      <c r="E3238">
        <v>1.100211217999458E-2</v>
      </c>
      <c r="F3238">
        <v>1.100214384496212E-2</v>
      </c>
      <c r="G3238">
        <v>1.100281812250614E-2</v>
      </c>
      <c r="H3238">
        <v>1.100211217999458E-2</v>
      </c>
      <c r="I3238">
        <v>1.100219693034887E-2</v>
      </c>
      <c r="J3238">
        <v>0.43903493881225591</v>
      </c>
      <c r="K3238">
        <v>1.100234221667051E-2</v>
      </c>
      <c r="L3238">
        <v>1.100211217999458E-2</v>
      </c>
      <c r="M3238">
        <v>0.15393076837062841</v>
      </c>
      <c r="N3238">
        <v>1.1002295650541781E-2</v>
      </c>
      <c r="O3238">
        <v>1.100211217999458E-2</v>
      </c>
      <c r="P3238">
        <v>1.100211217999458E-2</v>
      </c>
      <c r="Q3238">
        <v>6</v>
      </c>
    </row>
    <row r="3239" spans="1:17" x14ac:dyDescent="0.2">
      <c r="A3239" t="s">
        <v>3239</v>
      </c>
      <c r="B3239" s="3">
        <v>44011</v>
      </c>
      <c r="C3239" t="s">
        <v>12788</v>
      </c>
      <c r="D3239">
        <v>0.2549988329410553</v>
      </c>
      <c r="E3239">
        <v>0</v>
      </c>
      <c r="F3239">
        <v>8.33858922123909E-2</v>
      </c>
      <c r="G3239">
        <v>8.2559175789356232E-2</v>
      </c>
      <c r="H3239">
        <v>0</v>
      </c>
      <c r="I3239">
        <v>0.25329971313476562</v>
      </c>
      <c r="J3239">
        <v>7.6208494603633881E-2</v>
      </c>
      <c r="K3239">
        <v>0.13483527302741999</v>
      </c>
      <c r="L3239">
        <v>0</v>
      </c>
      <c r="M3239">
        <v>0</v>
      </c>
      <c r="N3239">
        <v>0</v>
      </c>
      <c r="O3239">
        <v>0</v>
      </c>
      <c r="P3239">
        <v>8.7549775838851929E-2</v>
      </c>
      <c r="Q3239">
        <v>0</v>
      </c>
    </row>
    <row r="3240" spans="1:17" x14ac:dyDescent="0.2">
      <c r="A3240" t="s">
        <v>3240</v>
      </c>
      <c r="B3240" s="3">
        <v>44011</v>
      </c>
      <c r="C3240" t="s">
        <v>12789</v>
      </c>
      <c r="D3240">
        <v>0</v>
      </c>
      <c r="E3240">
        <v>0</v>
      </c>
      <c r="F3240">
        <v>0</v>
      </c>
      <c r="G3240">
        <v>0</v>
      </c>
      <c r="H3240">
        <v>0.41882357001304632</v>
      </c>
      <c r="I3240">
        <v>0</v>
      </c>
      <c r="J3240">
        <v>0.29933452606201172</v>
      </c>
      <c r="K3240">
        <v>0</v>
      </c>
      <c r="L3240">
        <v>0.2049245685338974</v>
      </c>
      <c r="M3240">
        <v>0</v>
      </c>
      <c r="N3240">
        <v>0</v>
      </c>
      <c r="O3240">
        <v>0</v>
      </c>
      <c r="P3240">
        <v>0</v>
      </c>
      <c r="Q3240">
        <v>4</v>
      </c>
    </row>
    <row r="3241" spans="1:17" x14ac:dyDescent="0.2">
      <c r="A3241" t="s">
        <v>3241</v>
      </c>
      <c r="B3241" s="3">
        <v>44012</v>
      </c>
      <c r="C3241" t="s">
        <v>12790</v>
      </c>
      <c r="D3241">
        <v>0</v>
      </c>
      <c r="E3241">
        <v>0</v>
      </c>
      <c r="F3241">
        <v>0</v>
      </c>
      <c r="G3241">
        <v>0</v>
      </c>
      <c r="H3241">
        <v>0.25301513075828552</v>
      </c>
      <c r="I3241">
        <v>0</v>
      </c>
      <c r="J3241">
        <v>0</v>
      </c>
      <c r="K3241">
        <v>0</v>
      </c>
      <c r="L3241">
        <v>0</v>
      </c>
      <c r="M3241">
        <v>0</v>
      </c>
      <c r="N3241">
        <v>0</v>
      </c>
      <c r="O3241">
        <v>0</v>
      </c>
      <c r="P3241">
        <v>0.65298527479171753</v>
      </c>
      <c r="Q3241">
        <v>12</v>
      </c>
    </row>
    <row r="3242" spans="1:17" x14ac:dyDescent="0.2">
      <c r="A3242" t="s">
        <v>3242</v>
      </c>
      <c r="B3242" s="3">
        <v>44012</v>
      </c>
      <c r="C3242" t="s">
        <v>12791</v>
      </c>
      <c r="D3242">
        <v>0.46544772386550898</v>
      </c>
      <c r="E3242">
        <v>0</v>
      </c>
      <c r="F3242">
        <v>0.14858897030353549</v>
      </c>
      <c r="G3242">
        <v>0</v>
      </c>
      <c r="H3242">
        <v>0</v>
      </c>
      <c r="I3242">
        <v>0</v>
      </c>
      <c r="J3242">
        <v>0.11361110955476759</v>
      </c>
      <c r="K3242">
        <v>0</v>
      </c>
      <c r="L3242">
        <v>0.2290751039981842</v>
      </c>
      <c r="M3242">
        <v>0</v>
      </c>
      <c r="N3242">
        <v>0</v>
      </c>
      <c r="O3242">
        <v>0</v>
      </c>
      <c r="P3242">
        <v>0</v>
      </c>
      <c r="Q3242">
        <v>0</v>
      </c>
    </row>
    <row r="3243" spans="1:17" x14ac:dyDescent="0.2">
      <c r="A3243" t="s">
        <v>3243</v>
      </c>
      <c r="B3243" s="3">
        <v>44012</v>
      </c>
      <c r="C3243" t="s">
        <v>12792</v>
      </c>
      <c r="D3243">
        <v>4.5864123851060867E-2</v>
      </c>
      <c r="E3243">
        <v>0.1129005998373032</v>
      </c>
      <c r="F3243">
        <v>0</v>
      </c>
      <c r="G3243">
        <v>9.229818731546402E-2</v>
      </c>
      <c r="H3243">
        <v>0.2045729458332062</v>
      </c>
      <c r="I3243">
        <v>0</v>
      </c>
      <c r="J3243">
        <v>0.13608315587043759</v>
      </c>
      <c r="K3243">
        <v>0.13322167098522189</v>
      </c>
      <c r="L3243">
        <v>8.104870468378067E-2</v>
      </c>
      <c r="M3243">
        <v>9.850611537694931E-2</v>
      </c>
      <c r="N3243">
        <v>0</v>
      </c>
      <c r="O3243">
        <v>8.7995089590549469E-2</v>
      </c>
      <c r="P3243">
        <v>0</v>
      </c>
      <c r="Q3243">
        <v>4</v>
      </c>
    </row>
    <row r="3244" spans="1:17" x14ac:dyDescent="0.2">
      <c r="A3244" t="s">
        <v>3244</v>
      </c>
      <c r="B3244" s="3">
        <v>44012</v>
      </c>
      <c r="C3244" t="s">
        <v>12793</v>
      </c>
      <c r="D3244">
        <v>0.65054851770401001</v>
      </c>
      <c r="E3244">
        <v>0</v>
      </c>
      <c r="F3244">
        <v>0</v>
      </c>
      <c r="G3244">
        <v>0</v>
      </c>
      <c r="H3244">
        <v>0</v>
      </c>
      <c r="I3244">
        <v>0</v>
      </c>
      <c r="J3244">
        <v>0.24370087683200839</v>
      </c>
      <c r="K3244">
        <v>0</v>
      </c>
      <c r="L3244">
        <v>0</v>
      </c>
      <c r="M3244">
        <v>0</v>
      </c>
      <c r="N3244">
        <v>0</v>
      </c>
      <c r="O3244">
        <v>0</v>
      </c>
      <c r="P3244">
        <v>0</v>
      </c>
      <c r="Q3244">
        <v>0</v>
      </c>
    </row>
    <row r="3245" spans="1:17" x14ac:dyDescent="0.2">
      <c r="A3245" t="s">
        <v>3245</v>
      </c>
      <c r="B3245" s="3">
        <v>44012</v>
      </c>
      <c r="C3245" t="s">
        <v>12794</v>
      </c>
      <c r="D3245">
        <v>0.35030516982078552</v>
      </c>
      <c r="E3245">
        <v>0</v>
      </c>
      <c r="F3245">
        <v>0</v>
      </c>
      <c r="G3245">
        <v>0.1053333133459091</v>
      </c>
      <c r="H3245">
        <v>0</v>
      </c>
      <c r="I3245">
        <v>5.3448256105184562E-2</v>
      </c>
      <c r="J3245">
        <v>0.15011788904666901</v>
      </c>
      <c r="K3245">
        <v>0</v>
      </c>
      <c r="L3245">
        <v>0.31617358326911932</v>
      </c>
      <c r="M3245">
        <v>0</v>
      </c>
      <c r="N3245">
        <v>0</v>
      </c>
      <c r="O3245">
        <v>0</v>
      </c>
      <c r="P3245">
        <v>0</v>
      </c>
      <c r="Q3245">
        <v>0</v>
      </c>
    </row>
    <row r="3246" spans="1:17" x14ac:dyDescent="0.2">
      <c r="A3246" t="s">
        <v>3246</v>
      </c>
      <c r="B3246" s="3">
        <v>44012</v>
      </c>
      <c r="C3246" t="s">
        <v>12795</v>
      </c>
      <c r="D3246">
        <v>6.1006989330053329E-2</v>
      </c>
      <c r="E3246">
        <v>4.6833645552396767E-2</v>
      </c>
      <c r="F3246">
        <v>5.5535584688186652E-2</v>
      </c>
      <c r="G3246">
        <v>0.1079748496413231</v>
      </c>
      <c r="H3246">
        <v>6.5710306167602539E-2</v>
      </c>
      <c r="I3246">
        <v>0.31909662485122681</v>
      </c>
      <c r="J3246">
        <v>0</v>
      </c>
      <c r="K3246">
        <v>0</v>
      </c>
      <c r="L3246">
        <v>0</v>
      </c>
      <c r="M3246">
        <v>0</v>
      </c>
      <c r="N3246">
        <v>5.0198175013065338E-2</v>
      </c>
      <c r="O3246">
        <v>0</v>
      </c>
      <c r="P3246">
        <v>0.27691295742988592</v>
      </c>
      <c r="Q3246">
        <v>5</v>
      </c>
    </row>
    <row r="3247" spans="1:17" x14ac:dyDescent="0.2">
      <c r="A3247" t="s">
        <v>3247</v>
      </c>
      <c r="B3247" s="3">
        <v>44012</v>
      </c>
      <c r="C3247" t="s">
        <v>12796</v>
      </c>
      <c r="D3247">
        <v>8.2483604550361633E-2</v>
      </c>
      <c r="E3247">
        <v>0</v>
      </c>
      <c r="F3247">
        <v>0</v>
      </c>
      <c r="G3247">
        <v>0.11408565193414689</v>
      </c>
      <c r="H3247">
        <v>0.14589609205722809</v>
      </c>
      <c r="I3247">
        <v>0</v>
      </c>
      <c r="J3247">
        <v>0</v>
      </c>
      <c r="K3247">
        <v>0</v>
      </c>
      <c r="L3247">
        <v>0</v>
      </c>
      <c r="M3247">
        <v>0</v>
      </c>
      <c r="N3247">
        <v>0</v>
      </c>
      <c r="O3247">
        <v>0</v>
      </c>
      <c r="P3247">
        <v>0.61424219608306885</v>
      </c>
      <c r="Q3247">
        <v>12</v>
      </c>
    </row>
    <row r="3248" spans="1:17" x14ac:dyDescent="0.2">
      <c r="A3248" t="s">
        <v>3248</v>
      </c>
      <c r="B3248" s="3">
        <v>44012</v>
      </c>
      <c r="C3248" t="s">
        <v>12797</v>
      </c>
      <c r="D3248">
        <v>0.12487701326608661</v>
      </c>
      <c r="E3248">
        <v>0</v>
      </c>
      <c r="F3248">
        <v>0</v>
      </c>
      <c r="G3248">
        <v>0.10291764140129089</v>
      </c>
      <c r="H3248">
        <v>7.6799467206001282E-2</v>
      </c>
      <c r="I3248">
        <v>0</v>
      </c>
      <c r="J3248">
        <v>0</v>
      </c>
      <c r="K3248">
        <v>0</v>
      </c>
      <c r="L3248">
        <v>0</v>
      </c>
      <c r="M3248">
        <v>0.25064226984977722</v>
      </c>
      <c r="N3248">
        <v>0</v>
      </c>
      <c r="O3248">
        <v>7.0910930633544922E-2</v>
      </c>
      <c r="P3248">
        <v>0.35390150547027588</v>
      </c>
      <c r="Q3248">
        <v>12</v>
      </c>
    </row>
    <row r="3249" spans="1:17" x14ac:dyDescent="0.2">
      <c r="A3249" t="s">
        <v>3249</v>
      </c>
      <c r="B3249" s="3">
        <v>44012</v>
      </c>
      <c r="C3249" t="s">
        <v>12798</v>
      </c>
      <c r="D3249">
        <v>0</v>
      </c>
      <c r="E3249">
        <v>0</v>
      </c>
      <c r="F3249">
        <v>0</v>
      </c>
      <c r="G3249">
        <v>0</v>
      </c>
      <c r="H3249">
        <v>9.7494564950466156E-2</v>
      </c>
      <c r="I3249">
        <v>0</v>
      </c>
      <c r="J3249">
        <v>0</v>
      </c>
      <c r="K3249">
        <v>0</v>
      </c>
      <c r="L3249">
        <v>0</v>
      </c>
      <c r="M3249">
        <v>0.15246701240539551</v>
      </c>
      <c r="N3249">
        <v>0</v>
      </c>
      <c r="O3249">
        <v>0.50142097473144531</v>
      </c>
      <c r="P3249">
        <v>0.2197691947221756</v>
      </c>
      <c r="Q3249">
        <v>11</v>
      </c>
    </row>
    <row r="3250" spans="1:17" x14ac:dyDescent="0.2">
      <c r="A3250" t="s">
        <v>3250</v>
      </c>
      <c r="B3250" s="3">
        <v>44013</v>
      </c>
      <c r="C3250" t="s">
        <v>12799</v>
      </c>
      <c r="D3250">
        <v>0</v>
      </c>
      <c r="E3250">
        <v>0</v>
      </c>
      <c r="F3250">
        <v>0</v>
      </c>
      <c r="G3250">
        <v>0</v>
      </c>
      <c r="H3250">
        <v>0.1721380203962326</v>
      </c>
      <c r="I3250">
        <v>0</v>
      </c>
      <c r="J3250">
        <v>0</v>
      </c>
      <c r="K3250">
        <v>0</v>
      </c>
      <c r="L3250">
        <v>0</v>
      </c>
      <c r="M3250">
        <v>0</v>
      </c>
      <c r="N3250">
        <v>0</v>
      </c>
      <c r="O3250">
        <v>0</v>
      </c>
      <c r="P3250">
        <v>0.75736820697784424</v>
      </c>
      <c r="Q3250">
        <v>12</v>
      </c>
    </row>
    <row r="3251" spans="1:17" x14ac:dyDescent="0.2">
      <c r="A3251" t="s">
        <v>3251</v>
      </c>
      <c r="B3251" s="3">
        <v>44013</v>
      </c>
      <c r="C3251" t="s">
        <v>12800</v>
      </c>
      <c r="D3251">
        <v>0</v>
      </c>
      <c r="E3251">
        <v>3.9341334253549583E-2</v>
      </c>
      <c r="F3251">
        <v>0</v>
      </c>
      <c r="G3251">
        <v>0</v>
      </c>
      <c r="H3251">
        <v>0.30015933513641357</v>
      </c>
      <c r="I3251">
        <v>6.620141863822937E-2</v>
      </c>
      <c r="J3251">
        <v>0</v>
      </c>
      <c r="K3251">
        <v>0</v>
      </c>
      <c r="L3251">
        <v>0</v>
      </c>
      <c r="M3251">
        <v>4.4388934969902039E-2</v>
      </c>
      <c r="N3251">
        <v>0</v>
      </c>
      <c r="O3251">
        <v>0</v>
      </c>
      <c r="P3251">
        <v>0.53066819906234741</v>
      </c>
      <c r="Q3251">
        <v>12</v>
      </c>
    </row>
    <row r="3252" spans="1:17" x14ac:dyDescent="0.2">
      <c r="A3252" t="s">
        <v>3252</v>
      </c>
      <c r="B3252" s="3">
        <v>44013</v>
      </c>
      <c r="C3252" t="s">
        <v>12801</v>
      </c>
      <c r="D3252">
        <v>0.14319898188114169</v>
      </c>
      <c r="E3252">
        <v>4.1824325919151313E-2</v>
      </c>
      <c r="F3252">
        <v>0</v>
      </c>
      <c r="G3252">
        <v>0</v>
      </c>
      <c r="H3252">
        <v>0.30531004071235662</v>
      </c>
      <c r="I3252">
        <v>0</v>
      </c>
      <c r="J3252">
        <v>0.1379929035902023</v>
      </c>
      <c r="K3252">
        <v>0.1545984297990799</v>
      </c>
      <c r="L3252">
        <v>0</v>
      </c>
      <c r="M3252">
        <v>0</v>
      </c>
      <c r="N3252">
        <v>0</v>
      </c>
      <c r="O3252">
        <v>3.2578174024820328E-2</v>
      </c>
      <c r="P3252">
        <v>0.17667216062545779</v>
      </c>
      <c r="Q3252">
        <v>4</v>
      </c>
    </row>
    <row r="3253" spans="1:17" x14ac:dyDescent="0.2">
      <c r="A3253" t="s">
        <v>3253</v>
      </c>
      <c r="B3253" s="3">
        <v>44013</v>
      </c>
      <c r="C3253" t="s">
        <v>12802</v>
      </c>
      <c r="D3253">
        <v>0.18445488810539251</v>
      </c>
      <c r="E3253">
        <v>0</v>
      </c>
      <c r="F3253">
        <v>0</v>
      </c>
      <c r="G3253">
        <v>0.13080313801765439</v>
      </c>
      <c r="H3253">
        <v>0</v>
      </c>
      <c r="I3253">
        <v>0.1399111598730087</v>
      </c>
      <c r="J3253">
        <v>0</v>
      </c>
      <c r="K3253">
        <v>0</v>
      </c>
      <c r="L3253">
        <v>5.5536374449729919E-2</v>
      </c>
      <c r="M3253">
        <v>0</v>
      </c>
      <c r="N3253">
        <v>7.3037371039390564E-2</v>
      </c>
      <c r="O3253">
        <v>8.9189045131206512E-2</v>
      </c>
      <c r="P3253">
        <v>0.30607965588569641</v>
      </c>
      <c r="Q3253">
        <v>12</v>
      </c>
    </row>
    <row r="3254" spans="1:17" x14ac:dyDescent="0.2">
      <c r="A3254" t="s">
        <v>3254</v>
      </c>
      <c r="B3254" s="3">
        <v>44013</v>
      </c>
      <c r="C3254" t="s">
        <v>12803</v>
      </c>
      <c r="D3254">
        <v>0.18181173503398901</v>
      </c>
      <c r="E3254">
        <v>9.7851991653442383E-2</v>
      </c>
      <c r="F3254">
        <v>0.20856912434101099</v>
      </c>
      <c r="G3254">
        <v>0</v>
      </c>
      <c r="H3254">
        <v>3.3927954733371728E-2</v>
      </c>
      <c r="I3254">
        <v>0.12097162753343579</v>
      </c>
      <c r="J3254">
        <v>4.5290552079677582E-2</v>
      </c>
      <c r="K3254">
        <v>0</v>
      </c>
      <c r="L3254">
        <v>0</v>
      </c>
      <c r="M3254">
        <v>0</v>
      </c>
      <c r="N3254">
        <v>0.1177974790334702</v>
      </c>
      <c r="O3254">
        <v>0</v>
      </c>
      <c r="P3254">
        <v>0.18175970017910001</v>
      </c>
      <c r="Q3254">
        <v>2</v>
      </c>
    </row>
    <row r="3255" spans="1:17" x14ac:dyDescent="0.2">
      <c r="A3255" t="s">
        <v>3255</v>
      </c>
      <c r="B3255" s="3">
        <v>44013</v>
      </c>
      <c r="C3255" t="s">
        <v>12804</v>
      </c>
      <c r="D3255">
        <v>0</v>
      </c>
      <c r="E3255">
        <v>0</v>
      </c>
      <c r="F3255">
        <v>0.16567111015319819</v>
      </c>
      <c r="G3255">
        <v>7.4096217751502991E-2</v>
      </c>
      <c r="H3255">
        <v>0</v>
      </c>
      <c r="I3255">
        <v>0.16598930954933169</v>
      </c>
      <c r="J3255">
        <v>0.27157247066497803</v>
      </c>
      <c r="K3255">
        <v>9.5362678170204163E-2</v>
      </c>
      <c r="L3255">
        <v>0</v>
      </c>
      <c r="M3255">
        <v>0.14529891312122339</v>
      </c>
      <c r="N3255">
        <v>0</v>
      </c>
      <c r="O3255">
        <v>0</v>
      </c>
      <c r="P3255">
        <v>6.1018750071525567E-2</v>
      </c>
      <c r="Q3255">
        <v>6</v>
      </c>
    </row>
    <row r="3256" spans="1:17" x14ac:dyDescent="0.2">
      <c r="A3256" t="s">
        <v>3256</v>
      </c>
      <c r="B3256" s="3">
        <v>44013</v>
      </c>
      <c r="C3256" t="s">
        <v>12805</v>
      </c>
      <c r="D3256">
        <v>0</v>
      </c>
      <c r="E3256">
        <v>0</v>
      </c>
      <c r="F3256">
        <v>0</v>
      </c>
      <c r="G3256">
        <v>0</v>
      </c>
      <c r="H3256">
        <v>0</v>
      </c>
      <c r="I3256">
        <v>0.89749246835708618</v>
      </c>
      <c r="J3256">
        <v>0</v>
      </c>
      <c r="K3256">
        <v>0</v>
      </c>
      <c r="L3256">
        <v>0</v>
      </c>
      <c r="M3256">
        <v>0</v>
      </c>
      <c r="N3256">
        <v>0</v>
      </c>
      <c r="O3256">
        <v>0</v>
      </c>
      <c r="P3256">
        <v>0</v>
      </c>
      <c r="Q3256">
        <v>5</v>
      </c>
    </row>
    <row r="3257" spans="1:17" x14ac:dyDescent="0.2">
      <c r="A3257" t="s">
        <v>3257</v>
      </c>
      <c r="B3257" s="3">
        <v>44013</v>
      </c>
      <c r="C3257" t="s">
        <v>12806</v>
      </c>
      <c r="D3257">
        <v>0.13469599187374109</v>
      </c>
      <c r="E3257">
        <v>0</v>
      </c>
      <c r="F3257">
        <v>0.1075928956270218</v>
      </c>
      <c r="G3257">
        <v>0</v>
      </c>
      <c r="H3257">
        <v>0</v>
      </c>
      <c r="I3257">
        <v>0.30444815754890442</v>
      </c>
      <c r="J3257">
        <v>0.38404670357704163</v>
      </c>
      <c r="K3257">
        <v>0</v>
      </c>
      <c r="L3257">
        <v>0</v>
      </c>
      <c r="M3257">
        <v>0</v>
      </c>
      <c r="N3257">
        <v>0</v>
      </c>
      <c r="O3257">
        <v>0</v>
      </c>
      <c r="P3257">
        <v>0</v>
      </c>
      <c r="Q3257">
        <v>6</v>
      </c>
    </row>
    <row r="3258" spans="1:17" x14ac:dyDescent="0.2">
      <c r="A3258" t="s">
        <v>3258</v>
      </c>
      <c r="B3258" s="3">
        <v>44013</v>
      </c>
      <c r="C3258" t="s">
        <v>12807</v>
      </c>
      <c r="D3258">
        <v>0.27847570180892939</v>
      </c>
      <c r="E3258">
        <v>0</v>
      </c>
      <c r="F3258">
        <v>0</v>
      </c>
      <c r="G3258">
        <v>0.1160429492592812</v>
      </c>
      <c r="H3258">
        <v>0.224863201379776</v>
      </c>
      <c r="I3258">
        <v>0</v>
      </c>
      <c r="J3258">
        <v>6.9949470460414886E-2</v>
      </c>
      <c r="K3258">
        <v>0</v>
      </c>
      <c r="L3258">
        <v>4.2366277426481247E-2</v>
      </c>
      <c r="M3258">
        <v>0</v>
      </c>
      <c r="N3258">
        <v>0</v>
      </c>
      <c r="O3258">
        <v>0</v>
      </c>
      <c r="P3258">
        <v>0.25197476148605352</v>
      </c>
      <c r="Q3258">
        <v>0</v>
      </c>
    </row>
    <row r="3259" spans="1:17" x14ac:dyDescent="0.2">
      <c r="A3259" t="s">
        <v>3259</v>
      </c>
      <c r="B3259" s="3">
        <v>44013</v>
      </c>
      <c r="C3259" t="s">
        <v>12808</v>
      </c>
      <c r="D3259">
        <v>0.17689655721187589</v>
      </c>
      <c r="E3259">
        <v>7.1501396596431732E-2</v>
      </c>
      <c r="F3259">
        <v>5.8946531265974038E-2</v>
      </c>
      <c r="G3259">
        <v>0</v>
      </c>
      <c r="H3259">
        <v>0.18094320595264429</v>
      </c>
      <c r="I3259">
        <v>6.5480314195156097E-2</v>
      </c>
      <c r="J3259">
        <v>0</v>
      </c>
      <c r="K3259">
        <v>0</v>
      </c>
      <c r="L3259">
        <v>6.7469559609889984E-2</v>
      </c>
      <c r="M3259">
        <v>0</v>
      </c>
      <c r="N3259">
        <v>0</v>
      </c>
      <c r="O3259">
        <v>0.16084964573383331</v>
      </c>
      <c r="P3259">
        <v>0.20828960835933691</v>
      </c>
      <c r="Q3259">
        <v>12</v>
      </c>
    </row>
    <row r="3260" spans="1:17" x14ac:dyDescent="0.2">
      <c r="A3260" t="s">
        <v>3260</v>
      </c>
      <c r="B3260" s="3">
        <v>44013</v>
      </c>
      <c r="C3260" t="s">
        <v>12809</v>
      </c>
      <c r="D3260">
        <v>0</v>
      </c>
      <c r="E3260">
        <v>0</v>
      </c>
      <c r="F3260">
        <v>0.23241326212883001</v>
      </c>
      <c r="G3260">
        <v>0.1316631734371185</v>
      </c>
      <c r="H3260">
        <v>0</v>
      </c>
      <c r="I3260">
        <v>0.1134936362504959</v>
      </c>
      <c r="J3260">
        <v>0.27000656723976141</v>
      </c>
      <c r="K3260">
        <v>0</v>
      </c>
      <c r="L3260">
        <v>0</v>
      </c>
      <c r="M3260">
        <v>0</v>
      </c>
      <c r="N3260">
        <v>0.22163943946361539</v>
      </c>
      <c r="O3260">
        <v>0</v>
      </c>
      <c r="P3260">
        <v>0</v>
      </c>
      <c r="Q3260">
        <v>6</v>
      </c>
    </row>
    <row r="3261" spans="1:17" x14ac:dyDescent="0.2">
      <c r="A3261" t="s">
        <v>3261</v>
      </c>
      <c r="B3261" s="3">
        <v>44014</v>
      </c>
      <c r="C3261" t="s">
        <v>12810</v>
      </c>
      <c r="D3261">
        <v>0.50601518154144287</v>
      </c>
      <c r="E3261">
        <v>1.2801876291632651E-2</v>
      </c>
      <c r="F3261">
        <v>1.280195824801922E-2</v>
      </c>
      <c r="G3261">
        <v>1.2802270241081709E-2</v>
      </c>
      <c r="H3261">
        <v>1.2802076525986189E-2</v>
      </c>
      <c r="I3261">
        <v>1.280189771205187E-2</v>
      </c>
      <c r="J3261">
        <v>1.2801935896277429E-2</v>
      </c>
      <c r="K3261">
        <v>1.280190143734217E-2</v>
      </c>
      <c r="L3261">
        <v>1.2802001088857651E-2</v>
      </c>
      <c r="M3261">
        <v>0.35316291451454163</v>
      </c>
      <c r="N3261">
        <v>1.2801964767277241E-2</v>
      </c>
      <c r="O3261">
        <v>1.280195452272892E-2</v>
      </c>
      <c r="P3261">
        <v>1.280204765498638E-2</v>
      </c>
      <c r="Q3261">
        <v>0</v>
      </c>
    </row>
    <row r="3262" spans="1:17" x14ac:dyDescent="0.2">
      <c r="A3262" t="s">
        <v>3262</v>
      </c>
      <c r="B3262" s="3">
        <v>44014</v>
      </c>
      <c r="C3262" t="s">
        <v>12811</v>
      </c>
      <c r="D3262">
        <v>0.32170799374580378</v>
      </c>
      <c r="E3262">
        <v>0.10194271057844161</v>
      </c>
      <c r="F3262">
        <v>0</v>
      </c>
      <c r="G3262">
        <v>0</v>
      </c>
      <c r="H3262">
        <v>0.18848128616809839</v>
      </c>
      <c r="I3262">
        <v>0</v>
      </c>
      <c r="J3262">
        <v>0</v>
      </c>
      <c r="K3262">
        <v>0</v>
      </c>
      <c r="L3262">
        <v>5.6217685341835022E-2</v>
      </c>
      <c r="M3262">
        <v>0</v>
      </c>
      <c r="N3262">
        <v>0</v>
      </c>
      <c r="O3262">
        <v>0</v>
      </c>
      <c r="P3262">
        <v>0.31179654598236078</v>
      </c>
      <c r="Q3262">
        <v>0</v>
      </c>
    </row>
    <row r="3263" spans="1:17" x14ac:dyDescent="0.2">
      <c r="A3263" t="s">
        <v>3263</v>
      </c>
      <c r="B3263" s="3">
        <v>44014</v>
      </c>
      <c r="C3263" t="s">
        <v>12812</v>
      </c>
      <c r="D3263">
        <v>0</v>
      </c>
      <c r="E3263">
        <v>4.2698293924331672E-2</v>
      </c>
      <c r="F3263">
        <v>0</v>
      </c>
      <c r="G3263">
        <v>0.14567954838275909</v>
      </c>
      <c r="H3263">
        <v>0.37362658977508539</v>
      </c>
      <c r="I3263">
        <v>0</v>
      </c>
      <c r="J3263">
        <v>7.031954824924469E-2</v>
      </c>
      <c r="K3263">
        <v>6.5223939716815948E-2</v>
      </c>
      <c r="L3263">
        <v>0</v>
      </c>
      <c r="M3263">
        <v>9.3960747122764587E-2</v>
      </c>
      <c r="N3263">
        <v>0</v>
      </c>
      <c r="O3263">
        <v>0</v>
      </c>
      <c r="P3263">
        <v>0.1913847625255585</v>
      </c>
      <c r="Q3263">
        <v>4</v>
      </c>
    </row>
    <row r="3264" spans="1:17" x14ac:dyDescent="0.2">
      <c r="A3264" t="s">
        <v>3264</v>
      </c>
      <c r="B3264" s="3">
        <v>44014</v>
      </c>
      <c r="C3264" t="s">
        <v>12813</v>
      </c>
      <c r="D3264">
        <v>0</v>
      </c>
      <c r="E3264">
        <v>0</v>
      </c>
      <c r="F3264">
        <v>0</v>
      </c>
      <c r="G3264">
        <v>5.4308738559484482E-2</v>
      </c>
      <c r="H3264">
        <v>0</v>
      </c>
      <c r="I3264">
        <v>0</v>
      </c>
      <c r="J3264">
        <v>0</v>
      </c>
      <c r="K3264">
        <v>0.11383964866399771</v>
      </c>
      <c r="L3264">
        <v>0</v>
      </c>
      <c r="M3264">
        <v>0.21569693088531491</v>
      </c>
      <c r="N3264">
        <v>0</v>
      </c>
      <c r="O3264">
        <v>0</v>
      </c>
      <c r="P3264">
        <v>0.58468139171600342</v>
      </c>
      <c r="Q3264">
        <v>12</v>
      </c>
    </row>
    <row r="3265" spans="1:17" x14ac:dyDescent="0.2">
      <c r="A3265" t="s">
        <v>3265</v>
      </c>
      <c r="B3265" s="3">
        <v>44014</v>
      </c>
      <c r="C3265" t="s">
        <v>12814</v>
      </c>
      <c r="D3265">
        <v>0</v>
      </c>
      <c r="E3265">
        <v>0.1130268648266792</v>
      </c>
      <c r="F3265">
        <v>0</v>
      </c>
      <c r="G3265">
        <v>0</v>
      </c>
      <c r="H3265">
        <v>0.2342667281627655</v>
      </c>
      <c r="I3265">
        <v>0</v>
      </c>
      <c r="J3265">
        <v>0</v>
      </c>
      <c r="K3265">
        <v>0</v>
      </c>
      <c r="L3265">
        <v>0.17903302609920499</v>
      </c>
      <c r="M3265">
        <v>5.0810251384973533E-2</v>
      </c>
      <c r="N3265">
        <v>0</v>
      </c>
      <c r="O3265">
        <v>0.1063553616404533</v>
      </c>
      <c r="P3265">
        <v>0.30194982886314392</v>
      </c>
      <c r="Q3265">
        <v>12</v>
      </c>
    </row>
    <row r="3266" spans="1:17" x14ac:dyDescent="0.2">
      <c r="A3266" t="s">
        <v>3266</v>
      </c>
      <c r="B3266" s="3">
        <v>44014</v>
      </c>
      <c r="C3266" t="s">
        <v>12815</v>
      </c>
      <c r="D3266">
        <v>6.3674509525299072E-2</v>
      </c>
      <c r="E3266">
        <v>4.3626897037029273E-2</v>
      </c>
      <c r="F3266">
        <v>5.5666521191596978E-2</v>
      </c>
      <c r="G3266">
        <v>0</v>
      </c>
      <c r="H3266">
        <v>0.13909505307674411</v>
      </c>
      <c r="I3266">
        <v>0</v>
      </c>
      <c r="J3266">
        <v>5.0429686903953552E-2</v>
      </c>
      <c r="K3266">
        <v>4.7534607350826263E-2</v>
      </c>
      <c r="L3266">
        <v>0</v>
      </c>
      <c r="M3266">
        <v>0</v>
      </c>
      <c r="N3266">
        <v>0</v>
      </c>
      <c r="O3266">
        <v>0</v>
      </c>
      <c r="P3266">
        <v>0.58150672912597656</v>
      </c>
      <c r="Q3266">
        <v>12</v>
      </c>
    </row>
    <row r="3267" spans="1:17" x14ac:dyDescent="0.2">
      <c r="A3267" t="s">
        <v>3267</v>
      </c>
      <c r="B3267" s="3">
        <v>44014</v>
      </c>
      <c r="C3267" t="s">
        <v>12816</v>
      </c>
      <c r="D3267">
        <v>6.5258726477622986E-2</v>
      </c>
      <c r="E3267">
        <v>0</v>
      </c>
      <c r="F3267">
        <v>6.0622531920671463E-2</v>
      </c>
      <c r="G3267">
        <v>0.1172368377447128</v>
      </c>
      <c r="H3267">
        <v>5.0616487860679633E-2</v>
      </c>
      <c r="I3267">
        <v>0.1889015585184097</v>
      </c>
      <c r="J3267">
        <v>0.1039888337254524</v>
      </c>
      <c r="K3267">
        <v>0</v>
      </c>
      <c r="L3267">
        <v>0</v>
      </c>
      <c r="M3267">
        <v>5.0671808421611793E-2</v>
      </c>
      <c r="N3267">
        <v>0</v>
      </c>
      <c r="O3267">
        <v>0</v>
      </c>
      <c r="P3267">
        <v>0.34731283783912659</v>
      </c>
      <c r="Q3267">
        <v>12</v>
      </c>
    </row>
    <row r="3268" spans="1:17" x14ac:dyDescent="0.2">
      <c r="A3268" t="s">
        <v>3268</v>
      </c>
      <c r="B3268" s="3">
        <v>44014</v>
      </c>
      <c r="C3268" t="s">
        <v>12817</v>
      </c>
      <c r="D3268">
        <v>9.8748691380023956E-2</v>
      </c>
      <c r="E3268">
        <v>0.11929818242788311</v>
      </c>
      <c r="F3268">
        <v>0</v>
      </c>
      <c r="G3268">
        <v>0</v>
      </c>
      <c r="H3268">
        <v>0.2523324191570282</v>
      </c>
      <c r="I3268">
        <v>0</v>
      </c>
      <c r="J3268">
        <v>0.14832049608230591</v>
      </c>
      <c r="K3268">
        <v>0</v>
      </c>
      <c r="L3268">
        <v>0</v>
      </c>
      <c r="M3268">
        <v>0</v>
      </c>
      <c r="N3268">
        <v>0</v>
      </c>
      <c r="O3268">
        <v>0</v>
      </c>
      <c r="P3268">
        <v>0.33394646644592291</v>
      </c>
      <c r="Q3268">
        <v>12</v>
      </c>
    </row>
    <row r="3269" spans="1:17" x14ac:dyDescent="0.2">
      <c r="A3269" t="s">
        <v>3269</v>
      </c>
      <c r="B3269" s="3">
        <v>44014</v>
      </c>
      <c r="C3269" t="s">
        <v>12818</v>
      </c>
      <c r="D3269">
        <v>0</v>
      </c>
      <c r="E3269">
        <v>0</v>
      </c>
      <c r="F3269">
        <v>8.6671628057956696E-2</v>
      </c>
      <c r="G3269">
        <v>5.9853143990039832E-2</v>
      </c>
      <c r="H3269">
        <v>0.26755496859550482</v>
      </c>
      <c r="I3269">
        <v>0</v>
      </c>
      <c r="J3269">
        <v>0</v>
      </c>
      <c r="K3269">
        <v>0.1327544301748276</v>
      </c>
      <c r="L3269">
        <v>0</v>
      </c>
      <c r="M3269">
        <v>6.2217187136411667E-2</v>
      </c>
      <c r="N3269">
        <v>0</v>
      </c>
      <c r="O3269">
        <v>0.14648966491222379</v>
      </c>
      <c r="P3269">
        <v>0.21879889070987699</v>
      </c>
      <c r="Q3269">
        <v>4</v>
      </c>
    </row>
    <row r="3270" spans="1:17" x14ac:dyDescent="0.2">
      <c r="A3270" t="s">
        <v>3260</v>
      </c>
      <c r="B3270" s="3">
        <v>44014</v>
      </c>
      <c r="C3270" t="s">
        <v>12809</v>
      </c>
      <c r="D3270">
        <v>0</v>
      </c>
      <c r="E3270">
        <v>0</v>
      </c>
      <c r="F3270">
        <v>0.23241062462329859</v>
      </c>
      <c r="G3270">
        <v>0.13165320456027979</v>
      </c>
      <c r="H3270">
        <v>0</v>
      </c>
      <c r="I3270">
        <v>0.113492913544178</v>
      </c>
      <c r="J3270">
        <v>0.27001652121543879</v>
      </c>
      <c r="K3270">
        <v>0</v>
      </c>
      <c r="L3270">
        <v>0</v>
      </c>
      <c r="M3270">
        <v>0</v>
      </c>
      <c r="N3270">
        <v>0.22164285182952881</v>
      </c>
      <c r="O3270">
        <v>0</v>
      </c>
      <c r="P3270">
        <v>0</v>
      </c>
      <c r="Q3270">
        <v>6</v>
      </c>
    </row>
    <row r="3271" spans="1:17" x14ac:dyDescent="0.2">
      <c r="A3271" t="s">
        <v>3270</v>
      </c>
      <c r="B3271" s="3">
        <v>44018</v>
      </c>
      <c r="C3271" t="s">
        <v>12819</v>
      </c>
      <c r="D3271">
        <v>1.537382695823908E-2</v>
      </c>
      <c r="E3271">
        <v>1.5373781323432921E-2</v>
      </c>
      <c r="F3271">
        <v>1.5373781323432921E-2</v>
      </c>
      <c r="G3271">
        <v>1.5373781323432921E-2</v>
      </c>
      <c r="H3271">
        <v>0.81551277637481689</v>
      </c>
      <c r="I3271">
        <v>1.5374040231108671E-2</v>
      </c>
      <c r="J3271">
        <v>1.537379901856184E-2</v>
      </c>
      <c r="K3271">
        <v>1.537396106868982E-2</v>
      </c>
      <c r="L3271">
        <v>1.5373781323432921E-2</v>
      </c>
      <c r="M3271">
        <v>1.5373781323432921E-2</v>
      </c>
      <c r="N3271">
        <v>1.5373781323432921E-2</v>
      </c>
      <c r="O3271">
        <v>1.537381112575531E-2</v>
      </c>
      <c r="P3271">
        <v>1.537506282329559E-2</v>
      </c>
      <c r="Q3271">
        <v>4</v>
      </c>
    </row>
    <row r="3272" spans="1:17" x14ac:dyDescent="0.2">
      <c r="A3272" t="s">
        <v>3271</v>
      </c>
      <c r="B3272" s="3">
        <v>44018</v>
      </c>
      <c r="C3272" t="s">
        <v>12820</v>
      </c>
      <c r="D3272">
        <v>0</v>
      </c>
      <c r="E3272">
        <v>0.12547630071640009</v>
      </c>
      <c r="F3272">
        <v>0</v>
      </c>
      <c r="G3272">
        <v>3.8363300263881683E-2</v>
      </c>
      <c r="H3272">
        <v>7.0749402046203613E-2</v>
      </c>
      <c r="I3272">
        <v>0.17518271505832669</v>
      </c>
      <c r="J3272">
        <v>7.4132725596427917E-2</v>
      </c>
      <c r="K3272">
        <v>5.6426540017127991E-2</v>
      </c>
      <c r="L3272">
        <v>0</v>
      </c>
      <c r="M3272">
        <v>0.16173698008060461</v>
      </c>
      <c r="N3272">
        <v>0</v>
      </c>
      <c r="O3272">
        <v>0.28418594598770142</v>
      </c>
      <c r="P3272">
        <v>0</v>
      </c>
      <c r="Q3272">
        <v>11</v>
      </c>
    </row>
    <row r="3273" spans="1:17" x14ac:dyDescent="0.2">
      <c r="A3273" t="s">
        <v>3272</v>
      </c>
      <c r="B3273" s="3">
        <v>44018</v>
      </c>
      <c r="C3273" t="s">
        <v>12821</v>
      </c>
      <c r="D3273">
        <v>0.1944787800312042</v>
      </c>
      <c r="E3273">
        <v>0.12351327389478679</v>
      </c>
      <c r="F3273">
        <v>0.15121497213840479</v>
      </c>
      <c r="G3273">
        <v>0</v>
      </c>
      <c r="H3273">
        <v>0</v>
      </c>
      <c r="I3273">
        <v>0</v>
      </c>
      <c r="J3273">
        <v>0</v>
      </c>
      <c r="K3273">
        <v>0.25076258182525629</v>
      </c>
      <c r="L3273">
        <v>0</v>
      </c>
      <c r="M3273">
        <v>0</v>
      </c>
      <c r="N3273">
        <v>0</v>
      </c>
      <c r="O3273">
        <v>0</v>
      </c>
      <c r="P3273">
        <v>0.25540849566459661</v>
      </c>
      <c r="Q3273">
        <v>12</v>
      </c>
    </row>
    <row r="3274" spans="1:17" x14ac:dyDescent="0.2">
      <c r="A3274" t="s">
        <v>3273</v>
      </c>
      <c r="B3274" s="3">
        <v>44018</v>
      </c>
      <c r="C3274" t="s">
        <v>12822</v>
      </c>
      <c r="D3274">
        <v>0.2288388907909393</v>
      </c>
      <c r="E3274">
        <v>0</v>
      </c>
      <c r="F3274">
        <v>7.0339977741241455E-2</v>
      </c>
      <c r="G3274">
        <v>0</v>
      </c>
      <c r="H3274">
        <v>0.14434252679347989</v>
      </c>
      <c r="I3274">
        <v>0.16426463425159449</v>
      </c>
      <c r="J3274">
        <v>5.6892994791269302E-2</v>
      </c>
      <c r="K3274">
        <v>0.15971718728542331</v>
      </c>
      <c r="L3274">
        <v>0</v>
      </c>
      <c r="M3274">
        <v>0</v>
      </c>
      <c r="N3274">
        <v>0</v>
      </c>
      <c r="O3274">
        <v>0</v>
      </c>
      <c r="P3274">
        <v>0.15251488983631131</v>
      </c>
      <c r="Q3274">
        <v>0</v>
      </c>
    </row>
    <row r="3275" spans="1:17" x14ac:dyDescent="0.2">
      <c r="A3275" t="s">
        <v>3274</v>
      </c>
      <c r="B3275" s="3">
        <v>44018</v>
      </c>
      <c r="C3275" t="s">
        <v>12823</v>
      </c>
      <c r="D3275">
        <v>0.25851014256477362</v>
      </c>
      <c r="E3275">
        <v>3.8729745894670493E-2</v>
      </c>
      <c r="F3275">
        <v>7.2452478110790253E-2</v>
      </c>
      <c r="G3275">
        <v>0.11923406273126599</v>
      </c>
      <c r="H3275">
        <v>8.9980415999889374E-2</v>
      </c>
      <c r="I3275">
        <v>0</v>
      </c>
      <c r="J3275">
        <v>0.1194813400506973</v>
      </c>
      <c r="K3275">
        <v>0</v>
      </c>
      <c r="L3275">
        <v>0</v>
      </c>
      <c r="M3275">
        <v>0</v>
      </c>
      <c r="N3275">
        <v>0</v>
      </c>
      <c r="O3275">
        <v>0</v>
      </c>
      <c r="P3275">
        <v>0.28569242358207703</v>
      </c>
      <c r="Q3275">
        <v>12</v>
      </c>
    </row>
    <row r="3276" spans="1:17" x14ac:dyDescent="0.2">
      <c r="A3276" t="s">
        <v>3275</v>
      </c>
      <c r="B3276" s="3">
        <v>44018</v>
      </c>
      <c r="C3276" t="s">
        <v>12824</v>
      </c>
      <c r="D3276">
        <v>0.27836847305297852</v>
      </c>
      <c r="E3276">
        <v>0</v>
      </c>
      <c r="F3276">
        <v>0</v>
      </c>
      <c r="G3276">
        <v>0</v>
      </c>
      <c r="H3276">
        <v>0</v>
      </c>
      <c r="I3276">
        <v>0.4054923951625824</v>
      </c>
      <c r="J3276">
        <v>0</v>
      </c>
      <c r="K3276">
        <v>0</v>
      </c>
      <c r="L3276">
        <v>6.0422543436288827E-2</v>
      </c>
      <c r="M3276">
        <v>0</v>
      </c>
      <c r="N3276">
        <v>0.13315774500370031</v>
      </c>
      <c r="O3276">
        <v>0</v>
      </c>
      <c r="P3276">
        <v>9.7934499382972717E-2</v>
      </c>
      <c r="Q3276">
        <v>5</v>
      </c>
    </row>
    <row r="3277" spans="1:17" x14ac:dyDescent="0.2">
      <c r="A3277" t="s">
        <v>3276</v>
      </c>
      <c r="B3277" s="3">
        <v>44018</v>
      </c>
      <c r="C3277" t="s">
        <v>12825</v>
      </c>
      <c r="D3277">
        <v>1.099057123064995E-2</v>
      </c>
      <c r="E3277">
        <v>1.0990569368004801E-2</v>
      </c>
      <c r="F3277">
        <v>1.099051721394062E-2</v>
      </c>
      <c r="G3277">
        <v>1.099067647010088E-2</v>
      </c>
      <c r="H3277">
        <v>1.099072769284248E-2</v>
      </c>
      <c r="I3277">
        <v>0.37656772136688232</v>
      </c>
      <c r="J3277">
        <v>1.099051721394062E-2</v>
      </c>
      <c r="K3277">
        <v>1.099054142832756E-2</v>
      </c>
      <c r="L3277">
        <v>1.0990532115101811E-2</v>
      </c>
      <c r="M3277">
        <v>1.099051721394062E-2</v>
      </c>
      <c r="N3277">
        <v>1.0990580543875691E-2</v>
      </c>
      <c r="O3277">
        <v>0.50253599882125854</v>
      </c>
      <c r="P3277">
        <v>1.099051721394062E-2</v>
      </c>
      <c r="Q3277">
        <v>11</v>
      </c>
    </row>
    <row r="3278" spans="1:17" x14ac:dyDescent="0.2">
      <c r="A3278" t="s">
        <v>3277</v>
      </c>
      <c r="B3278" s="3">
        <v>44018</v>
      </c>
      <c r="C3278" t="s">
        <v>12826</v>
      </c>
      <c r="D3278">
        <v>6.398995965719223E-2</v>
      </c>
      <c r="E3278">
        <v>0</v>
      </c>
      <c r="F3278">
        <v>0</v>
      </c>
      <c r="G3278">
        <v>0</v>
      </c>
      <c r="H3278">
        <v>0.36164066195487982</v>
      </c>
      <c r="I3278">
        <v>0</v>
      </c>
      <c r="J3278">
        <v>6.7294955253601074E-2</v>
      </c>
      <c r="K3278">
        <v>0</v>
      </c>
      <c r="L3278">
        <v>0</v>
      </c>
      <c r="M3278">
        <v>0.1423221081495285</v>
      </c>
      <c r="N3278">
        <v>0</v>
      </c>
      <c r="O3278">
        <v>0.32624885439872742</v>
      </c>
      <c r="P3278">
        <v>0</v>
      </c>
      <c r="Q3278">
        <v>4</v>
      </c>
    </row>
    <row r="3279" spans="1:17" x14ac:dyDescent="0.2">
      <c r="A3279" t="s">
        <v>3278</v>
      </c>
      <c r="B3279" s="3">
        <v>44019</v>
      </c>
      <c r="C3279" t="s">
        <v>12827</v>
      </c>
      <c r="D3279">
        <v>0</v>
      </c>
      <c r="E3279">
        <v>0</v>
      </c>
      <c r="F3279">
        <v>0</v>
      </c>
      <c r="G3279">
        <v>0</v>
      </c>
      <c r="H3279">
        <v>0</v>
      </c>
      <c r="I3279">
        <v>0</v>
      </c>
      <c r="J3279">
        <v>0.2896486222743988</v>
      </c>
      <c r="K3279">
        <v>0</v>
      </c>
      <c r="L3279">
        <v>0.3361009955406189</v>
      </c>
      <c r="M3279">
        <v>0</v>
      </c>
      <c r="N3279">
        <v>0</v>
      </c>
      <c r="O3279">
        <v>0.153155192732811</v>
      </c>
      <c r="P3279">
        <v>0.13459402322769171</v>
      </c>
      <c r="Q3279">
        <v>8</v>
      </c>
    </row>
    <row r="3280" spans="1:17" x14ac:dyDescent="0.2">
      <c r="A3280" t="s">
        <v>3279</v>
      </c>
      <c r="B3280" s="3">
        <v>44019</v>
      </c>
      <c r="C3280" t="s">
        <v>12828</v>
      </c>
      <c r="D3280">
        <v>0</v>
      </c>
      <c r="E3280">
        <v>0</v>
      </c>
      <c r="F3280">
        <v>8.118632435798645E-2</v>
      </c>
      <c r="G3280">
        <v>0</v>
      </c>
      <c r="H3280">
        <v>0</v>
      </c>
      <c r="I3280">
        <v>0</v>
      </c>
      <c r="J3280">
        <v>6.3786298036575317E-2</v>
      </c>
      <c r="K3280">
        <v>0</v>
      </c>
      <c r="L3280">
        <v>6.6232495009899139E-2</v>
      </c>
      <c r="M3280">
        <v>0.23582509160041809</v>
      </c>
      <c r="N3280">
        <v>0</v>
      </c>
      <c r="O3280">
        <v>0</v>
      </c>
      <c r="P3280">
        <v>0.52732688188552856</v>
      </c>
      <c r="Q3280">
        <v>12</v>
      </c>
    </row>
    <row r="3281" spans="1:17" x14ac:dyDescent="0.2">
      <c r="A3281" t="s">
        <v>3280</v>
      </c>
      <c r="B3281" s="3">
        <v>44019</v>
      </c>
      <c r="C3281" t="s">
        <v>12829</v>
      </c>
      <c r="D3281">
        <v>0.1993129104375839</v>
      </c>
      <c r="E3281">
        <v>0</v>
      </c>
      <c r="F3281">
        <v>0</v>
      </c>
      <c r="G3281">
        <v>0</v>
      </c>
      <c r="H3281">
        <v>0</v>
      </c>
      <c r="I3281">
        <v>0</v>
      </c>
      <c r="J3281">
        <v>0</v>
      </c>
      <c r="K3281">
        <v>0.17867077887058261</v>
      </c>
      <c r="L3281">
        <v>5.8339204639196403E-2</v>
      </c>
      <c r="M3281">
        <v>0.1954823434352875</v>
      </c>
      <c r="N3281">
        <v>0</v>
      </c>
      <c r="O3281">
        <v>0</v>
      </c>
      <c r="P3281">
        <v>0.34142395853996282</v>
      </c>
      <c r="Q3281">
        <v>12</v>
      </c>
    </row>
    <row r="3282" spans="1:17" x14ac:dyDescent="0.2">
      <c r="A3282" t="s">
        <v>3281</v>
      </c>
      <c r="B3282" s="3">
        <v>44019</v>
      </c>
      <c r="C3282" t="s">
        <v>12830</v>
      </c>
      <c r="D3282">
        <v>0</v>
      </c>
      <c r="E3282">
        <v>5.4222993552684777E-2</v>
      </c>
      <c r="F3282">
        <v>6.988178938627243E-2</v>
      </c>
      <c r="G3282">
        <v>0</v>
      </c>
      <c r="H3282">
        <v>0</v>
      </c>
      <c r="I3282">
        <v>0.13526912033557889</v>
      </c>
      <c r="J3282">
        <v>0</v>
      </c>
      <c r="K3282">
        <v>0</v>
      </c>
      <c r="L3282">
        <v>0.10684905201196671</v>
      </c>
      <c r="M3282">
        <v>0</v>
      </c>
      <c r="N3282">
        <v>0</v>
      </c>
      <c r="O3282">
        <v>0.4130522608757019</v>
      </c>
      <c r="P3282">
        <v>0.19506426155567169</v>
      </c>
      <c r="Q3282">
        <v>11</v>
      </c>
    </row>
    <row r="3283" spans="1:17" x14ac:dyDescent="0.2">
      <c r="A3283" t="s">
        <v>3282</v>
      </c>
      <c r="B3283" s="3">
        <v>44019</v>
      </c>
      <c r="C3283" t="s">
        <v>12831</v>
      </c>
      <c r="D3283">
        <v>0</v>
      </c>
      <c r="E3283">
        <v>0.20230475068092349</v>
      </c>
      <c r="F3283">
        <v>0.1052758544683456</v>
      </c>
      <c r="G3283">
        <v>5.7056296616792679E-2</v>
      </c>
      <c r="H3283">
        <v>0</v>
      </c>
      <c r="I3283">
        <v>0.12824971973896029</v>
      </c>
      <c r="J3283">
        <v>0</v>
      </c>
      <c r="K3283">
        <v>7.1028642356395721E-2</v>
      </c>
      <c r="L3283">
        <v>0.1670383810997009</v>
      </c>
      <c r="M3283">
        <v>5.7071428745985031E-2</v>
      </c>
      <c r="N3283">
        <v>0.1024610176682472</v>
      </c>
      <c r="O3283">
        <v>0</v>
      </c>
      <c r="P3283">
        <v>9.6686564385890961E-2</v>
      </c>
      <c r="Q3283">
        <v>1</v>
      </c>
    </row>
    <row r="3284" spans="1:17" x14ac:dyDescent="0.2">
      <c r="A3284" t="s">
        <v>3283</v>
      </c>
      <c r="B3284" s="3">
        <v>44019</v>
      </c>
      <c r="C3284" t="s">
        <v>12832</v>
      </c>
      <c r="D3284">
        <v>0</v>
      </c>
      <c r="E3284">
        <v>0.1031831204891205</v>
      </c>
      <c r="F3284">
        <v>0.28291353583335882</v>
      </c>
      <c r="G3284">
        <v>0</v>
      </c>
      <c r="H3284">
        <v>0.25661760568618769</v>
      </c>
      <c r="I3284">
        <v>0</v>
      </c>
      <c r="J3284">
        <v>0</v>
      </c>
      <c r="K3284">
        <v>0</v>
      </c>
      <c r="L3284">
        <v>0</v>
      </c>
      <c r="M3284">
        <v>0.1356852799654007</v>
      </c>
      <c r="N3284">
        <v>0.16562511026859281</v>
      </c>
      <c r="O3284">
        <v>0</v>
      </c>
      <c r="P3284">
        <v>0</v>
      </c>
      <c r="Q3284">
        <v>2</v>
      </c>
    </row>
    <row r="3285" spans="1:17" x14ac:dyDescent="0.2">
      <c r="A3285" t="s">
        <v>3284</v>
      </c>
      <c r="B3285" s="3">
        <v>44019</v>
      </c>
      <c r="C3285" t="s">
        <v>12833</v>
      </c>
      <c r="D3285">
        <v>0.1619000434875488</v>
      </c>
      <c r="E3285">
        <v>0.14712367951869959</v>
      </c>
      <c r="F3285">
        <v>0</v>
      </c>
      <c r="G3285">
        <v>0.31412935256958008</v>
      </c>
      <c r="H3285">
        <v>0.1076303496956825</v>
      </c>
      <c r="I3285">
        <v>0</v>
      </c>
      <c r="J3285">
        <v>0</v>
      </c>
      <c r="K3285">
        <v>0</v>
      </c>
      <c r="L3285">
        <v>0</v>
      </c>
      <c r="M3285">
        <v>0</v>
      </c>
      <c r="N3285">
        <v>0.20770443975925451</v>
      </c>
      <c r="O3285">
        <v>0</v>
      </c>
      <c r="P3285">
        <v>0</v>
      </c>
      <c r="Q3285">
        <v>3</v>
      </c>
    </row>
    <row r="3286" spans="1:17" x14ac:dyDescent="0.2">
      <c r="A3286" t="s">
        <v>3285</v>
      </c>
      <c r="B3286" s="3">
        <v>44019</v>
      </c>
      <c r="C3286" t="s">
        <v>12834</v>
      </c>
      <c r="D3286">
        <v>0.12513415515422821</v>
      </c>
      <c r="E3286">
        <v>0</v>
      </c>
      <c r="F3286">
        <v>0</v>
      </c>
      <c r="G3286">
        <v>0</v>
      </c>
      <c r="H3286">
        <v>9.8821006715297699E-2</v>
      </c>
      <c r="I3286">
        <v>0</v>
      </c>
      <c r="J3286">
        <v>0.61210238933563232</v>
      </c>
      <c r="K3286">
        <v>0</v>
      </c>
      <c r="L3286">
        <v>0</v>
      </c>
      <c r="M3286">
        <v>0</v>
      </c>
      <c r="N3286">
        <v>0</v>
      </c>
      <c r="O3286">
        <v>0.10081711411476139</v>
      </c>
      <c r="P3286">
        <v>0</v>
      </c>
      <c r="Q3286">
        <v>6</v>
      </c>
    </row>
    <row r="3287" spans="1:17" x14ac:dyDescent="0.2">
      <c r="A3287" t="s">
        <v>3286</v>
      </c>
      <c r="B3287" s="3">
        <v>44019</v>
      </c>
      <c r="C3287" t="s">
        <v>12835</v>
      </c>
      <c r="D3287">
        <v>0.29566115140914923</v>
      </c>
      <c r="E3287">
        <v>4.0533825755119317E-2</v>
      </c>
      <c r="F3287">
        <v>0</v>
      </c>
      <c r="G3287">
        <v>4.254860058426857E-2</v>
      </c>
      <c r="H3287">
        <v>7.9712375998497009E-2</v>
      </c>
      <c r="I3287">
        <v>0</v>
      </c>
      <c r="J3287">
        <v>0.31131771206855768</v>
      </c>
      <c r="K3287">
        <v>0</v>
      </c>
      <c r="L3287">
        <v>0</v>
      </c>
      <c r="M3287">
        <v>0</v>
      </c>
      <c r="N3287">
        <v>0.1073648631572723</v>
      </c>
      <c r="O3287">
        <v>0.1069459542632103</v>
      </c>
      <c r="P3287">
        <v>0</v>
      </c>
      <c r="Q3287">
        <v>6</v>
      </c>
    </row>
    <row r="3288" spans="1:17" x14ac:dyDescent="0.2">
      <c r="A3288" t="s">
        <v>3287</v>
      </c>
      <c r="B3288" s="3">
        <v>44019</v>
      </c>
      <c r="C3288" t="s">
        <v>12836</v>
      </c>
      <c r="D3288">
        <v>1.538463402539492E-2</v>
      </c>
      <c r="E3288">
        <v>1.538490783423185E-2</v>
      </c>
      <c r="F3288">
        <v>1.538463402539492E-2</v>
      </c>
      <c r="G3288">
        <v>1.538463402539492E-2</v>
      </c>
      <c r="H3288">
        <v>1.538463402539492E-2</v>
      </c>
      <c r="I3288">
        <v>0.2685697078704834</v>
      </c>
      <c r="J3288">
        <v>0.2154017835855484</v>
      </c>
      <c r="K3288">
        <v>1.538463402539492E-2</v>
      </c>
      <c r="L3288">
        <v>1.538463402539492E-2</v>
      </c>
      <c r="M3288">
        <v>1.5384656377136711E-2</v>
      </c>
      <c r="N3288">
        <v>1.538471877574921E-2</v>
      </c>
      <c r="O3288">
        <v>0.36218082904815668</v>
      </c>
      <c r="P3288">
        <v>1.53855737298727E-2</v>
      </c>
      <c r="Q3288">
        <v>11</v>
      </c>
    </row>
    <row r="3289" spans="1:17" x14ac:dyDescent="0.2">
      <c r="A3289" t="s">
        <v>3288</v>
      </c>
      <c r="B3289" s="3">
        <v>44019</v>
      </c>
      <c r="C3289" t="s">
        <v>12837</v>
      </c>
      <c r="D3289">
        <v>0</v>
      </c>
      <c r="E3289">
        <v>0.10566484928131099</v>
      </c>
      <c r="F3289">
        <v>7.4889577925205231E-2</v>
      </c>
      <c r="G3289">
        <v>0</v>
      </c>
      <c r="H3289">
        <v>0</v>
      </c>
      <c r="I3289">
        <v>0</v>
      </c>
      <c r="J3289">
        <v>0.12698489427566531</v>
      </c>
      <c r="K3289">
        <v>0</v>
      </c>
      <c r="L3289">
        <v>8.4935441613197327E-2</v>
      </c>
      <c r="M3289">
        <v>0.35737437009811401</v>
      </c>
      <c r="N3289">
        <v>0</v>
      </c>
      <c r="O3289">
        <v>0.22942683100700381</v>
      </c>
      <c r="P3289">
        <v>0</v>
      </c>
      <c r="Q3289">
        <v>9</v>
      </c>
    </row>
    <row r="3290" spans="1:17" x14ac:dyDescent="0.2">
      <c r="A3290" t="s">
        <v>3289</v>
      </c>
      <c r="B3290" s="3">
        <v>44019</v>
      </c>
      <c r="C3290" t="s">
        <v>12838</v>
      </c>
      <c r="D3290">
        <v>0.20469345152378079</v>
      </c>
      <c r="E3290">
        <v>0</v>
      </c>
      <c r="F3290">
        <v>4.5756496489047997E-2</v>
      </c>
      <c r="G3290">
        <v>0.22945134341716769</v>
      </c>
      <c r="H3290">
        <v>6.6926509141921997E-2</v>
      </c>
      <c r="I3290">
        <v>0</v>
      </c>
      <c r="J3290">
        <v>6.9455236196517944E-2</v>
      </c>
      <c r="K3290">
        <v>0.13987791538238531</v>
      </c>
      <c r="L3290">
        <v>5.0349671393632889E-2</v>
      </c>
      <c r="M3290">
        <v>9.950566291809082E-2</v>
      </c>
      <c r="N3290">
        <v>3.3767390996217728E-2</v>
      </c>
      <c r="O3290">
        <v>5.6490156799554818E-2</v>
      </c>
      <c r="P3290">
        <v>0</v>
      </c>
      <c r="Q3290">
        <v>3</v>
      </c>
    </row>
    <row r="3291" spans="1:17" x14ac:dyDescent="0.2">
      <c r="A3291" t="s">
        <v>3290</v>
      </c>
      <c r="B3291" s="3">
        <v>44019</v>
      </c>
      <c r="C3291" t="s">
        <v>12839</v>
      </c>
      <c r="D3291">
        <v>0</v>
      </c>
      <c r="E3291">
        <v>0</v>
      </c>
      <c r="F3291">
        <v>0.13827124238014221</v>
      </c>
      <c r="G3291">
        <v>0</v>
      </c>
      <c r="H3291">
        <v>0</v>
      </c>
      <c r="I3291">
        <v>0</v>
      </c>
      <c r="J3291">
        <v>0</v>
      </c>
      <c r="K3291">
        <v>0</v>
      </c>
      <c r="L3291">
        <v>0.67763090133666992</v>
      </c>
      <c r="M3291">
        <v>0</v>
      </c>
      <c r="N3291">
        <v>0</v>
      </c>
      <c r="O3291">
        <v>6.8141207098960876E-2</v>
      </c>
      <c r="P3291">
        <v>7.2656683623790741E-2</v>
      </c>
      <c r="Q3291">
        <v>8</v>
      </c>
    </row>
    <row r="3292" spans="1:17" x14ac:dyDescent="0.2">
      <c r="A3292" t="s">
        <v>3291</v>
      </c>
      <c r="B3292" s="3">
        <v>44019</v>
      </c>
      <c r="C3292" t="s">
        <v>12840</v>
      </c>
      <c r="D3292">
        <v>7.9783394932746887E-2</v>
      </c>
      <c r="E3292">
        <v>0</v>
      </c>
      <c r="F3292">
        <v>8.2944869995117188E-2</v>
      </c>
      <c r="G3292">
        <v>0</v>
      </c>
      <c r="H3292">
        <v>0</v>
      </c>
      <c r="I3292">
        <v>0.49594008922576899</v>
      </c>
      <c r="J3292">
        <v>7.5415454804897308E-2</v>
      </c>
      <c r="K3292">
        <v>0</v>
      </c>
      <c r="L3292">
        <v>0.15358205139636991</v>
      </c>
      <c r="M3292">
        <v>7.6387219130992889E-2</v>
      </c>
      <c r="N3292">
        <v>0</v>
      </c>
      <c r="O3292">
        <v>0</v>
      </c>
      <c r="P3292">
        <v>0</v>
      </c>
      <c r="Q3292">
        <v>5</v>
      </c>
    </row>
    <row r="3293" spans="1:17" x14ac:dyDescent="0.2">
      <c r="A3293" t="s">
        <v>3292</v>
      </c>
      <c r="B3293" s="3">
        <v>44019</v>
      </c>
      <c r="C3293" t="s">
        <v>12841</v>
      </c>
      <c r="D3293">
        <v>0</v>
      </c>
      <c r="E3293">
        <v>0</v>
      </c>
      <c r="F3293">
        <v>0</v>
      </c>
      <c r="G3293">
        <v>0</v>
      </c>
      <c r="H3293">
        <v>0</v>
      </c>
      <c r="I3293">
        <v>0</v>
      </c>
      <c r="J3293">
        <v>0</v>
      </c>
      <c r="K3293">
        <v>0</v>
      </c>
      <c r="L3293">
        <v>9.3168780207633972E-2</v>
      </c>
      <c r="M3293">
        <v>0.6410377025604248</v>
      </c>
      <c r="N3293">
        <v>0</v>
      </c>
      <c r="O3293">
        <v>0.20168730616569519</v>
      </c>
      <c r="P3293">
        <v>0</v>
      </c>
      <c r="Q3293">
        <v>9</v>
      </c>
    </row>
    <row r="3294" spans="1:17" x14ac:dyDescent="0.2">
      <c r="A3294" t="s">
        <v>3293</v>
      </c>
      <c r="B3294" s="3">
        <v>44019</v>
      </c>
      <c r="C3294" t="s">
        <v>12842</v>
      </c>
      <c r="D3294">
        <v>0</v>
      </c>
      <c r="E3294">
        <v>0</v>
      </c>
      <c r="F3294">
        <v>0</v>
      </c>
      <c r="G3294">
        <v>0.26571014523506159</v>
      </c>
      <c r="H3294">
        <v>0</v>
      </c>
      <c r="I3294">
        <v>0.31441977620124822</v>
      </c>
      <c r="J3294">
        <v>0</v>
      </c>
      <c r="K3294">
        <v>9.2171430587768555E-2</v>
      </c>
      <c r="L3294">
        <v>0.27428719401359558</v>
      </c>
      <c r="M3294">
        <v>0</v>
      </c>
      <c r="N3294">
        <v>0</v>
      </c>
      <c r="O3294">
        <v>0</v>
      </c>
      <c r="P3294">
        <v>0</v>
      </c>
      <c r="Q3294">
        <v>5</v>
      </c>
    </row>
    <row r="3295" spans="1:17" x14ac:dyDescent="0.2">
      <c r="A3295" t="s">
        <v>3294</v>
      </c>
      <c r="B3295" s="3">
        <v>44019</v>
      </c>
      <c r="C3295" t="s">
        <v>12843</v>
      </c>
      <c r="D3295">
        <v>9.3715548515319824E-2</v>
      </c>
      <c r="E3295">
        <v>0</v>
      </c>
      <c r="F3295">
        <v>0</v>
      </c>
      <c r="G3295">
        <v>0</v>
      </c>
      <c r="H3295">
        <v>0</v>
      </c>
      <c r="I3295">
        <v>0.27044296264648438</v>
      </c>
      <c r="J3295">
        <v>0</v>
      </c>
      <c r="K3295">
        <v>0.15926091372966769</v>
      </c>
      <c r="L3295">
        <v>0</v>
      </c>
      <c r="M3295">
        <v>0</v>
      </c>
      <c r="N3295">
        <v>0.31638666987419128</v>
      </c>
      <c r="O3295">
        <v>0</v>
      </c>
      <c r="P3295">
        <v>0.1089053079485893</v>
      </c>
      <c r="Q3295">
        <v>10</v>
      </c>
    </row>
    <row r="3296" spans="1:17" x14ac:dyDescent="0.2">
      <c r="A3296" t="s">
        <v>3295</v>
      </c>
      <c r="B3296" s="3">
        <v>44019</v>
      </c>
      <c r="C3296" t="s">
        <v>12844</v>
      </c>
      <c r="D3296">
        <v>0</v>
      </c>
      <c r="E3296">
        <v>0</v>
      </c>
      <c r="F3296">
        <v>0</v>
      </c>
      <c r="G3296">
        <v>0.1345526576042175</v>
      </c>
      <c r="H3296">
        <v>0.25316375494003301</v>
      </c>
      <c r="I3296">
        <v>0</v>
      </c>
      <c r="J3296">
        <v>0.17863315343856809</v>
      </c>
      <c r="K3296">
        <v>0</v>
      </c>
      <c r="L3296">
        <v>0</v>
      </c>
      <c r="M3296">
        <v>0</v>
      </c>
      <c r="N3296">
        <v>0.34708365797996521</v>
      </c>
      <c r="O3296">
        <v>0</v>
      </c>
      <c r="P3296">
        <v>0</v>
      </c>
      <c r="Q3296">
        <v>10</v>
      </c>
    </row>
    <row r="3297" spans="1:17" x14ac:dyDescent="0.2">
      <c r="A3297" t="s">
        <v>3296</v>
      </c>
      <c r="B3297" s="3">
        <v>44019</v>
      </c>
      <c r="C3297" t="s">
        <v>12845</v>
      </c>
      <c r="D3297">
        <v>0</v>
      </c>
      <c r="E3297">
        <v>0</v>
      </c>
      <c r="F3297">
        <v>0</v>
      </c>
      <c r="G3297">
        <v>0</v>
      </c>
      <c r="H3297">
        <v>0</v>
      </c>
      <c r="I3297">
        <v>0.27537727355957031</v>
      </c>
      <c r="J3297">
        <v>0</v>
      </c>
      <c r="K3297">
        <v>0.40587961673736572</v>
      </c>
      <c r="L3297">
        <v>0</v>
      </c>
      <c r="M3297">
        <v>7.4421301484107971E-2</v>
      </c>
      <c r="N3297">
        <v>6.7922644317150116E-2</v>
      </c>
      <c r="O3297">
        <v>0.13791333138942721</v>
      </c>
      <c r="P3297">
        <v>0</v>
      </c>
      <c r="Q3297">
        <v>7</v>
      </c>
    </row>
    <row r="3298" spans="1:17" x14ac:dyDescent="0.2">
      <c r="A3298" t="s">
        <v>3297</v>
      </c>
      <c r="B3298" s="3">
        <v>44019</v>
      </c>
      <c r="C3298" t="s">
        <v>12846</v>
      </c>
      <c r="D3298">
        <v>0</v>
      </c>
      <c r="E3298">
        <v>7.9350955784320831E-2</v>
      </c>
      <c r="F3298">
        <v>0</v>
      </c>
      <c r="G3298">
        <v>0</v>
      </c>
      <c r="H3298">
        <v>9.2787690460681915E-2</v>
      </c>
      <c r="I3298">
        <v>0</v>
      </c>
      <c r="J3298">
        <v>0</v>
      </c>
      <c r="K3298">
        <v>0</v>
      </c>
      <c r="L3298">
        <v>0.25010177493095398</v>
      </c>
      <c r="M3298">
        <v>0</v>
      </c>
      <c r="N3298">
        <v>0.39762958884239202</v>
      </c>
      <c r="O3298">
        <v>7.0874013006687164E-2</v>
      </c>
      <c r="P3298">
        <v>7.3292650282382965E-2</v>
      </c>
      <c r="Q3298">
        <v>10</v>
      </c>
    </row>
    <row r="3299" spans="1:17" x14ac:dyDescent="0.2">
      <c r="A3299" t="s">
        <v>3298</v>
      </c>
      <c r="B3299" s="3">
        <v>44019</v>
      </c>
      <c r="C3299" t="s">
        <v>12847</v>
      </c>
      <c r="D3299">
        <v>0</v>
      </c>
      <c r="E3299">
        <v>0.1567658931016922</v>
      </c>
      <c r="F3299">
        <v>0.1073800101876259</v>
      </c>
      <c r="G3299">
        <v>0</v>
      </c>
      <c r="H3299">
        <v>0</v>
      </c>
      <c r="I3299">
        <v>0.2491117715835571</v>
      </c>
      <c r="J3299">
        <v>0.12419441342353819</v>
      </c>
      <c r="K3299">
        <v>0</v>
      </c>
      <c r="L3299">
        <v>0</v>
      </c>
      <c r="M3299">
        <v>0</v>
      </c>
      <c r="N3299">
        <v>0.32835176587104797</v>
      </c>
      <c r="O3299">
        <v>0</v>
      </c>
      <c r="P3299">
        <v>0</v>
      </c>
      <c r="Q3299">
        <v>10</v>
      </c>
    </row>
    <row r="3300" spans="1:17" x14ac:dyDescent="0.2">
      <c r="A3300" t="s">
        <v>3299</v>
      </c>
      <c r="B3300" s="3">
        <v>44019</v>
      </c>
      <c r="C3300" t="s">
        <v>12848</v>
      </c>
      <c r="D3300">
        <v>0</v>
      </c>
      <c r="E3300">
        <v>0</v>
      </c>
      <c r="F3300">
        <v>0</v>
      </c>
      <c r="G3300">
        <v>0</v>
      </c>
      <c r="H3300">
        <v>0</v>
      </c>
      <c r="I3300">
        <v>0</v>
      </c>
      <c r="J3300">
        <v>0.34307938814163208</v>
      </c>
      <c r="K3300">
        <v>0</v>
      </c>
      <c r="L3300">
        <v>0</v>
      </c>
      <c r="M3300">
        <v>0</v>
      </c>
      <c r="N3300">
        <v>0.33638930320739752</v>
      </c>
      <c r="O3300">
        <v>0</v>
      </c>
      <c r="P3300">
        <v>0.22438974678516391</v>
      </c>
      <c r="Q3300">
        <v>6</v>
      </c>
    </row>
    <row r="3301" spans="1:17" x14ac:dyDescent="0.2">
      <c r="A3301" t="s">
        <v>3300</v>
      </c>
      <c r="B3301" s="3">
        <v>44019</v>
      </c>
      <c r="C3301" t="s">
        <v>12849</v>
      </c>
      <c r="D3301">
        <v>0</v>
      </c>
      <c r="E3301">
        <v>0</v>
      </c>
      <c r="F3301">
        <v>0</v>
      </c>
      <c r="G3301">
        <v>0.142954021692276</v>
      </c>
      <c r="H3301">
        <v>7.0104718208312988E-2</v>
      </c>
      <c r="I3301">
        <v>0.16461698710918429</v>
      </c>
      <c r="J3301">
        <v>0.23689782619476321</v>
      </c>
      <c r="K3301">
        <v>0.34694832563400269</v>
      </c>
      <c r="L3301">
        <v>0</v>
      </c>
      <c r="M3301">
        <v>0</v>
      </c>
      <c r="N3301">
        <v>0</v>
      </c>
      <c r="O3301">
        <v>0</v>
      </c>
      <c r="P3301">
        <v>0</v>
      </c>
      <c r="Q3301">
        <v>7</v>
      </c>
    </row>
    <row r="3302" spans="1:17" x14ac:dyDescent="0.2">
      <c r="A3302" t="s">
        <v>3301</v>
      </c>
      <c r="B3302" s="3">
        <v>44019</v>
      </c>
      <c r="C3302" t="s">
        <v>12850</v>
      </c>
      <c r="D3302">
        <v>0</v>
      </c>
      <c r="E3302">
        <v>0</v>
      </c>
      <c r="F3302">
        <v>0</v>
      </c>
      <c r="G3302">
        <v>0.10552071034908291</v>
      </c>
      <c r="H3302">
        <v>0</v>
      </c>
      <c r="I3302">
        <v>0.1888132840394974</v>
      </c>
      <c r="J3302">
        <v>0</v>
      </c>
      <c r="K3302">
        <v>0.16196876764297491</v>
      </c>
      <c r="L3302">
        <v>6.1243448406457901E-2</v>
      </c>
      <c r="M3302">
        <v>0</v>
      </c>
      <c r="N3302">
        <v>0.28124445676803589</v>
      </c>
      <c r="O3302">
        <v>0</v>
      </c>
      <c r="P3302">
        <v>0.15978185832500461</v>
      </c>
      <c r="Q3302">
        <v>10</v>
      </c>
    </row>
    <row r="3303" spans="1:17" x14ac:dyDescent="0.2">
      <c r="A3303" t="s">
        <v>3302</v>
      </c>
      <c r="B3303" s="3">
        <v>44019</v>
      </c>
      <c r="C3303" t="s">
        <v>12851</v>
      </c>
      <c r="D3303">
        <v>0</v>
      </c>
      <c r="E3303">
        <v>7.1791097521781921E-2</v>
      </c>
      <c r="F3303">
        <v>0</v>
      </c>
      <c r="G3303">
        <v>0.19836881756782529</v>
      </c>
      <c r="H3303">
        <v>0</v>
      </c>
      <c r="I3303">
        <v>0.22370158135890961</v>
      </c>
      <c r="J3303">
        <v>0</v>
      </c>
      <c r="K3303">
        <v>9.7393572330474854E-2</v>
      </c>
      <c r="L3303">
        <v>0.1978625953197479</v>
      </c>
      <c r="M3303">
        <v>0</v>
      </c>
      <c r="N3303">
        <v>0.18096244335174561</v>
      </c>
      <c r="O3303">
        <v>0</v>
      </c>
      <c r="P3303">
        <v>0</v>
      </c>
      <c r="Q3303">
        <v>5</v>
      </c>
    </row>
    <row r="3304" spans="1:17" x14ac:dyDescent="0.2">
      <c r="A3304" t="s">
        <v>3303</v>
      </c>
      <c r="B3304" s="3">
        <v>44019</v>
      </c>
      <c r="C3304" t="s">
        <v>12852</v>
      </c>
      <c r="D3304">
        <v>0</v>
      </c>
      <c r="E3304">
        <v>0.13087697327136991</v>
      </c>
      <c r="F3304">
        <v>0</v>
      </c>
      <c r="G3304">
        <v>0.2151452302932739</v>
      </c>
      <c r="H3304">
        <v>0.16392515599727631</v>
      </c>
      <c r="I3304">
        <v>0.1516494154930115</v>
      </c>
      <c r="J3304">
        <v>0</v>
      </c>
      <c r="K3304">
        <v>0</v>
      </c>
      <c r="L3304">
        <v>0.26998177170753479</v>
      </c>
      <c r="M3304">
        <v>0</v>
      </c>
      <c r="N3304">
        <v>0</v>
      </c>
      <c r="O3304">
        <v>0</v>
      </c>
      <c r="P3304">
        <v>0</v>
      </c>
      <c r="Q3304">
        <v>8</v>
      </c>
    </row>
    <row r="3305" spans="1:17" x14ac:dyDescent="0.2">
      <c r="A3305" t="s">
        <v>3304</v>
      </c>
      <c r="B3305" s="3">
        <v>44019</v>
      </c>
      <c r="C3305" t="s">
        <v>12853</v>
      </c>
      <c r="D3305">
        <v>0.12874181568622589</v>
      </c>
      <c r="E3305">
        <v>0</v>
      </c>
      <c r="F3305">
        <v>0</v>
      </c>
      <c r="G3305">
        <v>0.10696125775575641</v>
      </c>
      <c r="H3305">
        <v>0</v>
      </c>
      <c r="I3305">
        <v>0.1216617152094841</v>
      </c>
      <c r="J3305">
        <v>0</v>
      </c>
      <c r="K3305">
        <v>0.20230655372142789</v>
      </c>
      <c r="L3305">
        <v>0.39635932445526117</v>
      </c>
      <c r="M3305">
        <v>0</v>
      </c>
      <c r="N3305">
        <v>0</v>
      </c>
      <c r="O3305">
        <v>0</v>
      </c>
      <c r="P3305">
        <v>0</v>
      </c>
      <c r="Q3305">
        <v>8</v>
      </c>
    </row>
    <row r="3306" spans="1:17" x14ac:dyDescent="0.2">
      <c r="A3306" t="s">
        <v>3305</v>
      </c>
      <c r="B3306" s="3">
        <v>44019</v>
      </c>
      <c r="C3306" t="s">
        <v>12854</v>
      </c>
      <c r="D3306">
        <v>0</v>
      </c>
      <c r="E3306">
        <v>0.1830452233552933</v>
      </c>
      <c r="F3306">
        <v>0</v>
      </c>
      <c r="G3306">
        <v>0</v>
      </c>
      <c r="H3306">
        <v>0</v>
      </c>
      <c r="I3306">
        <v>0.23348440229892731</v>
      </c>
      <c r="J3306">
        <v>0</v>
      </c>
      <c r="K3306">
        <v>0</v>
      </c>
      <c r="L3306">
        <v>0</v>
      </c>
      <c r="M3306">
        <v>0</v>
      </c>
      <c r="N3306">
        <v>0.5193631649017334</v>
      </c>
      <c r="O3306">
        <v>0</v>
      </c>
      <c r="P3306">
        <v>0</v>
      </c>
      <c r="Q3306">
        <v>10</v>
      </c>
    </row>
    <row r="3307" spans="1:17" x14ac:dyDescent="0.2">
      <c r="A3307" t="s">
        <v>3306</v>
      </c>
      <c r="B3307" s="3">
        <v>44019</v>
      </c>
      <c r="C3307" t="s">
        <v>12855</v>
      </c>
      <c r="D3307">
        <v>0</v>
      </c>
      <c r="E3307">
        <v>8.5101373493671417E-2</v>
      </c>
      <c r="F3307">
        <v>0</v>
      </c>
      <c r="G3307">
        <v>0</v>
      </c>
      <c r="H3307">
        <v>0</v>
      </c>
      <c r="I3307">
        <v>0.13788431882858279</v>
      </c>
      <c r="J3307">
        <v>9.8784103989601135E-2</v>
      </c>
      <c r="K3307">
        <v>5.886353924870491E-2</v>
      </c>
      <c r="L3307">
        <v>0.32523065805435181</v>
      </c>
      <c r="M3307">
        <v>6.8302489817142487E-2</v>
      </c>
      <c r="N3307">
        <v>0.14530333876609799</v>
      </c>
      <c r="O3307">
        <v>0</v>
      </c>
      <c r="P3307">
        <v>6.2210068106651313E-2</v>
      </c>
      <c r="Q3307">
        <v>8</v>
      </c>
    </row>
    <row r="3308" spans="1:17" x14ac:dyDescent="0.2">
      <c r="A3308" t="s">
        <v>3307</v>
      </c>
      <c r="B3308" s="3">
        <v>44019</v>
      </c>
      <c r="C3308" t="s">
        <v>12856</v>
      </c>
      <c r="D3308">
        <v>0</v>
      </c>
      <c r="E3308">
        <v>0</v>
      </c>
      <c r="F3308">
        <v>0</v>
      </c>
      <c r="G3308">
        <v>0</v>
      </c>
      <c r="H3308">
        <v>0</v>
      </c>
      <c r="I3308">
        <v>0.65364950895309448</v>
      </c>
      <c r="J3308">
        <v>0</v>
      </c>
      <c r="K3308">
        <v>0.28994470834732061</v>
      </c>
      <c r="L3308">
        <v>0</v>
      </c>
      <c r="M3308">
        <v>0</v>
      </c>
      <c r="N3308">
        <v>0</v>
      </c>
      <c r="O3308">
        <v>0</v>
      </c>
      <c r="P3308">
        <v>0</v>
      </c>
      <c r="Q3308">
        <v>5</v>
      </c>
    </row>
    <row r="3309" spans="1:17" x14ac:dyDescent="0.2">
      <c r="A3309" t="s">
        <v>3308</v>
      </c>
      <c r="B3309" s="3">
        <v>44019</v>
      </c>
      <c r="C3309" t="s">
        <v>12857</v>
      </c>
      <c r="D3309">
        <v>0</v>
      </c>
      <c r="E3309">
        <v>0</v>
      </c>
      <c r="F3309">
        <v>0</v>
      </c>
      <c r="G3309">
        <v>0.23288863897323611</v>
      </c>
      <c r="H3309">
        <v>0</v>
      </c>
      <c r="I3309">
        <v>0.22177320718765259</v>
      </c>
      <c r="J3309">
        <v>0</v>
      </c>
      <c r="K3309">
        <v>0.20544113218784329</v>
      </c>
      <c r="L3309">
        <v>7.6441735029220581E-2</v>
      </c>
      <c r="M3309">
        <v>0</v>
      </c>
      <c r="N3309">
        <v>0.11339890956878659</v>
      </c>
      <c r="O3309">
        <v>0</v>
      </c>
      <c r="P3309">
        <v>0.1183752939105034</v>
      </c>
      <c r="Q3309">
        <v>3</v>
      </c>
    </row>
    <row r="3310" spans="1:17" x14ac:dyDescent="0.2">
      <c r="A3310" t="s">
        <v>3309</v>
      </c>
      <c r="B3310" s="3">
        <v>44019</v>
      </c>
      <c r="C3310" t="s">
        <v>12858</v>
      </c>
      <c r="D3310">
        <v>6.7043371498584747E-2</v>
      </c>
      <c r="E3310">
        <v>0</v>
      </c>
      <c r="F3310">
        <v>0.1742552071809769</v>
      </c>
      <c r="G3310">
        <v>0</v>
      </c>
      <c r="H3310">
        <v>0</v>
      </c>
      <c r="I3310">
        <v>0.1595464497804642</v>
      </c>
      <c r="J3310">
        <v>0.26058915257453918</v>
      </c>
      <c r="K3310">
        <v>0.13916835188865659</v>
      </c>
      <c r="L3310">
        <v>0</v>
      </c>
      <c r="M3310">
        <v>0</v>
      </c>
      <c r="N3310">
        <v>0</v>
      </c>
      <c r="O3310">
        <v>0</v>
      </c>
      <c r="P3310">
        <v>0.17246256768703461</v>
      </c>
      <c r="Q3310">
        <v>6</v>
      </c>
    </row>
    <row r="3311" spans="1:17" x14ac:dyDescent="0.2">
      <c r="A3311" t="s">
        <v>3310</v>
      </c>
      <c r="B3311" s="3">
        <v>44019</v>
      </c>
      <c r="C3311" t="s">
        <v>12859</v>
      </c>
      <c r="D3311">
        <v>0</v>
      </c>
      <c r="E3311">
        <v>0</v>
      </c>
      <c r="F3311">
        <v>0</v>
      </c>
      <c r="G3311">
        <v>0</v>
      </c>
      <c r="H3311">
        <v>0</v>
      </c>
      <c r="I3311">
        <v>0.148096963763237</v>
      </c>
      <c r="J3311">
        <v>0</v>
      </c>
      <c r="K3311">
        <v>0</v>
      </c>
      <c r="L3311">
        <v>0</v>
      </c>
      <c r="M3311">
        <v>0.24980798363685611</v>
      </c>
      <c r="N3311">
        <v>0.1729474067687988</v>
      </c>
      <c r="O3311">
        <v>0.198070228099823</v>
      </c>
      <c r="P3311">
        <v>0.1871124655008316</v>
      </c>
      <c r="Q3311">
        <v>9</v>
      </c>
    </row>
    <row r="3312" spans="1:17" x14ac:dyDescent="0.2">
      <c r="A3312" t="s">
        <v>3311</v>
      </c>
      <c r="B3312" s="3">
        <v>44019</v>
      </c>
      <c r="C3312" t="s">
        <v>12860</v>
      </c>
      <c r="D3312">
        <v>0</v>
      </c>
      <c r="E3312">
        <v>0</v>
      </c>
      <c r="F3312">
        <v>0</v>
      </c>
      <c r="G3312">
        <v>0</v>
      </c>
      <c r="H3312">
        <v>0</v>
      </c>
      <c r="I3312">
        <v>0.1244560107588768</v>
      </c>
      <c r="J3312">
        <v>9.2233940958976746E-2</v>
      </c>
      <c r="K3312">
        <v>0</v>
      </c>
      <c r="L3312">
        <v>0.1138367727398872</v>
      </c>
      <c r="M3312">
        <v>0.11007329076528551</v>
      </c>
      <c r="N3312">
        <v>0.42971056699752808</v>
      </c>
      <c r="O3312">
        <v>0</v>
      </c>
      <c r="P3312">
        <v>8.823888748884201E-2</v>
      </c>
      <c r="Q3312">
        <v>10</v>
      </c>
    </row>
    <row r="3313" spans="1:17" x14ac:dyDescent="0.2">
      <c r="A3313" t="s">
        <v>3312</v>
      </c>
      <c r="B3313" s="3">
        <v>44019</v>
      </c>
      <c r="C3313" t="s">
        <v>12861</v>
      </c>
      <c r="D3313">
        <v>7.6956227421760559E-2</v>
      </c>
      <c r="E3313">
        <v>0.1078741326928139</v>
      </c>
      <c r="F3313">
        <v>0</v>
      </c>
      <c r="G3313">
        <v>0.2224832475185394</v>
      </c>
      <c r="H3313">
        <v>0</v>
      </c>
      <c r="I3313">
        <v>0</v>
      </c>
      <c r="J3313">
        <v>0</v>
      </c>
      <c r="K3313">
        <v>0</v>
      </c>
      <c r="L3313">
        <v>0</v>
      </c>
      <c r="M3313">
        <v>0.129721999168396</v>
      </c>
      <c r="N3313">
        <v>0.21639163792133331</v>
      </c>
      <c r="O3313">
        <v>0.1084433048963547</v>
      </c>
      <c r="P3313">
        <v>0.1051316410303116</v>
      </c>
      <c r="Q3313">
        <v>3</v>
      </c>
    </row>
    <row r="3314" spans="1:17" x14ac:dyDescent="0.2">
      <c r="A3314" t="s">
        <v>3313</v>
      </c>
      <c r="B3314" s="3">
        <v>44019</v>
      </c>
      <c r="C3314" t="s">
        <v>12862</v>
      </c>
      <c r="D3314">
        <v>0</v>
      </c>
      <c r="E3314">
        <v>0</v>
      </c>
      <c r="F3314">
        <v>0</v>
      </c>
      <c r="G3314">
        <v>0</v>
      </c>
      <c r="H3314">
        <v>0</v>
      </c>
      <c r="I3314">
        <v>0.16857509315013891</v>
      </c>
      <c r="J3314">
        <v>0</v>
      </c>
      <c r="K3314">
        <v>0</v>
      </c>
      <c r="L3314">
        <v>0</v>
      </c>
      <c r="M3314">
        <v>0.3438587486743927</v>
      </c>
      <c r="N3314">
        <v>0.24903817474842069</v>
      </c>
      <c r="O3314">
        <v>9.7706958651542664E-2</v>
      </c>
      <c r="P3314">
        <v>9.3446910381317139E-2</v>
      </c>
      <c r="Q3314">
        <v>9</v>
      </c>
    </row>
    <row r="3315" spans="1:17" x14ac:dyDescent="0.2">
      <c r="A3315" t="s">
        <v>3314</v>
      </c>
      <c r="B3315" s="3">
        <v>44019</v>
      </c>
      <c r="C3315" t="s">
        <v>12863</v>
      </c>
      <c r="D3315">
        <v>0.26163420081138611</v>
      </c>
      <c r="E3315">
        <v>1.0989624075591561E-2</v>
      </c>
      <c r="F3315">
        <v>1.0989624075591561E-2</v>
      </c>
      <c r="G3315">
        <v>1.0989624075591561E-2</v>
      </c>
      <c r="H3315">
        <v>1.0989624075591561E-2</v>
      </c>
      <c r="I3315">
        <v>1.098969485610723E-2</v>
      </c>
      <c r="J3315">
        <v>1.098965015262365E-2</v>
      </c>
      <c r="K3315">
        <v>1.0989842005074021E-2</v>
      </c>
      <c r="L3315">
        <v>1.098989322781563E-2</v>
      </c>
      <c r="M3315">
        <v>1.098987646400928E-2</v>
      </c>
      <c r="N3315">
        <v>0.33172714710235601</v>
      </c>
      <c r="O3315">
        <v>1.098976284265518E-2</v>
      </c>
      <c r="P3315">
        <v>0.29674139618873602</v>
      </c>
      <c r="Q3315">
        <v>10</v>
      </c>
    </row>
    <row r="3316" spans="1:17" x14ac:dyDescent="0.2">
      <c r="A3316" t="s">
        <v>3315</v>
      </c>
      <c r="B3316" s="3">
        <v>44019</v>
      </c>
      <c r="C3316" t="s">
        <v>12864</v>
      </c>
      <c r="D3316">
        <v>0</v>
      </c>
      <c r="E3316">
        <v>0</v>
      </c>
      <c r="F3316">
        <v>0</v>
      </c>
      <c r="G3316">
        <v>0</v>
      </c>
      <c r="H3316">
        <v>0</v>
      </c>
      <c r="I3316">
        <v>0</v>
      </c>
      <c r="J3316">
        <v>0</v>
      </c>
      <c r="K3316">
        <v>0</v>
      </c>
      <c r="L3316">
        <v>0.23179543018341059</v>
      </c>
      <c r="M3316">
        <v>0.55412751436233521</v>
      </c>
      <c r="N3316">
        <v>0</v>
      </c>
      <c r="O3316">
        <v>0</v>
      </c>
      <c r="P3316">
        <v>0.14414481818675989</v>
      </c>
      <c r="Q3316">
        <v>9</v>
      </c>
    </row>
    <row r="3317" spans="1:17" x14ac:dyDescent="0.2">
      <c r="A3317" t="s">
        <v>3316</v>
      </c>
      <c r="B3317" s="3">
        <v>44019</v>
      </c>
      <c r="C3317" t="s">
        <v>12865</v>
      </c>
      <c r="D3317">
        <v>0</v>
      </c>
      <c r="E3317">
        <v>0</v>
      </c>
      <c r="F3317">
        <v>0</v>
      </c>
      <c r="G3317">
        <v>0</v>
      </c>
      <c r="H3317">
        <v>0</v>
      </c>
      <c r="I3317">
        <v>0.38850370049476618</v>
      </c>
      <c r="J3317">
        <v>0</v>
      </c>
      <c r="K3317">
        <v>0</v>
      </c>
      <c r="L3317">
        <v>0.33407112956047058</v>
      </c>
      <c r="M3317">
        <v>0</v>
      </c>
      <c r="N3317">
        <v>0</v>
      </c>
      <c r="O3317">
        <v>0</v>
      </c>
      <c r="P3317">
        <v>0.22245307266712189</v>
      </c>
      <c r="Q3317">
        <v>5</v>
      </c>
    </row>
    <row r="3318" spans="1:17" x14ac:dyDescent="0.2">
      <c r="A3318" t="s">
        <v>3317</v>
      </c>
      <c r="B3318" s="3">
        <v>44019</v>
      </c>
      <c r="C3318" t="s">
        <v>12866</v>
      </c>
      <c r="D3318">
        <v>0</v>
      </c>
      <c r="E3318">
        <v>0</v>
      </c>
      <c r="F3318">
        <v>0</v>
      </c>
      <c r="G3318">
        <v>0.17736418545246119</v>
      </c>
      <c r="H3318">
        <v>0</v>
      </c>
      <c r="I3318">
        <v>0</v>
      </c>
      <c r="J3318">
        <v>0</v>
      </c>
      <c r="K3318">
        <v>0</v>
      </c>
      <c r="L3318">
        <v>0</v>
      </c>
      <c r="M3318">
        <v>0.32125875353813171</v>
      </c>
      <c r="N3318">
        <v>0</v>
      </c>
      <c r="O3318">
        <v>7.1455195546150208E-2</v>
      </c>
      <c r="P3318">
        <v>0.39694160223007202</v>
      </c>
      <c r="Q3318">
        <v>12</v>
      </c>
    </row>
    <row r="3319" spans="1:17" x14ac:dyDescent="0.2">
      <c r="A3319" t="s">
        <v>3318</v>
      </c>
      <c r="B3319" s="3">
        <v>44019</v>
      </c>
      <c r="C3319" t="s">
        <v>12867</v>
      </c>
      <c r="D3319">
        <v>0</v>
      </c>
      <c r="E3319">
        <v>0</v>
      </c>
      <c r="F3319">
        <v>0</v>
      </c>
      <c r="G3319">
        <v>6.0292948037385941E-2</v>
      </c>
      <c r="H3319">
        <v>0</v>
      </c>
      <c r="I3319">
        <v>0.54483544826507568</v>
      </c>
      <c r="J3319">
        <v>0</v>
      </c>
      <c r="K3319">
        <v>0.2411271929740906</v>
      </c>
      <c r="L3319">
        <v>0</v>
      </c>
      <c r="M3319">
        <v>0</v>
      </c>
      <c r="N3319">
        <v>0</v>
      </c>
      <c r="O3319">
        <v>0</v>
      </c>
      <c r="P3319">
        <v>0.115270808339119</v>
      </c>
      <c r="Q3319">
        <v>5</v>
      </c>
    </row>
    <row r="3320" spans="1:17" x14ac:dyDescent="0.2">
      <c r="A3320" t="s">
        <v>3319</v>
      </c>
      <c r="B3320" s="3">
        <v>44019</v>
      </c>
      <c r="C3320" t="s">
        <v>12868</v>
      </c>
      <c r="D3320">
        <v>0</v>
      </c>
      <c r="E3320">
        <v>5.6979097425937653E-2</v>
      </c>
      <c r="F3320">
        <v>0</v>
      </c>
      <c r="G3320">
        <v>0</v>
      </c>
      <c r="H3320">
        <v>0.22075776755809781</v>
      </c>
      <c r="I3320">
        <v>0.15682266652584079</v>
      </c>
      <c r="J3320">
        <v>0</v>
      </c>
      <c r="K3320">
        <v>0.20784176886081701</v>
      </c>
      <c r="L3320">
        <v>0</v>
      </c>
      <c r="M3320">
        <v>0.12954261898994451</v>
      </c>
      <c r="N3320">
        <v>0</v>
      </c>
      <c r="O3320">
        <v>0.20239612460136411</v>
      </c>
      <c r="P3320">
        <v>0</v>
      </c>
      <c r="Q3320">
        <v>4</v>
      </c>
    </row>
    <row r="3321" spans="1:17" x14ac:dyDescent="0.2">
      <c r="A3321" t="s">
        <v>3320</v>
      </c>
      <c r="B3321" s="3">
        <v>44019</v>
      </c>
      <c r="C3321" t="s">
        <v>12869</v>
      </c>
      <c r="D3321">
        <v>0</v>
      </c>
      <c r="E3321">
        <v>0</v>
      </c>
      <c r="F3321">
        <v>0.1031185612082481</v>
      </c>
      <c r="G3321">
        <v>9.7406141459941864E-2</v>
      </c>
      <c r="H3321">
        <v>0</v>
      </c>
      <c r="I3321">
        <v>0</v>
      </c>
      <c r="J3321">
        <v>0</v>
      </c>
      <c r="K3321">
        <v>0.21560300886631009</v>
      </c>
      <c r="L3321">
        <v>0</v>
      </c>
      <c r="M3321">
        <v>0.14940179884433749</v>
      </c>
      <c r="N3321">
        <v>0</v>
      </c>
      <c r="O3321">
        <v>0.29764768481254578</v>
      </c>
      <c r="P3321">
        <v>0.1143736615777016</v>
      </c>
      <c r="Q3321">
        <v>11</v>
      </c>
    </row>
    <row r="3322" spans="1:17" x14ac:dyDescent="0.2">
      <c r="A3322" t="s">
        <v>3321</v>
      </c>
      <c r="B3322" s="3">
        <v>44019</v>
      </c>
      <c r="C3322" t="s">
        <v>12870</v>
      </c>
      <c r="D3322">
        <v>0.1002765744924545</v>
      </c>
      <c r="E3322">
        <v>0</v>
      </c>
      <c r="F3322">
        <v>0</v>
      </c>
      <c r="G3322">
        <v>0</v>
      </c>
      <c r="H3322">
        <v>0</v>
      </c>
      <c r="I3322">
        <v>0</v>
      </c>
      <c r="J3322">
        <v>0</v>
      </c>
      <c r="K3322">
        <v>9.5277301967144012E-2</v>
      </c>
      <c r="L3322">
        <v>0.64715272188186646</v>
      </c>
      <c r="M3322">
        <v>0</v>
      </c>
      <c r="N3322">
        <v>0</v>
      </c>
      <c r="O3322">
        <v>0</v>
      </c>
      <c r="P3322">
        <v>9.9536463618278503E-2</v>
      </c>
      <c r="Q3322">
        <v>8</v>
      </c>
    </row>
    <row r="3323" spans="1:17" x14ac:dyDescent="0.2">
      <c r="A3323" t="s">
        <v>3322</v>
      </c>
      <c r="B3323" s="3">
        <v>44019</v>
      </c>
      <c r="C3323" t="s">
        <v>12871</v>
      </c>
      <c r="D3323">
        <v>0</v>
      </c>
      <c r="E3323">
        <v>0</v>
      </c>
      <c r="F3323">
        <v>0</v>
      </c>
      <c r="G3323">
        <v>0</v>
      </c>
      <c r="H3323">
        <v>0</v>
      </c>
      <c r="I3323">
        <v>0</v>
      </c>
      <c r="J3323">
        <v>0</v>
      </c>
      <c r="K3323">
        <v>0</v>
      </c>
      <c r="L3323">
        <v>0</v>
      </c>
      <c r="M3323">
        <v>0.71396660804748535</v>
      </c>
      <c r="N3323">
        <v>0</v>
      </c>
      <c r="O3323">
        <v>0</v>
      </c>
      <c r="P3323">
        <v>0.18026018142700201</v>
      </c>
      <c r="Q3323">
        <v>9</v>
      </c>
    </row>
    <row r="3324" spans="1:17" x14ac:dyDescent="0.2">
      <c r="A3324" t="s">
        <v>3323</v>
      </c>
      <c r="B3324" s="3">
        <v>44019</v>
      </c>
      <c r="C3324" t="s">
        <v>12872</v>
      </c>
      <c r="D3324">
        <v>0</v>
      </c>
      <c r="E3324">
        <v>0</v>
      </c>
      <c r="F3324">
        <v>0</v>
      </c>
      <c r="G3324">
        <v>0</v>
      </c>
      <c r="H3324">
        <v>0</v>
      </c>
      <c r="I3324">
        <v>0.24732272326946261</v>
      </c>
      <c r="J3324">
        <v>0</v>
      </c>
      <c r="K3324">
        <v>0</v>
      </c>
      <c r="L3324">
        <v>0.2388695031404495</v>
      </c>
      <c r="M3324">
        <v>0.43689242005348211</v>
      </c>
      <c r="N3324">
        <v>0</v>
      </c>
      <c r="O3324">
        <v>0</v>
      </c>
      <c r="P3324">
        <v>0</v>
      </c>
      <c r="Q3324">
        <v>9</v>
      </c>
    </row>
    <row r="3325" spans="1:17" x14ac:dyDescent="0.2">
      <c r="A3325" t="s">
        <v>3324</v>
      </c>
      <c r="B3325" s="3">
        <v>44019</v>
      </c>
      <c r="C3325" t="s">
        <v>12873</v>
      </c>
      <c r="D3325">
        <v>1.538059301674366E-2</v>
      </c>
      <c r="E3325">
        <v>1.538020838052034E-2</v>
      </c>
      <c r="F3325">
        <v>1.538020838052034E-2</v>
      </c>
      <c r="G3325">
        <v>1.538020838052034E-2</v>
      </c>
      <c r="H3325">
        <v>1.538020838052034E-2</v>
      </c>
      <c r="I3325">
        <v>0.61543279886245728</v>
      </c>
      <c r="J3325">
        <v>1.538020838052034E-2</v>
      </c>
      <c r="K3325">
        <v>1.538020838052034E-2</v>
      </c>
      <c r="L3325">
        <v>0.21538443863391879</v>
      </c>
      <c r="M3325">
        <v>1.5380228869616991E-2</v>
      </c>
      <c r="N3325">
        <v>1.538021769374609E-2</v>
      </c>
      <c r="O3325">
        <v>1.538020838052034E-2</v>
      </c>
      <c r="P3325">
        <v>1.53802577406168E-2</v>
      </c>
      <c r="Q3325">
        <v>5</v>
      </c>
    </row>
    <row r="3326" spans="1:17" x14ac:dyDescent="0.2">
      <c r="A3326" t="s">
        <v>3325</v>
      </c>
      <c r="B3326" s="3">
        <v>44020</v>
      </c>
      <c r="C3326" t="s">
        <v>12874</v>
      </c>
      <c r="D3326">
        <v>0.44420570135116583</v>
      </c>
      <c r="E3326">
        <v>0</v>
      </c>
      <c r="F3326">
        <v>0.1031045094132423</v>
      </c>
      <c r="G3326">
        <v>0</v>
      </c>
      <c r="H3326">
        <v>0.38275995850563049</v>
      </c>
      <c r="I3326">
        <v>0</v>
      </c>
      <c r="J3326">
        <v>0</v>
      </c>
      <c r="K3326">
        <v>0</v>
      </c>
      <c r="L3326">
        <v>0</v>
      </c>
      <c r="M3326">
        <v>0</v>
      </c>
      <c r="N3326">
        <v>0</v>
      </c>
      <c r="O3326">
        <v>0</v>
      </c>
      <c r="P3326">
        <v>0</v>
      </c>
      <c r="Q3326">
        <v>0</v>
      </c>
    </row>
    <row r="3327" spans="1:17" x14ac:dyDescent="0.2">
      <c r="A3327" t="s">
        <v>3326</v>
      </c>
      <c r="B3327" s="3">
        <v>44020</v>
      </c>
      <c r="C3327" t="s">
        <v>12875</v>
      </c>
      <c r="D3327">
        <v>0.2142178267240524</v>
      </c>
      <c r="E3327">
        <v>0</v>
      </c>
      <c r="F3327">
        <v>0</v>
      </c>
      <c r="G3327">
        <v>0.128532350063324</v>
      </c>
      <c r="H3327">
        <v>0.13256032764911649</v>
      </c>
      <c r="I3327">
        <v>0</v>
      </c>
      <c r="J3327">
        <v>6.0584157705307007E-2</v>
      </c>
      <c r="K3327">
        <v>0</v>
      </c>
      <c r="L3327">
        <v>6.3295692205429077E-2</v>
      </c>
      <c r="M3327">
        <v>0.1986780762672424</v>
      </c>
      <c r="N3327">
        <v>0</v>
      </c>
      <c r="O3327">
        <v>0</v>
      </c>
      <c r="P3327">
        <v>0.18289907276630399</v>
      </c>
      <c r="Q3327">
        <v>0</v>
      </c>
    </row>
    <row r="3328" spans="1:17" x14ac:dyDescent="0.2">
      <c r="A3328" t="s">
        <v>3327</v>
      </c>
      <c r="B3328" s="3">
        <v>44020</v>
      </c>
      <c r="C3328" t="s">
        <v>12876</v>
      </c>
      <c r="D3328">
        <v>0.21853964030742651</v>
      </c>
      <c r="E3328">
        <v>0.14532968401908869</v>
      </c>
      <c r="F3328">
        <v>0.1265763342380524</v>
      </c>
      <c r="G3328">
        <v>0</v>
      </c>
      <c r="H3328">
        <v>0.14943644404411319</v>
      </c>
      <c r="I3328">
        <v>0</v>
      </c>
      <c r="J3328">
        <v>0</v>
      </c>
      <c r="K3328">
        <v>0.21217712759971619</v>
      </c>
      <c r="L3328">
        <v>0.1234627440571785</v>
      </c>
      <c r="M3328">
        <v>0</v>
      </c>
      <c r="N3328">
        <v>0</v>
      </c>
      <c r="O3328">
        <v>0</v>
      </c>
      <c r="P3328">
        <v>0</v>
      </c>
      <c r="Q3328">
        <v>0</v>
      </c>
    </row>
    <row r="3329" spans="1:17" x14ac:dyDescent="0.2">
      <c r="A3329" t="s">
        <v>3328</v>
      </c>
      <c r="B3329" s="3">
        <v>44020</v>
      </c>
      <c r="C3329" t="s">
        <v>12877</v>
      </c>
      <c r="D3329">
        <v>1.098794303834438E-2</v>
      </c>
      <c r="E3329">
        <v>0.2967473566532135</v>
      </c>
      <c r="F3329">
        <v>1.098781358450651E-2</v>
      </c>
      <c r="G3329">
        <v>1.098787412047386E-2</v>
      </c>
      <c r="H3329">
        <v>1.0987832210958001E-2</v>
      </c>
      <c r="I3329">
        <v>0.17375712096691129</v>
      </c>
      <c r="J3329">
        <v>1.098781358450651E-2</v>
      </c>
      <c r="K3329">
        <v>1.0987896472215651E-2</v>
      </c>
      <c r="L3329">
        <v>1.098781358450651E-2</v>
      </c>
      <c r="M3329">
        <v>1.098781358450651E-2</v>
      </c>
      <c r="N3329">
        <v>1.0988049209117889E-2</v>
      </c>
      <c r="O3329">
        <v>0.41961669921875</v>
      </c>
      <c r="P3329">
        <v>1.0987989604473111E-2</v>
      </c>
      <c r="Q3329">
        <v>11</v>
      </c>
    </row>
    <row r="3330" spans="1:17" x14ac:dyDescent="0.2">
      <c r="A3330" t="s">
        <v>3329</v>
      </c>
      <c r="B3330" s="3">
        <v>44020</v>
      </c>
      <c r="C3330" t="s">
        <v>12878</v>
      </c>
      <c r="D3330">
        <v>0.43751722574234009</v>
      </c>
      <c r="E3330">
        <v>0</v>
      </c>
      <c r="F3330">
        <v>0</v>
      </c>
      <c r="G3330">
        <v>0.25858515501022339</v>
      </c>
      <c r="H3330">
        <v>0</v>
      </c>
      <c r="I3330">
        <v>0</v>
      </c>
      <c r="J3330">
        <v>0</v>
      </c>
      <c r="K3330">
        <v>0</v>
      </c>
      <c r="L3330">
        <v>0</v>
      </c>
      <c r="M3330">
        <v>0</v>
      </c>
      <c r="N3330">
        <v>0</v>
      </c>
      <c r="O3330">
        <v>0</v>
      </c>
      <c r="P3330">
        <v>0.21842089295387271</v>
      </c>
      <c r="Q3330">
        <v>0</v>
      </c>
    </row>
    <row r="3331" spans="1:17" x14ac:dyDescent="0.2">
      <c r="A3331" t="s">
        <v>3330</v>
      </c>
      <c r="B3331" s="3">
        <v>44020</v>
      </c>
      <c r="C3331" t="s">
        <v>12879</v>
      </c>
      <c r="D3331">
        <v>0.6381259560585022</v>
      </c>
      <c r="E3331">
        <v>4.2668823152780533E-2</v>
      </c>
      <c r="F3331">
        <v>0</v>
      </c>
      <c r="G3331">
        <v>0</v>
      </c>
      <c r="H3331">
        <v>7.0078469812870026E-2</v>
      </c>
      <c r="I3331">
        <v>0</v>
      </c>
      <c r="J3331">
        <v>0</v>
      </c>
      <c r="K3331">
        <v>0.164692223072052</v>
      </c>
      <c r="L3331">
        <v>0</v>
      </c>
      <c r="M3331">
        <v>0</v>
      </c>
      <c r="N3331">
        <v>0</v>
      </c>
      <c r="O3331">
        <v>5.5112875998020172E-2</v>
      </c>
      <c r="P3331">
        <v>0</v>
      </c>
      <c r="Q3331">
        <v>0</v>
      </c>
    </row>
    <row r="3332" spans="1:17" x14ac:dyDescent="0.2">
      <c r="A3332" t="s">
        <v>3331</v>
      </c>
      <c r="B3332" s="3">
        <v>44020</v>
      </c>
      <c r="C3332" t="s">
        <v>12880</v>
      </c>
      <c r="D3332">
        <v>0.25995108485221857</v>
      </c>
      <c r="E3332">
        <v>0</v>
      </c>
      <c r="F3332">
        <v>0</v>
      </c>
      <c r="G3332">
        <v>0.22717814147472379</v>
      </c>
      <c r="H3332">
        <v>0</v>
      </c>
      <c r="I3332">
        <v>0</v>
      </c>
      <c r="J3332">
        <v>0</v>
      </c>
      <c r="K3332">
        <v>0</v>
      </c>
      <c r="L3332">
        <v>0</v>
      </c>
      <c r="M3332">
        <v>0.32587331533432012</v>
      </c>
      <c r="N3332">
        <v>0</v>
      </c>
      <c r="O3332">
        <v>0</v>
      </c>
      <c r="P3332">
        <v>0.15814810991287229</v>
      </c>
      <c r="Q3332">
        <v>9</v>
      </c>
    </row>
    <row r="3333" spans="1:17" x14ac:dyDescent="0.2">
      <c r="A3333" t="s">
        <v>3332</v>
      </c>
      <c r="B3333" s="3">
        <v>44020</v>
      </c>
      <c r="C3333" t="s">
        <v>12881</v>
      </c>
      <c r="D3333">
        <v>0.49493882060050959</v>
      </c>
      <c r="E3333">
        <v>4.724869504570961E-2</v>
      </c>
      <c r="F3333">
        <v>0</v>
      </c>
      <c r="G3333">
        <v>0</v>
      </c>
      <c r="H3333">
        <v>0</v>
      </c>
      <c r="I3333">
        <v>0</v>
      </c>
      <c r="J3333">
        <v>0</v>
      </c>
      <c r="K3333">
        <v>0</v>
      </c>
      <c r="L3333">
        <v>0</v>
      </c>
      <c r="M3333">
        <v>0.25132569670677191</v>
      </c>
      <c r="N3333">
        <v>7.1014553308486938E-2</v>
      </c>
      <c r="O3333">
        <v>0.1134833246469498</v>
      </c>
      <c r="P3333">
        <v>0</v>
      </c>
      <c r="Q3333">
        <v>0</v>
      </c>
    </row>
    <row r="3334" spans="1:17" x14ac:dyDescent="0.2">
      <c r="A3334" t="s">
        <v>3333</v>
      </c>
      <c r="B3334" s="3">
        <v>44020</v>
      </c>
      <c r="C3334" t="s">
        <v>12882</v>
      </c>
      <c r="D3334">
        <v>0.12030985206365589</v>
      </c>
      <c r="E3334">
        <v>8.4331326186656952E-2</v>
      </c>
      <c r="F3334">
        <v>9.9445007741451263E-2</v>
      </c>
      <c r="G3334">
        <v>0</v>
      </c>
      <c r="H3334">
        <v>0.2636236846446991</v>
      </c>
      <c r="I3334">
        <v>6.3416361808776855E-2</v>
      </c>
      <c r="J3334">
        <v>0</v>
      </c>
      <c r="K3334">
        <v>8.1294223666191101E-2</v>
      </c>
      <c r="L3334">
        <v>0</v>
      </c>
      <c r="M3334">
        <v>0</v>
      </c>
      <c r="N3334">
        <v>0</v>
      </c>
      <c r="O3334">
        <v>0</v>
      </c>
      <c r="P3334">
        <v>0.26659104228019709</v>
      </c>
      <c r="Q3334">
        <v>12</v>
      </c>
    </row>
    <row r="3335" spans="1:17" x14ac:dyDescent="0.2">
      <c r="A3335" t="s">
        <v>3334</v>
      </c>
      <c r="B3335" s="3">
        <v>44021</v>
      </c>
      <c r="C3335" t="s">
        <v>12883</v>
      </c>
      <c r="D3335">
        <v>0.3175329864025116</v>
      </c>
      <c r="E3335">
        <v>0</v>
      </c>
      <c r="F3335">
        <v>6.6164091229438782E-2</v>
      </c>
      <c r="G3335">
        <v>0</v>
      </c>
      <c r="H3335">
        <v>0</v>
      </c>
      <c r="I3335">
        <v>0.12354002147912981</v>
      </c>
      <c r="J3335">
        <v>0</v>
      </c>
      <c r="K3335">
        <v>6.2525883316993713E-2</v>
      </c>
      <c r="L3335">
        <v>0.2289144545793533</v>
      </c>
      <c r="M3335">
        <v>0</v>
      </c>
      <c r="N3335">
        <v>5.9510234743356698E-2</v>
      </c>
      <c r="O3335">
        <v>0</v>
      </c>
      <c r="P3335">
        <v>0.11616057157516479</v>
      </c>
      <c r="Q3335">
        <v>0</v>
      </c>
    </row>
    <row r="3336" spans="1:17" x14ac:dyDescent="0.2">
      <c r="A3336" t="s">
        <v>3335</v>
      </c>
      <c r="B3336" s="3">
        <v>44021</v>
      </c>
      <c r="C3336" t="s">
        <v>12884</v>
      </c>
      <c r="D3336">
        <v>8.7595246732234955E-2</v>
      </c>
      <c r="E3336">
        <v>0</v>
      </c>
      <c r="F3336">
        <v>0</v>
      </c>
      <c r="G3336">
        <v>4.6714432537555688E-2</v>
      </c>
      <c r="H3336">
        <v>0</v>
      </c>
      <c r="I3336">
        <v>0</v>
      </c>
      <c r="J3336">
        <v>0</v>
      </c>
      <c r="K3336">
        <v>0.22069740295410159</v>
      </c>
      <c r="L3336">
        <v>0.29068544507026672</v>
      </c>
      <c r="M3336">
        <v>0</v>
      </c>
      <c r="N3336">
        <v>6.6506080329418182E-2</v>
      </c>
      <c r="O3336">
        <v>0</v>
      </c>
      <c r="P3336">
        <v>0.27196329832077032</v>
      </c>
      <c r="Q3336">
        <v>8</v>
      </c>
    </row>
    <row r="3337" spans="1:17" x14ac:dyDescent="0.2">
      <c r="A3337" t="s">
        <v>3336</v>
      </c>
      <c r="B3337" s="3">
        <v>44021</v>
      </c>
      <c r="C3337" t="s">
        <v>12885</v>
      </c>
      <c r="D3337">
        <v>0</v>
      </c>
      <c r="E3337">
        <v>0</v>
      </c>
      <c r="F3337">
        <v>0</v>
      </c>
      <c r="G3337">
        <v>0.19521284103393549</v>
      </c>
      <c r="H3337">
        <v>0</v>
      </c>
      <c r="I3337">
        <v>0.15491072833538061</v>
      </c>
      <c r="J3337">
        <v>0</v>
      </c>
      <c r="K3337">
        <v>0.22068129479885101</v>
      </c>
      <c r="L3337">
        <v>0.18483482301235199</v>
      </c>
      <c r="M3337">
        <v>0.23317007720470431</v>
      </c>
      <c r="N3337">
        <v>0</v>
      </c>
      <c r="O3337">
        <v>0</v>
      </c>
      <c r="P3337">
        <v>0</v>
      </c>
      <c r="Q3337">
        <v>9</v>
      </c>
    </row>
    <row r="3338" spans="1:17" x14ac:dyDescent="0.2">
      <c r="A3338" t="s">
        <v>3337</v>
      </c>
      <c r="B3338" s="3">
        <v>44021</v>
      </c>
      <c r="C3338" t="s">
        <v>12886</v>
      </c>
      <c r="D3338">
        <v>1.5383925288915631E-2</v>
      </c>
      <c r="E3338">
        <v>1.5383925288915631E-2</v>
      </c>
      <c r="F3338">
        <v>1.5383925288915631E-2</v>
      </c>
      <c r="G3338">
        <v>1.538393087685108E-2</v>
      </c>
      <c r="H3338">
        <v>0.21529768407344821</v>
      </c>
      <c r="I3338">
        <v>1.5383938327431681E-2</v>
      </c>
      <c r="J3338">
        <v>1.5384074300527569E-2</v>
      </c>
      <c r="K3338">
        <v>1.538442447781563E-2</v>
      </c>
      <c r="L3338">
        <v>1.5383997932076451E-2</v>
      </c>
      <c r="M3338">
        <v>1.5384219586849209E-2</v>
      </c>
      <c r="N3338">
        <v>1.5384132042527201E-2</v>
      </c>
      <c r="O3338">
        <v>1.53839997947216E-2</v>
      </c>
      <c r="P3338">
        <v>0.61547785997390747</v>
      </c>
      <c r="Q3338">
        <v>12</v>
      </c>
    </row>
    <row r="3339" spans="1:17" x14ac:dyDescent="0.2">
      <c r="A3339" t="s">
        <v>3338</v>
      </c>
      <c r="B3339" s="3">
        <v>44021</v>
      </c>
      <c r="C3339" t="s">
        <v>12887</v>
      </c>
      <c r="D3339">
        <v>0</v>
      </c>
      <c r="E3339">
        <v>2.207416296005249E-2</v>
      </c>
      <c r="F3339">
        <v>0</v>
      </c>
      <c r="G3339">
        <v>0</v>
      </c>
      <c r="H3339">
        <v>0.1368237882852554</v>
      </c>
      <c r="I3339">
        <v>2.2419489920139309E-2</v>
      </c>
      <c r="J3339">
        <v>0</v>
      </c>
      <c r="K3339">
        <v>0.13241823017597201</v>
      </c>
      <c r="L3339">
        <v>0.2606518566608429</v>
      </c>
      <c r="M3339">
        <v>0</v>
      </c>
      <c r="N3339">
        <v>0</v>
      </c>
      <c r="O3339">
        <v>2.237977646291256E-2</v>
      </c>
      <c r="P3339">
        <v>0.39417889714241028</v>
      </c>
      <c r="Q3339">
        <v>12</v>
      </c>
    </row>
    <row r="3340" spans="1:17" x14ac:dyDescent="0.2">
      <c r="A3340" t="s">
        <v>3339</v>
      </c>
      <c r="B3340" s="3">
        <v>44021</v>
      </c>
      <c r="C3340" t="s">
        <v>12888</v>
      </c>
      <c r="D3340">
        <v>0</v>
      </c>
      <c r="E3340">
        <v>0</v>
      </c>
      <c r="F3340">
        <v>0</v>
      </c>
      <c r="G3340">
        <v>0</v>
      </c>
      <c r="H3340">
        <v>5.9843946248292923E-2</v>
      </c>
      <c r="I3340">
        <v>0</v>
      </c>
      <c r="J3340">
        <v>0</v>
      </c>
      <c r="K3340">
        <v>0.24788457155227661</v>
      </c>
      <c r="L3340">
        <v>0.39933595061302191</v>
      </c>
      <c r="M3340">
        <v>0</v>
      </c>
      <c r="N3340">
        <v>0</v>
      </c>
      <c r="O3340">
        <v>0</v>
      </c>
      <c r="P3340">
        <v>0.25829878449440002</v>
      </c>
      <c r="Q3340">
        <v>8</v>
      </c>
    </row>
    <row r="3341" spans="1:17" x14ac:dyDescent="0.2">
      <c r="A3341" t="s">
        <v>3340</v>
      </c>
      <c r="B3341" s="3">
        <v>44021</v>
      </c>
      <c r="C3341" t="s">
        <v>12889</v>
      </c>
      <c r="D3341">
        <v>0</v>
      </c>
      <c r="E3341">
        <v>0.38629990816116327</v>
      </c>
      <c r="F3341">
        <v>0</v>
      </c>
      <c r="G3341">
        <v>0</v>
      </c>
      <c r="H3341">
        <v>0</v>
      </c>
      <c r="I3341">
        <v>0</v>
      </c>
      <c r="J3341">
        <v>0</v>
      </c>
      <c r="K3341">
        <v>0</v>
      </c>
      <c r="L3341">
        <v>9.7779035568237305E-2</v>
      </c>
      <c r="M3341">
        <v>0</v>
      </c>
      <c r="N3341">
        <v>0</v>
      </c>
      <c r="O3341">
        <v>0.44601017236709589</v>
      </c>
      <c r="P3341">
        <v>0</v>
      </c>
      <c r="Q3341">
        <v>11</v>
      </c>
    </row>
    <row r="3342" spans="1:17" x14ac:dyDescent="0.2">
      <c r="A3342" t="s">
        <v>3341</v>
      </c>
      <c r="B3342" s="3">
        <v>44021</v>
      </c>
      <c r="C3342" t="s">
        <v>12890</v>
      </c>
      <c r="D3342">
        <v>0.13009147346019739</v>
      </c>
      <c r="E3342">
        <v>8.8469386100769043E-2</v>
      </c>
      <c r="F3342">
        <v>0</v>
      </c>
      <c r="G3342">
        <v>5.1318742334842682E-2</v>
      </c>
      <c r="H3342">
        <v>0.1364946514368057</v>
      </c>
      <c r="I3342">
        <v>9.0724430978298187E-2</v>
      </c>
      <c r="J3342">
        <v>0</v>
      </c>
      <c r="K3342">
        <v>6.9480083882808685E-2</v>
      </c>
      <c r="L3342">
        <v>0.13373889029026029</v>
      </c>
      <c r="M3342">
        <v>8.6566627025604248E-2</v>
      </c>
      <c r="N3342">
        <v>0</v>
      </c>
      <c r="O3342">
        <v>0.14772963523864749</v>
      </c>
      <c r="P3342">
        <v>5.9464875608682632E-2</v>
      </c>
      <c r="Q3342">
        <v>11</v>
      </c>
    </row>
    <row r="3343" spans="1:17" x14ac:dyDescent="0.2">
      <c r="A3343" t="s">
        <v>3342</v>
      </c>
      <c r="B3343" s="3">
        <v>44021</v>
      </c>
      <c r="C3343" t="s">
        <v>12891</v>
      </c>
      <c r="D3343">
        <v>7.5031854212284088E-2</v>
      </c>
      <c r="E3343">
        <v>0</v>
      </c>
      <c r="F3343">
        <v>0.1321587860584259</v>
      </c>
      <c r="G3343">
        <v>0</v>
      </c>
      <c r="H3343">
        <v>0.5464404821395874</v>
      </c>
      <c r="I3343">
        <v>0</v>
      </c>
      <c r="J3343">
        <v>0</v>
      </c>
      <c r="K3343">
        <v>6.4713209867477417E-2</v>
      </c>
      <c r="L3343">
        <v>0</v>
      </c>
      <c r="M3343">
        <v>9.6008852124214172E-2</v>
      </c>
      <c r="N3343">
        <v>0</v>
      </c>
      <c r="O3343">
        <v>0</v>
      </c>
      <c r="P3343">
        <v>6.8273857235908508E-2</v>
      </c>
      <c r="Q3343">
        <v>4</v>
      </c>
    </row>
    <row r="3344" spans="1:17" x14ac:dyDescent="0.2">
      <c r="A3344" t="s">
        <v>3343</v>
      </c>
      <c r="B3344" s="3">
        <v>44021</v>
      </c>
      <c r="C3344" t="s">
        <v>12892</v>
      </c>
      <c r="D3344">
        <v>6.0133360326290131E-2</v>
      </c>
      <c r="E3344">
        <v>0</v>
      </c>
      <c r="F3344">
        <v>0</v>
      </c>
      <c r="G3344">
        <v>0.16319888830184939</v>
      </c>
      <c r="H3344">
        <v>0.17427992820739749</v>
      </c>
      <c r="I3344">
        <v>0</v>
      </c>
      <c r="J3344">
        <v>0.18502391874790189</v>
      </c>
      <c r="K3344">
        <v>0</v>
      </c>
      <c r="L3344">
        <v>0</v>
      </c>
      <c r="M3344">
        <v>6.3865996897220612E-2</v>
      </c>
      <c r="N3344">
        <v>0</v>
      </c>
      <c r="O3344">
        <v>6.7305617034435272E-2</v>
      </c>
      <c r="P3344">
        <v>0.26310306787490839</v>
      </c>
      <c r="Q3344">
        <v>12</v>
      </c>
    </row>
    <row r="3345" spans="1:17" x14ac:dyDescent="0.2">
      <c r="A3345" t="s">
        <v>3344</v>
      </c>
      <c r="B3345" s="3">
        <v>44021</v>
      </c>
      <c r="C3345" t="s">
        <v>12893</v>
      </c>
      <c r="D3345">
        <v>0.57882380485534668</v>
      </c>
      <c r="E3345">
        <v>0</v>
      </c>
      <c r="F3345">
        <v>0</v>
      </c>
      <c r="G3345">
        <v>0</v>
      </c>
      <c r="H3345">
        <v>3.8497086614370353E-2</v>
      </c>
      <c r="I3345">
        <v>4.4325869530439377E-2</v>
      </c>
      <c r="J3345">
        <v>0</v>
      </c>
      <c r="K3345">
        <v>0.12552033364772799</v>
      </c>
      <c r="L3345">
        <v>4.1284047067165368E-2</v>
      </c>
      <c r="M3345">
        <v>0</v>
      </c>
      <c r="N3345">
        <v>8.3062835037708282E-2</v>
      </c>
      <c r="O3345">
        <v>7.1989238262176514E-2</v>
      </c>
      <c r="P3345">
        <v>0</v>
      </c>
      <c r="Q3345">
        <v>0</v>
      </c>
    </row>
    <row r="3346" spans="1:17" x14ac:dyDescent="0.2">
      <c r="A3346" t="s">
        <v>3345</v>
      </c>
      <c r="B3346" s="3">
        <v>44022</v>
      </c>
      <c r="C3346" t="s">
        <v>12894</v>
      </c>
      <c r="D3346">
        <v>0</v>
      </c>
      <c r="E3346">
        <v>0</v>
      </c>
      <c r="F3346">
        <v>0</v>
      </c>
      <c r="G3346">
        <v>0</v>
      </c>
      <c r="H3346">
        <v>0.43005383014678961</v>
      </c>
      <c r="I3346">
        <v>0</v>
      </c>
      <c r="J3346">
        <v>0</v>
      </c>
      <c r="K3346">
        <v>0</v>
      </c>
      <c r="L3346">
        <v>0</v>
      </c>
      <c r="M3346">
        <v>0</v>
      </c>
      <c r="N3346">
        <v>0</v>
      </c>
      <c r="O3346">
        <v>0</v>
      </c>
      <c r="P3346">
        <v>0.49304947257041931</v>
      </c>
      <c r="Q3346">
        <v>12</v>
      </c>
    </row>
    <row r="3347" spans="1:17" x14ac:dyDescent="0.2">
      <c r="A3347" t="s">
        <v>3346</v>
      </c>
      <c r="B3347" s="3">
        <v>44022</v>
      </c>
      <c r="C3347" t="s">
        <v>12895</v>
      </c>
      <c r="D3347">
        <v>0</v>
      </c>
      <c r="E3347">
        <v>0</v>
      </c>
      <c r="F3347">
        <v>0</v>
      </c>
      <c r="G3347">
        <v>0.17431934177875519</v>
      </c>
      <c r="H3347">
        <v>0.15165460109710691</v>
      </c>
      <c r="I3347">
        <v>0.28330555558204651</v>
      </c>
      <c r="J3347">
        <v>0</v>
      </c>
      <c r="K3347">
        <v>0</v>
      </c>
      <c r="L3347">
        <v>0</v>
      </c>
      <c r="M3347">
        <v>0.31377673149108892</v>
      </c>
      <c r="N3347">
        <v>0</v>
      </c>
      <c r="O3347">
        <v>0</v>
      </c>
      <c r="P3347">
        <v>0</v>
      </c>
      <c r="Q3347">
        <v>9</v>
      </c>
    </row>
    <row r="3348" spans="1:17" x14ac:dyDescent="0.2">
      <c r="A3348" t="s">
        <v>3347</v>
      </c>
      <c r="B3348" s="3">
        <v>44022</v>
      </c>
      <c r="C3348" t="s">
        <v>12896</v>
      </c>
      <c r="D3348">
        <v>0.1080597341060638</v>
      </c>
      <c r="E3348">
        <v>0</v>
      </c>
      <c r="F3348">
        <v>0.25986185669898992</v>
      </c>
      <c r="G3348">
        <v>8.5777290165424347E-2</v>
      </c>
      <c r="H3348">
        <v>0.1965728551149368</v>
      </c>
      <c r="I3348">
        <v>0</v>
      </c>
      <c r="J3348">
        <v>0</v>
      </c>
      <c r="K3348">
        <v>0</v>
      </c>
      <c r="L3348">
        <v>6.8343847990036011E-2</v>
      </c>
      <c r="M3348">
        <v>0</v>
      </c>
      <c r="N3348">
        <v>0</v>
      </c>
      <c r="O3348">
        <v>4.996737465262413E-2</v>
      </c>
      <c r="P3348">
        <v>0.21652524173259741</v>
      </c>
      <c r="Q3348">
        <v>2</v>
      </c>
    </row>
    <row r="3349" spans="1:17" x14ac:dyDescent="0.2">
      <c r="A3349" t="s">
        <v>3348</v>
      </c>
      <c r="B3349" s="3">
        <v>44022</v>
      </c>
      <c r="C3349" t="s">
        <v>12897</v>
      </c>
      <c r="D3349">
        <v>0.69402700662612915</v>
      </c>
      <c r="E3349">
        <v>1.0988050140440461E-2</v>
      </c>
      <c r="F3349">
        <v>1.0988057591021059E-2</v>
      </c>
      <c r="G3349">
        <v>1.0988103225827221E-2</v>
      </c>
      <c r="H3349">
        <v>1.098809950053692E-2</v>
      </c>
      <c r="I3349">
        <v>1.0988081805407999E-2</v>
      </c>
      <c r="J3349">
        <v>1.0988050140440461E-2</v>
      </c>
      <c r="K3349">
        <v>1.0988079011440281E-2</v>
      </c>
      <c r="L3349">
        <v>1.09880892559886E-2</v>
      </c>
      <c r="M3349">
        <v>1.098816096782684E-2</v>
      </c>
      <c r="N3349">
        <v>1.098808366805315E-2</v>
      </c>
      <c r="O3349">
        <v>1.098812371492386E-2</v>
      </c>
      <c r="P3349">
        <v>0.18510398268699649</v>
      </c>
      <c r="Q3349">
        <v>0</v>
      </c>
    </row>
    <row r="3350" spans="1:17" x14ac:dyDescent="0.2">
      <c r="A3350" t="s">
        <v>3349</v>
      </c>
      <c r="B3350" s="3">
        <v>44022</v>
      </c>
      <c r="C3350" t="s">
        <v>12898</v>
      </c>
      <c r="D3350">
        <v>0</v>
      </c>
      <c r="E3350">
        <v>0</v>
      </c>
      <c r="F3350">
        <v>0.16093797981739039</v>
      </c>
      <c r="G3350">
        <v>0</v>
      </c>
      <c r="H3350">
        <v>0.21980749070644379</v>
      </c>
      <c r="I3350">
        <v>0</v>
      </c>
      <c r="J3350">
        <v>0</v>
      </c>
      <c r="K3350">
        <v>8.8792867958545685E-2</v>
      </c>
      <c r="L3350">
        <v>0.22388133406639099</v>
      </c>
      <c r="M3350">
        <v>0</v>
      </c>
      <c r="N3350">
        <v>7.6750077307224274E-2</v>
      </c>
      <c r="O3350">
        <v>0</v>
      </c>
      <c r="P3350">
        <v>0.2082789093255997</v>
      </c>
      <c r="Q3350">
        <v>8</v>
      </c>
    </row>
    <row r="3351" spans="1:17" x14ac:dyDescent="0.2">
      <c r="A3351" t="s">
        <v>3350</v>
      </c>
      <c r="B3351" s="3">
        <v>44022</v>
      </c>
      <c r="C3351" t="s">
        <v>12899</v>
      </c>
      <c r="D3351">
        <v>0</v>
      </c>
      <c r="E3351">
        <v>0</v>
      </c>
      <c r="F3351">
        <v>0</v>
      </c>
      <c r="G3351">
        <v>0.13888657093048101</v>
      </c>
      <c r="H3351">
        <v>0.27037820219993591</v>
      </c>
      <c r="I3351">
        <v>0</v>
      </c>
      <c r="J3351">
        <v>0.14187441766262049</v>
      </c>
      <c r="K3351">
        <v>5.1851969212293618E-2</v>
      </c>
      <c r="L3351">
        <v>0</v>
      </c>
      <c r="M3351">
        <v>0</v>
      </c>
      <c r="N3351">
        <v>3.7819072604179382E-2</v>
      </c>
      <c r="O3351">
        <v>0.13253860175609589</v>
      </c>
      <c r="P3351">
        <v>0.21306867897510531</v>
      </c>
      <c r="Q3351">
        <v>4</v>
      </c>
    </row>
    <row r="3352" spans="1:17" x14ac:dyDescent="0.2">
      <c r="A3352" t="s">
        <v>3351</v>
      </c>
      <c r="B3352" s="3">
        <v>44022</v>
      </c>
      <c r="C3352" t="s">
        <v>12900</v>
      </c>
      <c r="D3352">
        <v>0</v>
      </c>
      <c r="E3352">
        <v>0</v>
      </c>
      <c r="F3352">
        <v>0</v>
      </c>
      <c r="G3352">
        <v>0.10815276205539701</v>
      </c>
      <c r="H3352">
        <v>0.210207924246788</v>
      </c>
      <c r="I3352">
        <v>0</v>
      </c>
      <c r="J3352">
        <v>0.23289535939693451</v>
      </c>
      <c r="K3352">
        <v>0</v>
      </c>
      <c r="L3352">
        <v>0.29269075393676758</v>
      </c>
      <c r="M3352">
        <v>0</v>
      </c>
      <c r="N3352">
        <v>0</v>
      </c>
      <c r="O3352">
        <v>0</v>
      </c>
      <c r="P3352">
        <v>0.1218481361865997</v>
      </c>
      <c r="Q3352">
        <v>8</v>
      </c>
    </row>
    <row r="3353" spans="1:17" x14ac:dyDescent="0.2">
      <c r="A3353" t="s">
        <v>3352</v>
      </c>
      <c r="B3353" s="3">
        <v>44022</v>
      </c>
      <c r="C3353" t="s">
        <v>12901</v>
      </c>
      <c r="D3353">
        <v>0</v>
      </c>
      <c r="E3353">
        <v>0</v>
      </c>
      <c r="F3353">
        <v>0</v>
      </c>
      <c r="G3353">
        <v>0</v>
      </c>
      <c r="H3353">
        <v>0</v>
      </c>
      <c r="I3353">
        <v>0</v>
      </c>
      <c r="J3353">
        <v>0</v>
      </c>
      <c r="K3353">
        <v>0.13833895325660711</v>
      </c>
      <c r="L3353">
        <v>0</v>
      </c>
      <c r="M3353">
        <v>0</v>
      </c>
      <c r="N3353">
        <v>0</v>
      </c>
      <c r="O3353">
        <v>0</v>
      </c>
      <c r="P3353">
        <v>0.80523777008056641</v>
      </c>
      <c r="Q3353">
        <v>12</v>
      </c>
    </row>
    <row r="3354" spans="1:17" x14ac:dyDescent="0.2">
      <c r="A3354" t="s">
        <v>3353</v>
      </c>
      <c r="B3354" s="3">
        <v>44022</v>
      </c>
      <c r="C3354" t="s">
        <v>12902</v>
      </c>
      <c r="D3354">
        <v>0.2163902223110199</v>
      </c>
      <c r="E3354">
        <v>1.282313093543053E-2</v>
      </c>
      <c r="F3354">
        <v>0.17950327694416049</v>
      </c>
      <c r="G3354">
        <v>1.282336842268705E-2</v>
      </c>
      <c r="H3354">
        <v>1.282314211130142E-2</v>
      </c>
      <c r="I3354">
        <v>1.282312255352736E-2</v>
      </c>
      <c r="J3354">
        <v>1.282313093543053E-2</v>
      </c>
      <c r="K3354">
        <v>1.282312255352736E-2</v>
      </c>
      <c r="L3354">
        <v>1.282312255352736E-2</v>
      </c>
      <c r="M3354">
        <v>1.282312255352736E-2</v>
      </c>
      <c r="N3354">
        <v>1.282312255352736E-2</v>
      </c>
      <c r="O3354">
        <v>1.282346155494452E-2</v>
      </c>
      <c r="P3354">
        <v>0.4758746325969696</v>
      </c>
      <c r="Q3354">
        <v>12</v>
      </c>
    </row>
    <row r="3355" spans="1:17" x14ac:dyDescent="0.2">
      <c r="A3355" t="s">
        <v>3354</v>
      </c>
      <c r="B3355" s="3">
        <v>44022</v>
      </c>
      <c r="C3355" t="s">
        <v>12903</v>
      </c>
      <c r="D3355">
        <v>0</v>
      </c>
      <c r="E3355">
        <v>0</v>
      </c>
      <c r="F3355">
        <v>5.751335620880127E-2</v>
      </c>
      <c r="G3355">
        <v>0</v>
      </c>
      <c r="H3355">
        <v>0.11176677048206329</v>
      </c>
      <c r="I3355">
        <v>5.6635294109582901E-2</v>
      </c>
      <c r="J3355">
        <v>0</v>
      </c>
      <c r="K3355">
        <v>0.19547861814498901</v>
      </c>
      <c r="L3355">
        <v>0.11880702525377269</v>
      </c>
      <c r="M3355">
        <v>0</v>
      </c>
      <c r="N3355">
        <v>0</v>
      </c>
      <c r="O3355">
        <v>5.7784892618656158E-2</v>
      </c>
      <c r="P3355">
        <v>0.37770295143127441</v>
      </c>
      <c r="Q3355">
        <v>12</v>
      </c>
    </row>
    <row r="3356" spans="1:17" x14ac:dyDescent="0.2">
      <c r="A3356" t="s">
        <v>3355</v>
      </c>
      <c r="B3356" s="3">
        <v>44024</v>
      </c>
      <c r="C3356" t="s">
        <v>12904</v>
      </c>
      <c r="D3356">
        <v>0.15027883648872381</v>
      </c>
      <c r="E3356">
        <v>0</v>
      </c>
      <c r="F3356">
        <v>0</v>
      </c>
      <c r="G3356">
        <v>0</v>
      </c>
      <c r="H3356">
        <v>0.15212483704090121</v>
      </c>
      <c r="I3356">
        <v>0.19617435336112979</v>
      </c>
      <c r="J3356">
        <v>0</v>
      </c>
      <c r="K3356">
        <v>0</v>
      </c>
      <c r="L3356">
        <v>0.1250168979167938</v>
      </c>
      <c r="M3356">
        <v>8.6062014102935791E-2</v>
      </c>
      <c r="N3356">
        <v>7.1154855191707611E-2</v>
      </c>
      <c r="O3356">
        <v>0</v>
      </c>
      <c r="P3356">
        <v>0.2051979452371597</v>
      </c>
      <c r="Q3356">
        <v>12</v>
      </c>
    </row>
    <row r="3357" spans="1:17" x14ac:dyDescent="0.2">
      <c r="A3357" t="s">
        <v>3356</v>
      </c>
      <c r="B3357" s="3">
        <v>44024</v>
      </c>
      <c r="C3357" t="s">
        <v>12905</v>
      </c>
      <c r="D3357">
        <v>1.099193003028631E-2</v>
      </c>
      <c r="E3357">
        <v>1.0991864837706091E-2</v>
      </c>
      <c r="F3357">
        <v>1.099201571196318E-2</v>
      </c>
      <c r="G3357">
        <v>1.0991884395480159E-2</v>
      </c>
      <c r="H3357">
        <v>0.43956217169761658</v>
      </c>
      <c r="I3357">
        <v>1.0991909541189671E-2</v>
      </c>
      <c r="J3357">
        <v>1.0992061346769329E-2</v>
      </c>
      <c r="K3357">
        <v>1.0991848073899749E-2</v>
      </c>
      <c r="L3357">
        <v>1.09920846298337E-2</v>
      </c>
      <c r="M3357">
        <v>0.17897078394889829</v>
      </c>
      <c r="N3357">
        <v>1.0991848073899749E-2</v>
      </c>
      <c r="O3357">
        <v>0.2715475857257843</v>
      </c>
      <c r="P3357">
        <v>1.0991982184350491E-2</v>
      </c>
      <c r="Q3357">
        <v>4</v>
      </c>
    </row>
    <row r="3358" spans="1:17" x14ac:dyDescent="0.2">
      <c r="A3358" t="s">
        <v>3357</v>
      </c>
      <c r="B3358" s="3">
        <v>44024</v>
      </c>
      <c r="C3358" t="s">
        <v>12906</v>
      </c>
      <c r="D3358">
        <v>9.3612715601921082E-2</v>
      </c>
      <c r="E3358">
        <v>0</v>
      </c>
      <c r="F3358">
        <v>0</v>
      </c>
      <c r="G3358">
        <v>6.0702327638864517E-2</v>
      </c>
      <c r="H3358">
        <v>0.16536687314510351</v>
      </c>
      <c r="I3358">
        <v>0.2617984414100647</v>
      </c>
      <c r="J3358">
        <v>0</v>
      </c>
      <c r="K3358">
        <v>0</v>
      </c>
      <c r="L3358">
        <v>0</v>
      </c>
      <c r="M3358">
        <v>6.4657099545001984E-2</v>
      </c>
      <c r="N3358">
        <v>0</v>
      </c>
      <c r="O3358">
        <v>0</v>
      </c>
      <c r="P3358">
        <v>0.34039747714996338</v>
      </c>
      <c r="Q3358">
        <v>12</v>
      </c>
    </row>
    <row r="3359" spans="1:17" x14ac:dyDescent="0.2">
      <c r="A3359" t="s">
        <v>3358</v>
      </c>
      <c r="B3359" s="3">
        <v>44024</v>
      </c>
      <c r="C3359" t="s">
        <v>12907</v>
      </c>
      <c r="D3359">
        <v>1.923299208283424E-2</v>
      </c>
      <c r="E3359">
        <v>1.923299208283424E-2</v>
      </c>
      <c r="F3359">
        <v>1.923299208283424E-2</v>
      </c>
      <c r="G3359">
        <v>1.923299208283424E-2</v>
      </c>
      <c r="H3359">
        <v>1.9233198836445808E-2</v>
      </c>
      <c r="I3359">
        <v>1.923299208283424E-2</v>
      </c>
      <c r="J3359">
        <v>1.9233411177992821E-2</v>
      </c>
      <c r="K3359">
        <v>0.26910725235939031</v>
      </c>
      <c r="L3359">
        <v>1.923299208283424E-2</v>
      </c>
      <c r="M3359">
        <v>1.923299208283424E-2</v>
      </c>
      <c r="N3359">
        <v>1.923299208283424E-2</v>
      </c>
      <c r="O3359">
        <v>1.9233133643865589E-2</v>
      </c>
      <c r="P3359">
        <v>0.51932907104492188</v>
      </c>
      <c r="Q3359">
        <v>12</v>
      </c>
    </row>
    <row r="3360" spans="1:17" x14ac:dyDescent="0.2">
      <c r="A3360" t="s">
        <v>3359</v>
      </c>
      <c r="B3360" s="3">
        <v>44024</v>
      </c>
      <c r="C3360" t="s">
        <v>12908</v>
      </c>
      <c r="D3360">
        <v>8.4297001361846924E-2</v>
      </c>
      <c r="E3360">
        <v>4.0144629776477807E-2</v>
      </c>
      <c r="F3360">
        <v>6.0717862099409103E-2</v>
      </c>
      <c r="G3360">
        <v>0</v>
      </c>
      <c r="H3360">
        <v>0.27551460266113281</v>
      </c>
      <c r="I3360">
        <v>4.5061144977807999E-2</v>
      </c>
      <c r="J3360">
        <v>0</v>
      </c>
      <c r="K3360">
        <v>0.1052037701010704</v>
      </c>
      <c r="L3360">
        <v>0</v>
      </c>
      <c r="M3360">
        <v>6.0903925448656082E-2</v>
      </c>
      <c r="N3360">
        <v>4.4969502836465843E-2</v>
      </c>
      <c r="O3360">
        <v>0</v>
      </c>
      <c r="P3360">
        <v>0.27325156331062322</v>
      </c>
      <c r="Q3360">
        <v>4</v>
      </c>
    </row>
    <row r="3361" spans="1:17" x14ac:dyDescent="0.2">
      <c r="A3361" t="s">
        <v>3360</v>
      </c>
      <c r="B3361" s="3">
        <v>44024</v>
      </c>
      <c r="C3361" t="s">
        <v>12909</v>
      </c>
      <c r="D3361">
        <v>0</v>
      </c>
      <c r="E3361">
        <v>6.136857345700264E-2</v>
      </c>
      <c r="F3361">
        <v>0</v>
      </c>
      <c r="G3361">
        <v>0</v>
      </c>
      <c r="H3361">
        <v>0.1480557322502136</v>
      </c>
      <c r="I3361">
        <v>0</v>
      </c>
      <c r="J3361">
        <v>5.815766379237175E-2</v>
      </c>
      <c r="K3361">
        <v>0</v>
      </c>
      <c r="L3361">
        <v>0.1287174075841904</v>
      </c>
      <c r="M3361">
        <v>0</v>
      </c>
      <c r="N3361">
        <v>0.3264211118221283</v>
      </c>
      <c r="O3361">
        <v>0</v>
      </c>
      <c r="P3361">
        <v>0.25035315752029419</v>
      </c>
      <c r="Q3361">
        <v>10</v>
      </c>
    </row>
    <row r="3362" spans="1:17" x14ac:dyDescent="0.2">
      <c r="A3362" t="s">
        <v>3361</v>
      </c>
      <c r="B3362" s="3">
        <v>44024</v>
      </c>
      <c r="C3362" t="s">
        <v>12910</v>
      </c>
      <c r="D3362">
        <v>0</v>
      </c>
      <c r="E3362">
        <v>0</v>
      </c>
      <c r="F3362">
        <v>0</v>
      </c>
      <c r="G3362">
        <v>0</v>
      </c>
      <c r="H3362">
        <v>0.1543859988451004</v>
      </c>
      <c r="I3362">
        <v>0</v>
      </c>
      <c r="J3362">
        <v>0</v>
      </c>
      <c r="K3362">
        <v>5.3952518850564957E-2</v>
      </c>
      <c r="L3362">
        <v>0.1769082844257355</v>
      </c>
      <c r="M3362">
        <v>0.20323456823825839</v>
      </c>
      <c r="N3362">
        <v>0</v>
      </c>
      <c r="O3362">
        <v>0</v>
      </c>
      <c r="P3362">
        <v>0.38073635101318359</v>
      </c>
      <c r="Q3362">
        <v>12</v>
      </c>
    </row>
    <row r="3363" spans="1:17" x14ac:dyDescent="0.2">
      <c r="A3363" t="s">
        <v>3362</v>
      </c>
      <c r="B3363" s="3">
        <v>44024</v>
      </c>
      <c r="C3363" t="s">
        <v>12911</v>
      </c>
      <c r="D3363">
        <v>0</v>
      </c>
      <c r="E3363">
        <v>0</v>
      </c>
      <c r="F3363">
        <v>4.8496894538402557E-2</v>
      </c>
      <c r="G3363">
        <v>0</v>
      </c>
      <c r="H3363">
        <v>0.10591608285903931</v>
      </c>
      <c r="I3363">
        <v>0</v>
      </c>
      <c r="J3363">
        <v>0.11076051741838459</v>
      </c>
      <c r="K3363">
        <v>0</v>
      </c>
      <c r="L3363">
        <v>0</v>
      </c>
      <c r="M3363">
        <v>0.45581966638565058</v>
      </c>
      <c r="N3363">
        <v>0.26141858100891108</v>
      </c>
      <c r="O3363">
        <v>0</v>
      </c>
      <c r="P3363">
        <v>0</v>
      </c>
      <c r="Q3363">
        <v>9</v>
      </c>
    </row>
    <row r="3364" spans="1:17" x14ac:dyDescent="0.2">
      <c r="A3364" t="s">
        <v>3363</v>
      </c>
      <c r="B3364" s="3">
        <v>44024</v>
      </c>
      <c r="C3364" t="s">
        <v>12912</v>
      </c>
      <c r="D3364">
        <v>9.7282268106937408E-2</v>
      </c>
      <c r="E3364">
        <v>0</v>
      </c>
      <c r="F3364">
        <v>0.1066220179200172</v>
      </c>
      <c r="G3364">
        <v>5.5704046040773392E-2</v>
      </c>
      <c r="H3364">
        <v>4.0404967963695533E-2</v>
      </c>
      <c r="I3364">
        <v>0.33740994334220892</v>
      </c>
      <c r="J3364">
        <v>9.4378724694252014E-2</v>
      </c>
      <c r="K3364">
        <v>5.7426653802394867E-2</v>
      </c>
      <c r="L3364">
        <v>0</v>
      </c>
      <c r="M3364">
        <v>0</v>
      </c>
      <c r="N3364">
        <v>0.1189316734671593</v>
      </c>
      <c r="O3364">
        <v>0</v>
      </c>
      <c r="P3364">
        <v>8.0841951072216034E-2</v>
      </c>
      <c r="Q3364">
        <v>5</v>
      </c>
    </row>
    <row r="3365" spans="1:17" x14ac:dyDescent="0.2">
      <c r="A3365" t="s">
        <v>3364</v>
      </c>
      <c r="B3365" s="3">
        <v>44024</v>
      </c>
      <c r="C3365" t="s">
        <v>12913</v>
      </c>
      <c r="D3365">
        <v>0</v>
      </c>
      <c r="E3365">
        <v>0</v>
      </c>
      <c r="F3365">
        <v>0</v>
      </c>
      <c r="G3365">
        <v>0</v>
      </c>
      <c r="H3365">
        <v>0</v>
      </c>
      <c r="I3365">
        <v>0</v>
      </c>
      <c r="J3365">
        <v>6.8742215633392334E-2</v>
      </c>
      <c r="K3365">
        <v>0.1129107102751732</v>
      </c>
      <c r="L3365">
        <v>0</v>
      </c>
      <c r="M3365">
        <v>0.21022769808769229</v>
      </c>
      <c r="N3365">
        <v>4.430568590760231E-2</v>
      </c>
      <c r="O3365">
        <v>0.1529916524887085</v>
      </c>
      <c r="P3365">
        <v>0.39799955487251282</v>
      </c>
      <c r="Q3365">
        <v>12</v>
      </c>
    </row>
    <row r="3366" spans="1:17" x14ac:dyDescent="0.2">
      <c r="A3366" t="s">
        <v>3365</v>
      </c>
      <c r="B3366" s="3">
        <v>44024</v>
      </c>
      <c r="C3366" t="s">
        <v>12914</v>
      </c>
      <c r="D3366">
        <v>0.1486208438873291</v>
      </c>
      <c r="E3366">
        <v>0</v>
      </c>
      <c r="F3366">
        <v>0.11705361306667331</v>
      </c>
      <c r="G3366">
        <v>0.21063606441020971</v>
      </c>
      <c r="H3366">
        <v>5.3122717887163162E-2</v>
      </c>
      <c r="I3366">
        <v>4.4015839695930481E-2</v>
      </c>
      <c r="J3366">
        <v>0</v>
      </c>
      <c r="K3366">
        <v>9.3771331012248993E-2</v>
      </c>
      <c r="L3366">
        <v>0.13514064252376559</v>
      </c>
      <c r="M3366">
        <v>0</v>
      </c>
      <c r="N3366">
        <v>9.3881063163280487E-2</v>
      </c>
      <c r="O3366">
        <v>0</v>
      </c>
      <c r="P3366">
        <v>9.6599198877811432E-2</v>
      </c>
      <c r="Q3366">
        <v>3</v>
      </c>
    </row>
    <row r="3367" spans="1:17" x14ac:dyDescent="0.2">
      <c r="A3367" t="s">
        <v>3366</v>
      </c>
      <c r="B3367" s="3">
        <v>44024</v>
      </c>
      <c r="C3367" t="s">
        <v>12915</v>
      </c>
      <c r="D3367">
        <v>0</v>
      </c>
      <c r="E3367">
        <v>0</v>
      </c>
      <c r="F3367">
        <v>0</v>
      </c>
      <c r="G3367">
        <v>0</v>
      </c>
      <c r="H3367">
        <v>0.44648778438568121</v>
      </c>
      <c r="I3367">
        <v>0</v>
      </c>
      <c r="J3367">
        <v>0</v>
      </c>
      <c r="K3367">
        <v>0</v>
      </c>
      <c r="L3367">
        <v>0.25964486598968511</v>
      </c>
      <c r="M3367">
        <v>0</v>
      </c>
      <c r="N3367">
        <v>0.1976926922798157</v>
      </c>
      <c r="O3367">
        <v>0</v>
      </c>
      <c r="P3367">
        <v>0</v>
      </c>
      <c r="Q3367">
        <v>4</v>
      </c>
    </row>
    <row r="3368" spans="1:17" x14ac:dyDescent="0.2">
      <c r="A3368" t="s">
        <v>3367</v>
      </c>
      <c r="B3368" s="3">
        <v>44024</v>
      </c>
      <c r="C3368" t="s">
        <v>12916</v>
      </c>
      <c r="D3368">
        <v>0.19790321588516241</v>
      </c>
      <c r="E3368">
        <v>4.5750241726636887E-2</v>
      </c>
      <c r="F3368">
        <v>0</v>
      </c>
      <c r="G3368">
        <v>0</v>
      </c>
      <c r="H3368">
        <v>0</v>
      </c>
      <c r="I3368">
        <v>6.0494672507047653E-2</v>
      </c>
      <c r="J3368">
        <v>0</v>
      </c>
      <c r="K3368">
        <v>0.2544330358505249</v>
      </c>
      <c r="L3368">
        <v>0</v>
      </c>
      <c r="M3368">
        <v>0.17020414769649511</v>
      </c>
      <c r="N3368">
        <v>7.0415973663330078E-2</v>
      </c>
      <c r="O3368">
        <v>0.1107337847352028</v>
      </c>
      <c r="P3368">
        <v>8.1701271235942841E-2</v>
      </c>
      <c r="Q3368">
        <v>7</v>
      </c>
    </row>
    <row r="3369" spans="1:17" x14ac:dyDescent="0.2">
      <c r="A3369" t="s">
        <v>3368</v>
      </c>
      <c r="B3369" s="3">
        <v>44024</v>
      </c>
      <c r="C3369" t="s">
        <v>12917</v>
      </c>
      <c r="D3369">
        <v>0.1586146205663681</v>
      </c>
      <c r="E3369">
        <v>0</v>
      </c>
      <c r="F3369">
        <v>4.2040061205625527E-2</v>
      </c>
      <c r="G3369">
        <v>0.10635744035243989</v>
      </c>
      <c r="H3369">
        <v>0</v>
      </c>
      <c r="I3369">
        <v>0.1069610640406609</v>
      </c>
      <c r="J3369">
        <v>2.3334665223956112E-2</v>
      </c>
      <c r="K3369">
        <v>0.1555245369672775</v>
      </c>
      <c r="L3369">
        <v>0</v>
      </c>
      <c r="M3369">
        <v>0.31278979778289789</v>
      </c>
      <c r="N3369">
        <v>5.6095663458108902E-2</v>
      </c>
      <c r="O3369">
        <v>3.4005958586931229E-2</v>
      </c>
      <c r="P3369">
        <v>0</v>
      </c>
      <c r="Q3369">
        <v>9</v>
      </c>
    </row>
    <row r="3370" spans="1:17" x14ac:dyDescent="0.2">
      <c r="A3370" t="s">
        <v>3369</v>
      </c>
      <c r="B3370" s="3">
        <v>44024</v>
      </c>
      <c r="C3370" t="s">
        <v>12918</v>
      </c>
      <c r="D3370">
        <v>0.21416352689266199</v>
      </c>
      <c r="E3370">
        <v>0</v>
      </c>
      <c r="F3370">
        <v>0</v>
      </c>
      <c r="G3370">
        <v>0</v>
      </c>
      <c r="H3370">
        <v>0</v>
      </c>
      <c r="I3370">
        <v>0.35665571689605707</v>
      </c>
      <c r="J3370">
        <v>0</v>
      </c>
      <c r="K3370">
        <v>0.10038347542285921</v>
      </c>
      <c r="L3370">
        <v>0</v>
      </c>
      <c r="M3370">
        <v>0.125357985496521</v>
      </c>
      <c r="N3370">
        <v>6.56256303191185E-2</v>
      </c>
      <c r="O3370">
        <v>0.11333199590444561</v>
      </c>
      <c r="P3370">
        <v>0</v>
      </c>
      <c r="Q3370">
        <v>5</v>
      </c>
    </row>
    <row r="3371" spans="1:17" x14ac:dyDescent="0.2">
      <c r="A3371" t="s">
        <v>3370</v>
      </c>
      <c r="B3371" s="3">
        <v>44024</v>
      </c>
      <c r="C3371" t="s">
        <v>12919</v>
      </c>
      <c r="D3371">
        <v>9.8524250090122223E-2</v>
      </c>
      <c r="E3371">
        <v>0</v>
      </c>
      <c r="F3371">
        <v>0</v>
      </c>
      <c r="G3371">
        <v>0.12002049386501309</v>
      </c>
      <c r="H3371">
        <v>4.2403377592563629E-2</v>
      </c>
      <c r="I3371">
        <v>0.11401860415935521</v>
      </c>
      <c r="J3371">
        <v>0</v>
      </c>
      <c r="K3371">
        <v>0</v>
      </c>
      <c r="L3371">
        <v>0.26771622896194458</v>
      </c>
      <c r="M3371">
        <v>0.26968410611152649</v>
      </c>
      <c r="N3371">
        <v>7.5484305620193481E-2</v>
      </c>
      <c r="O3371">
        <v>0</v>
      </c>
      <c r="P3371">
        <v>0</v>
      </c>
      <c r="Q3371">
        <v>9</v>
      </c>
    </row>
    <row r="3372" spans="1:17" x14ac:dyDescent="0.2">
      <c r="A3372" t="s">
        <v>3371</v>
      </c>
      <c r="B3372" s="3">
        <v>44024</v>
      </c>
      <c r="C3372" t="s">
        <v>12920</v>
      </c>
      <c r="D3372">
        <v>7.7243857085704803E-2</v>
      </c>
      <c r="E3372">
        <v>0</v>
      </c>
      <c r="F3372">
        <v>5.2696280181407928E-2</v>
      </c>
      <c r="G3372">
        <v>0.1130171194672585</v>
      </c>
      <c r="H3372">
        <v>6.8891830742359161E-2</v>
      </c>
      <c r="I3372">
        <v>0</v>
      </c>
      <c r="J3372">
        <v>0</v>
      </c>
      <c r="K3372">
        <v>0</v>
      </c>
      <c r="L3372">
        <v>5.442606657743454E-2</v>
      </c>
      <c r="M3372">
        <v>0.10668092221021649</v>
      </c>
      <c r="N3372">
        <v>0</v>
      </c>
      <c r="O3372">
        <v>0.10973347723484039</v>
      </c>
      <c r="P3372">
        <v>0.39976438879966741</v>
      </c>
      <c r="Q3372">
        <v>12</v>
      </c>
    </row>
    <row r="3373" spans="1:17" x14ac:dyDescent="0.2">
      <c r="A3373" t="s">
        <v>3372</v>
      </c>
      <c r="B3373" s="3">
        <v>44024</v>
      </c>
      <c r="C3373" t="s">
        <v>12921</v>
      </c>
      <c r="D3373">
        <v>0.1189043298363686</v>
      </c>
      <c r="E3373">
        <v>0.12854526937007901</v>
      </c>
      <c r="F3373">
        <v>0</v>
      </c>
      <c r="G3373">
        <v>0.14670120179653171</v>
      </c>
      <c r="H3373">
        <v>2.659943699836731E-2</v>
      </c>
      <c r="I3373">
        <v>0.27120047807693481</v>
      </c>
      <c r="J3373">
        <v>0</v>
      </c>
      <c r="K3373">
        <v>0</v>
      </c>
      <c r="L3373">
        <v>0</v>
      </c>
      <c r="M3373">
        <v>0.10958600789308549</v>
      </c>
      <c r="N3373">
        <v>0.1111203581094742</v>
      </c>
      <c r="O3373">
        <v>0</v>
      </c>
      <c r="P3373">
        <v>8.0472826957702637E-2</v>
      </c>
      <c r="Q3373">
        <v>5</v>
      </c>
    </row>
    <row r="3374" spans="1:17" x14ac:dyDescent="0.2">
      <c r="A3374" t="s">
        <v>3373</v>
      </c>
      <c r="B3374" s="3">
        <v>44024</v>
      </c>
      <c r="C3374" t="s">
        <v>12922</v>
      </c>
      <c r="D3374">
        <v>0.34384962916374212</v>
      </c>
      <c r="E3374">
        <v>0</v>
      </c>
      <c r="F3374">
        <v>0</v>
      </c>
      <c r="G3374">
        <v>3.6333572119474411E-2</v>
      </c>
      <c r="H3374">
        <v>0</v>
      </c>
      <c r="I3374">
        <v>7.7047854661941528E-2</v>
      </c>
      <c r="J3374">
        <v>0</v>
      </c>
      <c r="K3374">
        <v>0.16530805826187131</v>
      </c>
      <c r="L3374">
        <v>0.25801569223403931</v>
      </c>
      <c r="M3374">
        <v>0</v>
      </c>
      <c r="N3374">
        <v>0</v>
      </c>
      <c r="O3374">
        <v>0.1077350378036499</v>
      </c>
      <c r="P3374">
        <v>0</v>
      </c>
      <c r="Q3374">
        <v>0</v>
      </c>
    </row>
    <row r="3375" spans="1:17" x14ac:dyDescent="0.2">
      <c r="A3375" t="s">
        <v>3374</v>
      </c>
      <c r="B3375" s="3">
        <v>44026</v>
      </c>
      <c r="C3375" t="s">
        <v>12923</v>
      </c>
      <c r="D3375">
        <v>0</v>
      </c>
      <c r="E3375">
        <v>0.13386426866054529</v>
      </c>
      <c r="F3375">
        <v>0.3567158579826355</v>
      </c>
      <c r="G3375">
        <v>0</v>
      </c>
      <c r="H3375">
        <v>0</v>
      </c>
      <c r="I3375">
        <v>0</v>
      </c>
      <c r="J3375">
        <v>0</v>
      </c>
      <c r="K3375">
        <v>0</v>
      </c>
      <c r="L3375">
        <v>0</v>
      </c>
      <c r="M3375">
        <v>0</v>
      </c>
      <c r="N3375">
        <v>0</v>
      </c>
      <c r="O3375">
        <v>0</v>
      </c>
      <c r="P3375">
        <v>0.43949869275093079</v>
      </c>
      <c r="Q3375">
        <v>12</v>
      </c>
    </row>
    <row r="3376" spans="1:17" x14ac:dyDescent="0.2">
      <c r="A3376" t="s">
        <v>3375</v>
      </c>
      <c r="B3376" s="3">
        <v>44026</v>
      </c>
      <c r="C3376" t="s">
        <v>12924</v>
      </c>
      <c r="D3376">
        <v>0</v>
      </c>
      <c r="E3376">
        <v>0.1144360080361366</v>
      </c>
      <c r="F3376">
        <v>8.2937121391296387E-2</v>
      </c>
      <c r="G3376">
        <v>3.3849522471427917E-2</v>
      </c>
      <c r="H3376">
        <v>0.24962431192398071</v>
      </c>
      <c r="I3376">
        <v>2.5662858039140701E-2</v>
      </c>
      <c r="J3376">
        <v>3.0043125152587891E-2</v>
      </c>
      <c r="K3376">
        <v>0</v>
      </c>
      <c r="L3376">
        <v>0</v>
      </c>
      <c r="M3376">
        <v>3.59359011054039E-2</v>
      </c>
      <c r="N3376">
        <v>0</v>
      </c>
      <c r="O3376">
        <v>0.1246480420231819</v>
      </c>
      <c r="P3376">
        <v>0.29657939076423651</v>
      </c>
      <c r="Q3376">
        <v>12</v>
      </c>
    </row>
    <row r="3377" spans="1:17" x14ac:dyDescent="0.2">
      <c r="A3377" t="s">
        <v>3376</v>
      </c>
      <c r="B3377" s="3">
        <v>44026</v>
      </c>
      <c r="C3377" t="s">
        <v>12925</v>
      </c>
      <c r="D3377">
        <v>0</v>
      </c>
      <c r="E3377">
        <v>0</v>
      </c>
      <c r="F3377">
        <v>0</v>
      </c>
      <c r="G3377">
        <v>0.28470352292060852</v>
      </c>
      <c r="H3377">
        <v>0.39168530702590942</v>
      </c>
      <c r="I3377">
        <v>0</v>
      </c>
      <c r="J3377">
        <v>0.28086814284324652</v>
      </c>
      <c r="K3377">
        <v>0</v>
      </c>
      <c r="L3377">
        <v>0</v>
      </c>
      <c r="M3377">
        <v>0</v>
      </c>
      <c r="N3377">
        <v>0</v>
      </c>
      <c r="O3377">
        <v>0</v>
      </c>
      <c r="P3377">
        <v>0</v>
      </c>
      <c r="Q3377">
        <v>4</v>
      </c>
    </row>
    <row r="3378" spans="1:17" x14ac:dyDescent="0.2">
      <c r="A3378" t="s">
        <v>3377</v>
      </c>
      <c r="B3378" s="3">
        <v>44026</v>
      </c>
      <c r="C3378" t="s">
        <v>12926</v>
      </c>
      <c r="D3378">
        <v>9.9923953413963318E-2</v>
      </c>
      <c r="E3378">
        <v>4.0048912167549133E-2</v>
      </c>
      <c r="F3378">
        <v>7.026343047618866E-2</v>
      </c>
      <c r="G3378">
        <v>8.8175848126411438E-2</v>
      </c>
      <c r="H3378">
        <v>0.1080348193645477</v>
      </c>
      <c r="I3378">
        <v>0.12528473138809201</v>
      </c>
      <c r="J3378">
        <v>3.7402588874101639E-2</v>
      </c>
      <c r="K3378">
        <v>2.8000954538583759E-2</v>
      </c>
      <c r="L3378">
        <v>6.2507547438144684E-2</v>
      </c>
      <c r="M3378">
        <v>8.1169649958610535E-2</v>
      </c>
      <c r="N3378">
        <v>0</v>
      </c>
      <c r="O3378">
        <v>0</v>
      </c>
      <c r="P3378">
        <v>0.25584021210670471</v>
      </c>
      <c r="Q3378">
        <v>12</v>
      </c>
    </row>
    <row r="3379" spans="1:17" x14ac:dyDescent="0.2">
      <c r="A3379" t="s">
        <v>3378</v>
      </c>
      <c r="B3379" s="3">
        <v>44026</v>
      </c>
      <c r="C3379" t="s">
        <v>12927</v>
      </c>
      <c r="D3379">
        <v>0.1976678669452667</v>
      </c>
      <c r="E3379">
        <v>0</v>
      </c>
      <c r="F3379">
        <v>0.24409748613834381</v>
      </c>
      <c r="G3379">
        <v>6.3557624816894531E-2</v>
      </c>
      <c r="H3379">
        <v>8.5871621966362E-2</v>
      </c>
      <c r="I3379">
        <v>0</v>
      </c>
      <c r="J3379">
        <v>4.6360500156879432E-2</v>
      </c>
      <c r="K3379">
        <v>7.9280562698841095E-2</v>
      </c>
      <c r="L3379">
        <v>8.3077497780323029E-2</v>
      </c>
      <c r="M3379">
        <v>0</v>
      </c>
      <c r="N3379">
        <v>0</v>
      </c>
      <c r="O3379">
        <v>3.92296202480793E-2</v>
      </c>
      <c r="P3379">
        <v>0.1540144681930542</v>
      </c>
      <c r="Q3379">
        <v>2</v>
      </c>
    </row>
    <row r="3380" spans="1:17" x14ac:dyDescent="0.2">
      <c r="A3380" t="s">
        <v>3379</v>
      </c>
      <c r="B3380" s="3">
        <v>44026</v>
      </c>
      <c r="C3380" t="s">
        <v>12928</v>
      </c>
      <c r="D3380">
        <v>0.2203642129898071</v>
      </c>
      <c r="E3380">
        <v>0</v>
      </c>
      <c r="F3380">
        <v>0</v>
      </c>
      <c r="G3380">
        <v>0</v>
      </c>
      <c r="H3380">
        <v>0.13870793581008911</v>
      </c>
      <c r="I3380">
        <v>0.1209154650568962</v>
      </c>
      <c r="J3380">
        <v>0</v>
      </c>
      <c r="K3380">
        <v>0.1027905642986298</v>
      </c>
      <c r="L3380">
        <v>0.1057481616735458</v>
      </c>
      <c r="M3380">
        <v>0.26251494884490972</v>
      </c>
      <c r="N3380">
        <v>0</v>
      </c>
      <c r="O3380">
        <v>0</v>
      </c>
      <c r="P3380">
        <v>0</v>
      </c>
      <c r="Q3380">
        <v>9</v>
      </c>
    </row>
    <row r="3381" spans="1:17" x14ac:dyDescent="0.2">
      <c r="A3381" t="s">
        <v>3380</v>
      </c>
      <c r="B3381" s="3">
        <v>44026</v>
      </c>
      <c r="C3381" t="s">
        <v>12929</v>
      </c>
      <c r="D3381">
        <v>1.281815301626921E-2</v>
      </c>
      <c r="E3381">
        <v>1.281827874481678E-2</v>
      </c>
      <c r="F3381">
        <v>1.281832065433264E-2</v>
      </c>
      <c r="G3381">
        <v>1.2818301096558571E-2</v>
      </c>
      <c r="H3381">
        <v>1.281833928078413E-2</v>
      </c>
      <c r="I3381">
        <v>1.281829178333282E-2</v>
      </c>
      <c r="J3381">
        <v>1.281815301626921E-2</v>
      </c>
      <c r="K3381">
        <v>1.281819026917219E-2</v>
      </c>
      <c r="L3381">
        <v>1.281816698610783E-2</v>
      </c>
      <c r="M3381">
        <v>0.84618133306503296</v>
      </c>
      <c r="N3381">
        <v>1.281815301626921E-2</v>
      </c>
      <c r="O3381">
        <v>1.281815301626921E-2</v>
      </c>
      <c r="P3381">
        <v>1.281817816197872E-2</v>
      </c>
      <c r="Q3381">
        <v>9</v>
      </c>
    </row>
    <row r="3382" spans="1:17" x14ac:dyDescent="0.2">
      <c r="A3382" t="s">
        <v>3381</v>
      </c>
      <c r="B3382" s="3">
        <v>44026</v>
      </c>
      <c r="C3382" t="s">
        <v>12930</v>
      </c>
      <c r="D3382">
        <v>0</v>
      </c>
      <c r="E3382">
        <v>0.1060808673501015</v>
      </c>
      <c r="F3382">
        <v>0</v>
      </c>
      <c r="G3382">
        <v>0</v>
      </c>
      <c r="H3382">
        <v>0.1929403692483902</v>
      </c>
      <c r="I3382">
        <v>5.9638086706399918E-2</v>
      </c>
      <c r="J3382">
        <v>0.1270991116762161</v>
      </c>
      <c r="K3382">
        <v>0.42443206906318659</v>
      </c>
      <c r="L3382">
        <v>0</v>
      </c>
      <c r="M3382">
        <v>0</v>
      </c>
      <c r="N3382">
        <v>5.9870835393667221E-2</v>
      </c>
      <c r="O3382">
        <v>0</v>
      </c>
      <c r="P3382">
        <v>0</v>
      </c>
      <c r="Q3382">
        <v>7</v>
      </c>
    </row>
    <row r="3383" spans="1:17" x14ac:dyDescent="0.2">
      <c r="A3383" t="s">
        <v>3382</v>
      </c>
      <c r="B3383" s="3">
        <v>44026</v>
      </c>
      <c r="C3383" t="s">
        <v>12931</v>
      </c>
      <c r="D3383">
        <v>0</v>
      </c>
      <c r="E3383">
        <v>0</v>
      </c>
      <c r="F3383">
        <v>0</v>
      </c>
      <c r="G3383">
        <v>0.64214646816253662</v>
      </c>
      <c r="H3383">
        <v>0</v>
      </c>
      <c r="I3383">
        <v>0.1003263667225838</v>
      </c>
      <c r="J3383">
        <v>0</v>
      </c>
      <c r="K3383">
        <v>0</v>
      </c>
      <c r="L3383">
        <v>0</v>
      </c>
      <c r="M3383">
        <v>0</v>
      </c>
      <c r="N3383">
        <v>0.19341276586055761</v>
      </c>
      <c r="O3383">
        <v>0</v>
      </c>
      <c r="P3383">
        <v>0</v>
      </c>
      <c r="Q3383">
        <v>3</v>
      </c>
    </row>
    <row r="3384" spans="1:17" x14ac:dyDescent="0.2">
      <c r="A3384" t="s">
        <v>3383</v>
      </c>
      <c r="B3384" s="3">
        <v>44026</v>
      </c>
      <c r="C3384" t="s">
        <v>12932</v>
      </c>
      <c r="D3384">
        <v>1.9231859594583511E-2</v>
      </c>
      <c r="E3384">
        <v>1.9231859594583511E-2</v>
      </c>
      <c r="F3384">
        <v>1.9231859594583511E-2</v>
      </c>
      <c r="G3384">
        <v>1.9231859594583511E-2</v>
      </c>
      <c r="H3384">
        <v>1.9231859594583511E-2</v>
      </c>
      <c r="I3384">
        <v>0.26915758848190308</v>
      </c>
      <c r="J3384">
        <v>1.9232055172324181E-2</v>
      </c>
      <c r="K3384">
        <v>1.923254132270813E-2</v>
      </c>
      <c r="L3384">
        <v>1.9231896847486499E-2</v>
      </c>
      <c r="M3384">
        <v>1.9231881946325299E-2</v>
      </c>
      <c r="N3384">
        <v>0.5192907452583313</v>
      </c>
      <c r="O3384">
        <v>1.9232086837291721E-2</v>
      </c>
      <c r="P3384">
        <v>1.9231859594583511E-2</v>
      </c>
      <c r="Q3384">
        <v>10</v>
      </c>
    </row>
    <row r="3385" spans="1:17" x14ac:dyDescent="0.2">
      <c r="A3385" t="s">
        <v>3384</v>
      </c>
      <c r="B3385" s="3">
        <v>44026</v>
      </c>
      <c r="C3385" t="s">
        <v>12933</v>
      </c>
      <c r="D3385">
        <v>0</v>
      </c>
      <c r="E3385">
        <v>0</v>
      </c>
      <c r="F3385">
        <v>0.21168164908885961</v>
      </c>
      <c r="G3385">
        <v>0.21416324377059939</v>
      </c>
      <c r="H3385">
        <v>0.17264719307422641</v>
      </c>
      <c r="I3385">
        <v>0</v>
      </c>
      <c r="J3385">
        <v>0</v>
      </c>
      <c r="K3385">
        <v>0.1155548393726349</v>
      </c>
      <c r="L3385">
        <v>0</v>
      </c>
      <c r="M3385">
        <v>0.21756671369075781</v>
      </c>
      <c r="N3385">
        <v>0</v>
      </c>
      <c r="O3385">
        <v>0</v>
      </c>
      <c r="P3385">
        <v>0</v>
      </c>
      <c r="Q3385">
        <v>9</v>
      </c>
    </row>
    <row r="3386" spans="1:17" x14ac:dyDescent="0.2">
      <c r="A3386" t="s">
        <v>3385</v>
      </c>
      <c r="B3386" s="3">
        <v>44026</v>
      </c>
      <c r="C3386" t="s">
        <v>12934</v>
      </c>
      <c r="D3386">
        <v>0</v>
      </c>
      <c r="E3386">
        <v>0</v>
      </c>
      <c r="F3386">
        <v>0</v>
      </c>
      <c r="G3386">
        <v>0</v>
      </c>
      <c r="H3386">
        <v>0.1466130614280701</v>
      </c>
      <c r="I3386">
        <v>0</v>
      </c>
      <c r="J3386">
        <v>0</v>
      </c>
      <c r="K3386">
        <v>0.18775191903114319</v>
      </c>
      <c r="L3386">
        <v>0</v>
      </c>
      <c r="M3386">
        <v>0.31055304408073431</v>
      </c>
      <c r="N3386">
        <v>9.6476085484027863E-2</v>
      </c>
      <c r="O3386">
        <v>0</v>
      </c>
      <c r="P3386">
        <v>0.20729610323905939</v>
      </c>
      <c r="Q3386">
        <v>9</v>
      </c>
    </row>
    <row r="3387" spans="1:17" x14ac:dyDescent="0.2">
      <c r="A3387" t="s">
        <v>3386</v>
      </c>
      <c r="B3387" s="3">
        <v>44026</v>
      </c>
      <c r="C3387" t="s">
        <v>12935</v>
      </c>
      <c r="D3387">
        <v>1.0990765877068039E-2</v>
      </c>
      <c r="E3387">
        <v>0.16175433993339541</v>
      </c>
      <c r="F3387">
        <v>1.0990811511874201E-2</v>
      </c>
      <c r="G3387">
        <v>1.0990826413035389E-2</v>
      </c>
      <c r="H3387">
        <v>1.0990908369421961E-2</v>
      </c>
      <c r="I3387">
        <v>1.0990790091454979E-2</v>
      </c>
      <c r="J3387">
        <v>1.099079195410013E-2</v>
      </c>
      <c r="K3387">
        <v>1.09908077865839E-2</v>
      </c>
      <c r="L3387">
        <v>1.099095400422812E-2</v>
      </c>
      <c r="M3387">
        <v>1.099087670445442E-2</v>
      </c>
      <c r="N3387">
        <v>1.099086552858353E-2</v>
      </c>
      <c r="O3387">
        <v>0.7173464298248291</v>
      </c>
      <c r="P3387">
        <v>1.099082175642252E-2</v>
      </c>
      <c r="Q3387">
        <v>11</v>
      </c>
    </row>
    <row r="3388" spans="1:17" x14ac:dyDescent="0.2">
      <c r="A3388" t="s">
        <v>3387</v>
      </c>
      <c r="B3388" s="3">
        <v>44026</v>
      </c>
      <c r="C3388" t="s">
        <v>12936</v>
      </c>
      <c r="D3388">
        <v>0</v>
      </c>
      <c r="E3388">
        <v>0</v>
      </c>
      <c r="F3388">
        <v>0.1226219907402992</v>
      </c>
      <c r="G3388">
        <v>0</v>
      </c>
      <c r="H3388">
        <v>0</v>
      </c>
      <c r="I3388">
        <v>0</v>
      </c>
      <c r="J3388">
        <v>0</v>
      </c>
      <c r="K3388">
        <v>0</v>
      </c>
      <c r="L3388">
        <v>0.15173798799514771</v>
      </c>
      <c r="M3388">
        <v>0.49246072769165039</v>
      </c>
      <c r="N3388">
        <v>0.1562452167272568</v>
      </c>
      <c r="O3388">
        <v>0</v>
      </c>
      <c r="P3388">
        <v>0</v>
      </c>
      <c r="Q3388">
        <v>9</v>
      </c>
    </row>
    <row r="3389" spans="1:17" x14ac:dyDescent="0.2">
      <c r="A3389" t="s">
        <v>3388</v>
      </c>
      <c r="B3389" s="3">
        <v>44026</v>
      </c>
      <c r="C3389" t="s">
        <v>12937</v>
      </c>
      <c r="D3389">
        <v>0.29676976799964899</v>
      </c>
      <c r="E3389">
        <v>1.0991092771291729E-2</v>
      </c>
      <c r="F3389">
        <v>1.09909987077117E-2</v>
      </c>
      <c r="G3389">
        <v>1.0991040617227551E-2</v>
      </c>
      <c r="H3389">
        <v>1.0991028510034081E-2</v>
      </c>
      <c r="I3389">
        <v>1.099114678800106E-2</v>
      </c>
      <c r="J3389">
        <v>1.099119987338781E-2</v>
      </c>
      <c r="K3389">
        <v>0.29662302136421198</v>
      </c>
      <c r="L3389">
        <v>0.29669597744941711</v>
      </c>
      <c r="M3389">
        <v>1.099140290170908E-2</v>
      </c>
      <c r="N3389">
        <v>1.099114026874304E-2</v>
      </c>
      <c r="O3389">
        <v>1.099093724042177E-2</v>
      </c>
      <c r="P3389">
        <v>1.099126134067774E-2</v>
      </c>
      <c r="Q3389">
        <v>0</v>
      </c>
    </row>
    <row r="3390" spans="1:17" x14ac:dyDescent="0.2">
      <c r="A3390" t="s">
        <v>3389</v>
      </c>
      <c r="B3390" s="3">
        <v>44026</v>
      </c>
      <c r="C3390" t="s">
        <v>12938</v>
      </c>
      <c r="D3390">
        <v>1.2817272916436201E-2</v>
      </c>
      <c r="E3390">
        <v>1.281729526817799E-2</v>
      </c>
      <c r="F3390">
        <v>0.19757905602455139</v>
      </c>
      <c r="G3390">
        <v>1.281730178743601E-2</v>
      </c>
      <c r="H3390">
        <v>1.2817236594855791E-2</v>
      </c>
      <c r="I3390">
        <v>1.281736232340336E-2</v>
      </c>
      <c r="J3390">
        <v>1.281722821295261E-2</v>
      </c>
      <c r="K3390">
        <v>1.281734649091959E-2</v>
      </c>
      <c r="L3390">
        <v>1.281741075217724E-2</v>
      </c>
      <c r="M3390">
        <v>0.66143053770065308</v>
      </c>
      <c r="N3390">
        <v>1.281735859811306E-2</v>
      </c>
      <c r="O3390">
        <v>1.2817377224564551E-2</v>
      </c>
      <c r="P3390">
        <v>1.2817235663533211E-2</v>
      </c>
      <c r="Q3390">
        <v>9</v>
      </c>
    </row>
    <row r="3391" spans="1:17" x14ac:dyDescent="0.2">
      <c r="A3391" t="s">
        <v>3390</v>
      </c>
      <c r="B3391" s="3">
        <v>44026</v>
      </c>
      <c r="C3391" t="s">
        <v>12939</v>
      </c>
      <c r="D3391">
        <v>0</v>
      </c>
      <c r="E3391">
        <v>0.25784632563590998</v>
      </c>
      <c r="F3391">
        <v>0</v>
      </c>
      <c r="G3391">
        <v>0.20389232039451599</v>
      </c>
      <c r="H3391">
        <v>0</v>
      </c>
      <c r="I3391">
        <v>0</v>
      </c>
      <c r="J3391">
        <v>0</v>
      </c>
      <c r="K3391">
        <v>0</v>
      </c>
      <c r="L3391">
        <v>0</v>
      </c>
      <c r="M3391">
        <v>0.34379708766937261</v>
      </c>
      <c r="N3391">
        <v>0.1449912041425705</v>
      </c>
      <c r="O3391">
        <v>0</v>
      </c>
      <c r="P3391">
        <v>0</v>
      </c>
      <c r="Q3391">
        <v>9</v>
      </c>
    </row>
    <row r="3392" spans="1:17" x14ac:dyDescent="0.2">
      <c r="A3392" t="s">
        <v>3391</v>
      </c>
      <c r="B3392" s="3">
        <v>44026</v>
      </c>
      <c r="C3392" t="s">
        <v>12940</v>
      </c>
      <c r="D3392">
        <v>0.21539011597633359</v>
      </c>
      <c r="E3392">
        <v>1.5382259152829651E-2</v>
      </c>
      <c r="F3392">
        <v>1.538202539086342E-2</v>
      </c>
      <c r="G3392">
        <v>1.5382084995508191E-2</v>
      </c>
      <c r="H3392">
        <v>1.538202539086342E-2</v>
      </c>
      <c r="I3392">
        <v>1.538219954818487E-2</v>
      </c>
      <c r="J3392">
        <v>1.5382153913378721E-2</v>
      </c>
      <c r="K3392">
        <v>1.538219209760427E-2</v>
      </c>
      <c r="L3392">
        <v>0.41550639271736151</v>
      </c>
      <c r="M3392">
        <v>0.2152822017669678</v>
      </c>
      <c r="N3392">
        <v>1.538202539086342E-2</v>
      </c>
      <c r="O3392">
        <v>1.538202539086342E-2</v>
      </c>
      <c r="P3392">
        <v>1.5382286161184309E-2</v>
      </c>
      <c r="Q3392">
        <v>8</v>
      </c>
    </row>
    <row r="3393" spans="1:17" x14ac:dyDescent="0.2">
      <c r="A3393" t="s">
        <v>3392</v>
      </c>
      <c r="B3393" s="3">
        <v>44026</v>
      </c>
      <c r="C3393" t="s">
        <v>12941</v>
      </c>
      <c r="D3393">
        <v>0</v>
      </c>
      <c r="E3393">
        <v>0</v>
      </c>
      <c r="F3393">
        <v>0</v>
      </c>
      <c r="G3393">
        <v>0</v>
      </c>
      <c r="H3393">
        <v>0.1492422670125961</v>
      </c>
      <c r="I3393">
        <v>0</v>
      </c>
      <c r="J3393">
        <v>0</v>
      </c>
      <c r="K3393">
        <v>0.7567131519317627</v>
      </c>
      <c r="L3393">
        <v>0</v>
      </c>
      <c r="M3393">
        <v>0</v>
      </c>
      <c r="N3393">
        <v>0</v>
      </c>
      <c r="O3393">
        <v>0</v>
      </c>
      <c r="P3393">
        <v>0</v>
      </c>
      <c r="Q3393">
        <v>7</v>
      </c>
    </row>
    <row r="3394" spans="1:17" x14ac:dyDescent="0.2">
      <c r="A3394" t="s">
        <v>3393</v>
      </c>
      <c r="B3394" s="3">
        <v>44026</v>
      </c>
      <c r="C3394" t="s">
        <v>12942</v>
      </c>
      <c r="D3394">
        <v>0</v>
      </c>
      <c r="E3394">
        <v>0</v>
      </c>
      <c r="F3394">
        <v>0</v>
      </c>
      <c r="G3394">
        <v>0.2228243947029114</v>
      </c>
      <c r="H3394">
        <v>0.25203406810760498</v>
      </c>
      <c r="I3394">
        <v>0</v>
      </c>
      <c r="J3394">
        <v>0</v>
      </c>
      <c r="K3394">
        <v>0</v>
      </c>
      <c r="L3394">
        <v>0.13357861340045929</v>
      </c>
      <c r="M3394">
        <v>0.1789805144071579</v>
      </c>
      <c r="N3394">
        <v>0.13559459149837491</v>
      </c>
      <c r="O3394">
        <v>0</v>
      </c>
      <c r="P3394">
        <v>0</v>
      </c>
      <c r="Q3394">
        <v>4</v>
      </c>
    </row>
    <row r="3395" spans="1:17" x14ac:dyDescent="0.2">
      <c r="A3395" t="s">
        <v>3394</v>
      </c>
      <c r="B3395" s="3">
        <v>44026</v>
      </c>
      <c r="C3395" t="s">
        <v>12943</v>
      </c>
      <c r="D3395">
        <v>0</v>
      </c>
      <c r="E3395">
        <v>0</v>
      </c>
      <c r="F3395">
        <v>0</v>
      </c>
      <c r="G3395">
        <v>0.57112580537796021</v>
      </c>
      <c r="H3395">
        <v>0</v>
      </c>
      <c r="I3395">
        <v>0</v>
      </c>
      <c r="J3395">
        <v>0</v>
      </c>
      <c r="K3395">
        <v>0</v>
      </c>
      <c r="L3395">
        <v>0</v>
      </c>
      <c r="M3395">
        <v>0</v>
      </c>
      <c r="N3395">
        <v>0</v>
      </c>
      <c r="O3395">
        <v>0</v>
      </c>
      <c r="P3395">
        <v>0.32304704189300543</v>
      </c>
      <c r="Q3395">
        <v>3</v>
      </c>
    </row>
    <row r="3396" spans="1:17" x14ac:dyDescent="0.2">
      <c r="A3396" t="s">
        <v>3395</v>
      </c>
      <c r="B3396" s="3">
        <v>44026</v>
      </c>
      <c r="C3396" t="s">
        <v>12944</v>
      </c>
      <c r="D3396">
        <v>0</v>
      </c>
      <c r="E3396">
        <v>0</v>
      </c>
      <c r="F3396">
        <v>0</v>
      </c>
      <c r="G3396">
        <v>0</v>
      </c>
      <c r="H3396">
        <v>8.9678220450878143E-2</v>
      </c>
      <c r="I3396">
        <v>0</v>
      </c>
      <c r="J3396">
        <v>0</v>
      </c>
      <c r="K3396">
        <v>0.40307223796844482</v>
      </c>
      <c r="L3396">
        <v>0</v>
      </c>
      <c r="M3396">
        <v>0.12492213398218149</v>
      </c>
      <c r="N3396">
        <v>0.22071793675422671</v>
      </c>
      <c r="O3396">
        <v>0</v>
      </c>
      <c r="P3396">
        <v>0.11026898771524429</v>
      </c>
      <c r="Q3396">
        <v>7</v>
      </c>
    </row>
    <row r="3397" spans="1:17" x14ac:dyDescent="0.2">
      <c r="A3397" t="s">
        <v>3396</v>
      </c>
      <c r="B3397" s="3">
        <v>44026</v>
      </c>
      <c r="C3397" t="s">
        <v>12945</v>
      </c>
      <c r="D3397">
        <v>3.8454972207546227E-2</v>
      </c>
      <c r="E3397">
        <v>3.8454972207546227E-2</v>
      </c>
      <c r="F3397">
        <v>3.8454972207546227E-2</v>
      </c>
      <c r="G3397">
        <v>0.53853851556777954</v>
      </c>
      <c r="H3397">
        <v>3.8454972207546227E-2</v>
      </c>
      <c r="I3397">
        <v>3.8454972207546227E-2</v>
      </c>
      <c r="J3397">
        <v>3.8454972207546227E-2</v>
      </c>
      <c r="K3397">
        <v>3.8454972207546227E-2</v>
      </c>
      <c r="L3397">
        <v>3.8454972207546227E-2</v>
      </c>
      <c r="M3397">
        <v>3.845527395606041E-2</v>
      </c>
      <c r="N3397">
        <v>3.8455396890640259E-2</v>
      </c>
      <c r="O3397">
        <v>3.8455598056316383E-2</v>
      </c>
      <c r="P3397">
        <v>3.8455456495285027E-2</v>
      </c>
      <c r="Q3397">
        <v>3</v>
      </c>
    </row>
    <row r="3398" spans="1:17" x14ac:dyDescent="0.2">
      <c r="A3398" t="s">
        <v>3397</v>
      </c>
      <c r="B3398" s="3">
        <v>44026</v>
      </c>
      <c r="C3398" t="s">
        <v>12946</v>
      </c>
      <c r="D3398">
        <v>1.538954488933086E-2</v>
      </c>
      <c r="E3398">
        <v>0.21587955951690671</v>
      </c>
      <c r="F3398">
        <v>0.21525025367736819</v>
      </c>
      <c r="G3398">
        <v>0.41497543454170233</v>
      </c>
      <c r="H3398">
        <v>1.538943313062191E-2</v>
      </c>
      <c r="I3398">
        <v>1.53894480317831E-2</v>
      </c>
      <c r="J3398">
        <v>1.538943313062191E-2</v>
      </c>
      <c r="K3398">
        <v>1.5389471314847469E-2</v>
      </c>
      <c r="L3398">
        <v>1.538943313062191E-2</v>
      </c>
      <c r="M3398">
        <v>1.538967248052359E-2</v>
      </c>
      <c r="N3398">
        <v>1.538943313062191E-2</v>
      </c>
      <c r="O3398">
        <v>1.538943313062191E-2</v>
      </c>
      <c r="P3398">
        <v>1.538943313062191E-2</v>
      </c>
      <c r="Q3398">
        <v>3</v>
      </c>
    </row>
    <row r="3399" spans="1:17" x14ac:dyDescent="0.2">
      <c r="A3399" t="s">
        <v>3398</v>
      </c>
      <c r="B3399" s="3">
        <v>44026</v>
      </c>
      <c r="C3399" t="s">
        <v>12947</v>
      </c>
      <c r="D3399">
        <v>8.9656487107276917E-2</v>
      </c>
      <c r="E3399">
        <v>0</v>
      </c>
      <c r="F3399">
        <v>0</v>
      </c>
      <c r="G3399">
        <v>0.35017836093902588</v>
      </c>
      <c r="H3399">
        <v>0.19165919721126559</v>
      </c>
      <c r="I3399">
        <v>9.5741167664527893E-2</v>
      </c>
      <c r="J3399">
        <v>0</v>
      </c>
      <c r="K3399">
        <v>0.22146190702915189</v>
      </c>
      <c r="L3399">
        <v>0</v>
      </c>
      <c r="M3399">
        <v>0</v>
      </c>
      <c r="N3399">
        <v>0</v>
      </c>
      <c r="O3399">
        <v>0</v>
      </c>
      <c r="P3399">
        <v>0</v>
      </c>
      <c r="Q3399">
        <v>3</v>
      </c>
    </row>
    <row r="3400" spans="1:17" x14ac:dyDescent="0.2">
      <c r="A3400" t="s">
        <v>3399</v>
      </c>
      <c r="B3400" s="3">
        <v>44026</v>
      </c>
      <c r="C3400" t="s">
        <v>12948</v>
      </c>
      <c r="D3400">
        <v>1.5385176055133339E-2</v>
      </c>
      <c r="E3400">
        <v>1.538523193448782E-2</v>
      </c>
      <c r="F3400">
        <v>1.5385176055133339E-2</v>
      </c>
      <c r="G3400">
        <v>0.2153935432434082</v>
      </c>
      <c r="H3400">
        <v>1.5385362319648269E-2</v>
      </c>
      <c r="I3400">
        <v>1.5385176055133339E-2</v>
      </c>
      <c r="J3400">
        <v>1.5385176055133339E-2</v>
      </c>
      <c r="K3400">
        <v>0.2153541296720505</v>
      </c>
      <c r="L3400">
        <v>1.5385176055133339E-2</v>
      </c>
      <c r="M3400">
        <v>0.41540005803108221</v>
      </c>
      <c r="N3400">
        <v>1.538546103984118E-2</v>
      </c>
      <c r="O3400">
        <v>1.538520306348801E-2</v>
      </c>
      <c r="P3400">
        <v>1.5385176055133339E-2</v>
      </c>
      <c r="Q3400">
        <v>9</v>
      </c>
    </row>
    <row r="3401" spans="1:17" x14ac:dyDescent="0.2">
      <c r="A3401" t="s">
        <v>3400</v>
      </c>
      <c r="B3401" s="3">
        <v>44026</v>
      </c>
      <c r="C3401" t="s">
        <v>12949</v>
      </c>
      <c r="D3401">
        <v>0</v>
      </c>
      <c r="E3401">
        <v>0</v>
      </c>
      <c r="F3401">
        <v>0</v>
      </c>
      <c r="G3401">
        <v>0.27216055989265442</v>
      </c>
      <c r="H3401">
        <v>0</v>
      </c>
      <c r="I3401">
        <v>0</v>
      </c>
      <c r="J3401">
        <v>0.28295069932937622</v>
      </c>
      <c r="K3401">
        <v>0</v>
      </c>
      <c r="L3401">
        <v>0</v>
      </c>
      <c r="M3401">
        <v>0.28572490811347961</v>
      </c>
      <c r="N3401">
        <v>0.1097111776471138</v>
      </c>
      <c r="O3401">
        <v>0</v>
      </c>
      <c r="P3401">
        <v>0</v>
      </c>
      <c r="Q3401">
        <v>9</v>
      </c>
    </row>
    <row r="3402" spans="1:17" x14ac:dyDescent="0.2">
      <c r="A3402" t="s">
        <v>3401</v>
      </c>
      <c r="B3402" s="3">
        <v>44026</v>
      </c>
      <c r="C3402" t="s">
        <v>12950</v>
      </c>
      <c r="D3402">
        <v>1.2823306955397131E-2</v>
      </c>
      <c r="E3402">
        <v>1.2823613360524179E-2</v>
      </c>
      <c r="F3402">
        <v>1.2823306955397131E-2</v>
      </c>
      <c r="G3402">
        <v>1.282370369881392E-2</v>
      </c>
      <c r="H3402">
        <v>1.2823407538235189E-2</v>
      </c>
      <c r="I3402">
        <v>0.17944362759590149</v>
      </c>
      <c r="J3402">
        <v>1.282333303242922E-2</v>
      </c>
      <c r="K3402">
        <v>0.17946900427341461</v>
      </c>
      <c r="L3402">
        <v>1.282351370900869E-2</v>
      </c>
      <c r="M3402">
        <v>0.34615993499755859</v>
      </c>
      <c r="N3402">
        <v>1.282345782965422E-2</v>
      </c>
      <c r="O3402">
        <v>1.2823561206460001E-2</v>
      </c>
      <c r="P3402">
        <v>0.1795162558555603</v>
      </c>
      <c r="Q3402">
        <v>9</v>
      </c>
    </row>
    <row r="3403" spans="1:17" x14ac:dyDescent="0.2">
      <c r="A3403" t="s">
        <v>3402</v>
      </c>
      <c r="B3403" s="3">
        <v>44026</v>
      </c>
      <c r="C3403" t="s">
        <v>12951</v>
      </c>
      <c r="D3403">
        <v>1.2823270633816721E-2</v>
      </c>
      <c r="E3403">
        <v>0.44076260924339289</v>
      </c>
      <c r="F3403">
        <v>1.2823270633816721E-2</v>
      </c>
      <c r="G3403">
        <v>0.23460376262664789</v>
      </c>
      <c r="H3403">
        <v>1.282332558184862E-2</v>
      </c>
      <c r="I3403">
        <v>1.2823270633816721E-2</v>
      </c>
      <c r="J3403">
        <v>1.2823378667235369E-2</v>
      </c>
      <c r="K3403">
        <v>1.282351836562157E-2</v>
      </c>
      <c r="L3403">
        <v>1.282356772571802E-2</v>
      </c>
      <c r="M3403">
        <v>1.2823596596717829E-2</v>
      </c>
      <c r="N3403">
        <v>0.19639976322650909</v>
      </c>
      <c r="O3403">
        <v>1.2823273427784439E-2</v>
      </c>
      <c r="P3403">
        <v>1.2823402881622309E-2</v>
      </c>
      <c r="Q3403">
        <v>1</v>
      </c>
    </row>
    <row r="3404" spans="1:17" x14ac:dyDescent="0.2">
      <c r="A3404" t="s">
        <v>3403</v>
      </c>
      <c r="B3404" s="3">
        <v>44026</v>
      </c>
      <c r="C3404" t="s">
        <v>12952</v>
      </c>
      <c r="D3404">
        <v>0</v>
      </c>
      <c r="E3404">
        <v>0.13352690637111661</v>
      </c>
      <c r="F3404">
        <v>0.21443237364292139</v>
      </c>
      <c r="G3404">
        <v>0</v>
      </c>
      <c r="H3404">
        <v>0</v>
      </c>
      <c r="I3404">
        <v>0</v>
      </c>
      <c r="J3404">
        <v>0.15978427231311801</v>
      </c>
      <c r="K3404">
        <v>0.35255476832389832</v>
      </c>
      <c r="L3404">
        <v>0</v>
      </c>
      <c r="M3404">
        <v>0</v>
      </c>
      <c r="N3404">
        <v>0</v>
      </c>
      <c r="O3404">
        <v>9.2344246804714203E-2</v>
      </c>
      <c r="P3404">
        <v>0</v>
      </c>
      <c r="Q3404">
        <v>7</v>
      </c>
    </row>
    <row r="3405" spans="1:17" x14ac:dyDescent="0.2">
      <c r="A3405" t="s">
        <v>3404</v>
      </c>
      <c r="B3405" s="3">
        <v>44026</v>
      </c>
      <c r="C3405" t="s">
        <v>12953</v>
      </c>
      <c r="D3405">
        <v>0.214604377746582</v>
      </c>
      <c r="E3405">
        <v>0</v>
      </c>
      <c r="F3405">
        <v>0</v>
      </c>
      <c r="G3405">
        <v>0</v>
      </c>
      <c r="H3405">
        <v>0</v>
      </c>
      <c r="I3405">
        <v>9.7745344042778015E-2</v>
      </c>
      <c r="J3405">
        <v>0</v>
      </c>
      <c r="K3405">
        <v>0</v>
      </c>
      <c r="L3405">
        <v>0</v>
      </c>
      <c r="M3405">
        <v>0.35615459084510798</v>
      </c>
      <c r="N3405">
        <v>0.26853364706039429</v>
      </c>
      <c r="O3405">
        <v>0</v>
      </c>
      <c r="P3405">
        <v>0</v>
      </c>
      <c r="Q3405">
        <v>9</v>
      </c>
    </row>
    <row r="3406" spans="1:17" x14ac:dyDescent="0.2">
      <c r="A3406" t="s">
        <v>3405</v>
      </c>
      <c r="B3406" s="3">
        <v>44026</v>
      </c>
      <c r="C3406" t="s">
        <v>12954</v>
      </c>
      <c r="D3406">
        <v>0.37736430764198298</v>
      </c>
      <c r="E3406">
        <v>1.282099541276693E-2</v>
      </c>
      <c r="F3406">
        <v>1.2821017764508721E-2</v>
      </c>
      <c r="G3406">
        <v>1.282097119837999E-2</v>
      </c>
      <c r="H3406">
        <v>1.2821154668927189E-2</v>
      </c>
      <c r="I3406">
        <v>1.2821248732507231E-2</v>
      </c>
      <c r="J3406">
        <v>1.282126549631357E-2</v>
      </c>
      <c r="K3406">
        <v>0.31499803066253662</v>
      </c>
      <c r="L3406">
        <v>1.2821200303733351E-2</v>
      </c>
      <c r="M3406">
        <v>1.282097119837999E-2</v>
      </c>
      <c r="N3406">
        <v>1.282097119837999E-2</v>
      </c>
      <c r="O3406">
        <v>0.1794268786907196</v>
      </c>
      <c r="P3406">
        <v>1.282099541276693E-2</v>
      </c>
      <c r="Q3406">
        <v>0</v>
      </c>
    </row>
    <row r="3407" spans="1:17" x14ac:dyDescent="0.2">
      <c r="A3407" t="s">
        <v>3406</v>
      </c>
      <c r="B3407" s="3">
        <v>44026</v>
      </c>
      <c r="C3407" t="s">
        <v>12955</v>
      </c>
      <c r="D3407">
        <v>0.2153206467628479</v>
      </c>
      <c r="E3407">
        <v>1.5389221720397471E-2</v>
      </c>
      <c r="F3407">
        <v>1.5389221720397471E-2</v>
      </c>
      <c r="G3407">
        <v>1.5389609150588511E-2</v>
      </c>
      <c r="H3407">
        <v>1.5389262698590761E-2</v>
      </c>
      <c r="I3407">
        <v>1.5389270149171351E-2</v>
      </c>
      <c r="J3407">
        <v>1.5389519743621349E-2</v>
      </c>
      <c r="K3407">
        <v>1.5389584936201571E-2</v>
      </c>
      <c r="L3407">
        <v>1.538943033665419E-2</v>
      </c>
      <c r="M3407">
        <v>0.21536619961261749</v>
      </c>
      <c r="N3407">
        <v>0.41541942954063421</v>
      </c>
      <c r="O3407">
        <v>1.538939401507378E-2</v>
      </c>
      <c r="P3407">
        <v>1.5389221720397471E-2</v>
      </c>
      <c r="Q3407">
        <v>10</v>
      </c>
    </row>
    <row r="3408" spans="1:17" x14ac:dyDescent="0.2">
      <c r="A3408" t="s">
        <v>3407</v>
      </c>
      <c r="B3408" s="3">
        <v>44026</v>
      </c>
      <c r="C3408" t="s">
        <v>12956</v>
      </c>
      <c r="D3408">
        <v>0</v>
      </c>
      <c r="E3408">
        <v>0.1029849499464035</v>
      </c>
      <c r="F3408">
        <v>5.5250253528356552E-2</v>
      </c>
      <c r="G3408">
        <v>0.24561253190040591</v>
      </c>
      <c r="H3408">
        <v>0.22912667691707611</v>
      </c>
      <c r="I3408">
        <v>0</v>
      </c>
      <c r="J3408">
        <v>0</v>
      </c>
      <c r="K3408">
        <v>0.26661330461502081</v>
      </c>
      <c r="L3408">
        <v>0</v>
      </c>
      <c r="M3408">
        <v>7.5894683599472046E-2</v>
      </c>
      <c r="N3408">
        <v>0</v>
      </c>
      <c r="O3408">
        <v>0</v>
      </c>
      <c r="P3408">
        <v>0</v>
      </c>
      <c r="Q3408">
        <v>7</v>
      </c>
    </row>
    <row r="3409" spans="1:17" x14ac:dyDescent="0.2">
      <c r="A3409" t="s">
        <v>3408</v>
      </c>
      <c r="B3409" s="3">
        <v>44026</v>
      </c>
      <c r="C3409" t="s">
        <v>12957</v>
      </c>
      <c r="D3409">
        <v>0.23260372877120969</v>
      </c>
      <c r="E3409">
        <v>0</v>
      </c>
      <c r="F3409">
        <v>0.1188794523477554</v>
      </c>
      <c r="G3409">
        <v>0</v>
      </c>
      <c r="H3409">
        <v>0</v>
      </c>
      <c r="I3409">
        <v>0</v>
      </c>
      <c r="J3409">
        <v>0</v>
      </c>
      <c r="K3409">
        <v>0</v>
      </c>
      <c r="L3409">
        <v>0</v>
      </c>
      <c r="M3409">
        <v>0.57156157493591309</v>
      </c>
      <c r="N3409">
        <v>0</v>
      </c>
      <c r="O3409">
        <v>0</v>
      </c>
      <c r="P3409">
        <v>0</v>
      </c>
      <c r="Q3409">
        <v>9</v>
      </c>
    </row>
    <row r="3410" spans="1:17" x14ac:dyDescent="0.2">
      <c r="A3410" t="s">
        <v>3409</v>
      </c>
      <c r="B3410" s="3">
        <v>44026</v>
      </c>
      <c r="C3410" t="s">
        <v>12958</v>
      </c>
      <c r="D3410">
        <v>0.13461762666702271</v>
      </c>
      <c r="E3410">
        <v>0</v>
      </c>
      <c r="F3410">
        <v>0</v>
      </c>
      <c r="G3410">
        <v>0</v>
      </c>
      <c r="H3410">
        <v>0</v>
      </c>
      <c r="I3410">
        <v>0.24226208031177521</v>
      </c>
      <c r="J3410">
        <v>0</v>
      </c>
      <c r="K3410">
        <v>0</v>
      </c>
      <c r="L3410">
        <v>0</v>
      </c>
      <c r="M3410">
        <v>0.40201088786125178</v>
      </c>
      <c r="N3410">
        <v>0.13454705476760859</v>
      </c>
      <c r="O3410">
        <v>0</v>
      </c>
      <c r="P3410">
        <v>0</v>
      </c>
      <c r="Q3410">
        <v>9</v>
      </c>
    </row>
    <row r="3411" spans="1:17" x14ac:dyDescent="0.2">
      <c r="A3411" t="s">
        <v>3410</v>
      </c>
      <c r="B3411" s="3">
        <v>44026</v>
      </c>
      <c r="C3411" t="s">
        <v>12959</v>
      </c>
      <c r="D3411">
        <v>0.39038214087486273</v>
      </c>
      <c r="E3411">
        <v>0</v>
      </c>
      <c r="F3411">
        <v>0</v>
      </c>
      <c r="G3411">
        <v>0</v>
      </c>
      <c r="H3411">
        <v>0</v>
      </c>
      <c r="I3411">
        <v>0.14782825112342829</v>
      </c>
      <c r="J3411">
        <v>0</v>
      </c>
      <c r="K3411">
        <v>0</v>
      </c>
      <c r="L3411">
        <v>0</v>
      </c>
      <c r="M3411">
        <v>0.17852272093296051</v>
      </c>
      <c r="N3411">
        <v>0</v>
      </c>
      <c r="O3411">
        <v>0.19671700894832611</v>
      </c>
      <c r="P3411">
        <v>0</v>
      </c>
      <c r="Q3411">
        <v>0</v>
      </c>
    </row>
    <row r="3412" spans="1:17" x14ac:dyDescent="0.2">
      <c r="A3412" t="s">
        <v>3411</v>
      </c>
      <c r="B3412" s="3">
        <v>44026</v>
      </c>
      <c r="C3412" t="s">
        <v>12960</v>
      </c>
      <c r="D3412">
        <v>1.281777396798134E-2</v>
      </c>
      <c r="E3412">
        <v>1.281762775033712E-2</v>
      </c>
      <c r="F3412">
        <v>1.281762775033712E-2</v>
      </c>
      <c r="G3412">
        <v>1.2817691080272199E-2</v>
      </c>
      <c r="H3412">
        <v>1.2817692011594771E-2</v>
      </c>
      <c r="I3412">
        <v>1.281762775033712E-2</v>
      </c>
      <c r="J3412">
        <v>0.50334179401397705</v>
      </c>
      <c r="K3412">
        <v>1.2817691080272199E-2</v>
      </c>
      <c r="L3412">
        <v>1.281777396798134E-2</v>
      </c>
      <c r="M3412">
        <v>1.2817744165658951E-2</v>
      </c>
      <c r="N3412">
        <v>0.35566329956054688</v>
      </c>
      <c r="O3412">
        <v>1.2818037532269949E-2</v>
      </c>
      <c r="P3412">
        <v>1.281762775033712E-2</v>
      </c>
      <c r="Q3412">
        <v>6</v>
      </c>
    </row>
    <row r="3413" spans="1:17" x14ac:dyDescent="0.2">
      <c r="A3413" t="s">
        <v>3412</v>
      </c>
      <c r="B3413" s="3">
        <v>44026</v>
      </c>
      <c r="C3413" t="s">
        <v>12961</v>
      </c>
      <c r="D3413">
        <v>1.2824073433876039E-2</v>
      </c>
      <c r="E3413">
        <v>1.2823733501136299E-2</v>
      </c>
      <c r="F3413">
        <v>0.44826406240463262</v>
      </c>
      <c r="G3413">
        <v>1.282397005707026E-2</v>
      </c>
      <c r="H3413">
        <v>1.28237484022975E-2</v>
      </c>
      <c r="I3413">
        <v>0.41067346930503851</v>
      </c>
      <c r="J3413">
        <v>1.282370835542679E-2</v>
      </c>
      <c r="K3413">
        <v>1.2824348174035549E-2</v>
      </c>
      <c r="L3413">
        <v>1.282370835542679E-2</v>
      </c>
      <c r="M3413">
        <v>1.282370835542679E-2</v>
      </c>
      <c r="N3413">
        <v>1.282370835542679E-2</v>
      </c>
      <c r="O3413">
        <v>1.282370835542679E-2</v>
      </c>
      <c r="P3413">
        <v>1.2824025005102159E-2</v>
      </c>
      <c r="Q3413">
        <v>2</v>
      </c>
    </row>
    <row r="3414" spans="1:17" x14ac:dyDescent="0.2">
      <c r="A3414" t="s">
        <v>3413</v>
      </c>
      <c r="B3414" s="3">
        <v>44026</v>
      </c>
      <c r="C3414" t="s">
        <v>12962</v>
      </c>
      <c r="D3414">
        <v>0.34074097871780401</v>
      </c>
      <c r="E3414">
        <v>0</v>
      </c>
      <c r="F3414">
        <v>0.42008182406425482</v>
      </c>
      <c r="G3414">
        <v>0</v>
      </c>
      <c r="H3414">
        <v>0</v>
      </c>
      <c r="I3414">
        <v>0.1536886990070343</v>
      </c>
      <c r="J3414">
        <v>0</v>
      </c>
      <c r="K3414">
        <v>0</v>
      </c>
      <c r="L3414">
        <v>0</v>
      </c>
      <c r="M3414">
        <v>0</v>
      </c>
      <c r="N3414">
        <v>0</v>
      </c>
      <c r="O3414">
        <v>0</v>
      </c>
      <c r="P3414">
        <v>0</v>
      </c>
      <c r="Q3414">
        <v>2</v>
      </c>
    </row>
    <row r="3415" spans="1:17" x14ac:dyDescent="0.2">
      <c r="A3415" t="s">
        <v>3414</v>
      </c>
      <c r="B3415" s="3">
        <v>44026</v>
      </c>
      <c r="C3415" t="s">
        <v>12963</v>
      </c>
      <c r="D3415">
        <v>1.539082266390324E-2</v>
      </c>
      <c r="E3415">
        <v>0.2155250012874603</v>
      </c>
      <c r="F3415">
        <v>1.5390767715871331E-2</v>
      </c>
      <c r="G3415">
        <v>1.5390941873192791E-2</v>
      </c>
      <c r="H3415">
        <v>1.5390767715871331E-2</v>
      </c>
      <c r="I3415">
        <v>1.5390767715871331E-2</v>
      </c>
      <c r="J3415">
        <v>1.5390767715871331E-2</v>
      </c>
      <c r="K3415">
        <v>1.5390767715871331E-2</v>
      </c>
      <c r="L3415">
        <v>0.61517524719238281</v>
      </c>
      <c r="M3415">
        <v>1.5391507185995581E-2</v>
      </c>
      <c r="N3415">
        <v>1.539106108248234E-2</v>
      </c>
      <c r="O3415">
        <v>1.5390767715871331E-2</v>
      </c>
      <c r="P3415">
        <v>1.5390767715871331E-2</v>
      </c>
      <c r="Q3415">
        <v>8</v>
      </c>
    </row>
    <row r="3416" spans="1:17" x14ac:dyDescent="0.2">
      <c r="A3416" t="s">
        <v>3415</v>
      </c>
      <c r="B3416" s="3">
        <v>44026</v>
      </c>
      <c r="C3416" t="s">
        <v>12964</v>
      </c>
      <c r="D3416">
        <v>0</v>
      </c>
      <c r="E3416">
        <v>0</v>
      </c>
      <c r="F3416">
        <v>0.20777866244316101</v>
      </c>
      <c r="G3416">
        <v>0</v>
      </c>
      <c r="H3416">
        <v>0</v>
      </c>
      <c r="I3416">
        <v>0</v>
      </c>
      <c r="J3416">
        <v>0.10321122407913209</v>
      </c>
      <c r="K3416">
        <v>0.18377141654491419</v>
      </c>
      <c r="L3416">
        <v>0</v>
      </c>
      <c r="M3416">
        <v>0.44228947162628168</v>
      </c>
      <c r="N3416">
        <v>0</v>
      </c>
      <c r="O3416">
        <v>0</v>
      </c>
      <c r="P3416">
        <v>0</v>
      </c>
      <c r="Q3416">
        <v>9</v>
      </c>
    </row>
    <row r="3417" spans="1:17" x14ac:dyDescent="0.2">
      <c r="A3417" t="s">
        <v>3416</v>
      </c>
      <c r="B3417" s="3">
        <v>44026</v>
      </c>
      <c r="C3417" t="s">
        <v>12965</v>
      </c>
      <c r="D3417">
        <v>0.17950181663036349</v>
      </c>
      <c r="E3417">
        <v>0.18027609586715701</v>
      </c>
      <c r="F3417">
        <v>1.2820642441511151E-2</v>
      </c>
      <c r="G3417">
        <v>1.2820885516703131E-2</v>
      </c>
      <c r="H3417">
        <v>0.34619468450546259</v>
      </c>
      <c r="I3417">
        <v>1.282066851854324E-2</v>
      </c>
      <c r="J3417">
        <v>1.2820849195122721E-2</v>
      </c>
      <c r="K3417">
        <v>1.2820873409509661E-2</v>
      </c>
      <c r="L3417">
        <v>1.2820614501833919E-2</v>
      </c>
      <c r="M3417">
        <v>0.1786406338214874</v>
      </c>
      <c r="N3417">
        <v>1.2820703908801081E-2</v>
      </c>
      <c r="O3417">
        <v>1.2820711359381679E-2</v>
      </c>
      <c r="P3417">
        <v>1.282086316496134E-2</v>
      </c>
      <c r="Q3417">
        <v>4</v>
      </c>
    </row>
    <row r="3418" spans="1:17" x14ac:dyDescent="0.2">
      <c r="A3418" t="s">
        <v>3417</v>
      </c>
      <c r="B3418" s="3">
        <v>44026</v>
      </c>
      <c r="C3418" t="s">
        <v>12966</v>
      </c>
      <c r="D3418">
        <v>1.282345689833164E-2</v>
      </c>
      <c r="E3418">
        <v>1.2823819182813169E-2</v>
      </c>
      <c r="F3418">
        <v>1.282364409416914E-2</v>
      </c>
      <c r="G3418">
        <v>0.2902514636516571</v>
      </c>
      <c r="H3418">
        <v>0.56868940591812134</v>
      </c>
      <c r="I3418">
        <v>1.2823439203202719E-2</v>
      </c>
      <c r="J3418">
        <v>1.2823443859815599E-2</v>
      </c>
      <c r="K3418">
        <v>1.28235500305891E-2</v>
      </c>
      <c r="L3418">
        <v>1.282345782965422E-2</v>
      </c>
      <c r="M3418">
        <v>1.282382290810347E-2</v>
      </c>
      <c r="N3418">
        <v>1.2823439203202719E-2</v>
      </c>
      <c r="O3418">
        <v>1.282351370900869E-2</v>
      </c>
      <c r="P3418">
        <v>1.282352954149246E-2</v>
      </c>
      <c r="Q3418">
        <v>4</v>
      </c>
    </row>
    <row r="3419" spans="1:17" x14ac:dyDescent="0.2">
      <c r="A3419" t="s">
        <v>3418</v>
      </c>
      <c r="B3419" s="3">
        <v>44026</v>
      </c>
      <c r="C3419" t="s">
        <v>12967</v>
      </c>
      <c r="D3419">
        <v>3.8420148193836212E-2</v>
      </c>
      <c r="E3419">
        <v>3.8420148193836212E-2</v>
      </c>
      <c r="F3419">
        <v>3.8420148193836212E-2</v>
      </c>
      <c r="G3419">
        <v>3.8420144468545907E-2</v>
      </c>
      <c r="H3419">
        <v>3.8420144468545907E-2</v>
      </c>
      <c r="I3419">
        <v>3.8420144468545907E-2</v>
      </c>
      <c r="J3419">
        <v>3.8420148193836212E-2</v>
      </c>
      <c r="K3419">
        <v>3.8420144468545907E-2</v>
      </c>
      <c r="L3419">
        <v>3.8420736789703369E-2</v>
      </c>
      <c r="M3419">
        <v>3.8420721888542182E-2</v>
      </c>
      <c r="N3419">
        <v>0.53895652294158936</v>
      </c>
      <c r="O3419">
        <v>3.8420144468545907E-2</v>
      </c>
      <c r="P3419">
        <v>3.8420647382736213E-2</v>
      </c>
      <c r="Q3419">
        <v>10</v>
      </c>
    </row>
    <row r="3420" spans="1:17" x14ac:dyDescent="0.2">
      <c r="A3420" t="s">
        <v>3419</v>
      </c>
      <c r="B3420" s="3">
        <v>44026</v>
      </c>
      <c r="C3420" t="s">
        <v>12968</v>
      </c>
      <c r="D3420">
        <v>0</v>
      </c>
      <c r="E3420">
        <v>0</v>
      </c>
      <c r="F3420">
        <v>8.5084609687328339E-2</v>
      </c>
      <c r="G3420">
        <v>0</v>
      </c>
      <c r="H3420">
        <v>0</v>
      </c>
      <c r="I3420">
        <v>0</v>
      </c>
      <c r="J3420">
        <v>0</v>
      </c>
      <c r="K3420">
        <v>0</v>
      </c>
      <c r="L3420">
        <v>0</v>
      </c>
      <c r="M3420">
        <v>0.48903509974479681</v>
      </c>
      <c r="N3420">
        <v>0.18602271378040311</v>
      </c>
      <c r="O3420">
        <v>0.18659223616123199</v>
      </c>
      <c r="P3420">
        <v>0</v>
      </c>
      <c r="Q3420">
        <v>9</v>
      </c>
    </row>
    <row r="3421" spans="1:17" x14ac:dyDescent="0.2">
      <c r="A3421" t="s">
        <v>3420</v>
      </c>
      <c r="B3421" s="3">
        <v>44026</v>
      </c>
      <c r="C3421" t="s">
        <v>12969</v>
      </c>
      <c r="D3421">
        <v>0</v>
      </c>
      <c r="E3421">
        <v>0</v>
      </c>
      <c r="F3421">
        <v>0.2081680744886398</v>
      </c>
      <c r="G3421">
        <v>0</v>
      </c>
      <c r="H3421">
        <v>0</v>
      </c>
      <c r="I3421">
        <v>0</v>
      </c>
      <c r="J3421">
        <v>0</v>
      </c>
      <c r="K3421">
        <v>0</v>
      </c>
      <c r="L3421">
        <v>0.43305063247680659</v>
      </c>
      <c r="M3421">
        <v>0.28885513544082642</v>
      </c>
      <c r="N3421">
        <v>0</v>
      </c>
      <c r="O3421">
        <v>0</v>
      </c>
      <c r="P3421">
        <v>0</v>
      </c>
      <c r="Q3421">
        <v>8</v>
      </c>
    </row>
    <row r="3422" spans="1:17" x14ac:dyDescent="0.2">
      <c r="A3422" t="s">
        <v>3421</v>
      </c>
      <c r="B3422" s="3">
        <v>44026</v>
      </c>
      <c r="C3422" t="s">
        <v>12970</v>
      </c>
      <c r="D3422">
        <v>0.1065274253487587</v>
      </c>
      <c r="E3422">
        <v>0.22116668522357941</v>
      </c>
      <c r="F3422">
        <v>0</v>
      </c>
      <c r="G3422">
        <v>0</v>
      </c>
      <c r="H3422">
        <v>0</v>
      </c>
      <c r="I3422">
        <v>0</v>
      </c>
      <c r="J3422">
        <v>0</v>
      </c>
      <c r="K3422">
        <v>0.16486325860023501</v>
      </c>
      <c r="L3422">
        <v>0</v>
      </c>
      <c r="M3422">
        <v>0</v>
      </c>
      <c r="N3422">
        <v>0.44449925422668463</v>
      </c>
      <c r="O3422">
        <v>0</v>
      </c>
      <c r="P3422">
        <v>0</v>
      </c>
      <c r="Q3422">
        <v>10</v>
      </c>
    </row>
    <row r="3423" spans="1:17" x14ac:dyDescent="0.2">
      <c r="A3423" t="s">
        <v>3422</v>
      </c>
      <c r="B3423" s="3">
        <v>44026</v>
      </c>
      <c r="C3423" t="s">
        <v>12971</v>
      </c>
      <c r="D3423">
        <v>0</v>
      </c>
      <c r="E3423">
        <v>0</v>
      </c>
      <c r="F3423">
        <v>0</v>
      </c>
      <c r="G3423">
        <v>0</v>
      </c>
      <c r="H3423">
        <v>0</v>
      </c>
      <c r="I3423">
        <v>0</v>
      </c>
      <c r="J3423">
        <v>0</v>
      </c>
      <c r="K3423">
        <v>0</v>
      </c>
      <c r="L3423">
        <v>8.9748017489910126E-2</v>
      </c>
      <c r="M3423">
        <v>0.49939733743667603</v>
      </c>
      <c r="N3423">
        <v>0.17953592538833621</v>
      </c>
      <c r="O3423">
        <v>0.1735678166151047</v>
      </c>
      <c r="P3423">
        <v>0</v>
      </c>
      <c r="Q3423">
        <v>9</v>
      </c>
    </row>
    <row r="3424" spans="1:17" x14ac:dyDescent="0.2">
      <c r="A3424" t="s">
        <v>3423</v>
      </c>
      <c r="B3424" s="3">
        <v>44026</v>
      </c>
      <c r="C3424" t="s">
        <v>12972</v>
      </c>
      <c r="D3424">
        <v>0</v>
      </c>
      <c r="E3424">
        <v>0</v>
      </c>
      <c r="F3424">
        <v>0</v>
      </c>
      <c r="G3424">
        <v>0</v>
      </c>
      <c r="H3424">
        <v>0</v>
      </c>
      <c r="I3424">
        <v>0</v>
      </c>
      <c r="J3424">
        <v>0</v>
      </c>
      <c r="K3424">
        <v>0</v>
      </c>
      <c r="L3424">
        <v>0.28124210238456732</v>
      </c>
      <c r="M3424">
        <v>0</v>
      </c>
      <c r="N3424">
        <v>0.33236545324325562</v>
      </c>
      <c r="O3424">
        <v>0.16533288359642029</v>
      </c>
      <c r="P3424">
        <v>0.1344873458147049</v>
      </c>
      <c r="Q3424">
        <v>10</v>
      </c>
    </row>
    <row r="3425" spans="1:17" x14ac:dyDescent="0.2">
      <c r="A3425" t="s">
        <v>3424</v>
      </c>
      <c r="B3425" s="3">
        <v>44027</v>
      </c>
      <c r="C3425" t="s">
        <v>12973</v>
      </c>
      <c r="D3425">
        <v>0</v>
      </c>
      <c r="E3425">
        <v>0</v>
      </c>
      <c r="F3425">
        <v>0</v>
      </c>
      <c r="G3425">
        <v>0</v>
      </c>
      <c r="H3425">
        <v>0.1437089741230011</v>
      </c>
      <c r="I3425">
        <v>0.25138437747955322</v>
      </c>
      <c r="J3425">
        <v>0.14295309782028201</v>
      </c>
      <c r="K3425">
        <v>0</v>
      </c>
      <c r="L3425">
        <v>0</v>
      </c>
      <c r="M3425">
        <v>0.19563741981983179</v>
      </c>
      <c r="N3425">
        <v>0</v>
      </c>
      <c r="O3425">
        <v>0</v>
      </c>
      <c r="P3425">
        <v>0.22785051167011261</v>
      </c>
      <c r="Q3425">
        <v>5</v>
      </c>
    </row>
    <row r="3426" spans="1:17" x14ac:dyDescent="0.2">
      <c r="A3426" t="s">
        <v>3425</v>
      </c>
      <c r="B3426" s="3">
        <v>44027</v>
      </c>
      <c r="C3426" t="s">
        <v>12974</v>
      </c>
      <c r="D3426">
        <v>7.3816515505313873E-2</v>
      </c>
      <c r="E3426">
        <v>2.6927756145596501E-2</v>
      </c>
      <c r="F3426">
        <v>0</v>
      </c>
      <c r="G3426">
        <v>0</v>
      </c>
      <c r="H3426">
        <v>9.9144481122493744E-2</v>
      </c>
      <c r="I3426">
        <v>0.33369714021682739</v>
      </c>
      <c r="J3426">
        <v>4.4427085667848587E-2</v>
      </c>
      <c r="K3426">
        <v>0</v>
      </c>
      <c r="L3426">
        <v>9.0994156897068024E-2</v>
      </c>
      <c r="M3426">
        <v>0.17637909948825839</v>
      </c>
      <c r="N3426">
        <v>0</v>
      </c>
      <c r="O3426">
        <v>0</v>
      </c>
      <c r="P3426">
        <v>0.14566606283187869</v>
      </c>
      <c r="Q3426">
        <v>5</v>
      </c>
    </row>
    <row r="3427" spans="1:17" x14ac:dyDescent="0.2">
      <c r="A3427" t="s">
        <v>3426</v>
      </c>
      <c r="B3427" s="3">
        <v>44027</v>
      </c>
      <c r="C3427" t="s">
        <v>12975</v>
      </c>
      <c r="D3427">
        <v>0</v>
      </c>
      <c r="E3427">
        <v>2.8021261096000671E-2</v>
      </c>
      <c r="F3427">
        <v>2.5698516517877579E-2</v>
      </c>
      <c r="G3427">
        <v>6.7227683961391449E-2</v>
      </c>
      <c r="H3427">
        <v>0</v>
      </c>
      <c r="I3427">
        <v>0.15764473378658289</v>
      </c>
      <c r="J3427">
        <v>0.16578392684459689</v>
      </c>
      <c r="K3427">
        <v>0</v>
      </c>
      <c r="L3427">
        <v>0.15430611371994021</v>
      </c>
      <c r="M3427">
        <v>5.3603358566761017E-2</v>
      </c>
      <c r="N3427">
        <v>6.8264663219451904E-2</v>
      </c>
      <c r="O3427">
        <v>0.15542228519916529</v>
      </c>
      <c r="P3427">
        <v>0.1190071403980255</v>
      </c>
      <c r="Q3427">
        <v>6</v>
      </c>
    </row>
    <row r="3428" spans="1:17" x14ac:dyDescent="0.2">
      <c r="A3428" t="s">
        <v>3427</v>
      </c>
      <c r="B3428" s="3">
        <v>44027</v>
      </c>
      <c r="C3428" t="s">
        <v>12976</v>
      </c>
      <c r="D3428">
        <v>0</v>
      </c>
      <c r="E3428">
        <v>9.1613851487636566E-2</v>
      </c>
      <c r="F3428">
        <v>7.9763263463973999E-2</v>
      </c>
      <c r="G3428">
        <v>0.1952136754989624</v>
      </c>
      <c r="H3428">
        <v>8.7554097175598145E-2</v>
      </c>
      <c r="I3428">
        <v>0</v>
      </c>
      <c r="J3428">
        <v>0.16220709681510931</v>
      </c>
      <c r="K3428">
        <v>0.14135195314884191</v>
      </c>
      <c r="L3428">
        <v>0</v>
      </c>
      <c r="M3428">
        <v>0.21343949437141421</v>
      </c>
      <c r="N3428">
        <v>0</v>
      </c>
      <c r="O3428">
        <v>0</v>
      </c>
      <c r="P3428">
        <v>0</v>
      </c>
      <c r="Q3428">
        <v>9</v>
      </c>
    </row>
    <row r="3429" spans="1:17" x14ac:dyDescent="0.2">
      <c r="A3429" t="s">
        <v>3428</v>
      </c>
      <c r="B3429" s="3">
        <v>44027</v>
      </c>
      <c r="C3429" t="s">
        <v>12977</v>
      </c>
      <c r="D3429">
        <v>1.2825442478060721E-2</v>
      </c>
      <c r="E3429">
        <v>0.27044233679771418</v>
      </c>
      <c r="F3429">
        <v>1.2825442478060721E-2</v>
      </c>
      <c r="G3429">
        <v>1.2825502082705499E-2</v>
      </c>
      <c r="H3429">
        <v>0.18031586706638339</v>
      </c>
      <c r="I3429">
        <v>1.2825442478060721E-2</v>
      </c>
      <c r="J3429">
        <v>0.25446337461471558</v>
      </c>
      <c r="K3429">
        <v>1.2825442478060721E-2</v>
      </c>
      <c r="L3429">
        <v>1.2825442478060721E-2</v>
      </c>
      <c r="M3429">
        <v>1.282546948641539E-2</v>
      </c>
      <c r="N3429">
        <v>1.2825442478060721E-2</v>
      </c>
      <c r="O3429">
        <v>1.2825788930058479E-2</v>
      </c>
      <c r="P3429">
        <v>0.17934900522232061</v>
      </c>
      <c r="Q3429">
        <v>1</v>
      </c>
    </row>
    <row r="3430" spans="1:17" x14ac:dyDescent="0.2">
      <c r="A3430" t="s">
        <v>3429</v>
      </c>
      <c r="B3430" s="3">
        <v>44027</v>
      </c>
      <c r="C3430" t="s">
        <v>12978</v>
      </c>
      <c r="D3430">
        <v>0</v>
      </c>
      <c r="E3430">
        <v>0</v>
      </c>
      <c r="F3430">
        <v>0</v>
      </c>
      <c r="G3430">
        <v>0</v>
      </c>
      <c r="H3430">
        <v>0</v>
      </c>
      <c r="I3430">
        <v>0.30702304840087891</v>
      </c>
      <c r="J3430">
        <v>0</v>
      </c>
      <c r="K3430">
        <v>0</v>
      </c>
      <c r="L3430">
        <v>0</v>
      </c>
      <c r="M3430">
        <v>0</v>
      </c>
      <c r="N3430">
        <v>0</v>
      </c>
      <c r="O3430">
        <v>0.48299100995063782</v>
      </c>
      <c r="P3430">
        <v>0.16475170850753779</v>
      </c>
      <c r="Q3430">
        <v>11</v>
      </c>
    </row>
    <row r="3431" spans="1:17" x14ac:dyDescent="0.2">
      <c r="A3431" t="s">
        <v>3430</v>
      </c>
      <c r="B3431" s="3">
        <v>44027</v>
      </c>
      <c r="C3431" t="s">
        <v>12979</v>
      </c>
      <c r="D3431">
        <v>0</v>
      </c>
      <c r="E3431">
        <v>0</v>
      </c>
      <c r="F3431">
        <v>0</v>
      </c>
      <c r="G3431">
        <v>0</v>
      </c>
      <c r="H3431">
        <v>0</v>
      </c>
      <c r="I3431">
        <v>0</v>
      </c>
      <c r="J3431">
        <v>0</v>
      </c>
      <c r="K3431">
        <v>0.2276430279016495</v>
      </c>
      <c r="L3431">
        <v>0.13455908000469211</v>
      </c>
      <c r="M3431">
        <v>0.1544404327869415</v>
      </c>
      <c r="N3431">
        <v>0.1531569957733154</v>
      </c>
      <c r="O3431">
        <v>0.25328847765922552</v>
      </c>
      <c r="P3431">
        <v>0</v>
      </c>
      <c r="Q3431">
        <v>11</v>
      </c>
    </row>
    <row r="3432" spans="1:17" x14ac:dyDescent="0.2">
      <c r="A3432" t="s">
        <v>3431</v>
      </c>
      <c r="B3432" s="3">
        <v>44027</v>
      </c>
      <c r="C3432" t="s">
        <v>12980</v>
      </c>
      <c r="D3432">
        <v>0</v>
      </c>
      <c r="E3432">
        <v>0</v>
      </c>
      <c r="F3432">
        <v>0</v>
      </c>
      <c r="G3432">
        <v>0</v>
      </c>
      <c r="H3432">
        <v>0.51002538204193115</v>
      </c>
      <c r="I3432">
        <v>0</v>
      </c>
      <c r="J3432">
        <v>0.13472740352153781</v>
      </c>
      <c r="K3432">
        <v>0</v>
      </c>
      <c r="L3432">
        <v>0</v>
      </c>
      <c r="M3432">
        <v>0</v>
      </c>
      <c r="N3432">
        <v>0.25900566577911383</v>
      </c>
      <c r="O3432">
        <v>0</v>
      </c>
      <c r="P3432">
        <v>0</v>
      </c>
      <c r="Q3432">
        <v>4</v>
      </c>
    </row>
    <row r="3433" spans="1:17" x14ac:dyDescent="0.2">
      <c r="A3433" t="s">
        <v>3432</v>
      </c>
      <c r="B3433" s="3">
        <v>44027</v>
      </c>
      <c r="C3433" t="s">
        <v>12981</v>
      </c>
      <c r="D3433">
        <v>0.19332614541053769</v>
      </c>
      <c r="E3433">
        <v>0</v>
      </c>
      <c r="F3433">
        <v>0</v>
      </c>
      <c r="G3433">
        <v>0</v>
      </c>
      <c r="H3433">
        <v>0.30600214004516602</v>
      </c>
      <c r="I3433">
        <v>0</v>
      </c>
      <c r="J3433">
        <v>0.19238933920860291</v>
      </c>
      <c r="K3433">
        <v>0</v>
      </c>
      <c r="L3433">
        <v>0</v>
      </c>
      <c r="M3433">
        <v>0</v>
      </c>
      <c r="N3433">
        <v>0</v>
      </c>
      <c r="O3433">
        <v>0</v>
      </c>
      <c r="P3433">
        <v>0.26500824093818659</v>
      </c>
      <c r="Q3433">
        <v>4</v>
      </c>
    </row>
    <row r="3434" spans="1:17" x14ac:dyDescent="0.2">
      <c r="A3434" t="s">
        <v>3433</v>
      </c>
      <c r="B3434" s="3">
        <v>44027</v>
      </c>
      <c r="C3434" t="s">
        <v>12982</v>
      </c>
      <c r="D3434">
        <v>0.1935814172029495</v>
      </c>
      <c r="E3434">
        <v>0</v>
      </c>
      <c r="F3434">
        <v>0</v>
      </c>
      <c r="G3434">
        <v>0</v>
      </c>
      <c r="H3434">
        <v>0.33536669611930853</v>
      </c>
      <c r="I3434">
        <v>0</v>
      </c>
      <c r="J3434">
        <v>0</v>
      </c>
      <c r="K3434">
        <v>0.2233346700668335</v>
      </c>
      <c r="L3434">
        <v>9.3131847679615021E-2</v>
      </c>
      <c r="M3434">
        <v>0</v>
      </c>
      <c r="N3434">
        <v>0</v>
      </c>
      <c r="O3434">
        <v>0</v>
      </c>
      <c r="P3434">
        <v>0.12893880903720861</v>
      </c>
      <c r="Q3434">
        <v>4</v>
      </c>
    </row>
    <row r="3435" spans="1:17" x14ac:dyDescent="0.2">
      <c r="A3435" t="s">
        <v>3434</v>
      </c>
      <c r="B3435" s="3">
        <v>44027</v>
      </c>
      <c r="C3435" t="s">
        <v>12983</v>
      </c>
      <c r="D3435">
        <v>1.282115280628204E-2</v>
      </c>
      <c r="E3435">
        <v>1.2821109965443609E-2</v>
      </c>
      <c r="F3435">
        <v>1.2821109965443609E-2</v>
      </c>
      <c r="G3435">
        <v>1.2821109965443609E-2</v>
      </c>
      <c r="H3435">
        <v>1.282112020999193E-2</v>
      </c>
      <c r="I3435">
        <v>1.2821109965443609E-2</v>
      </c>
      <c r="J3435">
        <v>1.2821109965443609E-2</v>
      </c>
      <c r="K3435">
        <v>1.2821109965443609E-2</v>
      </c>
      <c r="L3435">
        <v>1.282112393528223E-2</v>
      </c>
      <c r="M3435">
        <v>0.61726987361907959</v>
      </c>
      <c r="N3435">
        <v>1.2821109965443609E-2</v>
      </c>
      <c r="O3435">
        <v>1.2821109965443609E-2</v>
      </c>
      <c r="P3435">
        <v>0.24169789254665369</v>
      </c>
      <c r="Q3435">
        <v>9</v>
      </c>
    </row>
    <row r="3436" spans="1:17" x14ac:dyDescent="0.2">
      <c r="A3436" t="s">
        <v>3435</v>
      </c>
      <c r="B3436" s="3">
        <v>44027</v>
      </c>
      <c r="C3436" t="s">
        <v>12984</v>
      </c>
      <c r="D3436">
        <v>0</v>
      </c>
      <c r="E3436">
        <v>0</v>
      </c>
      <c r="F3436">
        <v>2.789986506104469E-2</v>
      </c>
      <c r="G3436">
        <v>0</v>
      </c>
      <c r="H3436">
        <v>9.3134805560112E-2</v>
      </c>
      <c r="I3436">
        <v>4.9158204346895218E-2</v>
      </c>
      <c r="J3436">
        <v>9.5869600772857666E-2</v>
      </c>
      <c r="K3436">
        <v>0</v>
      </c>
      <c r="L3436">
        <v>0.22531488537788391</v>
      </c>
      <c r="M3436">
        <v>0.18028390407562259</v>
      </c>
      <c r="N3436">
        <v>0</v>
      </c>
      <c r="O3436">
        <v>0.15841302275657651</v>
      </c>
      <c r="P3436">
        <v>0.1600577384233475</v>
      </c>
      <c r="Q3436">
        <v>8</v>
      </c>
    </row>
    <row r="3437" spans="1:17" x14ac:dyDescent="0.2">
      <c r="A3437" t="s">
        <v>3436</v>
      </c>
      <c r="B3437" s="3">
        <v>44027</v>
      </c>
      <c r="C3437" t="s">
        <v>12985</v>
      </c>
      <c r="D3437">
        <v>0</v>
      </c>
      <c r="E3437">
        <v>0</v>
      </c>
      <c r="F3437">
        <v>0</v>
      </c>
      <c r="G3437">
        <v>0</v>
      </c>
      <c r="H3437">
        <v>0.32297348976135248</v>
      </c>
      <c r="I3437">
        <v>0</v>
      </c>
      <c r="J3437">
        <v>0</v>
      </c>
      <c r="K3437">
        <v>0</v>
      </c>
      <c r="L3437">
        <v>0.31600436568260187</v>
      </c>
      <c r="M3437">
        <v>7.9271309077739716E-2</v>
      </c>
      <c r="N3437">
        <v>0</v>
      </c>
      <c r="O3437">
        <v>0</v>
      </c>
      <c r="P3437">
        <v>0.23230177164077759</v>
      </c>
      <c r="Q3437">
        <v>4</v>
      </c>
    </row>
    <row r="3438" spans="1:17" x14ac:dyDescent="0.2">
      <c r="A3438" t="s">
        <v>3437</v>
      </c>
      <c r="B3438" s="3">
        <v>44028</v>
      </c>
      <c r="C3438" t="s">
        <v>12986</v>
      </c>
      <c r="D3438">
        <v>0.12789005041122439</v>
      </c>
      <c r="E3438">
        <v>0</v>
      </c>
      <c r="F3438">
        <v>0</v>
      </c>
      <c r="G3438">
        <v>0</v>
      </c>
      <c r="H3438">
        <v>0.34497818350791931</v>
      </c>
      <c r="I3438">
        <v>0.19071753323078161</v>
      </c>
      <c r="J3438">
        <v>0</v>
      </c>
      <c r="K3438">
        <v>0</v>
      </c>
      <c r="L3438">
        <v>0.17206019163131711</v>
      </c>
      <c r="M3438">
        <v>8.2668080925941467E-2</v>
      </c>
      <c r="N3438">
        <v>0</v>
      </c>
      <c r="O3438">
        <v>5.4766956716775887E-2</v>
      </c>
      <c r="P3438">
        <v>0</v>
      </c>
      <c r="Q3438">
        <v>4</v>
      </c>
    </row>
    <row r="3439" spans="1:17" x14ac:dyDescent="0.2">
      <c r="A3439" t="s">
        <v>3438</v>
      </c>
      <c r="B3439" s="3">
        <v>44028</v>
      </c>
      <c r="C3439" t="s">
        <v>12987</v>
      </c>
      <c r="D3439">
        <v>0.22138103842735291</v>
      </c>
      <c r="E3439">
        <v>0.30106478929519648</v>
      </c>
      <c r="F3439">
        <v>0</v>
      </c>
      <c r="G3439">
        <v>4.6094506978988647E-2</v>
      </c>
      <c r="H3439">
        <v>0.22196571528911591</v>
      </c>
      <c r="I3439">
        <v>0.12759269773960111</v>
      </c>
      <c r="J3439">
        <v>0</v>
      </c>
      <c r="K3439">
        <v>0</v>
      </c>
      <c r="L3439">
        <v>0</v>
      </c>
      <c r="M3439">
        <v>0</v>
      </c>
      <c r="N3439">
        <v>0</v>
      </c>
      <c r="O3439">
        <v>0</v>
      </c>
      <c r="P3439">
        <v>6.5576806664466858E-2</v>
      </c>
      <c r="Q3439">
        <v>1</v>
      </c>
    </row>
    <row r="3440" spans="1:17" x14ac:dyDescent="0.2">
      <c r="A3440" t="s">
        <v>3439</v>
      </c>
      <c r="B3440" s="3">
        <v>44028</v>
      </c>
      <c r="C3440" t="s">
        <v>12988</v>
      </c>
      <c r="D3440">
        <v>0.21801891922950739</v>
      </c>
      <c r="E3440">
        <v>5.3010042756795883E-2</v>
      </c>
      <c r="F3440">
        <v>0</v>
      </c>
      <c r="G3440">
        <v>0</v>
      </c>
      <c r="H3440">
        <v>0.1526492387056351</v>
      </c>
      <c r="I3440">
        <v>0</v>
      </c>
      <c r="J3440">
        <v>0</v>
      </c>
      <c r="K3440">
        <v>0.23839640617370611</v>
      </c>
      <c r="L3440">
        <v>0</v>
      </c>
      <c r="M3440">
        <v>0</v>
      </c>
      <c r="N3440">
        <v>0</v>
      </c>
      <c r="O3440">
        <v>8.4816828370094299E-2</v>
      </c>
      <c r="P3440">
        <v>0.22745297849178309</v>
      </c>
      <c r="Q3440">
        <v>7</v>
      </c>
    </row>
    <row r="3441" spans="1:17" x14ac:dyDescent="0.2">
      <c r="A3441" t="s">
        <v>3440</v>
      </c>
      <c r="B3441" s="3">
        <v>44028</v>
      </c>
      <c r="C3441" t="s">
        <v>12989</v>
      </c>
      <c r="D3441">
        <v>0</v>
      </c>
      <c r="E3441">
        <v>0</v>
      </c>
      <c r="F3441">
        <v>4.0289174765348428E-2</v>
      </c>
      <c r="G3441">
        <v>0</v>
      </c>
      <c r="H3441">
        <v>0</v>
      </c>
      <c r="I3441">
        <v>0</v>
      </c>
      <c r="J3441">
        <v>0</v>
      </c>
      <c r="K3441">
        <v>4.6280071139335632E-2</v>
      </c>
      <c r="L3441">
        <v>0.16532586514949801</v>
      </c>
      <c r="M3441">
        <v>0.21418614685535431</v>
      </c>
      <c r="N3441">
        <v>0</v>
      </c>
      <c r="O3441">
        <v>0.32671692967414862</v>
      </c>
      <c r="P3441">
        <v>0.1903689056634903</v>
      </c>
      <c r="Q3441">
        <v>11</v>
      </c>
    </row>
    <row r="3442" spans="1:17" x14ac:dyDescent="0.2">
      <c r="A3442" t="s">
        <v>3441</v>
      </c>
      <c r="B3442" s="3">
        <v>44028</v>
      </c>
      <c r="C3442" t="s">
        <v>12990</v>
      </c>
      <c r="D3442">
        <v>7.7859640121459961E-2</v>
      </c>
      <c r="E3442">
        <v>9.8477803170681E-2</v>
      </c>
      <c r="F3442">
        <v>0.12340383231639861</v>
      </c>
      <c r="G3442">
        <v>0.12833379209041601</v>
      </c>
      <c r="H3442">
        <v>9.5498159527778625E-2</v>
      </c>
      <c r="I3442">
        <v>0.14748589694499969</v>
      </c>
      <c r="J3442">
        <v>9.8426997661590576E-2</v>
      </c>
      <c r="K3442">
        <v>0</v>
      </c>
      <c r="L3442">
        <v>0</v>
      </c>
      <c r="M3442">
        <v>3.7610795348882682E-2</v>
      </c>
      <c r="N3442">
        <v>0</v>
      </c>
      <c r="O3442">
        <v>0.18355986475944519</v>
      </c>
      <c r="P3442">
        <v>0</v>
      </c>
      <c r="Q3442">
        <v>11</v>
      </c>
    </row>
    <row r="3443" spans="1:17" x14ac:dyDescent="0.2">
      <c r="A3443" t="s">
        <v>3442</v>
      </c>
      <c r="B3443" s="3">
        <v>44028</v>
      </c>
      <c r="C3443" t="s">
        <v>12991</v>
      </c>
      <c r="D3443">
        <v>0.1182023212313652</v>
      </c>
      <c r="E3443">
        <v>0</v>
      </c>
      <c r="F3443">
        <v>0</v>
      </c>
      <c r="G3443">
        <v>0</v>
      </c>
      <c r="H3443">
        <v>0</v>
      </c>
      <c r="I3443">
        <v>0</v>
      </c>
      <c r="J3443">
        <v>0</v>
      </c>
      <c r="K3443">
        <v>0</v>
      </c>
      <c r="L3443">
        <v>0.14101895689964289</v>
      </c>
      <c r="M3443">
        <v>0</v>
      </c>
      <c r="N3443">
        <v>0</v>
      </c>
      <c r="O3443">
        <v>0</v>
      </c>
      <c r="P3443">
        <v>0.65548241138458252</v>
      </c>
      <c r="Q3443">
        <v>12</v>
      </c>
    </row>
    <row r="3444" spans="1:17" x14ac:dyDescent="0.2">
      <c r="A3444" t="s">
        <v>3443</v>
      </c>
      <c r="B3444" s="3">
        <v>44028</v>
      </c>
      <c r="C3444" t="s">
        <v>12992</v>
      </c>
      <c r="D3444">
        <v>8.4192477166652679E-2</v>
      </c>
      <c r="E3444">
        <v>0</v>
      </c>
      <c r="F3444">
        <v>0</v>
      </c>
      <c r="G3444">
        <v>0</v>
      </c>
      <c r="H3444">
        <v>0.21408756077289581</v>
      </c>
      <c r="I3444">
        <v>0.24474430084228521</v>
      </c>
      <c r="J3444">
        <v>0.14349935948848719</v>
      </c>
      <c r="K3444">
        <v>5.7054970413446433E-2</v>
      </c>
      <c r="L3444">
        <v>7.621842622756958E-2</v>
      </c>
      <c r="M3444">
        <v>0</v>
      </c>
      <c r="N3444">
        <v>0</v>
      </c>
      <c r="O3444">
        <v>4.5273412019014359E-2</v>
      </c>
      <c r="P3444">
        <v>0.1239334493875504</v>
      </c>
      <c r="Q3444">
        <v>5</v>
      </c>
    </row>
    <row r="3445" spans="1:17" x14ac:dyDescent="0.2">
      <c r="A3445" t="s">
        <v>3444</v>
      </c>
      <c r="B3445" s="3">
        <v>44028</v>
      </c>
      <c r="C3445" t="s">
        <v>12993</v>
      </c>
      <c r="D3445">
        <v>0</v>
      </c>
      <c r="E3445">
        <v>5.4698072373867028E-2</v>
      </c>
      <c r="F3445">
        <v>3.3143814653158188E-2</v>
      </c>
      <c r="G3445">
        <v>0</v>
      </c>
      <c r="H3445">
        <v>0.30106392502784729</v>
      </c>
      <c r="I3445">
        <v>0.46189811825752258</v>
      </c>
      <c r="J3445">
        <v>0</v>
      </c>
      <c r="K3445">
        <v>3.8009889423847198E-2</v>
      </c>
      <c r="L3445">
        <v>2.4640532210469249E-2</v>
      </c>
      <c r="M3445">
        <v>0</v>
      </c>
      <c r="N3445">
        <v>0</v>
      </c>
      <c r="O3445">
        <v>0</v>
      </c>
      <c r="P3445">
        <v>7.3356151580810547E-2</v>
      </c>
      <c r="Q3445">
        <v>5</v>
      </c>
    </row>
    <row r="3446" spans="1:17" x14ac:dyDescent="0.2">
      <c r="A3446" t="s">
        <v>3445</v>
      </c>
      <c r="B3446" s="3">
        <v>44028</v>
      </c>
      <c r="C3446" t="s">
        <v>12994</v>
      </c>
      <c r="D3446">
        <v>0</v>
      </c>
      <c r="E3446">
        <v>0</v>
      </c>
      <c r="F3446">
        <v>0</v>
      </c>
      <c r="G3446">
        <v>0</v>
      </c>
      <c r="H3446">
        <v>0.19726553559303281</v>
      </c>
      <c r="I3446">
        <v>0</v>
      </c>
      <c r="J3446">
        <v>0</v>
      </c>
      <c r="K3446">
        <v>0</v>
      </c>
      <c r="L3446">
        <v>0</v>
      </c>
      <c r="M3446">
        <v>0</v>
      </c>
      <c r="N3446">
        <v>0</v>
      </c>
      <c r="O3446">
        <v>0.21599943935871119</v>
      </c>
      <c r="P3446">
        <v>0.51679420471191406</v>
      </c>
      <c r="Q3446">
        <v>12</v>
      </c>
    </row>
    <row r="3447" spans="1:17" x14ac:dyDescent="0.2">
      <c r="A3447" t="s">
        <v>3446</v>
      </c>
      <c r="B3447" s="3">
        <v>44028</v>
      </c>
      <c r="C3447" t="s">
        <v>12995</v>
      </c>
      <c r="D3447">
        <v>8.9543707668781281E-2</v>
      </c>
      <c r="E3447">
        <v>0</v>
      </c>
      <c r="F3447">
        <v>0</v>
      </c>
      <c r="G3447">
        <v>0.14797396957874301</v>
      </c>
      <c r="H3447">
        <v>0.20071022212505341</v>
      </c>
      <c r="I3447">
        <v>0.27806499600410461</v>
      </c>
      <c r="J3447">
        <v>0</v>
      </c>
      <c r="K3447">
        <v>9.9883183836936951E-2</v>
      </c>
      <c r="L3447">
        <v>0.13173526525497439</v>
      </c>
      <c r="M3447">
        <v>0</v>
      </c>
      <c r="N3447">
        <v>3.889504075050354E-2</v>
      </c>
      <c r="O3447">
        <v>0</v>
      </c>
      <c r="P3447">
        <v>0</v>
      </c>
      <c r="Q3447">
        <v>5</v>
      </c>
    </row>
    <row r="3448" spans="1:17" x14ac:dyDescent="0.2">
      <c r="A3448" t="s">
        <v>3447</v>
      </c>
      <c r="B3448" s="3">
        <v>44028</v>
      </c>
      <c r="C3448" t="s">
        <v>12996</v>
      </c>
      <c r="D3448">
        <v>0</v>
      </c>
      <c r="E3448">
        <v>5.4095618426799767E-2</v>
      </c>
      <c r="F3448">
        <v>0</v>
      </c>
      <c r="G3448">
        <v>0.29944920539855963</v>
      </c>
      <c r="H3448">
        <v>0</v>
      </c>
      <c r="I3448">
        <v>0.23059134185314181</v>
      </c>
      <c r="J3448">
        <v>0</v>
      </c>
      <c r="K3448">
        <v>0</v>
      </c>
      <c r="L3448">
        <v>0.20425646007060999</v>
      </c>
      <c r="M3448">
        <v>0</v>
      </c>
      <c r="N3448">
        <v>0</v>
      </c>
      <c r="O3448">
        <v>0.1823030412197113</v>
      </c>
      <c r="P3448">
        <v>0</v>
      </c>
      <c r="Q3448">
        <v>3</v>
      </c>
    </row>
    <row r="3449" spans="1:17" x14ac:dyDescent="0.2">
      <c r="A3449" t="s">
        <v>3448</v>
      </c>
      <c r="B3449" s="3">
        <v>44028</v>
      </c>
      <c r="C3449" t="s">
        <v>12997</v>
      </c>
      <c r="D3449">
        <v>0.16934068500995639</v>
      </c>
      <c r="E3449">
        <v>9.5029570162296295E-2</v>
      </c>
      <c r="F3449">
        <v>0</v>
      </c>
      <c r="G3449">
        <v>0</v>
      </c>
      <c r="H3449">
        <v>0</v>
      </c>
      <c r="I3449">
        <v>0.2968304455280304</v>
      </c>
      <c r="J3449">
        <v>0</v>
      </c>
      <c r="K3449">
        <v>0</v>
      </c>
      <c r="L3449">
        <v>0</v>
      </c>
      <c r="M3449">
        <v>0</v>
      </c>
      <c r="N3449">
        <v>0</v>
      </c>
      <c r="O3449">
        <v>4.4882547110319138E-2</v>
      </c>
      <c r="P3449">
        <v>0.37022605538368231</v>
      </c>
      <c r="Q3449">
        <v>12</v>
      </c>
    </row>
    <row r="3450" spans="1:17" x14ac:dyDescent="0.2">
      <c r="A3450" t="s">
        <v>3449</v>
      </c>
      <c r="B3450" s="3">
        <v>44028</v>
      </c>
      <c r="C3450" t="s">
        <v>12998</v>
      </c>
      <c r="D3450">
        <v>7.783469557762146E-2</v>
      </c>
      <c r="E3450">
        <v>8.1821359694004059E-2</v>
      </c>
      <c r="F3450">
        <v>0</v>
      </c>
      <c r="G3450">
        <v>0.13796178996562961</v>
      </c>
      <c r="H3450">
        <v>5.3655195981264107E-2</v>
      </c>
      <c r="I3450">
        <v>0.2071716487407684</v>
      </c>
      <c r="J3450">
        <v>6.0865338891744607E-2</v>
      </c>
      <c r="K3450">
        <v>0</v>
      </c>
      <c r="L3450">
        <v>0</v>
      </c>
      <c r="M3450">
        <v>0.16438478231430051</v>
      </c>
      <c r="N3450">
        <v>0</v>
      </c>
      <c r="O3450">
        <v>0</v>
      </c>
      <c r="P3450">
        <v>0.202567458152771</v>
      </c>
      <c r="Q3450">
        <v>5</v>
      </c>
    </row>
    <row r="3451" spans="1:17" x14ac:dyDescent="0.2">
      <c r="A3451" t="s">
        <v>3450</v>
      </c>
      <c r="B3451" s="3">
        <v>44028</v>
      </c>
      <c r="C3451" t="s">
        <v>12999</v>
      </c>
      <c r="D3451">
        <v>0.29950708150863647</v>
      </c>
      <c r="E3451">
        <v>0</v>
      </c>
      <c r="F3451">
        <v>0</v>
      </c>
      <c r="G3451">
        <v>0</v>
      </c>
      <c r="H3451">
        <v>0.1990923881530762</v>
      </c>
      <c r="I3451">
        <v>0</v>
      </c>
      <c r="J3451">
        <v>0.18586541712284091</v>
      </c>
      <c r="K3451">
        <v>0.16766612231731409</v>
      </c>
      <c r="L3451">
        <v>0</v>
      </c>
      <c r="M3451">
        <v>9.6553392708301544E-2</v>
      </c>
      <c r="N3451">
        <v>0</v>
      </c>
      <c r="O3451">
        <v>0</v>
      </c>
      <c r="P3451">
        <v>0</v>
      </c>
      <c r="Q3451">
        <v>0</v>
      </c>
    </row>
    <row r="3452" spans="1:17" x14ac:dyDescent="0.2">
      <c r="A3452" t="s">
        <v>3451</v>
      </c>
      <c r="B3452" s="3">
        <v>44028</v>
      </c>
      <c r="C3452" t="s">
        <v>13000</v>
      </c>
      <c r="D3452">
        <v>0.21769227087497711</v>
      </c>
      <c r="E3452">
        <v>0.23460499942302701</v>
      </c>
      <c r="F3452">
        <v>0</v>
      </c>
      <c r="G3452">
        <v>0</v>
      </c>
      <c r="H3452">
        <v>0</v>
      </c>
      <c r="I3452">
        <v>0</v>
      </c>
      <c r="J3452">
        <v>0</v>
      </c>
      <c r="K3452">
        <v>0</v>
      </c>
      <c r="L3452">
        <v>0.29644516110420233</v>
      </c>
      <c r="M3452">
        <v>0</v>
      </c>
      <c r="N3452">
        <v>0.19354970753192899</v>
      </c>
      <c r="O3452">
        <v>0</v>
      </c>
      <c r="P3452">
        <v>0</v>
      </c>
      <c r="Q3452">
        <v>8</v>
      </c>
    </row>
    <row r="3453" spans="1:17" x14ac:dyDescent="0.2">
      <c r="A3453" t="s">
        <v>3452</v>
      </c>
      <c r="B3453" s="3">
        <v>44028</v>
      </c>
      <c r="C3453" t="s">
        <v>13001</v>
      </c>
      <c r="D3453">
        <v>0.44867813587188721</v>
      </c>
      <c r="E3453">
        <v>0</v>
      </c>
      <c r="F3453">
        <v>0</v>
      </c>
      <c r="G3453">
        <v>0</v>
      </c>
      <c r="H3453">
        <v>0</v>
      </c>
      <c r="I3453">
        <v>0</v>
      </c>
      <c r="J3453">
        <v>0.1096304580569267</v>
      </c>
      <c r="K3453">
        <v>0</v>
      </c>
      <c r="L3453">
        <v>0</v>
      </c>
      <c r="M3453">
        <v>0</v>
      </c>
      <c r="N3453">
        <v>9.8905868828296661E-2</v>
      </c>
      <c r="O3453">
        <v>0</v>
      </c>
      <c r="P3453">
        <v>0.27983802556991583</v>
      </c>
      <c r="Q3453">
        <v>0</v>
      </c>
    </row>
    <row r="3454" spans="1:17" x14ac:dyDescent="0.2">
      <c r="A3454" t="s">
        <v>3453</v>
      </c>
      <c r="B3454" s="3">
        <v>44028</v>
      </c>
      <c r="C3454" t="s">
        <v>13002</v>
      </c>
      <c r="D3454">
        <v>0</v>
      </c>
      <c r="E3454">
        <v>0</v>
      </c>
      <c r="F3454">
        <v>0</v>
      </c>
      <c r="G3454">
        <v>0</v>
      </c>
      <c r="H3454">
        <v>6.6314354538917542E-2</v>
      </c>
      <c r="I3454">
        <v>0</v>
      </c>
      <c r="J3454">
        <v>0.40515342354774481</v>
      </c>
      <c r="K3454">
        <v>0</v>
      </c>
      <c r="L3454">
        <v>0</v>
      </c>
      <c r="M3454">
        <v>0</v>
      </c>
      <c r="N3454">
        <v>0</v>
      </c>
      <c r="O3454">
        <v>0.22919963300228119</v>
      </c>
      <c r="P3454">
        <v>0.25859466195106512</v>
      </c>
      <c r="Q3454">
        <v>6</v>
      </c>
    </row>
    <row r="3455" spans="1:17" x14ac:dyDescent="0.2">
      <c r="A3455" t="s">
        <v>3454</v>
      </c>
      <c r="B3455" s="3">
        <v>44028</v>
      </c>
      <c r="C3455" t="s">
        <v>13003</v>
      </c>
      <c r="D3455">
        <v>0.3963375985622406</v>
      </c>
      <c r="E3455">
        <v>0</v>
      </c>
      <c r="F3455">
        <v>0</v>
      </c>
      <c r="G3455">
        <v>0</v>
      </c>
      <c r="H3455">
        <v>0.39208486676216131</v>
      </c>
      <c r="I3455">
        <v>0</v>
      </c>
      <c r="J3455">
        <v>0</v>
      </c>
      <c r="K3455">
        <v>0</v>
      </c>
      <c r="L3455">
        <v>0</v>
      </c>
      <c r="M3455">
        <v>0</v>
      </c>
      <c r="N3455">
        <v>0</v>
      </c>
      <c r="O3455">
        <v>0</v>
      </c>
      <c r="P3455">
        <v>0.15663342177867889</v>
      </c>
      <c r="Q3455">
        <v>0</v>
      </c>
    </row>
    <row r="3456" spans="1:17" x14ac:dyDescent="0.2">
      <c r="A3456" t="s">
        <v>3455</v>
      </c>
      <c r="B3456" s="3">
        <v>44028</v>
      </c>
      <c r="C3456" t="s">
        <v>13004</v>
      </c>
      <c r="D3456">
        <v>0.43986102938652039</v>
      </c>
      <c r="E3456">
        <v>7.7126406133174896E-2</v>
      </c>
      <c r="F3456">
        <v>0.1228444501757622</v>
      </c>
      <c r="G3456">
        <v>0.2091346085071564</v>
      </c>
      <c r="H3456">
        <v>0</v>
      </c>
      <c r="I3456">
        <v>0</v>
      </c>
      <c r="J3456">
        <v>5.3768519312143333E-2</v>
      </c>
      <c r="K3456">
        <v>0</v>
      </c>
      <c r="L3456">
        <v>0</v>
      </c>
      <c r="M3456">
        <v>0</v>
      </c>
      <c r="N3456">
        <v>0</v>
      </c>
      <c r="O3456">
        <v>0</v>
      </c>
      <c r="P3456">
        <v>6.5579339861869812E-2</v>
      </c>
      <c r="Q3456">
        <v>0</v>
      </c>
    </row>
    <row r="3457" spans="1:17" x14ac:dyDescent="0.2">
      <c r="A3457" t="s">
        <v>3456</v>
      </c>
      <c r="B3457" s="3">
        <v>44028</v>
      </c>
      <c r="C3457" t="s">
        <v>13005</v>
      </c>
      <c r="D3457">
        <v>0</v>
      </c>
      <c r="E3457">
        <v>0</v>
      </c>
      <c r="F3457">
        <v>0.41168272495269781</v>
      </c>
      <c r="G3457">
        <v>0</v>
      </c>
      <c r="H3457">
        <v>0.1288547366857529</v>
      </c>
      <c r="I3457">
        <v>0</v>
      </c>
      <c r="J3457">
        <v>0.38255664706230158</v>
      </c>
      <c r="K3457">
        <v>0</v>
      </c>
      <c r="L3457">
        <v>0</v>
      </c>
      <c r="M3457">
        <v>0</v>
      </c>
      <c r="N3457">
        <v>0</v>
      </c>
      <c r="O3457">
        <v>0</v>
      </c>
      <c r="P3457">
        <v>0</v>
      </c>
      <c r="Q3457">
        <v>2</v>
      </c>
    </row>
    <row r="3458" spans="1:17" x14ac:dyDescent="0.2">
      <c r="A3458" t="s">
        <v>3457</v>
      </c>
      <c r="B3458" s="3">
        <v>44028</v>
      </c>
      <c r="C3458" t="s">
        <v>13006</v>
      </c>
      <c r="D3458">
        <v>0</v>
      </c>
      <c r="E3458">
        <v>0</v>
      </c>
      <c r="F3458">
        <v>8.6805276572704315E-2</v>
      </c>
      <c r="G3458">
        <v>0</v>
      </c>
      <c r="H3458">
        <v>0.45390215516090388</v>
      </c>
      <c r="I3458">
        <v>9.2328548431396484E-2</v>
      </c>
      <c r="J3458">
        <v>0</v>
      </c>
      <c r="K3458">
        <v>0</v>
      </c>
      <c r="L3458">
        <v>0.31367859244346619</v>
      </c>
      <c r="M3458">
        <v>0</v>
      </c>
      <c r="N3458">
        <v>0</v>
      </c>
      <c r="O3458">
        <v>0</v>
      </c>
      <c r="P3458">
        <v>0</v>
      </c>
      <c r="Q3458">
        <v>4</v>
      </c>
    </row>
    <row r="3459" spans="1:17" x14ac:dyDescent="0.2">
      <c r="A3459" t="s">
        <v>3458</v>
      </c>
      <c r="B3459" s="3">
        <v>44028</v>
      </c>
      <c r="C3459" t="s">
        <v>13007</v>
      </c>
      <c r="D3459">
        <v>0.58253222703933716</v>
      </c>
      <c r="E3459">
        <v>1.0989431291818621E-2</v>
      </c>
      <c r="F3459">
        <v>1.0989409871399399E-2</v>
      </c>
      <c r="G3459">
        <v>1.09892999753356E-2</v>
      </c>
      <c r="H3459">
        <v>1.098936423659325E-2</v>
      </c>
      <c r="I3459">
        <v>1.098931487649679E-2</v>
      </c>
      <c r="J3459">
        <v>1.098934467881918E-2</v>
      </c>
      <c r="K3459">
        <v>1.098935678601265E-2</v>
      </c>
      <c r="L3459">
        <v>1.098937261849642E-2</v>
      </c>
      <c r="M3459">
        <v>0.2965848445892334</v>
      </c>
      <c r="N3459">
        <v>1.0989289730787281E-2</v>
      </c>
      <c r="O3459">
        <v>1.098944060504436E-2</v>
      </c>
      <c r="P3459">
        <v>1.0989329777657989E-2</v>
      </c>
      <c r="Q3459">
        <v>0</v>
      </c>
    </row>
    <row r="3460" spans="1:17" x14ac:dyDescent="0.2">
      <c r="A3460" t="s">
        <v>3459</v>
      </c>
      <c r="B3460" s="3">
        <v>44028</v>
      </c>
      <c r="C3460" t="s">
        <v>13008</v>
      </c>
      <c r="D3460">
        <v>0</v>
      </c>
      <c r="E3460">
        <v>0</v>
      </c>
      <c r="F3460">
        <v>0</v>
      </c>
      <c r="G3460">
        <v>0</v>
      </c>
      <c r="H3460">
        <v>0.1422664672136307</v>
      </c>
      <c r="I3460">
        <v>0</v>
      </c>
      <c r="J3460">
        <v>0</v>
      </c>
      <c r="K3460">
        <v>0</v>
      </c>
      <c r="L3460">
        <v>0.64702475070953369</v>
      </c>
      <c r="M3460">
        <v>0.12521377205848691</v>
      </c>
      <c r="N3460">
        <v>0</v>
      </c>
      <c r="O3460">
        <v>0</v>
      </c>
      <c r="P3460">
        <v>0</v>
      </c>
      <c r="Q3460">
        <v>8</v>
      </c>
    </row>
    <row r="3461" spans="1:17" x14ac:dyDescent="0.2">
      <c r="A3461" t="s">
        <v>3460</v>
      </c>
      <c r="B3461" s="3">
        <v>44028</v>
      </c>
      <c r="C3461" t="s">
        <v>13009</v>
      </c>
      <c r="D3461">
        <v>0</v>
      </c>
      <c r="E3461">
        <v>0</v>
      </c>
      <c r="F3461">
        <v>0</v>
      </c>
      <c r="G3461">
        <v>0</v>
      </c>
      <c r="H3461">
        <v>0.2063891738653183</v>
      </c>
      <c r="I3461">
        <v>0</v>
      </c>
      <c r="J3461">
        <v>0.20426216721534729</v>
      </c>
      <c r="K3461">
        <v>0</v>
      </c>
      <c r="L3461">
        <v>0.37617555260658259</v>
      </c>
      <c r="M3461">
        <v>0.14394423365592959</v>
      </c>
      <c r="N3461">
        <v>0</v>
      </c>
      <c r="O3461">
        <v>0</v>
      </c>
      <c r="P3461">
        <v>0</v>
      </c>
      <c r="Q3461">
        <v>8</v>
      </c>
    </row>
    <row r="3462" spans="1:17" x14ac:dyDescent="0.2">
      <c r="A3462" t="s">
        <v>3461</v>
      </c>
      <c r="B3462" s="3">
        <v>44028</v>
      </c>
      <c r="C3462" t="s">
        <v>13010</v>
      </c>
      <c r="D3462">
        <v>0.17639292776584631</v>
      </c>
      <c r="E3462">
        <v>0</v>
      </c>
      <c r="F3462">
        <v>0</v>
      </c>
      <c r="G3462">
        <v>0</v>
      </c>
      <c r="H3462">
        <v>0</v>
      </c>
      <c r="I3462">
        <v>0</v>
      </c>
      <c r="J3462">
        <v>0.1723254919052124</v>
      </c>
      <c r="K3462">
        <v>0.1075690314173698</v>
      </c>
      <c r="L3462">
        <v>0.36707180738449102</v>
      </c>
      <c r="M3462">
        <v>0</v>
      </c>
      <c r="N3462">
        <v>0</v>
      </c>
      <c r="O3462">
        <v>0.11506973206996921</v>
      </c>
      <c r="P3462">
        <v>0</v>
      </c>
      <c r="Q3462">
        <v>8</v>
      </c>
    </row>
    <row r="3463" spans="1:17" x14ac:dyDescent="0.2">
      <c r="A3463" t="s">
        <v>3462</v>
      </c>
      <c r="B3463" s="3">
        <v>44028</v>
      </c>
      <c r="C3463" t="s">
        <v>13011</v>
      </c>
      <c r="D3463">
        <v>0</v>
      </c>
      <c r="E3463">
        <v>0</v>
      </c>
      <c r="F3463">
        <v>0.2816166877746582</v>
      </c>
      <c r="G3463">
        <v>0</v>
      </c>
      <c r="H3463">
        <v>0</v>
      </c>
      <c r="I3463">
        <v>0</v>
      </c>
      <c r="J3463">
        <v>0</v>
      </c>
      <c r="K3463">
        <v>0</v>
      </c>
      <c r="L3463">
        <v>0.47490641474723821</v>
      </c>
      <c r="M3463">
        <v>0</v>
      </c>
      <c r="N3463">
        <v>0</v>
      </c>
      <c r="O3463">
        <v>0.17934404313564301</v>
      </c>
      <c r="P3463">
        <v>0</v>
      </c>
      <c r="Q3463">
        <v>8</v>
      </c>
    </row>
    <row r="3464" spans="1:17" x14ac:dyDescent="0.2">
      <c r="A3464" t="s">
        <v>3463</v>
      </c>
      <c r="B3464" s="3">
        <v>44028</v>
      </c>
      <c r="C3464" t="s">
        <v>13012</v>
      </c>
      <c r="D3464">
        <v>0</v>
      </c>
      <c r="E3464">
        <v>0.2336504012346268</v>
      </c>
      <c r="F3464">
        <v>7.8026846051216125E-2</v>
      </c>
      <c r="G3464">
        <v>0</v>
      </c>
      <c r="H3464">
        <v>0.22688031196594241</v>
      </c>
      <c r="I3464">
        <v>0</v>
      </c>
      <c r="J3464">
        <v>0.41197490692138672</v>
      </c>
      <c r="K3464">
        <v>0</v>
      </c>
      <c r="L3464">
        <v>0</v>
      </c>
      <c r="M3464">
        <v>0</v>
      </c>
      <c r="N3464">
        <v>0</v>
      </c>
      <c r="O3464">
        <v>0</v>
      </c>
      <c r="P3464">
        <v>0</v>
      </c>
      <c r="Q3464">
        <v>6</v>
      </c>
    </row>
    <row r="3465" spans="1:17" x14ac:dyDescent="0.2">
      <c r="A3465" t="s">
        <v>3464</v>
      </c>
      <c r="B3465" s="3">
        <v>44028</v>
      </c>
      <c r="C3465" t="s">
        <v>13013</v>
      </c>
      <c r="D3465">
        <v>0</v>
      </c>
      <c r="E3465">
        <v>0</v>
      </c>
      <c r="F3465">
        <v>0</v>
      </c>
      <c r="G3465">
        <v>0.27297434210777283</v>
      </c>
      <c r="H3465">
        <v>0</v>
      </c>
      <c r="I3465">
        <v>0</v>
      </c>
      <c r="J3465">
        <v>0</v>
      </c>
      <c r="K3465">
        <v>0.29408609867095947</v>
      </c>
      <c r="L3465">
        <v>0</v>
      </c>
      <c r="M3465">
        <v>0.245157465338707</v>
      </c>
      <c r="N3465">
        <v>0.1383180171251297</v>
      </c>
      <c r="O3465">
        <v>0</v>
      </c>
      <c r="P3465">
        <v>0</v>
      </c>
      <c r="Q3465">
        <v>7</v>
      </c>
    </row>
    <row r="3466" spans="1:17" x14ac:dyDescent="0.2">
      <c r="A3466" t="s">
        <v>3465</v>
      </c>
      <c r="B3466" s="3">
        <v>44028</v>
      </c>
      <c r="C3466" t="s">
        <v>13014</v>
      </c>
      <c r="D3466">
        <v>0.15556685626506811</v>
      </c>
      <c r="E3466">
        <v>0</v>
      </c>
      <c r="F3466">
        <v>0</v>
      </c>
      <c r="G3466">
        <v>0</v>
      </c>
      <c r="H3466">
        <v>0.107160672545433</v>
      </c>
      <c r="I3466">
        <v>0</v>
      </c>
      <c r="J3466">
        <v>0</v>
      </c>
      <c r="K3466">
        <v>0</v>
      </c>
      <c r="L3466">
        <v>0</v>
      </c>
      <c r="M3466">
        <v>0.31122377514839172</v>
      </c>
      <c r="N3466">
        <v>0.10132827609777451</v>
      </c>
      <c r="O3466">
        <v>0.27342075109481812</v>
      </c>
      <c r="P3466">
        <v>0</v>
      </c>
      <c r="Q3466">
        <v>9</v>
      </c>
    </row>
    <row r="3467" spans="1:17" x14ac:dyDescent="0.2">
      <c r="A3467" t="s">
        <v>3466</v>
      </c>
      <c r="B3467" s="3">
        <v>44028</v>
      </c>
      <c r="C3467" t="s">
        <v>13015</v>
      </c>
      <c r="D3467">
        <v>1.1009435169398779E-2</v>
      </c>
      <c r="E3467">
        <v>1.100834924727678E-2</v>
      </c>
      <c r="F3467">
        <v>1.100841257721186E-2</v>
      </c>
      <c r="G3467">
        <v>1.100840233266354E-2</v>
      </c>
      <c r="H3467">
        <v>0.7268517017364502</v>
      </c>
      <c r="I3467">
        <v>1.100848149508238E-2</v>
      </c>
      <c r="J3467">
        <v>1.100835110992193E-2</v>
      </c>
      <c r="K3467">
        <v>1.1008345521986479E-2</v>
      </c>
      <c r="L3467">
        <v>1.100834924727678E-2</v>
      </c>
      <c r="M3467">
        <v>1.1008369736373419E-2</v>
      </c>
      <c r="N3467">
        <v>1.100835110992193E-2</v>
      </c>
      <c r="O3467">
        <v>1.1008345521986479E-2</v>
      </c>
      <c r="P3467">
        <v>0.15205508470535281</v>
      </c>
      <c r="Q3467">
        <v>4</v>
      </c>
    </row>
    <row r="3468" spans="1:17" x14ac:dyDescent="0.2">
      <c r="A3468" t="s">
        <v>3467</v>
      </c>
      <c r="B3468" s="3">
        <v>44028</v>
      </c>
      <c r="C3468" t="s">
        <v>13016</v>
      </c>
      <c r="D3468">
        <v>0</v>
      </c>
      <c r="E3468">
        <v>0</v>
      </c>
      <c r="F3468">
        <v>0.1088849827647209</v>
      </c>
      <c r="G3468">
        <v>0</v>
      </c>
      <c r="H3468">
        <v>0.37030431628227228</v>
      </c>
      <c r="I3468">
        <v>0</v>
      </c>
      <c r="J3468">
        <v>0.19989734888076779</v>
      </c>
      <c r="K3468">
        <v>0.13863758742809301</v>
      </c>
      <c r="L3468">
        <v>0</v>
      </c>
      <c r="M3468">
        <v>0</v>
      </c>
      <c r="N3468">
        <v>0</v>
      </c>
      <c r="O3468">
        <v>0</v>
      </c>
      <c r="P3468">
        <v>0.14124006032943731</v>
      </c>
      <c r="Q3468">
        <v>4</v>
      </c>
    </row>
    <row r="3469" spans="1:17" x14ac:dyDescent="0.2">
      <c r="A3469" t="s">
        <v>3468</v>
      </c>
      <c r="B3469" s="3">
        <v>44028</v>
      </c>
      <c r="C3469" t="s">
        <v>13017</v>
      </c>
      <c r="D3469">
        <v>0</v>
      </c>
      <c r="E3469">
        <v>0</v>
      </c>
      <c r="F3469">
        <v>0.12385744601488111</v>
      </c>
      <c r="G3469">
        <v>0</v>
      </c>
      <c r="H3469">
        <v>0.19506737589836121</v>
      </c>
      <c r="I3469">
        <v>0</v>
      </c>
      <c r="J3469">
        <v>0.1958724707365036</v>
      </c>
      <c r="K3469">
        <v>0</v>
      </c>
      <c r="L3469">
        <v>0.27036496996879578</v>
      </c>
      <c r="M3469">
        <v>0</v>
      </c>
      <c r="N3469">
        <v>0</v>
      </c>
      <c r="O3469">
        <v>0</v>
      </c>
      <c r="P3469">
        <v>0.15327869355678561</v>
      </c>
      <c r="Q3469">
        <v>8</v>
      </c>
    </row>
    <row r="3470" spans="1:17" x14ac:dyDescent="0.2">
      <c r="A3470" t="s">
        <v>3469</v>
      </c>
      <c r="B3470" s="3">
        <v>44028</v>
      </c>
      <c r="C3470" t="s">
        <v>13018</v>
      </c>
      <c r="D3470">
        <v>0.3103330135345459</v>
      </c>
      <c r="E3470">
        <v>0</v>
      </c>
      <c r="F3470">
        <v>0</v>
      </c>
      <c r="G3470">
        <v>0</v>
      </c>
      <c r="H3470">
        <v>0</v>
      </c>
      <c r="I3470">
        <v>0</v>
      </c>
      <c r="J3470">
        <v>0</v>
      </c>
      <c r="K3470">
        <v>0.26345929503440862</v>
      </c>
      <c r="L3470">
        <v>0</v>
      </c>
      <c r="M3470">
        <v>0.3407403826713562</v>
      </c>
      <c r="N3470">
        <v>0</v>
      </c>
      <c r="O3470">
        <v>0</v>
      </c>
      <c r="P3470">
        <v>0</v>
      </c>
      <c r="Q3470">
        <v>9</v>
      </c>
    </row>
    <row r="3471" spans="1:17" x14ac:dyDescent="0.2">
      <c r="A3471" t="s">
        <v>3470</v>
      </c>
      <c r="B3471" s="3">
        <v>44028</v>
      </c>
      <c r="C3471" t="s">
        <v>13019</v>
      </c>
      <c r="D3471">
        <v>0</v>
      </c>
      <c r="E3471">
        <v>0.13957566022872919</v>
      </c>
      <c r="F3471">
        <v>0</v>
      </c>
      <c r="G3471">
        <v>0.22594104707241061</v>
      </c>
      <c r="H3471">
        <v>0.12133752554655081</v>
      </c>
      <c r="I3471">
        <v>7.1852661669254303E-2</v>
      </c>
      <c r="J3471">
        <v>0</v>
      </c>
      <c r="K3471">
        <v>9.0442687273025513E-2</v>
      </c>
      <c r="L3471">
        <v>0.1576173007488251</v>
      </c>
      <c r="M3471">
        <v>0.16436727344989779</v>
      </c>
      <c r="N3471">
        <v>0</v>
      </c>
      <c r="O3471">
        <v>0</v>
      </c>
      <c r="P3471">
        <v>0</v>
      </c>
      <c r="Q3471">
        <v>3</v>
      </c>
    </row>
    <row r="3472" spans="1:17" x14ac:dyDescent="0.2">
      <c r="A3472" t="s">
        <v>3471</v>
      </c>
      <c r="B3472" s="3">
        <v>44028</v>
      </c>
      <c r="C3472" t="s">
        <v>13020</v>
      </c>
      <c r="D3472">
        <v>0</v>
      </c>
      <c r="E3472">
        <v>0</v>
      </c>
      <c r="F3472">
        <v>0</v>
      </c>
      <c r="G3472">
        <v>0</v>
      </c>
      <c r="H3472">
        <v>0.17513914406299591</v>
      </c>
      <c r="I3472">
        <v>0.34583830833435059</v>
      </c>
      <c r="J3472">
        <v>0.1896955817937851</v>
      </c>
      <c r="K3472">
        <v>0.16834504902362821</v>
      </c>
      <c r="L3472">
        <v>0</v>
      </c>
      <c r="M3472">
        <v>0</v>
      </c>
      <c r="N3472">
        <v>8.6728937923908234E-2</v>
      </c>
      <c r="O3472">
        <v>0</v>
      </c>
      <c r="P3472">
        <v>0</v>
      </c>
      <c r="Q3472">
        <v>5</v>
      </c>
    </row>
    <row r="3473" spans="1:17" x14ac:dyDescent="0.2">
      <c r="A3473" t="s">
        <v>3472</v>
      </c>
      <c r="B3473" s="3">
        <v>44028</v>
      </c>
      <c r="C3473" t="s">
        <v>13021</v>
      </c>
      <c r="D3473">
        <v>0</v>
      </c>
      <c r="E3473">
        <v>8.27765092253685E-2</v>
      </c>
      <c r="F3473">
        <v>0</v>
      </c>
      <c r="G3473">
        <v>0</v>
      </c>
      <c r="H3473">
        <v>0.15241038799285889</v>
      </c>
      <c r="I3473">
        <v>0.14281865954399109</v>
      </c>
      <c r="J3473">
        <v>0</v>
      </c>
      <c r="K3473">
        <v>0.1115319207310677</v>
      </c>
      <c r="L3473">
        <v>0.15803048014640811</v>
      </c>
      <c r="M3473">
        <v>0</v>
      </c>
      <c r="N3473">
        <v>0</v>
      </c>
      <c r="O3473">
        <v>0.228460893034935</v>
      </c>
      <c r="P3473">
        <v>8.8438510894775391E-2</v>
      </c>
      <c r="Q3473">
        <v>11</v>
      </c>
    </row>
    <row r="3474" spans="1:17" x14ac:dyDescent="0.2">
      <c r="A3474" t="s">
        <v>3473</v>
      </c>
      <c r="B3474" s="3">
        <v>44028</v>
      </c>
      <c r="C3474" t="s">
        <v>13022</v>
      </c>
      <c r="D3474">
        <v>0</v>
      </c>
      <c r="E3474">
        <v>0</v>
      </c>
      <c r="F3474">
        <v>0</v>
      </c>
      <c r="G3474">
        <v>0</v>
      </c>
      <c r="H3474">
        <v>0.46005049347877502</v>
      </c>
      <c r="I3474">
        <v>0</v>
      </c>
      <c r="J3474">
        <v>0.43426361680030823</v>
      </c>
      <c r="K3474">
        <v>0</v>
      </c>
      <c r="L3474">
        <v>0</v>
      </c>
      <c r="M3474">
        <v>0</v>
      </c>
      <c r="N3474">
        <v>0</v>
      </c>
      <c r="O3474">
        <v>0</v>
      </c>
      <c r="P3474">
        <v>0</v>
      </c>
      <c r="Q3474">
        <v>4</v>
      </c>
    </row>
    <row r="3475" spans="1:17" x14ac:dyDescent="0.2">
      <c r="A3475" t="s">
        <v>3474</v>
      </c>
      <c r="B3475" s="3">
        <v>44028</v>
      </c>
      <c r="C3475" t="s">
        <v>13023</v>
      </c>
      <c r="D3475">
        <v>2.564281597733498E-2</v>
      </c>
      <c r="E3475">
        <v>2.564281597733498E-2</v>
      </c>
      <c r="F3475">
        <v>2.5642940774559971E-2</v>
      </c>
      <c r="G3475">
        <v>2.5643119588494301E-2</v>
      </c>
      <c r="H3475">
        <v>0.35879412293434138</v>
      </c>
      <c r="I3475">
        <v>2.564281597733498E-2</v>
      </c>
      <c r="J3475">
        <v>2.564281597733498E-2</v>
      </c>
      <c r="K3475">
        <v>2.564281597733498E-2</v>
      </c>
      <c r="L3475">
        <v>2.564303204417229E-2</v>
      </c>
      <c r="M3475">
        <v>0.35913422703742981</v>
      </c>
      <c r="N3475">
        <v>2.564281597733498E-2</v>
      </c>
      <c r="O3475">
        <v>2.564281597733498E-2</v>
      </c>
      <c r="P3475">
        <v>2.564281597733498E-2</v>
      </c>
      <c r="Q3475">
        <v>9</v>
      </c>
    </row>
    <row r="3476" spans="1:17" x14ac:dyDescent="0.2">
      <c r="A3476" t="s">
        <v>3475</v>
      </c>
      <c r="B3476" s="3">
        <v>44028</v>
      </c>
      <c r="C3476" t="s">
        <v>13024</v>
      </c>
      <c r="D3476">
        <v>0.16387960314750671</v>
      </c>
      <c r="E3476">
        <v>7.171042263507843E-2</v>
      </c>
      <c r="F3476">
        <v>0</v>
      </c>
      <c r="G3476">
        <v>0.2385096400976181</v>
      </c>
      <c r="H3476">
        <v>0</v>
      </c>
      <c r="I3476">
        <v>0</v>
      </c>
      <c r="J3476">
        <v>0</v>
      </c>
      <c r="K3476">
        <v>0.13541816174983981</v>
      </c>
      <c r="L3476">
        <v>7.1759976446628571E-2</v>
      </c>
      <c r="M3476">
        <v>0</v>
      </c>
      <c r="N3476">
        <v>0</v>
      </c>
      <c r="O3476">
        <v>0.28280267119407648</v>
      </c>
      <c r="P3476">
        <v>0</v>
      </c>
      <c r="Q3476">
        <v>11</v>
      </c>
    </row>
    <row r="3477" spans="1:17" x14ac:dyDescent="0.2">
      <c r="A3477" t="s">
        <v>3476</v>
      </c>
      <c r="B3477" s="3">
        <v>44028</v>
      </c>
      <c r="C3477" t="s">
        <v>13025</v>
      </c>
      <c r="D3477">
        <v>1.538360398262739E-2</v>
      </c>
      <c r="E3477">
        <v>1.538365799933672E-2</v>
      </c>
      <c r="F3477">
        <v>1.538355555385351E-2</v>
      </c>
      <c r="G3477">
        <v>0.59997141361236572</v>
      </c>
      <c r="H3477">
        <v>1.538360863924026E-2</v>
      </c>
      <c r="I3477">
        <v>1.538365799933672E-2</v>
      </c>
      <c r="J3477">
        <v>1.538355555385351E-2</v>
      </c>
      <c r="K3477">
        <v>1.538378652185202E-2</v>
      </c>
      <c r="L3477">
        <v>1.5383593738079069E-2</v>
      </c>
      <c r="M3477">
        <v>1.5383617952466009E-2</v>
      </c>
      <c r="N3477">
        <v>1.538355555385351E-2</v>
      </c>
      <c r="O3477">
        <v>0.23080874979495999</v>
      </c>
      <c r="P3477">
        <v>1.5383663587272171E-2</v>
      </c>
      <c r="Q3477">
        <v>3</v>
      </c>
    </row>
    <row r="3478" spans="1:17" x14ac:dyDescent="0.2">
      <c r="A3478" t="s">
        <v>3477</v>
      </c>
      <c r="B3478" s="3">
        <v>44028</v>
      </c>
      <c r="C3478" t="s">
        <v>13026</v>
      </c>
      <c r="D3478">
        <v>0.29997080564498901</v>
      </c>
      <c r="E3478">
        <v>0.1196045875549316</v>
      </c>
      <c r="F3478">
        <v>0</v>
      </c>
      <c r="G3478">
        <v>0.49495455622673029</v>
      </c>
      <c r="H3478">
        <v>0</v>
      </c>
      <c r="I3478">
        <v>0</v>
      </c>
      <c r="J3478">
        <v>0</v>
      </c>
      <c r="K3478">
        <v>0</v>
      </c>
      <c r="L3478">
        <v>0</v>
      </c>
      <c r="M3478">
        <v>0</v>
      </c>
      <c r="N3478">
        <v>0</v>
      </c>
      <c r="O3478">
        <v>0</v>
      </c>
      <c r="P3478">
        <v>0</v>
      </c>
      <c r="Q3478">
        <v>3</v>
      </c>
    </row>
    <row r="3479" spans="1:17" x14ac:dyDescent="0.2">
      <c r="A3479" t="s">
        <v>3478</v>
      </c>
      <c r="B3479" s="3">
        <v>44028</v>
      </c>
      <c r="C3479" t="s">
        <v>13027</v>
      </c>
      <c r="D3479">
        <v>3.8429539650678628E-2</v>
      </c>
      <c r="E3479">
        <v>3.8427781313657761E-2</v>
      </c>
      <c r="F3479">
        <v>3.8427781313657761E-2</v>
      </c>
      <c r="G3479">
        <v>3.8428366184234619E-2</v>
      </c>
      <c r="H3479">
        <v>0.53886300325393677</v>
      </c>
      <c r="I3479">
        <v>3.8427896797657013E-2</v>
      </c>
      <c r="J3479">
        <v>3.8427781313657761E-2</v>
      </c>
      <c r="K3479">
        <v>3.8428086787462228E-2</v>
      </c>
      <c r="L3479">
        <v>3.8428366184234619E-2</v>
      </c>
      <c r="M3479">
        <v>3.8428019732236862E-2</v>
      </c>
      <c r="N3479">
        <v>3.842785581946373E-2</v>
      </c>
      <c r="O3479">
        <v>3.8427777588367462E-2</v>
      </c>
      <c r="P3479">
        <v>3.8427777588367462E-2</v>
      </c>
      <c r="Q3479">
        <v>4</v>
      </c>
    </row>
    <row r="3480" spans="1:17" x14ac:dyDescent="0.2">
      <c r="A3480" t="s">
        <v>3479</v>
      </c>
      <c r="B3480" s="3">
        <v>44028</v>
      </c>
      <c r="C3480" t="s">
        <v>13028</v>
      </c>
      <c r="D3480">
        <v>0.18376836180686951</v>
      </c>
      <c r="E3480">
        <v>0</v>
      </c>
      <c r="F3480">
        <v>0</v>
      </c>
      <c r="G3480">
        <v>0</v>
      </c>
      <c r="H3480">
        <v>0.32371783256530762</v>
      </c>
      <c r="I3480">
        <v>0</v>
      </c>
      <c r="J3480">
        <v>0</v>
      </c>
      <c r="K3480">
        <v>0</v>
      </c>
      <c r="L3480">
        <v>0</v>
      </c>
      <c r="M3480">
        <v>0.1823600381612778</v>
      </c>
      <c r="N3480">
        <v>0</v>
      </c>
      <c r="O3480">
        <v>0.22359499335288999</v>
      </c>
      <c r="P3480">
        <v>0</v>
      </c>
      <c r="Q3480">
        <v>4</v>
      </c>
    </row>
    <row r="3481" spans="1:17" x14ac:dyDescent="0.2">
      <c r="A3481" t="s">
        <v>3480</v>
      </c>
      <c r="B3481" s="3">
        <v>44028</v>
      </c>
      <c r="C3481" t="s">
        <v>13029</v>
      </c>
      <c r="D3481">
        <v>0.26982715725898743</v>
      </c>
      <c r="E3481">
        <v>1.2821139767766001E-2</v>
      </c>
      <c r="F3481">
        <v>1.2821139767766001E-2</v>
      </c>
      <c r="G3481">
        <v>1.2821240350604061E-2</v>
      </c>
      <c r="H3481">
        <v>1.2821510434150699E-2</v>
      </c>
      <c r="I3481">
        <v>1.282135490328074E-2</v>
      </c>
      <c r="J3481">
        <v>0.1867644339799881</v>
      </c>
      <c r="K3481">
        <v>1.282141078263521E-2</v>
      </c>
      <c r="L3481">
        <v>1.2821171432733539E-2</v>
      </c>
      <c r="M3481">
        <v>1.282116957008839E-2</v>
      </c>
      <c r="N3481">
        <v>1.2821182608604429E-2</v>
      </c>
      <c r="O3481">
        <v>0.41519540548324579</v>
      </c>
      <c r="P3481">
        <v>1.282166503369808E-2</v>
      </c>
      <c r="Q3481">
        <v>11</v>
      </c>
    </row>
    <row r="3482" spans="1:17" x14ac:dyDescent="0.2">
      <c r="A3482" t="s">
        <v>3481</v>
      </c>
      <c r="B3482" s="3">
        <v>44028</v>
      </c>
      <c r="C3482" t="s">
        <v>13030</v>
      </c>
      <c r="D3482">
        <v>0</v>
      </c>
      <c r="E3482">
        <v>0</v>
      </c>
      <c r="F3482">
        <v>0</v>
      </c>
      <c r="G3482">
        <v>0</v>
      </c>
      <c r="H3482">
        <v>0</v>
      </c>
      <c r="I3482">
        <v>0.35052540898323059</v>
      </c>
      <c r="J3482">
        <v>0</v>
      </c>
      <c r="K3482">
        <v>0.36049899458885187</v>
      </c>
      <c r="L3482">
        <v>0</v>
      </c>
      <c r="M3482">
        <v>0</v>
      </c>
      <c r="N3482">
        <v>0.19281567633152011</v>
      </c>
      <c r="O3482">
        <v>0</v>
      </c>
      <c r="P3482">
        <v>0</v>
      </c>
      <c r="Q3482">
        <v>7</v>
      </c>
    </row>
    <row r="3483" spans="1:17" x14ac:dyDescent="0.2">
      <c r="A3483" t="s">
        <v>3482</v>
      </c>
      <c r="B3483" s="3">
        <v>44028</v>
      </c>
      <c r="C3483" t="s">
        <v>13031</v>
      </c>
      <c r="D3483">
        <v>0</v>
      </c>
      <c r="E3483">
        <v>0.13452163338661191</v>
      </c>
      <c r="F3483">
        <v>0</v>
      </c>
      <c r="G3483">
        <v>0.34837481379508972</v>
      </c>
      <c r="H3483">
        <v>0.15422311425209051</v>
      </c>
      <c r="I3483">
        <v>0.27629837393760681</v>
      </c>
      <c r="J3483">
        <v>0</v>
      </c>
      <c r="K3483">
        <v>0</v>
      </c>
      <c r="L3483">
        <v>0</v>
      </c>
      <c r="M3483">
        <v>0</v>
      </c>
      <c r="N3483">
        <v>0</v>
      </c>
      <c r="O3483">
        <v>0</v>
      </c>
      <c r="P3483">
        <v>0</v>
      </c>
      <c r="Q3483">
        <v>3</v>
      </c>
    </row>
    <row r="3484" spans="1:17" x14ac:dyDescent="0.2">
      <c r="A3484" t="s">
        <v>3483</v>
      </c>
      <c r="B3484" s="3">
        <v>44028</v>
      </c>
      <c r="C3484" t="s">
        <v>13032</v>
      </c>
      <c r="D3484">
        <v>0</v>
      </c>
      <c r="E3484">
        <v>0</v>
      </c>
      <c r="F3484">
        <v>0.1196624264121056</v>
      </c>
      <c r="G3484">
        <v>0.19697064161300659</v>
      </c>
      <c r="H3484">
        <v>0.1397068649530411</v>
      </c>
      <c r="I3484">
        <v>0.46670684218406677</v>
      </c>
      <c r="J3484">
        <v>0</v>
      </c>
      <c r="K3484">
        <v>0</v>
      </c>
      <c r="L3484">
        <v>0</v>
      </c>
      <c r="M3484">
        <v>0</v>
      </c>
      <c r="N3484">
        <v>0</v>
      </c>
      <c r="O3484">
        <v>0</v>
      </c>
      <c r="P3484">
        <v>0</v>
      </c>
      <c r="Q3484">
        <v>5</v>
      </c>
    </row>
    <row r="3485" spans="1:17" x14ac:dyDescent="0.2">
      <c r="A3485" t="s">
        <v>3484</v>
      </c>
      <c r="B3485" s="3">
        <v>44028</v>
      </c>
      <c r="C3485" t="s">
        <v>13033</v>
      </c>
      <c r="D3485">
        <v>0</v>
      </c>
      <c r="E3485">
        <v>0.1178720742464066</v>
      </c>
      <c r="F3485">
        <v>0.1085663735866547</v>
      </c>
      <c r="G3485">
        <v>0</v>
      </c>
      <c r="H3485">
        <v>0.13059027493000031</v>
      </c>
      <c r="I3485">
        <v>9.8374240100383759E-2</v>
      </c>
      <c r="J3485">
        <v>0</v>
      </c>
      <c r="K3485">
        <v>0.48304572701454163</v>
      </c>
      <c r="L3485">
        <v>0</v>
      </c>
      <c r="M3485">
        <v>0</v>
      </c>
      <c r="N3485">
        <v>0</v>
      </c>
      <c r="O3485">
        <v>0</v>
      </c>
      <c r="P3485">
        <v>0</v>
      </c>
      <c r="Q3485">
        <v>7</v>
      </c>
    </row>
    <row r="3486" spans="1:17" x14ac:dyDescent="0.2">
      <c r="A3486" t="s">
        <v>3485</v>
      </c>
      <c r="B3486" s="3">
        <v>44028</v>
      </c>
      <c r="C3486" t="s">
        <v>13034</v>
      </c>
      <c r="D3486">
        <v>1.5379504300653929E-2</v>
      </c>
      <c r="E3486">
        <v>1.537934504449368E-2</v>
      </c>
      <c r="F3486">
        <v>1.537934504449368E-2</v>
      </c>
      <c r="G3486">
        <v>1.53795387595892E-2</v>
      </c>
      <c r="H3486">
        <v>1.5379775315523149E-2</v>
      </c>
      <c r="I3486">
        <v>1.537934504449368E-2</v>
      </c>
      <c r="J3486">
        <v>1.5379407443106169E-2</v>
      </c>
      <c r="K3486">
        <v>0.2153678685426712</v>
      </c>
      <c r="L3486">
        <v>1.537952665239573E-2</v>
      </c>
      <c r="M3486">
        <v>0.61545813083648682</v>
      </c>
      <c r="N3486">
        <v>1.537934504449368E-2</v>
      </c>
      <c r="O3486">
        <v>1.537934504449368E-2</v>
      </c>
      <c r="P3486">
        <v>1.53795313090086E-2</v>
      </c>
      <c r="Q3486">
        <v>9</v>
      </c>
    </row>
    <row r="3487" spans="1:17" x14ac:dyDescent="0.2">
      <c r="A3487" t="s">
        <v>3486</v>
      </c>
      <c r="B3487" s="3">
        <v>44028</v>
      </c>
      <c r="C3487" t="s">
        <v>13035</v>
      </c>
      <c r="D3487">
        <v>0</v>
      </c>
      <c r="E3487">
        <v>0</v>
      </c>
      <c r="F3487">
        <v>0</v>
      </c>
      <c r="G3487">
        <v>0</v>
      </c>
      <c r="H3487">
        <v>0</v>
      </c>
      <c r="I3487">
        <v>0</v>
      </c>
      <c r="J3487">
        <v>0</v>
      </c>
      <c r="K3487">
        <v>0</v>
      </c>
      <c r="L3487">
        <v>0</v>
      </c>
      <c r="M3487">
        <v>0.34188735485076899</v>
      </c>
      <c r="N3487">
        <v>0</v>
      </c>
      <c r="O3487">
        <v>0.34193354845047003</v>
      </c>
      <c r="P3487">
        <v>0.23069688677787781</v>
      </c>
      <c r="Q3487">
        <v>11</v>
      </c>
    </row>
    <row r="3488" spans="1:17" x14ac:dyDescent="0.2">
      <c r="A3488" t="s">
        <v>3487</v>
      </c>
      <c r="B3488" s="3">
        <v>44028</v>
      </c>
      <c r="C3488" t="s">
        <v>13036</v>
      </c>
      <c r="D3488">
        <v>0.107820026576519</v>
      </c>
      <c r="E3488">
        <v>0</v>
      </c>
      <c r="F3488">
        <v>0</v>
      </c>
      <c r="G3488">
        <v>0</v>
      </c>
      <c r="H3488">
        <v>0</v>
      </c>
      <c r="I3488">
        <v>0</v>
      </c>
      <c r="J3488">
        <v>0</v>
      </c>
      <c r="K3488">
        <v>0</v>
      </c>
      <c r="L3488">
        <v>0</v>
      </c>
      <c r="M3488">
        <v>0.63404518365859985</v>
      </c>
      <c r="N3488">
        <v>0.18122097849845889</v>
      </c>
      <c r="O3488">
        <v>0</v>
      </c>
      <c r="P3488">
        <v>0</v>
      </c>
      <c r="Q3488">
        <v>9</v>
      </c>
    </row>
    <row r="3489" spans="1:17" x14ac:dyDescent="0.2">
      <c r="A3489" t="s">
        <v>3488</v>
      </c>
      <c r="B3489" s="3">
        <v>44028</v>
      </c>
      <c r="C3489" t="s">
        <v>13037</v>
      </c>
      <c r="D3489">
        <v>1.2825085781514639E-2</v>
      </c>
      <c r="E3489">
        <v>1.282503269612789E-2</v>
      </c>
      <c r="F3489">
        <v>1.2825171463191509E-2</v>
      </c>
      <c r="G3489">
        <v>1.2825345620512961E-2</v>
      </c>
      <c r="H3489">
        <v>0.1794474124908447</v>
      </c>
      <c r="I3489">
        <v>0.1793542951345444</v>
      </c>
      <c r="J3489">
        <v>1.282503269612789E-2</v>
      </c>
      <c r="K3489">
        <v>1.282513700425625E-2</v>
      </c>
      <c r="L3489">
        <v>1.282503269612789E-2</v>
      </c>
      <c r="M3489">
        <v>1.282518170773983E-2</v>
      </c>
      <c r="N3489">
        <v>1.282508112490177E-2</v>
      </c>
      <c r="O3489">
        <v>1.282508205622435E-2</v>
      </c>
      <c r="P3489">
        <v>0.51294714212417603</v>
      </c>
      <c r="Q3489">
        <v>12</v>
      </c>
    </row>
    <row r="3490" spans="1:17" x14ac:dyDescent="0.2">
      <c r="A3490" t="s">
        <v>3489</v>
      </c>
      <c r="B3490" s="3">
        <v>44028</v>
      </c>
      <c r="C3490" t="s">
        <v>13038</v>
      </c>
      <c r="D3490">
        <v>7.2858326137065887E-2</v>
      </c>
      <c r="E3490">
        <v>0.31769305467605591</v>
      </c>
      <c r="F3490">
        <v>0</v>
      </c>
      <c r="G3490">
        <v>0</v>
      </c>
      <c r="H3490">
        <v>0</v>
      </c>
      <c r="I3490">
        <v>0</v>
      </c>
      <c r="J3490">
        <v>6.8247415125370026E-2</v>
      </c>
      <c r="K3490">
        <v>0.1109222024679184</v>
      </c>
      <c r="L3490">
        <v>0</v>
      </c>
      <c r="M3490">
        <v>0.1724676042795181</v>
      </c>
      <c r="N3490">
        <v>0</v>
      </c>
      <c r="O3490">
        <v>0</v>
      </c>
      <c r="P3490">
        <v>0.22408221662044531</v>
      </c>
      <c r="Q3490">
        <v>1</v>
      </c>
    </row>
    <row r="3491" spans="1:17" x14ac:dyDescent="0.2">
      <c r="A3491" t="s">
        <v>3490</v>
      </c>
      <c r="B3491" s="3">
        <v>44028</v>
      </c>
      <c r="C3491" t="s">
        <v>13039</v>
      </c>
      <c r="D3491">
        <v>1.0990024544298651E-2</v>
      </c>
      <c r="E3491">
        <v>0.27250176668167109</v>
      </c>
      <c r="F3491">
        <v>1.098982896655798E-2</v>
      </c>
      <c r="G3491">
        <v>0.4637790322303772</v>
      </c>
      <c r="H3491">
        <v>1.098986063152552E-2</v>
      </c>
      <c r="I3491">
        <v>1.098982896655798E-2</v>
      </c>
      <c r="J3491">
        <v>1.09899053350091E-2</v>
      </c>
      <c r="K3491">
        <v>0.1538201421499252</v>
      </c>
      <c r="L3491">
        <v>1.0989958420395849E-2</v>
      </c>
      <c r="M3491">
        <v>1.0990007780492309E-2</v>
      </c>
      <c r="N3491">
        <v>1.098982896655798E-2</v>
      </c>
      <c r="O3491">
        <v>1.098985318094492E-2</v>
      </c>
      <c r="P3491">
        <v>1.098996214568615E-2</v>
      </c>
      <c r="Q3491">
        <v>3</v>
      </c>
    </row>
    <row r="3492" spans="1:17" x14ac:dyDescent="0.2">
      <c r="A3492" t="s">
        <v>3491</v>
      </c>
      <c r="B3492" s="3">
        <v>44028</v>
      </c>
      <c r="C3492" t="s">
        <v>13040</v>
      </c>
      <c r="D3492">
        <v>1.2827371247112749E-2</v>
      </c>
      <c r="E3492">
        <v>0.17949728667736051</v>
      </c>
      <c r="F3492">
        <v>1.2827371247112749E-2</v>
      </c>
      <c r="G3492">
        <v>1.2827383354306219E-2</v>
      </c>
      <c r="H3492">
        <v>1.2827371247112749E-2</v>
      </c>
      <c r="I3492">
        <v>1.282744202762842E-2</v>
      </c>
      <c r="J3492">
        <v>0.17954561114311221</v>
      </c>
      <c r="K3492">
        <v>0.21511206030845639</v>
      </c>
      <c r="L3492">
        <v>1.282740663737059E-2</v>
      </c>
      <c r="M3492">
        <v>1.282761618494987E-2</v>
      </c>
      <c r="N3492">
        <v>0.31039831042289728</v>
      </c>
      <c r="O3492">
        <v>1.2827399186789989E-2</v>
      </c>
      <c r="P3492">
        <v>1.2827371247112749E-2</v>
      </c>
      <c r="Q3492">
        <v>10</v>
      </c>
    </row>
    <row r="3493" spans="1:17" x14ac:dyDescent="0.2">
      <c r="A3493" t="s">
        <v>3492</v>
      </c>
      <c r="B3493" s="3">
        <v>44028</v>
      </c>
      <c r="C3493" t="s">
        <v>13041</v>
      </c>
      <c r="D3493">
        <v>0</v>
      </c>
      <c r="E3493">
        <v>0</v>
      </c>
      <c r="F3493">
        <v>0</v>
      </c>
      <c r="G3493">
        <v>0</v>
      </c>
      <c r="H3493">
        <v>0</v>
      </c>
      <c r="I3493">
        <v>0</v>
      </c>
      <c r="J3493">
        <v>0</v>
      </c>
      <c r="K3493">
        <v>0.38457241654396063</v>
      </c>
      <c r="L3493">
        <v>0.50968664884567261</v>
      </c>
      <c r="M3493">
        <v>0</v>
      </c>
      <c r="N3493">
        <v>0</v>
      </c>
      <c r="O3493">
        <v>0</v>
      </c>
      <c r="P3493">
        <v>0</v>
      </c>
      <c r="Q3493">
        <v>8</v>
      </c>
    </row>
    <row r="3494" spans="1:17" x14ac:dyDescent="0.2">
      <c r="A3494" t="s">
        <v>3493</v>
      </c>
      <c r="B3494" s="3">
        <v>44028</v>
      </c>
      <c r="C3494" t="s">
        <v>13042</v>
      </c>
      <c r="D3494">
        <v>2.5628399103879929E-2</v>
      </c>
      <c r="E3494">
        <v>2.5628399103879929E-2</v>
      </c>
      <c r="F3494">
        <v>2.5629069656133652E-2</v>
      </c>
      <c r="G3494">
        <v>2.5628399103879929E-2</v>
      </c>
      <c r="H3494">
        <v>2.5628399103879929E-2</v>
      </c>
      <c r="I3494">
        <v>2.5628399103879929E-2</v>
      </c>
      <c r="J3494">
        <v>2.5628399103879929E-2</v>
      </c>
      <c r="K3494">
        <v>2.5628399103879929E-2</v>
      </c>
      <c r="L3494">
        <v>0.35893052816390991</v>
      </c>
      <c r="M3494">
        <v>2.5628399103879929E-2</v>
      </c>
      <c r="N3494">
        <v>0.35915610194206238</v>
      </c>
      <c r="O3494">
        <v>2.5628399103879929E-2</v>
      </c>
      <c r="P3494">
        <v>2.5628684088587761E-2</v>
      </c>
      <c r="Q3494">
        <v>10</v>
      </c>
    </row>
    <row r="3495" spans="1:17" x14ac:dyDescent="0.2">
      <c r="A3495" t="s">
        <v>3494</v>
      </c>
      <c r="B3495" s="3">
        <v>44028</v>
      </c>
      <c r="C3495" t="s">
        <v>13043</v>
      </c>
      <c r="D3495">
        <v>0</v>
      </c>
      <c r="E3495">
        <v>0</v>
      </c>
      <c r="F3495">
        <v>0</v>
      </c>
      <c r="G3495">
        <v>0.44728118181228638</v>
      </c>
      <c r="H3495">
        <v>0</v>
      </c>
      <c r="I3495">
        <v>0</v>
      </c>
      <c r="J3495">
        <v>0</v>
      </c>
      <c r="K3495">
        <v>0</v>
      </c>
      <c r="L3495">
        <v>0.47579962015151978</v>
      </c>
      <c r="M3495">
        <v>0</v>
      </c>
      <c r="N3495">
        <v>0</v>
      </c>
      <c r="O3495">
        <v>0</v>
      </c>
      <c r="P3495">
        <v>0</v>
      </c>
      <c r="Q3495">
        <v>8</v>
      </c>
    </row>
    <row r="3496" spans="1:17" x14ac:dyDescent="0.2">
      <c r="A3496" t="s">
        <v>3495</v>
      </c>
      <c r="B3496" s="3">
        <v>44028</v>
      </c>
      <c r="C3496" t="s">
        <v>13044</v>
      </c>
      <c r="D3496">
        <v>0</v>
      </c>
      <c r="E3496">
        <v>0</v>
      </c>
      <c r="F3496">
        <v>0</v>
      </c>
      <c r="G3496">
        <v>0</v>
      </c>
      <c r="H3496">
        <v>0</v>
      </c>
      <c r="I3496">
        <v>0</v>
      </c>
      <c r="J3496">
        <v>0</v>
      </c>
      <c r="K3496">
        <v>0.48982980847358698</v>
      </c>
      <c r="L3496">
        <v>0</v>
      </c>
      <c r="M3496">
        <v>0.34137213230133062</v>
      </c>
      <c r="N3496">
        <v>0</v>
      </c>
      <c r="O3496">
        <v>0</v>
      </c>
      <c r="P3496">
        <v>0.10961131006479261</v>
      </c>
      <c r="Q3496">
        <v>7</v>
      </c>
    </row>
    <row r="3497" spans="1:17" x14ac:dyDescent="0.2">
      <c r="A3497" t="s">
        <v>3496</v>
      </c>
      <c r="B3497" s="3">
        <v>44028</v>
      </c>
      <c r="C3497" t="s">
        <v>13045</v>
      </c>
      <c r="D3497">
        <v>0</v>
      </c>
      <c r="E3497">
        <v>0</v>
      </c>
      <c r="F3497">
        <v>0</v>
      </c>
      <c r="G3497">
        <v>0</v>
      </c>
      <c r="H3497">
        <v>0</v>
      </c>
      <c r="I3497">
        <v>0.16621324419975281</v>
      </c>
      <c r="J3497">
        <v>0</v>
      </c>
      <c r="K3497">
        <v>0</v>
      </c>
      <c r="L3497">
        <v>0.37571164965629578</v>
      </c>
      <c r="M3497">
        <v>0.36192196607589722</v>
      </c>
      <c r="N3497">
        <v>0</v>
      </c>
      <c r="O3497">
        <v>0</v>
      </c>
      <c r="P3497">
        <v>0</v>
      </c>
      <c r="Q3497">
        <v>8</v>
      </c>
    </row>
    <row r="3498" spans="1:17" x14ac:dyDescent="0.2">
      <c r="A3498" t="s">
        <v>3497</v>
      </c>
      <c r="B3498" s="3">
        <v>44028</v>
      </c>
      <c r="C3498" t="s">
        <v>13046</v>
      </c>
      <c r="D3498">
        <v>1.0990536771714691E-2</v>
      </c>
      <c r="E3498">
        <v>1.0990580543875691E-2</v>
      </c>
      <c r="F3498">
        <v>1.0990580543875691E-2</v>
      </c>
      <c r="G3498">
        <v>1.099057868123055E-2</v>
      </c>
      <c r="H3498">
        <v>1.099060662090778E-2</v>
      </c>
      <c r="I3498">
        <v>1.099061500281096E-2</v>
      </c>
      <c r="J3498">
        <v>0.29669123888015753</v>
      </c>
      <c r="K3498">
        <v>0.38149639964103699</v>
      </c>
      <c r="L3498">
        <v>1.0990642011165621E-2</v>
      </c>
      <c r="M3498">
        <v>0.21190634369850159</v>
      </c>
      <c r="N3498">
        <v>1.099058985710144E-2</v>
      </c>
      <c r="O3498">
        <v>1.0990718379616741E-2</v>
      </c>
      <c r="P3498">
        <v>1.0990585200488571E-2</v>
      </c>
      <c r="Q3498">
        <v>7</v>
      </c>
    </row>
    <row r="3499" spans="1:17" x14ac:dyDescent="0.2">
      <c r="A3499" t="s">
        <v>3498</v>
      </c>
      <c r="B3499" s="3">
        <v>44028</v>
      </c>
      <c r="C3499" t="s">
        <v>13047</v>
      </c>
      <c r="D3499">
        <v>1.0998921468853951E-2</v>
      </c>
      <c r="E3499">
        <v>1.0998937301337721E-2</v>
      </c>
      <c r="F3499">
        <v>1.0998969897627831E-2</v>
      </c>
      <c r="G3499">
        <v>0.28624838590621948</v>
      </c>
      <c r="H3499">
        <v>1.099899876862764E-2</v>
      </c>
      <c r="I3499">
        <v>1.0999187827110291E-2</v>
      </c>
      <c r="J3499">
        <v>0.1539600491523743</v>
      </c>
      <c r="K3499">
        <v>1.0998948477208609E-2</v>
      </c>
      <c r="L3499">
        <v>1.09989745542407E-2</v>
      </c>
      <c r="M3499">
        <v>1.0998921468853951E-2</v>
      </c>
      <c r="N3499">
        <v>1.0998921468853951E-2</v>
      </c>
      <c r="O3499">
        <v>0.44980177283287048</v>
      </c>
      <c r="P3499">
        <v>1.0998957790434361E-2</v>
      </c>
      <c r="Q3499">
        <v>11</v>
      </c>
    </row>
    <row r="3500" spans="1:17" x14ac:dyDescent="0.2">
      <c r="A3500" t="s">
        <v>3499</v>
      </c>
      <c r="B3500" s="3">
        <v>44028</v>
      </c>
      <c r="C3500" t="s">
        <v>13048</v>
      </c>
      <c r="D3500">
        <v>0</v>
      </c>
      <c r="E3500">
        <v>0</v>
      </c>
      <c r="F3500">
        <v>0.27160042524337769</v>
      </c>
      <c r="G3500">
        <v>0</v>
      </c>
      <c r="H3500">
        <v>0</v>
      </c>
      <c r="I3500">
        <v>0</v>
      </c>
      <c r="J3500">
        <v>0</v>
      </c>
      <c r="K3500">
        <v>0.16830642521381381</v>
      </c>
      <c r="L3500">
        <v>0</v>
      </c>
      <c r="M3500">
        <v>0</v>
      </c>
      <c r="N3500">
        <v>0.49598994851112371</v>
      </c>
      <c r="O3500">
        <v>0</v>
      </c>
      <c r="P3500">
        <v>0</v>
      </c>
      <c r="Q3500">
        <v>10</v>
      </c>
    </row>
    <row r="3501" spans="1:17" x14ac:dyDescent="0.2">
      <c r="A3501" t="s">
        <v>3500</v>
      </c>
      <c r="B3501" s="3">
        <v>44028</v>
      </c>
      <c r="C3501" t="s">
        <v>13049</v>
      </c>
      <c r="D3501">
        <v>0</v>
      </c>
      <c r="E3501">
        <v>0</v>
      </c>
      <c r="F3501">
        <v>0</v>
      </c>
      <c r="G3501">
        <v>0.11532670259475709</v>
      </c>
      <c r="H3501">
        <v>0</v>
      </c>
      <c r="I3501">
        <v>0.17534999549388891</v>
      </c>
      <c r="J3501">
        <v>0.20929524302482599</v>
      </c>
      <c r="K3501">
        <v>0.19673819839954379</v>
      </c>
      <c r="L3501">
        <v>0</v>
      </c>
      <c r="M3501">
        <v>0</v>
      </c>
      <c r="N3501">
        <v>0.25595059990882868</v>
      </c>
      <c r="O3501">
        <v>0</v>
      </c>
      <c r="P3501">
        <v>0</v>
      </c>
      <c r="Q3501">
        <v>10</v>
      </c>
    </row>
    <row r="3502" spans="1:17" x14ac:dyDescent="0.2">
      <c r="A3502" t="s">
        <v>3501</v>
      </c>
      <c r="B3502" s="3">
        <v>44028</v>
      </c>
      <c r="C3502" t="s">
        <v>13050</v>
      </c>
      <c r="D3502">
        <v>0.3379119336605072</v>
      </c>
      <c r="E3502">
        <v>1.0990637354552749E-2</v>
      </c>
      <c r="F3502">
        <v>1.099059078842402E-2</v>
      </c>
      <c r="G3502">
        <v>1.09906317666173E-2</v>
      </c>
      <c r="H3502">
        <v>0.25554531812667852</v>
      </c>
      <c r="I3502">
        <v>1.0990548878908161E-2</v>
      </c>
      <c r="J3502">
        <v>1.099058985710144E-2</v>
      </c>
      <c r="K3502">
        <v>1.099060662090778E-2</v>
      </c>
      <c r="L3502">
        <v>1.099050138145685E-2</v>
      </c>
      <c r="M3502">
        <v>1.099050138145685E-2</v>
      </c>
      <c r="N3502">
        <v>1.0990919545292851E-2</v>
      </c>
      <c r="O3502">
        <v>0.2966366708278656</v>
      </c>
      <c r="P3502">
        <v>1.099050138145685E-2</v>
      </c>
      <c r="Q3502">
        <v>0</v>
      </c>
    </row>
    <row r="3503" spans="1:17" x14ac:dyDescent="0.2">
      <c r="A3503" t="s">
        <v>3502</v>
      </c>
      <c r="B3503" s="3">
        <v>44028</v>
      </c>
      <c r="C3503" t="s">
        <v>13051</v>
      </c>
      <c r="D3503">
        <v>1.9226036965847019E-2</v>
      </c>
      <c r="E3503">
        <v>1.9225481897592541E-2</v>
      </c>
      <c r="F3503">
        <v>1.9225481897592541E-2</v>
      </c>
      <c r="G3503">
        <v>1.9225712865591049E-2</v>
      </c>
      <c r="H3503">
        <v>1.9225576892495159E-2</v>
      </c>
      <c r="I3503">
        <v>1.9225973635911942E-2</v>
      </c>
      <c r="J3503">
        <v>1.9225835800170898E-2</v>
      </c>
      <c r="K3503">
        <v>1.9225481897592541E-2</v>
      </c>
      <c r="L3503">
        <v>0.51927214860916138</v>
      </c>
      <c r="M3503">
        <v>1.92263238132E-2</v>
      </c>
      <c r="N3503">
        <v>0.2692435085773468</v>
      </c>
      <c r="O3503">
        <v>1.92266721278429E-2</v>
      </c>
      <c r="P3503">
        <v>1.922573521733284E-2</v>
      </c>
      <c r="Q3503">
        <v>8</v>
      </c>
    </row>
    <row r="3504" spans="1:17" x14ac:dyDescent="0.2">
      <c r="A3504" t="s">
        <v>3503</v>
      </c>
      <c r="B3504" s="3">
        <v>44028</v>
      </c>
      <c r="C3504" t="s">
        <v>13052</v>
      </c>
      <c r="D3504">
        <v>8.3375036716461182E-2</v>
      </c>
      <c r="E3504">
        <v>8.2795277237892151E-2</v>
      </c>
      <c r="F3504">
        <v>0</v>
      </c>
      <c r="G3504">
        <v>0</v>
      </c>
      <c r="H3504">
        <v>0</v>
      </c>
      <c r="I3504">
        <v>0</v>
      </c>
      <c r="J3504">
        <v>0</v>
      </c>
      <c r="K3504">
        <v>0.18194599449634549</v>
      </c>
      <c r="L3504">
        <v>0.19655585289001459</v>
      </c>
      <c r="M3504">
        <v>0.32826781272888178</v>
      </c>
      <c r="N3504">
        <v>0</v>
      </c>
      <c r="O3504">
        <v>0</v>
      </c>
      <c r="P3504">
        <v>8.5622899234294891E-2</v>
      </c>
      <c r="Q3504">
        <v>9</v>
      </c>
    </row>
    <row r="3505" spans="1:17" x14ac:dyDescent="0.2">
      <c r="A3505" t="s">
        <v>3504</v>
      </c>
      <c r="B3505" s="3">
        <v>44028</v>
      </c>
      <c r="C3505" t="s">
        <v>13053</v>
      </c>
      <c r="D3505">
        <v>0.23282893002033231</v>
      </c>
      <c r="E3505">
        <v>0.18829987943172449</v>
      </c>
      <c r="F3505">
        <v>0</v>
      </c>
      <c r="G3505">
        <v>0</v>
      </c>
      <c r="H3505">
        <v>0.16660553216934201</v>
      </c>
      <c r="I3505">
        <v>0</v>
      </c>
      <c r="J3505">
        <v>0.32571372389793402</v>
      </c>
      <c r="K3505">
        <v>0</v>
      </c>
      <c r="L3505">
        <v>0</v>
      </c>
      <c r="M3505">
        <v>0</v>
      </c>
      <c r="N3505">
        <v>0</v>
      </c>
      <c r="O3505">
        <v>0</v>
      </c>
      <c r="P3505">
        <v>0</v>
      </c>
      <c r="Q3505">
        <v>6</v>
      </c>
    </row>
    <row r="3506" spans="1:17" x14ac:dyDescent="0.2">
      <c r="A3506" t="s">
        <v>3505</v>
      </c>
      <c r="B3506" s="3">
        <v>44028</v>
      </c>
      <c r="C3506" t="s">
        <v>13054</v>
      </c>
      <c r="D3506">
        <v>1.099110022187233E-2</v>
      </c>
      <c r="E3506">
        <v>1.0991213843226429E-2</v>
      </c>
      <c r="F3506">
        <v>0.22099567949771881</v>
      </c>
      <c r="G3506">
        <v>0.15637071430683139</v>
      </c>
      <c r="H3506">
        <v>1.0991130024194719E-2</v>
      </c>
      <c r="I3506">
        <v>1.099129300564528E-2</v>
      </c>
      <c r="J3506">
        <v>1.099110022187233E-2</v>
      </c>
      <c r="K3506">
        <v>1.0991105809807779E-2</v>
      </c>
      <c r="L3506">
        <v>1.099128555506468E-2</v>
      </c>
      <c r="M3506">
        <v>0.5127219557762146</v>
      </c>
      <c r="N3506">
        <v>1.0991109535098079E-2</v>
      </c>
      <c r="O3506">
        <v>1.099115889519453E-2</v>
      </c>
      <c r="P3506">
        <v>1.099113095551729E-2</v>
      </c>
      <c r="Q3506">
        <v>9</v>
      </c>
    </row>
    <row r="3507" spans="1:17" x14ac:dyDescent="0.2">
      <c r="A3507" t="s">
        <v>3506</v>
      </c>
      <c r="B3507" s="3">
        <v>44028</v>
      </c>
      <c r="C3507" t="s">
        <v>13055</v>
      </c>
      <c r="D3507">
        <v>0.1196062490344048</v>
      </c>
      <c r="E3507">
        <v>0.32168388366699219</v>
      </c>
      <c r="F3507">
        <v>0</v>
      </c>
      <c r="G3507">
        <v>0.19450026750564581</v>
      </c>
      <c r="H3507">
        <v>0</v>
      </c>
      <c r="I3507">
        <v>0</v>
      </c>
      <c r="J3507">
        <v>0</v>
      </c>
      <c r="K3507">
        <v>0</v>
      </c>
      <c r="L3507">
        <v>0</v>
      </c>
      <c r="M3507">
        <v>0.28727763891220093</v>
      </c>
      <c r="N3507">
        <v>0</v>
      </c>
      <c r="O3507">
        <v>0</v>
      </c>
      <c r="P3507">
        <v>0</v>
      </c>
      <c r="Q3507">
        <v>1</v>
      </c>
    </row>
    <row r="3508" spans="1:17" x14ac:dyDescent="0.2">
      <c r="A3508" t="s">
        <v>3507</v>
      </c>
      <c r="B3508" s="3">
        <v>44028</v>
      </c>
      <c r="C3508" t="s">
        <v>13056</v>
      </c>
      <c r="D3508">
        <v>7.3091655969619751E-2</v>
      </c>
      <c r="E3508">
        <v>0.1121533736586571</v>
      </c>
      <c r="F3508">
        <v>7.4864797294139862E-2</v>
      </c>
      <c r="G3508">
        <v>0</v>
      </c>
      <c r="H3508">
        <v>0</v>
      </c>
      <c r="I3508">
        <v>0</v>
      </c>
      <c r="J3508">
        <v>0.1257706880569458</v>
      </c>
      <c r="K3508">
        <v>0.35299330949783331</v>
      </c>
      <c r="L3508">
        <v>0</v>
      </c>
      <c r="M3508">
        <v>0.2252133637666702</v>
      </c>
      <c r="N3508">
        <v>0</v>
      </c>
      <c r="O3508">
        <v>0</v>
      </c>
      <c r="P3508">
        <v>0</v>
      </c>
      <c r="Q3508">
        <v>7</v>
      </c>
    </row>
    <row r="3509" spans="1:17" x14ac:dyDescent="0.2">
      <c r="A3509" t="s">
        <v>3508</v>
      </c>
      <c r="B3509" s="3">
        <v>44028</v>
      </c>
      <c r="C3509" t="s">
        <v>13057</v>
      </c>
      <c r="D3509">
        <v>0.1877268701791763</v>
      </c>
      <c r="E3509">
        <v>1.0990863665938381E-2</v>
      </c>
      <c r="F3509">
        <v>1.09908077865839E-2</v>
      </c>
      <c r="G3509">
        <v>1.0990798473358151E-2</v>
      </c>
      <c r="H3509">
        <v>1.099081616848707E-2</v>
      </c>
      <c r="I3509">
        <v>1.0990803129971031E-2</v>
      </c>
      <c r="J3509">
        <v>1.099079567939043E-2</v>
      </c>
      <c r="K3509">
        <v>0.25952762365341192</v>
      </c>
      <c r="L3509">
        <v>1.099080499261618E-2</v>
      </c>
      <c r="M3509">
        <v>0.44283732771873469</v>
      </c>
      <c r="N3509">
        <v>1.0990835726261141E-2</v>
      </c>
      <c r="O3509">
        <v>1.0990908369421961E-2</v>
      </c>
      <c r="P3509">
        <v>1.099078822880983E-2</v>
      </c>
      <c r="Q3509">
        <v>9</v>
      </c>
    </row>
    <row r="3510" spans="1:17" x14ac:dyDescent="0.2">
      <c r="A3510" t="s">
        <v>3509</v>
      </c>
      <c r="B3510" s="3">
        <v>44028</v>
      </c>
      <c r="C3510" t="s">
        <v>13058</v>
      </c>
      <c r="D3510">
        <v>0.1228775978088379</v>
      </c>
      <c r="E3510">
        <v>0.11968994140625</v>
      </c>
      <c r="F3510">
        <v>0</v>
      </c>
      <c r="G3510">
        <v>0.1197713539004326</v>
      </c>
      <c r="H3510">
        <v>0</v>
      </c>
      <c r="I3510">
        <v>0</v>
      </c>
      <c r="J3510">
        <v>0.1283172816038132</v>
      </c>
      <c r="K3510">
        <v>0</v>
      </c>
      <c r="L3510">
        <v>0</v>
      </c>
      <c r="M3510">
        <v>0.1196349337697029</v>
      </c>
      <c r="N3510">
        <v>0.21902769804000849</v>
      </c>
      <c r="O3510">
        <v>0</v>
      </c>
      <c r="P3510">
        <v>0.11934273689985279</v>
      </c>
      <c r="Q3510">
        <v>10</v>
      </c>
    </row>
    <row r="3511" spans="1:17" x14ac:dyDescent="0.2">
      <c r="A3511" t="s">
        <v>3510</v>
      </c>
      <c r="B3511" s="3">
        <v>44028</v>
      </c>
      <c r="C3511" t="s">
        <v>13059</v>
      </c>
      <c r="D3511">
        <v>1.9231595098972321E-2</v>
      </c>
      <c r="E3511">
        <v>1.9231585785746571E-2</v>
      </c>
      <c r="F3511">
        <v>1.9231589511036869E-2</v>
      </c>
      <c r="G3511">
        <v>1.9231714308261871E-2</v>
      </c>
      <c r="H3511">
        <v>1.9231585785746571E-2</v>
      </c>
      <c r="I3511">
        <v>1.9231624901294712E-2</v>
      </c>
      <c r="J3511">
        <v>1.9231641665101051E-2</v>
      </c>
      <c r="K3511">
        <v>1.923168450593948E-2</v>
      </c>
      <c r="L3511">
        <v>1.9231602549552921E-2</v>
      </c>
      <c r="M3511">
        <v>0.76922053098678589</v>
      </c>
      <c r="N3511">
        <v>1.9231662154197689E-2</v>
      </c>
      <c r="O3511">
        <v>1.9231602549552921E-2</v>
      </c>
      <c r="P3511">
        <v>1.9231585785746571E-2</v>
      </c>
      <c r="Q3511">
        <v>9</v>
      </c>
    </row>
    <row r="3512" spans="1:17" x14ac:dyDescent="0.2">
      <c r="A3512" t="s">
        <v>3511</v>
      </c>
      <c r="B3512" s="3">
        <v>44028</v>
      </c>
      <c r="C3512" t="s">
        <v>13060</v>
      </c>
      <c r="D3512">
        <v>0</v>
      </c>
      <c r="E3512">
        <v>0</v>
      </c>
      <c r="F3512">
        <v>0</v>
      </c>
      <c r="G3512">
        <v>0.1342976838350296</v>
      </c>
      <c r="H3512">
        <v>0</v>
      </c>
      <c r="I3512">
        <v>0</v>
      </c>
      <c r="J3512">
        <v>0</v>
      </c>
      <c r="K3512">
        <v>0.116379477083683</v>
      </c>
      <c r="L3512">
        <v>0</v>
      </c>
      <c r="M3512">
        <v>0.37952297925949102</v>
      </c>
      <c r="N3512">
        <v>0</v>
      </c>
      <c r="O3512">
        <v>0</v>
      </c>
      <c r="P3512">
        <v>0.32033023238182068</v>
      </c>
      <c r="Q3512">
        <v>9</v>
      </c>
    </row>
    <row r="3513" spans="1:17" x14ac:dyDescent="0.2">
      <c r="A3513" t="s">
        <v>3512</v>
      </c>
      <c r="B3513" s="3">
        <v>44028</v>
      </c>
      <c r="C3513" t="s">
        <v>13061</v>
      </c>
      <c r="D3513">
        <v>0.33670127391815191</v>
      </c>
      <c r="E3513">
        <v>1.2820965610444549E-2</v>
      </c>
      <c r="F3513">
        <v>1.2820998206734661E-2</v>
      </c>
      <c r="G3513">
        <v>1.282105967402458E-2</v>
      </c>
      <c r="H3513">
        <v>1.2821147218346599E-2</v>
      </c>
      <c r="I3513">
        <v>1.282103545963764E-2</v>
      </c>
      <c r="J3513">
        <v>1.282099634408951E-2</v>
      </c>
      <c r="K3513">
        <v>1.2821009382605549E-2</v>
      </c>
      <c r="L3513">
        <v>0.24842312932014471</v>
      </c>
      <c r="M3513">
        <v>0.28666538000106812</v>
      </c>
      <c r="N3513">
        <v>1.282097585499287E-2</v>
      </c>
      <c r="O3513">
        <v>1.2821061536669729E-2</v>
      </c>
      <c r="P3513">
        <v>1.2820965610444549E-2</v>
      </c>
      <c r="Q3513">
        <v>0</v>
      </c>
    </row>
    <row r="3514" spans="1:17" x14ac:dyDescent="0.2">
      <c r="A3514" t="s">
        <v>3513</v>
      </c>
      <c r="B3514" s="3">
        <v>44028</v>
      </c>
      <c r="C3514" t="s">
        <v>13062</v>
      </c>
      <c r="D3514">
        <v>0</v>
      </c>
      <c r="E3514">
        <v>0</v>
      </c>
      <c r="F3514">
        <v>0</v>
      </c>
      <c r="G3514">
        <v>0.20420984923839569</v>
      </c>
      <c r="H3514">
        <v>0.231409952044487</v>
      </c>
      <c r="I3514">
        <v>0</v>
      </c>
      <c r="J3514">
        <v>0.2003783583641052</v>
      </c>
      <c r="K3514">
        <v>0.30630174279212952</v>
      </c>
      <c r="L3514">
        <v>0</v>
      </c>
      <c r="M3514">
        <v>0</v>
      </c>
      <c r="N3514">
        <v>0</v>
      </c>
      <c r="O3514">
        <v>0</v>
      </c>
      <c r="P3514">
        <v>0</v>
      </c>
      <c r="Q3514">
        <v>7</v>
      </c>
    </row>
    <row r="3515" spans="1:17" x14ac:dyDescent="0.2">
      <c r="A3515" t="s">
        <v>3514</v>
      </c>
      <c r="B3515" s="3">
        <v>44028</v>
      </c>
      <c r="C3515" t="s">
        <v>13063</v>
      </c>
      <c r="D3515">
        <v>0</v>
      </c>
      <c r="E3515">
        <v>0.31179928779602051</v>
      </c>
      <c r="F3515">
        <v>0</v>
      </c>
      <c r="G3515">
        <v>0</v>
      </c>
      <c r="H3515">
        <v>0</v>
      </c>
      <c r="I3515">
        <v>0</v>
      </c>
      <c r="J3515">
        <v>0</v>
      </c>
      <c r="K3515">
        <v>0</v>
      </c>
      <c r="L3515">
        <v>0</v>
      </c>
      <c r="M3515">
        <v>0.59418314695358276</v>
      </c>
      <c r="N3515">
        <v>0</v>
      </c>
      <c r="O3515">
        <v>0</v>
      </c>
      <c r="P3515">
        <v>0</v>
      </c>
      <c r="Q3515">
        <v>9</v>
      </c>
    </row>
    <row r="3516" spans="1:17" x14ac:dyDescent="0.2">
      <c r="A3516" t="s">
        <v>3515</v>
      </c>
      <c r="B3516" s="3">
        <v>44028</v>
      </c>
      <c r="C3516" t="s">
        <v>13064</v>
      </c>
      <c r="D3516">
        <v>1.098954118788242E-2</v>
      </c>
      <c r="E3516">
        <v>1.0989519767463211E-2</v>
      </c>
      <c r="F3516">
        <v>1.0989519767463211E-2</v>
      </c>
      <c r="G3516">
        <v>1.0989720933139321E-2</v>
      </c>
      <c r="H3516">
        <v>0.28520298004150391</v>
      </c>
      <c r="I3516">
        <v>1.0989519767463211E-2</v>
      </c>
      <c r="J3516">
        <v>1.0989519767463211E-2</v>
      </c>
      <c r="K3516">
        <v>1.098982430994511E-2</v>
      </c>
      <c r="L3516">
        <v>1.0989519767463211E-2</v>
      </c>
      <c r="M3516">
        <v>0.37561729550361628</v>
      </c>
      <c r="N3516">
        <v>1.098956540226936E-2</v>
      </c>
      <c r="O3516">
        <v>1.0989519767463211E-2</v>
      </c>
      <c r="P3516">
        <v>0.2292839586734772</v>
      </c>
      <c r="Q3516">
        <v>9</v>
      </c>
    </row>
    <row r="3517" spans="1:17" x14ac:dyDescent="0.2">
      <c r="A3517" t="s">
        <v>3516</v>
      </c>
      <c r="B3517" s="3">
        <v>44028</v>
      </c>
      <c r="C3517" t="s">
        <v>13065</v>
      </c>
      <c r="D3517">
        <v>2.5641286745667461E-2</v>
      </c>
      <c r="E3517">
        <v>2.5641286745667461E-2</v>
      </c>
      <c r="F3517">
        <v>2.5641286745667461E-2</v>
      </c>
      <c r="G3517">
        <v>2.5641286745667461E-2</v>
      </c>
      <c r="H3517">
        <v>2.5641286745667461E-2</v>
      </c>
      <c r="I3517">
        <v>2.5641286745667461E-2</v>
      </c>
      <c r="J3517">
        <v>2.5641286745667461E-2</v>
      </c>
      <c r="K3517">
        <v>0.35900107026100159</v>
      </c>
      <c r="L3517">
        <v>2.5641286745667461E-2</v>
      </c>
      <c r="M3517">
        <v>0.35894456505775452</v>
      </c>
      <c r="N3517">
        <v>2.564146555960178E-2</v>
      </c>
      <c r="O3517">
        <v>2.5641286745667461E-2</v>
      </c>
      <c r="P3517">
        <v>2.5641286745667461E-2</v>
      </c>
      <c r="Q3517">
        <v>7</v>
      </c>
    </row>
    <row r="3518" spans="1:17" x14ac:dyDescent="0.2">
      <c r="A3518" t="s">
        <v>3517</v>
      </c>
      <c r="B3518" s="3">
        <v>44028</v>
      </c>
      <c r="C3518" t="s">
        <v>13066</v>
      </c>
      <c r="D3518">
        <v>9.8326608538627625E-2</v>
      </c>
      <c r="E3518">
        <v>0</v>
      </c>
      <c r="F3518">
        <v>0</v>
      </c>
      <c r="G3518">
        <v>0.31084194779396063</v>
      </c>
      <c r="H3518">
        <v>0</v>
      </c>
      <c r="I3518">
        <v>0</v>
      </c>
      <c r="J3518">
        <v>0</v>
      </c>
      <c r="K3518">
        <v>0</v>
      </c>
      <c r="L3518">
        <v>0</v>
      </c>
      <c r="M3518">
        <v>0.25152972340583801</v>
      </c>
      <c r="N3518">
        <v>0</v>
      </c>
      <c r="O3518">
        <v>0</v>
      </c>
      <c r="P3518">
        <v>0.27620956301689148</v>
      </c>
      <c r="Q3518">
        <v>3</v>
      </c>
    </row>
    <row r="3519" spans="1:17" x14ac:dyDescent="0.2">
      <c r="A3519" t="s">
        <v>3518</v>
      </c>
      <c r="B3519" s="3">
        <v>44028</v>
      </c>
      <c r="C3519" t="s">
        <v>13067</v>
      </c>
      <c r="D3519">
        <v>1.282297354191542E-2</v>
      </c>
      <c r="E3519">
        <v>1.282297354191542E-2</v>
      </c>
      <c r="F3519">
        <v>1.282309368252754E-2</v>
      </c>
      <c r="G3519">
        <v>0.49802058935165411</v>
      </c>
      <c r="H3519">
        <v>1.282308995723724E-2</v>
      </c>
      <c r="I3519">
        <v>0.19427318871021271</v>
      </c>
      <c r="J3519">
        <v>1.282297354191542E-2</v>
      </c>
      <c r="K3519">
        <v>1.282297354191542E-2</v>
      </c>
      <c r="L3519">
        <v>1.282298471778631E-2</v>
      </c>
      <c r="M3519">
        <v>0.17947620153427121</v>
      </c>
      <c r="N3519">
        <v>1.282298099249601E-2</v>
      </c>
      <c r="O3519">
        <v>1.282300520688295E-2</v>
      </c>
      <c r="P3519">
        <v>1.282297354191542E-2</v>
      </c>
      <c r="Q3519">
        <v>3</v>
      </c>
    </row>
    <row r="3520" spans="1:17" x14ac:dyDescent="0.2">
      <c r="A3520" t="s">
        <v>3519</v>
      </c>
      <c r="B3520" s="3">
        <v>44028</v>
      </c>
      <c r="C3520" t="s">
        <v>13068</v>
      </c>
      <c r="D3520">
        <v>0</v>
      </c>
      <c r="E3520">
        <v>0</v>
      </c>
      <c r="F3520">
        <v>0</v>
      </c>
      <c r="G3520">
        <v>0</v>
      </c>
      <c r="H3520">
        <v>0</v>
      </c>
      <c r="I3520">
        <v>0</v>
      </c>
      <c r="J3520">
        <v>0.1196873113512993</v>
      </c>
      <c r="K3520">
        <v>0.18758311867713931</v>
      </c>
      <c r="L3520">
        <v>0.1276685893535614</v>
      </c>
      <c r="M3520">
        <v>0.4881267249584198</v>
      </c>
      <c r="N3520">
        <v>0</v>
      </c>
      <c r="O3520">
        <v>0</v>
      </c>
      <c r="P3520">
        <v>0</v>
      </c>
      <c r="Q3520">
        <v>9</v>
      </c>
    </row>
    <row r="3521" spans="1:17" x14ac:dyDescent="0.2">
      <c r="A3521" t="s">
        <v>3520</v>
      </c>
      <c r="B3521" s="3">
        <v>44028</v>
      </c>
      <c r="C3521" t="s">
        <v>13069</v>
      </c>
      <c r="D3521">
        <v>0</v>
      </c>
      <c r="E3521">
        <v>0</v>
      </c>
      <c r="F3521">
        <v>0</v>
      </c>
      <c r="G3521">
        <v>0.35864630341529852</v>
      </c>
      <c r="H3521">
        <v>0</v>
      </c>
      <c r="I3521">
        <v>0</v>
      </c>
      <c r="J3521">
        <v>0</v>
      </c>
      <c r="K3521">
        <v>0.30513310432434082</v>
      </c>
      <c r="L3521">
        <v>0</v>
      </c>
      <c r="M3521">
        <v>0.29774618148803711</v>
      </c>
      <c r="N3521">
        <v>0</v>
      </c>
      <c r="O3521">
        <v>0</v>
      </c>
      <c r="P3521">
        <v>0</v>
      </c>
      <c r="Q3521">
        <v>3</v>
      </c>
    </row>
    <row r="3522" spans="1:17" x14ac:dyDescent="0.2">
      <c r="A3522" t="s">
        <v>3521</v>
      </c>
      <c r="B3522" s="3">
        <v>44028</v>
      </c>
      <c r="C3522" t="s">
        <v>13070</v>
      </c>
      <c r="D3522">
        <v>1.09886173158884E-2</v>
      </c>
      <c r="E3522">
        <v>1.098863314837217E-2</v>
      </c>
      <c r="F3522">
        <v>1.098891161382198E-2</v>
      </c>
      <c r="G3522">
        <v>1.098863687366247E-2</v>
      </c>
      <c r="H3522">
        <v>0.58247995376586914</v>
      </c>
      <c r="I3522">
        <v>1.098881103098392E-2</v>
      </c>
      <c r="J3522">
        <v>1.0988603346049791E-2</v>
      </c>
      <c r="K3522">
        <v>1.0988666675984859E-2</v>
      </c>
      <c r="L3522">
        <v>0.2966446578502655</v>
      </c>
      <c r="M3522">
        <v>1.0988610796630381E-2</v>
      </c>
      <c r="N3522">
        <v>1.098867040127516E-2</v>
      </c>
      <c r="O3522">
        <v>1.098861638456583E-2</v>
      </c>
      <c r="P3522">
        <v>1.098862010985613E-2</v>
      </c>
      <c r="Q3522">
        <v>4</v>
      </c>
    </row>
    <row r="3523" spans="1:17" x14ac:dyDescent="0.2">
      <c r="A3523" t="s">
        <v>3522</v>
      </c>
      <c r="B3523" s="3">
        <v>44028</v>
      </c>
      <c r="C3523" t="s">
        <v>13071</v>
      </c>
      <c r="D3523">
        <v>0</v>
      </c>
      <c r="E3523">
        <v>0</v>
      </c>
      <c r="F3523">
        <v>0.1395204961299896</v>
      </c>
      <c r="G3523">
        <v>0.115934431552887</v>
      </c>
      <c r="H3523">
        <v>0.20077481865882871</v>
      </c>
      <c r="I3523">
        <v>9.7708731889724731E-2</v>
      </c>
      <c r="J3523">
        <v>0</v>
      </c>
      <c r="K3523">
        <v>0</v>
      </c>
      <c r="L3523">
        <v>0</v>
      </c>
      <c r="M3523">
        <v>0.39010089635848999</v>
      </c>
      <c r="N3523">
        <v>0</v>
      </c>
      <c r="O3523">
        <v>0</v>
      </c>
      <c r="P3523">
        <v>0</v>
      </c>
      <c r="Q3523">
        <v>9</v>
      </c>
    </row>
    <row r="3524" spans="1:17" x14ac:dyDescent="0.2">
      <c r="A3524" t="s">
        <v>3523</v>
      </c>
      <c r="B3524" s="3">
        <v>44028</v>
      </c>
      <c r="C3524" t="s">
        <v>13072</v>
      </c>
      <c r="D3524">
        <v>0</v>
      </c>
      <c r="E3524">
        <v>0</v>
      </c>
      <c r="F3524">
        <v>0</v>
      </c>
      <c r="G3524">
        <v>0</v>
      </c>
      <c r="H3524">
        <v>0.26681527495384222</v>
      </c>
      <c r="I3524">
        <v>0.26638069748878479</v>
      </c>
      <c r="J3524">
        <v>0</v>
      </c>
      <c r="K3524">
        <v>0</v>
      </c>
      <c r="L3524">
        <v>0.14261749386787409</v>
      </c>
      <c r="M3524">
        <v>0</v>
      </c>
      <c r="N3524">
        <v>0</v>
      </c>
      <c r="O3524">
        <v>0</v>
      </c>
      <c r="P3524">
        <v>0.2549481987953186</v>
      </c>
      <c r="Q3524">
        <v>4</v>
      </c>
    </row>
    <row r="3525" spans="1:17" x14ac:dyDescent="0.2">
      <c r="A3525" t="s">
        <v>3524</v>
      </c>
      <c r="B3525" s="3">
        <v>44028</v>
      </c>
      <c r="C3525" t="s">
        <v>13073</v>
      </c>
      <c r="D3525">
        <v>0</v>
      </c>
      <c r="E3525">
        <v>0</v>
      </c>
      <c r="F3525">
        <v>0</v>
      </c>
      <c r="G3525">
        <v>0</v>
      </c>
      <c r="H3525">
        <v>0.54187256097793579</v>
      </c>
      <c r="I3525">
        <v>0.35237237811088562</v>
      </c>
      <c r="J3525">
        <v>0</v>
      </c>
      <c r="K3525">
        <v>0</v>
      </c>
      <c r="L3525">
        <v>0</v>
      </c>
      <c r="M3525">
        <v>0</v>
      </c>
      <c r="N3525">
        <v>0</v>
      </c>
      <c r="O3525">
        <v>0</v>
      </c>
      <c r="P3525">
        <v>0</v>
      </c>
      <c r="Q3525">
        <v>4</v>
      </c>
    </row>
    <row r="3526" spans="1:17" x14ac:dyDescent="0.2">
      <c r="A3526" t="s">
        <v>3525</v>
      </c>
      <c r="B3526" s="3">
        <v>44028</v>
      </c>
      <c r="C3526" t="s">
        <v>13074</v>
      </c>
      <c r="D3526">
        <v>0</v>
      </c>
      <c r="E3526">
        <v>0</v>
      </c>
      <c r="F3526">
        <v>5.4326504468917847E-2</v>
      </c>
      <c r="G3526">
        <v>4.6133618801832199E-2</v>
      </c>
      <c r="H3526">
        <v>0.47482305765151978</v>
      </c>
      <c r="I3526">
        <v>5.1526188850402832E-2</v>
      </c>
      <c r="J3526">
        <v>0</v>
      </c>
      <c r="K3526">
        <v>0.1087224334478378</v>
      </c>
      <c r="L3526">
        <v>0.1170803010463715</v>
      </c>
      <c r="M3526">
        <v>0.12888920307159421</v>
      </c>
      <c r="N3526">
        <v>0</v>
      </c>
      <c r="O3526">
        <v>0</v>
      </c>
      <c r="P3526">
        <v>0</v>
      </c>
      <c r="Q3526">
        <v>4</v>
      </c>
    </row>
    <row r="3527" spans="1:17" x14ac:dyDescent="0.2">
      <c r="A3527" t="s">
        <v>3526</v>
      </c>
      <c r="B3527" s="3">
        <v>44028</v>
      </c>
      <c r="C3527" t="s">
        <v>13075</v>
      </c>
      <c r="D3527">
        <v>1.538212783634663E-2</v>
      </c>
      <c r="E3527">
        <v>1.53820626437664E-2</v>
      </c>
      <c r="F3527">
        <v>1.538204587996006E-2</v>
      </c>
      <c r="G3527">
        <v>0.2216095179319382</v>
      </c>
      <c r="H3527">
        <v>0.60918647050857544</v>
      </c>
      <c r="I3527">
        <v>1.5382162295281891E-2</v>
      </c>
      <c r="J3527">
        <v>1.5382125042378901E-2</v>
      </c>
      <c r="K3527">
        <v>1.5382505021989351E-2</v>
      </c>
      <c r="L3527">
        <v>1.538204587996006E-2</v>
      </c>
      <c r="M3527">
        <v>1.5382301993668079E-2</v>
      </c>
      <c r="N3527">
        <v>1.538206078112125E-2</v>
      </c>
      <c r="O3527">
        <v>1.5382396057248121E-2</v>
      </c>
      <c r="P3527">
        <v>1.538221538066864E-2</v>
      </c>
      <c r="Q3527">
        <v>4</v>
      </c>
    </row>
    <row r="3528" spans="1:17" x14ac:dyDescent="0.2">
      <c r="A3528" t="s">
        <v>3527</v>
      </c>
      <c r="B3528" s="3">
        <v>44028</v>
      </c>
      <c r="C3528" t="s">
        <v>13076</v>
      </c>
      <c r="D3528">
        <v>0</v>
      </c>
      <c r="E3528">
        <v>8.2652673125267029E-2</v>
      </c>
      <c r="F3528">
        <v>0</v>
      </c>
      <c r="G3528">
        <v>9.5102354884147644E-2</v>
      </c>
      <c r="H3528">
        <v>0.41415363550186157</v>
      </c>
      <c r="I3528">
        <v>0</v>
      </c>
      <c r="J3528">
        <v>0.35482215881347662</v>
      </c>
      <c r="K3528">
        <v>0</v>
      </c>
      <c r="L3528">
        <v>0</v>
      </c>
      <c r="M3528">
        <v>0</v>
      </c>
      <c r="N3528">
        <v>0</v>
      </c>
      <c r="O3528">
        <v>0</v>
      </c>
      <c r="P3528">
        <v>0</v>
      </c>
      <c r="Q3528">
        <v>4</v>
      </c>
    </row>
    <row r="3529" spans="1:17" x14ac:dyDescent="0.2">
      <c r="A3529" t="s">
        <v>3528</v>
      </c>
      <c r="B3529" s="3">
        <v>44028</v>
      </c>
      <c r="C3529" t="s">
        <v>13077</v>
      </c>
      <c r="D3529">
        <v>0</v>
      </c>
      <c r="E3529">
        <v>0.1637257784605026</v>
      </c>
      <c r="F3529">
        <v>0.35097917914390558</v>
      </c>
      <c r="G3529">
        <v>0</v>
      </c>
      <c r="H3529">
        <v>0</v>
      </c>
      <c r="I3529">
        <v>0</v>
      </c>
      <c r="J3529">
        <v>0</v>
      </c>
      <c r="K3529">
        <v>0.39980849623680109</v>
      </c>
      <c r="L3529">
        <v>0</v>
      </c>
      <c r="M3529">
        <v>0</v>
      </c>
      <c r="N3529">
        <v>0</v>
      </c>
      <c r="O3529">
        <v>0</v>
      </c>
      <c r="P3529">
        <v>0</v>
      </c>
      <c r="Q3529">
        <v>7</v>
      </c>
    </row>
    <row r="3530" spans="1:17" x14ac:dyDescent="0.2">
      <c r="A3530" t="s">
        <v>3529</v>
      </c>
      <c r="B3530" s="3">
        <v>44028</v>
      </c>
      <c r="C3530" t="s">
        <v>13078</v>
      </c>
      <c r="D3530">
        <v>1.0995424352586269E-2</v>
      </c>
      <c r="E3530">
        <v>1.0995466262102131E-2</v>
      </c>
      <c r="F3530">
        <v>1.0995396412909029E-2</v>
      </c>
      <c r="G3530">
        <v>1.099548302590847E-2</v>
      </c>
      <c r="H3530">
        <v>1.0995472781360149E-2</v>
      </c>
      <c r="I3530">
        <v>1.099540200084448E-2</v>
      </c>
      <c r="J3530">
        <v>1.099539082497358E-2</v>
      </c>
      <c r="K3530">
        <v>0.43927767872810358</v>
      </c>
      <c r="L3530">
        <v>1.0995420627295969E-2</v>
      </c>
      <c r="M3530">
        <v>1.099540665745735E-2</v>
      </c>
      <c r="N3530">
        <v>0.43977254629135132</v>
      </c>
      <c r="O3530">
        <v>1.099556032568216E-2</v>
      </c>
      <c r="P3530">
        <v>1.099539082497358E-2</v>
      </c>
      <c r="Q3530">
        <v>10</v>
      </c>
    </row>
    <row r="3531" spans="1:17" x14ac:dyDescent="0.2">
      <c r="A3531" t="s">
        <v>3530</v>
      </c>
      <c r="B3531" s="3">
        <v>44028</v>
      </c>
      <c r="C3531" t="s">
        <v>13079</v>
      </c>
      <c r="D3531">
        <v>1.5383167192339901E-2</v>
      </c>
      <c r="E3531">
        <v>1.5383259393274781E-2</v>
      </c>
      <c r="F3531">
        <v>1.53831522911787E-2</v>
      </c>
      <c r="G3531">
        <v>1.538322027772665E-2</v>
      </c>
      <c r="H3531">
        <v>1.538320071995258E-2</v>
      </c>
      <c r="I3531">
        <v>1.538323797285557E-2</v>
      </c>
      <c r="J3531">
        <v>0.21536801755428309</v>
      </c>
      <c r="K3531">
        <v>1.5383167192339901E-2</v>
      </c>
      <c r="L3531">
        <v>1.538322493433952E-2</v>
      </c>
      <c r="M3531">
        <v>0.61541682481765747</v>
      </c>
      <c r="N3531">
        <v>1.53831522911787E-2</v>
      </c>
      <c r="O3531">
        <v>1.53831522911787E-2</v>
      </c>
      <c r="P3531">
        <v>1.538323238492012E-2</v>
      </c>
      <c r="Q3531">
        <v>9</v>
      </c>
    </row>
    <row r="3532" spans="1:17" x14ac:dyDescent="0.2">
      <c r="A3532" t="s">
        <v>3531</v>
      </c>
      <c r="B3532" s="3">
        <v>44028</v>
      </c>
      <c r="C3532" t="s">
        <v>13080</v>
      </c>
      <c r="D3532">
        <v>1.9225157797336578E-2</v>
      </c>
      <c r="E3532">
        <v>1.9225157797336578E-2</v>
      </c>
      <c r="F3532">
        <v>1.9225247204303741E-2</v>
      </c>
      <c r="G3532">
        <v>1.9225172698497769E-2</v>
      </c>
      <c r="H3532">
        <v>1.9225442782044411E-2</v>
      </c>
      <c r="I3532">
        <v>0.76929670572280884</v>
      </c>
      <c r="J3532">
        <v>1.9225312396883961E-2</v>
      </c>
      <c r="K3532">
        <v>1.9225189462304119E-2</v>
      </c>
      <c r="L3532">
        <v>1.9225157797336578E-2</v>
      </c>
      <c r="M3532">
        <v>1.922542974352837E-2</v>
      </c>
      <c r="N3532">
        <v>1.9225295633077621E-2</v>
      </c>
      <c r="O3532">
        <v>1.9225539639592171E-2</v>
      </c>
      <c r="P3532">
        <v>1.9225157797336578E-2</v>
      </c>
      <c r="Q3532">
        <v>5</v>
      </c>
    </row>
    <row r="3533" spans="1:17" x14ac:dyDescent="0.2">
      <c r="A3533" t="s">
        <v>3532</v>
      </c>
      <c r="B3533" s="3">
        <v>44029</v>
      </c>
      <c r="C3533" t="s">
        <v>13081</v>
      </c>
      <c r="D3533">
        <v>0</v>
      </c>
      <c r="E3533">
        <v>0</v>
      </c>
      <c r="F3533">
        <v>0</v>
      </c>
      <c r="G3533">
        <v>0</v>
      </c>
      <c r="H3533">
        <v>0.26081469655036932</v>
      </c>
      <c r="I3533">
        <v>0.2708888053894043</v>
      </c>
      <c r="J3533">
        <v>6.9018766283988953E-2</v>
      </c>
      <c r="K3533">
        <v>0</v>
      </c>
      <c r="L3533">
        <v>0.12307436019182209</v>
      </c>
      <c r="M3533">
        <v>0</v>
      </c>
      <c r="N3533">
        <v>0</v>
      </c>
      <c r="O3533">
        <v>0</v>
      </c>
      <c r="P3533">
        <v>0.23773813247680661</v>
      </c>
      <c r="Q3533">
        <v>5</v>
      </c>
    </row>
    <row r="3534" spans="1:17" x14ac:dyDescent="0.2">
      <c r="A3534" t="s">
        <v>3533</v>
      </c>
      <c r="B3534" s="3">
        <v>44029</v>
      </c>
      <c r="C3534" t="s">
        <v>13082</v>
      </c>
      <c r="D3534">
        <v>3.521280363202095E-2</v>
      </c>
      <c r="E3534">
        <v>0.14377060532569891</v>
      </c>
      <c r="F3534">
        <v>0</v>
      </c>
      <c r="G3534">
        <v>5.2636664360761642E-2</v>
      </c>
      <c r="H3534">
        <v>0.23960347473621371</v>
      </c>
      <c r="I3534">
        <v>0.13660779595375061</v>
      </c>
      <c r="J3534">
        <v>0</v>
      </c>
      <c r="K3534">
        <v>0</v>
      </c>
      <c r="L3534">
        <v>2.1547010168433189E-2</v>
      </c>
      <c r="M3534">
        <v>3.9861906319856637E-2</v>
      </c>
      <c r="N3534">
        <v>0.1854337006807327</v>
      </c>
      <c r="O3534">
        <v>0.13652817904949191</v>
      </c>
      <c r="P3534">
        <v>0</v>
      </c>
      <c r="Q3534">
        <v>4</v>
      </c>
    </row>
    <row r="3535" spans="1:17" x14ac:dyDescent="0.2">
      <c r="A3535" t="s">
        <v>3534</v>
      </c>
      <c r="B3535" s="3">
        <v>44029</v>
      </c>
      <c r="C3535" t="s">
        <v>13083</v>
      </c>
      <c r="D3535">
        <v>0.1091584116220474</v>
      </c>
      <c r="E3535">
        <v>3.2837368547916412E-2</v>
      </c>
      <c r="F3535">
        <v>0</v>
      </c>
      <c r="G3535">
        <v>0.11072602868080141</v>
      </c>
      <c r="H3535">
        <v>0.32761219143867493</v>
      </c>
      <c r="I3535">
        <v>0.1532776057720184</v>
      </c>
      <c r="J3535">
        <v>0</v>
      </c>
      <c r="K3535">
        <v>5.8070976287126541E-2</v>
      </c>
      <c r="L3535">
        <v>5.0541292876005173E-2</v>
      </c>
      <c r="M3535">
        <v>0</v>
      </c>
      <c r="N3535">
        <v>0</v>
      </c>
      <c r="O3535">
        <v>0</v>
      </c>
      <c r="P3535">
        <v>0.14708620309829709</v>
      </c>
      <c r="Q3535">
        <v>4</v>
      </c>
    </row>
    <row r="3536" spans="1:17" x14ac:dyDescent="0.2">
      <c r="A3536" t="s">
        <v>3535</v>
      </c>
      <c r="B3536" s="3">
        <v>44029</v>
      </c>
      <c r="C3536" t="s">
        <v>13084</v>
      </c>
      <c r="D3536">
        <v>0</v>
      </c>
      <c r="E3536">
        <v>0</v>
      </c>
      <c r="F3536">
        <v>0</v>
      </c>
      <c r="G3536">
        <v>0</v>
      </c>
      <c r="H3536">
        <v>0</v>
      </c>
      <c r="I3536">
        <v>0</v>
      </c>
      <c r="J3536">
        <v>0</v>
      </c>
      <c r="K3536">
        <v>0</v>
      </c>
      <c r="L3536">
        <v>0</v>
      </c>
      <c r="M3536">
        <v>0</v>
      </c>
      <c r="N3536">
        <v>0.38473233580589289</v>
      </c>
      <c r="O3536">
        <v>0.14944449067115781</v>
      </c>
      <c r="P3536">
        <v>0.36967858672142029</v>
      </c>
      <c r="Q3536">
        <v>10</v>
      </c>
    </row>
    <row r="3537" spans="1:17" x14ac:dyDescent="0.2">
      <c r="A3537" t="s">
        <v>3536</v>
      </c>
      <c r="B3537" s="3">
        <v>44029</v>
      </c>
      <c r="C3537" t="s">
        <v>13085</v>
      </c>
      <c r="D3537">
        <v>0</v>
      </c>
      <c r="E3537">
        <v>0</v>
      </c>
      <c r="F3537">
        <v>0</v>
      </c>
      <c r="G3537">
        <v>0</v>
      </c>
      <c r="H3537">
        <v>0</v>
      </c>
      <c r="I3537">
        <v>0</v>
      </c>
      <c r="J3537">
        <v>0</v>
      </c>
      <c r="K3537">
        <v>0</v>
      </c>
      <c r="L3537">
        <v>0</v>
      </c>
      <c r="M3537">
        <v>0</v>
      </c>
      <c r="N3537">
        <v>0.32616207003593439</v>
      </c>
      <c r="O3537">
        <v>0.10819393396377559</v>
      </c>
      <c r="P3537">
        <v>0.52038496732711792</v>
      </c>
      <c r="Q3537">
        <v>12</v>
      </c>
    </row>
    <row r="3538" spans="1:17" x14ac:dyDescent="0.2">
      <c r="A3538" t="s">
        <v>3537</v>
      </c>
      <c r="B3538" s="3">
        <v>44029</v>
      </c>
      <c r="C3538" t="s">
        <v>13086</v>
      </c>
      <c r="D3538">
        <v>0</v>
      </c>
      <c r="E3538">
        <v>0</v>
      </c>
      <c r="F3538">
        <v>0</v>
      </c>
      <c r="G3538">
        <v>0</v>
      </c>
      <c r="H3538">
        <v>0.12298011034727099</v>
      </c>
      <c r="I3538">
        <v>0.13938078284263611</v>
      </c>
      <c r="J3538">
        <v>0.2786465585231781</v>
      </c>
      <c r="K3538">
        <v>0</v>
      </c>
      <c r="L3538">
        <v>0.20770120620727539</v>
      </c>
      <c r="M3538">
        <v>0</v>
      </c>
      <c r="N3538">
        <v>0</v>
      </c>
      <c r="O3538">
        <v>0.22565291821956629</v>
      </c>
      <c r="P3538">
        <v>0</v>
      </c>
      <c r="Q3538">
        <v>6</v>
      </c>
    </row>
    <row r="3539" spans="1:17" x14ac:dyDescent="0.2">
      <c r="A3539" t="s">
        <v>3538</v>
      </c>
      <c r="B3539" s="3">
        <v>44029</v>
      </c>
      <c r="C3539" t="s">
        <v>13087</v>
      </c>
      <c r="D3539">
        <v>0</v>
      </c>
      <c r="E3539">
        <v>0</v>
      </c>
      <c r="F3539">
        <v>0</v>
      </c>
      <c r="G3539">
        <v>0.34212177991867071</v>
      </c>
      <c r="H3539">
        <v>0.16091832518577581</v>
      </c>
      <c r="I3539">
        <v>0</v>
      </c>
      <c r="J3539">
        <v>0.2454102635383606</v>
      </c>
      <c r="K3539">
        <v>6.4735017716884613E-2</v>
      </c>
      <c r="L3539">
        <v>0</v>
      </c>
      <c r="M3539">
        <v>0</v>
      </c>
      <c r="N3539">
        <v>0</v>
      </c>
      <c r="O3539">
        <v>0.14285534620285029</v>
      </c>
      <c r="P3539">
        <v>0</v>
      </c>
      <c r="Q3539">
        <v>3</v>
      </c>
    </row>
    <row r="3540" spans="1:17" x14ac:dyDescent="0.2">
      <c r="A3540" t="s">
        <v>3270</v>
      </c>
      <c r="B3540" s="3">
        <v>44032</v>
      </c>
      <c r="C3540" t="s">
        <v>12819</v>
      </c>
      <c r="D3540">
        <v>1.537381950765848E-2</v>
      </c>
      <c r="E3540">
        <v>1.5373773872852331E-2</v>
      </c>
      <c r="F3540">
        <v>1.5373773872852331E-2</v>
      </c>
      <c r="G3540">
        <v>1.5373773872852331E-2</v>
      </c>
      <c r="H3540">
        <v>0.81551337242126465</v>
      </c>
      <c r="I3540">
        <v>1.537403278052807E-2</v>
      </c>
      <c r="J3540">
        <v>1.537379156798124E-2</v>
      </c>
      <c r="K3540">
        <v>1.537395361810923E-2</v>
      </c>
      <c r="L3540">
        <v>1.5373773872852331E-2</v>
      </c>
      <c r="M3540">
        <v>1.5373773872852331E-2</v>
      </c>
      <c r="N3540">
        <v>1.5373773872852331E-2</v>
      </c>
      <c r="O3540">
        <v>1.537380367517471E-2</v>
      </c>
      <c r="P3540">
        <v>1.5374629758298401E-2</v>
      </c>
      <c r="Q3540">
        <v>4</v>
      </c>
    </row>
    <row r="3541" spans="1:17" x14ac:dyDescent="0.2">
      <c r="A3541" t="s">
        <v>3271</v>
      </c>
      <c r="B3541" s="3">
        <v>44032</v>
      </c>
      <c r="C3541" t="s">
        <v>12820</v>
      </c>
      <c r="D3541">
        <v>0</v>
      </c>
      <c r="E3541">
        <v>0.12549878656864169</v>
      </c>
      <c r="F3541">
        <v>0</v>
      </c>
      <c r="G3541">
        <v>3.8363303989171982E-2</v>
      </c>
      <c r="H3541">
        <v>7.0672497153282166E-2</v>
      </c>
      <c r="I3541">
        <v>0.17516092956066129</v>
      </c>
      <c r="J3541">
        <v>7.4132733047008514E-2</v>
      </c>
      <c r="K3541">
        <v>5.644737184047699E-2</v>
      </c>
      <c r="L3541">
        <v>0</v>
      </c>
      <c r="M3541">
        <v>0.16173639893531799</v>
      </c>
      <c r="N3541">
        <v>0</v>
      </c>
      <c r="O3541">
        <v>0.28424188494682312</v>
      </c>
      <c r="P3541">
        <v>0</v>
      </c>
      <c r="Q3541">
        <v>11</v>
      </c>
    </row>
    <row r="3542" spans="1:17" x14ac:dyDescent="0.2">
      <c r="A3542" t="s">
        <v>3272</v>
      </c>
      <c r="B3542" s="3">
        <v>44032</v>
      </c>
      <c r="C3542" t="s">
        <v>12821</v>
      </c>
      <c r="D3542">
        <v>0.19447797536849981</v>
      </c>
      <c r="E3542">
        <v>0.1235167235136032</v>
      </c>
      <c r="F3542">
        <v>0.1512158662080765</v>
      </c>
      <c r="G3542">
        <v>0</v>
      </c>
      <c r="H3542">
        <v>0</v>
      </c>
      <c r="I3542">
        <v>0</v>
      </c>
      <c r="J3542">
        <v>0</v>
      </c>
      <c r="K3542">
        <v>0.25075706839561462</v>
      </c>
      <c r="L3542">
        <v>0</v>
      </c>
      <c r="M3542">
        <v>0</v>
      </c>
      <c r="N3542">
        <v>0</v>
      </c>
      <c r="O3542">
        <v>0</v>
      </c>
      <c r="P3542">
        <v>0.25541046261787409</v>
      </c>
      <c r="Q3542">
        <v>12</v>
      </c>
    </row>
    <row r="3543" spans="1:17" x14ac:dyDescent="0.2">
      <c r="A3543" t="s">
        <v>3273</v>
      </c>
      <c r="B3543" s="3">
        <v>44032</v>
      </c>
      <c r="C3543" t="s">
        <v>12822</v>
      </c>
      <c r="D3543">
        <v>0.22884039580821991</v>
      </c>
      <c r="E3543">
        <v>0</v>
      </c>
      <c r="F3543">
        <v>7.0339836180210114E-2</v>
      </c>
      <c r="G3543">
        <v>0</v>
      </c>
      <c r="H3543">
        <v>0.14434538781642911</v>
      </c>
      <c r="I3543">
        <v>0.16426391899585721</v>
      </c>
      <c r="J3543">
        <v>5.6912381201982498E-2</v>
      </c>
      <c r="K3543">
        <v>0.15970319509506231</v>
      </c>
      <c r="L3543">
        <v>0</v>
      </c>
      <c r="M3543">
        <v>0</v>
      </c>
      <c r="N3543">
        <v>0</v>
      </c>
      <c r="O3543">
        <v>0</v>
      </c>
      <c r="P3543">
        <v>0.15250600874423981</v>
      </c>
      <c r="Q3543">
        <v>0</v>
      </c>
    </row>
    <row r="3544" spans="1:17" x14ac:dyDescent="0.2">
      <c r="A3544" t="s">
        <v>3274</v>
      </c>
      <c r="B3544" s="3">
        <v>44032</v>
      </c>
      <c r="C3544" t="s">
        <v>12823</v>
      </c>
      <c r="D3544">
        <v>0.25850221514701838</v>
      </c>
      <c r="E3544">
        <v>3.8730069994926453E-2</v>
      </c>
      <c r="F3544">
        <v>7.2452336549758911E-2</v>
      </c>
      <c r="G3544">
        <v>0.1192455962300301</v>
      </c>
      <c r="H3544">
        <v>8.9947305619716644E-2</v>
      </c>
      <c r="I3544">
        <v>0</v>
      </c>
      <c r="J3544">
        <v>0.1195091605186462</v>
      </c>
      <c r="K3544">
        <v>0</v>
      </c>
      <c r="L3544">
        <v>0</v>
      </c>
      <c r="M3544">
        <v>0</v>
      </c>
      <c r="N3544">
        <v>0</v>
      </c>
      <c r="O3544">
        <v>0</v>
      </c>
      <c r="P3544">
        <v>0.28569391369819641</v>
      </c>
      <c r="Q3544">
        <v>12</v>
      </c>
    </row>
    <row r="3545" spans="1:17" x14ac:dyDescent="0.2">
      <c r="A3545" t="s">
        <v>3275</v>
      </c>
      <c r="B3545" s="3">
        <v>44032</v>
      </c>
      <c r="C3545" t="s">
        <v>12824</v>
      </c>
      <c r="D3545">
        <v>0.27836832404136658</v>
      </c>
      <c r="E3545">
        <v>0</v>
      </c>
      <c r="F3545">
        <v>0</v>
      </c>
      <c r="G3545">
        <v>0</v>
      </c>
      <c r="H3545">
        <v>0</v>
      </c>
      <c r="I3545">
        <v>0.40549224615097051</v>
      </c>
      <c r="J3545">
        <v>0</v>
      </c>
      <c r="K3545">
        <v>0</v>
      </c>
      <c r="L3545">
        <v>6.0427911579608917E-2</v>
      </c>
      <c r="M3545">
        <v>0</v>
      </c>
      <c r="N3545">
        <v>0.13315367698669431</v>
      </c>
      <c r="O3545">
        <v>0</v>
      </c>
      <c r="P3545">
        <v>9.7933486104011536E-2</v>
      </c>
      <c r="Q3545">
        <v>5</v>
      </c>
    </row>
    <row r="3546" spans="1:17" x14ac:dyDescent="0.2">
      <c r="A3546" t="s">
        <v>3276</v>
      </c>
      <c r="B3546" s="3">
        <v>44032</v>
      </c>
      <c r="C3546" t="s">
        <v>12825</v>
      </c>
      <c r="D3546">
        <v>1.099057402461767E-2</v>
      </c>
      <c r="E3546">
        <v>1.0990573093295101E-2</v>
      </c>
      <c r="F3546">
        <v>1.0990520939230921E-2</v>
      </c>
      <c r="G3546">
        <v>1.099068019539118E-2</v>
      </c>
      <c r="H3546">
        <v>1.099073141813278E-2</v>
      </c>
      <c r="I3546">
        <v>0.37670111656188959</v>
      </c>
      <c r="J3546">
        <v>1.0990520939230921E-2</v>
      </c>
      <c r="K3546">
        <v>1.0990545153617861E-2</v>
      </c>
      <c r="L3546">
        <v>1.0990535840392109E-2</v>
      </c>
      <c r="M3546">
        <v>1.0990520939230921E-2</v>
      </c>
      <c r="N3546">
        <v>1.0990584269165989E-2</v>
      </c>
      <c r="O3546">
        <v>0.50240260362625122</v>
      </c>
      <c r="P3546">
        <v>1.0990520939230921E-2</v>
      </c>
      <c r="Q3546">
        <v>11</v>
      </c>
    </row>
    <row r="3547" spans="1:17" x14ac:dyDescent="0.2">
      <c r="A3547" t="s">
        <v>3277</v>
      </c>
      <c r="B3547" s="3">
        <v>44032</v>
      </c>
      <c r="C3547" t="s">
        <v>12826</v>
      </c>
      <c r="D3547">
        <v>6.3985951244831085E-2</v>
      </c>
      <c r="E3547">
        <v>0</v>
      </c>
      <c r="F3547">
        <v>0</v>
      </c>
      <c r="G3547">
        <v>0</v>
      </c>
      <c r="H3547">
        <v>0.36164936423301702</v>
      </c>
      <c r="I3547">
        <v>0</v>
      </c>
      <c r="J3547">
        <v>6.7294962704181671E-2</v>
      </c>
      <c r="K3547">
        <v>0</v>
      </c>
      <c r="L3547">
        <v>0</v>
      </c>
      <c r="M3547">
        <v>0.14231845736503601</v>
      </c>
      <c r="N3547">
        <v>0</v>
      </c>
      <c r="O3547">
        <v>0.32624784111976618</v>
      </c>
      <c r="P3547">
        <v>0</v>
      </c>
      <c r="Q3547">
        <v>4</v>
      </c>
    </row>
    <row r="3548" spans="1:17" x14ac:dyDescent="0.2">
      <c r="A3548" t="s">
        <v>3539</v>
      </c>
      <c r="B3548" s="3">
        <v>44033</v>
      </c>
      <c r="C3548" t="s">
        <v>13088</v>
      </c>
      <c r="D3548">
        <v>0</v>
      </c>
      <c r="E3548">
        <v>0</v>
      </c>
      <c r="F3548">
        <v>0</v>
      </c>
      <c r="G3548">
        <v>6.8396583199501038E-2</v>
      </c>
      <c r="H3548">
        <v>0</v>
      </c>
      <c r="I3548">
        <v>6.8356990814208984E-2</v>
      </c>
      <c r="J3548">
        <v>0</v>
      </c>
      <c r="K3548">
        <v>0</v>
      </c>
      <c r="L3548">
        <v>0</v>
      </c>
      <c r="M3548">
        <v>0</v>
      </c>
      <c r="N3548">
        <v>0.12977854907512659</v>
      </c>
      <c r="O3548">
        <v>0.37284740805625921</v>
      </c>
      <c r="P3548">
        <v>0.32215818762779241</v>
      </c>
      <c r="Q3548">
        <v>11</v>
      </c>
    </row>
    <row r="3549" spans="1:17" x14ac:dyDescent="0.2">
      <c r="A3549" t="s">
        <v>3540</v>
      </c>
      <c r="B3549" s="3">
        <v>44033</v>
      </c>
      <c r="C3549" t="s">
        <v>13089</v>
      </c>
      <c r="D3549">
        <v>0</v>
      </c>
      <c r="E3549">
        <v>0</v>
      </c>
      <c r="F3549">
        <v>0.16969144344329831</v>
      </c>
      <c r="G3549">
        <v>0.13326498866081241</v>
      </c>
      <c r="H3549">
        <v>0.21867756545543671</v>
      </c>
      <c r="I3549">
        <v>0.14973793923854831</v>
      </c>
      <c r="J3549">
        <v>6.1886310577392578E-2</v>
      </c>
      <c r="K3549">
        <v>8.0117508769035339E-2</v>
      </c>
      <c r="L3549">
        <v>0.10473312437534329</v>
      </c>
      <c r="M3549">
        <v>3.5978008061647422E-2</v>
      </c>
      <c r="N3549">
        <v>3.9068441838026047E-2</v>
      </c>
      <c r="O3549">
        <v>0</v>
      </c>
      <c r="P3549">
        <v>0</v>
      </c>
      <c r="Q3549">
        <v>4</v>
      </c>
    </row>
    <row r="3550" spans="1:17" x14ac:dyDescent="0.2">
      <c r="A3550" t="s">
        <v>3541</v>
      </c>
      <c r="B3550" s="3">
        <v>44033</v>
      </c>
      <c r="C3550" t="s">
        <v>13090</v>
      </c>
      <c r="D3550">
        <v>0.22904360294342041</v>
      </c>
      <c r="E3550">
        <v>0</v>
      </c>
      <c r="F3550">
        <v>0</v>
      </c>
      <c r="G3550">
        <v>0</v>
      </c>
      <c r="H3550">
        <v>9.2177391052246094E-2</v>
      </c>
      <c r="I3550">
        <v>0.13966614007949829</v>
      </c>
      <c r="J3550">
        <v>0</v>
      </c>
      <c r="K3550">
        <v>0.1022872626781464</v>
      </c>
      <c r="L3550">
        <v>0</v>
      </c>
      <c r="M3550">
        <v>8.1905350089073181E-2</v>
      </c>
      <c r="N3550">
        <v>0.18256655335426331</v>
      </c>
      <c r="O3550">
        <v>0</v>
      </c>
      <c r="P3550">
        <v>0.16135966777801511</v>
      </c>
      <c r="Q3550">
        <v>0</v>
      </c>
    </row>
    <row r="3551" spans="1:17" x14ac:dyDescent="0.2">
      <c r="A3551" t="s">
        <v>3542</v>
      </c>
      <c r="B3551" s="3">
        <v>44033</v>
      </c>
      <c r="C3551" t="s">
        <v>13091</v>
      </c>
      <c r="D3551">
        <v>0</v>
      </c>
      <c r="E3551">
        <v>0</v>
      </c>
      <c r="F3551">
        <v>0</v>
      </c>
      <c r="G3551">
        <v>0</v>
      </c>
      <c r="H3551">
        <v>0.6053658127784729</v>
      </c>
      <c r="I3551">
        <v>0</v>
      </c>
      <c r="J3551">
        <v>0</v>
      </c>
      <c r="K3551">
        <v>0</v>
      </c>
      <c r="L3551">
        <v>0</v>
      </c>
      <c r="M3551">
        <v>0</v>
      </c>
      <c r="N3551">
        <v>0</v>
      </c>
      <c r="O3551">
        <v>0</v>
      </c>
      <c r="P3551">
        <v>0.28885045647621149</v>
      </c>
      <c r="Q3551">
        <v>4</v>
      </c>
    </row>
    <row r="3552" spans="1:17" x14ac:dyDescent="0.2">
      <c r="A3552" t="s">
        <v>3543</v>
      </c>
      <c r="B3552" s="3">
        <v>44033</v>
      </c>
      <c r="C3552" t="s">
        <v>13092</v>
      </c>
      <c r="D3552">
        <v>0.14845319092273709</v>
      </c>
      <c r="E3552">
        <v>0.15723547339439389</v>
      </c>
      <c r="F3552">
        <v>8.7537236511707306E-2</v>
      </c>
      <c r="G3552">
        <v>8.6260437965393066E-2</v>
      </c>
      <c r="H3552">
        <v>8.6138322949409485E-2</v>
      </c>
      <c r="I3552">
        <v>0.15660637617111209</v>
      </c>
      <c r="J3552">
        <v>3.3604443073272712E-2</v>
      </c>
      <c r="K3552">
        <v>0</v>
      </c>
      <c r="L3552">
        <v>0</v>
      </c>
      <c r="M3552">
        <v>0.23213730752468109</v>
      </c>
      <c r="N3552">
        <v>0</v>
      </c>
      <c r="O3552">
        <v>0</v>
      </c>
      <c r="P3552">
        <v>0</v>
      </c>
      <c r="Q3552">
        <v>9</v>
      </c>
    </row>
    <row r="3553" spans="1:17" x14ac:dyDescent="0.2">
      <c r="A3553" t="s">
        <v>3544</v>
      </c>
      <c r="B3553" s="3">
        <v>44033</v>
      </c>
      <c r="C3553" t="s">
        <v>13093</v>
      </c>
      <c r="D3553">
        <v>0.15632408857345581</v>
      </c>
      <c r="E3553">
        <v>0</v>
      </c>
      <c r="F3553">
        <v>0</v>
      </c>
      <c r="G3553">
        <v>0.28955361247062678</v>
      </c>
      <c r="H3553">
        <v>0.13693732023239141</v>
      </c>
      <c r="I3553">
        <v>0</v>
      </c>
      <c r="J3553">
        <v>0</v>
      </c>
      <c r="K3553">
        <v>0</v>
      </c>
      <c r="L3553">
        <v>0</v>
      </c>
      <c r="M3553">
        <v>0.14808954298496249</v>
      </c>
      <c r="N3553">
        <v>0</v>
      </c>
      <c r="O3553">
        <v>0</v>
      </c>
      <c r="P3553">
        <v>0.20753148198127749</v>
      </c>
      <c r="Q3553">
        <v>3</v>
      </c>
    </row>
    <row r="3554" spans="1:17" x14ac:dyDescent="0.2">
      <c r="A3554" t="s">
        <v>3545</v>
      </c>
      <c r="B3554" s="3">
        <v>44033</v>
      </c>
      <c r="C3554" t="s">
        <v>13094</v>
      </c>
      <c r="D3554">
        <v>0</v>
      </c>
      <c r="E3554">
        <v>0</v>
      </c>
      <c r="F3554">
        <v>0.23251847922801969</v>
      </c>
      <c r="G3554">
        <v>0</v>
      </c>
      <c r="H3554">
        <v>0</v>
      </c>
      <c r="I3554">
        <v>0.48407450318336492</v>
      </c>
      <c r="J3554">
        <v>0</v>
      </c>
      <c r="K3554">
        <v>0</v>
      </c>
      <c r="L3554">
        <v>0</v>
      </c>
      <c r="M3554">
        <v>7.4291937053203583E-2</v>
      </c>
      <c r="N3554">
        <v>0</v>
      </c>
      <c r="O3554">
        <v>0.14434216916561129</v>
      </c>
      <c r="P3554">
        <v>5.167938768863678E-2</v>
      </c>
      <c r="Q3554">
        <v>5</v>
      </c>
    </row>
    <row r="3555" spans="1:17" x14ac:dyDescent="0.2">
      <c r="A3555" t="s">
        <v>3546</v>
      </c>
      <c r="B3555" s="3">
        <v>44033</v>
      </c>
      <c r="C3555" t="s">
        <v>13095</v>
      </c>
      <c r="D3555">
        <v>0</v>
      </c>
      <c r="E3555">
        <v>4.6570897102355957E-2</v>
      </c>
      <c r="F3555">
        <v>0</v>
      </c>
      <c r="G3555">
        <v>0.1016654819250107</v>
      </c>
      <c r="H3555">
        <v>0.14410603046417239</v>
      </c>
      <c r="I3555">
        <v>0.48856350779533392</v>
      </c>
      <c r="J3555">
        <v>0</v>
      </c>
      <c r="K3555">
        <v>5.9806134551763528E-2</v>
      </c>
      <c r="L3555">
        <v>0</v>
      </c>
      <c r="M3555">
        <v>4.7104492783546448E-2</v>
      </c>
      <c r="N3555">
        <v>4.6919025480747223E-2</v>
      </c>
      <c r="O3555">
        <v>0</v>
      </c>
      <c r="P3555">
        <v>4.8525940626859658E-2</v>
      </c>
      <c r="Q3555">
        <v>5</v>
      </c>
    </row>
    <row r="3556" spans="1:17" x14ac:dyDescent="0.2">
      <c r="A3556" t="s">
        <v>3547</v>
      </c>
      <c r="B3556" s="3">
        <v>44033</v>
      </c>
      <c r="C3556" t="s">
        <v>13096</v>
      </c>
      <c r="D3556">
        <v>0.11685147881507869</v>
      </c>
      <c r="E3556">
        <v>0</v>
      </c>
      <c r="F3556">
        <v>0</v>
      </c>
      <c r="G3556">
        <v>7.4216112494468689E-2</v>
      </c>
      <c r="H3556">
        <v>0.40767204761505133</v>
      </c>
      <c r="I3556">
        <v>0</v>
      </c>
      <c r="J3556">
        <v>0</v>
      </c>
      <c r="K3556">
        <v>0</v>
      </c>
      <c r="L3556">
        <v>0</v>
      </c>
      <c r="M3556">
        <v>0</v>
      </c>
      <c r="N3556">
        <v>0</v>
      </c>
      <c r="O3556">
        <v>0.35509094595909119</v>
      </c>
      <c r="P3556">
        <v>0</v>
      </c>
      <c r="Q3556">
        <v>4</v>
      </c>
    </row>
    <row r="3557" spans="1:17" x14ac:dyDescent="0.2">
      <c r="A3557" t="s">
        <v>3548</v>
      </c>
      <c r="B3557" s="3">
        <v>44033</v>
      </c>
      <c r="C3557" t="s">
        <v>13097</v>
      </c>
      <c r="D3557">
        <v>0.17053402960300451</v>
      </c>
      <c r="E3557">
        <v>0</v>
      </c>
      <c r="F3557">
        <v>5.3043726831674583E-2</v>
      </c>
      <c r="G3557">
        <v>0</v>
      </c>
      <c r="H3557">
        <v>0.10339105129241941</v>
      </c>
      <c r="I3557">
        <v>0</v>
      </c>
      <c r="J3557">
        <v>6.8814486265182495E-2</v>
      </c>
      <c r="K3557">
        <v>0.16401548683643341</v>
      </c>
      <c r="L3557">
        <v>6.0280229896306992E-2</v>
      </c>
      <c r="M3557">
        <v>0</v>
      </c>
      <c r="N3557">
        <v>0.36502793431282038</v>
      </c>
      <c r="O3557">
        <v>0</v>
      </c>
      <c r="P3557">
        <v>0</v>
      </c>
      <c r="Q3557">
        <v>10</v>
      </c>
    </row>
    <row r="3558" spans="1:17" x14ac:dyDescent="0.2">
      <c r="A3558" t="s">
        <v>3549</v>
      </c>
      <c r="B3558" s="3">
        <v>44033</v>
      </c>
      <c r="C3558" t="s">
        <v>13098</v>
      </c>
      <c r="D3558">
        <v>0</v>
      </c>
      <c r="E3558">
        <v>0</v>
      </c>
      <c r="F3558">
        <v>0</v>
      </c>
      <c r="G3558">
        <v>0.14092223346233371</v>
      </c>
      <c r="H3558">
        <v>0.112016886472702</v>
      </c>
      <c r="I3558">
        <v>0</v>
      </c>
      <c r="J3558">
        <v>0</v>
      </c>
      <c r="K3558">
        <v>0</v>
      </c>
      <c r="L3558">
        <v>4.4548623263835907E-2</v>
      </c>
      <c r="M3558">
        <v>0.17582899332046509</v>
      </c>
      <c r="N3558">
        <v>4.6638388186693192E-2</v>
      </c>
      <c r="O3558">
        <v>0.1506012678146362</v>
      </c>
      <c r="P3558">
        <v>0.3123411238193512</v>
      </c>
      <c r="Q3558">
        <v>12</v>
      </c>
    </row>
    <row r="3559" spans="1:17" x14ac:dyDescent="0.2">
      <c r="A3559" t="s">
        <v>3550</v>
      </c>
      <c r="B3559" s="3">
        <v>44033</v>
      </c>
      <c r="C3559" t="s">
        <v>13099</v>
      </c>
      <c r="D3559">
        <v>1.099408697336912E-2</v>
      </c>
      <c r="E3559">
        <v>1.099415961652994E-2</v>
      </c>
      <c r="F3559">
        <v>1.099364552646875E-2</v>
      </c>
      <c r="G3559">
        <v>1.099380012601614E-2</v>
      </c>
      <c r="H3559">
        <v>1.099364552646875E-2</v>
      </c>
      <c r="I3559">
        <v>1.0993652977049351E-2</v>
      </c>
      <c r="J3559">
        <v>1.099364552646875E-2</v>
      </c>
      <c r="K3559">
        <v>1.099364552646875E-2</v>
      </c>
      <c r="L3559">
        <v>1.099365949630737E-2</v>
      </c>
      <c r="M3559">
        <v>0.1538605988025665</v>
      </c>
      <c r="N3559">
        <v>0.15383090078830719</v>
      </c>
      <c r="O3559">
        <v>1.099383179098368E-2</v>
      </c>
      <c r="P3559">
        <v>0.58237075805664062</v>
      </c>
      <c r="Q3559">
        <v>12</v>
      </c>
    </row>
    <row r="3560" spans="1:17" x14ac:dyDescent="0.2">
      <c r="A3560" t="s">
        <v>3551</v>
      </c>
      <c r="B3560" s="3">
        <v>44033</v>
      </c>
      <c r="C3560" t="s">
        <v>13100</v>
      </c>
      <c r="D3560">
        <v>0.14832498133182531</v>
      </c>
      <c r="E3560">
        <v>9.9754810333251953E-2</v>
      </c>
      <c r="F3560">
        <v>0</v>
      </c>
      <c r="G3560">
        <v>0</v>
      </c>
      <c r="H3560">
        <v>0</v>
      </c>
      <c r="I3560">
        <v>0.37595584988594061</v>
      </c>
      <c r="J3560">
        <v>0.10141722857952119</v>
      </c>
      <c r="K3560">
        <v>6.3108235597610474E-2</v>
      </c>
      <c r="L3560">
        <v>0</v>
      </c>
      <c r="M3560">
        <v>0</v>
      </c>
      <c r="N3560">
        <v>5.1859945058822632E-2</v>
      </c>
      <c r="O3560">
        <v>0</v>
      </c>
      <c r="P3560">
        <v>0.13858900964260101</v>
      </c>
      <c r="Q3560">
        <v>5</v>
      </c>
    </row>
    <row r="3561" spans="1:17" x14ac:dyDescent="0.2">
      <c r="A3561" t="s">
        <v>3552</v>
      </c>
      <c r="B3561" s="3">
        <v>44034</v>
      </c>
      <c r="C3561" t="s">
        <v>13101</v>
      </c>
      <c r="D3561">
        <v>0.2568773627281189</v>
      </c>
      <c r="E3561">
        <v>8.5948489606380463E-2</v>
      </c>
      <c r="F3561">
        <v>0</v>
      </c>
      <c r="G3561">
        <v>0</v>
      </c>
      <c r="H3561">
        <v>0</v>
      </c>
      <c r="I3561">
        <v>0</v>
      </c>
      <c r="J3561">
        <v>0</v>
      </c>
      <c r="K3561">
        <v>0.13062334060668951</v>
      </c>
      <c r="L3561">
        <v>0</v>
      </c>
      <c r="M3561">
        <v>0</v>
      </c>
      <c r="N3561">
        <v>0.16325585544109339</v>
      </c>
      <c r="O3561">
        <v>0.1210016682744026</v>
      </c>
      <c r="P3561">
        <v>0.20087575912475589</v>
      </c>
      <c r="Q3561">
        <v>0</v>
      </c>
    </row>
    <row r="3562" spans="1:17" x14ac:dyDescent="0.2">
      <c r="A3562" t="s">
        <v>3553</v>
      </c>
      <c r="B3562" s="3">
        <v>44034</v>
      </c>
      <c r="C3562" t="s">
        <v>13102</v>
      </c>
      <c r="D3562">
        <v>0.1229258179664612</v>
      </c>
      <c r="E3562">
        <v>0</v>
      </c>
      <c r="F3562">
        <v>0</v>
      </c>
      <c r="G3562">
        <v>0</v>
      </c>
      <c r="H3562">
        <v>0.1136457100510597</v>
      </c>
      <c r="I3562">
        <v>0</v>
      </c>
      <c r="J3562">
        <v>0</v>
      </c>
      <c r="K3562">
        <v>0</v>
      </c>
      <c r="L3562">
        <v>0.15062122046947479</v>
      </c>
      <c r="M3562">
        <v>0.16077463328838351</v>
      </c>
      <c r="N3562">
        <v>4.5725654810667038E-2</v>
      </c>
      <c r="O3562">
        <v>0.17326968908309939</v>
      </c>
      <c r="P3562">
        <v>0.2201985567808151</v>
      </c>
      <c r="Q3562">
        <v>12</v>
      </c>
    </row>
    <row r="3563" spans="1:17" x14ac:dyDescent="0.2">
      <c r="A3563" t="s">
        <v>3554</v>
      </c>
      <c r="B3563" s="3">
        <v>44034</v>
      </c>
      <c r="C3563" t="s">
        <v>13103</v>
      </c>
      <c r="D3563">
        <v>0</v>
      </c>
      <c r="E3563">
        <v>0</v>
      </c>
      <c r="F3563">
        <v>0</v>
      </c>
      <c r="G3563">
        <v>0</v>
      </c>
      <c r="H3563">
        <v>0.33051690459251398</v>
      </c>
      <c r="I3563">
        <v>0</v>
      </c>
      <c r="J3563">
        <v>0</v>
      </c>
      <c r="K3563">
        <v>0</v>
      </c>
      <c r="L3563">
        <v>0.11938392370939251</v>
      </c>
      <c r="M3563">
        <v>0</v>
      </c>
      <c r="N3563">
        <v>0</v>
      </c>
      <c r="O3563">
        <v>0</v>
      </c>
      <c r="P3563">
        <v>0.46459180116653442</v>
      </c>
      <c r="Q3563">
        <v>12</v>
      </c>
    </row>
    <row r="3564" spans="1:17" x14ac:dyDescent="0.2">
      <c r="A3564" t="s">
        <v>3555</v>
      </c>
      <c r="B3564" s="3">
        <v>44034</v>
      </c>
      <c r="C3564" t="s">
        <v>13104</v>
      </c>
      <c r="D3564">
        <v>0.29179233312606812</v>
      </c>
      <c r="E3564">
        <v>0.1058743745088577</v>
      </c>
      <c r="F3564">
        <v>1.9803427159786221E-2</v>
      </c>
      <c r="G3564">
        <v>0</v>
      </c>
      <c r="H3564">
        <v>4.4533886015415192E-2</v>
      </c>
      <c r="I3564">
        <v>0.27959141135215759</v>
      </c>
      <c r="J3564">
        <v>3.0534172430634499E-2</v>
      </c>
      <c r="K3564">
        <v>5.64727783203125E-2</v>
      </c>
      <c r="L3564">
        <v>6.9491222500801086E-2</v>
      </c>
      <c r="M3564">
        <v>4.9506451934576028E-2</v>
      </c>
      <c r="N3564">
        <v>4.9004692584276199E-2</v>
      </c>
      <c r="O3564">
        <v>0</v>
      </c>
      <c r="P3564">
        <v>0</v>
      </c>
      <c r="Q3564">
        <v>0</v>
      </c>
    </row>
    <row r="3565" spans="1:17" x14ac:dyDescent="0.2">
      <c r="A3565" t="s">
        <v>3556</v>
      </c>
      <c r="B3565" s="3">
        <v>44034</v>
      </c>
      <c r="C3565" t="s">
        <v>13105</v>
      </c>
      <c r="D3565">
        <v>0.21670818328857419</v>
      </c>
      <c r="E3565">
        <v>8.0163054168224335E-2</v>
      </c>
      <c r="F3565">
        <v>0.1211819499731064</v>
      </c>
      <c r="G3565">
        <v>0</v>
      </c>
      <c r="H3565">
        <v>0.1214892119169235</v>
      </c>
      <c r="I3565">
        <v>0.23079253733158109</v>
      </c>
      <c r="J3565">
        <v>0</v>
      </c>
      <c r="K3565">
        <v>2.184252999722958E-2</v>
      </c>
      <c r="L3565">
        <v>0</v>
      </c>
      <c r="M3565">
        <v>6.3302040100097656E-2</v>
      </c>
      <c r="N3565">
        <v>0</v>
      </c>
      <c r="O3565">
        <v>0</v>
      </c>
      <c r="P3565">
        <v>0.13777092099189761</v>
      </c>
      <c r="Q3565">
        <v>5</v>
      </c>
    </row>
    <row r="3566" spans="1:17" x14ac:dyDescent="0.2">
      <c r="A3566" t="s">
        <v>3557</v>
      </c>
      <c r="B3566" s="3">
        <v>44034</v>
      </c>
      <c r="C3566" t="s">
        <v>13106</v>
      </c>
      <c r="D3566">
        <v>0.34053528308868408</v>
      </c>
      <c r="E3566">
        <v>3.3191241323947913E-2</v>
      </c>
      <c r="F3566">
        <v>0</v>
      </c>
      <c r="G3566">
        <v>0</v>
      </c>
      <c r="H3566">
        <v>0</v>
      </c>
      <c r="I3566">
        <v>0.14263962209224701</v>
      </c>
      <c r="J3566">
        <v>6.9468803703784943E-2</v>
      </c>
      <c r="K3566">
        <v>7.5320810079574585E-2</v>
      </c>
      <c r="L3566">
        <v>5.9821054339408868E-2</v>
      </c>
      <c r="M3566">
        <v>0</v>
      </c>
      <c r="N3566">
        <v>6.2129978090524673E-2</v>
      </c>
      <c r="O3566">
        <v>9.0380720794200897E-2</v>
      </c>
      <c r="P3566">
        <v>0.1181877329945564</v>
      </c>
      <c r="Q3566">
        <v>0</v>
      </c>
    </row>
    <row r="3567" spans="1:17" x14ac:dyDescent="0.2">
      <c r="A3567" t="s">
        <v>3558</v>
      </c>
      <c r="B3567" s="3">
        <v>44034</v>
      </c>
      <c r="C3567" t="s">
        <v>13107</v>
      </c>
      <c r="D3567">
        <v>0</v>
      </c>
      <c r="E3567">
        <v>0.16474573314189911</v>
      </c>
      <c r="F3567">
        <v>4.2208582162857063E-2</v>
      </c>
      <c r="G3567">
        <v>0</v>
      </c>
      <c r="H3567">
        <v>0.20143319666385651</v>
      </c>
      <c r="I3567">
        <v>0.27216571569442749</v>
      </c>
      <c r="J3567">
        <v>3.9665557444095612E-2</v>
      </c>
      <c r="K3567">
        <v>0</v>
      </c>
      <c r="L3567">
        <v>5.9871368110179901E-2</v>
      </c>
      <c r="M3567">
        <v>0</v>
      </c>
      <c r="N3567">
        <v>0</v>
      </c>
      <c r="O3567">
        <v>9.29393470287323E-2</v>
      </c>
      <c r="P3567">
        <v>0.1136974319815636</v>
      </c>
      <c r="Q3567">
        <v>5</v>
      </c>
    </row>
    <row r="3568" spans="1:17" x14ac:dyDescent="0.2">
      <c r="A3568" t="s">
        <v>3559</v>
      </c>
      <c r="B3568" s="3">
        <v>44034</v>
      </c>
      <c r="C3568" t="s">
        <v>13108</v>
      </c>
      <c r="D3568">
        <v>0.2678256630897522</v>
      </c>
      <c r="E3568">
        <v>0.15280152857303619</v>
      </c>
      <c r="F3568">
        <v>5.3057156503200531E-2</v>
      </c>
      <c r="G3568">
        <v>6.1057202517986298E-2</v>
      </c>
      <c r="H3568">
        <v>0</v>
      </c>
      <c r="I3568">
        <v>0.16758863627910611</v>
      </c>
      <c r="J3568">
        <v>0</v>
      </c>
      <c r="K3568">
        <v>0</v>
      </c>
      <c r="L3568">
        <v>0</v>
      </c>
      <c r="M3568">
        <v>0</v>
      </c>
      <c r="N3568">
        <v>5.3242884576320648E-2</v>
      </c>
      <c r="O3568">
        <v>0</v>
      </c>
      <c r="P3568">
        <v>0.2259713560342789</v>
      </c>
      <c r="Q3568">
        <v>0</v>
      </c>
    </row>
    <row r="3569" spans="1:17" x14ac:dyDescent="0.2">
      <c r="A3569" t="s">
        <v>3560</v>
      </c>
      <c r="B3569" s="3">
        <v>44034</v>
      </c>
      <c r="C3569" t="s">
        <v>13109</v>
      </c>
      <c r="D3569">
        <v>0.43542248010635382</v>
      </c>
      <c r="E3569">
        <v>0</v>
      </c>
      <c r="F3569">
        <v>0</v>
      </c>
      <c r="G3569">
        <v>0</v>
      </c>
      <c r="H3569">
        <v>0</v>
      </c>
      <c r="I3569">
        <v>0</v>
      </c>
      <c r="J3569">
        <v>0</v>
      </c>
      <c r="K3569">
        <v>6.9393642246723175E-2</v>
      </c>
      <c r="L3569">
        <v>0.18143726885318759</v>
      </c>
      <c r="M3569">
        <v>0.1451761722564697</v>
      </c>
      <c r="N3569">
        <v>0</v>
      </c>
      <c r="O3569">
        <v>0.13780660927295679</v>
      </c>
      <c r="P3569">
        <v>0</v>
      </c>
      <c r="Q3569">
        <v>0</v>
      </c>
    </row>
    <row r="3570" spans="1:17" x14ac:dyDescent="0.2">
      <c r="A3570" t="s">
        <v>3561</v>
      </c>
      <c r="B3570" s="3">
        <v>44034</v>
      </c>
      <c r="C3570" t="s">
        <v>13110</v>
      </c>
      <c r="D3570">
        <v>0.4705493152141571</v>
      </c>
      <c r="E3570">
        <v>0</v>
      </c>
      <c r="F3570">
        <v>0</v>
      </c>
      <c r="G3570">
        <v>0</v>
      </c>
      <c r="H3570">
        <v>0</v>
      </c>
      <c r="I3570">
        <v>0</v>
      </c>
      <c r="J3570">
        <v>0</v>
      </c>
      <c r="K3570">
        <v>0</v>
      </c>
      <c r="L3570">
        <v>0.26534849405288702</v>
      </c>
      <c r="M3570">
        <v>0</v>
      </c>
      <c r="N3570">
        <v>0</v>
      </c>
      <c r="O3570">
        <v>0</v>
      </c>
      <c r="P3570">
        <v>0.18715845048427579</v>
      </c>
      <c r="Q3570">
        <v>0</v>
      </c>
    </row>
    <row r="3571" spans="1:17" x14ac:dyDescent="0.2">
      <c r="A3571" t="s">
        <v>3562</v>
      </c>
      <c r="B3571" s="3">
        <v>44034</v>
      </c>
      <c r="C3571" t="s">
        <v>13111</v>
      </c>
      <c r="D3571">
        <v>0.22668412327766421</v>
      </c>
      <c r="E3571">
        <v>0</v>
      </c>
      <c r="F3571">
        <v>0</v>
      </c>
      <c r="G3571">
        <v>0</v>
      </c>
      <c r="H3571">
        <v>0</v>
      </c>
      <c r="I3571">
        <v>0</v>
      </c>
      <c r="J3571">
        <v>0</v>
      </c>
      <c r="K3571">
        <v>0</v>
      </c>
      <c r="L3571">
        <v>0.16233719885349271</v>
      </c>
      <c r="M3571">
        <v>0</v>
      </c>
      <c r="N3571">
        <v>0</v>
      </c>
      <c r="O3571">
        <v>0.185501828789711</v>
      </c>
      <c r="P3571">
        <v>0.33892840147018433</v>
      </c>
      <c r="Q3571">
        <v>12</v>
      </c>
    </row>
    <row r="3572" spans="1:17" x14ac:dyDescent="0.2">
      <c r="A3572" t="s">
        <v>3563</v>
      </c>
      <c r="B3572" s="3">
        <v>44034</v>
      </c>
      <c r="C3572" t="s">
        <v>13112</v>
      </c>
      <c r="D3572">
        <v>0.20550921559333801</v>
      </c>
      <c r="E3572">
        <v>0.1649288684129715</v>
      </c>
      <c r="F3572">
        <v>0</v>
      </c>
      <c r="G3572">
        <v>0</v>
      </c>
      <c r="H3572">
        <v>0</v>
      </c>
      <c r="I3572">
        <v>0</v>
      </c>
      <c r="J3572">
        <v>0</v>
      </c>
      <c r="K3572">
        <v>0</v>
      </c>
      <c r="L3572">
        <v>0.1343071311712265</v>
      </c>
      <c r="M3572">
        <v>0</v>
      </c>
      <c r="N3572">
        <v>0</v>
      </c>
      <c r="O3572">
        <v>0.14402145147323611</v>
      </c>
      <c r="P3572">
        <v>0.27431243658065801</v>
      </c>
      <c r="Q3572">
        <v>12</v>
      </c>
    </row>
    <row r="3573" spans="1:17" x14ac:dyDescent="0.2">
      <c r="A3573" t="s">
        <v>3564</v>
      </c>
      <c r="B3573" s="3">
        <v>44034</v>
      </c>
      <c r="C3573" t="s">
        <v>13113</v>
      </c>
      <c r="D3573">
        <v>0</v>
      </c>
      <c r="E3573">
        <v>0</v>
      </c>
      <c r="F3573">
        <v>0</v>
      </c>
      <c r="G3573">
        <v>0.44766214489936829</v>
      </c>
      <c r="H3573">
        <v>0</v>
      </c>
      <c r="I3573">
        <v>0.1077624782919884</v>
      </c>
      <c r="J3573">
        <v>0</v>
      </c>
      <c r="K3573">
        <v>0</v>
      </c>
      <c r="L3573">
        <v>0</v>
      </c>
      <c r="M3573">
        <v>0</v>
      </c>
      <c r="N3573">
        <v>0.26316249370574951</v>
      </c>
      <c r="O3573">
        <v>0.1121404841542244</v>
      </c>
      <c r="P3573">
        <v>0</v>
      </c>
      <c r="Q3573">
        <v>3</v>
      </c>
    </row>
    <row r="3574" spans="1:17" x14ac:dyDescent="0.2">
      <c r="A3574" t="s">
        <v>3565</v>
      </c>
      <c r="B3574" s="3">
        <v>44034</v>
      </c>
      <c r="C3574" t="s">
        <v>13114</v>
      </c>
      <c r="D3574">
        <v>1.281812507659197E-2</v>
      </c>
      <c r="E3574">
        <v>1.281805709004402E-2</v>
      </c>
      <c r="F3574">
        <v>1.281824242323637E-2</v>
      </c>
      <c r="G3574">
        <v>1.281802728772163E-2</v>
      </c>
      <c r="H3574">
        <v>1.281813718378544E-2</v>
      </c>
      <c r="I3574">
        <v>1.2818090617656709E-2</v>
      </c>
      <c r="J3574">
        <v>1.281808782368898E-2</v>
      </c>
      <c r="K3574">
        <v>1.281817443668842E-2</v>
      </c>
      <c r="L3574">
        <v>1.2818132527172571E-2</v>
      </c>
      <c r="M3574">
        <v>0.28636324405670172</v>
      </c>
      <c r="N3574">
        <v>0.25436434149742132</v>
      </c>
      <c r="O3574">
        <v>1.281829085201025E-2</v>
      </c>
      <c r="P3574">
        <v>0.33109104633331299</v>
      </c>
      <c r="Q3574">
        <v>12</v>
      </c>
    </row>
    <row r="3575" spans="1:17" x14ac:dyDescent="0.2">
      <c r="A3575" t="s">
        <v>3566</v>
      </c>
      <c r="B3575" s="3">
        <v>44034</v>
      </c>
      <c r="C3575" t="s">
        <v>13115</v>
      </c>
      <c r="D3575">
        <v>0</v>
      </c>
      <c r="E3575">
        <v>0</v>
      </c>
      <c r="F3575">
        <v>0.13454306125640869</v>
      </c>
      <c r="G3575">
        <v>0.23074035346508029</v>
      </c>
      <c r="H3575">
        <v>0</v>
      </c>
      <c r="I3575">
        <v>0.38470643758773798</v>
      </c>
      <c r="J3575">
        <v>0.16344885528087619</v>
      </c>
      <c r="K3575">
        <v>0</v>
      </c>
      <c r="L3575">
        <v>0</v>
      </c>
      <c r="M3575">
        <v>0</v>
      </c>
      <c r="N3575">
        <v>0</v>
      </c>
      <c r="O3575">
        <v>0</v>
      </c>
      <c r="P3575">
        <v>0</v>
      </c>
      <c r="Q3575">
        <v>5</v>
      </c>
    </row>
    <row r="3576" spans="1:17" x14ac:dyDescent="0.2">
      <c r="A3576" t="s">
        <v>3567</v>
      </c>
      <c r="B3576" s="3">
        <v>44034</v>
      </c>
      <c r="C3576" t="s">
        <v>13116</v>
      </c>
      <c r="D3576">
        <v>0.30279362201690668</v>
      </c>
      <c r="E3576">
        <v>1.099011115729809E-2</v>
      </c>
      <c r="F3576">
        <v>1.099011115729809E-2</v>
      </c>
      <c r="G3576">
        <v>1.0990200564265249E-2</v>
      </c>
      <c r="H3576">
        <v>1.099028345197439E-2</v>
      </c>
      <c r="I3576">
        <v>1.0990125127136711E-2</v>
      </c>
      <c r="J3576">
        <v>1.0990120470523831E-2</v>
      </c>
      <c r="K3576">
        <v>1.099019963294268E-2</v>
      </c>
      <c r="L3576">
        <v>1.0990218259394171E-2</v>
      </c>
      <c r="M3576">
        <v>0.41698232293128967</v>
      </c>
      <c r="N3576">
        <v>0.17032238841056821</v>
      </c>
      <c r="O3576">
        <v>1.099012605845928E-2</v>
      </c>
      <c r="P3576">
        <v>1.099016796797514E-2</v>
      </c>
      <c r="Q3576">
        <v>9</v>
      </c>
    </row>
    <row r="3577" spans="1:17" x14ac:dyDescent="0.2">
      <c r="A3577" t="s">
        <v>3568</v>
      </c>
      <c r="B3577" s="3">
        <v>44034</v>
      </c>
      <c r="C3577" t="s">
        <v>13117</v>
      </c>
      <c r="D3577">
        <v>0.25308984518051147</v>
      </c>
      <c r="E3577">
        <v>0</v>
      </c>
      <c r="F3577">
        <v>0</v>
      </c>
      <c r="G3577">
        <v>0</v>
      </c>
      <c r="H3577">
        <v>0</v>
      </c>
      <c r="I3577">
        <v>0.40211290121078491</v>
      </c>
      <c r="J3577">
        <v>9.3060784041881561E-2</v>
      </c>
      <c r="K3577">
        <v>0</v>
      </c>
      <c r="L3577">
        <v>0</v>
      </c>
      <c r="M3577">
        <v>0.19402742385864261</v>
      </c>
      <c r="N3577">
        <v>0</v>
      </c>
      <c r="O3577">
        <v>0</v>
      </c>
      <c r="P3577">
        <v>0</v>
      </c>
      <c r="Q3577">
        <v>5</v>
      </c>
    </row>
    <row r="3578" spans="1:17" x14ac:dyDescent="0.2">
      <c r="A3578" t="s">
        <v>3569</v>
      </c>
      <c r="B3578" s="3">
        <v>44034</v>
      </c>
      <c r="C3578" t="s">
        <v>13118</v>
      </c>
      <c r="D3578">
        <v>0.32138839364051819</v>
      </c>
      <c r="E3578">
        <v>0</v>
      </c>
      <c r="F3578">
        <v>0.27297800779342651</v>
      </c>
      <c r="G3578">
        <v>0</v>
      </c>
      <c r="H3578">
        <v>0</v>
      </c>
      <c r="I3578">
        <v>0</v>
      </c>
      <c r="J3578">
        <v>0</v>
      </c>
      <c r="K3578">
        <v>0</v>
      </c>
      <c r="L3578">
        <v>0</v>
      </c>
      <c r="M3578">
        <v>0</v>
      </c>
      <c r="N3578">
        <v>0.32014173269271851</v>
      </c>
      <c r="O3578">
        <v>0</v>
      </c>
      <c r="P3578">
        <v>0</v>
      </c>
      <c r="Q3578">
        <v>0</v>
      </c>
    </row>
    <row r="3579" spans="1:17" x14ac:dyDescent="0.2">
      <c r="A3579" t="s">
        <v>3570</v>
      </c>
      <c r="B3579" s="3">
        <v>44034</v>
      </c>
      <c r="C3579" t="s">
        <v>13119</v>
      </c>
      <c r="D3579">
        <v>1.098972000181675E-2</v>
      </c>
      <c r="E3579">
        <v>1.0989720933139321E-2</v>
      </c>
      <c r="F3579">
        <v>1.098972000181675E-2</v>
      </c>
      <c r="G3579">
        <v>1.0989910922944549E-2</v>
      </c>
      <c r="H3579">
        <v>1.098976284265518E-2</v>
      </c>
      <c r="I3579">
        <v>0.21538183093070981</v>
      </c>
      <c r="J3579">
        <v>1.098972000181675E-2</v>
      </c>
      <c r="K3579">
        <v>1.098975911736488E-2</v>
      </c>
      <c r="L3579">
        <v>0.33016234636306763</v>
      </c>
      <c r="M3579">
        <v>0.19621756672859189</v>
      </c>
      <c r="N3579">
        <v>1.0989849455654619E-2</v>
      </c>
      <c r="O3579">
        <v>1.0989724658429619E-2</v>
      </c>
      <c r="P3579">
        <v>0.15933035314083099</v>
      </c>
      <c r="Q3579">
        <v>8</v>
      </c>
    </row>
    <row r="3580" spans="1:17" x14ac:dyDescent="0.2">
      <c r="A3580" t="s">
        <v>3571</v>
      </c>
      <c r="B3580" s="3">
        <v>44034</v>
      </c>
      <c r="C3580" t="s">
        <v>13120</v>
      </c>
      <c r="D3580">
        <v>0.1673108488321304</v>
      </c>
      <c r="E3580">
        <v>1.0990051552653309E-2</v>
      </c>
      <c r="F3580">
        <v>1.099006179720163E-2</v>
      </c>
      <c r="G3580">
        <v>1.09900739043951E-2</v>
      </c>
      <c r="H3580">
        <v>1.099011953920126E-2</v>
      </c>
      <c r="I3580">
        <v>1.09900776296854E-2</v>
      </c>
      <c r="J3580">
        <v>1.0990051552653309E-2</v>
      </c>
      <c r="K3580">
        <v>1.0990104638040069E-2</v>
      </c>
      <c r="L3580">
        <v>1.099030021578074E-2</v>
      </c>
      <c r="M3580">
        <v>0.54225039482116699</v>
      </c>
      <c r="N3580">
        <v>0.18053765594959259</v>
      </c>
      <c r="O3580">
        <v>1.099009066820145E-2</v>
      </c>
      <c r="P3580">
        <v>1.099015958607197E-2</v>
      </c>
      <c r="Q3580">
        <v>9</v>
      </c>
    </row>
    <row r="3581" spans="1:17" x14ac:dyDescent="0.2">
      <c r="A3581" t="s">
        <v>3572</v>
      </c>
      <c r="B3581" s="3">
        <v>44034</v>
      </c>
      <c r="C3581" t="s">
        <v>13121</v>
      </c>
      <c r="D3581">
        <v>1.538738608360291E-2</v>
      </c>
      <c r="E3581">
        <v>0.41536623239517212</v>
      </c>
      <c r="F3581">
        <v>1.538791134953499E-2</v>
      </c>
      <c r="G3581">
        <v>1.538778282701969E-2</v>
      </c>
      <c r="H3581">
        <v>1.538738608360291E-2</v>
      </c>
      <c r="I3581">
        <v>1.5388065949082369E-2</v>
      </c>
      <c r="J3581">
        <v>1.538738608360291E-2</v>
      </c>
      <c r="K3581">
        <v>1.538738608360291E-2</v>
      </c>
      <c r="L3581">
        <v>1.53878154233098E-2</v>
      </c>
      <c r="M3581">
        <v>1.538738608360291E-2</v>
      </c>
      <c r="N3581">
        <v>0.41536948084831238</v>
      </c>
      <c r="O3581">
        <v>1.538799609988928E-2</v>
      </c>
      <c r="P3581">
        <v>1.5387775376439089E-2</v>
      </c>
      <c r="Q3581">
        <v>10</v>
      </c>
    </row>
    <row r="3582" spans="1:17" x14ac:dyDescent="0.2">
      <c r="A3582" t="s">
        <v>3573</v>
      </c>
      <c r="B3582" s="3">
        <v>44034</v>
      </c>
      <c r="C3582" t="s">
        <v>13122</v>
      </c>
      <c r="D3582">
        <v>0</v>
      </c>
      <c r="E3582">
        <v>0</v>
      </c>
      <c r="F3582">
        <v>9.4340942800045013E-2</v>
      </c>
      <c r="G3582">
        <v>0.15839013457298279</v>
      </c>
      <c r="H3582">
        <v>0</v>
      </c>
      <c r="I3582">
        <v>0</v>
      </c>
      <c r="J3582">
        <v>8.3564296364784241E-2</v>
      </c>
      <c r="K3582">
        <v>0</v>
      </c>
      <c r="L3582">
        <v>0.2363831102848053</v>
      </c>
      <c r="M3582">
        <v>0.38628953695297241</v>
      </c>
      <c r="N3582">
        <v>0</v>
      </c>
      <c r="O3582">
        <v>0</v>
      </c>
      <c r="P3582">
        <v>0</v>
      </c>
      <c r="Q3582">
        <v>9</v>
      </c>
    </row>
    <row r="3583" spans="1:17" x14ac:dyDescent="0.2">
      <c r="A3583" t="s">
        <v>3574</v>
      </c>
      <c r="B3583" s="3">
        <v>44034</v>
      </c>
      <c r="C3583" t="s">
        <v>13123</v>
      </c>
      <c r="D3583">
        <v>1.9227506592869759E-2</v>
      </c>
      <c r="E3583">
        <v>0.26923462748527532</v>
      </c>
      <c r="F3583">
        <v>1.922765746712685E-2</v>
      </c>
      <c r="G3583">
        <v>1.9227774813771251E-2</v>
      </c>
      <c r="H3583">
        <v>1.922748796641827E-2</v>
      </c>
      <c r="I3583">
        <v>1.9227558746933941E-2</v>
      </c>
      <c r="J3583">
        <v>1.9227739423513409E-2</v>
      </c>
      <c r="K3583">
        <v>1.9227795302867889E-2</v>
      </c>
      <c r="L3583">
        <v>1.9227629527449611E-2</v>
      </c>
      <c r="M3583">
        <v>1.9227949902415279E-2</v>
      </c>
      <c r="N3583">
        <v>1.922747865319252E-2</v>
      </c>
      <c r="O3583">
        <v>0.51926130056381226</v>
      </c>
      <c r="P3583">
        <v>1.9227540120482441E-2</v>
      </c>
      <c r="Q3583">
        <v>11</v>
      </c>
    </row>
    <row r="3584" spans="1:17" x14ac:dyDescent="0.2">
      <c r="A3584" t="s">
        <v>3575</v>
      </c>
      <c r="B3584" s="3">
        <v>44034</v>
      </c>
      <c r="C3584" t="s">
        <v>13124</v>
      </c>
      <c r="D3584">
        <v>0</v>
      </c>
      <c r="E3584">
        <v>0</v>
      </c>
      <c r="F3584">
        <v>0</v>
      </c>
      <c r="G3584">
        <v>0.2769235372543335</v>
      </c>
      <c r="H3584">
        <v>0</v>
      </c>
      <c r="I3584">
        <v>0</v>
      </c>
      <c r="J3584">
        <v>0</v>
      </c>
      <c r="K3584">
        <v>0.37373843789100653</v>
      </c>
      <c r="L3584">
        <v>8.7757572531700134E-2</v>
      </c>
      <c r="M3584">
        <v>0.21209888160228729</v>
      </c>
      <c r="N3584">
        <v>0</v>
      </c>
      <c r="O3584">
        <v>0</v>
      </c>
      <c r="P3584">
        <v>0</v>
      </c>
      <c r="Q3584">
        <v>7</v>
      </c>
    </row>
    <row r="3585" spans="1:17" x14ac:dyDescent="0.2">
      <c r="A3585" t="s">
        <v>3576</v>
      </c>
      <c r="B3585" s="3">
        <v>44034</v>
      </c>
      <c r="C3585" t="s">
        <v>13125</v>
      </c>
      <c r="D3585">
        <v>0.32389232516288757</v>
      </c>
      <c r="E3585">
        <v>1.286757830530405E-2</v>
      </c>
      <c r="F3585">
        <v>1.286750752478838E-2</v>
      </c>
      <c r="G3585">
        <v>0.37078937888145452</v>
      </c>
      <c r="H3585">
        <v>1.2867582030594351E-2</v>
      </c>
      <c r="I3585">
        <v>1.286750752478838E-2</v>
      </c>
      <c r="J3585">
        <v>1.286750752478838E-2</v>
      </c>
      <c r="K3585">
        <v>0.1766424477100372</v>
      </c>
      <c r="L3585">
        <v>1.286750752478838E-2</v>
      </c>
      <c r="M3585">
        <v>1.2867859564721581E-2</v>
      </c>
      <c r="N3585">
        <v>1.286750752478838E-2</v>
      </c>
      <c r="O3585">
        <v>1.286768820136786E-2</v>
      </c>
      <c r="P3585">
        <v>1.286760251969099E-2</v>
      </c>
      <c r="Q3585">
        <v>3</v>
      </c>
    </row>
    <row r="3586" spans="1:17" x14ac:dyDescent="0.2">
      <c r="A3586" t="s">
        <v>3577</v>
      </c>
      <c r="B3586" s="3">
        <v>44034</v>
      </c>
      <c r="C3586" t="s">
        <v>13126</v>
      </c>
      <c r="D3586">
        <v>0.23825846612453461</v>
      </c>
      <c r="E3586">
        <v>0</v>
      </c>
      <c r="F3586">
        <v>0</v>
      </c>
      <c r="G3586">
        <v>0</v>
      </c>
      <c r="H3586">
        <v>0</v>
      </c>
      <c r="I3586">
        <v>0</v>
      </c>
      <c r="J3586">
        <v>0</v>
      </c>
      <c r="K3586">
        <v>0</v>
      </c>
      <c r="L3586">
        <v>0.33496129512786871</v>
      </c>
      <c r="M3586">
        <v>0.34131404757499689</v>
      </c>
      <c r="N3586">
        <v>0</v>
      </c>
      <c r="O3586">
        <v>0</v>
      </c>
      <c r="P3586">
        <v>0</v>
      </c>
      <c r="Q3586">
        <v>9</v>
      </c>
    </row>
    <row r="3587" spans="1:17" x14ac:dyDescent="0.2">
      <c r="A3587" t="s">
        <v>3578</v>
      </c>
      <c r="B3587" s="3">
        <v>44034</v>
      </c>
      <c r="C3587" t="s">
        <v>13127</v>
      </c>
      <c r="D3587">
        <v>0</v>
      </c>
      <c r="E3587">
        <v>0</v>
      </c>
      <c r="F3587">
        <v>0</v>
      </c>
      <c r="G3587">
        <v>0.54036551713943481</v>
      </c>
      <c r="H3587">
        <v>0</v>
      </c>
      <c r="I3587">
        <v>0</v>
      </c>
      <c r="J3587">
        <v>0</v>
      </c>
      <c r="K3587">
        <v>0</v>
      </c>
      <c r="L3587">
        <v>0.1235312521457672</v>
      </c>
      <c r="M3587">
        <v>0.25918492674827581</v>
      </c>
      <c r="N3587">
        <v>0</v>
      </c>
      <c r="O3587">
        <v>0</v>
      </c>
      <c r="P3587">
        <v>0</v>
      </c>
      <c r="Q3587">
        <v>3</v>
      </c>
    </row>
    <row r="3588" spans="1:17" x14ac:dyDescent="0.2">
      <c r="A3588" t="s">
        <v>3579</v>
      </c>
      <c r="B3588" s="3">
        <v>44034</v>
      </c>
      <c r="C3588" t="s">
        <v>13128</v>
      </c>
      <c r="D3588">
        <v>0</v>
      </c>
      <c r="E3588">
        <v>0</v>
      </c>
      <c r="F3588">
        <v>0</v>
      </c>
      <c r="G3588">
        <v>0</v>
      </c>
      <c r="H3588">
        <v>0</v>
      </c>
      <c r="I3588">
        <v>0</v>
      </c>
      <c r="J3588">
        <v>0</v>
      </c>
      <c r="K3588">
        <v>0</v>
      </c>
      <c r="L3588">
        <v>0.49942275881767267</v>
      </c>
      <c r="M3588">
        <v>0</v>
      </c>
      <c r="N3588">
        <v>0.22064374387264249</v>
      </c>
      <c r="O3588">
        <v>0</v>
      </c>
      <c r="P3588">
        <v>0.20301857590675351</v>
      </c>
      <c r="Q3588">
        <v>8</v>
      </c>
    </row>
    <row r="3589" spans="1:17" x14ac:dyDescent="0.2">
      <c r="A3589" t="s">
        <v>3580</v>
      </c>
      <c r="B3589" s="3">
        <v>44034</v>
      </c>
      <c r="C3589" t="s">
        <v>13129</v>
      </c>
      <c r="D3589">
        <v>0.2318045049905777</v>
      </c>
      <c r="E3589">
        <v>0</v>
      </c>
      <c r="F3589">
        <v>0</v>
      </c>
      <c r="G3589">
        <v>0</v>
      </c>
      <c r="H3589">
        <v>0</v>
      </c>
      <c r="I3589">
        <v>0</v>
      </c>
      <c r="J3589">
        <v>0</v>
      </c>
      <c r="K3589">
        <v>0</v>
      </c>
      <c r="L3589">
        <v>0.25954151153564448</v>
      </c>
      <c r="M3589">
        <v>0</v>
      </c>
      <c r="N3589">
        <v>0.41249287128448492</v>
      </c>
      <c r="O3589">
        <v>0</v>
      </c>
      <c r="P3589">
        <v>0</v>
      </c>
      <c r="Q3589">
        <v>10</v>
      </c>
    </row>
    <row r="3590" spans="1:17" x14ac:dyDescent="0.2">
      <c r="A3590" t="s">
        <v>3581</v>
      </c>
      <c r="B3590" s="3">
        <v>44035</v>
      </c>
      <c r="C3590" t="s">
        <v>13130</v>
      </c>
      <c r="D3590">
        <v>0</v>
      </c>
      <c r="E3590">
        <v>0</v>
      </c>
      <c r="F3590">
        <v>0</v>
      </c>
      <c r="G3590">
        <v>0</v>
      </c>
      <c r="H3590">
        <v>0</v>
      </c>
      <c r="I3590">
        <v>0.1092342138290405</v>
      </c>
      <c r="J3590">
        <v>0</v>
      </c>
      <c r="K3590">
        <v>0</v>
      </c>
      <c r="L3590">
        <v>0</v>
      </c>
      <c r="M3590">
        <v>0</v>
      </c>
      <c r="N3590">
        <v>0.13465021550655359</v>
      </c>
      <c r="O3590">
        <v>0.22305479645729059</v>
      </c>
      <c r="P3590">
        <v>0.49662309885025019</v>
      </c>
      <c r="Q3590">
        <v>12</v>
      </c>
    </row>
    <row r="3591" spans="1:17" x14ac:dyDescent="0.2">
      <c r="A3591" t="s">
        <v>3582</v>
      </c>
      <c r="B3591" s="3">
        <v>44035</v>
      </c>
      <c r="C3591" t="s">
        <v>13131</v>
      </c>
      <c r="D3591">
        <v>0.35894677042961121</v>
      </c>
      <c r="E3591">
        <v>2.5640245527029041E-2</v>
      </c>
      <c r="F3591">
        <v>2.5640245527029041E-2</v>
      </c>
      <c r="G3591">
        <v>2.5640245527029041E-2</v>
      </c>
      <c r="H3591">
        <v>2.5640390813350681E-2</v>
      </c>
      <c r="I3591">
        <v>2.5640245527029041E-2</v>
      </c>
      <c r="J3591">
        <v>2.5640245527029041E-2</v>
      </c>
      <c r="K3591">
        <v>2.5640245527029041E-2</v>
      </c>
      <c r="L3591">
        <v>2.5640886276960369E-2</v>
      </c>
      <c r="M3591">
        <v>2.5640245527029041E-2</v>
      </c>
      <c r="N3591">
        <v>2.5640245527029041E-2</v>
      </c>
      <c r="O3591">
        <v>2.5640437379479412E-2</v>
      </c>
      <c r="P3591">
        <v>0.35900959372520452</v>
      </c>
      <c r="Q3591">
        <v>12</v>
      </c>
    </row>
    <row r="3592" spans="1:17" x14ac:dyDescent="0.2">
      <c r="A3592" t="s">
        <v>3583</v>
      </c>
      <c r="B3592" s="3">
        <v>44035</v>
      </c>
      <c r="C3592" t="s">
        <v>13132</v>
      </c>
      <c r="D3592">
        <v>0</v>
      </c>
      <c r="E3592">
        <v>7.2851844131946564E-2</v>
      </c>
      <c r="F3592">
        <v>6.3501447439193726E-2</v>
      </c>
      <c r="G3592">
        <v>8.3815328776836395E-2</v>
      </c>
      <c r="H3592">
        <v>0.12803839147090909</v>
      </c>
      <c r="I3592">
        <v>0</v>
      </c>
      <c r="J3592">
        <v>0</v>
      </c>
      <c r="K3592">
        <v>3.9483267813920968E-2</v>
      </c>
      <c r="L3592">
        <v>0.19126200675964361</v>
      </c>
      <c r="M3592">
        <v>0</v>
      </c>
      <c r="N3592">
        <v>4.3327987194061279E-2</v>
      </c>
      <c r="O3592">
        <v>0</v>
      </c>
      <c r="P3592">
        <v>0.36444926261901861</v>
      </c>
      <c r="Q3592">
        <v>12</v>
      </c>
    </row>
    <row r="3593" spans="1:17" x14ac:dyDescent="0.2">
      <c r="A3593" t="s">
        <v>3584</v>
      </c>
      <c r="B3593" s="3">
        <v>44035</v>
      </c>
      <c r="C3593" t="s">
        <v>13133</v>
      </c>
      <c r="D3593">
        <v>0</v>
      </c>
      <c r="E3593">
        <v>0</v>
      </c>
      <c r="F3593">
        <v>0</v>
      </c>
      <c r="G3593">
        <v>0</v>
      </c>
      <c r="H3593">
        <v>0</v>
      </c>
      <c r="I3593">
        <v>6.7846685647964478E-2</v>
      </c>
      <c r="J3593">
        <v>0</v>
      </c>
      <c r="K3593">
        <v>0.21883657574653631</v>
      </c>
      <c r="L3593">
        <v>0</v>
      </c>
      <c r="M3593">
        <v>0.1082994714379311</v>
      </c>
      <c r="N3593">
        <v>0</v>
      </c>
      <c r="O3593">
        <v>5.2387107163667679E-2</v>
      </c>
      <c r="P3593">
        <v>0.52464449405670166</v>
      </c>
      <c r="Q3593">
        <v>12</v>
      </c>
    </row>
    <row r="3594" spans="1:17" x14ac:dyDescent="0.2">
      <c r="A3594" t="s">
        <v>3585</v>
      </c>
      <c r="B3594" s="3">
        <v>44035</v>
      </c>
      <c r="C3594" t="s">
        <v>13134</v>
      </c>
      <c r="D3594">
        <v>8.3733297884464264E-2</v>
      </c>
      <c r="E3594">
        <v>5.1206644624471657E-2</v>
      </c>
      <c r="F3594">
        <v>0</v>
      </c>
      <c r="G3594">
        <v>0</v>
      </c>
      <c r="H3594">
        <v>3.030858933925629E-2</v>
      </c>
      <c r="I3594">
        <v>9.023546427488327E-2</v>
      </c>
      <c r="J3594">
        <v>0</v>
      </c>
      <c r="K3594">
        <v>0.18010380864143369</v>
      </c>
      <c r="L3594">
        <v>0.39425262808799738</v>
      </c>
      <c r="M3594">
        <v>0.15169474482536319</v>
      </c>
      <c r="N3594">
        <v>0</v>
      </c>
      <c r="O3594">
        <v>0</v>
      </c>
      <c r="P3594">
        <v>0</v>
      </c>
      <c r="Q3594">
        <v>8</v>
      </c>
    </row>
    <row r="3595" spans="1:17" x14ac:dyDescent="0.2">
      <c r="A3595" t="s">
        <v>3586</v>
      </c>
      <c r="B3595" s="3">
        <v>44035</v>
      </c>
      <c r="C3595" t="s">
        <v>13135</v>
      </c>
      <c r="D3595">
        <v>0</v>
      </c>
      <c r="E3595">
        <v>0.37191003561019897</v>
      </c>
      <c r="F3595">
        <v>0</v>
      </c>
      <c r="G3595">
        <v>0</v>
      </c>
      <c r="H3595">
        <v>0</v>
      </c>
      <c r="I3595">
        <v>0.14115339517593381</v>
      </c>
      <c r="J3595">
        <v>0</v>
      </c>
      <c r="K3595">
        <v>0</v>
      </c>
      <c r="L3595">
        <v>0.40144354104995728</v>
      </c>
      <c r="M3595">
        <v>0</v>
      </c>
      <c r="N3595">
        <v>0</v>
      </c>
      <c r="O3595">
        <v>0</v>
      </c>
      <c r="P3595">
        <v>0</v>
      </c>
      <c r="Q3595">
        <v>8</v>
      </c>
    </row>
    <row r="3596" spans="1:17" x14ac:dyDescent="0.2">
      <c r="A3596" t="s">
        <v>3587</v>
      </c>
      <c r="B3596" s="3">
        <v>44035</v>
      </c>
      <c r="C3596" t="s">
        <v>13136</v>
      </c>
      <c r="D3596">
        <v>0.22964359819889071</v>
      </c>
      <c r="E3596">
        <v>0</v>
      </c>
      <c r="F3596">
        <v>0</v>
      </c>
      <c r="G3596">
        <v>4.5501500368118293E-2</v>
      </c>
      <c r="H3596">
        <v>0.21041074395179751</v>
      </c>
      <c r="I3596">
        <v>0.1148013398051262</v>
      </c>
      <c r="J3596">
        <v>0</v>
      </c>
      <c r="K3596">
        <v>0</v>
      </c>
      <c r="L3596">
        <v>0</v>
      </c>
      <c r="M3596">
        <v>0.10472977161407469</v>
      </c>
      <c r="N3596">
        <v>0</v>
      </c>
      <c r="O3596">
        <v>0</v>
      </c>
      <c r="P3596">
        <v>0.27752918004989618</v>
      </c>
      <c r="Q3596">
        <v>12</v>
      </c>
    </row>
    <row r="3597" spans="1:17" x14ac:dyDescent="0.2">
      <c r="A3597" t="s">
        <v>3588</v>
      </c>
      <c r="B3597" s="3">
        <v>44035</v>
      </c>
      <c r="C3597" t="s">
        <v>13137</v>
      </c>
      <c r="D3597">
        <v>0</v>
      </c>
      <c r="E3597">
        <v>6.115349754691124E-2</v>
      </c>
      <c r="F3597">
        <v>5.0791800022125237E-2</v>
      </c>
      <c r="G3597">
        <v>0.1159118115901947</v>
      </c>
      <c r="H3597">
        <v>7.9964220523834229E-2</v>
      </c>
      <c r="I3597">
        <v>0.24827589094638819</v>
      </c>
      <c r="J3597">
        <v>0</v>
      </c>
      <c r="K3597">
        <v>0</v>
      </c>
      <c r="L3597">
        <v>0.20744934678077701</v>
      </c>
      <c r="M3597">
        <v>0.1085141450166702</v>
      </c>
      <c r="N3597">
        <v>0</v>
      </c>
      <c r="O3597">
        <v>0.1104423329234123</v>
      </c>
      <c r="P3597">
        <v>0</v>
      </c>
      <c r="Q3597">
        <v>5</v>
      </c>
    </row>
    <row r="3598" spans="1:17" x14ac:dyDescent="0.2">
      <c r="A3598" t="s">
        <v>3589</v>
      </c>
      <c r="B3598" s="3">
        <v>44036</v>
      </c>
      <c r="C3598" t="s">
        <v>13138</v>
      </c>
      <c r="D3598">
        <v>0</v>
      </c>
      <c r="E3598">
        <v>0</v>
      </c>
      <c r="F3598">
        <v>0</v>
      </c>
      <c r="G3598">
        <v>0</v>
      </c>
      <c r="H3598">
        <v>0</v>
      </c>
      <c r="I3598">
        <v>0</v>
      </c>
      <c r="J3598">
        <v>0</v>
      </c>
      <c r="K3598">
        <v>0</v>
      </c>
      <c r="L3598">
        <v>0.47770097851753229</v>
      </c>
      <c r="M3598">
        <v>7.7168367803096771E-2</v>
      </c>
      <c r="N3598">
        <v>0.22443918883800509</v>
      </c>
      <c r="O3598">
        <v>0</v>
      </c>
      <c r="P3598">
        <v>0.1799354553222656</v>
      </c>
      <c r="Q3598">
        <v>8</v>
      </c>
    </row>
    <row r="3599" spans="1:17" x14ac:dyDescent="0.2">
      <c r="A3599" t="s">
        <v>3590</v>
      </c>
      <c r="B3599" s="3">
        <v>44036</v>
      </c>
      <c r="C3599" t="s">
        <v>13139</v>
      </c>
      <c r="D3599">
        <v>1.538192853331566E-2</v>
      </c>
      <c r="E3599">
        <v>1.538203470408916E-2</v>
      </c>
      <c r="F3599">
        <v>1.538245007395744E-2</v>
      </c>
      <c r="G3599">
        <v>1.53819378465414E-2</v>
      </c>
      <c r="H3599">
        <v>1.538192853331566E-2</v>
      </c>
      <c r="I3599">
        <v>1.538196112960577E-2</v>
      </c>
      <c r="J3599">
        <v>1.5382032841444021E-2</v>
      </c>
      <c r="K3599">
        <v>1.538197789341211E-2</v>
      </c>
      <c r="L3599">
        <v>0.46723359823226929</v>
      </c>
      <c r="M3599">
        <v>1.5382080338895319E-2</v>
      </c>
      <c r="N3599">
        <v>1.5382144600152969E-2</v>
      </c>
      <c r="O3599">
        <v>1.5382057055830961E-2</v>
      </c>
      <c r="P3599">
        <v>0.36356386542320251</v>
      </c>
      <c r="Q3599">
        <v>8</v>
      </c>
    </row>
    <row r="3600" spans="1:17" x14ac:dyDescent="0.2">
      <c r="A3600" t="s">
        <v>3591</v>
      </c>
      <c r="B3600" s="3">
        <v>44036</v>
      </c>
      <c r="C3600" t="s">
        <v>13140</v>
      </c>
      <c r="D3600">
        <v>0</v>
      </c>
      <c r="E3600">
        <v>0</v>
      </c>
      <c r="F3600">
        <v>0</v>
      </c>
      <c r="G3600">
        <v>0</v>
      </c>
      <c r="H3600">
        <v>0</v>
      </c>
      <c r="I3600">
        <v>0.34479221701622009</v>
      </c>
      <c r="J3600">
        <v>0</v>
      </c>
      <c r="K3600">
        <v>0</v>
      </c>
      <c r="L3600">
        <v>0.1020136177539825</v>
      </c>
      <c r="M3600">
        <v>0</v>
      </c>
      <c r="N3600">
        <v>0.18970224261283869</v>
      </c>
      <c r="O3600">
        <v>0</v>
      </c>
      <c r="P3600">
        <v>0.32021903991699219</v>
      </c>
      <c r="Q3600">
        <v>5</v>
      </c>
    </row>
    <row r="3601" spans="1:17" x14ac:dyDescent="0.2">
      <c r="A3601" t="s">
        <v>3592</v>
      </c>
      <c r="B3601" s="3">
        <v>44036</v>
      </c>
      <c r="C3601" t="s">
        <v>13141</v>
      </c>
      <c r="D3601">
        <v>0.27531838417053223</v>
      </c>
      <c r="E3601">
        <v>0</v>
      </c>
      <c r="F3601">
        <v>0</v>
      </c>
      <c r="G3601">
        <v>0.14487457275390619</v>
      </c>
      <c r="H3601">
        <v>0</v>
      </c>
      <c r="I3601">
        <v>0</v>
      </c>
      <c r="J3601">
        <v>0</v>
      </c>
      <c r="K3601">
        <v>0</v>
      </c>
      <c r="L3601">
        <v>0</v>
      </c>
      <c r="M3601">
        <v>0</v>
      </c>
      <c r="N3601">
        <v>0</v>
      </c>
      <c r="O3601">
        <v>0</v>
      </c>
      <c r="P3601">
        <v>0.48368239402771002</v>
      </c>
      <c r="Q3601">
        <v>12</v>
      </c>
    </row>
    <row r="3602" spans="1:17" x14ac:dyDescent="0.2">
      <c r="A3602" t="s">
        <v>3593</v>
      </c>
      <c r="B3602" s="3">
        <v>44036</v>
      </c>
      <c r="C3602" t="s">
        <v>13142</v>
      </c>
      <c r="D3602">
        <v>0</v>
      </c>
      <c r="E3602">
        <v>0</v>
      </c>
      <c r="F3602">
        <v>9.7764745354652405E-2</v>
      </c>
      <c r="G3602">
        <v>0</v>
      </c>
      <c r="H3602">
        <v>0.21952167153358459</v>
      </c>
      <c r="I3602">
        <v>3.9288055151700967E-2</v>
      </c>
      <c r="J3602">
        <v>0.29681217670440668</v>
      </c>
      <c r="K3602">
        <v>0</v>
      </c>
      <c r="L3602">
        <v>0.1420200914144516</v>
      </c>
      <c r="M3602">
        <v>0</v>
      </c>
      <c r="N3602">
        <v>8.5775069892406464E-2</v>
      </c>
      <c r="O3602">
        <v>0.109764888882637</v>
      </c>
      <c r="P3602">
        <v>0</v>
      </c>
      <c r="Q3602">
        <v>6</v>
      </c>
    </row>
    <row r="3603" spans="1:17" x14ac:dyDescent="0.2">
      <c r="A3603" t="s">
        <v>3594</v>
      </c>
      <c r="B3603" s="3">
        <v>44036</v>
      </c>
      <c r="C3603" t="s">
        <v>13143</v>
      </c>
      <c r="D3603">
        <v>0.33188983798027039</v>
      </c>
      <c r="E3603">
        <v>8.4218576550483704E-2</v>
      </c>
      <c r="F3603">
        <v>0</v>
      </c>
      <c r="G3603">
        <v>0</v>
      </c>
      <c r="H3603">
        <v>0.1128822639584541</v>
      </c>
      <c r="I3603">
        <v>0</v>
      </c>
      <c r="J3603">
        <v>5.7351179420948029E-2</v>
      </c>
      <c r="K3603">
        <v>0</v>
      </c>
      <c r="L3603">
        <v>0</v>
      </c>
      <c r="M3603">
        <v>0.13140131533145899</v>
      </c>
      <c r="N3603">
        <v>0</v>
      </c>
      <c r="O3603">
        <v>0</v>
      </c>
      <c r="P3603">
        <v>0.26152792572975159</v>
      </c>
      <c r="Q3603">
        <v>0</v>
      </c>
    </row>
    <row r="3604" spans="1:17" x14ac:dyDescent="0.2">
      <c r="A3604" t="s">
        <v>3595</v>
      </c>
      <c r="B3604" s="3">
        <v>44036</v>
      </c>
      <c r="C3604" t="s">
        <v>13144</v>
      </c>
      <c r="D3604">
        <v>0</v>
      </c>
      <c r="E3604">
        <v>6.0845572501420968E-2</v>
      </c>
      <c r="F3604">
        <v>7.3633924126625061E-2</v>
      </c>
      <c r="G3604">
        <v>0</v>
      </c>
      <c r="H3604">
        <v>0.33741167187690729</v>
      </c>
      <c r="I3604">
        <v>0</v>
      </c>
      <c r="J3604">
        <v>0.1369776725769043</v>
      </c>
      <c r="K3604">
        <v>0.1372922956943512</v>
      </c>
      <c r="L3604">
        <v>0</v>
      </c>
      <c r="M3604">
        <v>0</v>
      </c>
      <c r="N3604">
        <v>0</v>
      </c>
      <c r="O3604">
        <v>0</v>
      </c>
      <c r="P3604">
        <v>0.22936676442623141</v>
      </c>
      <c r="Q3604">
        <v>4</v>
      </c>
    </row>
    <row r="3605" spans="1:17" x14ac:dyDescent="0.2">
      <c r="A3605" t="s">
        <v>3596</v>
      </c>
      <c r="B3605" s="3">
        <v>44036</v>
      </c>
      <c r="C3605" t="s">
        <v>13145</v>
      </c>
      <c r="D3605">
        <v>0</v>
      </c>
      <c r="E3605">
        <v>0</v>
      </c>
      <c r="F3605">
        <v>0</v>
      </c>
      <c r="G3605">
        <v>4.6271562576293952E-2</v>
      </c>
      <c r="H3605">
        <v>0</v>
      </c>
      <c r="I3605">
        <v>0.20968472957611081</v>
      </c>
      <c r="J3605">
        <v>0</v>
      </c>
      <c r="K3605">
        <v>0</v>
      </c>
      <c r="L3605">
        <v>0.29202216863632202</v>
      </c>
      <c r="M3605">
        <v>0</v>
      </c>
      <c r="N3605">
        <v>0.10851388424634929</v>
      </c>
      <c r="O3605">
        <v>0</v>
      </c>
      <c r="P3605">
        <v>0.32365080714225769</v>
      </c>
      <c r="Q3605">
        <v>12</v>
      </c>
    </row>
    <row r="3606" spans="1:17" x14ac:dyDescent="0.2">
      <c r="A3606" t="s">
        <v>3597</v>
      </c>
      <c r="B3606" s="3">
        <v>44036</v>
      </c>
      <c r="C3606" t="s">
        <v>13146</v>
      </c>
      <c r="D3606">
        <v>0</v>
      </c>
      <c r="E3606">
        <v>0</v>
      </c>
      <c r="F3606">
        <v>0</v>
      </c>
      <c r="G3606">
        <v>0</v>
      </c>
      <c r="H3606">
        <v>8.4166496992111206E-2</v>
      </c>
      <c r="I3606">
        <v>0.31398573517799377</v>
      </c>
      <c r="J3606">
        <v>0.13023349642753601</v>
      </c>
      <c r="K3606">
        <v>0.1196860074996948</v>
      </c>
      <c r="L3606">
        <v>9.1002240777015686E-2</v>
      </c>
      <c r="M3606">
        <v>0</v>
      </c>
      <c r="N3606">
        <v>0</v>
      </c>
      <c r="O3606">
        <v>6.1335910111665733E-2</v>
      </c>
      <c r="P3606">
        <v>0.18833070993423459</v>
      </c>
      <c r="Q3606">
        <v>5</v>
      </c>
    </row>
    <row r="3607" spans="1:17" x14ac:dyDescent="0.2">
      <c r="A3607" t="s">
        <v>3598</v>
      </c>
      <c r="B3607" s="3">
        <v>44036</v>
      </c>
      <c r="C3607" t="s">
        <v>13147</v>
      </c>
      <c r="D3607">
        <v>8.3064422011375427E-2</v>
      </c>
      <c r="E3607">
        <v>0</v>
      </c>
      <c r="F3607">
        <v>0</v>
      </c>
      <c r="G3607">
        <v>9.6115939319133759E-2</v>
      </c>
      <c r="H3607">
        <v>4.6120960265398032E-2</v>
      </c>
      <c r="I3607">
        <v>4.146895557641983E-2</v>
      </c>
      <c r="J3607">
        <v>0</v>
      </c>
      <c r="K3607">
        <v>0.28903424739837652</v>
      </c>
      <c r="L3607">
        <v>5.8876127004623413E-2</v>
      </c>
      <c r="M3607">
        <v>0.17261430621147161</v>
      </c>
      <c r="N3607">
        <v>9.4118788838386536E-2</v>
      </c>
      <c r="O3607">
        <v>0</v>
      </c>
      <c r="P3607">
        <v>0.1075939908623695</v>
      </c>
      <c r="Q3607">
        <v>7</v>
      </c>
    </row>
    <row r="3608" spans="1:17" x14ac:dyDescent="0.2">
      <c r="A3608" t="s">
        <v>3599</v>
      </c>
      <c r="B3608" s="3">
        <v>44036</v>
      </c>
      <c r="C3608" t="s">
        <v>13148</v>
      </c>
      <c r="D3608">
        <v>0</v>
      </c>
      <c r="E3608">
        <v>0</v>
      </c>
      <c r="F3608">
        <v>0</v>
      </c>
      <c r="G3608">
        <v>0</v>
      </c>
      <c r="H3608">
        <v>0</v>
      </c>
      <c r="I3608">
        <v>0</v>
      </c>
      <c r="J3608">
        <v>0</v>
      </c>
      <c r="K3608">
        <v>0.1329737454652786</v>
      </c>
      <c r="L3608">
        <v>0.22467631101608279</v>
      </c>
      <c r="M3608">
        <v>0.4872683584690094</v>
      </c>
      <c r="N3608">
        <v>0</v>
      </c>
      <c r="O3608">
        <v>0</v>
      </c>
      <c r="P3608">
        <v>0.1018050462007523</v>
      </c>
      <c r="Q3608">
        <v>9</v>
      </c>
    </row>
    <row r="3609" spans="1:17" x14ac:dyDescent="0.2">
      <c r="A3609" t="s">
        <v>3600</v>
      </c>
      <c r="B3609" s="3">
        <v>44036</v>
      </c>
      <c r="C3609" t="s">
        <v>13149</v>
      </c>
      <c r="D3609">
        <v>0</v>
      </c>
      <c r="E3609">
        <v>0</v>
      </c>
      <c r="F3609">
        <v>0</v>
      </c>
      <c r="G3609">
        <v>0</v>
      </c>
      <c r="H3609">
        <v>0</v>
      </c>
      <c r="I3609">
        <v>0</v>
      </c>
      <c r="J3609">
        <v>0.16796791553497309</v>
      </c>
      <c r="K3609">
        <v>0.14367684721946719</v>
      </c>
      <c r="L3609">
        <v>6.2683664262294769E-2</v>
      </c>
      <c r="M3609">
        <v>0</v>
      </c>
      <c r="N3609">
        <v>0</v>
      </c>
      <c r="O3609">
        <v>0.113856628537178</v>
      </c>
      <c r="P3609">
        <v>0.48250153660774231</v>
      </c>
      <c r="Q3609">
        <v>12</v>
      </c>
    </row>
    <row r="3610" spans="1:17" x14ac:dyDescent="0.2">
      <c r="A3610" t="s">
        <v>3601</v>
      </c>
      <c r="B3610" s="3">
        <v>44036</v>
      </c>
      <c r="C3610" t="s">
        <v>13150</v>
      </c>
      <c r="D3610">
        <v>0</v>
      </c>
      <c r="E3610">
        <v>0</v>
      </c>
      <c r="F3610">
        <v>0</v>
      </c>
      <c r="G3610">
        <v>0.33849692344665527</v>
      </c>
      <c r="H3610">
        <v>0</v>
      </c>
      <c r="I3610">
        <v>0</v>
      </c>
      <c r="J3610">
        <v>0</v>
      </c>
      <c r="K3610">
        <v>0</v>
      </c>
      <c r="L3610">
        <v>0.25785985589027399</v>
      </c>
      <c r="M3610">
        <v>0</v>
      </c>
      <c r="N3610">
        <v>0</v>
      </c>
      <c r="O3610">
        <v>0</v>
      </c>
      <c r="P3610">
        <v>0.32674431800842291</v>
      </c>
      <c r="Q3610">
        <v>3</v>
      </c>
    </row>
    <row r="3611" spans="1:17" x14ac:dyDescent="0.2">
      <c r="A3611" t="s">
        <v>3602</v>
      </c>
      <c r="B3611" s="3">
        <v>44036</v>
      </c>
      <c r="C3611" t="s">
        <v>13151</v>
      </c>
      <c r="D3611">
        <v>3.8803815841674798E-2</v>
      </c>
      <c r="E3611">
        <v>0</v>
      </c>
      <c r="F3611">
        <v>0</v>
      </c>
      <c r="G3611">
        <v>0.22290591895580289</v>
      </c>
      <c r="H3611">
        <v>4.0501650422811508E-2</v>
      </c>
      <c r="I3611">
        <v>0.26304316520690918</v>
      </c>
      <c r="J3611">
        <v>0</v>
      </c>
      <c r="K3611">
        <v>0</v>
      </c>
      <c r="L3611">
        <v>8.8214963674545288E-2</v>
      </c>
      <c r="M3611">
        <v>0</v>
      </c>
      <c r="N3611">
        <v>0</v>
      </c>
      <c r="O3611">
        <v>7.9233206808567047E-2</v>
      </c>
      <c r="P3611">
        <v>0.25135934352874761</v>
      </c>
      <c r="Q3611">
        <v>5</v>
      </c>
    </row>
    <row r="3612" spans="1:17" x14ac:dyDescent="0.2">
      <c r="A3612" t="s">
        <v>3603</v>
      </c>
      <c r="B3612" s="3">
        <v>44036</v>
      </c>
      <c r="C3612" t="s">
        <v>13152</v>
      </c>
      <c r="D3612">
        <v>0.17110331356525421</v>
      </c>
      <c r="E3612">
        <v>0</v>
      </c>
      <c r="F3612">
        <v>0</v>
      </c>
      <c r="G3612">
        <v>0</v>
      </c>
      <c r="H3612">
        <v>0.1859792023897171</v>
      </c>
      <c r="I3612">
        <v>9.5592498779296875E-2</v>
      </c>
      <c r="J3612">
        <v>0</v>
      </c>
      <c r="K3612">
        <v>0</v>
      </c>
      <c r="L3612">
        <v>0.1186071932315826</v>
      </c>
      <c r="M3612">
        <v>6.7126207053661346E-2</v>
      </c>
      <c r="N3612">
        <v>0.15820926427841189</v>
      </c>
      <c r="O3612">
        <v>0.1190926134586334</v>
      </c>
      <c r="P3612">
        <v>6.7544274032115936E-2</v>
      </c>
      <c r="Q3612">
        <v>4</v>
      </c>
    </row>
    <row r="3613" spans="1:17" x14ac:dyDescent="0.2">
      <c r="A3613" t="s">
        <v>3604</v>
      </c>
      <c r="B3613" s="3">
        <v>44036</v>
      </c>
      <c r="C3613" t="s">
        <v>13153</v>
      </c>
      <c r="D3613">
        <v>0</v>
      </c>
      <c r="E3613">
        <v>0</v>
      </c>
      <c r="F3613">
        <v>0.10333156585693359</v>
      </c>
      <c r="G3613">
        <v>0</v>
      </c>
      <c r="H3613">
        <v>0</v>
      </c>
      <c r="I3613">
        <v>0.19038186967372889</v>
      </c>
      <c r="J3613">
        <v>0</v>
      </c>
      <c r="K3613">
        <v>0.25509342551231379</v>
      </c>
      <c r="L3613">
        <v>0</v>
      </c>
      <c r="M3613">
        <v>0</v>
      </c>
      <c r="N3613">
        <v>0.38825225830078119</v>
      </c>
      <c r="O3613">
        <v>0</v>
      </c>
      <c r="P3613">
        <v>0</v>
      </c>
      <c r="Q3613">
        <v>10</v>
      </c>
    </row>
    <row r="3614" spans="1:17" x14ac:dyDescent="0.2">
      <c r="A3614" t="s">
        <v>3605</v>
      </c>
      <c r="B3614" s="3">
        <v>44036</v>
      </c>
      <c r="C3614" t="s">
        <v>13154</v>
      </c>
      <c r="D3614">
        <v>0</v>
      </c>
      <c r="E3614">
        <v>0</v>
      </c>
      <c r="F3614">
        <v>0</v>
      </c>
      <c r="G3614">
        <v>0</v>
      </c>
      <c r="H3614">
        <v>8.0690681934356689E-2</v>
      </c>
      <c r="I3614">
        <v>0</v>
      </c>
      <c r="J3614">
        <v>0.1763100475072861</v>
      </c>
      <c r="K3614">
        <v>0.21377888321876529</v>
      </c>
      <c r="L3614">
        <v>0.25059166550636292</v>
      </c>
      <c r="M3614">
        <v>0</v>
      </c>
      <c r="N3614">
        <v>0.23759384453296661</v>
      </c>
      <c r="O3614">
        <v>0</v>
      </c>
      <c r="P3614">
        <v>0</v>
      </c>
      <c r="Q3614">
        <v>8</v>
      </c>
    </row>
    <row r="3615" spans="1:17" x14ac:dyDescent="0.2">
      <c r="A3615" t="s">
        <v>3606</v>
      </c>
      <c r="B3615" s="3">
        <v>44036</v>
      </c>
      <c r="C3615" t="s">
        <v>13155</v>
      </c>
      <c r="D3615">
        <v>0</v>
      </c>
      <c r="E3615">
        <v>0</v>
      </c>
      <c r="F3615">
        <v>0</v>
      </c>
      <c r="G3615">
        <v>0.25899776816368097</v>
      </c>
      <c r="H3615">
        <v>0</v>
      </c>
      <c r="I3615">
        <v>0.20760317146778109</v>
      </c>
      <c r="J3615">
        <v>0.1074626371264458</v>
      </c>
      <c r="K3615">
        <v>0.2426816523075104</v>
      </c>
      <c r="L3615">
        <v>0</v>
      </c>
      <c r="M3615">
        <v>0</v>
      </c>
      <c r="N3615">
        <v>0</v>
      </c>
      <c r="O3615">
        <v>0</v>
      </c>
      <c r="P3615">
        <v>0.1216723173856735</v>
      </c>
      <c r="Q3615">
        <v>3</v>
      </c>
    </row>
    <row r="3616" spans="1:17" x14ac:dyDescent="0.2">
      <c r="A3616" t="s">
        <v>3607</v>
      </c>
      <c r="B3616" s="3">
        <v>44036</v>
      </c>
      <c r="C3616" t="s">
        <v>13156</v>
      </c>
      <c r="D3616">
        <v>1.923457533121109E-2</v>
      </c>
      <c r="E3616">
        <v>1.923457533121109E-2</v>
      </c>
      <c r="F3616">
        <v>1.923457533121109E-2</v>
      </c>
      <c r="G3616">
        <v>1.923457533121109E-2</v>
      </c>
      <c r="H3616">
        <v>1.923464052379131E-2</v>
      </c>
      <c r="I3616">
        <v>1.923457533121109E-2</v>
      </c>
      <c r="J3616">
        <v>1.923457533121109E-2</v>
      </c>
      <c r="K3616">
        <v>1.9237140193581581E-2</v>
      </c>
      <c r="L3616">
        <v>1.923457533121109E-2</v>
      </c>
      <c r="M3616">
        <v>1.923457533121109E-2</v>
      </c>
      <c r="N3616">
        <v>0.51919639110565186</v>
      </c>
      <c r="O3616">
        <v>0.26922067999839783</v>
      </c>
      <c r="P3616">
        <v>1.923457533121109E-2</v>
      </c>
      <c r="Q3616">
        <v>10</v>
      </c>
    </row>
    <row r="3617" spans="1:17" x14ac:dyDescent="0.2">
      <c r="A3617" t="s">
        <v>3608</v>
      </c>
      <c r="B3617" s="3">
        <v>44036</v>
      </c>
      <c r="C3617" t="s">
        <v>13157</v>
      </c>
      <c r="D3617">
        <v>1.282109320163727E-2</v>
      </c>
      <c r="E3617">
        <v>1.28210810944438E-2</v>
      </c>
      <c r="F3617">
        <v>1.282109972089529E-2</v>
      </c>
      <c r="G3617">
        <v>0.42652603983879089</v>
      </c>
      <c r="H3617">
        <v>1.282108854502439E-2</v>
      </c>
      <c r="I3617">
        <v>1.282109599560499E-2</v>
      </c>
      <c r="J3617">
        <v>1.28210810944438E-2</v>
      </c>
      <c r="K3617">
        <v>0.43244194984436041</v>
      </c>
      <c r="L3617">
        <v>1.28210810944438E-2</v>
      </c>
      <c r="M3617">
        <v>1.282110810279846E-2</v>
      </c>
      <c r="N3617">
        <v>1.282110437750816E-2</v>
      </c>
      <c r="O3617">
        <v>1.2821123003959659E-2</v>
      </c>
      <c r="P3617">
        <v>1.282109227031469E-2</v>
      </c>
      <c r="Q3617">
        <v>7</v>
      </c>
    </row>
    <row r="3618" spans="1:17" x14ac:dyDescent="0.2">
      <c r="A3618" t="s">
        <v>3609</v>
      </c>
      <c r="B3618" s="3">
        <v>44036</v>
      </c>
      <c r="C3618" t="s">
        <v>13158</v>
      </c>
      <c r="D3618">
        <v>0</v>
      </c>
      <c r="E3618">
        <v>0</v>
      </c>
      <c r="F3618">
        <v>0</v>
      </c>
      <c r="G3618">
        <v>0.41324859857559199</v>
      </c>
      <c r="H3618">
        <v>0</v>
      </c>
      <c r="I3618">
        <v>0.13987398147583011</v>
      </c>
      <c r="J3618">
        <v>0</v>
      </c>
      <c r="K3618">
        <v>0</v>
      </c>
      <c r="L3618">
        <v>0.10000598430633539</v>
      </c>
      <c r="M3618">
        <v>0</v>
      </c>
      <c r="N3618">
        <v>0.28392404317855829</v>
      </c>
      <c r="O3618">
        <v>0</v>
      </c>
      <c r="P3618">
        <v>0</v>
      </c>
      <c r="Q3618">
        <v>3</v>
      </c>
    </row>
    <row r="3619" spans="1:17" x14ac:dyDescent="0.2">
      <c r="A3619" t="s">
        <v>3610</v>
      </c>
      <c r="B3619" s="3">
        <v>44036</v>
      </c>
      <c r="C3619" t="s">
        <v>13159</v>
      </c>
      <c r="D3619">
        <v>0</v>
      </c>
      <c r="E3619">
        <v>0</v>
      </c>
      <c r="F3619">
        <v>0</v>
      </c>
      <c r="G3619">
        <v>0.21905779838562009</v>
      </c>
      <c r="H3619">
        <v>0</v>
      </c>
      <c r="I3619">
        <v>0</v>
      </c>
      <c r="J3619">
        <v>0</v>
      </c>
      <c r="K3619">
        <v>0</v>
      </c>
      <c r="L3619">
        <v>0</v>
      </c>
      <c r="M3619">
        <v>0.14826641976833341</v>
      </c>
      <c r="N3619">
        <v>0.53650879859924316</v>
      </c>
      <c r="O3619">
        <v>0</v>
      </c>
      <c r="P3619">
        <v>0</v>
      </c>
      <c r="Q3619">
        <v>10</v>
      </c>
    </row>
    <row r="3620" spans="1:17" x14ac:dyDescent="0.2">
      <c r="A3620" t="s">
        <v>3611</v>
      </c>
      <c r="B3620" s="3">
        <v>44036</v>
      </c>
      <c r="C3620" t="s">
        <v>13160</v>
      </c>
      <c r="D3620">
        <v>1.2822240591049191E-2</v>
      </c>
      <c r="E3620">
        <v>1.2822212651371959E-2</v>
      </c>
      <c r="F3620">
        <v>0.179497554898262</v>
      </c>
      <c r="G3620">
        <v>1.2822463177144529E-2</v>
      </c>
      <c r="H3620">
        <v>1.2822309508919719E-2</v>
      </c>
      <c r="I3620">
        <v>1.282223872840405E-2</v>
      </c>
      <c r="J3620">
        <v>1.282218750566244E-2</v>
      </c>
      <c r="K3620">
        <v>1.2822208926081659E-2</v>
      </c>
      <c r="L3620">
        <v>1.2822221033275129E-2</v>
      </c>
      <c r="M3620">
        <v>1.282226294279099E-2</v>
      </c>
      <c r="N3620">
        <v>0.67945766448974609</v>
      </c>
      <c r="O3620">
        <v>1.282219868153334E-2</v>
      </c>
      <c r="P3620">
        <v>1.282224804162979E-2</v>
      </c>
      <c r="Q3620">
        <v>10</v>
      </c>
    </row>
    <row r="3621" spans="1:17" x14ac:dyDescent="0.2">
      <c r="A3621" t="s">
        <v>3612</v>
      </c>
      <c r="B3621" s="3">
        <v>44036</v>
      </c>
      <c r="C3621" t="s">
        <v>13161</v>
      </c>
      <c r="D3621">
        <v>0.18967308104038241</v>
      </c>
      <c r="E3621">
        <v>0</v>
      </c>
      <c r="F3621">
        <v>0</v>
      </c>
      <c r="G3621">
        <v>0.27429616451263428</v>
      </c>
      <c r="H3621">
        <v>0</v>
      </c>
      <c r="I3621">
        <v>0</v>
      </c>
      <c r="J3621">
        <v>0</v>
      </c>
      <c r="K3621">
        <v>0.47193425893783569</v>
      </c>
      <c r="L3621">
        <v>0</v>
      </c>
      <c r="M3621">
        <v>0</v>
      </c>
      <c r="N3621">
        <v>0</v>
      </c>
      <c r="O3621">
        <v>0</v>
      </c>
      <c r="P3621">
        <v>0</v>
      </c>
      <c r="Q3621">
        <v>7</v>
      </c>
    </row>
    <row r="3622" spans="1:17" x14ac:dyDescent="0.2">
      <c r="A3622" t="s">
        <v>3613</v>
      </c>
      <c r="B3622" s="3">
        <v>44036</v>
      </c>
      <c r="C3622" t="s">
        <v>13162</v>
      </c>
      <c r="D3622">
        <v>0.34609895944595342</v>
      </c>
      <c r="E3622">
        <v>1.282153744250536E-2</v>
      </c>
      <c r="F3622">
        <v>1.282080914825201E-2</v>
      </c>
      <c r="G3622">
        <v>1.282087806612253E-2</v>
      </c>
      <c r="H3622">
        <v>1.282080914825201E-2</v>
      </c>
      <c r="I3622">
        <v>1.282080914825201E-2</v>
      </c>
      <c r="J3622">
        <v>1.282088179141283E-2</v>
      </c>
      <c r="K3622">
        <v>1.282099168747663E-2</v>
      </c>
      <c r="L3622">
        <v>1.282084733247757E-2</v>
      </c>
      <c r="M3622">
        <v>1.282087434083223E-2</v>
      </c>
      <c r="N3622">
        <v>1.282080914825201E-2</v>
      </c>
      <c r="O3622">
        <v>1.282082963734865E-2</v>
      </c>
      <c r="P3622">
        <v>0.51287096738815308</v>
      </c>
      <c r="Q3622">
        <v>12</v>
      </c>
    </row>
    <row r="3623" spans="1:17" x14ac:dyDescent="0.2">
      <c r="A3623" t="s">
        <v>3614</v>
      </c>
      <c r="B3623" s="3">
        <v>44036</v>
      </c>
      <c r="C3623" t="s">
        <v>13163</v>
      </c>
      <c r="D3623">
        <v>1.2825643643736839E-2</v>
      </c>
      <c r="E3623">
        <v>0.32883808016777039</v>
      </c>
      <c r="F3623">
        <v>1.2825643643736839E-2</v>
      </c>
      <c r="G3623">
        <v>1.2825643643736839E-2</v>
      </c>
      <c r="H3623">
        <v>1.282601337879896E-2</v>
      </c>
      <c r="I3623">
        <v>1.2826113030314451E-2</v>
      </c>
      <c r="J3623">
        <v>1.282566599547863E-2</v>
      </c>
      <c r="K3623">
        <v>0.34603816270828253</v>
      </c>
      <c r="L3623">
        <v>0.19686603546142581</v>
      </c>
      <c r="M3623">
        <v>1.282573025673628E-2</v>
      </c>
      <c r="N3623">
        <v>1.282593328505754E-2</v>
      </c>
      <c r="O3623">
        <v>1.2825700454413891E-2</v>
      </c>
      <c r="P3623">
        <v>1.2825643643736839E-2</v>
      </c>
      <c r="Q3623">
        <v>7</v>
      </c>
    </row>
    <row r="3624" spans="1:17" x14ac:dyDescent="0.2">
      <c r="A3624" t="s">
        <v>3615</v>
      </c>
      <c r="B3624" s="3">
        <v>44036</v>
      </c>
      <c r="C3624" t="s">
        <v>13164</v>
      </c>
      <c r="D3624">
        <v>1.0987000539898871E-2</v>
      </c>
      <c r="E3624">
        <v>1.0987007059156889E-2</v>
      </c>
      <c r="F3624">
        <v>1.0987061075866221E-2</v>
      </c>
      <c r="G3624">
        <v>1.09871830791235E-2</v>
      </c>
      <c r="H3624">
        <v>1.0987000539898871E-2</v>
      </c>
      <c r="I3624">
        <v>1.0987128131091589E-2</v>
      </c>
      <c r="J3624">
        <v>1.09871057793498E-2</v>
      </c>
      <c r="K3624">
        <v>0.49633947014808649</v>
      </c>
      <c r="L3624">
        <v>1.0987440124154089E-2</v>
      </c>
      <c r="M3624">
        <v>1.098732836544514E-2</v>
      </c>
      <c r="N3624">
        <v>0.38280224800109858</v>
      </c>
      <c r="O3624">
        <v>1.0987000539898871E-2</v>
      </c>
      <c r="P3624">
        <v>1.0987028479576111E-2</v>
      </c>
      <c r="Q3624">
        <v>7</v>
      </c>
    </row>
    <row r="3625" spans="1:17" x14ac:dyDescent="0.2">
      <c r="A3625" t="s">
        <v>3616</v>
      </c>
      <c r="B3625" s="3">
        <v>44036</v>
      </c>
      <c r="C3625" t="s">
        <v>13165</v>
      </c>
      <c r="D3625">
        <v>1.282224338501692E-2</v>
      </c>
      <c r="E3625">
        <v>1.2822292745113369E-2</v>
      </c>
      <c r="F3625">
        <v>1.2822221033275129E-2</v>
      </c>
      <c r="G3625">
        <v>1.2822221033275129E-2</v>
      </c>
      <c r="H3625">
        <v>1.282224338501692E-2</v>
      </c>
      <c r="I3625">
        <v>0.37450882792472839</v>
      </c>
      <c r="J3625">
        <v>1.282253302633762E-2</v>
      </c>
      <c r="K3625">
        <v>0.31776449084281921</v>
      </c>
      <c r="L3625">
        <v>1.282242871820927E-2</v>
      </c>
      <c r="M3625">
        <v>1.282224990427494E-2</v>
      </c>
      <c r="N3625">
        <v>0.17950370907783511</v>
      </c>
      <c r="O3625">
        <v>1.2822280637919899E-2</v>
      </c>
      <c r="P3625">
        <v>1.2822221033275129E-2</v>
      </c>
      <c r="Q3625">
        <v>5</v>
      </c>
    </row>
    <row r="3626" spans="1:17" x14ac:dyDescent="0.2">
      <c r="A3626" t="s">
        <v>3617</v>
      </c>
      <c r="B3626" s="3">
        <v>44036</v>
      </c>
      <c r="C3626" t="s">
        <v>13166</v>
      </c>
      <c r="D3626">
        <v>0.38498669862747192</v>
      </c>
      <c r="E3626">
        <v>0.25986316800117493</v>
      </c>
      <c r="F3626">
        <v>0</v>
      </c>
      <c r="G3626">
        <v>0</v>
      </c>
      <c r="H3626">
        <v>0</v>
      </c>
      <c r="I3626">
        <v>0</v>
      </c>
      <c r="J3626">
        <v>0.13374389708042139</v>
      </c>
      <c r="K3626">
        <v>0</v>
      </c>
      <c r="L3626">
        <v>0</v>
      </c>
      <c r="M3626">
        <v>0</v>
      </c>
      <c r="N3626">
        <v>0</v>
      </c>
      <c r="O3626">
        <v>0.13475573062896731</v>
      </c>
      <c r="P3626">
        <v>0</v>
      </c>
      <c r="Q3626">
        <v>0</v>
      </c>
    </row>
    <row r="3627" spans="1:17" x14ac:dyDescent="0.2">
      <c r="A3627" t="s">
        <v>3618</v>
      </c>
      <c r="B3627" s="3">
        <v>44036</v>
      </c>
      <c r="C3627" t="s">
        <v>13167</v>
      </c>
      <c r="D3627">
        <v>1.0991383343935009E-2</v>
      </c>
      <c r="E3627">
        <v>0.71082514524459839</v>
      </c>
      <c r="F3627">
        <v>1.099139079451561E-2</v>
      </c>
      <c r="G3627">
        <v>0.168269157409668</v>
      </c>
      <c r="H3627">
        <v>1.0991488583385939E-2</v>
      </c>
      <c r="I3627">
        <v>1.0991395451128479E-2</v>
      </c>
      <c r="J3627">
        <v>1.099149510264397E-2</v>
      </c>
      <c r="K3627">
        <v>1.0991383343935009E-2</v>
      </c>
      <c r="L3627">
        <v>1.0991425253450871E-2</v>
      </c>
      <c r="M3627">
        <v>1.0991383343935009E-2</v>
      </c>
      <c r="N3627">
        <v>1.099140662699938E-2</v>
      </c>
      <c r="O3627">
        <v>1.0991541668772699E-2</v>
      </c>
      <c r="P3627">
        <v>1.0991391725838179E-2</v>
      </c>
      <c r="Q3627">
        <v>1</v>
      </c>
    </row>
    <row r="3628" spans="1:17" x14ac:dyDescent="0.2">
      <c r="A3628" t="s">
        <v>3619</v>
      </c>
      <c r="B3628" s="3">
        <v>44036</v>
      </c>
      <c r="C3628" t="s">
        <v>13168</v>
      </c>
      <c r="D3628">
        <v>1.2836013920605179E-2</v>
      </c>
      <c r="E3628">
        <v>0.35253140330314642</v>
      </c>
      <c r="F3628">
        <v>1.283558085560799E-2</v>
      </c>
      <c r="G3628">
        <v>1.2835554778575901E-2</v>
      </c>
      <c r="H3628">
        <v>1.283572241663933E-2</v>
      </c>
      <c r="I3628">
        <v>1.283560879528522E-2</v>
      </c>
      <c r="J3628">
        <v>1.2835618108510969E-2</v>
      </c>
      <c r="K3628">
        <v>0.17871618270874021</v>
      </c>
      <c r="L3628">
        <v>1.2835554778575901E-2</v>
      </c>
      <c r="M3628">
        <v>0.34039604663848883</v>
      </c>
      <c r="N3628">
        <v>1.2835631147027019E-2</v>
      </c>
      <c r="O3628">
        <v>1.2835554778575901E-2</v>
      </c>
      <c r="P3628">
        <v>1.2835554778575901E-2</v>
      </c>
      <c r="Q3628">
        <v>1</v>
      </c>
    </row>
    <row r="3629" spans="1:17" x14ac:dyDescent="0.2">
      <c r="A3629" t="s">
        <v>3620</v>
      </c>
      <c r="B3629" s="3">
        <v>44036</v>
      </c>
      <c r="C3629" t="s">
        <v>13169</v>
      </c>
      <c r="D3629">
        <v>1.5397411771118639E-2</v>
      </c>
      <c r="E3629">
        <v>0.21549758315086359</v>
      </c>
      <c r="F3629">
        <v>1.5397314913570879E-2</v>
      </c>
      <c r="G3629">
        <v>1.5397314913570879E-2</v>
      </c>
      <c r="H3629">
        <v>0.21978931128978729</v>
      </c>
      <c r="I3629">
        <v>1.5397314913570879E-2</v>
      </c>
      <c r="J3629">
        <v>1.5397314913570879E-2</v>
      </c>
      <c r="K3629">
        <v>0.41073939204215998</v>
      </c>
      <c r="L3629">
        <v>1.5397314913570879E-2</v>
      </c>
      <c r="M3629">
        <v>1.5397314913570879E-2</v>
      </c>
      <c r="N3629">
        <v>1.539784669876099E-2</v>
      </c>
      <c r="O3629">
        <v>1.5397314913570879E-2</v>
      </c>
      <c r="P3629">
        <v>1.5397314913570879E-2</v>
      </c>
      <c r="Q3629">
        <v>7</v>
      </c>
    </row>
    <row r="3630" spans="1:17" x14ac:dyDescent="0.2">
      <c r="A3630" t="s">
        <v>3621</v>
      </c>
      <c r="B3630" s="3">
        <v>44036</v>
      </c>
      <c r="C3630" t="s">
        <v>13170</v>
      </c>
      <c r="D3630">
        <v>1.9229268655180931E-2</v>
      </c>
      <c r="E3630">
        <v>1.9229268655180931E-2</v>
      </c>
      <c r="F3630">
        <v>1.9229268655180931E-2</v>
      </c>
      <c r="G3630">
        <v>1.9229782745242119E-2</v>
      </c>
      <c r="H3630">
        <v>1.9229268655180931E-2</v>
      </c>
      <c r="I3630">
        <v>1.922948099672794E-2</v>
      </c>
      <c r="J3630">
        <v>1.9229564815759659E-2</v>
      </c>
      <c r="K3630">
        <v>0.32742226123809809</v>
      </c>
      <c r="L3630">
        <v>1.9230173900723461E-2</v>
      </c>
      <c r="M3630">
        <v>1.9229831174015999E-2</v>
      </c>
      <c r="N3630">
        <v>0.46105334162712103</v>
      </c>
      <c r="O3630">
        <v>1.9229268655180931E-2</v>
      </c>
      <c r="P3630">
        <v>1.9229268655180931E-2</v>
      </c>
      <c r="Q3630">
        <v>10</v>
      </c>
    </row>
    <row r="3631" spans="1:17" x14ac:dyDescent="0.2">
      <c r="A3631" t="s">
        <v>3622</v>
      </c>
      <c r="B3631" s="3">
        <v>44036</v>
      </c>
      <c r="C3631" t="s">
        <v>13171</v>
      </c>
      <c r="D3631">
        <v>1.0990818031132219E-2</v>
      </c>
      <c r="E3631">
        <v>1.0990702547132971E-2</v>
      </c>
      <c r="F3631">
        <v>1.0990702547132971E-2</v>
      </c>
      <c r="G3631">
        <v>1.099103502929211E-2</v>
      </c>
      <c r="H3631">
        <v>1.0990775190293791E-2</v>
      </c>
      <c r="I3631">
        <v>1.0990702547132971E-2</v>
      </c>
      <c r="J3631">
        <v>1.0990702547132971E-2</v>
      </c>
      <c r="K3631">
        <v>1.0990702547132971E-2</v>
      </c>
      <c r="L3631">
        <v>0.67176705598831177</v>
      </c>
      <c r="M3631">
        <v>0.2073343247175217</v>
      </c>
      <c r="N3631">
        <v>1.099085342139006E-2</v>
      </c>
      <c r="O3631">
        <v>1.099083665758371E-2</v>
      </c>
      <c r="P3631">
        <v>1.099078077822924E-2</v>
      </c>
      <c r="Q3631">
        <v>8</v>
      </c>
    </row>
    <row r="3632" spans="1:17" x14ac:dyDescent="0.2">
      <c r="A3632" t="s">
        <v>3623</v>
      </c>
      <c r="B3632" s="3">
        <v>44036</v>
      </c>
      <c r="C3632" t="s">
        <v>13172</v>
      </c>
      <c r="D3632">
        <v>0</v>
      </c>
      <c r="E3632">
        <v>0</v>
      </c>
      <c r="F3632">
        <v>9.3748204410076141E-2</v>
      </c>
      <c r="G3632">
        <v>0.17643660306930539</v>
      </c>
      <c r="H3632">
        <v>0</v>
      </c>
      <c r="I3632">
        <v>0</v>
      </c>
      <c r="J3632">
        <v>0</v>
      </c>
      <c r="K3632">
        <v>0</v>
      </c>
      <c r="L3632">
        <v>0.50357162952423096</v>
      </c>
      <c r="M3632">
        <v>0.1493117809295654</v>
      </c>
      <c r="N3632">
        <v>0</v>
      </c>
      <c r="O3632">
        <v>0</v>
      </c>
      <c r="P3632">
        <v>0</v>
      </c>
      <c r="Q3632">
        <v>8</v>
      </c>
    </row>
    <row r="3633" spans="1:17" x14ac:dyDescent="0.2">
      <c r="A3633" t="s">
        <v>3624</v>
      </c>
      <c r="B3633" s="3">
        <v>44036</v>
      </c>
      <c r="C3633" t="s">
        <v>13173</v>
      </c>
      <c r="D3633">
        <v>1.538786292076111E-2</v>
      </c>
      <c r="E3633">
        <v>1.538795977830887E-2</v>
      </c>
      <c r="F3633">
        <v>1.5387808904051781E-2</v>
      </c>
      <c r="G3633">
        <v>1.5387882478535181E-2</v>
      </c>
      <c r="H3633">
        <v>1.538782753050327E-2</v>
      </c>
      <c r="I3633">
        <v>1.5387808904051781E-2</v>
      </c>
      <c r="J3633">
        <v>1.538792811334133E-2</v>
      </c>
      <c r="K3633">
        <v>0.60104185342788696</v>
      </c>
      <c r="L3633">
        <v>1.538787595927715E-2</v>
      </c>
      <c r="M3633">
        <v>1.5387961640954019E-2</v>
      </c>
      <c r="N3633">
        <v>1.538789831101894E-2</v>
      </c>
      <c r="O3633">
        <v>1.5387808904051781E-2</v>
      </c>
      <c r="P3633">
        <v>0.22969150543212891</v>
      </c>
      <c r="Q3633">
        <v>7</v>
      </c>
    </row>
    <row r="3634" spans="1:17" x14ac:dyDescent="0.2">
      <c r="A3634" t="s">
        <v>3625</v>
      </c>
      <c r="B3634" s="3">
        <v>44036</v>
      </c>
      <c r="C3634" t="s">
        <v>13174</v>
      </c>
      <c r="D3634">
        <v>1.099105551838875E-2</v>
      </c>
      <c r="E3634">
        <v>1.099105086177588E-2</v>
      </c>
      <c r="F3634">
        <v>1.099105086177588E-2</v>
      </c>
      <c r="G3634">
        <v>1.0991238057613369E-2</v>
      </c>
      <c r="H3634">
        <v>1.09911197796464E-2</v>
      </c>
      <c r="I3634">
        <v>0.29668495059013372</v>
      </c>
      <c r="J3634">
        <v>0.58241260051727295</v>
      </c>
      <c r="K3634">
        <v>1.0991145856678489E-2</v>
      </c>
      <c r="L3634">
        <v>1.099122036248446E-2</v>
      </c>
      <c r="M3634">
        <v>1.099118776619434E-2</v>
      </c>
      <c r="N3634">
        <v>1.099105086177588E-2</v>
      </c>
      <c r="O3634">
        <v>1.099112257361412E-2</v>
      </c>
      <c r="P3634">
        <v>1.099116820842028E-2</v>
      </c>
      <c r="Q3634">
        <v>6</v>
      </c>
    </row>
    <row r="3635" spans="1:17" x14ac:dyDescent="0.2">
      <c r="A3635" t="s">
        <v>3626</v>
      </c>
      <c r="B3635" s="3">
        <v>44036</v>
      </c>
      <c r="C3635" t="s">
        <v>13175</v>
      </c>
      <c r="D3635">
        <v>0</v>
      </c>
      <c r="E3635">
        <v>0</v>
      </c>
      <c r="F3635">
        <v>0</v>
      </c>
      <c r="G3635">
        <v>0</v>
      </c>
      <c r="H3635">
        <v>0</v>
      </c>
      <c r="I3635">
        <v>0</v>
      </c>
      <c r="J3635">
        <v>0.28930619359016418</v>
      </c>
      <c r="K3635">
        <v>0.60492217540740967</v>
      </c>
      <c r="L3635">
        <v>0</v>
      </c>
      <c r="M3635">
        <v>0</v>
      </c>
      <c r="N3635">
        <v>0</v>
      </c>
      <c r="O3635">
        <v>0</v>
      </c>
      <c r="P3635">
        <v>0</v>
      </c>
      <c r="Q3635">
        <v>7</v>
      </c>
    </row>
    <row r="3636" spans="1:17" x14ac:dyDescent="0.2">
      <c r="A3636" t="s">
        <v>3627</v>
      </c>
      <c r="B3636" s="3">
        <v>44036</v>
      </c>
      <c r="C3636" t="s">
        <v>13176</v>
      </c>
      <c r="D3636">
        <v>0.1076879650354385</v>
      </c>
      <c r="E3636">
        <v>0</v>
      </c>
      <c r="F3636">
        <v>0</v>
      </c>
      <c r="G3636">
        <v>0</v>
      </c>
      <c r="H3636">
        <v>0.27731743454933172</v>
      </c>
      <c r="I3636">
        <v>0.10876303911209111</v>
      </c>
      <c r="J3636">
        <v>0</v>
      </c>
      <c r="K3636">
        <v>0.22084806859493261</v>
      </c>
      <c r="L3636">
        <v>0</v>
      </c>
      <c r="M3636">
        <v>0</v>
      </c>
      <c r="N3636">
        <v>0.12386211007833479</v>
      </c>
      <c r="O3636">
        <v>0</v>
      </c>
      <c r="P3636">
        <v>0.1076186820864677</v>
      </c>
      <c r="Q3636">
        <v>4</v>
      </c>
    </row>
    <row r="3637" spans="1:17" x14ac:dyDescent="0.2">
      <c r="A3637" t="s">
        <v>3628</v>
      </c>
      <c r="B3637" s="3">
        <v>44036</v>
      </c>
      <c r="C3637" t="s">
        <v>13177</v>
      </c>
      <c r="D3637">
        <v>0</v>
      </c>
      <c r="E3637">
        <v>0.19420634210109711</v>
      </c>
      <c r="F3637">
        <v>0</v>
      </c>
      <c r="G3637">
        <v>0.37741291522979742</v>
      </c>
      <c r="H3637">
        <v>0</v>
      </c>
      <c r="I3637">
        <v>0.1483239084482193</v>
      </c>
      <c r="J3637">
        <v>0</v>
      </c>
      <c r="K3637">
        <v>0.20311856269836431</v>
      </c>
      <c r="L3637">
        <v>0</v>
      </c>
      <c r="M3637">
        <v>0</v>
      </c>
      <c r="N3637">
        <v>0</v>
      </c>
      <c r="O3637">
        <v>0</v>
      </c>
      <c r="P3637">
        <v>0</v>
      </c>
      <c r="Q3637">
        <v>3</v>
      </c>
    </row>
    <row r="3638" spans="1:17" x14ac:dyDescent="0.2">
      <c r="A3638" t="s">
        <v>3629</v>
      </c>
      <c r="B3638" s="3">
        <v>44036</v>
      </c>
      <c r="C3638" t="s">
        <v>13178</v>
      </c>
      <c r="D3638">
        <v>0.1145905703306198</v>
      </c>
      <c r="E3638">
        <v>0</v>
      </c>
      <c r="F3638">
        <v>0</v>
      </c>
      <c r="G3638">
        <v>0</v>
      </c>
      <c r="H3638">
        <v>0.13257384300231931</v>
      </c>
      <c r="I3638">
        <v>0</v>
      </c>
      <c r="J3638">
        <v>0</v>
      </c>
      <c r="K3638">
        <v>0.44560304284095759</v>
      </c>
      <c r="L3638">
        <v>0</v>
      </c>
      <c r="M3638">
        <v>0.2379070371389389</v>
      </c>
      <c r="N3638">
        <v>0</v>
      </c>
      <c r="O3638">
        <v>0</v>
      </c>
      <c r="P3638">
        <v>0</v>
      </c>
      <c r="Q3638">
        <v>7</v>
      </c>
    </row>
    <row r="3639" spans="1:17" x14ac:dyDescent="0.2">
      <c r="A3639" t="s">
        <v>3630</v>
      </c>
      <c r="B3639" s="3">
        <v>44036</v>
      </c>
      <c r="C3639" t="s">
        <v>13179</v>
      </c>
      <c r="D3639">
        <v>0</v>
      </c>
      <c r="E3639">
        <v>0.28905937075614929</v>
      </c>
      <c r="F3639">
        <v>0</v>
      </c>
      <c r="G3639">
        <v>0</v>
      </c>
      <c r="H3639">
        <v>0</v>
      </c>
      <c r="I3639">
        <v>0</v>
      </c>
      <c r="J3639">
        <v>0</v>
      </c>
      <c r="K3639">
        <v>0.62629985809326172</v>
      </c>
      <c r="L3639">
        <v>0</v>
      </c>
      <c r="M3639">
        <v>0</v>
      </c>
      <c r="N3639">
        <v>0</v>
      </c>
      <c r="O3639">
        <v>0</v>
      </c>
      <c r="P3639">
        <v>0</v>
      </c>
      <c r="Q3639">
        <v>7</v>
      </c>
    </row>
    <row r="3640" spans="1:17" x14ac:dyDescent="0.2">
      <c r="A3640" t="s">
        <v>3631</v>
      </c>
      <c r="B3640" s="3">
        <v>44036</v>
      </c>
      <c r="C3640" t="s">
        <v>13180</v>
      </c>
      <c r="D3640">
        <v>0</v>
      </c>
      <c r="E3640">
        <v>0</v>
      </c>
      <c r="F3640">
        <v>0</v>
      </c>
      <c r="G3640">
        <v>0</v>
      </c>
      <c r="H3640">
        <v>0</v>
      </c>
      <c r="I3640">
        <v>0.25955009460449219</v>
      </c>
      <c r="J3640">
        <v>0</v>
      </c>
      <c r="K3640">
        <v>0.63464540243148804</v>
      </c>
      <c r="L3640">
        <v>0</v>
      </c>
      <c r="M3640">
        <v>0</v>
      </c>
      <c r="N3640">
        <v>0</v>
      </c>
      <c r="O3640">
        <v>0</v>
      </c>
      <c r="P3640">
        <v>0</v>
      </c>
      <c r="Q3640">
        <v>7</v>
      </c>
    </row>
    <row r="3641" spans="1:17" x14ac:dyDescent="0.2">
      <c r="A3641" t="s">
        <v>3632</v>
      </c>
      <c r="B3641" s="3">
        <v>44036</v>
      </c>
      <c r="C3641" t="s">
        <v>13181</v>
      </c>
      <c r="D3641">
        <v>0.14976382255554199</v>
      </c>
      <c r="E3641">
        <v>0</v>
      </c>
      <c r="F3641">
        <v>0</v>
      </c>
      <c r="G3641">
        <v>0.30927658081054688</v>
      </c>
      <c r="H3641">
        <v>0</v>
      </c>
      <c r="I3641">
        <v>0</v>
      </c>
      <c r="J3641">
        <v>0</v>
      </c>
      <c r="K3641">
        <v>0.23674158751964569</v>
      </c>
      <c r="L3641">
        <v>0</v>
      </c>
      <c r="M3641">
        <v>0</v>
      </c>
      <c r="N3641">
        <v>0.2272830605506897</v>
      </c>
      <c r="O3641">
        <v>0</v>
      </c>
      <c r="P3641">
        <v>0</v>
      </c>
      <c r="Q3641">
        <v>3</v>
      </c>
    </row>
    <row r="3642" spans="1:17" x14ac:dyDescent="0.2">
      <c r="A3642" t="s">
        <v>3633</v>
      </c>
      <c r="B3642" s="3">
        <v>44036</v>
      </c>
      <c r="C3642" t="s">
        <v>13182</v>
      </c>
      <c r="D3642">
        <v>2.564642392098904E-2</v>
      </c>
      <c r="E3642">
        <v>2.564642392098904E-2</v>
      </c>
      <c r="F3642">
        <v>0.35901349782943731</v>
      </c>
      <c r="G3642">
        <v>2.564642392098904E-2</v>
      </c>
      <c r="H3642">
        <v>0.3588758111000061</v>
      </c>
      <c r="I3642">
        <v>2.564642392098904E-2</v>
      </c>
      <c r="J3642">
        <v>2.564642392098904E-2</v>
      </c>
      <c r="K3642">
        <v>2.5646470487117771E-2</v>
      </c>
      <c r="L3642">
        <v>2.564642392098904E-2</v>
      </c>
      <c r="M3642">
        <v>2.564642392098904E-2</v>
      </c>
      <c r="N3642">
        <v>2.564642392098904E-2</v>
      </c>
      <c r="O3642">
        <v>2.564642392098904E-2</v>
      </c>
      <c r="P3642">
        <v>2.564642392098904E-2</v>
      </c>
      <c r="Q3642">
        <v>2</v>
      </c>
    </row>
    <row r="3643" spans="1:17" x14ac:dyDescent="0.2">
      <c r="A3643" t="s">
        <v>3634</v>
      </c>
      <c r="B3643" s="3">
        <v>44036</v>
      </c>
      <c r="C3643" t="s">
        <v>13183</v>
      </c>
      <c r="D3643">
        <v>1.5389008447527891E-2</v>
      </c>
      <c r="E3643">
        <v>1.5389075502753259E-2</v>
      </c>
      <c r="F3643">
        <v>0.25797131657600397</v>
      </c>
      <c r="G3643">
        <v>1.5389081090688711E-2</v>
      </c>
      <c r="H3643">
        <v>1.538902148604393E-2</v>
      </c>
      <c r="I3643">
        <v>1.5389008447527891E-2</v>
      </c>
      <c r="J3643">
        <v>1.5389008447527891E-2</v>
      </c>
      <c r="K3643">
        <v>0.37286904454231262</v>
      </c>
      <c r="L3643">
        <v>1.5389008447527891E-2</v>
      </c>
      <c r="M3643">
        <v>0.2152693569660187</v>
      </c>
      <c r="N3643">
        <v>1.5389008447527891E-2</v>
      </c>
      <c r="O3643">
        <v>1.5389008447527891E-2</v>
      </c>
      <c r="P3643">
        <v>1.5389011241495609E-2</v>
      </c>
      <c r="Q3643">
        <v>7</v>
      </c>
    </row>
    <row r="3644" spans="1:17" x14ac:dyDescent="0.2">
      <c r="A3644" t="s">
        <v>3635</v>
      </c>
      <c r="B3644" s="3">
        <v>44036</v>
      </c>
      <c r="C3644" t="s">
        <v>13184</v>
      </c>
      <c r="D3644">
        <v>0</v>
      </c>
      <c r="E3644">
        <v>0</v>
      </c>
      <c r="F3644">
        <v>0</v>
      </c>
      <c r="G3644">
        <v>0.24431036412715909</v>
      </c>
      <c r="H3644">
        <v>0</v>
      </c>
      <c r="I3644">
        <v>0</v>
      </c>
      <c r="J3644">
        <v>0</v>
      </c>
      <c r="K3644">
        <v>0.58570444583892822</v>
      </c>
      <c r="L3644">
        <v>0</v>
      </c>
      <c r="M3644">
        <v>0</v>
      </c>
      <c r="N3644">
        <v>0.10004590451717379</v>
      </c>
      <c r="O3644">
        <v>0</v>
      </c>
      <c r="P3644">
        <v>0</v>
      </c>
      <c r="Q3644">
        <v>7</v>
      </c>
    </row>
    <row r="3645" spans="1:17" x14ac:dyDescent="0.2">
      <c r="A3645" t="s">
        <v>3636</v>
      </c>
      <c r="B3645" s="3">
        <v>44036</v>
      </c>
      <c r="C3645" t="s">
        <v>13185</v>
      </c>
      <c r="D3645">
        <v>0.13769958913326261</v>
      </c>
      <c r="E3645">
        <v>0</v>
      </c>
      <c r="F3645">
        <v>0.14304077625274661</v>
      </c>
      <c r="G3645">
        <v>0</v>
      </c>
      <c r="H3645">
        <v>0</v>
      </c>
      <c r="I3645">
        <v>0</v>
      </c>
      <c r="J3645">
        <v>0</v>
      </c>
      <c r="K3645">
        <v>0</v>
      </c>
      <c r="L3645">
        <v>0</v>
      </c>
      <c r="M3645">
        <v>0.42558926343917852</v>
      </c>
      <c r="N3645">
        <v>0.20702600479125979</v>
      </c>
      <c r="O3645">
        <v>0</v>
      </c>
      <c r="P3645">
        <v>0</v>
      </c>
      <c r="Q3645">
        <v>9</v>
      </c>
    </row>
    <row r="3646" spans="1:17" x14ac:dyDescent="0.2">
      <c r="A3646" t="s">
        <v>3637</v>
      </c>
      <c r="B3646" s="3">
        <v>44036</v>
      </c>
      <c r="C3646" t="s">
        <v>13186</v>
      </c>
      <c r="D3646">
        <v>1.283045392483473E-2</v>
      </c>
      <c r="E3646">
        <v>1.283045392483473E-2</v>
      </c>
      <c r="F3646">
        <v>1.283045392483473E-2</v>
      </c>
      <c r="G3646">
        <v>1.2830572202801699E-2</v>
      </c>
      <c r="H3646">
        <v>1.283045392483473E-2</v>
      </c>
      <c r="I3646">
        <v>1.283045392483473E-2</v>
      </c>
      <c r="J3646">
        <v>0.21554796397685999</v>
      </c>
      <c r="K3646">
        <v>1.2830508872866631E-2</v>
      </c>
      <c r="L3646">
        <v>1.2830569408833981E-2</v>
      </c>
      <c r="M3646">
        <v>1.283045392483473E-2</v>
      </c>
      <c r="N3646">
        <v>0.1796179115772247</v>
      </c>
      <c r="O3646">
        <v>1.2830709107220169E-2</v>
      </c>
      <c r="P3646">
        <v>0.47652906179428101</v>
      </c>
      <c r="Q3646">
        <v>12</v>
      </c>
    </row>
    <row r="3647" spans="1:17" x14ac:dyDescent="0.2">
      <c r="A3647" t="s">
        <v>3638</v>
      </c>
      <c r="B3647" s="3">
        <v>44036</v>
      </c>
      <c r="C3647" t="s">
        <v>13187</v>
      </c>
      <c r="D3647">
        <v>2.5642875581979752E-2</v>
      </c>
      <c r="E3647">
        <v>2.564290352165699E-2</v>
      </c>
      <c r="F3647">
        <v>2.5642657652497292E-2</v>
      </c>
      <c r="G3647">
        <v>0.69228553771972656</v>
      </c>
      <c r="H3647">
        <v>2.5642795488238331E-2</v>
      </c>
      <c r="I3647">
        <v>2.5642657652497292E-2</v>
      </c>
      <c r="J3647">
        <v>2.5642970576882359E-2</v>
      </c>
      <c r="K3647">
        <v>2.5643084198236469E-2</v>
      </c>
      <c r="L3647">
        <v>2.564270235598087E-2</v>
      </c>
      <c r="M3647">
        <v>2.5643279775977131E-2</v>
      </c>
      <c r="N3647">
        <v>2.5643019005656239E-2</v>
      </c>
      <c r="O3647">
        <v>2.5642754510045052E-2</v>
      </c>
      <c r="P3647">
        <v>2.5642784312367439E-2</v>
      </c>
      <c r="Q3647">
        <v>3</v>
      </c>
    </row>
    <row r="3648" spans="1:17" x14ac:dyDescent="0.2">
      <c r="A3648" t="s">
        <v>3639</v>
      </c>
      <c r="B3648" s="3">
        <v>44036</v>
      </c>
      <c r="C3648" t="s">
        <v>13188</v>
      </c>
      <c r="D3648">
        <v>9.9985100328922272E-2</v>
      </c>
      <c r="E3648">
        <v>0</v>
      </c>
      <c r="F3648">
        <v>0</v>
      </c>
      <c r="G3648">
        <v>0</v>
      </c>
      <c r="H3648">
        <v>0.27961844205856318</v>
      </c>
      <c r="I3648">
        <v>0</v>
      </c>
      <c r="J3648">
        <v>0</v>
      </c>
      <c r="K3648">
        <v>0</v>
      </c>
      <c r="L3648">
        <v>0</v>
      </c>
      <c r="M3648">
        <v>0.55043518543243408</v>
      </c>
      <c r="N3648">
        <v>0</v>
      </c>
      <c r="O3648">
        <v>0</v>
      </c>
      <c r="P3648">
        <v>0</v>
      </c>
      <c r="Q3648">
        <v>9</v>
      </c>
    </row>
    <row r="3649" spans="1:17" x14ac:dyDescent="0.2">
      <c r="A3649" t="s">
        <v>2934</v>
      </c>
      <c r="B3649" s="3">
        <v>44036</v>
      </c>
      <c r="C3649" t="s">
        <v>12483</v>
      </c>
      <c r="D3649">
        <v>0</v>
      </c>
      <c r="E3649">
        <v>0</v>
      </c>
      <c r="F3649">
        <v>0</v>
      </c>
      <c r="G3649">
        <v>0</v>
      </c>
      <c r="H3649">
        <v>0.88462495803833008</v>
      </c>
      <c r="I3649">
        <v>0</v>
      </c>
      <c r="J3649">
        <v>0</v>
      </c>
      <c r="K3649">
        <v>0</v>
      </c>
      <c r="L3649">
        <v>0</v>
      </c>
      <c r="M3649">
        <v>0</v>
      </c>
      <c r="N3649">
        <v>0</v>
      </c>
      <c r="O3649">
        <v>0</v>
      </c>
      <c r="P3649">
        <v>0</v>
      </c>
      <c r="Q3649">
        <v>4</v>
      </c>
    </row>
    <row r="3650" spans="1:17" x14ac:dyDescent="0.2">
      <c r="A3650" t="s">
        <v>3640</v>
      </c>
      <c r="B3650" s="3">
        <v>44036</v>
      </c>
      <c r="C3650" t="s">
        <v>13189</v>
      </c>
      <c r="D3650">
        <v>1.5390542335808281E-2</v>
      </c>
      <c r="E3650">
        <v>1.5390542335808281E-2</v>
      </c>
      <c r="F3650">
        <v>1.5390542335808281E-2</v>
      </c>
      <c r="G3650">
        <v>1.5390542335808281E-2</v>
      </c>
      <c r="H3650">
        <v>1.539063639938831E-2</v>
      </c>
      <c r="I3650">
        <v>0.21534903347492221</v>
      </c>
      <c r="J3650">
        <v>0.21541894972324371</v>
      </c>
      <c r="K3650">
        <v>1.5390542335808281E-2</v>
      </c>
      <c r="L3650">
        <v>1.5390542335808281E-2</v>
      </c>
      <c r="M3650">
        <v>0.41532641649246221</v>
      </c>
      <c r="N3650">
        <v>1.5390651300549511E-2</v>
      </c>
      <c r="O3650">
        <v>1.5390542335808281E-2</v>
      </c>
      <c r="P3650">
        <v>1.5390542335808281E-2</v>
      </c>
      <c r="Q3650">
        <v>9</v>
      </c>
    </row>
    <row r="3651" spans="1:17" x14ac:dyDescent="0.2">
      <c r="A3651" t="s">
        <v>3641</v>
      </c>
      <c r="B3651" s="3">
        <v>44036</v>
      </c>
      <c r="C3651" t="s">
        <v>13190</v>
      </c>
      <c r="D3651">
        <v>0.1537134647369385</v>
      </c>
      <c r="E3651">
        <v>1.099616475403309E-2</v>
      </c>
      <c r="F3651">
        <v>0.1538489758968353</v>
      </c>
      <c r="G3651">
        <v>1.099616475403309E-2</v>
      </c>
      <c r="H3651">
        <v>1.0996172204613691E-2</v>
      </c>
      <c r="I3651">
        <v>1.099616475403309E-2</v>
      </c>
      <c r="J3651">
        <v>1.099616475403309E-2</v>
      </c>
      <c r="K3651">
        <v>0.2968595027923584</v>
      </c>
      <c r="L3651">
        <v>1.099621318280697E-2</v>
      </c>
      <c r="M3651">
        <v>0.1537531912326813</v>
      </c>
      <c r="N3651">
        <v>1.0996398515999321E-2</v>
      </c>
      <c r="O3651">
        <v>1.099616475403309E-2</v>
      </c>
      <c r="P3651">
        <v>0.1538552790880203</v>
      </c>
      <c r="Q3651">
        <v>7</v>
      </c>
    </row>
    <row r="3652" spans="1:17" x14ac:dyDescent="0.2">
      <c r="A3652" t="s">
        <v>3642</v>
      </c>
      <c r="B3652" s="3">
        <v>44036</v>
      </c>
      <c r="C3652" t="s">
        <v>13191</v>
      </c>
      <c r="D3652">
        <v>1.5391796827316281E-2</v>
      </c>
      <c r="E3652">
        <v>1.5391796827316281E-2</v>
      </c>
      <c r="F3652">
        <v>1.5391796827316281E-2</v>
      </c>
      <c r="G3652">
        <v>1.5391796827316281E-2</v>
      </c>
      <c r="H3652">
        <v>1.53918880969286E-2</v>
      </c>
      <c r="I3652">
        <v>0.2151363343000412</v>
      </c>
      <c r="J3652">
        <v>0.41566470265388489</v>
      </c>
      <c r="K3652">
        <v>1.5391796827316281E-2</v>
      </c>
      <c r="L3652">
        <v>0.21528011560440061</v>
      </c>
      <c r="M3652">
        <v>1.5391796827316281E-2</v>
      </c>
      <c r="N3652">
        <v>1.5392337925732139E-2</v>
      </c>
      <c r="O3652">
        <v>1.5391796827316281E-2</v>
      </c>
      <c r="P3652">
        <v>1.5392014756798741E-2</v>
      </c>
      <c r="Q3652">
        <v>6</v>
      </c>
    </row>
    <row r="3653" spans="1:17" x14ac:dyDescent="0.2">
      <c r="A3653" t="s">
        <v>3643</v>
      </c>
      <c r="B3653" s="3">
        <v>44036</v>
      </c>
      <c r="C3653" t="s">
        <v>13192</v>
      </c>
      <c r="D3653">
        <v>1.538317278027534E-2</v>
      </c>
      <c r="E3653">
        <v>1.538317278027534E-2</v>
      </c>
      <c r="F3653">
        <v>1.5383251011371611E-2</v>
      </c>
      <c r="G3653">
        <v>1.5383239835500721E-2</v>
      </c>
      <c r="H3653">
        <v>1.5383312478661541E-2</v>
      </c>
      <c r="I3653">
        <v>0.25818878412246699</v>
      </c>
      <c r="J3653">
        <v>1.538317278027534E-2</v>
      </c>
      <c r="K3653">
        <v>0.38811808824539179</v>
      </c>
      <c r="L3653">
        <v>1.538330968469381E-2</v>
      </c>
      <c r="M3653">
        <v>0.1998605877161026</v>
      </c>
      <c r="N3653">
        <v>1.538317278027534E-2</v>
      </c>
      <c r="O3653">
        <v>1.5383452177047729E-2</v>
      </c>
      <c r="P3653">
        <v>1.538325753062963E-2</v>
      </c>
      <c r="Q3653">
        <v>7</v>
      </c>
    </row>
    <row r="3654" spans="1:17" x14ac:dyDescent="0.2">
      <c r="A3654" t="s">
        <v>3644</v>
      </c>
      <c r="B3654" s="3">
        <v>44036</v>
      </c>
      <c r="C3654" t="s">
        <v>13193</v>
      </c>
      <c r="D3654">
        <v>0.5909767746925354</v>
      </c>
      <c r="E3654">
        <v>1.539917849004269E-2</v>
      </c>
      <c r="F3654">
        <v>1.539917849004269E-2</v>
      </c>
      <c r="G3654">
        <v>1.539931539446115E-2</v>
      </c>
      <c r="H3654">
        <v>1.5399180352687839E-2</v>
      </c>
      <c r="I3654">
        <v>1.5399382449686531E-2</v>
      </c>
      <c r="J3654">
        <v>1.539917849004269E-2</v>
      </c>
      <c r="K3654">
        <v>0.23963165283203119</v>
      </c>
      <c r="L3654">
        <v>1.539917849004269E-2</v>
      </c>
      <c r="M3654">
        <v>1.539946813136339E-2</v>
      </c>
      <c r="N3654">
        <v>1.539917849004269E-2</v>
      </c>
      <c r="O3654">
        <v>1.539917849004269E-2</v>
      </c>
      <c r="P3654">
        <v>1.539917849004269E-2</v>
      </c>
      <c r="Q3654">
        <v>0</v>
      </c>
    </row>
    <row r="3655" spans="1:17" x14ac:dyDescent="0.2">
      <c r="A3655" t="s">
        <v>3645</v>
      </c>
      <c r="B3655" s="3">
        <v>44036</v>
      </c>
      <c r="C3655" t="s">
        <v>13194</v>
      </c>
      <c r="D3655">
        <v>0.14766992628574371</v>
      </c>
      <c r="E3655">
        <v>0</v>
      </c>
      <c r="F3655">
        <v>0</v>
      </c>
      <c r="G3655">
        <v>0.14934781193733221</v>
      </c>
      <c r="H3655">
        <v>0</v>
      </c>
      <c r="I3655">
        <v>0.1518061310052872</v>
      </c>
      <c r="J3655">
        <v>0</v>
      </c>
      <c r="K3655">
        <v>0</v>
      </c>
      <c r="L3655">
        <v>0</v>
      </c>
      <c r="M3655">
        <v>0.33950817584991461</v>
      </c>
      <c r="N3655">
        <v>0.13470730185508731</v>
      </c>
      <c r="O3655">
        <v>0</v>
      </c>
      <c r="P3655">
        <v>0</v>
      </c>
      <c r="Q3655">
        <v>9</v>
      </c>
    </row>
    <row r="3656" spans="1:17" x14ac:dyDescent="0.2">
      <c r="A3656" t="s">
        <v>3646</v>
      </c>
      <c r="B3656" s="3">
        <v>44036</v>
      </c>
      <c r="C3656" t="s">
        <v>13195</v>
      </c>
      <c r="D3656">
        <v>2.5641670450568199E-2</v>
      </c>
      <c r="E3656">
        <v>2.5641670450568199E-2</v>
      </c>
      <c r="F3656">
        <v>0.35916924476623541</v>
      </c>
      <c r="G3656">
        <v>2.5641670450568199E-2</v>
      </c>
      <c r="H3656">
        <v>2.5641752406954769E-2</v>
      </c>
      <c r="I3656">
        <v>2.5641670450568199E-2</v>
      </c>
      <c r="J3656">
        <v>2.5641670450568199E-2</v>
      </c>
      <c r="K3656">
        <v>2.564171701669693E-2</v>
      </c>
      <c r="L3656">
        <v>2.5641670450568199E-2</v>
      </c>
      <c r="M3656">
        <v>0.35877183079719538</v>
      </c>
      <c r="N3656">
        <v>2.5642124935984612E-2</v>
      </c>
      <c r="O3656">
        <v>2.5641670450568199E-2</v>
      </c>
      <c r="P3656">
        <v>2.5641670450568199E-2</v>
      </c>
      <c r="Q3656">
        <v>2</v>
      </c>
    </row>
    <row r="3657" spans="1:17" x14ac:dyDescent="0.2">
      <c r="A3657" t="s">
        <v>3647</v>
      </c>
      <c r="B3657" s="3">
        <v>44036</v>
      </c>
      <c r="C3657" t="s">
        <v>13196</v>
      </c>
      <c r="D3657">
        <v>0</v>
      </c>
      <c r="E3657">
        <v>0</v>
      </c>
      <c r="F3657">
        <v>0</v>
      </c>
      <c r="G3657">
        <v>0</v>
      </c>
      <c r="H3657">
        <v>0</v>
      </c>
      <c r="I3657">
        <v>0</v>
      </c>
      <c r="J3657">
        <v>0</v>
      </c>
      <c r="K3657">
        <v>0.37763440608978271</v>
      </c>
      <c r="L3657">
        <v>0</v>
      </c>
      <c r="M3657">
        <v>0.25130802392959589</v>
      </c>
      <c r="N3657">
        <v>0</v>
      </c>
      <c r="O3657">
        <v>0.13909901678562159</v>
      </c>
      <c r="P3657">
        <v>0.169014036655426</v>
      </c>
      <c r="Q3657">
        <v>7</v>
      </c>
    </row>
    <row r="3658" spans="1:17" x14ac:dyDescent="0.2">
      <c r="A3658" t="s">
        <v>3648</v>
      </c>
      <c r="B3658" s="3">
        <v>44036</v>
      </c>
      <c r="C3658" t="s">
        <v>13197</v>
      </c>
      <c r="D3658">
        <v>0</v>
      </c>
      <c r="E3658">
        <v>0.19594822824001309</v>
      </c>
      <c r="F3658">
        <v>0</v>
      </c>
      <c r="G3658">
        <v>0</v>
      </c>
      <c r="H3658">
        <v>0.44553408026695251</v>
      </c>
      <c r="I3658">
        <v>0</v>
      </c>
      <c r="J3658">
        <v>0</v>
      </c>
      <c r="K3658">
        <v>0</v>
      </c>
      <c r="L3658">
        <v>0.13743649423122409</v>
      </c>
      <c r="M3658">
        <v>0</v>
      </c>
      <c r="N3658">
        <v>0.13453499972820279</v>
      </c>
      <c r="O3658">
        <v>0</v>
      </c>
      <c r="P3658">
        <v>0</v>
      </c>
      <c r="Q3658">
        <v>4</v>
      </c>
    </row>
    <row r="3659" spans="1:17" x14ac:dyDescent="0.2">
      <c r="A3659" t="s">
        <v>3649</v>
      </c>
      <c r="B3659" s="3">
        <v>44036</v>
      </c>
      <c r="C3659" t="s">
        <v>13198</v>
      </c>
      <c r="D3659">
        <v>0</v>
      </c>
      <c r="E3659">
        <v>0</v>
      </c>
      <c r="F3659">
        <v>0</v>
      </c>
      <c r="G3659">
        <v>0</v>
      </c>
      <c r="H3659">
        <v>0.35341903567314148</v>
      </c>
      <c r="I3659">
        <v>0</v>
      </c>
      <c r="J3659">
        <v>0</v>
      </c>
      <c r="K3659">
        <v>0</v>
      </c>
      <c r="L3659">
        <v>0.1622387170791626</v>
      </c>
      <c r="M3659">
        <v>0.1801329702138901</v>
      </c>
      <c r="N3659">
        <v>0</v>
      </c>
      <c r="O3659">
        <v>0</v>
      </c>
      <c r="P3659">
        <v>0.2272802144289017</v>
      </c>
      <c r="Q3659">
        <v>4</v>
      </c>
    </row>
    <row r="3660" spans="1:17" x14ac:dyDescent="0.2">
      <c r="A3660" t="s">
        <v>3650</v>
      </c>
      <c r="B3660" s="3">
        <v>44036</v>
      </c>
      <c r="C3660" t="s">
        <v>13199</v>
      </c>
      <c r="D3660">
        <v>0</v>
      </c>
      <c r="E3660">
        <v>0</v>
      </c>
      <c r="F3660">
        <v>0.1558630168437958</v>
      </c>
      <c r="G3660">
        <v>0</v>
      </c>
      <c r="H3660">
        <v>0.37156802415847778</v>
      </c>
      <c r="I3660">
        <v>0.1129896491765976</v>
      </c>
      <c r="J3660">
        <v>0</v>
      </c>
      <c r="K3660">
        <v>0</v>
      </c>
      <c r="L3660">
        <v>0.1448784917593002</v>
      </c>
      <c r="M3660">
        <v>0</v>
      </c>
      <c r="N3660">
        <v>0</v>
      </c>
      <c r="O3660">
        <v>0</v>
      </c>
      <c r="P3660">
        <v>0.17621986567974091</v>
      </c>
      <c r="Q3660">
        <v>4</v>
      </c>
    </row>
    <row r="3661" spans="1:17" x14ac:dyDescent="0.2">
      <c r="A3661" t="s">
        <v>3651</v>
      </c>
      <c r="B3661" s="3">
        <v>44036</v>
      </c>
      <c r="C3661" t="s">
        <v>13200</v>
      </c>
      <c r="D3661">
        <v>0.25295594334602362</v>
      </c>
      <c r="E3661">
        <v>0</v>
      </c>
      <c r="F3661">
        <v>8.4624864161014557E-2</v>
      </c>
      <c r="G3661">
        <v>0.21329048275947571</v>
      </c>
      <c r="H3661">
        <v>0.2416997700929642</v>
      </c>
      <c r="I3661">
        <v>0</v>
      </c>
      <c r="J3661">
        <v>0</v>
      </c>
      <c r="K3661">
        <v>0</v>
      </c>
      <c r="L3661">
        <v>0.16006867587566381</v>
      </c>
      <c r="M3661">
        <v>0</v>
      </c>
      <c r="N3661">
        <v>0</v>
      </c>
      <c r="O3661">
        <v>0</v>
      </c>
      <c r="P3661">
        <v>0</v>
      </c>
      <c r="Q3661">
        <v>0</v>
      </c>
    </row>
    <row r="3662" spans="1:17" x14ac:dyDescent="0.2">
      <c r="A3662" t="s">
        <v>3652</v>
      </c>
      <c r="B3662" s="3">
        <v>44036</v>
      </c>
      <c r="C3662" t="s">
        <v>13201</v>
      </c>
      <c r="D3662">
        <v>0</v>
      </c>
      <c r="E3662">
        <v>0</v>
      </c>
      <c r="F3662">
        <v>0.223735585808754</v>
      </c>
      <c r="G3662">
        <v>0.17071649432182309</v>
      </c>
      <c r="H3662">
        <v>0</v>
      </c>
      <c r="I3662">
        <v>0.27179637551307678</v>
      </c>
      <c r="J3662">
        <v>0</v>
      </c>
      <c r="K3662">
        <v>9.8722390830516815E-2</v>
      </c>
      <c r="L3662">
        <v>0</v>
      </c>
      <c r="M3662">
        <v>0.18373583257198331</v>
      </c>
      <c r="N3662">
        <v>0</v>
      </c>
      <c r="O3662">
        <v>0</v>
      </c>
      <c r="P3662">
        <v>0</v>
      </c>
      <c r="Q3662">
        <v>5</v>
      </c>
    </row>
    <row r="3663" spans="1:17" x14ac:dyDescent="0.2">
      <c r="A3663" t="s">
        <v>3653</v>
      </c>
      <c r="B3663" s="3">
        <v>44036</v>
      </c>
      <c r="C3663" t="s">
        <v>13202</v>
      </c>
      <c r="D3663">
        <v>1.0991973802447321E-2</v>
      </c>
      <c r="E3663">
        <v>1.099215261638165E-2</v>
      </c>
      <c r="F3663">
        <v>1.0991989634931089E-2</v>
      </c>
      <c r="G3663">
        <v>1.099200733006001E-2</v>
      </c>
      <c r="H3663">
        <v>0.46813911199569702</v>
      </c>
      <c r="I3663">
        <v>1.099239569157362E-2</v>
      </c>
      <c r="J3663">
        <v>1.099193468689919E-2</v>
      </c>
      <c r="K3663">
        <v>1.09920809045434E-2</v>
      </c>
      <c r="L3663">
        <v>1.099204737693071E-2</v>
      </c>
      <c r="M3663">
        <v>0.41094827651977539</v>
      </c>
      <c r="N3663">
        <v>1.099190209060907E-2</v>
      </c>
      <c r="O3663">
        <v>1.099207252264023E-2</v>
      </c>
      <c r="P3663">
        <v>1.0992062278091909E-2</v>
      </c>
      <c r="Q3663">
        <v>4</v>
      </c>
    </row>
    <row r="3664" spans="1:17" x14ac:dyDescent="0.2">
      <c r="A3664" t="s">
        <v>3654</v>
      </c>
      <c r="B3664" s="3">
        <v>44036</v>
      </c>
      <c r="C3664" t="s">
        <v>13203</v>
      </c>
      <c r="D3664">
        <v>0</v>
      </c>
      <c r="E3664">
        <v>0</v>
      </c>
      <c r="F3664">
        <v>8.7759561836719513E-2</v>
      </c>
      <c r="G3664">
        <v>0</v>
      </c>
      <c r="H3664">
        <v>0.22768194973468781</v>
      </c>
      <c r="I3664">
        <v>0</v>
      </c>
      <c r="J3664">
        <v>0</v>
      </c>
      <c r="K3664">
        <v>0</v>
      </c>
      <c r="L3664">
        <v>0</v>
      </c>
      <c r="M3664">
        <v>0.63648033142089844</v>
      </c>
      <c r="N3664">
        <v>0</v>
      </c>
      <c r="O3664">
        <v>0</v>
      </c>
      <c r="P3664">
        <v>0</v>
      </c>
      <c r="Q3664">
        <v>9</v>
      </c>
    </row>
    <row r="3665" spans="1:17" x14ac:dyDescent="0.2">
      <c r="A3665" t="s">
        <v>3655</v>
      </c>
      <c r="B3665" s="3">
        <v>44036</v>
      </c>
      <c r="C3665" t="s">
        <v>13204</v>
      </c>
      <c r="D3665">
        <v>0</v>
      </c>
      <c r="E3665">
        <v>0</v>
      </c>
      <c r="F3665">
        <v>0</v>
      </c>
      <c r="G3665">
        <v>0</v>
      </c>
      <c r="H3665">
        <v>0</v>
      </c>
      <c r="I3665">
        <v>0</v>
      </c>
      <c r="J3665">
        <v>0</v>
      </c>
      <c r="K3665">
        <v>0.42020818591117859</v>
      </c>
      <c r="L3665">
        <v>0</v>
      </c>
      <c r="M3665">
        <v>0.25908690690994263</v>
      </c>
      <c r="N3665">
        <v>0</v>
      </c>
      <c r="O3665">
        <v>0.24377782642841339</v>
      </c>
      <c r="P3665">
        <v>0</v>
      </c>
      <c r="Q3665">
        <v>7</v>
      </c>
    </row>
    <row r="3666" spans="1:17" x14ac:dyDescent="0.2">
      <c r="A3666" t="s">
        <v>3656</v>
      </c>
      <c r="B3666" s="3">
        <v>44036</v>
      </c>
      <c r="C3666" t="s">
        <v>13205</v>
      </c>
      <c r="D3666">
        <v>0.11786574870347979</v>
      </c>
      <c r="E3666">
        <v>0.186381921172142</v>
      </c>
      <c r="F3666">
        <v>0</v>
      </c>
      <c r="G3666">
        <v>0</v>
      </c>
      <c r="H3666">
        <v>0</v>
      </c>
      <c r="I3666">
        <v>0</v>
      </c>
      <c r="J3666">
        <v>0</v>
      </c>
      <c r="K3666">
        <v>0.36841332912445068</v>
      </c>
      <c r="L3666">
        <v>0</v>
      </c>
      <c r="M3666">
        <v>0</v>
      </c>
      <c r="N3666">
        <v>0</v>
      </c>
      <c r="O3666">
        <v>0.13059721887111661</v>
      </c>
      <c r="P3666">
        <v>0.14077059924602511</v>
      </c>
      <c r="Q3666">
        <v>7</v>
      </c>
    </row>
    <row r="3667" spans="1:17" x14ac:dyDescent="0.2">
      <c r="A3667" t="s">
        <v>3657</v>
      </c>
      <c r="B3667" s="3">
        <v>44036</v>
      </c>
      <c r="C3667" t="s">
        <v>13206</v>
      </c>
      <c r="D3667">
        <v>0</v>
      </c>
      <c r="E3667">
        <v>0</v>
      </c>
      <c r="F3667">
        <v>0</v>
      </c>
      <c r="G3667">
        <v>0.1269773542881012</v>
      </c>
      <c r="H3667">
        <v>0.1987711489200592</v>
      </c>
      <c r="I3667">
        <v>0</v>
      </c>
      <c r="J3667">
        <v>0</v>
      </c>
      <c r="K3667">
        <v>0.13620132207870481</v>
      </c>
      <c r="L3667">
        <v>0</v>
      </c>
      <c r="M3667">
        <v>0.48034656047821039</v>
      </c>
      <c r="N3667">
        <v>0</v>
      </c>
      <c r="O3667">
        <v>0</v>
      </c>
      <c r="P3667">
        <v>0</v>
      </c>
      <c r="Q3667">
        <v>9</v>
      </c>
    </row>
    <row r="3668" spans="1:17" x14ac:dyDescent="0.2">
      <c r="A3668" t="s">
        <v>3658</v>
      </c>
      <c r="B3668" s="3">
        <v>44036</v>
      </c>
      <c r="C3668" t="s">
        <v>13207</v>
      </c>
      <c r="D3668">
        <v>1.282287575304508E-2</v>
      </c>
      <c r="E3668">
        <v>1.282287575304508E-2</v>
      </c>
      <c r="F3668">
        <v>1.282348297536373E-2</v>
      </c>
      <c r="G3668">
        <v>1.2822906486690039E-2</v>
      </c>
      <c r="H3668">
        <v>1.2822994962334629E-2</v>
      </c>
      <c r="I3668">
        <v>1.282287575304508E-2</v>
      </c>
      <c r="J3668">
        <v>0.62087899446487427</v>
      </c>
      <c r="K3668">
        <v>1.2822910211980339E-2</v>
      </c>
      <c r="L3668">
        <v>1.282309368252754E-2</v>
      </c>
      <c r="M3668">
        <v>0.23806832730770111</v>
      </c>
      <c r="N3668">
        <v>1.282287575304508E-2</v>
      </c>
      <c r="O3668">
        <v>1.282288506627083E-2</v>
      </c>
      <c r="P3668">
        <v>1.282287575304508E-2</v>
      </c>
      <c r="Q3668">
        <v>6</v>
      </c>
    </row>
    <row r="3669" spans="1:17" x14ac:dyDescent="0.2">
      <c r="A3669" t="s">
        <v>3659</v>
      </c>
      <c r="B3669" s="3">
        <v>44036</v>
      </c>
      <c r="C3669" t="s">
        <v>13208</v>
      </c>
      <c r="D3669">
        <v>0</v>
      </c>
      <c r="E3669">
        <v>0.10460876673460009</v>
      </c>
      <c r="F3669">
        <v>0</v>
      </c>
      <c r="G3669">
        <v>0</v>
      </c>
      <c r="H3669">
        <v>0</v>
      </c>
      <c r="I3669">
        <v>0</v>
      </c>
      <c r="J3669">
        <v>0</v>
      </c>
      <c r="K3669">
        <v>0</v>
      </c>
      <c r="L3669">
        <v>0.11065524071455</v>
      </c>
      <c r="M3669">
        <v>0.71479487419128418</v>
      </c>
      <c r="N3669">
        <v>0</v>
      </c>
      <c r="O3669">
        <v>0</v>
      </c>
      <c r="P3669">
        <v>0</v>
      </c>
      <c r="Q3669">
        <v>9</v>
      </c>
    </row>
    <row r="3670" spans="1:17" x14ac:dyDescent="0.2">
      <c r="A3670" t="s">
        <v>3660</v>
      </c>
      <c r="B3670" s="3">
        <v>44036</v>
      </c>
      <c r="C3670" t="s">
        <v>13209</v>
      </c>
      <c r="D3670">
        <v>0</v>
      </c>
      <c r="E3670">
        <v>0</v>
      </c>
      <c r="F3670">
        <v>0</v>
      </c>
      <c r="G3670">
        <v>0</v>
      </c>
      <c r="H3670">
        <v>0</v>
      </c>
      <c r="I3670">
        <v>0</v>
      </c>
      <c r="J3670">
        <v>0</v>
      </c>
      <c r="K3670">
        <v>0.88460302352905273</v>
      </c>
      <c r="L3670">
        <v>0</v>
      </c>
      <c r="M3670">
        <v>0</v>
      </c>
      <c r="N3670">
        <v>0</v>
      </c>
      <c r="O3670">
        <v>0</v>
      </c>
      <c r="P3670">
        <v>0</v>
      </c>
      <c r="Q3670">
        <v>7</v>
      </c>
    </row>
    <row r="3671" spans="1:17" x14ac:dyDescent="0.2">
      <c r="A3671" t="s">
        <v>3661</v>
      </c>
      <c r="B3671" s="3">
        <v>44036</v>
      </c>
      <c r="C3671" t="s">
        <v>13210</v>
      </c>
      <c r="D3671">
        <v>0</v>
      </c>
      <c r="E3671">
        <v>0</v>
      </c>
      <c r="F3671">
        <v>0</v>
      </c>
      <c r="G3671">
        <v>0</v>
      </c>
      <c r="H3671">
        <v>0.29361402988433838</v>
      </c>
      <c r="I3671">
        <v>0</v>
      </c>
      <c r="J3671">
        <v>0.12786704301834109</v>
      </c>
      <c r="K3671">
        <v>0</v>
      </c>
      <c r="L3671">
        <v>0</v>
      </c>
      <c r="M3671">
        <v>0.38131797313690191</v>
      </c>
      <c r="N3671">
        <v>0</v>
      </c>
      <c r="O3671">
        <v>0</v>
      </c>
      <c r="P3671">
        <v>0.158718541264534</v>
      </c>
      <c r="Q3671">
        <v>9</v>
      </c>
    </row>
    <row r="3672" spans="1:17" x14ac:dyDescent="0.2">
      <c r="A3672" t="s">
        <v>3662</v>
      </c>
      <c r="B3672" s="3">
        <v>44036</v>
      </c>
      <c r="C3672" t="s">
        <v>13211</v>
      </c>
      <c r="D3672">
        <v>0.19960486888885501</v>
      </c>
      <c r="E3672">
        <v>0</v>
      </c>
      <c r="F3672">
        <v>0.1011527255177498</v>
      </c>
      <c r="G3672">
        <v>0.2440119385719299</v>
      </c>
      <c r="H3672">
        <v>0</v>
      </c>
      <c r="I3672">
        <v>0</v>
      </c>
      <c r="J3672">
        <v>0</v>
      </c>
      <c r="K3672">
        <v>0.1328086256980896</v>
      </c>
      <c r="L3672">
        <v>0.26647007465362549</v>
      </c>
      <c r="M3672">
        <v>0</v>
      </c>
      <c r="N3672">
        <v>0</v>
      </c>
      <c r="O3672">
        <v>0</v>
      </c>
      <c r="P3672">
        <v>0</v>
      </c>
      <c r="Q3672">
        <v>8</v>
      </c>
    </row>
    <row r="3673" spans="1:17" x14ac:dyDescent="0.2">
      <c r="A3673" t="s">
        <v>3663</v>
      </c>
      <c r="B3673" s="3">
        <v>44036</v>
      </c>
      <c r="C3673" t="s">
        <v>13212</v>
      </c>
      <c r="D3673">
        <v>0.22563174366950989</v>
      </c>
      <c r="E3673">
        <v>0</v>
      </c>
      <c r="F3673">
        <v>0</v>
      </c>
      <c r="G3673">
        <v>0</v>
      </c>
      <c r="H3673">
        <v>0.41614508628845209</v>
      </c>
      <c r="I3673">
        <v>0</v>
      </c>
      <c r="J3673">
        <v>0</v>
      </c>
      <c r="K3673">
        <v>0.18872091174125671</v>
      </c>
      <c r="L3673">
        <v>0</v>
      </c>
      <c r="M3673">
        <v>0</v>
      </c>
      <c r="N3673">
        <v>0</v>
      </c>
      <c r="O3673">
        <v>0.1162370890378952</v>
      </c>
      <c r="P3673">
        <v>0</v>
      </c>
      <c r="Q3673">
        <v>4</v>
      </c>
    </row>
    <row r="3674" spans="1:17" x14ac:dyDescent="0.2">
      <c r="A3674" t="s">
        <v>3664</v>
      </c>
      <c r="B3674" s="3">
        <v>44036</v>
      </c>
      <c r="C3674" t="s">
        <v>13213</v>
      </c>
      <c r="D3674">
        <v>1.0991767980158331E-2</v>
      </c>
      <c r="E3674">
        <v>1.0991957969963551E-2</v>
      </c>
      <c r="F3674">
        <v>1.099175773561001E-2</v>
      </c>
      <c r="G3674">
        <v>1.099164132028818E-2</v>
      </c>
      <c r="H3674">
        <v>1.099169254302979E-2</v>
      </c>
      <c r="I3674">
        <v>1.099164132028818E-2</v>
      </c>
      <c r="J3674">
        <v>1.099164132028818E-2</v>
      </c>
      <c r="K3674">
        <v>1.099166367202997E-2</v>
      </c>
      <c r="L3674">
        <v>1.0991662740707399E-2</v>
      </c>
      <c r="M3674">
        <v>1.099176239222288E-2</v>
      </c>
      <c r="N3674">
        <v>1.099165622144938E-2</v>
      </c>
      <c r="O3674">
        <v>0.50694847106933594</v>
      </c>
      <c r="P3674">
        <v>0.37214270234107971</v>
      </c>
      <c r="Q3674">
        <v>11</v>
      </c>
    </row>
    <row r="3675" spans="1:17" x14ac:dyDescent="0.2">
      <c r="A3675" t="s">
        <v>3665</v>
      </c>
      <c r="B3675" s="3">
        <v>44036</v>
      </c>
      <c r="C3675" t="s">
        <v>13214</v>
      </c>
      <c r="D3675">
        <v>0</v>
      </c>
      <c r="E3675">
        <v>0</v>
      </c>
      <c r="F3675">
        <v>0</v>
      </c>
      <c r="G3675">
        <v>0</v>
      </c>
      <c r="H3675">
        <v>0.1498962193727493</v>
      </c>
      <c r="I3675">
        <v>0</v>
      </c>
      <c r="J3675">
        <v>0</v>
      </c>
      <c r="K3675">
        <v>0</v>
      </c>
      <c r="L3675">
        <v>0.38100707530975342</v>
      </c>
      <c r="M3675">
        <v>0</v>
      </c>
      <c r="N3675">
        <v>0</v>
      </c>
      <c r="O3675">
        <v>0.37292063236236572</v>
      </c>
      <c r="P3675">
        <v>0</v>
      </c>
      <c r="Q3675">
        <v>8</v>
      </c>
    </row>
    <row r="3676" spans="1:17" x14ac:dyDescent="0.2">
      <c r="A3676" t="s">
        <v>3666</v>
      </c>
      <c r="B3676" s="3">
        <v>44036</v>
      </c>
      <c r="C3676" t="s">
        <v>13215</v>
      </c>
      <c r="D3676">
        <v>1.0991666465997699E-2</v>
      </c>
      <c r="E3676">
        <v>1.0991492308676239E-2</v>
      </c>
      <c r="F3676">
        <v>0.29680874943733221</v>
      </c>
      <c r="G3676">
        <v>1.099152024835348E-2</v>
      </c>
      <c r="H3676">
        <v>0.15384431183338171</v>
      </c>
      <c r="I3676">
        <v>0.17200526595115659</v>
      </c>
      <c r="J3676">
        <v>1.099148765206337E-2</v>
      </c>
      <c r="K3676">
        <v>1.099149603396654E-2</v>
      </c>
      <c r="L3676">
        <v>1.099150814116001E-2</v>
      </c>
      <c r="M3676">
        <v>0.27841776609420782</v>
      </c>
      <c r="N3676">
        <v>1.0991602204740049E-2</v>
      </c>
      <c r="O3676">
        <v>1.09916515648365E-2</v>
      </c>
      <c r="P3676">
        <v>1.099149044603109E-2</v>
      </c>
      <c r="Q3676">
        <v>2</v>
      </c>
    </row>
    <row r="3677" spans="1:17" x14ac:dyDescent="0.2">
      <c r="A3677" t="s">
        <v>3667</v>
      </c>
      <c r="B3677" s="3">
        <v>44036</v>
      </c>
      <c r="C3677" t="s">
        <v>13216</v>
      </c>
      <c r="D3677">
        <v>0.15378795564174649</v>
      </c>
      <c r="E3677">
        <v>1.0991952382028099E-2</v>
      </c>
      <c r="F3677">
        <v>1.0991884395480159E-2</v>
      </c>
      <c r="G3677">
        <v>1.099191512912512E-2</v>
      </c>
      <c r="H3677">
        <v>1.099197939038277E-2</v>
      </c>
      <c r="I3677">
        <v>0.16621898114681241</v>
      </c>
      <c r="J3677">
        <v>1.0991884395480159E-2</v>
      </c>
      <c r="K3677">
        <v>0.41258171200752258</v>
      </c>
      <c r="L3677">
        <v>0.16848379373550421</v>
      </c>
      <c r="M3677">
        <v>1.099210884422064E-2</v>
      </c>
      <c r="N3677">
        <v>1.099191512912512E-2</v>
      </c>
      <c r="O3677">
        <v>1.099189836531878E-2</v>
      </c>
      <c r="P3677">
        <v>1.0992005467414859E-2</v>
      </c>
      <c r="Q3677">
        <v>7</v>
      </c>
    </row>
    <row r="3678" spans="1:17" x14ac:dyDescent="0.2">
      <c r="A3678" t="s">
        <v>3668</v>
      </c>
      <c r="B3678" s="3">
        <v>44036</v>
      </c>
      <c r="C3678" t="s">
        <v>13217</v>
      </c>
      <c r="D3678">
        <v>0.1168382316827774</v>
      </c>
      <c r="E3678">
        <v>0</v>
      </c>
      <c r="F3678">
        <v>0</v>
      </c>
      <c r="G3678">
        <v>0</v>
      </c>
      <c r="H3678">
        <v>0.44544816017150879</v>
      </c>
      <c r="I3678">
        <v>0</v>
      </c>
      <c r="J3678">
        <v>0</v>
      </c>
      <c r="K3678">
        <v>0</v>
      </c>
      <c r="L3678">
        <v>0</v>
      </c>
      <c r="M3678">
        <v>0.26071441173553472</v>
      </c>
      <c r="N3678">
        <v>0</v>
      </c>
      <c r="O3678">
        <v>6.2860466539859772E-2</v>
      </c>
      <c r="P3678">
        <v>7.9936571419239044E-2</v>
      </c>
      <c r="Q3678">
        <v>4</v>
      </c>
    </row>
    <row r="3679" spans="1:17" x14ac:dyDescent="0.2">
      <c r="A3679" t="s">
        <v>3669</v>
      </c>
      <c r="B3679" s="3">
        <v>44036</v>
      </c>
      <c r="C3679" t="s">
        <v>13218</v>
      </c>
      <c r="D3679">
        <v>0</v>
      </c>
      <c r="E3679">
        <v>8.9794181287288666E-2</v>
      </c>
      <c r="F3679">
        <v>0</v>
      </c>
      <c r="G3679">
        <v>0.13926148414611819</v>
      </c>
      <c r="H3679">
        <v>0.32834115624427801</v>
      </c>
      <c r="I3679">
        <v>0</v>
      </c>
      <c r="J3679">
        <v>0.1034587025642395</v>
      </c>
      <c r="K3679">
        <v>0</v>
      </c>
      <c r="L3679">
        <v>0.2917858362197876</v>
      </c>
      <c r="M3679">
        <v>0</v>
      </c>
      <c r="N3679">
        <v>0</v>
      </c>
      <c r="O3679">
        <v>0</v>
      </c>
      <c r="P3679">
        <v>0</v>
      </c>
      <c r="Q3679">
        <v>4</v>
      </c>
    </row>
    <row r="3680" spans="1:17" x14ac:dyDescent="0.2">
      <c r="A3680" t="s">
        <v>3670</v>
      </c>
      <c r="B3680" s="3">
        <v>44036</v>
      </c>
      <c r="C3680" t="s">
        <v>13219</v>
      </c>
      <c r="D3680">
        <v>0.25198069214820862</v>
      </c>
      <c r="E3680">
        <v>1.5391796827316281E-2</v>
      </c>
      <c r="F3680">
        <v>0.21892304718494421</v>
      </c>
      <c r="G3680">
        <v>1.539193280041218E-2</v>
      </c>
      <c r="H3680">
        <v>0.17431353032588959</v>
      </c>
      <c r="I3680">
        <v>1.5391796827316281E-2</v>
      </c>
      <c r="J3680">
        <v>1.53919355943799E-2</v>
      </c>
      <c r="K3680">
        <v>1.5391796827316281E-2</v>
      </c>
      <c r="L3680">
        <v>0.21625602245330811</v>
      </c>
      <c r="M3680">
        <v>1.539207715541124E-2</v>
      </c>
      <c r="N3680">
        <v>1.5391796827316281E-2</v>
      </c>
      <c r="O3680">
        <v>1.5391796827316281E-2</v>
      </c>
      <c r="P3680">
        <v>1.53918070718646E-2</v>
      </c>
      <c r="Q3680">
        <v>0</v>
      </c>
    </row>
    <row r="3681" spans="1:17" x14ac:dyDescent="0.2">
      <c r="A3681" t="s">
        <v>3671</v>
      </c>
      <c r="B3681" s="3">
        <v>44036</v>
      </c>
      <c r="C3681" t="s">
        <v>13220</v>
      </c>
      <c r="D3681">
        <v>0</v>
      </c>
      <c r="E3681">
        <v>0</v>
      </c>
      <c r="F3681">
        <v>0</v>
      </c>
      <c r="G3681">
        <v>0</v>
      </c>
      <c r="H3681">
        <v>0</v>
      </c>
      <c r="I3681">
        <v>0</v>
      </c>
      <c r="J3681">
        <v>0</v>
      </c>
      <c r="K3681">
        <v>0</v>
      </c>
      <c r="L3681">
        <v>0</v>
      </c>
      <c r="M3681">
        <v>0.20205166935920721</v>
      </c>
      <c r="N3681">
        <v>0.23540571331977839</v>
      </c>
      <c r="O3681">
        <v>0.47707322239875788</v>
      </c>
      <c r="P3681">
        <v>0</v>
      </c>
      <c r="Q3681">
        <v>11</v>
      </c>
    </row>
    <row r="3682" spans="1:17" x14ac:dyDescent="0.2">
      <c r="A3682" t="s">
        <v>3672</v>
      </c>
      <c r="B3682" s="3">
        <v>44036</v>
      </c>
      <c r="C3682" t="s">
        <v>13221</v>
      </c>
      <c r="D3682">
        <v>0</v>
      </c>
      <c r="E3682">
        <v>0</v>
      </c>
      <c r="F3682">
        <v>0</v>
      </c>
      <c r="G3682">
        <v>0.24205055832862851</v>
      </c>
      <c r="H3682">
        <v>0.1056084707379341</v>
      </c>
      <c r="I3682">
        <v>0</v>
      </c>
      <c r="J3682">
        <v>0</v>
      </c>
      <c r="K3682">
        <v>0</v>
      </c>
      <c r="L3682">
        <v>0.2447323948144913</v>
      </c>
      <c r="M3682">
        <v>0.33063411712646479</v>
      </c>
      <c r="N3682">
        <v>0</v>
      </c>
      <c r="O3682">
        <v>0</v>
      </c>
      <c r="P3682">
        <v>0</v>
      </c>
      <c r="Q3682">
        <v>9</v>
      </c>
    </row>
    <row r="3683" spans="1:17" x14ac:dyDescent="0.2">
      <c r="A3683" t="s">
        <v>3673</v>
      </c>
      <c r="B3683" s="3">
        <v>44036</v>
      </c>
      <c r="C3683" t="s">
        <v>13222</v>
      </c>
      <c r="D3683">
        <v>0</v>
      </c>
      <c r="E3683">
        <v>0</v>
      </c>
      <c r="F3683">
        <v>0</v>
      </c>
      <c r="G3683">
        <v>0.14321781694889071</v>
      </c>
      <c r="H3683">
        <v>0</v>
      </c>
      <c r="I3683">
        <v>0</v>
      </c>
      <c r="J3683">
        <v>0</v>
      </c>
      <c r="K3683">
        <v>0</v>
      </c>
      <c r="L3683">
        <v>0</v>
      </c>
      <c r="M3683">
        <v>0.75098520517349243</v>
      </c>
      <c r="N3683">
        <v>0</v>
      </c>
      <c r="O3683">
        <v>0</v>
      </c>
      <c r="P3683">
        <v>0</v>
      </c>
      <c r="Q3683">
        <v>9</v>
      </c>
    </row>
    <row r="3684" spans="1:17" x14ac:dyDescent="0.2">
      <c r="A3684" t="s">
        <v>3674</v>
      </c>
      <c r="B3684" s="3">
        <v>44036</v>
      </c>
      <c r="C3684" t="s">
        <v>13223</v>
      </c>
      <c r="D3684">
        <v>0.18801736831665039</v>
      </c>
      <c r="E3684">
        <v>9.7853668034076691E-2</v>
      </c>
      <c r="F3684">
        <v>0</v>
      </c>
      <c r="G3684">
        <v>0</v>
      </c>
      <c r="H3684">
        <v>0</v>
      </c>
      <c r="I3684">
        <v>0</v>
      </c>
      <c r="J3684">
        <v>0</v>
      </c>
      <c r="K3684">
        <v>0.2765844464302063</v>
      </c>
      <c r="L3684">
        <v>0.18889828026294711</v>
      </c>
      <c r="M3684">
        <v>0</v>
      </c>
      <c r="N3684">
        <v>0</v>
      </c>
      <c r="O3684">
        <v>9.7958199679851532E-2</v>
      </c>
      <c r="P3684">
        <v>0.1016424149274826</v>
      </c>
      <c r="Q3684">
        <v>7</v>
      </c>
    </row>
    <row r="3685" spans="1:17" x14ac:dyDescent="0.2">
      <c r="A3685" t="s">
        <v>3675</v>
      </c>
      <c r="B3685" s="3">
        <v>44036</v>
      </c>
      <c r="C3685" t="s">
        <v>13224</v>
      </c>
      <c r="D3685">
        <v>1.282156817615032E-2</v>
      </c>
      <c r="E3685">
        <v>1.282151974737644E-2</v>
      </c>
      <c r="F3685">
        <v>1.282157190144062E-2</v>
      </c>
      <c r="G3685">
        <v>1.2821623124182221E-2</v>
      </c>
      <c r="H3685">
        <v>1.2821739539504049E-2</v>
      </c>
      <c r="I3685">
        <v>0.20003470778465271</v>
      </c>
      <c r="J3685">
        <v>1.2821627780795101E-2</v>
      </c>
      <c r="K3685">
        <v>0.344500333070755</v>
      </c>
      <c r="L3685">
        <v>1.282154116779566E-2</v>
      </c>
      <c r="M3685">
        <v>0.32724916934967041</v>
      </c>
      <c r="N3685">
        <v>1.282151974737644E-2</v>
      </c>
      <c r="O3685">
        <v>1.282151974737644E-2</v>
      </c>
      <c r="P3685">
        <v>1.282157190144062E-2</v>
      </c>
      <c r="Q3685">
        <v>7</v>
      </c>
    </row>
    <row r="3686" spans="1:17" x14ac:dyDescent="0.2">
      <c r="A3686" t="s">
        <v>3676</v>
      </c>
      <c r="B3686" s="3">
        <v>44036</v>
      </c>
      <c r="C3686" t="s">
        <v>13225</v>
      </c>
      <c r="D3686">
        <v>0</v>
      </c>
      <c r="E3686">
        <v>0</v>
      </c>
      <c r="F3686">
        <v>0</v>
      </c>
      <c r="G3686">
        <v>0</v>
      </c>
      <c r="H3686">
        <v>0</v>
      </c>
      <c r="I3686">
        <v>0</v>
      </c>
      <c r="J3686">
        <v>0</v>
      </c>
      <c r="K3686">
        <v>0</v>
      </c>
      <c r="L3686">
        <v>7.8605182468891144E-2</v>
      </c>
      <c r="M3686">
        <v>0.86496829986572266</v>
      </c>
      <c r="N3686">
        <v>0</v>
      </c>
      <c r="O3686">
        <v>0</v>
      </c>
      <c r="P3686">
        <v>0</v>
      </c>
      <c r="Q3686">
        <v>9</v>
      </c>
    </row>
    <row r="3687" spans="1:17" x14ac:dyDescent="0.2">
      <c r="A3687" t="s">
        <v>3677</v>
      </c>
      <c r="B3687" s="3">
        <v>44036</v>
      </c>
      <c r="C3687" t="s">
        <v>13226</v>
      </c>
      <c r="D3687">
        <v>0</v>
      </c>
      <c r="E3687">
        <v>0</v>
      </c>
      <c r="F3687">
        <v>0</v>
      </c>
      <c r="G3687">
        <v>0</v>
      </c>
      <c r="H3687">
        <v>0</v>
      </c>
      <c r="I3687">
        <v>0</v>
      </c>
      <c r="J3687">
        <v>0</v>
      </c>
      <c r="K3687">
        <v>0.51469475030899048</v>
      </c>
      <c r="L3687">
        <v>0.12097657471895221</v>
      </c>
      <c r="M3687">
        <v>0</v>
      </c>
      <c r="N3687">
        <v>0</v>
      </c>
      <c r="O3687">
        <v>0</v>
      </c>
      <c r="P3687">
        <v>0.287393718957901</v>
      </c>
      <c r="Q3687">
        <v>7</v>
      </c>
    </row>
    <row r="3688" spans="1:17" x14ac:dyDescent="0.2">
      <c r="A3688" t="s">
        <v>3678</v>
      </c>
      <c r="B3688" s="3">
        <v>44036</v>
      </c>
      <c r="C3688" t="s">
        <v>13227</v>
      </c>
      <c r="D3688">
        <v>0</v>
      </c>
      <c r="E3688">
        <v>0</v>
      </c>
      <c r="F3688">
        <v>0</v>
      </c>
      <c r="G3688">
        <v>0</v>
      </c>
      <c r="H3688">
        <v>0.44248458743095398</v>
      </c>
      <c r="I3688">
        <v>0</v>
      </c>
      <c r="J3688">
        <v>0</v>
      </c>
      <c r="K3688">
        <v>0.11864917725324629</v>
      </c>
      <c r="L3688">
        <v>0</v>
      </c>
      <c r="M3688">
        <v>0.2135236710309982</v>
      </c>
      <c r="N3688">
        <v>0</v>
      </c>
      <c r="O3688">
        <v>0</v>
      </c>
      <c r="P3688">
        <v>0.14829044044017789</v>
      </c>
      <c r="Q3688">
        <v>4</v>
      </c>
    </row>
    <row r="3689" spans="1:17" x14ac:dyDescent="0.2">
      <c r="A3689" t="s">
        <v>3679</v>
      </c>
      <c r="B3689" s="3">
        <v>44036</v>
      </c>
      <c r="C3689" t="s">
        <v>13228</v>
      </c>
      <c r="D3689">
        <v>0.1095024719834328</v>
      </c>
      <c r="E3689">
        <v>0</v>
      </c>
      <c r="F3689">
        <v>0</v>
      </c>
      <c r="G3689">
        <v>0</v>
      </c>
      <c r="H3689">
        <v>0</v>
      </c>
      <c r="I3689">
        <v>0</v>
      </c>
      <c r="J3689">
        <v>0</v>
      </c>
      <c r="K3689">
        <v>0</v>
      </c>
      <c r="L3689">
        <v>0.58817458152770996</v>
      </c>
      <c r="M3689">
        <v>0</v>
      </c>
      <c r="N3689">
        <v>0</v>
      </c>
      <c r="O3689">
        <v>0.2253519743680954</v>
      </c>
      <c r="P3689">
        <v>0</v>
      </c>
      <c r="Q3689">
        <v>8</v>
      </c>
    </row>
    <row r="3690" spans="1:17" x14ac:dyDescent="0.2">
      <c r="A3690" t="s">
        <v>3680</v>
      </c>
      <c r="B3690" s="3">
        <v>44036</v>
      </c>
      <c r="C3690" t="s">
        <v>13229</v>
      </c>
      <c r="D3690">
        <v>0</v>
      </c>
      <c r="E3690">
        <v>0</v>
      </c>
      <c r="F3690">
        <v>0</v>
      </c>
      <c r="G3690">
        <v>0</v>
      </c>
      <c r="H3690">
        <v>0</v>
      </c>
      <c r="I3690">
        <v>0.38999742269515991</v>
      </c>
      <c r="J3690">
        <v>0</v>
      </c>
      <c r="K3690">
        <v>0</v>
      </c>
      <c r="L3690">
        <v>0.24998599290847781</v>
      </c>
      <c r="M3690">
        <v>0</v>
      </c>
      <c r="N3690">
        <v>0</v>
      </c>
      <c r="O3690">
        <v>0</v>
      </c>
      <c r="P3690">
        <v>0.29007115960121149</v>
      </c>
      <c r="Q3690">
        <v>5</v>
      </c>
    </row>
    <row r="3691" spans="1:17" x14ac:dyDescent="0.2">
      <c r="A3691" t="s">
        <v>3681</v>
      </c>
      <c r="B3691" s="3">
        <v>44036</v>
      </c>
      <c r="C3691" t="s">
        <v>13230</v>
      </c>
      <c r="D3691">
        <v>0</v>
      </c>
      <c r="E3691">
        <v>0.1110147163271904</v>
      </c>
      <c r="F3691">
        <v>0</v>
      </c>
      <c r="G3691">
        <v>0</v>
      </c>
      <c r="H3691">
        <v>0.26494458317756647</v>
      </c>
      <c r="I3691">
        <v>0.1588165462017059</v>
      </c>
      <c r="J3691">
        <v>0</v>
      </c>
      <c r="K3691">
        <v>0.28130367398262018</v>
      </c>
      <c r="L3691">
        <v>0</v>
      </c>
      <c r="M3691">
        <v>0</v>
      </c>
      <c r="N3691">
        <v>0.1326275169849396</v>
      </c>
      <c r="O3691">
        <v>0</v>
      </c>
      <c r="P3691">
        <v>0</v>
      </c>
      <c r="Q3691">
        <v>7</v>
      </c>
    </row>
    <row r="3692" spans="1:17" x14ac:dyDescent="0.2">
      <c r="A3692" t="s">
        <v>3682</v>
      </c>
      <c r="B3692" s="3">
        <v>44036</v>
      </c>
      <c r="C3692" t="s">
        <v>13231</v>
      </c>
      <c r="D3692">
        <v>1.538703590631485E-2</v>
      </c>
      <c r="E3692">
        <v>0.2153351902961731</v>
      </c>
      <c r="F3692">
        <v>1.538708806037903E-2</v>
      </c>
      <c r="G3692">
        <v>1.538704801350832E-2</v>
      </c>
      <c r="H3692">
        <v>0.61540770530700684</v>
      </c>
      <c r="I3692">
        <v>1.5386977232992651E-2</v>
      </c>
      <c r="J3692">
        <v>1.5387008897960189E-2</v>
      </c>
      <c r="K3692">
        <v>1.5386984683573249E-2</v>
      </c>
      <c r="L3692">
        <v>1.538694184273481E-2</v>
      </c>
      <c r="M3692">
        <v>1.538715232163668E-2</v>
      </c>
      <c r="N3692">
        <v>1.538693904876709E-2</v>
      </c>
      <c r="O3692">
        <v>1.5386949293315411E-2</v>
      </c>
      <c r="P3692">
        <v>1.5387029387056829E-2</v>
      </c>
      <c r="Q3692">
        <v>4</v>
      </c>
    </row>
    <row r="3693" spans="1:17" x14ac:dyDescent="0.2">
      <c r="A3693" t="s">
        <v>3683</v>
      </c>
      <c r="B3693" s="3">
        <v>44036</v>
      </c>
      <c r="C3693" t="s">
        <v>13232</v>
      </c>
      <c r="D3693">
        <v>0.36598214507102972</v>
      </c>
      <c r="E3693">
        <v>0</v>
      </c>
      <c r="F3693">
        <v>0</v>
      </c>
      <c r="G3693">
        <v>0</v>
      </c>
      <c r="H3693">
        <v>0.15710084140300751</v>
      </c>
      <c r="I3693">
        <v>0.38074183464050287</v>
      </c>
      <c r="J3693">
        <v>0</v>
      </c>
      <c r="K3693">
        <v>0</v>
      </c>
      <c r="L3693">
        <v>0</v>
      </c>
      <c r="M3693">
        <v>0</v>
      </c>
      <c r="N3693">
        <v>0</v>
      </c>
      <c r="O3693">
        <v>0</v>
      </c>
      <c r="P3693">
        <v>0</v>
      </c>
      <c r="Q3693">
        <v>5</v>
      </c>
    </row>
    <row r="3694" spans="1:17" x14ac:dyDescent="0.2">
      <c r="A3694" t="s">
        <v>3684</v>
      </c>
      <c r="B3694" s="3">
        <v>44036</v>
      </c>
      <c r="C3694" t="s">
        <v>13233</v>
      </c>
      <c r="D3694">
        <v>0</v>
      </c>
      <c r="E3694">
        <v>0</v>
      </c>
      <c r="F3694">
        <v>0</v>
      </c>
      <c r="G3694">
        <v>0</v>
      </c>
      <c r="H3694">
        <v>0.45307335257530212</v>
      </c>
      <c r="I3694">
        <v>0</v>
      </c>
      <c r="J3694">
        <v>0</v>
      </c>
      <c r="K3694">
        <v>0.31430768966674799</v>
      </c>
      <c r="L3694">
        <v>0</v>
      </c>
      <c r="M3694">
        <v>0</v>
      </c>
      <c r="N3694">
        <v>0</v>
      </c>
      <c r="O3694">
        <v>0</v>
      </c>
      <c r="P3694">
        <v>0.14711719751358029</v>
      </c>
      <c r="Q3694">
        <v>4</v>
      </c>
    </row>
    <row r="3695" spans="1:17" x14ac:dyDescent="0.2">
      <c r="A3695" t="s">
        <v>3685</v>
      </c>
      <c r="B3695" s="3">
        <v>44036</v>
      </c>
      <c r="C3695" t="s">
        <v>13234</v>
      </c>
      <c r="D3695">
        <v>1.5385677106678489E-2</v>
      </c>
      <c r="E3695">
        <v>1.538618840277195E-2</v>
      </c>
      <c r="F3695">
        <v>1.538563426584005E-2</v>
      </c>
      <c r="G3695">
        <v>1.5385649167001249E-2</v>
      </c>
      <c r="H3695">
        <v>1.538568641990423E-2</v>
      </c>
      <c r="I3695">
        <v>1.5385693870484831E-2</v>
      </c>
      <c r="J3695">
        <v>0.41539624333381647</v>
      </c>
      <c r="K3695">
        <v>1.538575906306505E-2</v>
      </c>
      <c r="L3695">
        <v>0.41536048054695129</v>
      </c>
      <c r="M3695">
        <v>1.538566593080759E-2</v>
      </c>
      <c r="N3695">
        <v>1.5385681763291361E-2</v>
      </c>
      <c r="O3695">
        <v>1.5385753475129599E-2</v>
      </c>
      <c r="P3695">
        <v>1.5385854989290239E-2</v>
      </c>
      <c r="Q3695">
        <v>6</v>
      </c>
    </row>
    <row r="3696" spans="1:17" x14ac:dyDescent="0.2">
      <c r="A3696" t="s">
        <v>3686</v>
      </c>
      <c r="B3696" s="3">
        <v>44036</v>
      </c>
      <c r="C3696" t="s">
        <v>13235</v>
      </c>
      <c r="D3696">
        <v>0</v>
      </c>
      <c r="E3696">
        <v>0</v>
      </c>
      <c r="F3696">
        <v>0.13462898135185239</v>
      </c>
      <c r="G3696">
        <v>0.16542065143585211</v>
      </c>
      <c r="H3696">
        <v>0.38477680087089539</v>
      </c>
      <c r="I3696">
        <v>0</v>
      </c>
      <c r="J3696">
        <v>0</v>
      </c>
      <c r="K3696">
        <v>0</v>
      </c>
      <c r="L3696">
        <v>0</v>
      </c>
      <c r="M3696">
        <v>0</v>
      </c>
      <c r="N3696">
        <v>0</v>
      </c>
      <c r="O3696">
        <v>0</v>
      </c>
      <c r="P3696">
        <v>0.2285687327384949</v>
      </c>
      <c r="Q3696">
        <v>4</v>
      </c>
    </row>
    <row r="3697" spans="1:17" x14ac:dyDescent="0.2">
      <c r="A3697" t="s">
        <v>3687</v>
      </c>
      <c r="B3697" s="3">
        <v>44036</v>
      </c>
      <c r="C3697" t="s">
        <v>13236</v>
      </c>
      <c r="D3697">
        <v>0.29949304461479193</v>
      </c>
      <c r="E3697">
        <v>1.098852790892124E-2</v>
      </c>
      <c r="F3697">
        <v>1.0988578200340269E-2</v>
      </c>
      <c r="G3697">
        <v>1.098850090056658E-2</v>
      </c>
      <c r="H3697">
        <v>0.2939072847366333</v>
      </c>
      <c r="I3697">
        <v>1.0988538153469561E-2</v>
      </c>
      <c r="J3697">
        <v>1.098850090056658E-2</v>
      </c>
      <c r="K3697">
        <v>0.29671415686607361</v>
      </c>
      <c r="L3697">
        <v>1.098869740962982E-2</v>
      </c>
      <c r="M3697">
        <v>1.098864059895277E-2</v>
      </c>
      <c r="N3697">
        <v>1.0988510213792321E-2</v>
      </c>
      <c r="O3697">
        <v>1.098850090056658E-2</v>
      </c>
      <c r="P3697">
        <v>1.098850090056658E-2</v>
      </c>
      <c r="Q3697">
        <v>0</v>
      </c>
    </row>
    <row r="3698" spans="1:17" x14ac:dyDescent="0.2">
      <c r="A3698" t="s">
        <v>3688</v>
      </c>
      <c r="B3698" s="3">
        <v>44036</v>
      </c>
      <c r="C3698" t="s">
        <v>13237</v>
      </c>
      <c r="D3698">
        <v>1.098938100039959E-2</v>
      </c>
      <c r="E3698">
        <v>1.0989304631948469E-2</v>
      </c>
      <c r="F3698">
        <v>1.0989304631948469E-2</v>
      </c>
      <c r="G3698">
        <v>1.098950579762459E-2</v>
      </c>
      <c r="H3698">
        <v>1.098938379436731E-2</v>
      </c>
      <c r="I3698">
        <v>1.0989341884851459E-2</v>
      </c>
      <c r="J3698">
        <v>1.0989430360496041E-2</v>
      </c>
      <c r="K3698">
        <v>1.098943222314119E-2</v>
      </c>
      <c r="L3698">
        <v>0.72341525554656982</v>
      </c>
      <c r="M3698">
        <v>1.0989462956786159E-2</v>
      </c>
      <c r="N3698">
        <v>1.09893037006259E-2</v>
      </c>
      <c r="O3698">
        <v>0.15570156276226041</v>
      </c>
      <c r="P3698">
        <v>1.098930742591619E-2</v>
      </c>
      <c r="Q3698">
        <v>8</v>
      </c>
    </row>
    <row r="3699" spans="1:17" x14ac:dyDescent="0.2">
      <c r="A3699" t="s">
        <v>3689</v>
      </c>
      <c r="B3699" s="3">
        <v>44036</v>
      </c>
      <c r="C3699" t="s">
        <v>13238</v>
      </c>
      <c r="D3699">
        <v>1.5386863611638549E-2</v>
      </c>
      <c r="E3699">
        <v>0.2153540700674057</v>
      </c>
      <c r="F3699">
        <v>1.538647804409266E-2</v>
      </c>
      <c r="G3699">
        <v>1.538647804409266E-2</v>
      </c>
      <c r="H3699">
        <v>1.538647804409266E-2</v>
      </c>
      <c r="I3699">
        <v>0.61539375782012939</v>
      </c>
      <c r="J3699">
        <v>1.538647804409266E-2</v>
      </c>
      <c r="K3699">
        <v>1.5386673621833319E-2</v>
      </c>
      <c r="L3699">
        <v>1.538647804409266E-2</v>
      </c>
      <c r="M3699">
        <v>1.5386495739221569E-2</v>
      </c>
      <c r="N3699">
        <v>1.538647804409266E-2</v>
      </c>
      <c r="O3699">
        <v>1.538677792996168E-2</v>
      </c>
      <c r="P3699">
        <v>1.538647804409266E-2</v>
      </c>
      <c r="Q3699">
        <v>5</v>
      </c>
    </row>
    <row r="3700" spans="1:17" x14ac:dyDescent="0.2">
      <c r="A3700" t="s">
        <v>3690</v>
      </c>
      <c r="B3700" s="3">
        <v>44039</v>
      </c>
      <c r="C3700" t="s">
        <v>13239</v>
      </c>
      <c r="D3700">
        <v>0</v>
      </c>
      <c r="E3700">
        <v>0</v>
      </c>
      <c r="F3700">
        <v>0</v>
      </c>
      <c r="G3700">
        <v>0</v>
      </c>
      <c r="H3700">
        <v>0.18468573689460749</v>
      </c>
      <c r="I3700">
        <v>0</v>
      </c>
      <c r="J3700">
        <v>0.25848004221916199</v>
      </c>
      <c r="K3700">
        <v>0</v>
      </c>
      <c r="L3700">
        <v>0</v>
      </c>
      <c r="M3700">
        <v>0.1998127996921539</v>
      </c>
      <c r="N3700">
        <v>0</v>
      </c>
      <c r="O3700">
        <v>0.22563609480857849</v>
      </c>
      <c r="P3700">
        <v>9.719085693359375E-2</v>
      </c>
      <c r="Q3700">
        <v>6</v>
      </c>
    </row>
    <row r="3701" spans="1:17" x14ac:dyDescent="0.2">
      <c r="A3701" t="s">
        <v>3691</v>
      </c>
      <c r="B3701" s="3">
        <v>44039</v>
      </c>
      <c r="C3701" t="s">
        <v>13240</v>
      </c>
      <c r="D3701">
        <v>0.17505437135696411</v>
      </c>
      <c r="E3701">
        <v>0.1038423627614975</v>
      </c>
      <c r="F3701">
        <v>0</v>
      </c>
      <c r="G3701">
        <v>6.6674500703811646E-2</v>
      </c>
      <c r="H3701">
        <v>0.12879374623298651</v>
      </c>
      <c r="I3701">
        <v>0.13742442429065699</v>
      </c>
      <c r="J3701">
        <v>0</v>
      </c>
      <c r="K3701">
        <v>0</v>
      </c>
      <c r="L3701">
        <v>0</v>
      </c>
      <c r="M3701">
        <v>0</v>
      </c>
      <c r="N3701">
        <v>0</v>
      </c>
      <c r="O3701">
        <v>0</v>
      </c>
      <c r="P3701">
        <v>0.36128079891204828</v>
      </c>
      <c r="Q3701">
        <v>12</v>
      </c>
    </row>
    <row r="3702" spans="1:17" x14ac:dyDescent="0.2">
      <c r="A3702" t="s">
        <v>3692</v>
      </c>
      <c r="B3702" s="3">
        <v>44039</v>
      </c>
      <c r="C3702" t="s">
        <v>13241</v>
      </c>
      <c r="D3702">
        <v>0</v>
      </c>
      <c r="E3702">
        <v>0</v>
      </c>
      <c r="F3702">
        <v>0.45577925443649292</v>
      </c>
      <c r="G3702">
        <v>0.1158371493220329</v>
      </c>
      <c r="H3702">
        <v>0</v>
      </c>
      <c r="I3702">
        <v>0.14703415334224701</v>
      </c>
      <c r="J3702">
        <v>4.6694174408912659E-2</v>
      </c>
      <c r="K3702">
        <v>0</v>
      </c>
      <c r="L3702">
        <v>0</v>
      </c>
      <c r="M3702">
        <v>0</v>
      </c>
      <c r="N3702">
        <v>0</v>
      </c>
      <c r="O3702">
        <v>0.1245374903082848</v>
      </c>
      <c r="P3702">
        <v>9.0174034237861633E-2</v>
      </c>
      <c r="Q3702">
        <v>2</v>
      </c>
    </row>
    <row r="3703" spans="1:17" x14ac:dyDescent="0.2">
      <c r="A3703" t="s">
        <v>3693</v>
      </c>
      <c r="B3703" s="3">
        <v>44039</v>
      </c>
      <c r="C3703" t="s">
        <v>13242</v>
      </c>
      <c r="D3703">
        <v>0</v>
      </c>
      <c r="E3703">
        <v>6.3274301588535309E-2</v>
      </c>
      <c r="F3703">
        <v>0.2235866189002991</v>
      </c>
      <c r="G3703">
        <v>5.9842690825462341E-2</v>
      </c>
      <c r="H3703">
        <v>0</v>
      </c>
      <c r="I3703">
        <v>0.1457739323377609</v>
      </c>
      <c r="J3703">
        <v>0</v>
      </c>
      <c r="K3703">
        <v>9.2532530426979065E-2</v>
      </c>
      <c r="L3703">
        <v>6.1521671712398529E-2</v>
      </c>
      <c r="M3703">
        <v>0</v>
      </c>
      <c r="N3703">
        <v>0</v>
      </c>
      <c r="O3703">
        <v>0</v>
      </c>
      <c r="P3703">
        <v>0.32781809568405151</v>
      </c>
      <c r="Q3703">
        <v>12</v>
      </c>
    </row>
    <row r="3704" spans="1:17" x14ac:dyDescent="0.2">
      <c r="A3704" t="s">
        <v>3694</v>
      </c>
      <c r="B3704" s="3">
        <v>44039</v>
      </c>
      <c r="C3704" t="s">
        <v>13243</v>
      </c>
      <c r="D3704">
        <v>7.8312039375305176E-2</v>
      </c>
      <c r="E3704">
        <v>0</v>
      </c>
      <c r="F3704">
        <v>7.5903981924057007E-2</v>
      </c>
      <c r="G3704">
        <v>0</v>
      </c>
      <c r="H3704">
        <v>0.44831517338752752</v>
      </c>
      <c r="I3704">
        <v>0</v>
      </c>
      <c r="J3704">
        <v>3.9863210171461112E-2</v>
      </c>
      <c r="K3704">
        <v>7.2959095239639282E-2</v>
      </c>
      <c r="L3704">
        <v>0</v>
      </c>
      <c r="M3704">
        <v>9.5515124499797821E-2</v>
      </c>
      <c r="N3704">
        <v>3.925689309835434E-2</v>
      </c>
      <c r="O3704">
        <v>4.1233990341424942E-2</v>
      </c>
      <c r="P3704">
        <v>0.1009406745433807</v>
      </c>
      <c r="Q3704">
        <v>4</v>
      </c>
    </row>
    <row r="3705" spans="1:17" x14ac:dyDescent="0.2">
      <c r="A3705" t="s">
        <v>3695</v>
      </c>
      <c r="B3705" s="3">
        <v>44039</v>
      </c>
      <c r="C3705" t="s">
        <v>13244</v>
      </c>
      <c r="D3705">
        <v>0</v>
      </c>
      <c r="E3705">
        <v>0.1128748580813408</v>
      </c>
      <c r="F3705">
        <v>6.8671151995658875E-2</v>
      </c>
      <c r="G3705">
        <v>0</v>
      </c>
      <c r="H3705">
        <v>9.5938287675380707E-2</v>
      </c>
      <c r="I3705">
        <v>0</v>
      </c>
      <c r="J3705">
        <v>0.31302958726882929</v>
      </c>
      <c r="K3705">
        <v>0</v>
      </c>
      <c r="L3705">
        <v>0.1133832484483719</v>
      </c>
      <c r="M3705">
        <v>5.6775905191898353E-2</v>
      </c>
      <c r="N3705">
        <v>2.74657066911459E-2</v>
      </c>
      <c r="O3705">
        <v>0.15133428573608401</v>
      </c>
      <c r="P3705">
        <v>5.3012564778327942E-2</v>
      </c>
      <c r="Q3705">
        <v>6</v>
      </c>
    </row>
    <row r="3706" spans="1:17" x14ac:dyDescent="0.2">
      <c r="A3706" t="s">
        <v>3696</v>
      </c>
      <c r="B3706" s="3">
        <v>44039</v>
      </c>
      <c r="C3706" t="s">
        <v>13245</v>
      </c>
      <c r="D3706">
        <v>0</v>
      </c>
      <c r="E3706">
        <v>0</v>
      </c>
      <c r="F3706">
        <v>3.6583304405212402E-2</v>
      </c>
      <c r="G3706">
        <v>0</v>
      </c>
      <c r="H3706">
        <v>4.2485114187002182E-2</v>
      </c>
      <c r="I3706">
        <v>0</v>
      </c>
      <c r="J3706">
        <v>6.2747612595558167E-2</v>
      </c>
      <c r="K3706">
        <v>0</v>
      </c>
      <c r="L3706">
        <v>0.23215070366859439</v>
      </c>
      <c r="M3706">
        <v>0.1166199222207069</v>
      </c>
      <c r="N3706">
        <v>5.575566366314888E-2</v>
      </c>
      <c r="O3706">
        <v>0.29226008057594299</v>
      </c>
      <c r="P3706">
        <v>0.1497367471456528</v>
      </c>
      <c r="Q3706">
        <v>11</v>
      </c>
    </row>
    <row r="3707" spans="1:17" x14ac:dyDescent="0.2">
      <c r="A3707" t="s">
        <v>3697</v>
      </c>
      <c r="B3707" s="3">
        <v>44039</v>
      </c>
      <c r="C3707" t="s">
        <v>13246</v>
      </c>
      <c r="D3707">
        <v>0</v>
      </c>
      <c r="E3707">
        <v>0</v>
      </c>
      <c r="F3707">
        <v>0</v>
      </c>
      <c r="G3707">
        <v>0</v>
      </c>
      <c r="H3707">
        <v>0.54254943132400513</v>
      </c>
      <c r="I3707">
        <v>0</v>
      </c>
      <c r="J3707">
        <v>0</v>
      </c>
      <c r="K3707">
        <v>0</v>
      </c>
      <c r="L3707">
        <v>0.36342650651931763</v>
      </c>
      <c r="M3707">
        <v>0</v>
      </c>
      <c r="N3707">
        <v>0</v>
      </c>
      <c r="O3707">
        <v>0</v>
      </c>
      <c r="P3707">
        <v>0</v>
      </c>
      <c r="Q3707">
        <v>4</v>
      </c>
    </row>
    <row r="3708" spans="1:17" x14ac:dyDescent="0.2">
      <c r="A3708" t="s">
        <v>3698</v>
      </c>
      <c r="B3708" s="3">
        <v>44039</v>
      </c>
      <c r="C3708" t="s">
        <v>13247</v>
      </c>
      <c r="D3708">
        <v>0.15311312675476069</v>
      </c>
      <c r="E3708">
        <v>0</v>
      </c>
      <c r="F3708">
        <v>0</v>
      </c>
      <c r="G3708">
        <v>6.4294122159481049E-2</v>
      </c>
      <c r="H3708">
        <v>0.28927513957023621</v>
      </c>
      <c r="I3708">
        <v>0</v>
      </c>
      <c r="J3708">
        <v>0</v>
      </c>
      <c r="K3708">
        <v>0</v>
      </c>
      <c r="L3708">
        <v>0</v>
      </c>
      <c r="M3708">
        <v>0.18840640783309939</v>
      </c>
      <c r="N3708">
        <v>5.8954119682312012E-2</v>
      </c>
      <c r="O3708">
        <v>0.20656102895736689</v>
      </c>
      <c r="P3708">
        <v>2.9573949053883549E-2</v>
      </c>
      <c r="Q3708">
        <v>4</v>
      </c>
    </row>
    <row r="3709" spans="1:17" x14ac:dyDescent="0.2">
      <c r="A3709" t="s">
        <v>3699</v>
      </c>
      <c r="B3709" s="3">
        <v>44040</v>
      </c>
      <c r="C3709" t="s">
        <v>13248</v>
      </c>
      <c r="D3709">
        <v>0</v>
      </c>
      <c r="E3709">
        <v>0</v>
      </c>
      <c r="F3709">
        <v>0</v>
      </c>
      <c r="G3709">
        <v>0</v>
      </c>
      <c r="H3709">
        <v>0.39408674836158752</v>
      </c>
      <c r="I3709">
        <v>0</v>
      </c>
      <c r="J3709">
        <v>0</v>
      </c>
      <c r="K3709">
        <v>0.1125583797693253</v>
      </c>
      <c r="L3709">
        <v>0</v>
      </c>
      <c r="M3709">
        <v>0</v>
      </c>
      <c r="N3709">
        <v>0</v>
      </c>
      <c r="O3709">
        <v>0.19102892279624939</v>
      </c>
      <c r="P3709">
        <v>0.24460987746715551</v>
      </c>
      <c r="Q3709">
        <v>4</v>
      </c>
    </row>
    <row r="3710" spans="1:17" x14ac:dyDescent="0.2">
      <c r="A3710" t="s">
        <v>3700</v>
      </c>
      <c r="B3710" s="3">
        <v>44040</v>
      </c>
      <c r="C3710" t="s">
        <v>13249</v>
      </c>
      <c r="D3710">
        <v>0</v>
      </c>
      <c r="E3710">
        <v>0</v>
      </c>
      <c r="F3710">
        <v>0</v>
      </c>
      <c r="G3710">
        <v>0</v>
      </c>
      <c r="H3710">
        <v>0.30432319641113281</v>
      </c>
      <c r="I3710">
        <v>0</v>
      </c>
      <c r="J3710">
        <v>0</v>
      </c>
      <c r="K3710">
        <v>0</v>
      </c>
      <c r="L3710">
        <v>0.29312235116958618</v>
      </c>
      <c r="M3710">
        <v>0</v>
      </c>
      <c r="N3710">
        <v>0</v>
      </c>
      <c r="O3710">
        <v>0</v>
      </c>
      <c r="P3710">
        <v>0.37405931949615479</v>
      </c>
      <c r="Q3710">
        <v>12</v>
      </c>
    </row>
    <row r="3711" spans="1:17" x14ac:dyDescent="0.2">
      <c r="A3711" t="s">
        <v>3701</v>
      </c>
      <c r="B3711" s="3">
        <v>44040</v>
      </c>
      <c r="C3711" t="s">
        <v>13250</v>
      </c>
      <c r="D3711">
        <v>0</v>
      </c>
      <c r="E3711">
        <v>8.2079276442527771E-2</v>
      </c>
      <c r="F3711">
        <v>0</v>
      </c>
      <c r="G3711">
        <v>7.7551357448101044E-2</v>
      </c>
      <c r="H3711">
        <v>6.6194921731948853E-2</v>
      </c>
      <c r="I3711">
        <v>0.1858962029218674</v>
      </c>
      <c r="J3711">
        <v>0</v>
      </c>
      <c r="K3711">
        <v>0</v>
      </c>
      <c r="L3711">
        <v>7.5734324753284454E-2</v>
      </c>
      <c r="M3711">
        <v>0.31481683254241938</v>
      </c>
      <c r="N3711">
        <v>0</v>
      </c>
      <c r="O3711">
        <v>0</v>
      </c>
      <c r="P3711">
        <v>0.17207203805446619</v>
      </c>
      <c r="Q3711">
        <v>9</v>
      </c>
    </row>
    <row r="3712" spans="1:17" x14ac:dyDescent="0.2">
      <c r="A3712" t="s">
        <v>3702</v>
      </c>
      <c r="B3712" s="3">
        <v>44040</v>
      </c>
      <c r="C3712" t="s">
        <v>13251</v>
      </c>
      <c r="D3712">
        <v>0.15169934928417211</v>
      </c>
      <c r="E3712">
        <v>0.17680202424526209</v>
      </c>
      <c r="F3712">
        <v>3.5858351737260818E-2</v>
      </c>
      <c r="G3712">
        <v>0</v>
      </c>
      <c r="H3712">
        <v>0.20680044591426849</v>
      </c>
      <c r="I3712">
        <v>0</v>
      </c>
      <c r="J3712">
        <v>6.603790819644928E-2</v>
      </c>
      <c r="K3712">
        <v>6.1574459075927727E-2</v>
      </c>
      <c r="L3712">
        <v>9.0518996119499207E-2</v>
      </c>
      <c r="M3712">
        <v>0</v>
      </c>
      <c r="N3712">
        <v>8.6973942816257477E-2</v>
      </c>
      <c r="O3712">
        <v>0</v>
      </c>
      <c r="P3712">
        <v>0.1162266135215759</v>
      </c>
      <c r="Q3712">
        <v>4</v>
      </c>
    </row>
    <row r="3713" spans="1:17" x14ac:dyDescent="0.2">
      <c r="A3713" t="s">
        <v>3703</v>
      </c>
      <c r="B3713" s="3">
        <v>44040</v>
      </c>
      <c r="C3713" t="s">
        <v>13252</v>
      </c>
      <c r="D3713">
        <v>7.4608027935028076E-2</v>
      </c>
      <c r="E3713">
        <v>0</v>
      </c>
      <c r="F3713">
        <v>0.117652989923954</v>
      </c>
      <c r="G3713">
        <v>0</v>
      </c>
      <c r="H3713">
        <v>0</v>
      </c>
      <c r="I3713">
        <v>0</v>
      </c>
      <c r="J3713">
        <v>0.2335854172706604</v>
      </c>
      <c r="K3713">
        <v>0.1509114354848862</v>
      </c>
      <c r="L3713">
        <v>0</v>
      </c>
      <c r="M3713">
        <v>0.15784239768981931</v>
      </c>
      <c r="N3713">
        <v>0</v>
      </c>
      <c r="O3713">
        <v>0</v>
      </c>
      <c r="P3713">
        <v>0.2480207830667496</v>
      </c>
      <c r="Q3713">
        <v>12</v>
      </c>
    </row>
    <row r="3714" spans="1:17" x14ac:dyDescent="0.2">
      <c r="A3714" t="s">
        <v>3704</v>
      </c>
      <c r="B3714" s="3">
        <v>44040</v>
      </c>
      <c r="C3714" t="s">
        <v>13253</v>
      </c>
      <c r="D3714">
        <v>6.835540384054184E-2</v>
      </c>
      <c r="E3714">
        <v>0</v>
      </c>
      <c r="F3714">
        <v>0</v>
      </c>
      <c r="G3714">
        <v>0</v>
      </c>
      <c r="H3714">
        <v>0</v>
      </c>
      <c r="I3714">
        <v>0</v>
      </c>
      <c r="J3714">
        <v>0.62745779752731323</v>
      </c>
      <c r="K3714">
        <v>0</v>
      </c>
      <c r="L3714">
        <v>0</v>
      </c>
      <c r="M3714">
        <v>0.13490137457847601</v>
      </c>
      <c r="N3714">
        <v>8.55274498462677E-2</v>
      </c>
      <c r="O3714">
        <v>5.444745346903801E-2</v>
      </c>
      <c r="P3714">
        <v>0</v>
      </c>
      <c r="Q3714">
        <v>6</v>
      </c>
    </row>
    <row r="3715" spans="1:17" x14ac:dyDescent="0.2">
      <c r="A3715" t="s">
        <v>3705</v>
      </c>
      <c r="B3715" s="3">
        <v>44040</v>
      </c>
      <c r="C3715" t="s">
        <v>13254</v>
      </c>
      <c r="D3715">
        <v>0</v>
      </c>
      <c r="E3715">
        <v>2.5632809847593311E-2</v>
      </c>
      <c r="F3715">
        <v>0</v>
      </c>
      <c r="G3715">
        <v>0.16652700304985049</v>
      </c>
      <c r="H3715">
        <v>9.513256698846817E-2</v>
      </c>
      <c r="I3715">
        <v>6.0506824404001243E-2</v>
      </c>
      <c r="J3715">
        <v>0.26970747113227839</v>
      </c>
      <c r="K3715">
        <v>0.1077766045928001</v>
      </c>
      <c r="L3715">
        <v>0</v>
      </c>
      <c r="M3715">
        <v>8.124890923500061E-2</v>
      </c>
      <c r="N3715">
        <v>0</v>
      </c>
      <c r="O3715">
        <v>0</v>
      </c>
      <c r="P3715">
        <v>0.18561422824859619</v>
      </c>
      <c r="Q3715">
        <v>6</v>
      </c>
    </row>
    <row r="3716" spans="1:17" x14ac:dyDescent="0.2">
      <c r="A3716" t="s">
        <v>3706</v>
      </c>
      <c r="B3716" s="3">
        <v>44040</v>
      </c>
      <c r="C3716" t="s">
        <v>13255</v>
      </c>
      <c r="D3716">
        <v>0</v>
      </c>
      <c r="E3716">
        <v>3.648054227232933E-2</v>
      </c>
      <c r="F3716">
        <v>0</v>
      </c>
      <c r="G3716">
        <v>0</v>
      </c>
      <c r="H3716">
        <v>0.29465752840042109</v>
      </c>
      <c r="I3716">
        <v>6.2792509794235229E-2</v>
      </c>
      <c r="J3716">
        <v>0.36989879608154302</v>
      </c>
      <c r="K3716">
        <v>3.9154708385467529E-2</v>
      </c>
      <c r="L3716">
        <v>0</v>
      </c>
      <c r="M3716">
        <v>6.3396207988262177E-2</v>
      </c>
      <c r="N3716">
        <v>6.9697849452495575E-2</v>
      </c>
      <c r="O3716">
        <v>5.6226227432489402E-2</v>
      </c>
      <c r="P3716">
        <v>0</v>
      </c>
      <c r="Q3716">
        <v>6</v>
      </c>
    </row>
    <row r="3717" spans="1:17" x14ac:dyDescent="0.2">
      <c r="A3717" t="s">
        <v>3707</v>
      </c>
      <c r="B3717" s="3">
        <v>44040</v>
      </c>
      <c r="C3717" t="s">
        <v>13256</v>
      </c>
      <c r="D3717">
        <v>0</v>
      </c>
      <c r="E3717">
        <v>0</v>
      </c>
      <c r="F3717">
        <v>0</v>
      </c>
      <c r="G3717">
        <v>0</v>
      </c>
      <c r="H3717">
        <v>0</v>
      </c>
      <c r="I3717">
        <v>0</v>
      </c>
      <c r="J3717">
        <v>0</v>
      </c>
      <c r="K3717">
        <v>0</v>
      </c>
      <c r="L3717">
        <v>0.35885715484619141</v>
      </c>
      <c r="M3717">
        <v>0</v>
      </c>
      <c r="N3717">
        <v>0.17287129163742071</v>
      </c>
      <c r="O3717">
        <v>0.40415254235267639</v>
      </c>
      <c r="P3717">
        <v>0</v>
      </c>
      <c r="Q3717">
        <v>11</v>
      </c>
    </row>
    <row r="3718" spans="1:17" x14ac:dyDescent="0.2">
      <c r="A3718" t="s">
        <v>3708</v>
      </c>
      <c r="B3718" s="3">
        <v>44040</v>
      </c>
      <c r="C3718" t="s">
        <v>13257</v>
      </c>
      <c r="D3718">
        <v>0</v>
      </c>
      <c r="E3718">
        <v>0</v>
      </c>
      <c r="F3718">
        <v>0</v>
      </c>
      <c r="G3718">
        <v>0.4463706910610199</v>
      </c>
      <c r="H3718">
        <v>0</v>
      </c>
      <c r="I3718">
        <v>0</v>
      </c>
      <c r="J3718">
        <v>0</v>
      </c>
      <c r="K3718">
        <v>7.5260452926158905E-2</v>
      </c>
      <c r="L3718">
        <v>0.1397261917591095</v>
      </c>
      <c r="M3718">
        <v>0</v>
      </c>
      <c r="N3718">
        <v>0</v>
      </c>
      <c r="O3718">
        <v>0.13989356160163879</v>
      </c>
      <c r="P3718">
        <v>0.16027301549911499</v>
      </c>
      <c r="Q3718">
        <v>3</v>
      </c>
    </row>
    <row r="3719" spans="1:17" x14ac:dyDescent="0.2">
      <c r="A3719" t="s">
        <v>3709</v>
      </c>
      <c r="B3719" s="3">
        <v>44040</v>
      </c>
      <c r="C3719" t="s">
        <v>13258</v>
      </c>
      <c r="D3719">
        <v>0</v>
      </c>
      <c r="E3719">
        <v>0</v>
      </c>
      <c r="F3719">
        <v>0</v>
      </c>
      <c r="G3719">
        <v>0.75978177785873413</v>
      </c>
      <c r="H3719">
        <v>0</v>
      </c>
      <c r="I3719">
        <v>0</v>
      </c>
      <c r="J3719">
        <v>0</v>
      </c>
      <c r="K3719">
        <v>0</v>
      </c>
      <c r="L3719">
        <v>0.1344306021928787</v>
      </c>
      <c r="M3719">
        <v>0</v>
      </c>
      <c r="N3719">
        <v>0</v>
      </c>
      <c r="O3719">
        <v>0</v>
      </c>
      <c r="P3719">
        <v>0</v>
      </c>
      <c r="Q3719">
        <v>3</v>
      </c>
    </row>
    <row r="3720" spans="1:17" x14ac:dyDescent="0.2">
      <c r="A3720" t="s">
        <v>3710</v>
      </c>
      <c r="B3720" s="3">
        <v>44040</v>
      </c>
      <c r="C3720" t="s">
        <v>13259</v>
      </c>
      <c r="D3720">
        <v>1.282013300806284E-2</v>
      </c>
      <c r="E3720">
        <v>1.2820065021514891E-2</v>
      </c>
      <c r="F3720">
        <v>1.2820065021514891E-2</v>
      </c>
      <c r="G3720">
        <v>1.282015722244978E-2</v>
      </c>
      <c r="H3720">
        <v>1.28201162442565E-2</v>
      </c>
      <c r="I3720">
        <v>1.2820065021514891E-2</v>
      </c>
      <c r="J3720">
        <v>1.28201125189662E-2</v>
      </c>
      <c r="K3720">
        <v>1.282009575515985E-2</v>
      </c>
      <c r="L3720">
        <v>0.50641202926635742</v>
      </c>
      <c r="M3720">
        <v>1.282032486051321E-2</v>
      </c>
      <c r="N3720">
        <v>1.282016839832067E-2</v>
      </c>
      <c r="O3720">
        <v>0.35256662964820862</v>
      </c>
      <c r="P3720">
        <v>1.2820102274417881E-2</v>
      </c>
      <c r="Q3720">
        <v>8</v>
      </c>
    </row>
    <row r="3721" spans="1:17" x14ac:dyDescent="0.2">
      <c r="A3721" t="s">
        <v>3711</v>
      </c>
      <c r="B3721" s="3">
        <v>44040</v>
      </c>
      <c r="C3721" t="s">
        <v>13260</v>
      </c>
      <c r="D3721">
        <v>0</v>
      </c>
      <c r="E3721">
        <v>0</v>
      </c>
      <c r="F3721">
        <v>0.21863804757595059</v>
      </c>
      <c r="G3721">
        <v>0.25957766175270081</v>
      </c>
      <c r="H3721">
        <v>0</v>
      </c>
      <c r="I3721">
        <v>0</v>
      </c>
      <c r="J3721">
        <v>0</v>
      </c>
      <c r="K3721">
        <v>0</v>
      </c>
      <c r="L3721">
        <v>0</v>
      </c>
      <c r="M3721">
        <v>0</v>
      </c>
      <c r="N3721">
        <v>0.2597326934337616</v>
      </c>
      <c r="O3721">
        <v>0.17548789083957669</v>
      </c>
      <c r="P3721">
        <v>0</v>
      </c>
      <c r="Q3721">
        <v>10</v>
      </c>
    </row>
    <row r="3722" spans="1:17" x14ac:dyDescent="0.2">
      <c r="A3722" t="s">
        <v>3712</v>
      </c>
      <c r="B3722" s="3">
        <v>44040</v>
      </c>
      <c r="C3722" t="s">
        <v>13261</v>
      </c>
      <c r="D3722">
        <v>0</v>
      </c>
      <c r="E3722">
        <v>0.18320456147193909</v>
      </c>
      <c r="F3722">
        <v>0</v>
      </c>
      <c r="G3722">
        <v>0</v>
      </c>
      <c r="H3722">
        <v>0</v>
      </c>
      <c r="I3722">
        <v>0</v>
      </c>
      <c r="J3722">
        <v>0</v>
      </c>
      <c r="K3722">
        <v>0</v>
      </c>
      <c r="L3722">
        <v>0.2630956768989563</v>
      </c>
      <c r="M3722">
        <v>0</v>
      </c>
      <c r="N3722">
        <v>0.10325596481561659</v>
      </c>
      <c r="O3722">
        <v>0.39272826910018921</v>
      </c>
      <c r="P3722">
        <v>0</v>
      </c>
      <c r="Q3722">
        <v>11</v>
      </c>
    </row>
    <row r="3723" spans="1:17" x14ac:dyDescent="0.2">
      <c r="A3723" t="s">
        <v>3713</v>
      </c>
      <c r="B3723" s="3">
        <v>44040</v>
      </c>
      <c r="C3723" t="s">
        <v>13262</v>
      </c>
      <c r="D3723">
        <v>0.368143230676651</v>
      </c>
      <c r="E3723">
        <v>5.4410345852375031E-2</v>
      </c>
      <c r="F3723">
        <v>4.0004219859838493E-2</v>
      </c>
      <c r="G3723">
        <v>0</v>
      </c>
      <c r="H3723">
        <v>0.18681022524833679</v>
      </c>
      <c r="I3723">
        <v>0</v>
      </c>
      <c r="J3723">
        <v>0</v>
      </c>
      <c r="K3723">
        <v>0.14980871975421911</v>
      </c>
      <c r="L3723">
        <v>0</v>
      </c>
      <c r="M3723">
        <v>0</v>
      </c>
      <c r="N3723">
        <v>0</v>
      </c>
      <c r="O3723">
        <v>0.18157957494258881</v>
      </c>
      <c r="P3723">
        <v>0</v>
      </c>
      <c r="Q3723">
        <v>0</v>
      </c>
    </row>
    <row r="3724" spans="1:17" x14ac:dyDescent="0.2">
      <c r="A3724" t="s">
        <v>3714</v>
      </c>
      <c r="B3724" s="3">
        <v>44040</v>
      </c>
      <c r="C3724" t="s">
        <v>13263</v>
      </c>
      <c r="D3724">
        <v>0</v>
      </c>
      <c r="E3724">
        <v>0.40784633159637451</v>
      </c>
      <c r="F3724">
        <v>0</v>
      </c>
      <c r="G3724">
        <v>0</v>
      </c>
      <c r="H3724">
        <v>0.38194042444229132</v>
      </c>
      <c r="I3724">
        <v>0.13329692184925079</v>
      </c>
      <c r="J3724">
        <v>0</v>
      </c>
      <c r="K3724">
        <v>0</v>
      </c>
      <c r="L3724">
        <v>0</v>
      </c>
      <c r="M3724">
        <v>0</v>
      </c>
      <c r="N3724">
        <v>0</v>
      </c>
      <c r="O3724">
        <v>0</v>
      </c>
      <c r="P3724">
        <v>0</v>
      </c>
      <c r="Q3724">
        <v>1</v>
      </c>
    </row>
    <row r="3725" spans="1:17" x14ac:dyDescent="0.2">
      <c r="A3725" t="s">
        <v>3715</v>
      </c>
      <c r="B3725" s="3">
        <v>44040</v>
      </c>
      <c r="C3725" t="s">
        <v>13264</v>
      </c>
      <c r="D3725">
        <v>0</v>
      </c>
      <c r="E3725">
        <v>0</v>
      </c>
      <c r="F3725">
        <v>0</v>
      </c>
      <c r="G3725">
        <v>0.28543359041213989</v>
      </c>
      <c r="H3725">
        <v>0.26305937767028809</v>
      </c>
      <c r="I3725">
        <v>0</v>
      </c>
      <c r="J3725">
        <v>0</v>
      </c>
      <c r="K3725">
        <v>0</v>
      </c>
      <c r="L3725">
        <v>0</v>
      </c>
      <c r="M3725">
        <v>0.39656075835227972</v>
      </c>
      <c r="N3725">
        <v>0</v>
      </c>
      <c r="O3725">
        <v>0</v>
      </c>
      <c r="P3725">
        <v>0</v>
      </c>
      <c r="Q3725">
        <v>9</v>
      </c>
    </row>
    <row r="3726" spans="1:17" x14ac:dyDescent="0.2">
      <c r="A3726" t="s">
        <v>3716</v>
      </c>
      <c r="B3726" s="3">
        <v>44040</v>
      </c>
      <c r="C3726" t="s">
        <v>13265</v>
      </c>
      <c r="D3726">
        <v>0</v>
      </c>
      <c r="E3726">
        <v>0</v>
      </c>
      <c r="F3726">
        <v>0</v>
      </c>
      <c r="G3726">
        <v>0.28843438625335688</v>
      </c>
      <c r="H3726">
        <v>0</v>
      </c>
      <c r="I3726">
        <v>0</v>
      </c>
      <c r="J3726">
        <v>0</v>
      </c>
      <c r="K3726">
        <v>0</v>
      </c>
      <c r="L3726">
        <v>0.1270576864480972</v>
      </c>
      <c r="M3726">
        <v>0</v>
      </c>
      <c r="N3726">
        <v>0.50753915309906006</v>
      </c>
      <c r="O3726">
        <v>0</v>
      </c>
      <c r="P3726">
        <v>0</v>
      </c>
      <c r="Q3726">
        <v>10</v>
      </c>
    </row>
    <row r="3727" spans="1:17" x14ac:dyDescent="0.2">
      <c r="A3727" t="s">
        <v>3717</v>
      </c>
      <c r="B3727" s="3">
        <v>44040</v>
      </c>
      <c r="C3727" t="s">
        <v>13266</v>
      </c>
      <c r="D3727">
        <v>0</v>
      </c>
      <c r="E3727">
        <v>0.42314082384109503</v>
      </c>
      <c r="F3727">
        <v>0</v>
      </c>
      <c r="G3727">
        <v>0</v>
      </c>
      <c r="H3727">
        <v>0</v>
      </c>
      <c r="I3727">
        <v>0</v>
      </c>
      <c r="J3727">
        <v>0</v>
      </c>
      <c r="K3727">
        <v>0</v>
      </c>
      <c r="L3727">
        <v>0</v>
      </c>
      <c r="M3727">
        <v>0</v>
      </c>
      <c r="N3727">
        <v>0.17871573567390439</v>
      </c>
      <c r="O3727">
        <v>0.33403638005256647</v>
      </c>
      <c r="P3727">
        <v>0</v>
      </c>
      <c r="Q3727">
        <v>1</v>
      </c>
    </row>
    <row r="3728" spans="1:17" x14ac:dyDescent="0.2">
      <c r="A3728" t="s">
        <v>3718</v>
      </c>
      <c r="B3728" s="3">
        <v>44040</v>
      </c>
      <c r="C3728" t="s">
        <v>13267</v>
      </c>
      <c r="D3728">
        <v>0</v>
      </c>
      <c r="E3728">
        <v>0</v>
      </c>
      <c r="F3728">
        <v>0.11600255966186521</v>
      </c>
      <c r="G3728">
        <v>0.1462138444185257</v>
      </c>
      <c r="H3728">
        <v>0.20975106954574579</v>
      </c>
      <c r="I3728">
        <v>0</v>
      </c>
      <c r="J3728">
        <v>0</v>
      </c>
      <c r="K3728">
        <v>0</v>
      </c>
      <c r="L3728">
        <v>0</v>
      </c>
      <c r="M3728">
        <v>0</v>
      </c>
      <c r="N3728">
        <v>0.34564748406410217</v>
      </c>
      <c r="O3728">
        <v>0</v>
      </c>
      <c r="P3728">
        <v>0.13104777038097379</v>
      </c>
      <c r="Q3728">
        <v>10</v>
      </c>
    </row>
    <row r="3729" spans="1:17" x14ac:dyDescent="0.2">
      <c r="A3729" t="s">
        <v>3719</v>
      </c>
      <c r="B3729" s="3">
        <v>44040</v>
      </c>
      <c r="C3729" t="s">
        <v>13268</v>
      </c>
      <c r="D3729">
        <v>1.2823314405977729E-2</v>
      </c>
      <c r="E3729">
        <v>1.2823314405977729E-2</v>
      </c>
      <c r="F3729">
        <v>1.2823314405977729E-2</v>
      </c>
      <c r="G3729">
        <v>1.2823314405977729E-2</v>
      </c>
      <c r="H3729">
        <v>0.51287358999252319</v>
      </c>
      <c r="I3729">
        <v>1.2823314405977729E-2</v>
      </c>
      <c r="J3729">
        <v>1.2823314405977729E-2</v>
      </c>
      <c r="K3729">
        <v>1.2823314405977729E-2</v>
      </c>
      <c r="L3729">
        <v>0.1793835461139679</v>
      </c>
      <c r="M3729">
        <v>1.2823532335460189E-2</v>
      </c>
      <c r="N3729">
        <v>1.282340940088034E-2</v>
      </c>
      <c r="O3729">
        <v>0.1795094162225723</v>
      </c>
      <c r="P3729">
        <v>1.2823314405977729E-2</v>
      </c>
      <c r="Q3729">
        <v>4</v>
      </c>
    </row>
    <row r="3730" spans="1:17" x14ac:dyDescent="0.2">
      <c r="A3730" t="s">
        <v>3720</v>
      </c>
      <c r="B3730" s="3">
        <v>44040</v>
      </c>
      <c r="C3730" t="s">
        <v>13269</v>
      </c>
      <c r="D3730">
        <v>0</v>
      </c>
      <c r="E3730">
        <v>0</v>
      </c>
      <c r="F3730">
        <v>0</v>
      </c>
      <c r="G3730">
        <v>0.39043062925338751</v>
      </c>
      <c r="H3730">
        <v>0</v>
      </c>
      <c r="I3730">
        <v>0.14288333058357239</v>
      </c>
      <c r="J3730">
        <v>0</v>
      </c>
      <c r="K3730">
        <v>0</v>
      </c>
      <c r="L3730">
        <v>0.2307790070772171</v>
      </c>
      <c r="M3730">
        <v>0.1589518338441849</v>
      </c>
      <c r="N3730">
        <v>0</v>
      </c>
      <c r="O3730">
        <v>0</v>
      </c>
      <c r="P3730">
        <v>0</v>
      </c>
      <c r="Q3730">
        <v>3</v>
      </c>
    </row>
    <row r="3731" spans="1:17" x14ac:dyDescent="0.2">
      <c r="A3731" t="s">
        <v>3721</v>
      </c>
      <c r="B3731" s="3">
        <v>44040</v>
      </c>
      <c r="C3731" t="s">
        <v>13270</v>
      </c>
      <c r="D3731">
        <v>1.282514818012714E-2</v>
      </c>
      <c r="E3731">
        <v>1.282514818012714E-2</v>
      </c>
      <c r="F3731">
        <v>0.17948278784751889</v>
      </c>
      <c r="G3731">
        <v>0.34611347317695618</v>
      </c>
      <c r="H3731">
        <v>1.282514818012714E-2</v>
      </c>
      <c r="I3731">
        <v>1.282514818012714E-2</v>
      </c>
      <c r="J3731">
        <v>1.282536052167416E-2</v>
      </c>
      <c r="K3731">
        <v>1.28257293254137E-2</v>
      </c>
      <c r="L3731">
        <v>1.282521337270737E-2</v>
      </c>
      <c r="M3731">
        <v>1.2825570069253439E-2</v>
      </c>
      <c r="N3731">
        <v>0.34615030884742742</v>
      </c>
      <c r="O3731">
        <v>1.282562594860792E-2</v>
      </c>
      <c r="P3731">
        <v>1.282530557364225E-2</v>
      </c>
      <c r="Q3731">
        <v>10</v>
      </c>
    </row>
    <row r="3732" spans="1:17" x14ac:dyDescent="0.2">
      <c r="A3732" t="s">
        <v>3722</v>
      </c>
      <c r="B3732" s="3">
        <v>44040</v>
      </c>
      <c r="C3732" t="s">
        <v>13271</v>
      </c>
      <c r="D3732">
        <v>0</v>
      </c>
      <c r="E3732">
        <v>0</v>
      </c>
      <c r="F3732">
        <v>0</v>
      </c>
      <c r="G3732">
        <v>0</v>
      </c>
      <c r="H3732">
        <v>0</v>
      </c>
      <c r="I3732">
        <v>0</v>
      </c>
      <c r="J3732">
        <v>0</v>
      </c>
      <c r="K3732">
        <v>0</v>
      </c>
      <c r="L3732">
        <v>0.34363579750061041</v>
      </c>
      <c r="M3732">
        <v>0.1084837839007378</v>
      </c>
      <c r="N3732">
        <v>0</v>
      </c>
      <c r="O3732">
        <v>0.48376479744911188</v>
      </c>
      <c r="P3732">
        <v>0</v>
      </c>
      <c r="Q3732">
        <v>11</v>
      </c>
    </row>
    <row r="3733" spans="1:17" x14ac:dyDescent="0.2">
      <c r="A3733" t="s">
        <v>3723</v>
      </c>
      <c r="B3733" s="3">
        <v>44040</v>
      </c>
      <c r="C3733" t="s">
        <v>13272</v>
      </c>
      <c r="D3733">
        <v>1.2823040597140791E-2</v>
      </c>
      <c r="E3733">
        <v>1.2822697870433331E-2</v>
      </c>
      <c r="F3733">
        <v>1.282267086207867E-2</v>
      </c>
      <c r="G3733">
        <v>1.2822705321013929E-2</v>
      </c>
      <c r="H3733">
        <v>1.282267179340124E-2</v>
      </c>
      <c r="I3733">
        <v>1.282267086207867E-2</v>
      </c>
      <c r="J3733">
        <v>0.3460690975189209</v>
      </c>
      <c r="K3733">
        <v>1.282267551869154E-2</v>
      </c>
      <c r="L3733">
        <v>1.2823096476495269E-2</v>
      </c>
      <c r="M3733">
        <v>1.2822680175304409E-2</v>
      </c>
      <c r="N3733">
        <v>1.282267086207867E-2</v>
      </c>
      <c r="O3733">
        <v>0.51288068294525146</v>
      </c>
      <c r="P3733">
        <v>1.282267086207867E-2</v>
      </c>
      <c r="Q3733">
        <v>11</v>
      </c>
    </row>
    <row r="3734" spans="1:17" x14ac:dyDescent="0.2">
      <c r="A3734" t="s">
        <v>3724</v>
      </c>
      <c r="B3734" s="3">
        <v>44040</v>
      </c>
      <c r="C3734" t="s">
        <v>13273</v>
      </c>
      <c r="D3734">
        <v>0</v>
      </c>
      <c r="E3734">
        <v>0</v>
      </c>
      <c r="F3734">
        <v>0</v>
      </c>
      <c r="G3734">
        <v>0</v>
      </c>
      <c r="H3734">
        <v>0</v>
      </c>
      <c r="I3734">
        <v>0</v>
      </c>
      <c r="J3734">
        <v>0</v>
      </c>
      <c r="K3734">
        <v>0</v>
      </c>
      <c r="L3734">
        <v>0</v>
      </c>
      <c r="M3734">
        <v>0</v>
      </c>
      <c r="N3734">
        <v>0</v>
      </c>
      <c r="O3734">
        <v>0.88460880517959595</v>
      </c>
      <c r="P3734">
        <v>0</v>
      </c>
      <c r="Q3734">
        <v>11</v>
      </c>
    </row>
    <row r="3735" spans="1:17" x14ac:dyDescent="0.2">
      <c r="A3735" t="s">
        <v>3725</v>
      </c>
      <c r="B3735" s="3">
        <v>44040</v>
      </c>
      <c r="C3735" t="s">
        <v>13274</v>
      </c>
      <c r="D3735">
        <v>0</v>
      </c>
      <c r="E3735">
        <v>0</v>
      </c>
      <c r="F3735">
        <v>0</v>
      </c>
      <c r="G3735">
        <v>0</v>
      </c>
      <c r="H3735">
        <v>0</v>
      </c>
      <c r="I3735">
        <v>0</v>
      </c>
      <c r="J3735">
        <v>0</v>
      </c>
      <c r="K3735">
        <v>0.46742099523544312</v>
      </c>
      <c r="L3735">
        <v>0</v>
      </c>
      <c r="M3735">
        <v>0.2015640586614609</v>
      </c>
      <c r="N3735">
        <v>0</v>
      </c>
      <c r="O3735">
        <v>0.27182498574256903</v>
      </c>
      <c r="P3735">
        <v>0</v>
      </c>
      <c r="Q3735">
        <v>7</v>
      </c>
    </row>
    <row r="3736" spans="1:17" x14ac:dyDescent="0.2">
      <c r="A3736" t="s">
        <v>3726</v>
      </c>
      <c r="B3736" s="3">
        <v>44040</v>
      </c>
      <c r="C3736" t="s">
        <v>13275</v>
      </c>
      <c r="D3736">
        <v>0.1289571225643158</v>
      </c>
      <c r="E3736">
        <v>0</v>
      </c>
      <c r="F3736">
        <v>6.8755023181438446E-2</v>
      </c>
      <c r="G3736">
        <v>0</v>
      </c>
      <c r="H3736">
        <v>0</v>
      </c>
      <c r="I3736">
        <v>0</v>
      </c>
      <c r="J3736">
        <v>0</v>
      </c>
      <c r="K3736">
        <v>0.22908604145050049</v>
      </c>
      <c r="L3736">
        <v>0</v>
      </c>
      <c r="M3736">
        <v>0</v>
      </c>
      <c r="N3736">
        <v>0</v>
      </c>
      <c r="O3736">
        <v>0.46412643790245062</v>
      </c>
      <c r="P3736">
        <v>7.4874497950077057E-2</v>
      </c>
      <c r="Q3736">
        <v>11</v>
      </c>
    </row>
    <row r="3737" spans="1:17" x14ac:dyDescent="0.2">
      <c r="A3737" t="s">
        <v>3727</v>
      </c>
      <c r="B3737" s="3">
        <v>44040</v>
      </c>
      <c r="C3737" t="s">
        <v>13276</v>
      </c>
      <c r="D3737">
        <v>0.6099511981010437</v>
      </c>
      <c r="E3737">
        <v>1.538201794028282E-2</v>
      </c>
      <c r="F3737">
        <v>1.538172457367182E-2</v>
      </c>
      <c r="G3737">
        <v>1.538172457367182E-2</v>
      </c>
      <c r="H3737">
        <v>1.53818242251873E-2</v>
      </c>
      <c r="I3737">
        <v>1.538172457367182E-2</v>
      </c>
      <c r="J3737">
        <v>1.5381769277155399E-2</v>
      </c>
      <c r="K3737">
        <v>1.5381761826574801E-2</v>
      </c>
      <c r="L3737">
        <v>1.538216415792704E-2</v>
      </c>
      <c r="M3737">
        <v>1.5381972305476671E-2</v>
      </c>
      <c r="N3737">
        <v>1.538172457367182E-2</v>
      </c>
      <c r="O3737">
        <v>1.538172457367182E-2</v>
      </c>
      <c r="P3737">
        <v>0.22084872424602511</v>
      </c>
      <c r="Q3737">
        <v>0</v>
      </c>
    </row>
    <row r="3738" spans="1:17" x14ac:dyDescent="0.2">
      <c r="A3738" t="s">
        <v>3728</v>
      </c>
      <c r="B3738" s="3">
        <v>44040</v>
      </c>
      <c r="C3738" t="s">
        <v>13277</v>
      </c>
      <c r="D3738">
        <v>0.30321487784385681</v>
      </c>
      <c r="E3738">
        <v>0</v>
      </c>
      <c r="F3738">
        <v>0.13471031188964841</v>
      </c>
      <c r="G3738">
        <v>0.21610584855079651</v>
      </c>
      <c r="H3738">
        <v>0</v>
      </c>
      <c r="I3738">
        <v>0</v>
      </c>
      <c r="J3738">
        <v>0</v>
      </c>
      <c r="K3738">
        <v>0</v>
      </c>
      <c r="L3738">
        <v>0.13447222113609311</v>
      </c>
      <c r="M3738">
        <v>0</v>
      </c>
      <c r="N3738">
        <v>0</v>
      </c>
      <c r="O3738">
        <v>0</v>
      </c>
      <c r="P3738">
        <v>0.13452853262424469</v>
      </c>
      <c r="Q3738">
        <v>0</v>
      </c>
    </row>
    <row r="3739" spans="1:17" x14ac:dyDescent="0.2">
      <c r="A3739" t="s">
        <v>3729</v>
      </c>
      <c r="B3739" s="3">
        <v>44040</v>
      </c>
      <c r="C3739" t="s">
        <v>13278</v>
      </c>
      <c r="D3739">
        <v>0</v>
      </c>
      <c r="E3739">
        <v>0</v>
      </c>
      <c r="F3739">
        <v>0</v>
      </c>
      <c r="G3739">
        <v>0.50931739807128906</v>
      </c>
      <c r="H3739">
        <v>0</v>
      </c>
      <c r="I3739">
        <v>0</v>
      </c>
      <c r="J3739">
        <v>0</v>
      </c>
      <c r="K3739">
        <v>0</v>
      </c>
      <c r="L3739">
        <v>0.25281861424446112</v>
      </c>
      <c r="M3739">
        <v>0.1417108029127121</v>
      </c>
      <c r="N3739">
        <v>0</v>
      </c>
      <c r="O3739">
        <v>0</v>
      </c>
      <c r="P3739">
        <v>0</v>
      </c>
      <c r="Q3739">
        <v>3</v>
      </c>
    </row>
    <row r="3740" spans="1:17" x14ac:dyDescent="0.2">
      <c r="A3740" t="s">
        <v>3730</v>
      </c>
      <c r="B3740" s="3">
        <v>44040</v>
      </c>
      <c r="C3740" t="s">
        <v>13279</v>
      </c>
      <c r="D3740">
        <v>0</v>
      </c>
      <c r="E3740">
        <v>0</v>
      </c>
      <c r="F3740">
        <v>0</v>
      </c>
      <c r="G3740">
        <v>0.74257338047027588</v>
      </c>
      <c r="H3740">
        <v>0</v>
      </c>
      <c r="I3740">
        <v>0</v>
      </c>
      <c r="J3740">
        <v>0</v>
      </c>
      <c r="K3740">
        <v>0</v>
      </c>
      <c r="L3740">
        <v>0</v>
      </c>
      <c r="M3740">
        <v>0</v>
      </c>
      <c r="N3740">
        <v>0</v>
      </c>
      <c r="O3740">
        <v>0.18048278987407679</v>
      </c>
      <c r="P3740">
        <v>0</v>
      </c>
      <c r="Q3740">
        <v>3</v>
      </c>
    </row>
    <row r="3741" spans="1:17" x14ac:dyDescent="0.2">
      <c r="A3741" t="s">
        <v>3731</v>
      </c>
      <c r="B3741" s="3">
        <v>44040</v>
      </c>
      <c r="C3741" t="s">
        <v>13280</v>
      </c>
      <c r="D3741">
        <v>0</v>
      </c>
      <c r="E3741">
        <v>7.7070534229278564E-2</v>
      </c>
      <c r="F3741">
        <v>0</v>
      </c>
      <c r="G3741">
        <v>0</v>
      </c>
      <c r="H3741">
        <v>0</v>
      </c>
      <c r="I3741">
        <v>9.5018267631530762E-2</v>
      </c>
      <c r="J3741">
        <v>0</v>
      </c>
      <c r="K3741">
        <v>0</v>
      </c>
      <c r="L3741">
        <v>0</v>
      </c>
      <c r="M3741">
        <v>0.23303760588169101</v>
      </c>
      <c r="N3741">
        <v>0</v>
      </c>
      <c r="O3741">
        <v>0.54539501667022705</v>
      </c>
      <c r="P3741">
        <v>0</v>
      </c>
      <c r="Q3741">
        <v>11</v>
      </c>
    </row>
    <row r="3742" spans="1:17" x14ac:dyDescent="0.2">
      <c r="A3742" t="s">
        <v>3732</v>
      </c>
      <c r="B3742" s="3">
        <v>44040</v>
      </c>
      <c r="C3742" t="s">
        <v>13281</v>
      </c>
      <c r="D3742">
        <v>0</v>
      </c>
      <c r="E3742">
        <v>8.2488015294075012E-2</v>
      </c>
      <c r="F3742">
        <v>0.13790109753608701</v>
      </c>
      <c r="G3742">
        <v>0.1065319627523422</v>
      </c>
      <c r="H3742">
        <v>0.1873934864997864</v>
      </c>
      <c r="I3742">
        <v>0</v>
      </c>
      <c r="J3742">
        <v>0</v>
      </c>
      <c r="K3742">
        <v>0</v>
      </c>
      <c r="L3742">
        <v>0</v>
      </c>
      <c r="M3742">
        <v>0.34703481197357178</v>
      </c>
      <c r="N3742">
        <v>0.1001780331134796</v>
      </c>
      <c r="O3742">
        <v>0</v>
      </c>
      <c r="P3742">
        <v>0</v>
      </c>
      <c r="Q3742">
        <v>9</v>
      </c>
    </row>
    <row r="3743" spans="1:17" x14ac:dyDescent="0.2">
      <c r="A3743" t="s">
        <v>3733</v>
      </c>
      <c r="B3743" s="3">
        <v>44040</v>
      </c>
      <c r="C3743" t="s">
        <v>13282</v>
      </c>
      <c r="D3743">
        <v>0</v>
      </c>
      <c r="E3743">
        <v>0</v>
      </c>
      <c r="F3743">
        <v>0.19493572413921359</v>
      </c>
      <c r="G3743">
        <v>0</v>
      </c>
      <c r="H3743">
        <v>0</v>
      </c>
      <c r="I3743">
        <v>0</v>
      </c>
      <c r="J3743">
        <v>0</v>
      </c>
      <c r="K3743">
        <v>0.35534265637397772</v>
      </c>
      <c r="L3743">
        <v>0.14194561541080469</v>
      </c>
      <c r="M3743">
        <v>0.2308204174041748</v>
      </c>
      <c r="N3743">
        <v>0</v>
      </c>
      <c r="O3743">
        <v>0</v>
      </c>
      <c r="P3743">
        <v>0</v>
      </c>
      <c r="Q3743">
        <v>7</v>
      </c>
    </row>
    <row r="3744" spans="1:17" x14ac:dyDescent="0.2">
      <c r="A3744" t="s">
        <v>3734</v>
      </c>
      <c r="B3744" s="3">
        <v>44040</v>
      </c>
      <c r="C3744" t="s">
        <v>13283</v>
      </c>
      <c r="D3744">
        <v>0.26892486214637762</v>
      </c>
      <c r="E3744">
        <v>0</v>
      </c>
      <c r="F3744">
        <v>0</v>
      </c>
      <c r="G3744">
        <v>0</v>
      </c>
      <c r="H3744">
        <v>0</v>
      </c>
      <c r="I3744">
        <v>0</v>
      </c>
      <c r="J3744">
        <v>0</v>
      </c>
      <c r="K3744">
        <v>0</v>
      </c>
      <c r="L3744">
        <v>0.49401137232780462</v>
      </c>
      <c r="M3744">
        <v>0</v>
      </c>
      <c r="N3744">
        <v>0</v>
      </c>
      <c r="O3744">
        <v>0.17297431826591489</v>
      </c>
      <c r="P3744">
        <v>0</v>
      </c>
      <c r="Q3744">
        <v>8</v>
      </c>
    </row>
    <row r="3745" spans="1:17" x14ac:dyDescent="0.2">
      <c r="A3745" t="s">
        <v>3735</v>
      </c>
      <c r="B3745" s="3">
        <v>44040</v>
      </c>
      <c r="C3745" t="s">
        <v>13284</v>
      </c>
      <c r="D3745">
        <v>0</v>
      </c>
      <c r="E3745">
        <v>0.2239236235618591</v>
      </c>
      <c r="F3745">
        <v>0.13550479710102081</v>
      </c>
      <c r="G3745">
        <v>0</v>
      </c>
      <c r="H3745">
        <v>0</v>
      </c>
      <c r="I3745">
        <v>0</v>
      </c>
      <c r="J3745">
        <v>0</v>
      </c>
      <c r="K3745">
        <v>0</v>
      </c>
      <c r="L3745">
        <v>0.14241039752960211</v>
      </c>
      <c r="M3745">
        <v>0</v>
      </c>
      <c r="N3745">
        <v>0</v>
      </c>
      <c r="O3745">
        <v>0</v>
      </c>
      <c r="P3745">
        <v>0.45487651228904719</v>
      </c>
      <c r="Q3745">
        <v>12</v>
      </c>
    </row>
    <row r="3746" spans="1:17" x14ac:dyDescent="0.2">
      <c r="A3746" t="s">
        <v>3736</v>
      </c>
      <c r="B3746" s="3">
        <v>44040</v>
      </c>
      <c r="C3746" t="s">
        <v>13285</v>
      </c>
      <c r="D3746">
        <v>1.281965151429176E-2</v>
      </c>
      <c r="E3746">
        <v>1.2819552794098851E-2</v>
      </c>
      <c r="F3746">
        <v>1.281983684748411E-2</v>
      </c>
      <c r="G3746">
        <v>1.2819552794098851E-2</v>
      </c>
      <c r="H3746">
        <v>1.281984895467758E-2</v>
      </c>
      <c r="I3746">
        <v>1.281966455280781E-2</v>
      </c>
      <c r="J3746">
        <v>0.40296542644500732</v>
      </c>
      <c r="K3746">
        <v>0.45601806044578552</v>
      </c>
      <c r="L3746">
        <v>1.2819714844226841E-2</v>
      </c>
      <c r="M3746">
        <v>1.281988061964512E-2</v>
      </c>
      <c r="N3746">
        <v>1.28195658326149E-2</v>
      </c>
      <c r="O3746">
        <v>1.2819649651646611E-2</v>
      </c>
      <c r="P3746">
        <v>1.281963475048542E-2</v>
      </c>
      <c r="Q3746">
        <v>7</v>
      </c>
    </row>
    <row r="3747" spans="1:17" x14ac:dyDescent="0.2">
      <c r="A3747" t="s">
        <v>3737</v>
      </c>
      <c r="B3747" s="3">
        <v>44040</v>
      </c>
      <c r="C3747" t="s">
        <v>13286</v>
      </c>
      <c r="D3747">
        <v>0</v>
      </c>
      <c r="E3747">
        <v>0</v>
      </c>
      <c r="F3747">
        <v>0</v>
      </c>
      <c r="G3747">
        <v>0.13080261647701261</v>
      </c>
      <c r="H3747">
        <v>0</v>
      </c>
      <c r="I3747">
        <v>0</v>
      </c>
      <c r="J3747">
        <v>0.12170194089412691</v>
      </c>
      <c r="K3747">
        <v>0</v>
      </c>
      <c r="L3747">
        <v>0</v>
      </c>
      <c r="M3747">
        <v>0.23038943111896509</v>
      </c>
      <c r="N3747">
        <v>0.2325266748666763</v>
      </c>
      <c r="O3747">
        <v>0</v>
      </c>
      <c r="P3747">
        <v>0.2372379004955292</v>
      </c>
      <c r="Q3747">
        <v>12</v>
      </c>
    </row>
    <row r="3748" spans="1:17" x14ac:dyDescent="0.2">
      <c r="A3748" t="s">
        <v>3738</v>
      </c>
      <c r="B3748" s="3">
        <v>44040</v>
      </c>
      <c r="C3748" t="s">
        <v>13287</v>
      </c>
      <c r="D3748">
        <v>0</v>
      </c>
      <c r="E3748">
        <v>0</v>
      </c>
      <c r="F3748">
        <v>0</v>
      </c>
      <c r="G3748">
        <v>0</v>
      </c>
      <c r="H3748">
        <v>0</v>
      </c>
      <c r="I3748">
        <v>0.57975459098815918</v>
      </c>
      <c r="J3748">
        <v>0</v>
      </c>
      <c r="K3748">
        <v>0</v>
      </c>
      <c r="L3748">
        <v>0.14964330196380621</v>
      </c>
      <c r="M3748">
        <v>0.17445684969425199</v>
      </c>
      <c r="N3748">
        <v>0</v>
      </c>
      <c r="O3748">
        <v>0</v>
      </c>
      <c r="P3748">
        <v>0</v>
      </c>
      <c r="Q3748">
        <v>5</v>
      </c>
    </row>
    <row r="3749" spans="1:17" x14ac:dyDescent="0.2">
      <c r="A3749" t="s">
        <v>3739</v>
      </c>
      <c r="B3749" s="3">
        <v>44040</v>
      </c>
      <c r="C3749" t="s">
        <v>13288</v>
      </c>
      <c r="D3749">
        <v>1.5370326116681101E-2</v>
      </c>
      <c r="E3749">
        <v>1.5370091423392299E-2</v>
      </c>
      <c r="F3749">
        <v>1.5370144508779051E-2</v>
      </c>
      <c r="G3749">
        <v>1.537008956074715E-2</v>
      </c>
      <c r="H3749">
        <v>1.5370148234069351E-2</v>
      </c>
      <c r="I3749">
        <v>1.537008956074715E-2</v>
      </c>
      <c r="J3749">
        <v>1.537008956074715E-2</v>
      </c>
      <c r="K3749">
        <v>1.5370143577456471E-2</v>
      </c>
      <c r="L3749">
        <v>0.68480312824249268</v>
      </c>
      <c r="M3749">
        <v>1.5370345674455169E-2</v>
      </c>
      <c r="N3749">
        <v>0.1461251229047775</v>
      </c>
      <c r="O3749">
        <v>1.5370124019682411E-2</v>
      </c>
      <c r="P3749">
        <v>1.537012122571468E-2</v>
      </c>
      <c r="Q3749">
        <v>8</v>
      </c>
    </row>
    <row r="3750" spans="1:17" x14ac:dyDescent="0.2">
      <c r="A3750" t="s">
        <v>3740</v>
      </c>
      <c r="B3750" s="3">
        <v>44040</v>
      </c>
      <c r="C3750" t="s">
        <v>13289</v>
      </c>
      <c r="D3750">
        <v>1.281244121491909E-2</v>
      </c>
      <c r="E3750">
        <v>1.28124738112092E-2</v>
      </c>
      <c r="F3750">
        <v>1.281243748962879E-2</v>
      </c>
      <c r="G3750">
        <v>1.2812512926757341E-2</v>
      </c>
      <c r="H3750">
        <v>1.281243748962879E-2</v>
      </c>
      <c r="I3750">
        <v>1.281243748962879E-2</v>
      </c>
      <c r="J3750">
        <v>0.54344773292541504</v>
      </c>
      <c r="K3750">
        <v>1.28126610070467E-2</v>
      </c>
      <c r="L3750">
        <v>1.281267590820789E-2</v>
      </c>
      <c r="M3750">
        <v>1.2812754139304159E-2</v>
      </c>
      <c r="N3750">
        <v>1.281262002885342E-2</v>
      </c>
      <c r="O3750">
        <v>1.2812678702175621E-2</v>
      </c>
      <c r="P3750">
        <v>0.31561416387557978</v>
      </c>
      <c r="Q3750">
        <v>6</v>
      </c>
    </row>
    <row r="3751" spans="1:17" x14ac:dyDescent="0.2">
      <c r="A3751" t="s">
        <v>3741</v>
      </c>
      <c r="B3751" s="3">
        <v>44040</v>
      </c>
      <c r="C3751" t="s">
        <v>13290</v>
      </c>
      <c r="D3751">
        <v>0</v>
      </c>
      <c r="E3751">
        <v>0</v>
      </c>
      <c r="F3751">
        <v>8.9946657419204712E-2</v>
      </c>
      <c r="G3751">
        <v>0</v>
      </c>
      <c r="H3751">
        <v>0</v>
      </c>
      <c r="I3751">
        <v>0</v>
      </c>
      <c r="J3751">
        <v>9.7709745168685913E-2</v>
      </c>
      <c r="K3751">
        <v>0.41964423656463617</v>
      </c>
      <c r="L3751">
        <v>0</v>
      </c>
      <c r="M3751">
        <v>0.33498436212539667</v>
      </c>
      <c r="N3751">
        <v>0</v>
      </c>
      <c r="O3751">
        <v>0</v>
      </c>
      <c r="P3751">
        <v>0</v>
      </c>
      <c r="Q3751">
        <v>7</v>
      </c>
    </row>
    <row r="3752" spans="1:17" x14ac:dyDescent="0.2">
      <c r="A3752" t="s">
        <v>3742</v>
      </c>
      <c r="B3752" s="3">
        <v>44040</v>
      </c>
      <c r="C3752" t="s">
        <v>13291</v>
      </c>
      <c r="D3752">
        <v>1.0990059934556481E-2</v>
      </c>
      <c r="E3752">
        <v>1.098997239023447E-2</v>
      </c>
      <c r="F3752">
        <v>1.098993327468634E-2</v>
      </c>
      <c r="G3752">
        <v>1.0990012437105181E-2</v>
      </c>
      <c r="H3752">
        <v>1.099002175033092E-2</v>
      </c>
      <c r="I3752">
        <v>1.098999846726656E-2</v>
      </c>
      <c r="J3752">
        <v>1.098993327468634E-2</v>
      </c>
      <c r="K3752">
        <v>0.25248005986213679</v>
      </c>
      <c r="L3752">
        <v>1.098999008536339E-2</v>
      </c>
      <c r="M3752">
        <v>0.17948101460933691</v>
      </c>
      <c r="N3752">
        <v>0.27434453368186951</v>
      </c>
      <c r="O3752">
        <v>1.099031697958708E-2</v>
      </c>
      <c r="P3752">
        <v>0.194784089922905</v>
      </c>
      <c r="Q3752">
        <v>10</v>
      </c>
    </row>
    <row r="3753" spans="1:17" x14ac:dyDescent="0.2">
      <c r="A3753" t="s">
        <v>3743</v>
      </c>
      <c r="B3753" s="3">
        <v>44040</v>
      </c>
      <c r="C3753" t="s">
        <v>13292</v>
      </c>
      <c r="D3753">
        <v>0.29183909296989441</v>
      </c>
      <c r="E3753">
        <v>0</v>
      </c>
      <c r="F3753">
        <v>0</v>
      </c>
      <c r="G3753">
        <v>0.17781746387481689</v>
      </c>
      <c r="H3753">
        <v>0.29246458411216741</v>
      </c>
      <c r="I3753">
        <v>0</v>
      </c>
      <c r="J3753">
        <v>0</v>
      </c>
      <c r="K3753">
        <v>9.8143003880977631E-2</v>
      </c>
      <c r="L3753">
        <v>0.10733040422201159</v>
      </c>
      <c r="M3753">
        <v>0</v>
      </c>
      <c r="N3753">
        <v>0</v>
      </c>
      <c r="O3753">
        <v>0</v>
      </c>
      <c r="P3753">
        <v>0</v>
      </c>
      <c r="Q3753">
        <v>4</v>
      </c>
    </row>
    <row r="3754" spans="1:17" x14ac:dyDescent="0.2">
      <c r="A3754" t="s">
        <v>3744</v>
      </c>
      <c r="B3754" s="3">
        <v>44040</v>
      </c>
      <c r="C3754" t="s">
        <v>13293</v>
      </c>
      <c r="D3754">
        <v>0</v>
      </c>
      <c r="E3754">
        <v>0</v>
      </c>
      <c r="F3754">
        <v>0</v>
      </c>
      <c r="G3754">
        <v>0</v>
      </c>
      <c r="H3754">
        <v>0.1104048192501068</v>
      </c>
      <c r="I3754">
        <v>0</v>
      </c>
      <c r="J3754">
        <v>0.2094045281410217</v>
      </c>
      <c r="K3754">
        <v>0.2612844705581665</v>
      </c>
      <c r="L3754">
        <v>0.1119383275508881</v>
      </c>
      <c r="M3754">
        <v>0</v>
      </c>
      <c r="N3754">
        <v>0</v>
      </c>
      <c r="O3754">
        <v>0</v>
      </c>
      <c r="P3754">
        <v>0.25102454423904419</v>
      </c>
      <c r="Q3754">
        <v>7</v>
      </c>
    </row>
    <row r="3755" spans="1:17" x14ac:dyDescent="0.2">
      <c r="A3755" t="s">
        <v>3745</v>
      </c>
      <c r="B3755" s="3">
        <v>44040</v>
      </c>
      <c r="C3755" t="s">
        <v>13294</v>
      </c>
      <c r="D3755">
        <v>1.920681819319725E-2</v>
      </c>
      <c r="E3755">
        <v>1.9206797704100609E-2</v>
      </c>
      <c r="F3755">
        <v>1.9206797704100609E-2</v>
      </c>
      <c r="G3755">
        <v>1.920679584145546E-2</v>
      </c>
      <c r="H3755">
        <v>1.9206855446100232E-2</v>
      </c>
      <c r="I3755">
        <v>1.920679584145546E-2</v>
      </c>
      <c r="J3755">
        <v>1.9206797704100609E-2</v>
      </c>
      <c r="K3755">
        <v>0.76951825618743896</v>
      </c>
      <c r="L3755">
        <v>1.920679584145546E-2</v>
      </c>
      <c r="M3755">
        <v>1.920683495700359E-2</v>
      </c>
      <c r="N3755">
        <v>1.9206797704100609E-2</v>
      </c>
      <c r="O3755">
        <v>1.920679584145546E-2</v>
      </c>
      <c r="P3755">
        <v>1.9206847995519642E-2</v>
      </c>
      <c r="Q3755">
        <v>7</v>
      </c>
    </row>
    <row r="3756" spans="1:17" x14ac:dyDescent="0.2">
      <c r="A3756" t="s">
        <v>3746</v>
      </c>
      <c r="B3756" s="3">
        <v>44040</v>
      </c>
      <c r="C3756" t="s">
        <v>13295</v>
      </c>
      <c r="D3756">
        <v>0.188858836889267</v>
      </c>
      <c r="E3756">
        <v>9.7995340824127197E-2</v>
      </c>
      <c r="F3756">
        <v>0.1316505968570709</v>
      </c>
      <c r="G3756">
        <v>0</v>
      </c>
      <c r="H3756">
        <v>0</v>
      </c>
      <c r="I3756">
        <v>0</v>
      </c>
      <c r="J3756">
        <v>0</v>
      </c>
      <c r="K3756">
        <v>0</v>
      </c>
      <c r="L3756">
        <v>0</v>
      </c>
      <c r="M3756">
        <v>0</v>
      </c>
      <c r="N3756">
        <v>0.39053499698638922</v>
      </c>
      <c r="O3756">
        <v>0</v>
      </c>
      <c r="P3756">
        <v>0.13494572043418879</v>
      </c>
      <c r="Q3756">
        <v>10</v>
      </c>
    </row>
    <row r="3757" spans="1:17" x14ac:dyDescent="0.2">
      <c r="A3757" t="s">
        <v>3747</v>
      </c>
      <c r="B3757" s="3">
        <v>44040</v>
      </c>
      <c r="C3757" t="s">
        <v>13296</v>
      </c>
      <c r="D3757">
        <v>0</v>
      </c>
      <c r="E3757">
        <v>0.18471291661262509</v>
      </c>
      <c r="F3757">
        <v>0</v>
      </c>
      <c r="G3757">
        <v>0</v>
      </c>
      <c r="H3757">
        <v>0</v>
      </c>
      <c r="I3757">
        <v>0</v>
      </c>
      <c r="J3757">
        <v>7.8417889773845673E-2</v>
      </c>
      <c r="K3757">
        <v>0.2413003146648407</v>
      </c>
      <c r="L3757">
        <v>0.1203015595674515</v>
      </c>
      <c r="M3757">
        <v>0</v>
      </c>
      <c r="N3757">
        <v>0</v>
      </c>
      <c r="O3757">
        <v>0.22060579061508179</v>
      </c>
      <c r="P3757">
        <v>0.1209943741559982</v>
      </c>
      <c r="Q3757">
        <v>7</v>
      </c>
    </row>
    <row r="3758" spans="1:17" x14ac:dyDescent="0.2">
      <c r="A3758" t="s">
        <v>3748</v>
      </c>
      <c r="B3758" s="3">
        <v>44040</v>
      </c>
      <c r="C3758" t="s">
        <v>13297</v>
      </c>
      <c r="D3758">
        <v>0</v>
      </c>
      <c r="E3758">
        <v>0</v>
      </c>
      <c r="F3758">
        <v>0</v>
      </c>
      <c r="G3758">
        <v>0.33763429522514338</v>
      </c>
      <c r="H3758">
        <v>0</v>
      </c>
      <c r="I3758">
        <v>0</v>
      </c>
      <c r="J3758">
        <v>0</v>
      </c>
      <c r="K3758">
        <v>0.17079681158065799</v>
      </c>
      <c r="L3758">
        <v>0.1965382248163223</v>
      </c>
      <c r="M3758">
        <v>0.23210540413856509</v>
      </c>
      <c r="N3758">
        <v>0</v>
      </c>
      <c r="O3758">
        <v>0</v>
      </c>
      <c r="P3758">
        <v>0</v>
      </c>
      <c r="Q3758">
        <v>3</v>
      </c>
    </row>
    <row r="3759" spans="1:17" x14ac:dyDescent="0.2">
      <c r="A3759" t="s">
        <v>3749</v>
      </c>
      <c r="B3759" s="3">
        <v>44040</v>
      </c>
      <c r="C3759" t="s">
        <v>13298</v>
      </c>
      <c r="D3759">
        <v>0</v>
      </c>
      <c r="E3759">
        <v>0</v>
      </c>
      <c r="F3759">
        <v>0</v>
      </c>
      <c r="G3759">
        <v>0.1889150142669678</v>
      </c>
      <c r="H3759">
        <v>0</v>
      </c>
      <c r="I3759">
        <v>9.7874894738197327E-2</v>
      </c>
      <c r="J3759">
        <v>0</v>
      </c>
      <c r="K3759">
        <v>0.34705686569213873</v>
      </c>
      <c r="L3759">
        <v>0.1973249018192291</v>
      </c>
      <c r="M3759">
        <v>0.1129011958837509</v>
      </c>
      <c r="N3759">
        <v>0</v>
      </c>
      <c r="O3759">
        <v>0</v>
      </c>
      <c r="P3759">
        <v>0</v>
      </c>
      <c r="Q3759">
        <v>7</v>
      </c>
    </row>
    <row r="3760" spans="1:17" x14ac:dyDescent="0.2">
      <c r="A3760" t="s">
        <v>3750</v>
      </c>
      <c r="B3760" s="3">
        <v>44040</v>
      </c>
      <c r="C3760" t="s">
        <v>13299</v>
      </c>
      <c r="D3760">
        <v>0.1484496742486954</v>
      </c>
      <c r="E3760">
        <v>0</v>
      </c>
      <c r="F3760">
        <v>0</v>
      </c>
      <c r="G3760">
        <v>0.1226771399378777</v>
      </c>
      <c r="H3760">
        <v>0</v>
      </c>
      <c r="I3760">
        <v>0</v>
      </c>
      <c r="J3760">
        <v>0</v>
      </c>
      <c r="K3760">
        <v>0</v>
      </c>
      <c r="L3760">
        <v>0.19749580323696139</v>
      </c>
      <c r="M3760">
        <v>0.17252260446548459</v>
      </c>
      <c r="N3760">
        <v>9.7201801836490631E-2</v>
      </c>
      <c r="O3760">
        <v>0</v>
      </c>
      <c r="P3760">
        <v>0.20775383710861209</v>
      </c>
      <c r="Q3760">
        <v>12</v>
      </c>
    </row>
    <row r="3761" spans="1:17" x14ac:dyDescent="0.2">
      <c r="A3761" t="s">
        <v>3751</v>
      </c>
      <c r="B3761" s="3">
        <v>44040</v>
      </c>
      <c r="C3761" t="s">
        <v>13300</v>
      </c>
      <c r="D3761">
        <v>1.0988091118633751E-2</v>
      </c>
      <c r="E3761">
        <v>1.098811626434326E-2</v>
      </c>
      <c r="F3761">
        <v>1.0988061316311359E-2</v>
      </c>
      <c r="G3761">
        <v>0.4395994246006012</v>
      </c>
      <c r="H3761">
        <v>1.098807156085968E-2</v>
      </c>
      <c r="I3761">
        <v>1.098806038498878E-2</v>
      </c>
      <c r="J3761">
        <v>1.09881367534399E-2</v>
      </c>
      <c r="K3761">
        <v>0.19802650809288019</v>
      </c>
      <c r="L3761">
        <v>1.098810043185949E-2</v>
      </c>
      <c r="M3761">
        <v>1.098811253905296E-2</v>
      </c>
      <c r="N3761">
        <v>1.098806038498878E-2</v>
      </c>
      <c r="O3761">
        <v>0.25249320268630981</v>
      </c>
      <c r="P3761">
        <v>1.098807156085968E-2</v>
      </c>
      <c r="Q3761">
        <v>3</v>
      </c>
    </row>
    <row r="3762" spans="1:17" x14ac:dyDescent="0.2">
      <c r="A3762" t="s">
        <v>3752</v>
      </c>
      <c r="B3762" s="3">
        <v>44040</v>
      </c>
      <c r="C3762" t="s">
        <v>13301</v>
      </c>
      <c r="D3762">
        <v>0</v>
      </c>
      <c r="E3762">
        <v>0</v>
      </c>
      <c r="F3762">
        <v>0</v>
      </c>
      <c r="G3762">
        <v>0</v>
      </c>
      <c r="H3762">
        <v>0</v>
      </c>
      <c r="I3762">
        <v>0</v>
      </c>
      <c r="J3762">
        <v>0</v>
      </c>
      <c r="K3762">
        <v>0.36438924074172968</v>
      </c>
      <c r="L3762">
        <v>9.1626167297363281E-2</v>
      </c>
      <c r="M3762">
        <v>0.34365531802177429</v>
      </c>
      <c r="N3762">
        <v>0</v>
      </c>
      <c r="O3762">
        <v>0</v>
      </c>
      <c r="P3762">
        <v>0.1470615416765213</v>
      </c>
      <c r="Q3762">
        <v>7</v>
      </c>
    </row>
    <row r="3763" spans="1:17" x14ac:dyDescent="0.2">
      <c r="A3763" t="s">
        <v>3753</v>
      </c>
      <c r="B3763" s="3">
        <v>44040</v>
      </c>
      <c r="C3763" t="s">
        <v>13302</v>
      </c>
      <c r="D3763">
        <v>0</v>
      </c>
      <c r="E3763">
        <v>0</v>
      </c>
      <c r="F3763">
        <v>0</v>
      </c>
      <c r="G3763">
        <v>0.46300342679023743</v>
      </c>
      <c r="H3763">
        <v>0</v>
      </c>
      <c r="I3763">
        <v>0</v>
      </c>
      <c r="J3763">
        <v>0</v>
      </c>
      <c r="K3763">
        <v>0.28869223594665527</v>
      </c>
      <c r="L3763">
        <v>0.16280385851860049</v>
      </c>
      <c r="M3763">
        <v>0</v>
      </c>
      <c r="N3763">
        <v>0</v>
      </c>
      <c r="O3763">
        <v>0</v>
      </c>
      <c r="P3763">
        <v>0</v>
      </c>
      <c r="Q3763">
        <v>3</v>
      </c>
    </row>
    <row r="3764" spans="1:17" x14ac:dyDescent="0.2">
      <c r="A3764" t="s">
        <v>3754</v>
      </c>
      <c r="B3764" s="3">
        <v>44040</v>
      </c>
      <c r="C3764" t="s">
        <v>13303</v>
      </c>
      <c r="D3764">
        <v>0</v>
      </c>
      <c r="E3764">
        <v>0.1174791231751442</v>
      </c>
      <c r="F3764">
        <v>0</v>
      </c>
      <c r="G3764">
        <v>0</v>
      </c>
      <c r="H3764">
        <v>0</v>
      </c>
      <c r="I3764">
        <v>0.13463541865348819</v>
      </c>
      <c r="J3764">
        <v>0</v>
      </c>
      <c r="K3764">
        <v>0.25811389088630682</v>
      </c>
      <c r="L3764">
        <v>0</v>
      </c>
      <c r="M3764">
        <v>0</v>
      </c>
      <c r="N3764">
        <v>0</v>
      </c>
      <c r="O3764">
        <v>0</v>
      </c>
      <c r="P3764">
        <v>0.40319174528121948</v>
      </c>
      <c r="Q3764">
        <v>12</v>
      </c>
    </row>
    <row r="3765" spans="1:17" x14ac:dyDescent="0.2">
      <c r="A3765" t="s">
        <v>3755</v>
      </c>
      <c r="B3765" s="3">
        <v>44040</v>
      </c>
      <c r="C3765" t="s">
        <v>13304</v>
      </c>
      <c r="D3765">
        <v>1.9227363169193271E-2</v>
      </c>
      <c r="E3765">
        <v>0.76927071809768677</v>
      </c>
      <c r="F3765">
        <v>1.9227240234613419E-2</v>
      </c>
      <c r="G3765">
        <v>1.9227407872676849E-2</v>
      </c>
      <c r="H3765">
        <v>1.9227303564548489E-2</v>
      </c>
      <c r="I3765">
        <v>1.9227335229516029E-2</v>
      </c>
      <c r="J3765">
        <v>1.9227417185902599E-2</v>
      </c>
      <c r="K3765">
        <v>1.9228346645832058E-2</v>
      </c>
      <c r="L3765">
        <v>1.9227240234613419E-2</v>
      </c>
      <c r="M3765">
        <v>1.9227588549256321E-2</v>
      </c>
      <c r="N3765">
        <v>1.922750286757946E-2</v>
      </c>
      <c r="O3765">
        <v>1.9227247685194019E-2</v>
      </c>
      <c r="P3765">
        <v>1.9227307289838791E-2</v>
      </c>
      <c r="Q3765">
        <v>1</v>
      </c>
    </row>
    <row r="3766" spans="1:17" x14ac:dyDescent="0.2">
      <c r="A3766" t="s">
        <v>3756</v>
      </c>
      <c r="B3766" s="3">
        <v>44040</v>
      </c>
      <c r="C3766" t="s">
        <v>13305</v>
      </c>
      <c r="D3766">
        <v>0</v>
      </c>
      <c r="E3766">
        <v>0</v>
      </c>
      <c r="F3766">
        <v>0</v>
      </c>
      <c r="G3766">
        <v>0</v>
      </c>
      <c r="H3766">
        <v>7.4218861758708954E-2</v>
      </c>
      <c r="I3766">
        <v>0</v>
      </c>
      <c r="J3766">
        <v>0</v>
      </c>
      <c r="K3766">
        <v>7.201249897480011E-2</v>
      </c>
      <c r="L3766">
        <v>0.13410304486751559</v>
      </c>
      <c r="M3766">
        <v>0.28884869813919067</v>
      </c>
      <c r="N3766">
        <v>0.16039314866065979</v>
      </c>
      <c r="O3766">
        <v>0</v>
      </c>
      <c r="P3766">
        <v>0.23673975467681879</v>
      </c>
      <c r="Q3766">
        <v>9</v>
      </c>
    </row>
    <row r="3767" spans="1:17" x14ac:dyDescent="0.2">
      <c r="A3767" t="s">
        <v>3757</v>
      </c>
      <c r="B3767" s="3">
        <v>44040</v>
      </c>
      <c r="C3767" t="s">
        <v>13306</v>
      </c>
      <c r="D3767">
        <v>9.7280189394950867E-2</v>
      </c>
      <c r="E3767">
        <v>0</v>
      </c>
      <c r="F3767">
        <v>0</v>
      </c>
      <c r="G3767">
        <v>0</v>
      </c>
      <c r="H3767">
        <v>0</v>
      </c>
      <c r="I3767">
        <v>0</v>
      </c>
      <c r="J3767">
        <v>0.18935105204582209</v>
      </c>
      <c r="K3767">
        <v>0.1008217334747314</v>
      </c>
      <c r="L3767">
        <v>0.29865375161170959</v>
      </c>
      <c r="M3767">
        <v>0.16233207285404211</v>
      </c>
      <c r="N3767">
        <v>0</v>
      </c>
      <c r="O3767">
        <v>0.1024501696228981</v>
      </c>
      <c r="P3767">
        <v>0</v>
      </c>
      <c r="Q3767">
        <v>8</v>
      </c>
    </row>
    <row r="3768" spans="1:17" x14ac:dyDescent="0.2">
      <c r="A3768" t="s">
        <v>3758</v>
      </c>
      <c r="B3768" s="3">
        <v>44041</v>
      </c>
      <c r="C3768" t="s">
        <v>13307</v>
      </c>
      <c r="D3768">
        <v>0</v>
      </c>
      <c r="E3768">
        <v>0.1482318043708801</v>
      </c>
      <c r="F3768">
        <v>0</v>
      </c>
      <c r="G3768">
        <v>0</v>
      </c>
      <c r="H3768">
        <v>0.32364782691001892</v>
      </c>
      <c r="I3768">
        <v>0</v>
      </c>
      <c r="J3768">
        <v>0.1433873176574707</v>
      </c>
      <c r="K3768">
        <v>0</v>
      </c>
      <c r="L3768">
        <v>0</v>
      </c>
      <c r="M3768">
        <v>0</v>
      </c>
      <c r="N3768">
        <v>0</v>
      </c>
      <c r="O3768">
        <v>0.33528068661689758</v>
      </c>
      <c r="P3768">
        <v>0</v>
      </c>
      <c r="Q3768">
        <v>11</v>
      </c>
    </row>
    <row r="3769" spans="1:17" x14ac:dyDescent="0.2">
      <c r="A3769" t="s">
        <v>3759</v>
      </c>
      <c r="B3769" s="3">
        <v>44041</v>
      </c>
      <c r="C3769" t="s">
        <v>13308</v>
      </c>
      <c r="D3769">
        <v>0</v>
      </c>
      <c r="E3769">
        <v>8.030536025762558E-2</v>
      </c>
      <c r="F3769">
        <v>0</v>
      </c>
      <c r="G3769">
        <v>0</v>
      </c>
      <c r="H3769">
        <v>9.7483403980731964E-2</v>
      </c>
      <c r="I3769">
        <v>0</v>
      </c>
      <c r="J3769">
        <v>0.13383252918720251</v>
      </c>
      <c r="K3769">
        <v>0</v>
      </c>
      <c r="L3769">
        <v>0</v>
      </c>
      <c r="M3769">
        <v>0</v>
      </c>
      <c r="N3769">
        <v>0</v>
      </c>
      <c r="O3769">
        <v>0.50198888778686523</v>
      </c>
      <c r="P3769">
        <v>0.1635873019695282</v>
      </c>
      <c r="Q3769">
        <v>11</v>
      </c>
    </row>
    <row r="3770" spans="1:17" x14ac:dyDescent="0.2">
      <c r="A3770" t="s">
        <v>3760</v>
      </c>
      <c r="B3770" s="3">
        <v>44041</v>
      </c>
      <c r="C3770" t="s">
        <v>13309</v>
      </c>
      <c r="D3770">
        <v>0.1196137443184853</v>
      </c>
      <c r="E3770">
        <v>0.39408445358276373</v>
      </c>
      <c r="F3770">
        <v>0</v>
      </c>
      <c r="G3770">
        <v>0</v>
      </c>
      <c r="H3770">
        <v>0</v>
      </c>
      <c r="I3770">
        <v>0</v>
      </c>
      <c r="J3770">
        <v>0</v>
      </c>
      <c r="K3770">
        <v>0</v>
      </c>
      <c r="L3770">
        <v>0</v>
      </c>
      <c r="M3770">
        <v>0</v>
      </c>
      <c r="N3770">
        <v>0.12402781844139101</v>
      </c>
      <c r="O3770">
        <v>0.28539389371871948</v>
      </c>
      <c r="P3770">
        <v>0</v>
      </c>
      <c r="Q3770">
        <v>1</v>
      </c>
    </row>
    <row r="3771" spans="1:17" x14ac:dyDescent="0.2">
      <c r="A3771" t="s">
        <v>3761</v>
      </c>
      <c r="B3771" s="3">
        <v>44041</v>
      </c>
      <c r="C3771" t="s">
        <v>13310</v>
      </c>
      <c r="D3771">
        <v>0</v>
      </c>
      <c r="E3771">
        <v>0</v>
      </c>
      <c r="F3771">
        <v>0.11152889579534531</v>
      </c>
      <c r="G3771">
        <v>0</v>
      </c>
      <c r="H3771">
        <v>0</v>
      </c>
      <c r="I3771">
        <v>0.23697476089000699</v>
      </c>
      <c r="J3771">
        <v>0.58160203695297241</v>
      </c>
      <c r="K3771">
        <v>0</v>
      </c>
      <c r="L3771">
        <v>0</v>
      </c>
      <c r="M3771">
        <v>0</v>
      </c>
      <c r="N3771">
        <v>0</v>
      </c>
      <c r="O3771">
        <v>0</v>
      </c>
      <c r="P3771">
        <v>0</v>
      </c>
      <c r="Q3771">
        <v>6</v>
      </c>
    </row>
    <row r="3772" spans="1:17" x14ac:dyDescent="0.2">
      <c r="A3772" t="s">
        <v>3762</v>
      </c>
      <c r="B3772" s="3">
        <v>44041</v>
      </c>
      <c r="C3772" t="s">
        <v>13311</v>
      </c>
      <c r="D3772">
        <v>0</v>
      </c>
      <c r="E3772">
        <v>0.49616315960884089</v>
      </c>
      <c r="F3772">
        <v>0</v>
      </c>
      <c r="G3772">
        <v>0</v>
      </c>
      <c r="H3772">
        <v>0</v>
      </c>
      <c r="I3772">
        <v>0</v>
      </c>
      <c r="J3772">
        <v>0</v>
      </c>
      <c r="K3772">
        <v>0</v>
      </c>
      <c r="L3772">
        <v>0.18142290413379669</v>
      </c>
      <c r="M3772">
        <v>0</v>
      </c>
      <c r="N3772">
        <v>0</v>
      </c>
      <c r="O3772">
        <v>0.22629018127918241</v>
      </c>
      <c r="P3772">
        <v>0</v>
      </c>
      <c r="Q3772">
        <v>1</v>
      </c>
    </row>
    <row r="3773" spans="1:17" x14ac:dyDescent="0.2">
      <c r="A3773" t="s">
        <v>3763</v>
      </c>
      <c r="B3773" s="3">
        <v>44041</v>
      </c>
      <c r="C3773" t="s">
        <v>13312</v>
      </c>
      <c r="D3773">
        <v>0</v>
      </c>
      <c r="E3773">
        <v>0.10347954928874969</v>
      </c>
      <c r="F3773">
        <v>0</v>
      </c>
      <c r="G3773">
        <v>0</v>
      </c>
      <c r="H3773">
        <v>0</v>
      </c>
      <c r="I3773">
        <v>0</v>
      </c>
      <c r="J3773">
        <v>0.25620675086975098</v>
      </c>
      <c r="K3773">
        <v>0</v>
      </c>
      <c r="L3773">
        <v>0.2082340270280838</v>
      </c>
      <c r="M3773">
        <v>0</v>
      </c>
      <c r="N3773">
        <v>0</v>
      </c>
      <c r="O3773">
        <v>0.36911964416503912</v>
      </c>
      <c r="P3773">
        <v>0</v>
      </c>
      <c r="Q3773">
        <v>11</v>
      </c>
    </row>
    <row r="3774" spans="1:17" x14ac:dyDescent="0.2">
      <c r="A3774" t="s">
        <v>3764</v>
      </c>
      <c r="B3774" s="3">
        <v>44041</v>
      </c>
      <c r="C3774" t="s">
        <v>13313</v>
      </c>
      <c r="D3774">
        <v>0.1819790452718735</v>
      </c>
      <c r="E3774">
        <v>0</v>
      </c>
      <c r="F3774">
        <v>0.30169880390167242</v>
      </c>
      <c r="G3774">
        <v>0</v>
      </c>
      <c r="H3774">
        <v>0.1068394333124161</v>
      </c>
      <c r="I3774">
        <v>0</v>
      </c>
      <c r="J3774">
        <v>0.17233285307884219</v>
      </c>
      <c r="K3774">
        <v>6.9763503968715668E-2</v>
      </c>
      <c r="L3774">
        <v>7.6227754354476929E-2</v>
      </c>
      <c r="M3774">
        <v>0</v>
      </c>
      <c r="N3774">
        <v>0</v>
      </c>
      <c r="O3774">
        <v>6.5512657165527344E-2</v>
      </c>
      <c r="P3774">
        <v>0</v>
      </c>
      <c r="Q3774">
        <v>2</v>
      </c>
    </row>
    <row r="3775" spans="1:17" x14ac:dyDescent="0.2">
      <c r="A3775" t="s">
        <v>3765</v>
      </c>
      <c r="B3775" s="3">
        <v>44041</v>
      </c>
      <c r="C3775" t="s">
        <v>13314</v>
      </c>
      <c r="D3775">
        <v>0</v>
      </c>
      <c r="E3775">
        <v>0.19223932921886441</v>
      </c>
      <c r="F3775">
        <v>0</v>
      </c>
      <c r="G3775">
        <v>0</v>
      </c>
      <c r="H3775">
        <v>0</v>
      </c>
      <c r="I3775">
        <v>0</v>
      </c>
      <c r="J3775">
        <v>0</v>
      </c>
      <c r="K3775">
        <v>0</v>
      </c>
      <c r="L3775">
        <v>6.5975524485111237E-2</v>
      </c>
      <c r="M3775">
        <v>0.14444887638092041</v>
      </c>
      <c r="N3775">
        <v>0.41668215394020081</v>
      </c>
      <c r="O3775">
        <v>0</v>
      </c>
      <c r="P3775">
        <v>0.14824895560741419</v>
      </c>
      <c r="Q3775">
        <v>10</v>
      </c>
    </row>
    <row r="3776" spans="1:17" x14ac:dyDescent="0.2">
      <c r="A3776" t="s">
        <v>3766</v>
      </c>
      <c r="B3776" s="3">
        <v>44041</v>
      </c>
      <c r="C3776" t="s">
        <v>13315</v>
      </c>
      <c r="D3776">
        <v>0.17045453190803531</v>
      </c>
      <c r="E3776">
        <v>0.1068709194660187</v>
      </c>
      <c r="F3776">
        <v>4.3138541281223297E-2</v>
      </c>
      <c r="G3776">
        <v>0.13890370726585391</v>
      </c>
      <c r="H3776">
        <v>0</v>
      </c>
      <c r="I3776">
        <v>0.11456263065338131</v>
      </c>
      <c r="J3776">
        <v>0</v>
      </c>
      <c r="K3776">
        <v>0.1930236220359802</v>
      </c>
      <c r="L3776">
        <v>0</v>
      </c>
      <c r="M3776">
        <v>0.17635850608348849</v>
      </c>
      <c r="N3776">
        <v>0</v>
      </c>
      <c r="O3776">
        <v>4.187963530421257E-2</v>
      </c>
      <c r="P3776">
        <v>0</v>
      </c>
      <c r="Q3776">
        <v>7</v>
      </c>
    </row>
    <row r="3777" spans="1:17" x14ac:dyDescent="0.2">
      <c r="A3777" t="s">
        <v>3767</v>
      </c>
      <c r="B3777" s="3">
        <v>44041</v>
      </c>
      <c r="C3777" t="s">
        <v>13316</v>
      </c>
      <c r="D3777">
        <v>0</v>
      </c>
      <c r="E3777">
        <v>0.23062075674533841</v>
      </c>
      <c r="F3777">
        <v>0.15307652950286871</v>
      </c>
      <c r="G3777">
        <v>0</v>
      </c>
      <c r="H3777">
        <v>0.35532185435295099</v>
      </c>
      <c r="I3777">
        <v>0</v>
      </c>
      <c r="J3777">
        <v>0</v>
      </c>
      <c r="K3777">
        <v>0</v>
      </c>
      <c r="L3777">
        <v>0</v>
      </c>
      <c r="M3777">
        <v>0</v>
      </c>
      <c r="N3777">
        <v>0</v>
      </c>
      <c r="O3777">
        <v>0</v>
      </c>
      <c r="P3777">
        <v>0.2295009642839432</v>
      </c>
      <c r="Q3777">
        <v>4</v>
      </c>
    </row>
    <row r="3778" spans="1:17" x14ac:dyDescent="0.2">
      <c r="A3778" t="s">
        <v>3768</v>
      </c>
      <c r="B3778" s="3">
        <v>44041</v>
      </c>
      <c r="C3778" t="s">
        <v>13317</v>
      </c>
      <c r="D3778">
        <v>0</v>
      </c>
      <c r="E3778">
        <v>3.2566502690315247E-2</v>
      </c>
      <c r="F3778">
        <v>0</v>
      </c>
      <c r="G3778">
        <v>6.8805187940597534E-2</v>
      </c>
      <c r="H3778">
        <v>0.14074976742267609</v>
      </c>
      <c r="I3778">
        <v>0.1115640997886658</v>
      </c>
      <c r="J3778">
        <v>0</v>
      </c>
      <c r="K3778">
        <v>0</v>
      </c>
      <c r="L3778">
        <v>4.2160052806138992E-2</v>
      </c>
      <c r="M3778">
        <v>0.26300379633903498</v>
      </c>
      <c r="N3778">
        <v>0</v>
      </c>
      <c r="O3778">
        <v>0.12495091557502749</v>
      </c>
      <c r="P3778">
        <v>0.20519603788852689</v>
      </c>
      <c r="Q3778">
        <v>9</v>
      </c>
    </row>
    <row r="3779" spans="1:17" x14ac:dyDescent="0.2">
      <c r="A3779" t="s">
        <v>3769</v>
      </c>
      <c r="B3779" s="3">
        <v>44041</v>
      </c>
      <c r="C3779" t="s">
        <v>13318</v>
      </c>
      <c r="D3779">
        <v>0</v>
      </c>
      <c r="E3779">
        <v>0</v>
      </c>
      <c r="F3779">
        <v>0.2365826070308685</v>
      </c>
      <c r="G3779">
        <v>8.376554399728775E-2</v>
      </c>
      <c r="H3779">
        <v>0.28952485322952271</v>
      </c>
      <c r="I3779">
        <v>0</v>
      </c>
      <c r="J3779">
        <v>5.6632094085216522E-2</v>
      </c>
      <c r="K3779">
        <v>0.14225377142429349</v>
      </c>
      <c r="L3779">
        <v>0</v>
      </c>
      <c r="M3779">
        <v>0.16969698667526251</v>
      </c>
      <c r="N3779">
        <v>0</v>
      </c>
      <c r="O3779">
        <v>0</v>
      </c>
      <c r="P3779">
        <v>0</v>
      </c>
      <c r="Q3779">
        <v>4</v>
      </c>
    </row>
    <row r="3780" spans="1:17" x14ac:dyDescent="0.2">
      <c r="A3780" t="s">
        <v>3770</v>
      </c>
      <c r="B3780" s="3">
        <v>44041</v>
      </c>
      <c r="C3780" t="s">
        <v>13319</v>
      </c>
      <c r="D3780">
        <v>0</v>
      </c>
      <c r="E3780">
        <v>0</v>
      </c>
      <c r="F3780">
        <v>0</v>
      </c>
      <c r="G3780">
        <v>0</v>
      </c>
      <c r="H3780">
        <v>0</v>
      </c>
      <c r="I3780">
        <v>0</v>
      </c>
      <c r="J3780">
        <v>0.49948811531066889</v>
      </c>
      <c r="K3780">
        <v>0</v>
      </c>
      <c r="L3780">
        <v>0</v>
      </c>
      <c r="M3780">
        <v>0.22769823670387271</v>
      </c>
      <c r="N3780">
        <v>0</v>
      </c>
      <c r="O3780">
        <v>0.17667053639888761</v>
      </c>
      <c r="P3780">
        <v>0</v>
      </c>
      <c r="Q3780">
        <v>6</v>
      </c>
    </row>
    <row r="3781" spans="1:17" x14ac:dyDescent="0.2">
      <c r="A3781" t="s">
        <v>3771</v>
      </c>
      <c r="B3781" s="3">
        <v>44041</v>
      </c>
      <c r="C3781" t="s">
        <v>13320</v>
      </c>
      <c r="D3781">
        <v>9.7367458045482635E-2</v>
      </c>
      <c r="E3781">
        <v>0</v>
      </c>
      <c r="F3781">
        <v>0</v>
      </c>
      <c r="G3781">
        <v>0.2385904788970947</v>
      </c>
      <c r="H3781">
        <v>0</v>
      </c>
      <c r="I3781">
        <v>0</v>
      </c>
      <c r="J3781">
        <v>0.24160858988761899</v>
      </c>
      <c r="K3781">
        <v>7.5140334665775299E-2</v>
      </c>
      <c r="L3781">
        <v>0</v>
      </c>
      <c r="M3781">
        <v>0</v>
      </c>
      <c r="N3781">
        <v>0</v>
      </c>
      <c r="O3781">
        <v>0.19627222418785101</v>
      </c>
      <c r="P3781">
        <v>0.12945693731307981</v>
      </c>
      <c r="Q3781">
        <v>6</v>
      </c>
    </row>
    <row r="3782" spans="1:17" x14ac:dyDescent="0.2">
      <c r="A3782" t="s">
        <v>3772</v>
      </c>
      <c r="B3782" s="3">
        <v>44041</v>
      </c>
      <c r="C3782" t="s">
        <v>13321</v>
      </c>
      <c r="D3782">
        <v>0</v>
      </c>
      <c r="E3782">
        <v>0</v>
      </c>
      <c r="F3782">
        <v>0</v>
      </c>
      <c r="G3782">
        <v>0.35062095522880549</v>
      </c>
      <c r="H3782">
        <v>0</v>
      </c>
      <c r="I3782">
        <v>0.28945478796958918</v>
      </c>
      <c r="J3782">
        <v>0</v>
      </c>
      <c r="K3782">
        <v>0</v>
      </c>
      <c r="L3782">
        <v>0.16341932117939001</v>
      </c>
      <c r="M3782">
        <v>0.119561642408371</v>
      </c>
      <c r="N3782">
        <v>0</v>
      </c>
      <c r="O3782">
        <v>0</v>
      </c>
      <c r="P3782">
        <v>0</v>
      </c>
      <c r="Q3782">
        <v>3</v>
      </c>
    </row>
    <row r="3783" spans="1:17" x14ac:dyDescent="0.2">
      <c r="A3783" t="s">
        <v>3773</v>
      </c>
      <c r="B3783" s="3">
        <v>44042</v>
      </c>
      <c r="C3783" t="s">
        <v>13322</v>
      </c>
      <c r="D3783">
        <v>0</v>
      </c>
      <c r="E3783">
        <v>0</v>
      </c>
      <c r="F3783">
        <v>0</v>
      </c>
      <c r="G3783">
        <v>0.1015187650918961</v>
      </c>
      <c r="H3783">
        <v>0.12589578330516821</v>
      </c>
      <c r="I3783">
        <v>0</v>
      </c>
      <c r="J3783">
        <v>0</v>
      </c>
      <c r="K3783">
        <v>0</v>
      </c>
      <c r="L3783">
        <v>0</v>
      </c>
      <c r="M3783">
        <v>0</v>
      </c>
      <c r="N3783">
        <v>0</v>
      </c>
      <c r="O3783">
        <v>0.44968217611312872</v>
      </c>
      <c r="P3783">
        <v>0.25996461510658259</v>
      </c>
      <c r="Q3783">
        <v>11</v>
      </c>
    </row>
    <row r="3784" spans="1:17" x14ac:dyDescent="0.2">
      <c r="A3784" t="s">
        <v>3774</v>
      </c>
      <c r="B3784" s="3">
        <v>44042</v>
      </c>
      <c r="C3784" t="s">
        <v>13323</v>
      </c>
      <c r="D3784">
        <v>0</v>
      </c>
      <c r="E3784">
        <v>0</v>
      </c>
      <c r="F3784">
        <v>0</v>
      </c>
      <c r="G3784">
        <v>0</v>
      </c>
      <c r="H3784">
        <v>0.24176886677741999</v>
      </c>
      <c r="I3784">
        <v>0</v>
      </c>
      <c r="J3784">
        <v>0.23754388093948359</v>
      </c>
      <c r="K3784">
        <v>0</v>
      </c>
      <c r="L3784">
        <v>5.1172379404306412E-2</v>
      </c>
      <c r="M3784">
        <v>0</v>
      </c>
      <c r="N3784">
        <v>5.1265370100736618E-2</v>
      </c>
      <c r="O3784">
        <v>0.34135013818740839</v>
      </c>
      <c r="P3784">
        <v>5.1246650516986847E-2</v>
      </c>
      <c r="Q3784">
        <v>11</v>
      </c>
    </row>
    <row r="3785" spans="1:17" x14ac:dyDescent="0.2">
      <c r="A3785" t="s">
        <v>3775</v>
      </c>
      <c r="B3785" s="3">
        <v>44042</v>
      </c>
      <c r="C3785" t="s">
        <v>13324</v>
      </c>
      <c r="D3785">
        <v>0.10943297296762471</v>
      </c>
      <c r="E3785">
        <v>0</v>
      </c>
      <c r="F3785">
        <v>0</v>
      </c>
      <c r="G3785">
        <v>0.17118474841117859</v>
      </c>
      <c r="H3785">
        <v>0</v>
      </c>
      <c r="I3785">
        <v>0.1046340614557266</v>
      </c>
      <c r="J3785">
        <v>0.16798008978366849</v>
      </c>
      <c r="K3785">
        <v>0</v>
      </c>
      <c r="L3785">
        <v>0</v>
      </c>
      <c r="M3785">
        <v>0.112402930855751</v>
      </c>
      <c r="N3785">
        <v>0</v>
      </c>
      <c r="O3785">
        <v>0.1236141547560692</v>
      </c>
      <c r="P3785">
        <v>0.18876667320728299</v>
      </c>
      <c r="Q3785">
        <v>12</v>
      </c>
    </row>
    <row r="3786" spans="1:17" x14ac:dyDescent="0.2">
      <c r="A3786" t="s">
        <v>3776</v>
      </c>
      <c r="B3786" s="3">
        <v>44042</v>
      </c>
      <c r="C3786" t="s">
        <v>13325</v>
      </c>
      <c r="D3786">
        <v>0</v>
      </c>
      <c r="E3786">
        <v>0.19471676647663119</v>
      </c>
      <c r="F3786">
        <v>0</v>
      </c>
      <c r="G3786">
        <v>4.8010401427745819E-2</v>
      </c>
      <c r="H3786">
        <v>0.12796193361282349</v>
      </c>
      <c r="I3786">
        <v>3.4300737082958221E-2</v>
      </c>
      <c r="J3786">
        <v>0.24785836040973661</v>
      </c>
      <c r="K3786">
        <v>0</v>
      </c>
      <c r="L3786">
        <v>0</v>
      </c>
      <c r="M3786">
        <v>8.7681926786899567E-2</v>
      </c>
      <c r="N3786">
        <v>3.7317793816328049E-2</v>
      </c>
      <c r="O3786">
        <v>0.21174441277980799</v>
      </c>
      <c r="P3786">
        <v>0</v>
      </c>
      <c r="Q3786">
        <v>6</v>
      </c>
    </row>
    <row r="3787" spans="1:17" x14ac:dyDescent="0.2">
      <c r="A3787" t="s">
        <v>3777</v>
      </c>
      <c r="B3787" s="3">
        <v>44042</v>
      </c>
      <c r="C3787" t="s">
        <v>13326</v>
      </c>
      <c r="D3787">
        <v>3.720908984541893E-2</v>
      </c>
      <c r="E3787">
        <v>0.31545230746269232</v>
      </c>
      <c r="F3787">
        <v>0</v>
      </c>
      <c r="G3787">
        <v>7.6439768075942993E-2</v>
      </c>
      <c r="H3787">
        <v>0.1608037203550339</v>
      </c>
      <c r="I3787">
        <v>6.6215395927429199E-2</v>
      </c>
      <c r="J3787">
        <v>0</v>
      </c>
      <c r="K3787">
        <v>9.9019095301628113E-2</v>
      </c>
      <c r="L3787">
        <v>4.581030085682869E-2</v>
      </c>
      <c r="M3787">
        <v>0.1132653430104256</v>
      </c>
      <c r="N3787">
        <v>7.7463798224925995E-2</v>
      </c>
      <c r="O3787">
        <v>0</v>
      </c>
      <c r="P3787">
        <v>0</v>
      </c>
      <c r="Q3787">
        <v>1</v>
      </c>
    </row>
    <row r="3788" spans="1:17" x14ac:dyDescent="0.2">
      <c r="A3788" t="s">
        <v>3778</v>
      </c>
      <c r="B3788" s="3">
        <v>44042</v>
      </c>
      <c r="C3788" t="s">
        <v>13327</v>
      </c>
      <c r="D3788">
        <v>0</v>
      </c>
      <c r="E3788">
        <v>8.6523912847042084E-2</v>
      </c>
      <c r="F3788">
        <v>0</v>
      </c>
      <c r="G3788">
        <v>0</v>
      </c>
      <c r="H3788">
        <v>0.12777203321456909</v>
      </c>
      <c r="I3788">
        <v>0</v>
      </c>
      <c r="J3788">
        <v>0.27373003959655762</v>
      </c>
      <c r="K3788">
        <v>0</v>
      </c>
      <c r="L3788">
        <v>0</v>
      </c>
      <c r="M3788">
        <v>0.2216435372829437</v>
      </c>
      <c r="N3788">
        <v>0</v>
      </c>
      <c r="O3788">
        <v>0.26571089029312128</v>
      </c>
      <c r="P3788">
        <v>0</v>
      </c>
      <c r="Q3788">
        <v>6</v>
      </c>
    </row>
    <row r="3789" spans="1:17" x14ac:dyDescent="0.2">
      <c r="A3789" t="s">
        <v>3779</v>
      </c>
      <c r="B3789" s="3">
        <v>44042</v>
      </c>
      <c r="C3789" t="s">
        <v>13328</v>
      </c>
      <c r="D3789">
        <v>6.5128140151500702E-2</v>
      </c>
      <c r="E3789">
        <v>5.6775502860546112E-2</v>
      </c>
      <c r="F3789">
        <v>0</v>
      </c>
      <c r="G3789">
        <v>0</v>
      </c>
      <c r="H3789">
        <v>0.33159992098808289</v>
      </c>
      <c r="I3789">
        <v>0</v>
      </c>
      <c r="J3789">
        <v>0</v>
      </c>
      <c r="K3789">
        <v>0</v>
      </c>
      <c r="L3789">
        <v>0</v>
      </c>
      <c r="M3789">
        <v>0</v>
      </c>
      <c r="N3789">
        <v>0</v>
      </c>
      <c r="O3789">
        <v>0.34893733263015753</v>
      </c>
      <c r="P3789">
        <v>0.17079116404056549</v>
      </c>
      <c r="Q3789">
        <v>11</v>
      </c>
    </row>
    <row r="3790" spans="1:17" x14ac:dyDescent="0.2">
      <c r="A3790" t="s">
        <v>3780</v>
      </c>
      <c r="B3790" s="3">
        <v>44042</v>
      </c>
      <c r="C3790" t="s">
        <v>13329</v>
      </c>
      <c r="D3790">
        <v>0</v>
      </c>
      <c r="E3790">
        <v>9.7213469445705414E-2</v>
      </c>
      <c r="F3790">
        <v>0</v>
      </c>
      <c r="G3790">
        <v>0.2353020757436752</v>
      </c>
      <c r="H3790">
        <v>0</v>
      </c>
      <c r="I3790">
        <v>0.15317383408546451</v>
      </c>
      <c r="J3790">
        <v>0</v>
      </c>
      <c r="K3790">
        <v>0</v>
      </c>
      <c r="L3790">
        <v>5.374772846698761E-2</v>
      </c>
      <c r="M3790">
        <v>0</v>
      </c>
      <c r="N3790">
        <v>0</v>
      </c>
      <c r="O3790">
        <v>0</v>
      </c>
      <c r="P3790">
        <v>0.43255874514579767</v>
      </c>
      <c r="Q3790">
        <v>12</v>
      </c>
    </row>
    <row r="3791" spans="1:17" x14ac:dyDescent="0.2">
      <c r="A3791" t="s">
        <v>3781</v>
      </c>
      <c r="B3791" s="3">
        <v>44043</v>
      </c>
      <c r="C3791" t="s">
        <v>13330</v>
      </c>
      <c r="D3791">
        <v>8.2211241126060486E-2</v>
      </c>
      <c r="E3791">
        <v>8.3053760230541229E-2</v>
      </c>
      <c r="F3791">
        <v>0</v>
      </c>
      <c r="G3791">
        <v>0.15514291822910309</v>
      </c>
      <c r="H3791">
        <v>0.15334589779376981</v>
      </c>
      <c r="I3791">
        <v>0</v>
      </c>
      <c r="J3791">
        <v>0</v>
      </c>
      <c r="K3791">
        <v>0</v>
      </c>
      <c r="L3791">
        <v>0</v>
      </c>
      <c r="M3791">
        <v>0.1000427752733231</v>
      </c>
      <c r="N3791">
        <v>0</v>
      </c>
      <c r="O3791">
        <v>0</v>
      </c>
      <c r="P3791">
        <v>0.38773107528686518</v>
      </c>
      <c r="Q3791">
        <v>12</v>
      </c>
    </row>
    <row r="3792" spans="1:17" x14ac:dyDescent="0.2">
      <c r="A3792" t="s">
        <v>3782</v>
      </c>
      <c r="B3792" s="3">
        <v>44043</v>
      </c>
      <c r="C3792" t="s">
        <v>13331</v>
      </c>
      <c r="D3792">
        <v>9.8519012331962585E-2</v>
      </c>
      <c r="E3792">
        <v>0.1209231615066528</v>
      </c>
      <c r="F3792">
        <v>0</v>
      </c>
      <c r="G3792">
        <v>8.8884718716144562E-2</v>
      </c>
      <c r="H3792">
        <v>8.9544050395488739E-2</v>
      </c>
      <c r="I3792">
        <v>0.22144171595573431</v>
      </c>
      <c r="J3792">
        <v>0</v>
      </c>
      <c r="K3792">
        <v>0</v>
      </c>
      <c r="L3792">
        <v>0.16230838000774381</v>
      </c>
      <c r="M3792">
        <v>8.4094472229480743E-2</v>
      </c>
      <c r="N3792">
        <v>6.9145701825618744E-2</v>
      </c>
      <c r="O3792">
        <v>0</v>
      </c>
      <c r="P3792">
        <v>5.659005418419838E-2</v>
      </c>
      <c r="Q3792">
        <v>5</v>
      </c>
    </row>
    <row r="3793" spans="1:17" x14ac:dyDescent="0.2">
      <c r="A3793" t="s">
        <v>3783</v>
      </c>
      <c r="B3793" s="3">
        <v>44043</v>
      </c>
      <c r="C3793" t="s">
        <v>13332</v>
      </c>
      <c r="D3793">
        <v>0</v>
      </c>
      <c r="E3793">
        <v>2.7831947430968281E-2</v>
      </c>
      <c r="F3793">
        <v>0</v>
      </c>
      <c r="G3793">
        <v>0.2724422812461853</v>
      </c>
      <c r="H3793">
        <v>8.8598586618900299E-2</v>
      </c>
      <c r="I3793">
        <v>0.36235037446022028</v>
      </c>
      <c r="J3793">
        <v>6.403099000453949E-2</v>
      </c>
      <c r="K3793">
        <v>0</v>
      </c>
      <c r="L3793">
        <v>0</v>
      </c>
      <c r="M3793">
        <v>9.1750308871269226E-2</v>
      </c>
      <c r="N3793">
        <v>8.2954801619052887E-2</v>
      </c>
      <c r="O3793">
        <v>0</v>
      </c>
      <c r="P3793">
        <v>0</v>
      </c>
      <c r="Q3793">
        <v>5</v>
      </c>
    </row>
    <row r="3794" spans="1:17" x14ac:dyDescent="0.2">
      <c r="A3794" t="s">
        <v>3784</v>
      </c>
      <c r="B3794" s="3">
        <v>44043</v>
      </c>
      <c r="C3794" t="s">
        <v>13333</v>
      </c>
      <c r="D3794">
        <v>6.3097283244132996E-2</v>
      </c>
      <c r="E3794">
        <v>0</v>
      </c>
      <c r="F3794">
        <v>0</v>
      </c>
      <c r="G3794">
        <v>9.0598039329051971E-2</v>
      </c>
      <c r="H3794">
        <v>0.5433923602104187</v>
      </c>
      <c r="I3794">
        <v>6.3236348330974579E-2</v>
      </c>
      <c r="J3794">
        <v>0</v>
      </c>
      <c r="K3794">
        <v>0</v>
      </c>
      <c r="L3794">
        <v>0</v>
      </c>
      <c r="M3794">
        <v>0</v>
      </c>
      <c r="N3794">
        <v>0</v>
      </c>
      <c r="O3794">
        <v>0</v>
      </c>
      <c r="P3794">
        <v>0.2128851264715195</v>
      </c>
      <c r="Q3794">
        <v>4</v>
      </c>
    </row>
    <row r="3795" spans="1:17" x14ac:dyDescent="0.2">
      <c r="A3795" t="s">
        <v>3785</v>
      </c>
      <c r="B3795" s="3">
        <v>44043</v>
      </c>
      <c r="C3795" t="s">
        <v>13334</v>
      </c>
      <c r="D3795">
        <v>4.927125945687294E-2</v>
      </c>
      <c r="E3795">
        <v>0</v>
      </c>
      <c r="F3795">
        <v>8.9448332786560059E-2</v>
      </c>
      <c r="G3795">
        <v>0.18221767246723181</v>
      </c>
      <c r="H3795">
        <v>0.127189040184021</v>
      </c>
      <c r="I3795">
        <v>0.28656578063964838</v>
      </c>
      <c r="J3795">
        <v>0.15436115860939029</v>
      </c>
      <c r="K3795">
        <v>0</v>
      </c>
      <c r="L3795">
        <v>9.6955783665180206E-2</v>
      </c>
      <c r="M3795">
        <v>0</v>
      </c>
      <c r="N3795">
        <v>0</v>
      </c>
      <c r="O3795">
        <v>0</v>
      </c>
      <c r="P3795">
        <v>0</v>
      </c>
      <c r="Q3795">
        <v>5</v>
      </c>
    </row>
    <row r="3796" spans="1:17" x14ac:dyDescent="0.2">
      <c r="A3796" t="s">
        <v>3786</v>
      </c>
      <c r="B3796" s="3">
        <v>44043</v>
      </c>
      <c r="C3796" t="s">
        <v>13335</v>
      </c>
      <c r="D3796">
        <v>0</v>
      </c>
      <c r="E3796">
        <v>0</v>
      </c>
      <c r="F3796">
        <v>0</v>
      </c>
      <c r="G3796">
        <v>0</v>
      </c>
      <c r="H3796">
        <v>0</v>
      </c>
      <c r="I3796">
        <v>0</v>
      </c>
      <c r="J3796">
        <v>5.5029772222042077E-2</v>
      </c>
      <c r="K3796">
        <v>0</v>
      </c>
      <c r="L3796">
        <v>5.4935749620199197E-2</v>
      </c>
      <c r="M3796">
        <v>0.301104336977005</v>
      </c>
      <c r="N3796">
        <v>0.1398288756608963</v>
      </c>
      <c r="O3796">
        <v>0</v>
      </c>
      <c r="P3796">
        <v>0.43200132250785828</v>
      </c>
      <c r="Q3796">
        <v>12</v>
      </c>
    </row>
    <row r="3797" spans="1:17" x14ac:dyDescent="0.2">
      <c r="A3797" t="s">
        <v>3787</v>
      </c>
      <c r="B3797" s="3">
        <v>44043</v>
      </c>
      <c r="C3797" t="s">
        <v>13336</v>
      </c>
      <c r="D3797">
        <v>0</v>
      </c>
      <c r="E3797">
        <v>0</v>
      </c>
      <c r="F3797">
        <v>0</v>
      </c>
      <c r="G3797">
        <v>0.13580676913261411</v>
      </c>
      <c r="H3797">
        <v>0</v>
      </c>
      <c r="I3797">
        <v>0</v>
      </c>
      <c r="J3797">
        <v>0</v>
      </c>
      <c r="K3797">
        <v>0</v>
      </c>
      <c r="L3797">
        <v>0</v>
      </c>
      <c r="M3797">
        <v>0.30465430021286011</v>
      </c>
      <c r="N3797">
        <v>0</v>
      </c>
      <c r="O3797">
        <v>0</v>
      </c>
      <c r="P3797">
        <v>0.46337246894836431</v>
      </c>
      <c r="Q3797">
        <v>12</v>
      </c>
    </row>
    <row r="3798" spans="1:17" x14ac:dyDescent="0.2">
      <c r="A3798" t="s">
        <v>3788</v>
      </c>
      <c r="B3798" s="3">
        <v>44043</v>
      </c>
      <c r="C3798" t="s">
        <v>13337</v>
      </c>
      <c r="D3798">
        <v>0</v>
      </c>
      <c r="E3798">
        <v>0</v>
      </c>
      <c r="F3798">
        <v>5.4852638393640518E-2</v>
      </c>
      <c r="G3798">
        <v>0.1084915101528168</v>
      </c>
      <c r="H3798">
        <v>6.4773887395858765E-2</v>
      </c>
      <c r="I3798">
        <v>0</v>
      </c>
      <c r="J3798">
        <v>0</v>
      </c>
      <c r="K3798">
        <v>3.3760387450456619E-2</v>
      </c>
      <c r="L3798">
        <v>0.235246866941452</v>
      </c>
      <c r="M3798">
        <v>6.9092400372028351E-2</v>
      </c>
      <c r="N3798">
        <v>0</v>
      </c>
      <c r="O3798">
        <v>0.12867350876331329</v>
      </c>
      <c r="P3798">
        <v>0.29709339141845698</v>
      </c>
      <c r="Q3798">
        <v>12</v>
      </c>
    </row>
    <row r="3799" spans="1:17" x14ac:dyDescent="0.2">
      <c r="A3799" t="s">
        <v>3789</v>
      </c>
      <c r="B3799" s="3">
        <v>44043</v>
      </c>
      <c r="C3799" t="s">
        <v>13338</v>
      </c>
      <c r="D3799">
        <v>1.2817227281630039E-2</v>
      </c>
      <c r="E3799">
        <v>0.17942030727863309</v>
      </c>
      <c r="F3799">
        <v>1.2817672453820711E-2</v>
      </c>
      <c r="G3799">
        <v>1.2817227281630039E-2</v>
      </c>
      <c r="H3799">
        <v>1.2817227281630039E-2</v>
      </c>
      <c r="I3799">
        <v>1.2817238457500929E-2</v>
      </c>
      <c r="J3799">
        <v>1.281731389462948E-2</v>
      </c>
      <c r="K3799">
        <v>1.2817227281630039E-2</v>
      </c>
      <c r="L3799">
        <v>1.281735487282276E-2</v>
      </c>
      <c r="M3799">
        <v>1.2817227281630039E-2</v>
      </c>
      <c r="N3799">
        <v>1.2817406095564371E-2</v>
      </c>
      <c r="O3799">
        <v>0.45572364330291748</v>
      </c>
      <c r="P3799">
        <v>0.2366829514503479</v>
      </c>
      <c r="Q3799">
        <v>11</v>
      </c>
    </row>
    <row r="3800" spans="1:17" x14ac:dyDescent="0.2">
      <c r="A3800" t="s">
        <v>3790</v>
      </c>
      <c r="B3800" s="3">
        <v>44043</v>
      </c>
      <c r="C3800" t="s">
        <v>13339</v>
      </c>
      <c r="D3800">
        <v>0</v>
      </c>
      <c r="E3800">
        <v>0</v>
      </c>
      <c r="F3800">
        <v>0</v>
      </c>
      <c r="G3800">
        <v>0</v>
      </c>
      <c r="H3800">
        <v>9.481743723154068E-2</v>
      </c>
      <c r="I3800">
        <v>0</v>
      </c>
      <c r="J3800">
        <v>0</v>
      </c>
      <c r="K3800">
        <v>0</v>
      </c>
      <c r="L3800">
        <v>0</v>
      </c>
      <c r="M3800">
        <v>0.19620580971241</v>
      </c>
      <c r="N3800">
        <v>0</v>
      </c>
      <c r="O3800">
        <v>0.36763289570808411</v>
      </c>
      <c r="P3800">
        <v>0.3112388551235199</v>
      </c>
      <c r="Q3800">
        <v>11</v>
      </c>
    </row>
    <row r="3801" spans="1:17" x14ac:dyDescent="0.2">
      <c r="A3801" t="s">
        <v>3791</v>
      </c>
      <c r="B3801" s="3">
        <v>44043</v>
      </c>
      <c r="C3801" t="s">
        <v>13340</v>
      </c>
      <c r="D3801">
        <v>0</v>
      </c>
      <c r="E3801">
        <v>0</v>
      </c>
      <c r="F3801">
        <v>0.16472615301609039</v>
      </c>
      <c r="G3801">
        <v>0</v>
      </c>
      <c r="H3801">
        <v>0</v>
      </c>
      <c r="I3801">
        <v>0</v>
      </c>
      <c r="J3801">
        <v>7.8742913901805878E-2</v>
      </c>
      <c r="K3801">
        <v>0</v>
      </c>
      <c r="L3801">
        <v>0</v>
      </c>
      <c r="M3801">
        <v>0.12977312505245209</v>
      </c>
      <c r="N3801">
        <v>0</v>
      </c>
      <c r="O3801">
        <v>0</v>
      </c>
      <c r="P3801">
        <v>0.58349287509918213</v>
      </c>
      <c r="Q3801">
        <v>12</v>
      </c>
    </row>
    <row r="3802" spans="1:17" x14ac:dyDescent="0.2">
      <c r="A3802" t="s">
        <v>3792</v>
      </c>
      <c r="B3802" s="3">
        <v>44046</v>
      </c>
      <c r="C3802" t="s">
        <v>13341</v>
      </c>
      <c r="D3802">
        <v>0.1402270048856735</v>
      </c>
      <c r="E3802">
        <v>0</v>
      </c>
      <c r="F3802">
        <v>0</v>
      </c>
      <c r="G3802">
        <v>0</v>
      </c>
      <c r="H3802">
        <v>0</v>
      </c>
      <c r="I3802">
        <v>0.56933325529098511</v>
      </c>
      <c r="J3802">
        <v>0</v>
      </c>
      <c r="K3802">
        <v>0</v>
      </c>
      <c r="L3802">
        <v>0.1071564629673958</v>
      </c>
      <c r="M3802">
        <v>0.1140122786164284</v>
      </c>
      <c r="N3802">
        <v>0</v>
      </c>
      <c r="O3802">
        <v>0</v>
      </c>
      <c r="P3802">
        <v>0</v>
      </c>
      <c r="Q3802">
        <v>5</v>
      </c>
    </row>
    <row r="3803" spans="1:17" x14ac:dyDescent="0.2">
      <c r="A3803" t="s">
        <v>3793</v>
      </c>
      <c r="B3803" s="3">
        <v>44046</v>
      </c>
      <c r="C3803" t="s">
        <v>13342</v>
      </c>
      <c r="D3803">
        <v>0</v>
      </c>
      <c r="E3803">
        <v>0</v>
      </c>
      <c r="F3803">
        <v>0</v>
      </c>
      <c r="G3803">
        <v>0</v>
      </c>
      <c r="H3803">
        <v>0.18563143908977511</v>
      </c>
      <c r="I3803">
        <v>0.17054508626461029</v>
      </c>
      <c r="J3803">
        <v>0</v>
      </c>
      <c r="K3803">
        <v>0</v>
      </c>
      <c r="L3803">
        <v>0</v>
      </c>
      <c r="M3803">
        <v>0.100100465118885</v>
      </c>
      <c r="N3803">
        <v>0</v>
      </c>
      <c r="O3803">
        <v>0.11521961539983749</v>
      </c>
      <c r="P3803">
        <v>0.41090810298919678</v>
      </c>
      <c r="Q3803">
        <v>12</v>
      </c>
    </row>
    <row r="3804" spans="1:17" x14ac:dyDescent="0.2">
      <c r="A3804" t="s">
        <v>3794</v>
      </c>
      <c r="B3804" s="3">
        <v>44046</v>
      </c>
      <c r="C3804" t="s">
        <v>13343</v>
      </c>
      <c r="D3804">
        <v>0.189555823802948</v>
      </c>
      <c r="E3804">
        <v>0</v>
      </c>
      <c r="F3804">
        <v>0</v>
      </c>
      <c r="G3804">
        <v>9.2158347368240356E-2</v>
      </c>
      <c r="H3804">
        <v>0</v>
      </c>
      <c r="I3804">
        <v>0.20740304887294769</v>
      </c>
      <c r="J3804">
        <v>5.012005940079689E-2</v>
      </c>
      <c r="K3804">
        <v>0</v>
      </c>
      <c r="L3804">
        <v>0</v>
      </c>
      <c r="M3804">
        <v>0</v>
      </c>
      <c r="N3804">
        <v>0</v>
      </c>
      <c r="O3804">
        <v>0</v>
      </c>
      <c r="P3804">
        <v>0.43954139947891241</v>
      </c>
      <c r="Q3804">
        <v>12</v>
      </c>
    </row>
    <row r="3805" spans="1:17" x14ac:dyDescent="0.2">
      <c r="A3805" t="s">
        <v>3795</v>
      </c>
      <c r="B3805" s="3">
        <v>44046</v>
      </c>
      <c r="C3805" t="s">
        <v>13344</v>
      </c>
      <c r="D3805">
        <v>0.23190596699714661</v>
      </c>
      <c r="E3805">
        <v>0</v>
      </c>
      <c r="F3805">
        <v>0</v>
      </c>
      <c r="G3805">
        <v>0</v>
      </c>
      <c r="H3805">
        <v>0</v>
      </c>
      <c r="I3805">
        <v>0</v>
      </c>
      <c r="J3805">
        <v>0</v>
      </c>
      <c r="K3805">
        <v>0.34777447581291199</v>
      </c>
      <c r="L3805">
        <v>0</v>
      </c>
      <c r="M3805">
        <v>0</v>
      </c>
      <c r="N3805">
        <v>0</v>
      </c>
      <c r="O3805">
        <v>0</v>
      </c>
      <c r="P3805">
        <v>0.3653753399848938</v>
      </c>
      <c r="Q3805">
        <v>12</v>
      </c>
    </row>
    <row r="3806" spans="1:17" x14ac:dyDescent="0.2">
      <c r="A3806" t="s">
        <v>3796</v>
      </c>
      <c r="B3806" s="3">
        <v>44046</v>
      </c>
      <c r="C3806" t="s">
        <v>13345</v>
      </c>
      <c r="D3806">
        <v>0</v>
      </c>
      <c r="E3806">
        <v>0</v>
      </c>
      <c r="F3806">
        <v>0</v>
      </c>
      <c r="G3806">
        <v>5.0306912511587143E-2</v>
      </c>
      <c r="H3806">
        <v>0.1767743527889252</v>
      </c>
      <c r="I3806">
        <v>0.22298905253410339</v>
      </c>
      <c r="J3806">
        <v>0.14097230136394501</v>
      </c>
      <c r="K3806">
        <v>0</v>
      </c>
      <c r="L3806">
        <v>0.33860430121421808</v>
      </c>
      <c r="M3806">
        <v>0</v>
      </c>
      <c r="N3806">
        <v>5.4033748805522919E-2</v>
      </c>
      <c r="O3806">
        <v>0</v>
      </c>
      <c r="P3806">
        <v>0</v>
      </c>
      <c r="Q3806">
        <v>8</v>
      </c>
    </row>
    <row r="3807" spans="1:17" x14ac:dyDescent="0.2">
      <c r="A3807" t="s">
        <v>3797</v>
      </c>
      <c r="B3807" s="3">
        <v>44046</v>
      </c>
      <c r="C3807" t="s">
        <v>13346</v>
      </c>
      <c r="D3807">
        <v>0</v>
      </c>
      <c r="E3807">
        <v>0</v>
      </c>
      <c r="F3807">
        <v>0</v>
      </c>
      <c r="G3807">
        <v>0.20101061463356021</v>
      </c>
      <c r="H3807">
        <v>0.1622057110071182</v>
      </c>
      <c r="I3807">
        <v>0.182337611913681</v>
      </c>
      <c r="J3807">
        <v>0</v>
      </c>
      <c r="K3807">
        <v>0</v>
      </c>
      <c r="L3807">
        <v>0</v>
      </c>
      <c r="M3807">
        <v>0</v>
      </c>
      <c r="N3807">
        <v>0</v>
      </c>
      <c r="O3807">
        <v>0</v>
      </c>
      <c r="P3807">
        <v>0.413726806640625</v>
      </c>
      <c r="Q3807">
        <v>12</v>
      </c>
    </row>
    <row r="3808" spans="1:17" x14ac:dyDescent="0.2">
      <c r="A3808" t="s">
        <v>3798</v>
      </c>
      <c r="B3808" s="3">
        <v>44047</v>
      </c>
      <c r="C3808" t="s">
        <v>13347</v>
      </c>
      <c r="D3808">
        <v>0</v>
      </c>
      <c r="E3808">
        <v>0</v>
      </c>
      <c r="F3808">
        <v>4.0072478353977203E-2</v>
      </c>
      <c r="G3808">
        <v>5.3426653146743767E-2</v>
      </c>
      <c r="H3808">
        <v>0.1005475744605064</v>
      </c>
      <c r="I3808">
        <v>7.0629812777042389E-2</v>
      </c>
      <c r="J3808">
        <v>0.21488058567047119</v>
      </c>
      <c r="K3808">
        <v>0.18726454675197601</v>
      </c>
      <c r="L3808">
        <v>0</v>
      </c>
      <c r="M3808">
        <v>6.7359350621700287E-2</v>
      </c>
      <c r="N3808">
        <v>0</v>
      </c>
      <c r="O3808">
        <v>0.14530561864376071</v>
      </c>
      <c r="P3808">
        <v>0.1095181778073311</v>
      </c>
      <c r="Q3808">
        <v>6</v>
      </c>
    </row>
    <row r="3809" spans="1:17" x14ac:dyDescent="0.2">
      <c r="A3809" t="s">
        <v>3799</v>
      </c>
      <c r="B3809" s="3">
        <v>44047</v>
      </c>
      <c r="C3809" t="s">
        <v>13348</v>
      </c>
      <c r="D3809">
        <v>0</v>
      </c>
      <c r="E3809">
        <v>0</v>
      </c>
      <c r="F3809">
        <v>0</v>
      </c>
      <c r="G3809">
        <v>0</v>
      </c>
      <c r="H3809">
        <v>0.21853221952915189</v>
      </c>
      <c r="I3809">
        <v>0</v>
      </c>
      <c r="J3809">
        <v>0.2260923832654953</v>
      </c>
      <c r="K3809">
        <v>0.10135176777839661</v>
      </c>
      <c r="L3809">
        <v>5.5307544767856598E-2</v>
      </c>
      <c r="M3809">
        <v>0</v>
      </c>
      <c r="N3809">
        <v>0</v>
      </c>
      <c r="O3809">
        <v>0.30199819803237921</v>
      </c>
      <c r="P3809">
        <v>7.2233051061630249E-2</v>
      </c>
      <c r="Q3809">
        <v>11</v>
      </c>
    </row>
    <row r="3810" spans="1:17" x14ac:dyDescent="0.2">
      <c r="A3810" t="s">
        <v>3800</v>
      </c>
      <c r="B3810" s="3">
        <v>44047</v>
      </c>
      <c r="C3810" t="s">
        <v>13349</v>
      </c>
      <c r="D3810">
        <v>7.6204955577850342E-2</v>
      </c>
      <c r="E3810">
        <v>5.1022294908761978E-2</v>
      </c>
      <c r="F3810">
        <v>0.181549072265625</v>
      </c>
      <c r="G3810">
        <v>0.29325023293495178</v>
      </c>
      <c r="H3810">
        <v>0</v>
      </c>
      <c r="I3810">
        <v>0</v>
      </c>
      <c r="J3810">
        <v>0.26328781247138983</v>
      </c>
      <c r="K3810">
        <v>0</v>
      </c>
      <c r="L3810">
        <v>0</v>
      </c>
      <c r="M3810">
        <v>0</v>
      </c>
      <c r="N3810">
        <v>5.6815985590219498E-2</v>
      </c>
      <c r="O3810">
        <v>5.5870704352855682E-2</v>
      </c>
      <c r="P3810">
        <v>0</v>
      </c>
      <c r="Q3810">
        <v>3</v>
      </c>
    </row>
    <row r="3811" spans="1:17" x14ac:dyDescent="0.2">
      <c r="A3811" t="s">
        <v>3801</v>
      </c>
      <c r="B3811" s="3">
        <v>44047</v>
      </c>
      <c r="C3811" t="s">
        <v>13350</v>
      </c>
      <c r="D3811">
        <v>0.16039866209030151</v>
      </c>
      <c r="E3811">
        <v>0</v>
      </c>
      <c r="F3811">
        <v>0</v>
      </c>
      <c r="G3811">
        <v>0.42580047249794012</v>
      </c>
      <c r="H3811">
        <v>0</v>
      </c>
      <c r="I3811">
        <v>0</v>
      </c>
      <c r="J3811">
        <v>0.32935529947280878</v>
      </c>
      <c r="K3811">
        <v>0</v>
      </c>
      <c r="L3811">
        <v>0</v>
      </c>
      <c r="M3811">
        <v>0</v>
      </c>
      <c r="N3811">
        <v>0</v>
      </c>
      <c r="O3811">
        <v>5.4342389106750488E-2</v>
      </c>
      <c r="P3811">
        <v>0</v>
      </c>
      <c r="Q3811">
        <v>3</v>
      </c>
    </row>
    <row r="3812" spans="1:17" x14ac:dyDescent="0.2">
      <c r="A3812" t="s">
        <v>3802</v>
      </c>
      <c r="B3812" s="3">
        <v>44047</v>
      </c>
      <c r="C3812" t="s">
        <v>13351</v>
      </c>
      <c r="D3812">
        <v>9.8677203059196472E-2</v>
      </c>
      <c r="E3812">
        <v>0</v>
      </c>
      <c r="F3812">
        <v>0</v>
      </c>
      <c r="G3812">
        <v>7.059624046087265E-2</v>
      </c>
      <c r="H3812">
        <v>5.8185521513223648E-2</v>
      </c>
      <c r="I3812">
        <v>0.1894504725933075</v>
      </c>
      <c r="J3812">
        <v>0.122335210442543</v>
      </c>
      <c r="K3812">
        <v>0</v>
      </c>
      <c r="L3812">
        <v>0.16313643753528589</v>
      </c>
      <c r="M3812">
        <v>0.22966273128986359</v>
      </c>
      <c r="N3812">
        <v>0</v>
      </c>
      <c r="O3812">
        <v>0</v>
      </c>
      <c r="P3812">
        <v>5.4212246090173721E-2</v>
      </c>
      <c r="Q3812">
        <v>9</v>
      </c>
    </row>
    <row r="3813" spans="1:17" x14ac:dyDescent="0.2">
      <c r="A3813" t="s">
        <v>3803</v>
      </c>
      <c r="B3813" s="3">
        <v>44047</v>
      </c>
      <c r="C3813" t="s">
        <v>13352</v>
      </c>
      <c r="D3813">
        <v>0</v>
      </c>
      <c r="E3813">
        <v>0.1207997873425484</v>
      </c>
      <c r="F3813">
        <v>0</v>
      </c>
      <c r="G3813">
        <v>0.18924140930175781</v>
      </c>
      <c r="H3813">
        <v>0</v>
      </c>
      <c r="I3813">
        <v>0.1084017232060432</v>
      </c>
      <c r="J3813">
        <v>0</v>
      </c>
      <c r="K3813">
        <v>0.28191384673118591</v>
      </c>
      <c r="L3813">
        <v>0</v>
      </c>
      <c r="M3813">
        <v>8.7150037288665771E-2</v>
      </c>
      <c r="N3813">
        <v>0.13185063004493711</v>
      </c>
      <c r="O3813">
        <v>0</v>
      </c>
      <c r="P3813">
        <v>5.9645522385835648E-2</v>
      </c>
      <c r="Q3813">
        <v>7</v>
      </c>
    </row>
    <row r="3814" spans="1:17" x14ac:dyDescent="0.2">
      <c r="A3814" t="s">
        <v>3804</v>
      </c>
      <c r="B3814" s="3">
        <v>44047</v>
      </c>
      <c r="C3814" t="s">
        <v>13353</v>
      </c>
      <c r="D3814">
        <v>0.26432141661643982</v>
      </c>
      <c r="E3814">
        <v>0</v>
      </c>
      <c r="F3814">
        <v>0.1041575968265533</v>
      </c>
      <c r="G3814">
        <v>0.39259564876556402</v>
      </c>
      <c r="H3814">
        <v>9.7939498722553253E-2</v>
      </c>
      <c r="I3814">
        <v>0</v>
      </c>
      <c r="J3814">
        <v>8.9687928557395935E-2</v>
      </c>
      <c r="K3814">
        <v>0</v>
      </c>
      <c r="L3814">
        <v>0</v>
      </c>
      <c r="M3814">
        <v>0</v>
      </c>
      <c r="N3814">
        <v>0</v>
      </c>
      <c r="O3814">
        <v>0</v>
      </c>
      <c r="P3814">
        <v>0</v>
      </c>
      <c r="Q3814">
        <v>3</v>
      </c>
    </row>
    <row r="3815" spans="1:17" x14ac:dyDescent="0.2">
      <c r="A3815" t="s">
        <v>3805</v>
      </c>
      <c r="B3815" s="3">
        <v>44047</v>
      </c>
      <c r="C3815" t="s">
        <v>13354</v>
      </c>
      <c r="D3815">
        <v>0.27917003631591802</v>
      </c>
      <c r="E3815">
        <v>0.11496990919113161</v>
      </c>
      <c r="F3815">
        <v>0</v>
      </c>
      <c r="G3815">
        <v>0</v>
      </c>
      <c r="H3815">
        <v>0</v>
      </c>
      <c r="I3815">
        <v>0</v>
      </c>
      <c r="J3815">
        <v>4.7241169959306717E-2</v>
      </c>
      <c r="K3815">
        <v>0</v>
      </c>
      <c r="L3815">
        <v>0</v>
      </c>
      <c r="M3815">
        <v>4.6143252402544022E-2</v>
      </c>
      <c r="N3815">
        <v>0.12961223721504209</v>
      </c>
      <c r="O3815">
        <v>0.14770221710205081</v>
      </c>
      <c r="P3815">
        <v>0.21976274251937869</v>
      </c>
      <c r="Q3815">
        <v>0</v>
      </c>
    </row>
    <row r="3816" spans="1:17" x14ac:dyDescent="0.2">
      <c r="A3816" t="s">
        <v>3806</v>
      </c>
      <c r="B3816" s="3">
        <v>44047</v>
      </c>
      <c r="C3816" t="s">
        <v>13355</v>
      </c>
      <c r="D3816">
        <v>6.1678778380155563E-2</v>
      </c>
      <c r="E3816">
        <v>0</v>
      </c>
      <c r="F3816">
        <v>0</v>
      </c>
      <c r="G3816">
        <v>9.8303206264972687E-2</v>
      </c>
      <c r="H3816">
        <v>0.13453876972198489</v>
      </c>
      <c r="I3816">
        <v>0</v>
      </c>
      <c r="J3816">
        <v>0</v>
      </c>
      <c r="K3816">
        <v>0.14082476496696469</v>
      </c>
      <c r="L3816">
        <v>0</v>
      </c>
      <c r="M3816">
        <v>0</v>
      </c>
      <c r="N3816">
        <v>0.15187288820743561</v>
      </c>
      <c r="O3816">
        <v>9.0965524315834045E-2</v>
      </c>
      <c r="P3816">
        <v>0.29465353488922119</v>
      </c>
      <c r="Q3816">
        <v>12</v>
      </c>
    </row>
    <row r="3817" spans="1:17" x14ac:dyDescent="0.2">
      <c r="A3817" t="s">
        <v>3807</v>
      </c>
      <c r="B3817" s="3">
        <v>44047</v>
      </c>
      <c r="C3817" t="s">
        <v>13356</v>
      </c>
      <c r="D3817">
        <v>0</v>
      </c>
      <c r="E3817">
        <v>3.8472697138786323E-2</v>
      </c>
      <c r="F3817">
        <v>8.308187872171402E-2</v>
      </c>
      <c r="G3817">
        <v>0</v>
      </c>
      <c r="H3817">
        <v>0</v>
      </c>
      <c r="I3817">
        <v>0.39674460887908941</v>
      </c>
      <c r="J3817">
        <v>0</v>
      </c>
      <c r="K3817">
        <v>0</v>
      </c>
      <c r="L3817">
        <v>0</v>
      </c>
      <c r="M3817">
        <v>0</v>
      </c>
      <c r="N3817">
        <v>0</v>
      </c>
      <c r="O3817">
        <v>0</v>
      </c>
      <c r="P3817">
        <v>0.46246582269668579</v>
      </c>
      <c r="Q3817">
        <v>12</v>
      </c>
    </row>
    <row r="3818" spans="1:17" x14ac:dyDescent="0.2">
      <c r="A3818" t="s">
        <v>3808</v>
      </c>
      <c r="B3818" s="3">
        <v>44047</v>
      </c>
      <c r="C3818" t="s">
        <v>13357</v>
      </c>
      <c r="D3818">
        <v>0.19193072617053991</v>
      </c>
      <c r="E3818">
        <v>0</v>
      </c>
      <c r="F3818">
        <v>0.28944873809814448</v>
      </c>
      <c r="G3818">
        <v>0.1521080881357193</v>
      </c>
      <c r="H3818">
        <v>0</v>
      </c>
      <c r="I3818">
        <v>0</v>
      </c>
      <c r="J3818">
        <v>0</v>
      </c>
      <c r="K3818">
        <v>9.1632068157196045E-2</v>
      </c>
      <c r="L3818">
        <v>0</v>
      </c>
      <c r="M3818">
        <v>0</v>
      </c>
      <c r="N3818">
        <v>0.1646861135959625</v>
      </c>
      <c r="O3818">
        <v>7.8501559793949127E-2</v>
      </c>
      <c r="P3818">
        <v>0</v>
      </c>
      <c r="Q3818">
        <v>2</v>
      </c>
    </row>
    <row r="3819" spans="1:17" x14ac:dyDescent="0.2">
      <c r="A3819" t="s">
        <v>3809</v>
      </c>
      <c r="B3819" s="3">
        <v>44047</v>
      </c>
      <c r="C3819" t="s">
        <v>13358</v>
      </c>
      <c r="D3819">
        <v>0</v>
      </c>
      <c r="E3819">
        <v>0</v>
      </c>
      <c r="F3819">
        <v>0.1716946214437485</v>
      </c>
      <c r="G3819">
        <v>0</v>
      </c>
      <c r="H3819">
        <v>0</v>
      </c>
      <c r="I3819">
        <v>0.17426775395870209</v>
      </c>
      <c r="J3819">
        <v>0</v>
      </c>
      <c r="K3819">
        <v>0.1584772318601608</v>
      </c>
      <c r="L3819">
        <v>0</v>
      </c>
      <c r="M3819">
        <v>0.15817390382289889</v>
      </c>
      <c r="N3819">
        <v>0.13294388353824621</v>
      </c>
      <c r="O3819">
        <v>0</v>
      </c>
      <c r="P3819">
        <v>0.18648774921894071</v>
      </c>
      <c r="Q3819">
        <v>12</v>
      </c>
    </row>
    <row r="3820" spans="1:17" x14ac:dyDescent="0.2">
      <c r="A3820" t="s">
        <v>3810</v>
      </c>
      <c r="B3820" s="3">
        <v>44047</v>
      </c>
      <c r="C3820" t="s">
        <v>13359</v>
      </c>
      <c r="D3820">
        <v>1.2821606360375879E-2</v>
      </c>
      <c r="E3820">
        <v>1.282174233347178E-2</v>
      </c>
      <c r="F3820">
        <v>1.28216864541173E-2</v>
      </c>
      <c r="G3820">
        <v>1.282173488289118E-2</v>
      </c>
      <c r="H3820">
        <v>0.13970422744750979</v>
      </c>
      <c r="I3820">
        <v>0.53833770751953125</v>
      </c>
      <c r="J3820">
        <v>1.2821606360375879E-2</v>
      </c>
      <c r="K3820">
        <v>1.2821785174310211E-2</v>
      </c>
      <c r="L3820">
        <v>1.282167714089155E-2</v>
      </c>
      <c r="M3820">
        <v>1.2821606360375879E-2</v>
      </c>
      <c r="N3820">
        <v>1.2821695767343041E-2</v>
      </c>
      <c r="O3820">
        <v>0.19374111294746399</v>
      </c>
      <c r="P3820">
        <v>1.282178331166506E-2</v>
      </c>
      <c r="Q3820">
        <v>5</v>
      </c>
    </row>
    <row r="3821" spans="1:17" x14ac:dyDescent="0.2">
      <c r="A3821" t="s">
        <v>3811</v>
      </c>
      <c r="B3821" s="3">
        <v>44047</v>
      </c>
      <c r="C3821" t="s">
        <v>13360</v>
      </c>
      <c r="D3821">
        <v>0</v>
      </c>
      <c r="E3821">
        <v>0.1456417441368103</v>
      </c>
      <c r="F3821">
        <v>0</v>
      </c>
      <c r="G3821">
        <v>3.6713831126689911E-2</v>
      </c>
      <c r="H3821">
        <v>0.15066398680210111</v>
      </c>
      <c r="I3821">
        <v>0.1379458159208298</v>
      </c>
      <c r="J3821">
        <v>0</v>
      </c>
      <c r="K3821">
        <v>4.4911239296197891E-2</v>
      </c>
      <c r="L3821">
        <v>0.10283647477626801</v>
      </c>
      <c r="M3821">
        <v>0</v>
      </c>
      <c r="N3821">
        <v>6.2297366559505463E-2</v>
      </c>
      <c r="O3821">
        <v>0.24782836437225339</v>
      </c>
      <c r="P3821">
        <v>6.3047453761100769E-2</v>
      </c>
      <c r="Q3821">
        <v>11</v>
      </c>
    </row>
    <row r="3822" spans="1:17" x14ac:dyDescent="0.2">
      <c r="A3822" t="s">
        <v>3812</v>
      </c>
      <c r="B3822" s="3">
        <v>44047</v>
      </c>
      <c r="C3822" t="s">
        <v>13361</v>
      </c>
      <c r="D3822">
        <v>0</v>
      </c>
      <c r="E3822">
        <v>0</v>
      </c>
      <c r="F3822">
        <v>9.0888410806655884E-2</v>
      </c>
      <c r="G3822">
        <v>0</v>
      </c>
      <c r="H3822">
        <v>0.13359725475311279</v>
      </c>
      <c r="I3822">
        <v>0.35034388303756708</v>
      </c>
      <c r="J3822">
        <v>0</v>
      </c>
      <c r="K3822">
        <v>0.1201770380139351</v>
      </c>
      <c r="L3822">
        <v>5.9828523546457291E-2</v>
      </c>
      <c r="M3822">
        <v>0</v>
      </c>
      <c r="N3822">
        <v>5.023607611656189E-2</v>
      </c>
      <c r="O3822">
        <v>0</v>
      </c>
      <c r="P3822">
        <v>0.17645712196826929</v>
      </c>
      <c r="Q3822">
        <v>5</v>
      </c>
    </row>
    <row r="3823" spans="1:17" x14ac:dyDescent="0.2">
      <c r="A3823" t="s">
        <v>3813</v>
      </c>
      <c r="B3823" s="3">
        <v>44047</v>
      </c>
      <c r="C3823" t="s">
        <v>13362</v>
      </c>
      <c r="D3823">
        <v>0</v>
      </c>
      <c r="E3823">
        <v>0.1455400884151459</v>
      </c>
      <c r="F3823">
        <v>0</v>
      </c>
      <c r="G3823">
        <v>0</v>
      </c>
      <c r="H3823">
        <v>0.15865679085254669</v>
      </c>
      <c r="I3823">
        <v>8.9719653129577637E-2</v>
      </c>
      <c r="J3823">
        <v>0.23216633498668671</v>
      </c>
      <c r="K3823">
        <v>9.1942369937896729E-2</v>
      </c>
      <c r="L3823">
        <v>0.10738690942525859</v>
      </c>
      <c r="M3823">
        <v>0</v>
      </c>
      <c r="N3823">
        <v>0</v>
      </c>
      <c r="O3823">
        <v>0</v>
      </c>
      <c r="P3823">
        <v>0.13611519336700439</v>
      </c>
      <c r="Q3823">
        <v>6</v>
      </c>
    </row>
    <row r="3824" spans="1:17" x14ac:dyDescent="0.2">
      <c r="A3824" t="s">
        <v>3814</v>
      </c>
      <c r="B3824" s="3">
        <v>44047</v>
      </c>
      <c r="C3824" t="s">
        <v>13363</v>
      </c>
      <c r="D3824">
        <v>0</v>
      </c>
      <c r="E3824">
        <v>0</v>
      </c>
      <c r="F3824">
        <v>0</v>
      </c>
      <c r="G3824">
        <v>0</v>
      </c>
      <c r="H3824">
        <v>0</v>
      </c>
      <c r="I3824">
        <v>0</v>
      </c>
      <c r="J3824">
        <v>0</v>
      </c>
      <c r="K3824">
        <v>0.4210411012172699</v>
      </c>
      <c r="L3824">
        <v>0.26924785971641541</v>
      </c>
      <c r="M3824">
        <v>0</v>
      </c>
      <c r="N3824">
        <v>0.23277756571769709</v>
      </c>
      <c r="O3824">
        <v>0</v>
      </c>
      <c r="P3824">
        <v>0</v>
      </c>
      <c r="Q3824">
        <v>7</v>
      </c>
    </row>
    <row r="3825" spans="1:17" x14ac:dyDescent="0.2">
      <c r="A3825" t="s">
        <v>3815</v>
      </c>
      <c r="B3825" s="3">
        <v>44047</v>
      </c>
      <c r="C3825" t="s">
        <v>13364</v>
      </c>
      <c r="D3825">
        <v>0</v>
      </c>
      <c r="E3825">
        <v>0</v>
      </c>
      <c r="F3825">
        <v>0.2077239453792572</v>
      </c>
      <c r="G3825">
        <v>0.30824145674705511</v>
      </c>
      <c r="H3825">
        <v>0.14346855878829959</v>
      </c>
      <c r="I3825">
        <v>0</v>
      </c>
      <c r="J3825">
        <v>0</v>
      </c>
      <c r="K3825">
        <v>0</v>
      </c>
      <c r="L3825">
        <v>0.2712729275226593</v>
      </c>
      <c r="M3825">
        <v>0</v>
      </c>
      <c r="N3825">
        <v>0</v>
      </c>
      <c r="O3825">
        <v>0</v>
      </c>
      <c r="P3825">
        <v>0</v>
      </c>
      <c r="Q3825">
        <v>3</v>
      </c>
    </row>
    <row r="3826" spans="1:17" x14ac:dyDescent="0.2">
      <c r="A3826" t="s">
        <v>3816</v>
      </c>
      <c r="B3826" s="3">
        <v>44047</v>
      </c>
      <c r="C3826" t="s">
        <v>13365</v>
      </c>
      <c r="D3826">
        <v>1.0986459441483021E-2</v>
      </c>
      <c r="E3826">
        <v>1.098647061735392E-2</v>
      </c>
      <c r="F3826">
        <v>1.0986475273966789E-2</v>
      </c>
      <c r="G3826">
        <v>1.098650507628918E-2</v>
      </c>
      <c r="H3826">
        <v>1.098651345819235E-2</v>
      </c>
      <c r="I3826">
        <v>1.098647061735392E-2</v>
      </c>
      <c r="J3826">
        <v>1.098648831248283E-2</v>
      </c>
      <c r="K3826">
        <v>1.0986540466547011E-2</v>
      </c>
      <c r="L3826">
        <v>1.0986520908772951E-2</v>
      </c>
      <c r="M3826">
        <v>1.0986660607159139E-2</v>
      </c>
      <c r="N3826">
        <v>1.0986466892063619E-2</v>
      </c>
      <c r="O3826">
        <v>0.86816173791885376</v>
      </c>
      <c r="P3826">
        <v>1.098666992038488E-2</v>
      </c>
      <c r="Q3826">
        <v>11</v>
      </c>
    </row>
    <row r="3827" spans="1:17" x14ac:dyDescent="0.2">
      <c r="A3827" t="s">
        <v>3817</v>
      </c>
      <c r="B3827" s="3">
        <v>44047</v>
      </c>
      <c r="C3827" t="s">
        <v>13366</v>
      </c>
      <c r="D3827">
        <v>0</v>
      </c>
      <c r="E3827">
        <v>0</v>
      </c>
      <c r="F3827">
        <v>0</v>
      </c>
      <c r="G3827">
        <v>0</v>
      </c>
      <c r="H3827">
        <v>0.201692059636116</v>
      </c>
      <c r="I3827">
        <v>0</v>
      </c>
      <c r="J3827">
        <v>0</v>
      </c>
      <c r="K3827">
        <v>0.29157125949859619</v>
      </c>
      <c r="L3827">
        <v>0</v>
      </c>
      <c r="M3827">
        <v>0</v>
      </c>
      <c r="N3827">
        <v>0</v>
      </c>
      <c r="O3827">
        <v>8.9417621493339539E-2</v>
      </c>
      <c r="P3827">
        <v>0.36782518029212952</v>
      </c>
      <c r="Q3827">
        <v>12</v>
      </c>
    </row>
    <row r="3828" spans="1:17" x14ac:dyDescent="0.2">
      <c r="A3828" t="s">
        <v>3818</v>
      </c>
      <c r="B3828" s="3">
        <v>44047</v>
      </c>
      <c r="C3828" t="s">
        <v>13367</v>
      </c>
      <c r="D3828">
        <v>0</v>
      </c>
      <c r="E3828">
        <v>0</v>
      </c>
      <c r="F3828">
        <v>0</v>
      </c>
      <c r="G3828">
        <v>0.33680140972137451</v>
      </c>
      <c r="H3828">
        <v>0</v>
      </c>
      <c r="I3828">
        <v>0.16671107709407809</v>
      </c>
      <c r="J3828">
        <v>0</v>
      </c>
      <c r="K3828">
        <v>0</v>
      </c>
      <c r="L3828">
        <v>0</v>
      </c>
      <c r="M3828">
        <v>0</v>
      </c>
      <c r="N3828">
        <v>0.43239015340805048</v>
      </c>
      <c r="O3828">
        <v>0</v>
      </c>
      <c r="P3828">
        <v>0</v>
      </c>
      <c r="Q3828">
        <v>10</v>
      </c>
    </row>
    <row r="3829" spans="1:17" x14ac:dyDescent="0.2">
      <c r="A3829" t="s">
        <v>3819</v>
      </c>
      <c r="B3829" s="3">
        <v>44047</v>
      </c>
      <c r="C3829" t="s">
        <v>13368</v>
      </c>
      <c r="D3829">
        <v>0</v>
      </c>
      <c r="E3829">
        <v>0</v>
      </c>
      <c r="F3829">
        <v>0.3021659255027771</v>
      </c>
      <c r="G3829">
        <v>0.23067487776279449</v>
      </c>
      <c r="H3829">
        <v>0</v>
      </c>
      <c r="I3829">
        <v>0</v>
      </c>
      <c r="J3829">
        <v>0.1196174249053001</v>
      </c>
      <c r="K3829">
        <v>0</v>
      </c>
      <c r="L3829">
        <v>0</v>
      </c>
      <c r="M3829">
        <v>0</v>
      </c>
      <c r="N3829">
        <v>0</v>
      </c>
      <c r="O3829">
        <v>0</v>
      </c>
      <c r="P3829">
        <v>0.27060624957084661</v>
      </c>
      <c r="Q3829">
        <v>2</v>
      </c>
    </row>
    <row r="3830" spans="1:17" x14ac:dyDescent="0.2">
      <c r="A3830" t="s">
        <v>3820</v>
      </c>
      <c r="B3830" s="3">
        <v>44047</v>
      </c>
      <c r="C3830" t="s">
        <v>13369</v>
      </c>
      <c r="D3830">
        <v>0</v>
      </c>
      <c r="E3830">
        <v>0</v>
      </c>
      <c r="F3830">
        <v>0</v>
      </c>
      <c r="G3830">
        <v>0</v>
      </c>
      <c r="H3830">
        <v>0.2273713946342468</v>
      </c>
      <c r="I3830">
        <v>0</v>
      </c>
      <c r="J3830">
        <v>0</v>
      </c>
      <c r="K3830">
        <v>0</v>
      </c>
      <c r="L3830">
        <v>0.1126992031931877</v>
      </c>
      <c r="M3830">
        <v>0.1487720608711243</v>
      </c>
      <c r="N3830">
        <v>0.21271294355392459</v>
      </c>
      <c r="O3830">
        <v>0</v>
      </c>
      <c r="P3830">
        <v>0.24714784324169159</v>
      </c>
      <c r="Q3830">
        <v>12</v>
      </c>
    </row>
    <row r="3831" spans="1:17" x14ac:dyDescent="0.2">
      <c r="A3831" t="s">
        <v>3821</v>
      </c>
      <c r="B3831" s="3">
        <v>44047</v>
      </c>
      <c r="C3831" t="s">
        <v>13370</v>
      </c>
      <c r="D3831">
        <v>1.099130231887102E-2</v>
      </c>
      <c r="E3831">
        <v>1.099130231887102E-2</v>
      </c>
      <c r="F3831">
        <v>1.099130231887102E-2</v>
      </c>
      <c r="G3831">
        <v>1.099131722003222E-2</v>
      </c>
      <c r="H3831">
        <v>1.099130231887102E-2</v>
      </c>
      <c r="I3831">
        <v>0.15383449196815491</v>
      </c>
      <c r="J3831">
        <v>1.099130231887102E-2</v>
      </c>
      <c r="K3831">
        <v>1.099130231887102E-2</v>
      </c>
      <c r="L3831">
        <v>0.57051467895507812</v>
      </c>
      <c r="M3831">
        <v>1.0991510003805161E-2</v>
      </c>
      <c r="N3831">
        <v>0.16573742032051089</v>
      </c>
      <c r="O3831">
        <v>1.0991461575031281E-2</v>
      </c>
      <c r="P3831">
        <v>1.099130883812904E-2</v>
      </c>
      <c r="Q3831">
        <v>8</v>
      </c>
    </row>
    <row r="3832" spans="1:17" x14ac:dyDescent="0.2">
      <c r="A3832" t="s">
        <v>3822</v>
      </c>
      <c r="B3832" s="3">
        <v>44047</v>
      </c>
      <c r="C3832" t="s">
        <v>13371</v>
      </c>
      <c r="D3832">
        <v>0</v>
      </c>
      <c r="E3832">
        <v>0.14438906311988831</v>
      </c>
      <c r="F3832">
        <v>0</v>
      </c>
      <c r="G3832">
        <v>0</v>
      </c>
      <c r="H3832">
        <v>0</v>
      </c>
      <c r="I3832">
        <v>0</v>
      </c>
      <c r="J3832">
        <v>0</v>
      </c>
      <c r="K3832">
        <v>0</v>
      </c>
      <c r="L3832">
        <v>0</v>
      </c>
      <c r="M3832">
        <v>0.15982493758201599</v>
      </c>
      <c r="N3832">
        <v>0.48260617256164551</v>
      </c>
      <c r="O3832">
        <v>0.13620996475219729</v>
      </c>
      <c r="P3832">
        <v>0</v>
      </c>
      <c r="Q3832">
        <v>10</v>
      </c>
    </row>
    <row r="3833" spans="1:17" x14ac:dyDescent="0.2">
      <c r="A3833" t="s">
        <v>3823</v>
      </c>
      <c r="B3833" s="3">
        <v>44047</v>
      </c>
      <c r="C3833" t="s">
        <v>13372</v>
      </c>
      <c r="D3833">
        <v>6.0703225433826447E-2</v>
      </c>
      <c r="E3833">
        <v>0.1209265887737274</v>
      </c>
      <c r="F3833">
        <v>0.24066801369190219</v>
      </c>
      <c r="G3833">
        <v>0</v>
      </c>
      <c r="H3833">
        <v>0</v>
      </c>
      <c r="I3833">
        <v>0.14839388430118561</v>
      </c>
      <c r="J3833">
        <v>0.25846883654594421</v>
      </c>
      <c r="K3833">
        <v>0</v>
      </c>
      <c r="L3833">
        <v>5.6708667427301407E-2</v>
      </c>
      <c r="M3833">
        <v>0</v>
      </c>
      <c r="N3833">
        <v>8.981979638338089E-2</v>
      </c>
      <c r="O3833">
        <v>0</v>
      </c>
      <c r="P3833">
        <v>0</v>
      </c>
      <c r="Q3833">
        <v>6</v>
      </c>
    </row>
    <row r="3834" spans="1:17" x14ac:dyDescent="0.2">
      <c r="A3834" t="s">
        <v>3824</v>
      </c>
      <c r="B3834" s="3">
        <v>44047</v>
      </c>
      <c r="C3834" t="s">
        <v>13373</v>
      </c>
      <c r="D3834">
        <v>0.15914660692214971</v>
      </c>
      <c r="E3834">
        <v>0</v>
      </c>
      <c r="F3834">
        <v>0</v>
      </c>
      <c r="G3834">
        <v>0</v>
      </c>
      <c r="H3834">
        <v>0</v>
      </c>
      <c r="I3834">
        <v>0</v>
      </c>
      <c r="J3834">
        <v>0</v>
      </c>
      <c r="K3834">
        <v>0</v>
      </c>
      <c r="L3834">
        <v>0</v>
      </c>
      <c r="M3834">
        <v>0</v>
      </c>
      <c r="N3834">
        <v>0.30463948845863342</v>
      </c>
      <c r="O3834">
        <v>0.44002917408943182</v>
      </c>
      <c r="P3834">
        <v>0</v>
      </c>
      <c r="Q3834">
        <v>11</v>
      </c>
    </row>
    <row r="3835" spans="1:17" x14ac:dyDescent="0.2">
      <c r="A3835" t="s">
        <v>3825</v>
      </c>
      <c r="B3835" s="3">
        <v>44047</v>
      </c>
      <c r="C3835" t="s">
        <v>13374</v>
      </c>
      <c r="D3835">
        <v>1.5388380736112589E-2</v>
      </c>
      <c r="E3835">
        <v>1.538832765072584E-2</v>
      </c>
      <c r="F3835">
        <v>1.538832765072584E-2</v>
      </c>
      <c r="G3835">
        <v>1.5388345345854759E-2</v>
      </c>
      <c r="H3835">
        <v>1.5388354659080511E-2</v>
      </c>
      <c r="I3835">
        <v>1.538837980479002E-2</v>
      </c>
      <c r="J3835">
        <v>1.538832765072584E-2</v>
      </c>
      <c r="K3835">
        <v>1.5388427302241331E-2</v>
      </c>
      <c r="L3835">
        <v>0.21724127233028409</v>
      </c>
      <c r="M3835">
        <v>0.61348640918731689</v>
      </c>
      <c r="N3835">
        <v>1.538849249482155E-2</v>
      </c>
      <c r="O3835">
        <v>1.538845524191856E-2</v>
      </c>
      <c r="P3835">
        <v>1.5388543717563151E-2</v>
      </c>
      <c r="Q3835">
        <v>9</v>
      </c>
    </row>
    <row r="3836" spans="1:17" x14ac:dyDescent="0.2">
      <c r="A3836" t="s">
        <v>3826</v>
      </c>
      <c r="B3836" s="3">
        <v>44047</v>
      </c>
      <c r="C3836" t="s">
        <v>13375</v>
      </c>
      <c r="D3836">
        <v>0</v>
      </c>
      <c r="E3836">
        <v>0</v>
      </c>
      <c r="F3836">
        <v>0</v>
      </c>
      <c r="G3836">
        <v>0</v>
      </c>
      <c r="H3836">
        <v>0.16585749387741089</v>
      </c>
      <c r="I3836">
        <v>0</v>
      </c>
      <c r="J3836">
        <v>0.36339086294174189</v>
      </c>
      <c r="K3836">
        <v>0</v>
      </c>
      <c r="L3836">
        <v>0</v>
      </c>
      <c r="M3836">
        <v>0.42548555135726929</v>
      </c>
      <c r="N3836">
        <v>0</v>
      </c>
      <c r="O3836">
        <v>0</v>
      </c>
      <c r="P3836">
        <v>0</v>
      </c>
      <c r="Q3836">
        <v>9</v>
      </c>
    </row>
    <row r="3837" spans="1:17" x14ac:dyDescent="0.2">
      <c r="A3837" t="s">
        <v>3827</v>
      </c>
      <c r="B3837" s="3">
        <v>44047</v>
      </c>
      <c r="C3837" t="s">
        <v>13376</v>
      </c>
      <c r="D3837">
        <v>1.100021414458752E-2</v>
      </c>
      <c r="E3837">
        <v>1.100004930049181E-2</v>
      </c>
      <c r="F3837">
        <v>0.43993183970451349</v>
      </c>
      <c r="G3837">
        <v>1.1000793427228929E-2</v>
      </c>
      <c r="H3837">
        <v>1.1000229045748711E-2</v>
      </c>
      <c r="I3837">
        <v>0.1539461612701416</v>
      </c>
      <c r="J3837">
        <v>1.100004930049181E-2</v>
      </c>
      <c r="K3837">
        <v>1.100004930049181E-2</v>
      </c>
      <c r="L3837">
        <v>1.100026350468397E-2</v>
      </c>
      <c r="M3837">
        <v>1.100004930049181E-2</v>
      </c>
      <c r="N3837">
        <v>1.1000203900039199E-2</v>
      </c>
      <c r="O3837">
        <v>0.29611983895301819</v>
      </c>
      <c r="P3837">
        <v>1.10002625733614E-2</v>
      </c>
      <c r="Q3837">
        <v>2</v>
      </c>
    </row>
    <row r="3838" spans="1:17" x14ac:dyDescent="0.2">
      <c r="A3838" t="s">
        <v>3828</v>
      </c>
      <c r="B3838" s="3">
        <v>44047</v>
      </c>
      <c r="C3838" t="s">
        <v>13377</v>
      </c>
      <c r="D3838">
        <v>0</v>
      </c>
      <c r="E3838">
        <v>0</v>
      </c>
      <c r="F3838">
        <v>0</v>
      </c>
      <c r="G3838">
        <v>0.31655651330947882</v>
      </c>
      <c r="H3838">
        <v>0</v>
      </c>
      <c r="I3838">
        <v>0</v>
      </c>
      <c r="J3838">
        <v>0</v>
      </c>
      <c r="K3838">
        <v>0</v>
      </c>
      <c r="L3838">
        <v>0.30146011710166931</v>
      </c>
      <c r="M3838">
        <v>0</v>
      </c>
      <c r="N3838">
        <v>0.29648301005363459</v>
      </c>
      <c r="O3838">
        <v>0</v>
      </c>
      <c r="P3838">
        <v>0</v>
      </c>
      <c r="Q3838">
        <v>3</v>
      </c>
    </row>
    <row r="3839" spans="1:17" x14ac:dyDescent="0.2">
      <c r="A3839" t="s">
        <v>3829</v>
      </c>
      <c r="B3839" s="3">
        <v>44047</v>
      </c>
      <c r="C3839" t="s">
        <v>13378</v>
      </c>
      <c r="D3839">
        <v>0</v>
      </c>
      <c r="E3839">
        <v>0</v>
      </c>
      <c r="F3839">
        <v>6.393161416053772E-2</v>
      </c>
      <c r="G3839">
        <v>0</v>
      </c>
      <c r="H3839">
        <v>0</v>
      </c>
      <c r="I3839">
        <v>0.13317796587944031</v>
      </c>
      <c r="J3839">
        <v>0.2438788712024689</v>
      </c>
      <c r="K3839">
        <v>0.2171754390001297</v>
      </c>
      <c r="L3839">
        <v>0</v>
      </c>
      <c r="M3839">
        <v>0</v>
      </c>
      <c r="N3839">
        <v>0</v>
      </c>
      <c r="O3839">
        <v>0.30563366413116461</v>
      </c>
      <c r="P3839">
        <v>0</v>
      </c>
      <c r="Q3839">
        <v>11</v>
      </c>
    </row>
    <row r="3840" spans="1:17" x14ac:dyDescent="0.2">
      <c r="A3840" t="s">
        <v>3830</v>
      </c>
      <c r="B3840" s="3">
        <v>44047</v>
      </c>
      <c r="C3840" t="s">
        <v>13379</v>
      </c>
      <c r="D3840">
        <v>1.282516960054636E-2</v>
      </c>
      <c r="E3840">
        <v>1.2824969366192819E-2</v>
      </c>
      <c r="F3840">
        <v>1.2824969366192819E-2</v>
      </c>
      <c r="G3840">
        <v>1.2825167737901211E-2</v>
      </c>
      <c r="H3840">
        <v>1.2825170531868929E-2</v>
      </c>
      <c r="I3840">
        <v>1.2824988923966879E-2</v>
      </c>
      <c r="J3840">
        <v>1.2824969366192819E-2</v>
      </c>
      <c r="K3840">
        <v>0.31840419769287109</v>
      </c>
      <c r="L3840">
        <v>1.2825005687773229E-2</v>
      </c>
      <c r="M3840">
        <v>1.2825085781514639E-2</v>
      </c>
      <c r="N3840">
        <v>0.17924833297729489</v>
      </c>
      <c r="O3840">
        <v>1.282526273280382E-2</v>
      </c>
      <c r="P3840">
        <v>0.37409672141075129</v>
      </c>
      <c r="Q3840">
        <v>12</v>
      </c>
    </row>
    <row r="3841" spans="1:17" x14ac:dyDescent="0.2">
      <c r="A3841" t="s">
        <v>3831</v>
      </c>
      <c r="B3841" s="3">
        <v>44047</v>
      </c>
      <c r="C3841" t="s">
        <v>13380</v>
      </c>
      <c r="D3841">
        <v>0</v>
      </c>
      <c r="E3841">
        <v>0.16072925925254819</v>
      </c>
      <c r="F3841">
        <v>0</v>
      </c>
      <c r="G3841">
        <v>0</v>
      </c>
      <c r="H3841">
        <v>0</v>
      </c>
      <c r="I3841">
        <v>0</v>
      </c>
      <c r="J3841">
        <v>0.42801213264465332</v>
      </c>
      <c r="K3841">
        <v>0</v>
      </c>
      <c r="L3841">
        <v>0</v>
      </c>
      <c r="M3841">
        <v>0</v>
      </c>
      <c r="N3841">
        <v>0</v>
      </c>
      <c r="O3841">
        <v>0.31509852409362787</v>
      </c>
      <c r="P3841">
        <v>0</v>
      </c>
      <c r="Q3841">
        <v>6</v>
      </c>
    </row>
    <row r="3842" spans="1:17" x14ac:dyDescent="0.2">
      <c r="A3842" t="s">
        <v>3832</v>
      </c>
      <c r="B3842" s="3">
        <v>44047</v>
      </c>
      <c r="C3842" t="s">
        <v>13381</v>
      </c>
      <c r="D3842">
        <v>9.969031810760498E-2</v>
      </c>
      <c r="E3842">
        <v>8.9719101786613464E-2</v>
      </c>
      <c r="F3842">
        <v>0</v>
      </c>
      <c r="G3842">
        <v>0</v>
      </c>
      <c r="H3842">
        <v>0</v>
      </c>
      <c r="I3842">
        <v>0</v>
      </c>
      <c r="J3842">
        <v>0</v>
      </c>
      <c r="K3842">
        <v>0.32346302270889282</v>
      </c>
      <c r="L3842">
        <v>0</v>
      </c>
      <c r="M3842">
        <v>0</v>
      </c>
      <c r="N3842">
        <v>0.4294067919254303</v>
      </c>
      <c r="O3842">
        <v>0</v>
      </c>
      <c r="P3842">
        <v>0</v>
      </c>
      <c r="Q3842">
        <v>10</v>
      </c>
    </row>
    <row r="3843" spans="1:17" x14ac:dyDescent="0.2">
      <c r="A3843" t="s">
        <v>3833</v>
      </c>
      <c r="B3843" s="3">
        <v>44047</v>
      </c>
      <c r="C3843" t="s">
        <v>13382</v>
      </c>
      <c r="D3843">
        <v>0</v>
      </c>
      <c r="E3843">
        <v>0</v>
      </c>
      <c r="F3843">
        <v>0</v>
      </c>
      <c r="G3843">
        <v>0.13458564877510071</v>
      </c>
      <c r="H3843">
        <v>0</v>
      </c>
      <c r="I3843">
        <v>0</v>
      </c>
      <c r="J3843">
        <v>0.32714012265205378</v>
      </c>
      <c r="K3843">
        <v>0</v>
      </c>
      <c r="L3843">
        <v>0.22707988321781161</v>
      </c>
      <c r="M3843">
        <v>0</v>
      </c>
      <c r="N3843">
        <v>0</v>
      </c>
      <c r="O3843">
        <v>0</v>
      </c>
      <c r="P3843">
        <v>0.22463527321815491</v>
      </c>
      <c r="Q3843">
        <v>6</v>
      </c>
    </row>
    <row r="3844" spans="1:17" x14ac:dyDescent="0.2">
      <c r="A3844" t="s">
        <v>3834</v>
      </c>
      <c r="B3844" s="3">
        <v>44048</v>
      </c>
      <c r="C3844" t="s">
        <v>13383</v>
      </c>
      <c r="D3844">
        <v>1.92240159958601E-2</v>
      </c>
      <c r="E3844">
        <v>1.922412775456905E-2</v>
      </c>
      <c r="F3844">
        <v>1.92240159958601E-2</v>
      </c>
      <c r="G3844">
        <v>1.92240159958601E-2</v>
      </c>
      <c r="H3844">
        <v>1.92240159958601E-2</v>
      </c>
      <c r="I3844">
        <v>0.26922950148582458</v>
      </c>
      <c r="J3844">
        <v>1.9224207848310471E-2</v>
      </c>
      <c r="K3844">
        <v>1.92240159958601E-2</v>
      </c>
      <c r="L3844">
        <v>1.92240159958601E-2</v>
      </c>
      <c r="M3844">
        <v>1.92240159958601E-2</v>
      </c>
      <c r="N3844">
        <v>1.9224025309085849E-2</v>
      </c>
      <c r="O3844">
        <v>1.92240159958601E-2</v>
      </c>
      <c r="P3844">
        <v>0.51930594444274902</v>
      </c>
      <c r="Q3844">
        <v>12</v>
      </c>
    </row>
    <row r="3845" spans="1:17" x14ac:dyDescent="0.2">
      <c r="A3845" t="s">
        <v>3835</v>
      </c>
      <c r="B3845" s="3">
        <v>44048</v>
      </c>
      <c r="C3845" t="s">
        <v>13384</v>
      </c>
      <c r="D3845">
        <v>5.3388640284538269E-2</v>
      </c>
      <c r="E3845">
        <v>0</v>
      </c>
      <c r="F3845">
        <v>0</v>
      </c>
      <c r="G3845">
        <v>4.9205351620912552E-2</v>
      </c>
      <c r="H3845">
        <v>9.373900294303894E-2</v>
      </c>
      <c r="I3845">
        <v>0</v>
      </c>
      <c r="J3845">
        <v>0.21021625399589541</v>
      </c>
      <c r="K3845">
        <v>5.5815324187278748E-2</v>
      </c>
      <c r="L3845">
        <v>5.9127219021320343E-2</v>
      </c>
      <c r="M3845">
        <v>0</v>
      </c>
      <c r="N3845">
        <v>0.12833404541015619</v>
      </c>
      <c r="O3845">
        <v>0</v>
      </c>
      <c r="P3845">
        <v>0.33477824926376343</v>
      </c>
      <c r="Q3845">
        <v>12</v>
      </c>
    </row>
    <row r="3846" spans="1:17" x14ac:dyDescent="0.2">
      <c r="A3846" t="s">
        <v>3836</v>
      </c>
      <c r="B3846" s="3">
        <v>44048</v>
      </c>
      <c r="C3846" t="s">
        <v>13385</v>
      </c>
      <c r="D3846">
        <v>6.4695417881011963E-2</v>
      </c>
      <c r="E3846">
        <v>0</v>
      </c>
      <c r="F3846">
        <v>0.145856037735939</v>
      </c>
      <c r="G3846">
        <v>0</v>
      </c>
      <c r="H3846">
        <v>0</v>
      </c>
      <c r="I3846">
        <v>0</v>
      </c>
      <c r="J3846">
        <v>0.44425743818283081</v>
      </c>
      <c r="K3846">
        <v>0.22408598661422729</v>
      </c>
      <c r="L3846">
        <v>0</v>
      </c>
      <c r="M3846">
        <v>0</v>
      </c>
      <c r="N3846">
        <v>0</v>
      </c>
      <c r="O3846">
        <v>0</v>
      </c>
      <c r="P3846">
        <v>8.6913742125034332E-2</v>
      </c>
      <c r="Q3846">
        <v>6</v>
      </c>
    </row>
    <row r="3847" spans="1:17" x14ac:dyDescent="0.2">
      <c r="A3847" t="s">
        <v>3837</v>
      </c>
      <c r="B3847" s="3">
        <v>44048</v>
      </c>
      <c r="C3847" t="s">
        <v>13386</v>
      </c>
      <c r="D3847">
        <v>0.1923510134220123</v>
      </c>
      <c r="E3847">
        <v>0</v>
      </c>
      <c r="F3847">
        <v>6.3860952854156494E-2</v>
      </c>
      <c r="G3847">
        <v>0</v>
      </c>
      <c r="H3847">
        <v>0</v>
      </c>
      <c r="I3847">
        <v>0</v>
      </c>
      <c r="J3847">
        <v>7.4862256646156311E-2</v>
      </c>
      <c r="K3847">
        <v>0</v>
      </c>
      <c r="L3847">
        <v>7.9780638217926025E-2</v>
      </c>
      <c r="M3847">
        <v>0.28435438871383673</v>
      </c>
      <c r="N3847">
        <v>0</v>
      </c>
      <c r="O3847">
        <v>0.27486628293991089</v>
      </c>
      <c r="P3847">
        <v>0</v>
      </c>
      <c r="Q3847">
        <v>9</v>
      </c>
    </row>
    <row r="3848" spans="1:17" x14ac:dyDescent="0.2">
      <c r="A3848" t="s">
        <v>3838</v>
      </c>
      <c r="B3848" s="3">
        <v>44048</v>
      </c>
      <c r="C3848" t="s">
        <v>13387</v>
      </c>
      <c r="D3848">
        <v>0</v>
      </c>
      <c r="E3848">
        <v>0</v>
      </c>
      <c r="F3848">
        <v>0.17891088128089899</v>
      </c>
      <c r="G3848">
        <v>0</v>
      </c>
      <c r="H3848">
        <v>0.27390152215957642</v>
      </c>
      <c r="I3848">
        <v>0</v>
      </c>
      <c r="J3848">
        <v>0</v>
      </c>
      <c r="K3848">
        <v>0</v>
      </c>
      <c r="L3848">
        <v>0.10157476365566249</v>
      </c>
      <c r="M3848">
        <v>0</v>
      </c>
      <c r="N3848">
        <v>0</v>
      </c>
      <c r="O3848">
        <v>0.41676023602485662</v>
      </c>
      <c r="P3848">
        <v>0</v>
      </c>
      <c r="Q3848">
        <v>11</v>
      </c>
    </row>
    <row r="3849" spans="1:17" x14ac:dyDescent="0.2">
      <c r="A3849" t="s">
        <v>3839</v>
      </c>
      <c r="B3849" s="3">
        <v>44048</v>
      </c>
      <c r="C3849" t="s">
        <v>13388</v>
      </c>
      <c r="D3849">
        <v>0.17690607905387881</v>
      </c>
      <c r="E3849">
        <v>0</v>
      </c>
      <c r="F3849">
        <v>5.3306948393583298E-2</v>
      </c>
      <c r="G3849">
        <v>0.27967914938926702</v>
      </c>
      <c r="H3849">
        <v>0</v>
      </c>
      <c r="I3849">
        <v>0.19403344392776489</v>
      </c>
      <c r="J3849">
        <v>0.26930996775627142</v>
      </c>
      <c r="K3849">
        <v>0</v>
      </c>
      <c r="L3849">
        <v>0</v>
      </c>
      <c r="M3849">
        <v>0</v>
      </c>
      <c r="N3849">
        <v>0</v>
      </c>
      <c r="O3849">
        <v>0</v>
      </c>
      <c r="P3849">
        <v>0</v>
      </c>
      <c r="Q3849">
        <v>3</v>
      </c>
    </row>
    <row r="3850" spans="1:17" x14ac:dyDescent="0.2">
      <c r="A3850" t="s">
        <v>3840</v>
      </c>
      <c r="B3850" s="3">
        <v>44048</v>
      </c>
      <c r="C3850" t="s">
        <v>13389</v>
      </c>
      <c r="D3850">
        <v>0.159249022603035</v>
      </c>
      <c r="E3850">
        <v>0</v>
      </c>
      <c r="F3850">
        <v>0</v>
      </c>
      <c r="G3850">
        <v>0</v>
      </c>
      <c r="H3850">
        <v>0.38001197576522833</v>
      </c>
      <c r="I3850">
        <v>0</v>
      </c>
      <c r="J3850">
        <v>0</v>
      </c>
      <c r="K3850">
        <v>0.12900146842002869</v>
      </c>
      <c r="L3850">
        <v>0</v>
      </c>
      <c r="M3850">
        <v>0.1661105751991272</v>
      </c>
      <c r="N3850">
        <v>0</v>
      </c>
      <c r="O3850">
        <v>5.0826899707317352E-2</v>
      </c>
      <c r="P3850">
        <v>0.10062280297279361</v>
      </c>
      <c r="Q3850">
        <v>4</v>
      </c>
    </row>
    <row r="3851" spans="1:17" x14ac:dyDescent="0.2">
      <c r="A3851" t="s">
        <v>3841</v>
      </c>
      <c r="B3851" s="3">
        <v>44049</v>
      </c>
      <c r="C3851" t="s">
        <v>13390</v>
      </c>
      <c r="D3851">
        <v>0</v>
      </c>
      <c r="E3851">
        <v>0.13465781509876251</v>
      </c>
      <c r="F3851">
        <v>0</v>
      </c>
      <c r="G3851">
        <v>0</v>
      </c>
      <c r="H3851">
        <v>0.27453052997589111</v>
      </c>
      <c r="I3851">
        <v>0</v>
      </c>
      <c r="J3851">
        <v>0</v>
      </c>
      <c r="K3851">
        <v>0</v>
      </c>
      <c r="L3851">
        <v>0</v>
      </c>
      <c r="M3851">
        <v>0</v>
      </c>
      <c r="N3851">
        <v>0.1345914751291275</v>
      </c>
      <c r="O3851">
        <v>0</v>
      </c>
      <c r="P3851">
        <v>0.36968609690666199</v>
      </c>
      <c r="Q3851">
        <v>12</v>
      </c>
    </row>
    <row r="3852" spans="1:17" x14ac:dyDescent="0.2">
      <c r="A3852" t="s">
        <v>3842</v>
      </c>
      <c r="B3852" s="3">
        <v>44049</v>
      </c>
      <c r="C3852" t="s">
        <v>13391</v>
      </c>
      <c r="D3852">
        <v>0</v>
      </c>
      <c r="E3852">
        <v>0.18722577393054959</v>
      </c>
      <c r="F3852">
        <v>0.1129094064235687</v>
      </c>
      <c r="G3852">
        <v>7.6202228665351868E-2</v>
      </c>
      <c r="H3852">
        <v>8.4842830896377563E-2</v>
      </c>
      <c r="I3852">
        <v>0</v>
      </c>
      <c r="J3852">
        <v>0</v>
      </c>
      <c r="K3852">
        <v>0</v>
      </c>
      <c r="L3852">
        <v>6.517297774553299E-2</v>
      </c>
      <c r="M3852">
        <v>0</v>
      </c>
      <c r="N3852">
        <v>2.8382992371916771E-2</v>
      </c>
      <c r="O3852">
        <v>0</v>
      </c>
      <c r="P3852">
        <v>0.43452799320220947</v>
      </c>
      <c r="Q3852">
        <v>12</v>
      </c>
    </row>
    <row r="3853" spans="1:17" x14ac:dyDescent="0.2">
      <c r="A3853" t="s">
        <v>3843</v>
      </c>
      <c r="B3853" s="3">
        <v>44049</v>
      </c>
      <c r="C3853" t="s">
        <v>13392</v>
      </c>
      <c r="D3853">
        <v>9.399200975894928E-2</v>
      </c>
      <c r="E3853">
        <v>0</v>
      </c>
      <c r="F3853">
        <v>0.12867239117622381</v>
      </c>
      <c r="G3853">
        <v>0</v>
      </c>
      <c r="H3853">
        <v>0</v>
      </c>
      <c r="I3853">
        <v>0.17567773163318631</v>
      </c>
      <c r="J3853">
        <v>0</v>
      </c>
      <c r="K3853">
        <v>0</v>
      </c>
      <c r="L3853">
        <v>7.1680888533592224E-2</v>
      </c>
      <c r="M3853">
        <v>0.1378264129161835</v>
      </c>
      <c r="N3853">
        <v>0</v>
      </c>
      <c r="O3853">
        <v>8.3072632551193237E-2</v>
      </c>
      <c r="P3853">
        <v>0.27828899025917048</v>
      </c>
      <c r="Q3853">
        <v>12</v>
      </c>
    </row>
    <row r="3854" spans="1:17" x14ac:dyDescent="0.2">
      <c r="A3854" t="s">
        <v>3844</v>
      </c>
      <c r="B3854" s="3">
        <v>44049</v>
      </c>
      <c r="C3854" t="s">
        <v>13393</v>
      </c>
      <c r="D3854">
        <v>0</v>
      </c>
      <c r="E3854">
        <v>0.10669518262147901</v>
      </c>
      <c r="F3854">
        <v>0</v>
      </c>
      <c r="G3854">
        <v>0</v>
      </c>
      <c r="H3854">
        <v>0</v>
      </c>
      <c r="I3854">
        <v>0.3025340735912323</v>
      </c>
      <c r="J3854">
        <v>0</v>
      </c>
      <c r="K3854">
        <v>0</v>
      </c>
      <c r="L3854">
        <v>0</v>
      </c>
      <c r="M3854">
        <v>0.2240763455629349</v>
      </c>
      <c r="N3854">
        <v>0</v>
      </c>
      <c r="O3854">
        <v>0.12184051424264911</v>
      </c>
      <c r="P3854">
        <v>0.20639035105705261</v>
      </c>
      <c r="Q3854">
        <v>5</v>
      </c>
    </row>
    <row r="3855" spans="1:17" x14ac:dyDescent="0.2">
      <c r="A3855" t="s">
        <v>3845</v>
      </c>
      <c r="B3855" s="3">
        <v>44049</v>
      </c>
      <c r="C3855" t="s">
        <v>13394</v>
      </c>
      <c r="D3855">
        <v>0.15379518270492551</v>
      </c>
      <c r="E3855">
        <v>0</v>
      </c>
      <c r="F3855">
        <v>0</v>
      </c>
      <c r="G3855">
        <v>0</v>
      </c>
      <c r="H3855">
        <v>0.17256493866443631</v>
      </c>
      <c r="I3855">
        <v>0.51111584901809692</v>
      </c>
      <c r="J3855">
        <v>0</v>
      </c>
      <c r="K3855">
        <v>0.1240544691681862</v>
      </c>
      <c r="L3855">
        <v>0</v>
      </c>
      <c r="M3855">
        <v>0</v>
      </c>
      <c r="N3855">
        <v>0</v>
      </c>
      <c r="O3855">
        <v>0</v>
      </c>
      <c r="P3855">
        <v>0</v>
      </c>
      <c r="Q3855">
        <v>5</v>
      </c>
    </row>
    <row r="3856" spans="1:17" x14ac:dyDescent="0.2">
      <c r="A3856" t="s">
        <v>3846</v>
      </c>
      <c r="B3856" s="3">
        <v>44049</v>
      </c>
      <c r="C3856" t="s">
        <v>13395</v>
      </c>
      <c r="D3856">
        <v>6.3400380313396454E-2</v>
      </c>
      <c r="E3856">
        <v>0</v>
      </c>
      <c r="F3856">
        <v>5.9154462069272988E-2</v>
      </c>
      <c r="G3856">
        <v>0</v>
      </c>
      <c r="H3856">
        <v>0.16687224805355069</v>
      </c>
      <c r="I3856">
        <v>0.27485573291778559</v>
      </c>
      <c r="J3856">
        <v>5.9015475213527679E-2</v>
      </c>
      <c r="K3856">
        <v>0.24675564467906949</v>
      </c>
      <c r="L3856">
        <v>5.6067928671836853E-2</v>
      </c>
      <c r="M3856">
        <v>0</v>
      </c>
      <c r="N3856">
        <v>5.5544301867485053E-2</v>
      </c>
      <c r="O3856">
        <v>0</v>
      </c>
      <c r="P3856">
        <v>0</v>
      </c>
      <c r="Q3856">
        <v>5</v>
      </c>
    </row>
    <row r="3857" spans="1:17" x14ac:dyDescent="0.2">
      <c r="A3857" t="s">
        <v>3847</v>
      </c>
      <c r="B3857" s="3">
        <v>44049</v>
      </c>
      <c r="C3857" t="s">
        <v>13396</v>
      </c>
      <c r="D3857">
        <v>0</v>
      </c>
      <c r="E3857">
        <v>0</v>
      </c>
      <c r="F3857">
        <v>0</v>
      </c>
      <c r="G3857">
        <v>0.10519923269748691</v>
      </c>
      <c r="H3857">
        <v>0</v>
      </c>
      <c r="I3857">
        <v>0.27359595894813538</v>
      </c>
      <c r="J3857">
        <v>0</v>
      </c>
      <c r="K3857">
        <v>0</v>
      </c>
      <c r="L3857">
        <v>0.41987529397010798</v>
      </c>
      <c r="M3857">
        <v>0.16488885879516599</v>
      </c>
      <c r="N3857">
        <v>0</v>
      </c>
      <c r="O3857">
        <v>0</v>
      </c>
      <c r="P3857">
        <v>0</v>
      </c>
      <c r="Q3857">
        <v>8</v>
      </c>
    </row>
    <row r="3858" spans="1:17" x14ac:dyDescent="0.2">
      <c r="A3858" t="s">
        <v>3848</v>
      </c>
      <c r="B3858" s="3">
        <v>44049</v>
      </c>
      <c r="C3858" t="s">
        <v>13397</v>
      </c>
      <c r="D3858">
        <v>5.3941573947668083E-2</v>
      </c>
      <c r="E3858">
        <v>4.7891430556774139E-2</v>
      </c>
      <c r="F3858">
        <v>0</v>
      </c>
      <c r="G3858">
        <v>0.24652549624443049</v>
      </c>
      <c r="H3858">
        <v>6.0979001224040992E-2</v>
      </c>
      <c r="I3858">
        <v>0</v>
      </c>
      <c r="J3858">
        <v>0</v>
      </c>
      <c r="K3858">
        <v>0.22402255237102511</v>
      </c>
      <c r="L3858">
        <v>0</v>
      </c>
      <c r="M3858">
        <v>0</v>
      </c>
      <c r="N3858">
        <v>0.1133654713630676</v>
      </c>
      <c r="O3858">
        <v>0</v>
      </c>
      <c r="P3858">
        <v>0.23228514194488531</v>
      </c>
      <c r="Q3858">
        <v>3</v>
      </c>
    </row>
    <row r="3859" spans="1:17" x14ac:dyDescent="0.2">
      <c r="A3859" t="s">
        <v>3849</v>
      </c>
      <c r="B3859" s="3">
        <v>44049</v>
      </c>
      <c r="C3859" t="s">
        <v>13398</v>
      </c>
      <c r="D3859">
        <v>0.26359802484512329</v>
      </c>
      <c r="E3859">
        <v>0</v>
      </c>
      <c r="F3859">
        <v>0.27251484990119929</v>
      </c>
      <c r="G3859">
        <v>0</v>
      </c>
      <c r="H3859">
        <v>0</v>
      </c>
      <c r="I3859">
        <v>0</v>
      </c>
      <c r="J3859">
        <v>0.1040291711688042</v>
      </c>
      <c r="K3859">
        <v>0</v>
      </c>
      <c r="L3859">
        <v>0</v>
      </c>
      <c r="M3859">
        <v>0</v>
      </c>
      <c r="N3859">
        <v>8.7170764803886414E-2</v>
      </c>
      <c r="O3859">
        <v>0</v>
      </c>
      <c r="P3859">
        <v>0.2316354513168335</v>
      </c>
      <c r="Q3859">
        <v>2</v>
      </c>
    </row>
    <row r="3860" spans="1:17" x14ac:dyDescent="0.2">
      <c r="A3860" t="s">
        <v>3850</v>
      </c>
      <c r="B3860" s="3">
        <v>44049</v>
      </c>
      <c r="C3860" t="s">
        <v>13399</v>
      </c>
      <c r="D3860">
        <v>0.24847801029682159</v>
      </c>
      <c r="E3860">
        <v>0</v>
      </c>
      <c r="F3860">
        <v>0</v>
      </c>
      <c r="G3860">
        <v>9.5243275165557861E-2</v>
      </c>
      <c r="H3860">
        <v>9.7576744854450226E-2</v>
      </c>
      <c r="I3860">
        <v>0.19926603138446811</v>
      </c>
      <c r="J3860">
        <v>0</v>
      </c>
      <c r="K3860">
        <v>4.5881316065788269E-2</v>
      </c>
      <c r="L3860">
        <v>0</v>
      </c>
      <c r="M3860">
        <v>0</v>
      </c>
      <c r="N3860">
        <v>0.21196487545967099</v>
      </c>
      <c r="O3860">
        <v>8.9437641203403473E-2</v>
      </c>
      <c r="P3860">
        <v>0</v>
      </c>
      <c r="Q3860">
        <v>0</v>
      </c>
    </row>
    <row r="3861" spans="1:17" x14ac:dyDescent="0.2">
      <c r="A3861" t="s">
        <v>3851</v>
      </c>
      <c r="B3861" s="3">
        <v>44049</v>
      </c>
      <c r="C3861" t="s">
        <v>13400</v>
      </c>
      <c r="D3861">
        <v>0</v>
      </c>
      <c r="E3861">
        <v>0.25160294771194458</v>
      </c>
      <c r="F3861">
        <v>0</v>
      </c>
      <c r="G3861">
        <v>0</v>
      </c>
      <c r="H3861">
        <v>0.25886651873588562</v>
      </c>
      <c r="I3861">
        <v>7.7126510441303253E-2</v>
      </c>
      <c r="J3861">
        <v>0</v>
      </c>
      <c r="K3861">
        <v>0</v>
      </c>
      <c r="L3861">
        <v>0</v>
      </c>
      <c r="M3861">
        <v>0</v>
      </c>
      <c r="N3861">
        <v>0</v>
      </c>
      <c r="O3861">
        <v>0.1429760605096817</v>
      </c>
      <c r="P3861">
        <v>0.23702181875705719</v>
      </c>
      <c r="Q3861">
        <v>4</v>
      </c>
    </row>
    <row r="3862" spans="1:17" x14ac:dyDescent="0.2">
      <c r="A3862" t="s">
        <v>3852</v>
      </c>
      <c r="B3862" s="3">
        <v>44049</v>
      </c>
      <c r="C3862" t="s">
        <v>13401</v>
      </c>
      <c r="D3862">
        <v>0</v>
      </c>
      <c r="E3862">
        <v>0</v>
      </c>
      <c r="F3862">
        <v>6.1582088470458977E-2</v>
      </c>
      <c r="G3862">
        <v>0</v>
      </c>
      <c r="H3862">
        <v>0</v>
      </c>
      <c r="I3862">
        <v>0</v>
      </c>
      <c r="J3862">
        <v>0</v>
      </c>
      <c r="K3862">
        <v>0</v>
      </c>
      <c r="L3862">
        <v>7.2807565331459045E-2</v>
      </c>
      <c r="M3862">
        <v>0.45324727892875671</v>
      </c>
      <c r="N3862">
        <v>0</v>
      </c>
      <c r="O3862">
        <v>0.2977965772151947</v>
      </c>
      <c r="P3862">
        <v>8.7806038558483124E-2</v>
      </c>
      <c r="Q3862">
        <v>9</v>
      </c>
    </row>
    <row r="3863" spans="1:17" x14ac:dyDescent="0.2">
      <c r="A3863" t="s">
        <v>3853</v>
      </c>
      <c r="B3863" s="3">
        <v>44049</v>
      </c>
      <c r="C3863" t="s">
        <v>13402</v>
      </c>
      <c r="D3863">
        <v>0.16551047563552859</v>
      </c>
      <c r="E3863">
        <v>2.4288058280944821E-2</v>
      </c>
      <c r="F3863">
        <v>4.5546337962150567E-2</v>
      </c>
      <c r="G3863">
        <v>8.9057721197605133E-2</v>
      </c>
      <c r="H3863">
        <v>0.13122108578681951</v>
      </c>
      <c r="I3863">
        <v>0.18697366118431091</v>
      </c>
      <c r="J3863">
        <v>2.781657874584198E-2</v>
      </c>
      <c r="K3863">
        <v>0</v>
      </c>
      <c r="L3863">
        <v>0</v>
      </c>
      <c r="M3863">
        <v>0.1143168359994888</v>
      </c>
      <c r="N3863">
        <v>3.9651960134506233E-2</v>
      </c>
      <c r="O3863">
        <v>5.5666308850049973E-2</v>
      </c>
      <c r="P3863">
        <v>0.1175815686583519</v>
      </c>
      <c r="Q3863">
        <v>5</v>
      </c>
    </row>
    <row r="3864" spans="1:17" x14ac:dyDescent="0.2">
      <c r="A3864" t="s">
        <v>3854</v>
      </c>
      <c r="B3864" s="3">
        <v>44049</v>
      </c>
      <c r="C3864" t="s">
        <v>13403</v>
      </c>
      <c r="D3864">
        <v>0</v>
      </c>
      <c r="E3864">
        <v>0</v>
      </c>
      <c r="F3864">
        <v>0</v>
      </c>
      <c r="G3864">
        <v>0</v>
      </c>
      <c r="H3864">
        <v>0</v>
      </c>
      <c r="I3864">
        <v>0</v>
      </c>
      <c r="J3864">
        <v>0</v>
      </c>
      <c r="K3864">
        <v>0</v>
      </c>
      <c r="L3864">
        <v>0.30301368236541748</v>
      </c>
      <c r="M3864">
        <v>0.44389393925666809</v>
      </c>
      <c r="N3864">
        <v>0.1022735089063644</v>
      </c>
      <c r="O3864">
        <v>0</v>
      </c>
      <c r="P3864">
        <v>9.3113496899604797E-2</v>
      </c>
      <c r="Q3864">
        <v>9</v>
      </c>
    </row>
    <row r="3865" spans="1:17" x14ac:dyDescent="0.2">
      <c r="A3865" t="s">
        <v>3855</v>
      </c>
      <c r="B3865" s="3">
        <v>44050</v>
      </c>
      <c r="C3865" t="s">
        <v>13404</v>
      </c>
      <c r="D3865">
        <v>0</v>
      </c>
      <c r="E3865">
        <v>0.18226432800292969</v>
      </c>
      <c r="F3865">
        <v>0</v>
      </c>
      <c r="G3865">
        <v>0</v>
      </c>
      <c r="H3865">
        <v>0</v>
      </c>
      <c r="I3865">
        <v>7.2633802890777588E-2</v>
      </c>
      <c r="J3865">
        <v>0.15302664041519171</v>
      </c>
      <c r="K3865">
        <v>0</v>
      </c>
      <c r="L3865">
        <v>0</v>
      </c>
      <c r="M3865">
        <v>0</v>
      </c>
      <c r="N3865">
        <v>0</v>
      </c>
      <c r="O3865">
        <v>0</v>
      </c>
      <c r="P3865">
        <v>0.54590809345245361</v>
      </c>
      <c r="Q3865">
        <v>12</v>
      </c>
    </row>
    <row r="3866" spans="1:17" x14ac:dyDescent="0.2">
      <c r="A3866" t="s">
        <v>3856</v>
      </c>
      <c r="B3866" s="3">
        <v>44050</v>
      </c>
      <c r="C3866" t="s">
        <v>13405</v>
      </c>
      <c r="D3866">
        <v>0</v>
      </c>
      <c r="E3866">
        <v>0</v>
      </c>
      <c r="F3866">
        <v>0.13710653781890869</v>
      </c>
      <c r="G3866">
        <v>0</v>
      </c>
      <c r="H3866">
        <v>0</v>
      </c>
      <c r="I3866">
        <v>0</v>
      </c>
      <c r="J3866">
        <v>7.8841075301170349E-2</v>
      </c>
      <c r="K3866">
        <v>7.4457116425037384E-2</v>
      </c>
      <c r="L3866">
        <v>0</v>
      </c>
      <c r="M3866">
        <v>0</v>
      </c>
      <c r="N3866">
        <v>0</v>
      </c>
      <c r="O3866">
        <v>8.0024726688861847E-2</v>
      </c>
      <c r="P3866">
        <v>0.58850789070129395</v>
      </c>
      <c r="Q3866">
        <v>12</v>
      </c>
    </row>
    <row r="3867" spans="1:17" x14ac:dyDescent="0.2">
      <c r="A3867" t="s">
        <v>3857</v>
      </c>
      <c r="B3867" s="3">
        <v>44050</v>
      </c>
      <c r="C3867" t="s">
        <v>13406</v>
      </c>
      <c r="D3867">
        <v>0</v>
      </c>
      <c r="E3867">
        <v>0</v>
      </c>
      <c r="F3867">
        <v>0.16092370450496671</v>
      </c>
      <c r="G3867">
        <v>7.9896196722984314E-2</v>
      </c>
      <c r="H3867">
        <v>0.1468971520662308</v>
      </c>
      <c r="I3867">
        <v>7.220352441072464E-2</v>
      </c>
      <c r="J3867">
        <v>0.10761081427335741</v>
      </c>
      <c r="K3867">
        <v>0.20087239146232599</v>
      </c>
      <c r="L3867">
        <v>4.2712319642305367E-2</v>
      </c>
      <c r="M3867">
        <v>5.2162334322929382E-2</v>
      </c>
      <c r="N3867">
        <v>0</v>
      </c>
      <c r="O3867">
        <v>5.1579125225543983E-2</v>
      </c>
      <c r="P3867">
        <v>7.7928103506565094E-2</v>
      </c>
      <c r="Q3867">
        <v>7</v>
      </c>
    </row>
    <row r="3868" spans="1:17" x14ac:dyDescent="0.2">
      <c r="A3868" t="s">
        <v>3858</v>
      </c>
      <c r="B3868" s="3">
        <v>44050</v>
      </c>
      <c r="C3868" t="s">
        <v>13407</v>
      </c>
      <c r="D3868">
        <v>0.1486431360244751</v>
      </c>
      <c r="E3868">
        <v>0</v>
      </c>
      <c r="F3868">
        <v>8.3674542605876923E-2</v>
      </c>
      <c r="G3868">
        <v>0</v>
      </c>
      <c r="H3868">
        <v>0</v>
      </c>
      <c r="I3868">
        <v>0</v>
      </c>
      <c r="J3868">
        <v>4.3335944414138787E-2</v>
      </c>
      <c r="K3868">
        <v>0.4057033360004425</v>
      </c>
      <c r="L3868">
        <v>0</v>
      </c>
      <c r="M3868">
        <v>0</v>
      </c>
      <c r="N3868">
        <v>7.404821366071701E-2</v>
      </c>
      <c r="O3868">
        <v>0</v>
      </c>
      <c r="P3868">
        <v>0.2292038947343826</v>
      </c>
      <c r="Q3868">
        <v>7</v>
      </c>
    </row>
    <row r="3869" spans="1:17" x14ac:dyDescent="0.2">
      <c r="A3869" t="s">
        <v>3859</v>
      </c>
      <c r="B3869" s="3">
        <v>44050</v>
      </c>
      <c r="C3869" t="s">
        <v>13408</v>
      </c>
      <c r="D3869">
        <v>0.1096589714288712</v>
      </c>
      <c r="E3869">
        <v>0</v>
      </c>
      <c r="F3869">
        <v>4.9642540514469147E-2</v>
      </c>
      <c r="G3869">
        <v>0</v>
      </c>
      <c r="H3869">
        <v>0.14502029120922089</v>
      </c>
      <c r="I3869">
        <v>9.5087476074695587E-2</v>
      </c>
      <c r="J3869">
        <v>0.18653194606304169</v>
      </c>
      <c r="K3869">
        <v>0</v>
      </c>
      <c r="L3869">
        <v>0</v>
      </c>
      <c r="M3869">
        <v>7.1862198412418365E-2</v>
      </c>
      <c r="N3869">
        <v>0</v>
      </c>
      <c r="O3869">
        <v>0</v>
      </c>
      <c r="P3869">
        <v>0.32372692227363592</v>
      </c>
      <c r="Q3869">
        <v>12</v>
      </c>
    </row>
    <row r="3870" spans="1:17" x14ac:dyDescent="0.2">
      <c r="A3870" t="s">
        <v>3860</v>
      </c>
      <c r="B3870" s="3">
        <v>44050</v>
      </c>
      <c r="C3870" t="s">
        <v>13409</v>
      </c>
      <c r="D3870">
        <v>0</v>
      </c>
      <c r="E3870">
        <v>0</v>
      </c>
      <c r="F3870">
        <v>0.2951471209526062</v>
      </c>
      <c r="G3870">
        <v>0</v>
      </c>
      <c r="H3870">
        <v>0</v>
      </c>
      <c r="I3870">
        <v>0.17215569317340851</v>
      </c>
      <c r="J3870">
        <v>0</v>
      </c>
      <c r="K3870">
        <v>0</v>
      </c>
      <c r="L3870">
        <v>0</v>
      </c>
      <c r="M3870">
        <v>0</v>
      </c>
      <c r="N3870">
        <v>0</v>
      </c>
      <c r="O3870">
        <v>0</v>
      </c>
      <c r="P3870">
        <v>0.47774314880371088</v>
      </c>
      <c r="Q3870">
        <v>12</v>
      </c>
    </row>
    <row r="3871" spans="1:17" x14ac:dyDescent="0.2">
      <c r="A3871" t="s">
        <v>3861</v>
      </c>
      <c r="B3871" s="3">
        <v>44050</v>
      </c>
      <c r="C3871" t="s">
        <v>13410</v>
      </c>
      <c r="D3871">
        <v>0.2669215202331543</v>
      </c>
      <c r="E3871">
        <v>4.8187360167503357E-2</v>
      </c>
      <c r="F3871">
        <v>5.0562072545289993E-2</v>
      </c>
      <c r="G3871">
        <v>5.0163127481937408E-2</v>
      </c>
      <c r="H3871">
        <v>0</v>
      </c>
      <c r="I3871">
        <v>6.3413001596927643E-2</v>
      </c>
      <c r="J3871">
        <v>6.4918197691440582E-2</v>
      </c>
      <c r="K3871">
        <v>0</v>
      </c>
      <c r="L3871">
        <v>0</v>
      </c>
      <c r="M3871">
        <v>0.29156187176704412</v>
      </c>
      <c r="N3871">
        <v>0</v>
      </c>
      <c r="O3871">
        <v>0</v>
      </c>
      <c r="P3871">
        <v>0.147542878985405</v>
      </c>
      <c r="Q3871">
        <v>9</v>
      </c>
    </row>
    <row r="3872" spans="1:17" x14ac:dyDescent="0.2">
      <c r="A3872" t="s">
        <v>3862</v>
      </c>
      <c r="B3872" s="3">
        <v>44050</v>
      </c>
      <c r="C3872" t="s">
        <v>13411</v>
      </c>
      <c r="D3872">
        <v>0</v>
      </c>
      <c r="E3872">
        <v>0</v>
      </c>
      <c r="F3872">
        <v>9.3645185232162476E-2</v>
      </c>
      <c r="G3872">
        <v>0.1003514900803566</v>
      </c>
      <c r="H3872">
        <v>0</v>
      </c>
      <c r="I3872">
        <v>0</v>
      </c>
      <c r="J3872">
        <v>0.29735594987869263</v>
      </c>
      <c r="K3872">
        <v>0.15689884126186371</v>
      </c>
      <c r="L3872">
        <v>0</v>
      </c>
      <c r="M3872">
        <v>0</v>
      </c>
      <c r="N3872">
        <v>0</v>
      </c>
      <c r="O3872">
        <v>0</v>
      </c>
      <c r="P3872">
        <v>0.30438721179962158</v>
      </c>
      <c r="Q3872">
        <v>12</v>
      </c>
    </row>
    <row r="3873" spans="1:17" x14ac:dyDescent="0.2">
      <c r="A3873" t="s">
        <v>3863</v>
      </c>
      <c r="B3873" s="3">
        <v>44050</v>
      </c>
      <c r="C3873" t="s">
        <v>13412</v>
      </c>
      <c r="D3873">
        <v>0</v>
      </c>
      <c r="E3873">
        <v>0.1221397146582603</v>
      </c>
      <c r="F3873">
        <v>0.1470410227775574</v>
      </c>
      <c r="G3873">
        <v>0</v>
      </c>
      <c r="H3873">
        <v>0</v>
      </c>
      <c r="I3873">
        <v>0.1451278626918793</v>
      </c>
      <c r="J3873">
        <v>0</v>
      </c>
      <c r="K3873">
        <v>0.27648141980171198</v>
      </c>
      <c r="L3873">
        <v>7.0823252201080322E-2</v>
      </c>
      <c r="M3873">
        <v>0</v>
      </c>
      <c r="N3873">
        <v>0</v>
      </c>
      <c r="O3873">
        <v>0</v>
      </c>
      <c r="P3873">
        <v>0.20670291781425479</v>
      </c>
      <c r="Q3873">
        <v>7</v>
      </c>
    </row>
    <row r="3874" spans="1:17" x14ac:dyDescent="0.2">
      <c r="A3874" t="s">
        <v>3864</v>
      </c>
      <c r="B3874" s="3">
        <v>44050</v>
      </c>
      <c r="C3874" t="s">
        <v>13413</v>
      </c>
      <c r="D3874">
        <v>0</v>
      </c>
      <c r="E3874">
        <v>0</v>
      </c>
      <c r="F3874">
        <v>0.1054117307066917</v>
      </c>
      <c r="G3874">
        <v>0</v>
      </c>
      <c r="H3874">
        <v>0.21714936196804049</v>
      </c>
      <c r="I3874">
        <v>0.11803394556045529</v>
      </c>
      <c r="J3874">
        <v>0</v>
      </c>
      <c r="K3874">
        <v>0.1502515375614166</v>
      </c>
      <c r="L3874">
        <v>0</v>
      </c>
      <c r="M3874">
        <v>0</v>
      </c>
      <c r="N3874">
        <v>0</v>
      </c>
      <c r="O3874">
        <v>0.1044266596436501</v>
      </c>
      <c r="P3874">
        <v>0.28677532076835632</v>
      </c>
      <c r="Q3874">
        <v>12</v>
      </c>
    </row>
    <row r="3875" spans="1:17" x14ac:dyDescent="0.2">
      <c r="A3875" t="s">
        <v>3865</v>
      </c>
      <c r="B3875" s="3">
        <v>44050</v>
      </c>
      <c r="C3875" t="s">
        <v>13414</v>
      </c>
      <c r="D3875">
        <v>0</v>
      </c>
      <c r="E3875">
        <v>0</v>
      </c>
      <c r="F3875">
        <v>7.2922669351100922E-2</v>
      </c>
      <c r="G3875">
        <v>0</v>
      </c>
      <c r="H3875">
        <v>0.28089046478271479</v>
      </c>
      <c r="I3875">
        <v>0</v>
      </c>
      <c r="J3875">
        <v>7.2400584816932678E-2</v>
      </c>
      <c r="K3875">
        <v>7.8600361943244934E-2</v>
      </c>
      <c r="L3875">
        <v>7.4509039521217346E-2</v>
      </c>
      <c r="M3875">
        <v>0</v>
      </c>
      <c r="N3875">
        <v>0</v>
      </c>
      <c r="O3875">
        <v>0.1501316428184509</v>
      </c>
      <c r="P3875">
        <v>0.23975630104541781</v>
      </c>
      <c r="Q3875">
        <v>4</v>
      </c>
    </row>
    <row r="3876" spans="1:17" x14ac:dyDescent="0.2">
      <c r="A3876" t="s">
        <v>3866</v>
      </c>
      <c r="B3876" s="3">
        <v>44050</v>
      </c>
      <c r="C3876" t="s">
        <v>13415</v>
      </c>
      <c r="D3876">
        <v>0</v>
      </c>
      <c r="E3876">
        <v>9.74932461977005E-2</v>
      </c>
      <c r="F3876">
        <v>8.6356416344642639E-2</v>
      </c>
      <c r="G3876">
        <v>0.20293888449668879</v>
      </c>
      <c r="H3876">
        <v>0.1048484370112419</v>
      </c>
      <c r="I3876">
        <v>9.8475046455860138E-2</v>
      </c>
      <c r="J3876">
        <v>0</v>
      </c>
      <c r="K3876">
        <v>0.16965070366859439</v>
      </c>
      <c r="L3876">
        <v>5.9855520725250237E-2</v>
      </c>
      <c r="M3876">
        <v>0</v>
      </c>
      <c r="N3876">
        <v>0</v>
      </c>
      <c r="O3876">
        <v>0.16754986345767969</v>
      </c>
      <c r="P3876">
        <v>0</v>
      </c>
      <c r="Q3876">
        <v>3</v>
      </c>
    </row>
    <row r="3877" spans="1:17" x14ac:dyDescent="0.2">
      <c r="A3877" t="s">
        <v>3867</v>
      </c>
      <c r="B3877" s="3">
        <v>44050</v>
      </c>
      <c r="C3877" t="s">
        <v>13416</v>
      </c>
      <c r="D3877">
        <v>7.7659949660301208E-2</v>
      </c>
      <c r="E3877">
        <v>0</v>
      </c>
      <c r="F3877">
        <v>0</v>
      </c>
      <c r="G3877">
        <v>9.2654526233673096E-2</v>
      </c>
      <c r="H3877">
        <v>7.3663219809532166E-2</v>
      </c>
      <c r="I3877">
        <v>0.20985142886638641</v>
      </c>
      <c r="J3877">
        <v>0</v>
      </c>
      <c r="K3877">
        <v>0.18172731995582581</v>
      </c>
      <c r="L3877">
        <v>0.1111930087208748</v>
      </c>
      <c r="M3877">
        <v>0.20479853451251981</v>
      </c>
      <c r="N3877">
        <v>0</v>
      </c>
      <c r="O3877">
        <v>3.6790177226066589E-2</v>
      </c>
      <c r="P3877">
        <v>0</v>
      </c>
      <c r="Q3877">
        <v>5</v>
      </c>
    </row>
    <row r="3878" spans="1:17" x14ac:dyDescent="0.2">
      <c r="A3878" t="s">
        <v>3868</v>
      </c>
      <c r="B3878" s="3">
        <v>44050</v>
      </c>
      <c r="C3878" t="s">
        <v>13417</v>
      </c>
      <c r="D3878">
        <v>0.12891776859760279</v>
      </c>
      <c r="E3878">
        <v>8.3772793412208557E-2</v>
      </c>
      <c r="F3878">
        <v>5.8075848966836929E-2</v>
      </c>
      <c r="G3878">
        <v>0</v>
      </c>
      <c r="H3878">
        <v>0</v>
      </c>
      <c r="I3878">
        <v>0.1239343658089638</v>
      </c>
      <c r="J3878">
        <v>0</v>
      </c>
      <c r="K3878">
        <v>0</v>
      </c>
      <c r="L3878">
        <v>0</v>
      </c>
      <c r="M3878">
        <v>0.30656290054321289</v>
      </c>
      <c r="N3878">
        <v>0</v>
      </c>
      <c r="O3878">
        <v>7.6459519565105438E-2</v>
      </c>
      <c r="P3878">
        <v>0.20129105448722839</v>
      </c>
      <c r="Q3878">
        <v>9</v>
      </c>
    </row>
    <row r="3879" spans="1:17" x14ac:dyDescent="0.2">
      <c r="A3879" t="s">
        <v>3869</v>
      </c>
      <c r="B3879" s="3">
        <v>44050</v>
      </c>
      <c r="C3879" t="s">
        <v>13418</v>
      </c>
      <c r="D3879">
        <v>0</v>
      </c>
      <c r="E3879">
        <v>0</v>
      </c>
      <c r="F3879">
        <v>0</v>
      </c>
      <c r="G3879">
        <v>0.10601770877838131</v>
      </c>
      <c r="H3879">
        <v>0.25141444802284241</v>
      </c>
      <c r="I3879">
        <v>0</v>
      </c>
      <c r="J3879">
        <v>0.1681535392999649</v>
      </c>
      <c r="K3879">
        <v>0.25180301070213318</v>
      </c>
      <c r="L3879">
        <v>0.18836744129657751</v>
      </c>
      <c r="M3879">
        <v>0</v>
      </c>
      <c r="N3879">
        <v>0</v>
      </c>
      <c r="O3879">
        <v>0</v>
      </c>
      <c r="P3879">
        <v>0</v>
      </c>
      <c r="Q3879">
        <v>7</v>
      </c>
    </row>
    <row r="3880" spans="1:17" x14ac:dyDescent="0.2">
      <c r="A3880" t="s">
        <v>3870</v>
      </c>
      <c r="B3880" s="3">
        <v>44050</v>
      </c>
      <c r="C3880" t="s">
        <v>13419</v>
      </c>
      <c r="D3880">
        <v>5.0196513533592217E-2</v>
      </c>
      <c r="E3880">
        <v>0.10913824290037159</v>
      </c>
      <c r="F3880">
        <v>7.0947133004665375E-2</v>
      </c>
      <c r="G3880">
        <v>9.0937070548534393E-2</v>
      </c>
      <c r="H3880">
        <v>8.3770453929901123E-2</v>
      </c>
      <c r="I3880">
        <v>0</v>
      </c>
      <c r="J3880">
        <v>0.1147076934576035</v>
      </c>
      <c r="K3880">
        <v>0</v>
      </c>
      <c r="L3880">
        <v>0</v>
      </c>
      <c r="M3880">
        <v>0.25939518213272089</v>
      </c>
      <c r="N3880">
        <v>3.8657460361719131E-2</v>
      </c>
      <c r="O3880">
        <v>0</v>
      </c>
      <c r="P3880">
        <v>0.17345073819160459</v>
      </c>
      <c r="Q3880">
        <v>9</v>
      </c>
    </row>
    <row r="3881" spans="1:17" x14ac:dyDescent="0.2">
      <c r="A3881" t="s">
        <v>3871</v>
      </c>
      <c r="B3881" s="3">
        <v>44050</v>
      </c>
      <c r="C3881" t="s">
        <v>13420</v>
      </c>
      <c r="D3881">
        <v>0.34078478813171392</v>
      </c>
      <c r="E3881">
        <v>0</v>
      </c>
      <c r="F3881">
        <v>0</v>
      </c>
      <c r="G3881">
        <v>9.1594867408275604E-2</v>
      </c>
      <c r="H3881">
        <v>0</v>
      </c>
      <c r="I3881">
        <v>6.1704128980636597E-2</v>
      </c>
      <c r="J3881">
        <v>9.1637425124645233E-2</v>
      </c>
      <c r="K3881">
        <v>0.1426324546337128</v>
      </c>
      <c r="L3881">
        <v>0.15046645700931549</v>
      </c>
      <c r="M3881">
        <v>0</v>
      </c>
      <c r="N3881">
        <v>0.1040797755122185</v>
      </c>
      <c r="O3881">
        <v>0</v>
      </c>
      <c r="P3881">
        <v>0</v>
      </c>
      <c r="Q3881">
        <v>0</v>
      </c>
    </row>
    <row r="3882" spans="1:17" x14ac:dyDescent="0.2">
      <c r="A3882" t="s">
        <v>3872</v>
      </c>
      <c r="B3882" s="3">
        <v>44050</v>
      </c>
      <c r="C3882" t="s">
        <v>13421</v>
      </c>
      <c r="D3882">
        <v>0</v>
      </c>
      <c r="E3882">
        <v>8.14666748046875E-2</v>
      </c>
      <c r="F3882">
        <v>9.2423491179943085E-2</v>
      </c>
      <c r="G3882">
        <v>0</v>
      </c>
      <c r="H3882">
        <v>0.24911791086196899</v>
      </c>
      <c r="I3882">
        <v>0</v>
      </c>
      <c r="J3882">
        <v>0</v>
      </c>
      <c r="K3882">
        <v>0</v>
      </c>
      <c r="L3882">
        <v>0</v>
      </c>
      <c r="M3882">
        <v>0.52753168344497681</v>
      </c>
      <c r="N3882">
        <v>0</v>
      </c>
      <c r="O3882">
        <v>0</v>
      </c>
      <c r="P3882">
        <v>0</v>
      </c>
      <c r="Q3882">
        <v>9</v>
      </c>
    </row>
    <row r="3883" spans="1:17" x14ac:dyDescent="0.2">
      <c r="A3883" t="s">
        <v>3873</v>
      </c>
      <c r="B3883" s="3">
        <v>44050</v>
      </c>
      <c r="C3883" t="s">
        <v>13422</v>
      </c>
      <c r="D3883">
        <v>0</v>
      </c>
      <c r="E3883">
        <v>3.638874739408493E-2</v>
      </c>
      <c r="F3883">
        <v>0</v>
      </c>
      <c r="G3883">
        <v>0</v>
      </c>
      <c r="H3883">
        <v>0</v>
      </c>
      <c r="I3883">
        <v>0</v>
      </c>
      <c r="J3883">
        <v>3.3462822437286377E-2</v>
      </c>
      <c r="K3883">
        <v>0.35744741559028631</v>
      </c>
      <c r="L3883">
        <v>0.13163064420223239</v>
      </c>
      <c r="M3883">
        <v>0.30580136179924011</v>
      </c>
      <c r="N3883">
        <v>0</v>
      </c>
      <c r="O3883">
        <v>0.1198774054646492</v>
      </c>
      <c r="P3883">
        <v>0</v>
      </c>
      <c r="Q3883">
        <v>7</v>
      </c>
    </row>
    <row r="3884" spans="1:17" x14ac:dyDescent="0.2">
      <c r="A3884" t="s">
        <v>3874</v>
      </c>
      <c r="B3884" s="3">
        <v>44053</v>
      </c>
      <c r="C3884" t="s">
        <v>13423</v>
      </c>
      <c r="D3884">
        <v>0.2992560863494873</v>
      </c>
      <c r="E3884">
        <v>7.6942421495914459E-2</v>
      </c>
      <c r="F3884">
        <v>0</v>
      </c>
      <c r="G3884">
        <v>0</v>
      </c>
      <c r="H3884">
        <v>0</v>
      </c>
      <c r="I3884">
        <v>0.1641288697719574</v>
      </c>
      <c r="J3884">
        <v>8.6663603782653809E-2</v>
      </c>
      <c r="K3884">
        <v>0</v>
      </c>
      <c r="L3884">
        <v>0</v>
      </c>
      <c r="M3884">
        <v>7.9416990280151367E-2</v>
      </c>
      <c r="N3884">
        <v>0</v>
      </c>
      <c r="O3884">
        <v>0</v>
      </c>
      <c r="P3884">
        <v>0.25510638952255249</v>
      </c>
      <c r="Q3884">
        <v>0</v>
      </c>
    </row>
    <row r="3885" spans="1:17" x14ac:dyDescent="0.2">
      <c r="A3885" t="s">
        <v>3875</v>
      </c>
      <c r="B3885" s="3">
        <v>44053</v>
      </c>
      <c r="C3885" t="s">
        <v>13424</v>
      </c>
      <c r="D3885">
        <v>0.25582551956176758</v>
      </c>
      <c r="E3885">
        <v>0.1236046031117439</v>
      </c>
      <c r="F3885">
        <v>0</v>
      </c>
      <c r="G3885">
        <v>3.5777971148490913E-2</v>
      </c>
      <c r="H3885">
        <v>0.17530687153339389</v>
      </c>
      <c r="I3885">
        <v>0</v>
      </c>
      <c r="J3885">
        <v>0</v>
      </c>
      <c r="K3885">
        <v>0</v>
      </c>
      <c r="L3885">
        <v>0</v>
      </c>
      <c r="M3885">
        <v>4.9409065395593643E-2</v>
      </c>
      <c r="N3885">
        <v>0</v>
      </c>
      <c r="O3885">
        <v>0.1056088507175446</v>
      </c>
      <c r="P3885">
        <v>0.24127702414989469</v>
      </c>
      <c r="Q3885">
        <v>0</v>
      </c>
    </row>
    <row r="3886" spans="1:17" x14ac:dyDescent="0.2">
      <c r="A3886" t="s">
        <v>3876</v>
      </c>
      <c r="B3886" s="3">
        <v>44053</v>
      </c>
      <c r="C3886" t="s">
        <v>13425</v>
      </c>
      <c r="D3886">
        <v>0.22533063590526581</v>
      </c>
      <c r="E3886">
        <v>4.0294721722602837E-2</v>
      </c>
      <c r="F3886">
        <v>5.4758403450250633E-2</v>
      </c>
      <c r="G3886">
        <v>5.6541759520769119E-2</v>
      </c>
      <c r="H3886">
        <v>9.674941748380661E-2</v>
      </c>
      <c r="I3886">
        <v>0.18755826354026789</v>
      </c>
      <c r="J3886">
        <v>5.1580570638179779E-2</v>
      </c>
      <c r="K3886">
        <v>3.4324280917644501E-2</v>
      </c>
      <c r="L3886">
        <v>4.8400234431028373E-2</v>
      </c>
      <c r="M3886">
        <v>2.7823528274893761E-2</v>
      </c>
      <c r="N3886">
        <v>0</v>
      </c>
      <c r="O3886">
        <v>9.3218445777893066E-2</v>
      </c>
      <c r="P3886">
        <v>8.2823202013969421E-2</v>
      </c>
      <c r="Q3886">
        <v>0</v>
      </c>
    </row>
    <row r="3887" spans="1:17" x14ac:dyDescent="0.2">
      <c r="A3887" t="s">
        <v>3877</v>
      </c>
      <c r="B3887" s="3">
        <v>44053</v>
      </c>
      <c r="C3887" t="s">
        <v>13426</v>
      </c>
      <c r="D3887">
        <v>0</v>
      </c>
      <c r="E3887">
        <v>0</v>
      </c>
      <c r="F3887">
        <v>0</v>
      </c>
      <c r="G3887">
        <v>0</v>
      </c>
      <c r="H3887">
        <v>0.22521801292896271</v>
      </c>
      <c r="I3887">
        <v>0</v>
      </c>
      <c r="J3887">
        <v>0</v>
      </c>
      <c r="K3887">
        <v>0</v>
      </c>
      <c r="L3887">
        <v>0</v>
      </c>
      <c r="M3887">
        <v>0</v>
      </c>
      <c r="N3887">
        <v>0.1007556319236755</v>
      </c>
      <c r="O3887">
        <v>0</v>
      </c>
      <c r="P3887">
        <v>0.60408169031143188</v>
      </c>
      <c r="Q3887">
        <v>12</v>
      </c>
    </row>
    <row r="3888" spans="1:17" x14ac:dyDescent="0.2">
      <c r="A3888" t="s">
        <v>3878</v>
      </c>
      <c r="B3888" s="3">
        <v>44053</v>
      </c>
      <c r="C3888" t="s">
        <v>13427</v>
      </c>
      <c r="D3888">
        <v>0</v>
      </c>
      <c r="E3888">
        <v>0</v>
      </c>
      <c r="F3888">
        <v>0</v>
      </c>
      <c r="G3888">
        <v>0</v>
      </c>
      <c r="H3888">
        <v>0.1721678823232651</v>
      </c>
      <c r="I3888">
        <v>0</v>
      </c>
      <c r="J3888">
        <v>4.6265687793493271E-2</v>
      </c>
      <c r="K3888">
        <v>0.1490064412355423</v>
      </c>
      <c r="L3888">
        <v>0</v>
      </c>
      <c r="M3888">
        <v>0.19947661459445951</v>
      </c>
      <c r="N3888">
        <v>4.5896101742982857E-2</v>
      </c>
      <c r="O3888">
        <v>0.36923250555992132</v>
      </c>
      <c r="P3888">
        <v>0</v>
      </c>
      <c r="Q3888">
        <v>11</v>
      </c>
    </row>
    <row r="3889" spans="1:17" x14ac:dyDescent="0.2">
      <c r="A3889" t="s">
        <v>3879</v>
      </c>
      <c r="B3889" s="3">
        <v>44053</v>
      </c>
      <c r="C3889" t="s">
        <v>13428</v>
      </c>
      <c r="D3889">
        <v>0</v>
      </c>
      <c r="E3889">
        <v>0</v>
      </c>
      <c r="F3889">
        <v>0</v>
      </c>
      <c r="G3889">
        <v>0.18185290694236761</v>
      </c>
      <c r="H3889">
        <v>0.12436032295227049</v>
      </c>
      <c r="I3889">
        <v>0.1492631584405899</v>
      </c>
      <c r="J3889">
        <v>0</v>
      </c>
      <c r="K3889">
        <v>9.7102999687194824E-2</v>
      </c>
      <c r="L3889">
        <v>0.15776123106479639</v>
      </c>
      <c r="M3889">
        <v>0.13943840563297269</v>
      </c>
      <c r="N3889">
        <v>0</v>
      </c>
      <c r="O3889">
        <v>4.8369970172643661E-2</v>
      </c>
      <c r="P3889">
        <v>9.1451376676559448E-2</v>
      </c>
      <c r="Q3889">
        <v>3</v>
      </c>
    </row>
    <row r="3890" spans="1:17" x14ac:dyDescent="0.2">
      <c r="A3890" t="s">
        <v>3880</v>
      </c>
      <c r="B3890" s="3">
        <v>44053</v>
      </c>
      <c r="C3890" t="s">
        <v>13429</v>
      </c>
      <c r="D3890">
        <v>0</v>
      </c>
      <c r="E3890">
        <v>0</v>
      </c>
      <c r="F3890">
        <v>0</v>
      </c>
      <c r="G3890">
        <v>0</v>
      </c>
      <c r="H3890">
        <v>0.13141919672489169</v>
      </c>
      <c r="I3890">
        <v>8.9685305953025818E-2</v>
      </c>
      <c r="J3890">
        <v>0</v>
      </c>
      <c r="K3890">
        <v>0</v>
      </c>
      <c r="L3890">
        <v>0</v>
      </c>
      <c r="M3890">
        <v>0</v>
      </c>
      <c r="N3890">
        <v>0</v>
      </c>
      <c r="O3890">
        <v>0</v>
      </c>
      <c r="P3890">
        <v>0.70195388793945312</v>
      </c>
      <c r="Q3890">
        <v>12</v>
      </c>
    </row>
    <row r="3891" spans="1:17" x14ac:dyDescent="0.2">
      <c r="A3891" t="s">
        <v>3881</v>
      </c>
      <c r="B3891" s="3">
        <v>44053</v>
      </c>
      <c r="C3891" t="s">
        <v>13430</v>
      </c>
      <c r="D3891">
        <v>0</v>
      </c>
      <c r="E3891">
        <v>0</v>
      </c>
      <c r="F3891">
        <v>0</v>
      </c>
      <c r="G3891">
        <v>0.21198943257331851</v>
      </c>
      <c r="H3891">
        <v>5.5987346917390823E-2</v>
      </c>
      <c r="I3891">
        <v>5.1235698163509369E-2</v>
      </c>
      <c r="J3891">
        <v>0.10892631113529209</v>
      </c>
      <c r="K3891">
        <v>6.9461770355701447E-2</v>
      </c>
      <c r="L3891">
        <v>0.22293238341808319</v>
      </c>
      <c r="M3891">
        <v>0</v>
      </c>
      <c r="N3891">
        <v>0</v>
      </c>
      <c r="O3891">
        <v>5.6009769439697273E-2</v>
      </c>
      <c r="P3891">
        <v>0.20513048768043521</v>
      </c>
      <c r="Q3891">
        <v>8</v>
      </c>
    </row>
    <row r="3892" spans="1:17" x14ac:dyDescent="0.2">
      <c r="A3892" t="s">
        <v>3882</v>
      </c>
      <c r="B3892" s="3">
        <v>44053</v>
      </c>
      <c r="C3892" t="s">
        <v>13431</v>
      </c>
      <c r="D3892">
        <v>0</v>
      </c>
      <c r="E3892">
        <v>0</v>
      </c>
      <c r="F3892">
        <v>0.1055171489715576</v>
      </c>
      <c r="G3892">
        <v>3.3323448151350021E-2</v>
      </c>
      <c r="H3892">
        <v>4.040084034204483E-2</v>
      </c>
      <c r="I3892">
        <v>0.14867912232875821</v>
      </c>
      <c r="J3892">
        <v>0.10247676819562911</v>
      </c>
      <c r="K3892">
        <v>0</v>
      </c>
      <c r="L3892">
        <v>3.0437251552939412E-2</v>
      </c>
      <c r="M3892">
        <v>0.13327501714229581</v>
      </c>
      <c r="N3892">
        <v>0</v>
      </c>
      <c r="O3892">
        <v>0</v>
      </c>
      <c r="P3892">
        <v>0.39602276682853699</v>
      </c>
      <c r="Q3892">
        <v>12</v>
      </c>
    </row>
    <row r="3893" spans="1:17" x14ac:dyDescent="0.2">
      <c r="A3893" t="s">
        <v>3883</v>
      </c>
      <c r="B3893" s="3">
        <v>44053</v>
      </c>
      <c r="C3893" t="s">
        <v>13432</v>
      </c>
      <c r="D3893">
        <v>5.5609870702028268E-2</v>
      </c>
      <c r="E3893">
        <v>0</v>
      </c>
      <c r="F3893">
        <v>0</v>
      </c>
      <c r="G3893">
        <v>0</v>
      </c>
      <c r="H3893">
        <v>0</v>
      </c>
      <c r="I3893">
        <v>0.13867844641208649</v>
      </c>
      <c r="J3893">
        <v>0.22485253214836121</v>
      </c>
      <c r="K3893">
        <v>0</v>
      </c>
      <c r="L3893">
        <v>0.10452985018491739</v>
      </c>
      <c r="M3893">
        <v>0</v>
      </c>
      <c r="N3893">
        <v>9.1232523322105408E-2</v>
      </c>
      <c r="O3893">
        <v>9.612775593996048E-2</v>
      </c>
      <c r="P3893">
        <v>0.27870893478393549</v>
      </c>
      <c r="Q3893">
        <v>12</v>
      </c>
    </row>
    <row r="3894" spans="1:17" x14ac:dyDescent="0.2">
      <c r="A3894" t="s">
        <v>3884</v>
      </c>
      <c r="B3894" s="3">
        <v>44053</v>
      </c>
      <c r="C3894" t="s">
        <v>13433</v>
      </c>
      <c r="D3894">
        <v>0</v>
      </c>
      <c r="E3894">
        <v>0</v>
      </c>
      <c r="F3894">
        <v>0</v>
      </c>
      <c r="G3894">
        <v>0.13539446890354159</v>
      </c>
      <c r="H3894">
        <v>0</v>
      </c>
      <c r="I3894">
        <v>0.2021711319684982</v>
      </c>
      <c r="J3894">
        <v>0.47880935668945312</v>
      </c>
      <c r="K3894">
        <v>8.3491474390029907E-2</v>
      </c>
      <c r="L3894">
        <v>0</v>
      </c>
      <c r="M3894">
        <v>0</v>
      </c>
      <c r="N3894">
        <v>0</v>
      </c>
      <c r="O3894">
        <v>6.5929301083087921E-2</v>
      </c>
      <c r="P3894">
        <v>0</v>
      </c>
      <c r="Q3894">
        <v>6</v>
      </c>
    </row>
    <row r="3895" spans="1:17" x14ac:dyDescent="0.2">
      <c r="A3895" t="s">
        <v>3885</v>
      </c>
      <c r="B3895" s="3">
        <v>44053</v>
      </c>
      <c r="C3895" t="s">
        <v>13434</v>
      </c>
      <c r="D3895">
        <v>0.24045230448245999</v>
      </c>
      <c r="E3895">
        <v>2.1893540397286419E-2</v>
      </c>
      <c r="F3895">
        <v>0.10293740034103389</v>
      </c>
      <c r="G3895">
        <v>0</v>
      </c>
      <c r="H3895">
        <v>0.22092537581920621</v>
      </c>
      <c r="I3895">
        <v>0.1263699680566788</v>
      </c>
      <c r="J3895">
        <v>6.8444378674030304E-2</v>
      </c>
      <c r="K3895">
        <v>0</v>
      </c>
      <c r="L3895">
        <v>0</v>
      </c>
      <c r="M3895">
        <v>0</v>
      </c>
      <c r="N3895">
        <v>0</v>
      </c>
      <c r="O3895">
        <v>8.9505836367607117E-2</v>
      </c>
      <c r="P3895">
        <v>0.12177404761314389</v>
      </c>
      <c r="Q3895">
        <v>0</v>
      </c>
    </row>
    <row r="3896" spans="1:17" x14ac:dyDescent="0.2">
      <c r="A3896" t="s">
        <v>3886</v>
      </c>
      <c r="B3896" s="3">
        <v>44053</v>
      </c>
      <c r="C3896" t="s">
        <v>13435</v>
      </c>
      <c r="D3896">
        <v>1.54181094840169E-2</v>
      </c>
      <c r="E3896">
        <v>1.5417784452438349E-2</v>
      </c>
      <c r="F3896">
        <v>1.54177900403738E-2</v>
      </c>
      <c r="G3896">
        <v>1.541780214756727E-2</v>
      </c>
      <c r="H3896">
        <v>0.61675137281417847</v>
      </c>
      <c r="I3896">
        <v>1.5417902730405331E-2</v>
      </c>
      <c r="J3896">
        <v>0.21365237236022949</v>
      </c>
      <c r="K3896">
        <v>1.5417777001857759E-2</v>
      </c>
      <c r="L3896">
        <v>1.5417784452438349E-2</v>
      </c>
      <c r="M3896">
        <v>1.5417777001857759E-2</v>
      </c>
      <c r="N3896">
        <v>1.5417777001857759E-2</v>
      </c>
      <c r="O3896">
        <v>1.5417777001857759E-2</v>
      </c>
      <c r="P3896">
        <v>1.5417966060340399E-2</v>
      </c>
      <c r="Q3896">
        <v>4</v>
      </c>
    </row>
    <row r="3897" spans="1:17" x14ac:dyDescent="0.2">
      <c r="A3897" t="s">
        <v>3887</v>
      </c>
      <c r="B3897" s="3">
        <v>44053</v>
      </c>
      <c r="C3897" t="s">
        <v>13436</v>
      </c>
      <c r="D3897">
        <v>0.23996815085411069</v>
      </c>
      <c r="E3897">
        <v>0</v>
      </c>
      <c r="F3897">
        <v>5.4692644625902183E-2</v>
      </c>
      <c r="G3897">
        <v>5.8764390647411353E-2</v>
      </c>
      <c r="H3897">
        <v>0</v>
      </c>
      <c r="I3897">
        <v>0.1012841165065765</v>
      </c>
      <c r="J3897">
        <v>0</v>
      </c>
      <c r="K3897">
        <v>0.1508216857910156</v>
      </c>
      <c r="L3897">
        <v>0</v>
      </c>
      <c r="M3897">
        <v>0.16219969093799591</v>
      </c>
      <c r="N3897">
        <v>6.1728321015834808E-2</v>
      </c>
      <c r="O3897">
        <v>0</v>
      </c>
      <c r="P3897">
        <v>0.15221352875232699</v>
      </c>
      <c r="Q3897">
        <v>0</v>
      </c>
    </row>
    <row r="3898" spans="1:17" x14ac:dyDescent="0.2">
      <c r="A3898" t="s">
        <v>3888</v>
      </c>
      <c r="B3898" s="3">
        <v>44054</v>
      </c>
      <c r="C3898" t="s">
        <v>13437</v>
      </c>
      <c r="D3898">
        <v>1.537642255425453E-2</v>
      </c>
      <c r="E3898">
        <v>1.5376291237771509E-2</v>
      </c>
      <c r="F3898">
        <v>1.5376296825706961E-2</v>
      </c>
      <c r="G3898">
        <v>1.537637040019035E-2</v>
      </c>
      <c r="H3898">
        <v>0.21537631750106809</v>
      </c>
      <c r="I3898">
        <v>1.5376397408545021E-2</v>
      </c>
      <c r="J3898">
        <v>1.537634339183569E-2</v>
      </c>
      <c r="K3898">
        <v>1.537659205496311E-2</v>
      </c>
      <c r="L3898">
        <v>1.53764383867383E-2</v>
      </c>
      <c r="M3898">
        <v>0.41537261009216309</v>
      </c>
      <c r="N3898">
        <v>0.21548716723918909</v>
      </c>
      <c r="O3898">
        <v>1.537647470831871E-2</v>
      </c>
      <c r="P3898">
        <v>1.5376291237771509E-2</v>
      </c>
      <c r="Q3898">
        <v>9</v>
      </c>
    </row>
    <row r="3899" spans="1:17" x14ac:dyDescent="0.2">
      <c r="A3899" t="s">
        <v>3889</v>
      </c>
      <c r="B3899" s="3">
        <v>44054</v>
      </c>
      <c r="C3899" t="s">
        <v>13438</v>
      </c>
      <c r="D3899">
        <v>0</v>
      </c>
      <c r="E3899">
        <v>0</v>
      </c>
      <c r="F3899">
        <v>0</v>
      </c>
      <c r="G3899">
        <v>0.26845046877861017</v>
      </c>
      <c r="H3899">
        <v>0.1145178973674774</v>
      </c>
      <c r="I3899">
        <v>0</v>
      </c>
      <c r="J3899">
        <v>0.10854246467351911</v>
      </c>
      <c r="K3899">
        <v>0</v>
      </c>
      <c r="L3899">
        <v>0</v>
      </c>
      <c r="M3899">
        <v>0.25228452682495123</v>
      </c>
      <c r="N3899">
        <v>0</v>
      </c>
      <c r="O3899">
        <v>0</v>
      </c>
      <c r="P3899">
        <v>0.23422554135322571</v>
      </c>
      <c r="Q3899">
        <v>3</v>
      </c>
    </row>
    <row r="3900" spans="1:17" x14ac:dyDescent="0.2">
      <c r="A3900" t="s">
        <v>3890</v>
      </c>
      <c r="B3900" s="3">
        <v>44054</v>
      </c>
      <c r="C3900" t="s">
        <v>13439</v>
      </c>
      <c r="D3900">
        <v>0</v>
      </c>
      <c r="E3900">
        <v>0</v>
      </c>
      <c r="F3900">
        <v>0</v>
      </c>
      <c r="G3900">
        <v>0</v>
      </c>
      <c r="H3900">
        <v>0</v>
      </c>
      <c r="I3900">
        <v>0.1364926099777222</v>
      </c>
      <c r="J3900">
        <v>9.3664281070232391E-2</v>
      </c>
      <c r="K3900">
        <v>0</v>
      </c>
      <c r="L3900">
        <v>0</v>
      </c>
      <c r="M3900">
        <v>0.33515658974647522</v>
      </c>
      <c r="N3900">
        <v>0</v>
      </c>
      <c r="O3900">
        <v>0.22325210273265839</v>
      </c>
      <c r="P3900">
        <v>0.18863518536090851</v>
      </c>
      <c r="Q3900">
        <v>9</v>
      </c>
    </row>
    <row r="3901" spans="1:17" x14ac:dyDescent="0.2">
      <c r="A3901" t="s">
        <v>3891</v>
      </c>
      <c r="B3901" s="3">
        <v>44054</v>
      </c>
      <c r="C3901" t="s">
        <v>13440</v>
      </c>
      <c r="D3901">
        <v>0</v>
      </c>
      <c r="E3901">
        <v>0</v>
      </c>
      <c r="F3901">
        <v>0.20285241305828089</v>
      </c>
      <c r="G3901">
        <v>0.22706840932369229</v>
      </c>
      <c r="H3901">
        <v>0.14481207728385931</v>
      </c>
      <c r="I3901">
        <v>0</v>
      </c>
      <c r="J3901">
        <v>0</v>
      </c>
      <c r="K3901">
        <v>5.9870552271604538E-2</v>
      </c>
      <c r="L3901">
        <v>0</v>
      </c>
      <c r="M3901">
        <v>0</v>
      </c>
      <c r="N3901">
        <v>0</v>
      </c>
      <c r="O3901">
        <v>0.18102432787418371</v>
      </c>
      <c r="P3901">
        <v>0.16193097829818731</v>
      </c>
      <c r="Q3901">
        <v>3</v>
      </c>
    </row>
    <row r="3902" spans="1:17" x14ac:dyDescent="0.2">
      <c r="A3902" t="s">
        <v>3892</v>
      </c>
      <c r="B3902" s="3">
        <v>44054</v>
      </c>
      <c r="C3902" t="s">
        <v>13441</v>
      </c>
      <c r="D3902">
        <v>4.8552390187978738E-2</v>
      </c>
      <c r="E3902">
        <v>0.11486077308654789</v>
      </c>
      <c r="F3902">
        <v>3.8975570350885391E-2</v>
      </c>
      <c r="G3902">
        <v>0</v>
      </c>
      <c r="H3902">
        <v>0.35100135207176208</v>
      </c>
      <c r="I3902">
        <v>0</v>
      </c>
      <c r="J3902">
        <v>0</v>
      </c>
      <c r="K3902">
        <v>0.1593250781297684</v>
      </c>
      <c r="L3902">
        <v>7.1497417986392975E-2</v>
      </c>
      <c r="M3902">
        <v>0</v>
      </c>
      <c r="N3902">
        <v>3.2358922064304352E-2</v>
      </c>
      <c r="O3902">
        <v>8.5063673555850983E-2</v>
      </c>
      <c r="P3902">
        <v>9.1367468237876892E-2</v>
      </c>
      <c r="Q3902">
        <v>4</v>
      </c>
    </row>
    <row r="3903" spans="1:17" x14ac:dyDescent="0.2">
      <c r="A3903" t="s">
        <v>3893</v>
      </c>
      <c r="B3903" s="3">
        <v>44054</v>
      </c>
      <c r="C3903" t="s">
        <v>13442</v>
      </c>
      <c r="D3903">
        <v>0.17960283160209661</v>
      </c>
      <c r="E3903">
        <v>0</v>
      </c>
      <c r="F3903">
        <v>3.8133781403303153E-2</v>
      </c>
      <c r="G3903">
        <v>0.17467671632766721</v>
      </c>
      <c r="H3903">
        <v>0.35412442684173578</v>
      </c>
      <c r="I3903">
        <v>0</v>
      </c>
      <c r="J3903">
        <v>0</v>
      </c>
      <c r="K3903">
        <v>0</v>
      </c>
      <c r="L3903">
        <v>0</v>
      </c>
      <c r="M3903">
        <v>0</v>
      </c>
      <c r="N3903">
        <v>0</v>
      </c>
      <c r="O3903">
        <v>6.1850190162658691E-2</v>
      </c>
      <c r="P3903">
        <v>0.17529357969760889</v>
      </c>
      <c r="Q3903">
        <v>4</v>
      </c>
    </row>
    <row r="3904" spans="1:17" x14ac:dyDescent="0.2">
      <c r="A3904" t="s">
        <v>3894</v>
      </c>
      <c r="B3904" s="3">
        <v>44055</v>
      </c>
      <c r="C3904" t="s">
        <v>13443</v>
      </c>
      <c r="D3904">
        <v>0</v>
      </c>
      <c r="E3904">
        <v>0</v>
      </c>
      <c r="F3904">
        <v>0</v>
      </c>
      <c r="G3904">
        <v>0</v>
      </c>
      <c r="H3904">
        <v>0</v>
      </c>
      <c r="I3904">
        <v>0</v>
      </c>
      <c r="J3904">
        <v>0</v>
      </c>
      <c r="K3904">
        <v>0</v>
      </c>
      <c r="L3904">
        <v>0.41104787588119512</v>
      </c>
      <c r="M3904">
        <v>0.49494525790214539</v>
      </c>
      <c r="N3904">
        <v>0</v>
      </c>
      <c r="O3904">
        <v>0</v>
      </c>
      <c r="P3904">
        <v>0</v>
      </c>
      <c r="Q3904">
        <v>9</v>
      </c>
    </row>
    <row r="3905" spans="1:17" x14ac:dyDescent="0.2">
      <c r="A3905" t="s">
        <v>3895</v>
      </c>
      <c r="B3905" s="3">
        <v>44055</v>
      </c>
      <c r="C3905" t="s">
        <v>13444</v>
      </c>
      <c r="D3905">
        <v>0</v>
      </c>
      <c r="E3905">
        <v>2.9681101441383358E-2</v>
      </c>
      <c r="F3905">
        <v>0.1322831213474274</v>
      </c>
      <c r="G3905">
        <v>6.9073058664798737E-2</v>
      </c>
      <c r="H3905">
        <v>0.1057812348008156</v>
      </c>
      <c r="I3905">
        <v>0.15428860485553739</v>
      </c>
      <c r="J3905">
        <v>9.1238312423229218E-2</v>
      </c>
      <c r="K3905">
        <v>9.4614796340465546E-2</v>
      </c>
      <c r="L3905">
        <v>0</v>
      </c>
      <c r="M3905">
        <v>0</v>
      </c>
      <c r="N3905">
        <v>3.018672950565815E-2</v>
      </c>
      <c r="O3905">
        <v>0.1457857936620712</v>
      </c>
      <c r="P3905">
        <v>0.14081853628158569</v>
      </c>
      <c r="Q3905">
        <v>5</v>
      </c>
    </row>
    <row r="3906" spans="1:17" x14ac:dyDescent="0.2">
      <c r="A3906" t="s">
        <v>3896</v>
      </c>
      <c r="B3906" s="3">
        <v>44055</v>
      </c>
      <c r="C3906" t="s">
        <v>13445</v>
      </c>
      <c r="D3906">
        <v>0</v>
      </c>
      <c r="E3906">
        <v>0</v>
      </c>
      <c r="F3906">
        <v>0</v>
      </c>
      <c r="G3906">
        <v>0.29011428356170649</v>
      </c>
      <c r="H3906">
        <v>0.12574504315853119</v>
      </c>
      <c r="I3906">
        <v>0</v>
      </c>
      <c r="J3906">
        <v>0</v>
      </c>
      <c r="K3906">
        <v>7.5946435332298279E-2</v>
      </c>
      <c r="L3906">
        <v>2.6071257889270779E-2</v>
      </c>
      <c r="M3906">
        <v>0.1026485338807106</v>
      </c>
      <c r="N3906">
        <v>0</v>
      </c>
      <c r="O3906">
        <v>0.10512134432792659</v>
      </c>
      <c r="P3906">
        <v>0.26562872529029852</v>
      </c>
      <c r="Q3906">
        <v>3</v>
      </c>
    </row>
    <row r="3907" spans="1:17" x14ac:dyDescent="0.2">
      <c r="A3907" t="s">
        <v>3897</v>
      </c>
      <c r="B3907" s="3">
        <v>44055</v>
      </c>
      <c r="C3907" t="s">
        <v>13446</v>
      </c>
      <c r="D3907">
        <v>0</v>
      </c>
      <c r="E3907">
        <v>0</v>
      </c>
      <c r="F3907">
        <v>1.9159672781825069E-2</v>
      </c>
      <c r="G3907">
        <v>0.18250539898872381</v>
      </c>
      <c r="H3907">
        <v>0</v>
      </c>
      <c r="I3907">
        <v>0</v>
      </c>
      <c r="J3907">
        <v>3.4477606415748603E-2</v>
      </c>
      <c r="K3907">
        <v>0.12790980935096741</v>
      </c>
      <c r="L3907">
        <v>0.21997615694999689</v>
      </c>
      <c r="M3907">
        <v>0.30639070272445679</v>
      </c>
      <c r="N3907">
        <v>0</v>
      </c>
      <c r="O3907">
        <v>0.1013292968273163</v>
      </c>
      <c r="P3907">
        <v>0</v>
      </c>
      <c r="Q3907">
        <v>9</v>
      </c>
    </row>
    <row r="3908" spans="1:17" x14ac:dyDescent="0.2">
      <c r="A3908" t="s">
        <v>3898</v>
      </c>
      <c r="B3908" s="3">
        <v>44055</v>
      </c>
      <c r="C3908" t="s">
        <v>13447</v>
      </c>
      <c r="D3908">
        <v>1.538552530109882E-2</v>
      </c>
      <c r="E3908">
        <v>1.538546103984118E-2</v>
      </c>
      <c r="F3908">
        <v>1.538546103984118E-2</v>
      </c>
      <c r="G3908">
        <v>1.538546103984118E-2</v>
      </c>
      <c r="H3908">
        <v>0.25214055180549622</v>
      </c>
      <c r="I3908">
        <v>1.538546103984118E-2</v>
      </c>
      <c r="J3908">
        <v>0.37870639562606812</v>
      </c>
      <c r="K3908">
        <v>1.538548059761524E-2</v>
      </c>
      <c r="L3908">
        <v>1.538580097258091E-2</v>
      </c>
      <c r="M3908">
        <v>0.21529802680015561</v>
      </c>
      <c r="N3908">
        <v>1.538546103984118E-2</v>
      </c>
      <c r="O3908">
        <v>1.538546103984118E-2</v>
      </c>
      <c r="P3908">
        <v>1.538546103984118E-2</v>
      </c>
      <c r="Q3908">
        <v>6</v>
      </c>
    </row>
    <row r="3909" spans="1:17" x14ac:dyDescent="0.2">
      <c r="A3909" t="s">
        <v>3899</v>
      </c>
      <c r="B3909" s="3">
        <v>44055</v>
      </c>
      <c r="C3909" t="s">
        <v>13448</v>
      </c>
      <c r="D3909">
        <v>0.13444951176643369</v>
      </c>
      <c r="E3909">
        <v>5.861956998705864E-2</v>
      </c>
      <c r="F3909">
        <v>0</v>
      </c>
      <c r="G3909">
        <v>0</v>
      </c>
      <c r="H3909">
        <v>0.24459616839885709</v>
      </c>
      <c r="I3909">
        <v>0</v>
      </c>
      <c r="J3909">
        <v>6.2257435172796249E-2</v>
      </c>
      <c r="K3909">
        <v>0</v>
      </c>
      <c r="L3909">
        <v>0.1772925406694412</v>
      </c>
      <c r="M3909">
        <v>8.3938591182231903E-2</v>
      </c>
      <c r="N3909">
        <v>3.7118222564458847E-2</v>
      </c>
      <c r="O3909">
        <v>6.8249605596065521E-2</v>
      </c>
      <c r="P3909">
        <v>0.12492448091506959</v>
      </c>
      <c r="Q3909">
        <v>4</v>
      </c>
    </row>
    <row r="3910" spans="1:17" x14ac:dyDescent="0.2">
      <c r="A3910" t="s">
        <v>3900</v>
      </c>
      <c r="B3910" s="3">
        <v>44055</v>
      </c>
      <c r="C3910" t="s">
        <v>13449</v>
      </c>
      <c r="D3910">
        <v>0.1216296777129173</v>
      </c>
      <c r="E3910">
        <v>0</v>
      </c>
      <c r="F3910">
        <v>0</v>
      </c>
      <c r="G3910">
        <v>0</v>
      </c>
      <c r="H3910">
        <v>0</v>
      </c>
      <c r="I3910">
        <v>0</v>
      </c>
      <c r="J3910">
        <v>0</v>
      </c>
      <c r="K3910">
        <v>0</v>
      </c>
      <c r="L3910">
        <v>0</v>
      </c>
      <c r="M3910">
        <v>0</v>
      </c>
      <c r="N3910">
        <v>0</v>
      </c>
      <c r="O3910">
        <v>0.78435385227203369</v>
      </c>
      <c r="P3910">
        <v>0</v>
      </c>
      <c r="Q3910">
        <v>11</v>
      </c>
    </row>
    <row r="3911" spans="1:17" x14ac:dyDescent="0.2">
      <c r="A3911" t="s">
        <v>3901</v>
      </c>
      <c r="B3911" s="3">
        <v>44055</v>
      </c>
      <c r="C3911" t="s">
        <v>13450</v>
      </c>
      <c r="D3911">
        <v>0</v>
      </c>
      <c r="E3911">
        <v>0</v>
      </c>
      <c r="F3911">
        <v>0</v>
      </c>
      <c r="G3911">
        <v>0.13006821274757391</v>
      </c>
      <c r="H3911">
        <v>7.0525117218494415E-2</v>
      </c>
      <c r="I3911">
        <v>0</v>
      </c>
      <c r="J3911">
        <v>0</v>
      </c>
      <c r="K3911">
        <v>0</v>
      </c>
      <c r="L3911">
        <v>0</v>
      </c>
      <c r="M3911">
        <v>0.1297776252031326</v>
      </c>
      <c r="N3911">
        <v>0</v>
      </c>
      <c r="O3911">
        <v>0.56076961755752563</v>
      </c>
      <c r="P3911">
        <v>7.0377618074417114E-2</v>
      </c>
      <c r="Q3911">
        <v>11</v>
      </c>
    </row>
    <row r="3912" spans="1:17" x14ac:dyDescent="0.2">
      <c r="A3912" t="s">
        <v>3902</v>
      </c>
      <c r="B3912" s="3">
        <v>44055</v>
      </c>
      <c r="C3912" t="s">
        <v>13451</v>
      </c>
      <c r="D3912">
        <v>8.6591951549053192E-2</v>
      </c>
      <c r="E3912">
        <v>0</v>
      </c>
      <c r="F3912">
        <v>0</v>
      </c>
      <c r="G3912">
        <v>0.17557114362716669</v>
      </c>
      <c r="H3912">
        <v>0</v>
      </c>
      <c r="I3912">
        <v>0</v>
      </c>
      <c r="J3912">
        <v>0</v>
      </c>
      <c r="K3912">
        <v>0</v>
      </c>
      <c r="L3912">
        <v>0</v>
      </c>
      <c r="M3912">
        <v>0</v>
      </c>
      <c r="N3912">
        <v>0</v>
      </c>
      <c r="O3912">
        <v>0.68288862705230713</v>
      </c>
      <c r="P3912">
        <v>0</v>
      </c>
      <c r="Q3912">
        <v>11</v>
      </c>
    </row>
    <row r="3913" spans="1:17" x14ac:dyDescent="0.2">
      <c r="A3913" t="s">
        <v>3903</v>
      </c>
      <c r="B3913" s="3">
        <v>44055</v>
      </c>
      <c r="C3913" t="s">
        <v>13452</v>
      </c>
      <c r="D3913">
        <v>0</v>
      </c>
      <c r="E3913">
        <v>0</v>
      </c>
      <c r="F3913">
        <v>0</v>
      </c>
      <c r="G3913">
        <v>7.5795844197273254E-2</v>
      </c>
      <c r="H3913">
        <v>0</v>
      </c>
      <c r="I3913">
        <v>0</v>
      </c>
      <c r="J3913">
        <v>0.11165286600589749</v>
      </c>
      <c r="K3913">
        <v>0.32043194770812988</v>
      </c>
      <c r="L3913">
        <v>0</v>
      </c>
      <c r="M3913">
        <v>6.9686710834503174E-2</v>
      </c>
      <c r="N3913">
        <v>0.14537292718887329</v>
      </c>
      <c r="O3913">
        <v>0.25782188773155212</v>
      </c>
      <c r="P3913">
        <v>0</v>
      </c>
      <c r="Q3913">
        <v>7</v>
      </c>
    </row>
    <row r="3914" spans="1:17" x14ac:dyDescent="0.2">
      <c r="A3914" t="s">
        <v>3904</v>
      </c>
      <c r="B3914" s="3">
        <v>44055</v>
      </c>
      <c r="C3914" t="s">
        <v>13453</v>
      </c>
      <c r="D3914">
        <v>0</v>
      </c>
      <c r="E3914">
        <v>0</v>
      </c>
      <c r="F3914">
        <v>0</v>
      </c>
      <c r="G3914">
        <v>0.18736280500888819</v>
      </c>
      <c r="H3914">
        <v>0</v>
      </c>
      <c r="I3914">
        <v>0</v>
      </c>
      <c r="J3914">
        <v>0</v>
      </c>
      <c r="K3914">
        <v>0</v>
      </c>
      <c r="L3914">
        <v>7.7005468308925629E-2</v>
      </c>
      <c r="M3914">
        <v>0.18661421537399289</v>
      </c>
      <c r="N3914">
        <v>0</v>
      </c>
      <c r="O3914">
        <v>0.44853940606117249</v>
      </c>
      <c r="P3914">
        <v>6.8077452480792999E-2</v>
      </c>
      <c r="Q3914">
        <v>11</v>
      </c>
    </row>
    <row r="3915" spans="1:17" x14ac:dyDescent="0.2">
      <c r="A3915" t="s">
        <v>3905</v>
      </c>
      <c r="B3915" s="3">
        <v>44055</v>
      </c>
      <c r="C3915" t="s">
        <v>13454</v>
      </c>
      <c r="D3915">
        <v>0</v>
      </c>
      <c r="E3915">
        <v>0</v>
      </c>
      <c r="F3915">
        <v>0</v>
      </c>
      <c r="G3915">
        <v>7.2049535810947418E-2</v>
      </c>
      <c r="H3915">
        <v>0</v>
      </c>
      <c r="I3915">
        <v>0</v>
      </c>
      <c r="J3915">
        <v>0</v>
      </c>
      <c r="K3915">
        <v>0</v>
      </c>
      <c r="L3915">
        <v>0</v>
      </c>
      <c r="M3915">
        <v>0</v>
      </c>
      <c r="N3915">
        <v>7.390507310628891E-2</v>
      </c>
      <c r="O3915">
        <v>0.44792202115058899</v>
      </c>
      <c r="P3915">
        <v>0.35996058583259583</v>
      </c>
      <c r="Q3915">
        <v>11</v>
      </c>
    </row>
    <row r="3916" spans="1:17" x14ac:dyDescent="0.2">
      <c r="A3916" t="s">
        <v>3906</v>
      </c>
      <c r="B3916" s="3">
        <v>44055</v>
      </c>
      <c r="C3916" t="s">
        <v>13455</v>
      </c>
      <c r="D3916">
        <v>0.1579196900129318</v>
      </c>
      <c r="E3916">
        <v>0</v>
      </c>
      <c r="F3916">
        <v>0</v>
      </c>
      <c r="G3916">
        <v>5.3332231938838959E-2</v>
      </c>
      <c r="H3916">
        <v>5.3184997290372849E-2</v>
      </c>
      <c r="I3916">
        <v>0</v>
      </c>
      <c r="J3916">
        <v>0.39829844236373901</v>
      </c>
      <c r="K3916">
        <v>0</v>
      </c>
      <c r="L3916">
        <v>0</v>
      </c>
      <c r="M3916">
        <v>0.16811469197273249</v>
      </c>
      <c r="N3916">
        <v>0</v>
      </c>
      <c r="O3916">
        <v>0.1434948742389679</v>
      </c>
      <c r="P3916">
        <v>0</v>
      </c>
      <c r="Q3916">
        <v>6</v>
      </c>
    </row>
    <row r="3917" spans="1:17" x14ac:dyDescent="0.2">
      <c r="A3917" t="s">
        <v>3907</v>
      </c>
      <c r="B3917" s="3">
        <v>44055</v>
      </c>
      <c r="C3917" t="s">
        <v>13456</v>
      </c>
      <c r="D3917">
        <v>0</v>
      </c>
      <c r="E3917">
        <v>0</v>
      </c>
      <c r="F3917">
        <v>0</v>
      </c>
      <c r="G3917">
        <v>0</v>
      </c>
      <c r="H3917">
        <v>0.23078848421573639</v>
      </c>
      <c r="I3917">
        <v>0.119527243077755</v>
      </c>
      <c r="J3917">
        <v>0</v>
      </c>
      <c r="K3917">
        <v>0</v>
      </c>
      <c r="L3917">
        <v>0</v>
      </c>
      <c r="M3917">
        <v>0.1734320670366287</v>
      </c>
      <c r="N3917">
        <v>0.24265588819980621</v>
      </c>
      <c r="O3917">
        <v>0.16519685089588171</v>
      </c>
      <c r="P3917">
        <v>0</v>
      </c>
      <c r="Q3917">
        <v>10</v>
      </c>
    </row>
    <row r="3918" spans="1:17" x14ac:dyDescent="0.2">
      <c r="A3918" t="s">
        <v>3908</v>
      </c>
      <c r="B3918" s="3">
        <v>44055</v>
      </c>
      <c r="C3918" t="s">
        <v>13457</v>
      </c>
      <c r="D3918">
        <v>0</v>
      </c>
      <c r="E3918">
        <v>0.17494538426399231</v>
      </c>
      <c r="F3918">
        <v>0</v>
      </c>
      <c r="G3918">
        <v>0</v>
      </c>
      <c r="H3918">
        <v>0</v>
      </c>
      <c r="I3918">
        <v>0</v>
      </c>
      <c r="J3918">
        <v>0</v>
      </c>
      <c r="K3918">
        <v>0.13277328014373779</v>
      </c>
      <c r="L3918">
        <v>0</v>
      </c>
      <c r="M3918">
        <v>0.1862900108098984</v>
      </c>
      <c r="N3918">
        <v>0.1363699734210968</v>
      </c>
      <c r="O3918">
        <v>0.33543699979782099</v>
      </c>
      <c r="P3918">
        <v>0</v>
      </c>
      <c r="Q3918">
        <v>11</v>
      </c>
    </row>
    <row r="3919" spans="1:17" x14ac:dyDescent="0.2">
      <c r="A3919" t="s">
        <v>3909</v>
      </c>
      <c r="B3919" s="3">
        <v>44055</v>
      </c>
      <c r="C3919" t="s">
        <v>13458</v>
      </c>
      <c r="D3919">
        <v>0</v>
      </c>
      <c r="E3919">
        <v>5.6002721190452583E-2</v>
      </c>
      <c r="F3919">
        <v>0</v>
      </c>
      <c r="G3919">
        <v>0.1249540522694588</v>
      </c>
      <c r="H3919">
        <v>6.811879575252533E-2</v>
      </c>
      <c r="I3919">
        <v>0</v>
      </c>
      <c r="J3919">
        <v>0</v>
      </c>
      <c r="K3919">
        <v>0</v>
      </c>
      <c r="L3919">
        <v>0</v>
      </c>
      <c r="M3919">
        <v>0.33643767237663269</v>
      </c>
      <c r="N3919">
        <v>6.884465366601944E-2</v>
      </c>
      <c r="O3919">
        <v>0.31570425629615778</v>
      </c>
      <c r="P3919">
        <v>0</v>
      </c>
      <c r="Q3919">
        <v>9</v>
      </c>
    </row>
    <row r="3920" spans="1:17" x14ac:dyDescent="0.2">
      <c r="A3920" t="s">
        <v>3910</v>
      </c>
      <c r="B3920" s="3">
        <v>44055</v>
      </c>
      <c r="C3920" t="s">
        <v>13459</v>
      </c>
      <c r="D3920">
        <v>0.16137321293354029</v>
      </c>
      <c r="E3920">
        <v>0.44709008932113647</v>
      </c>
      <c r="F3920">
        <v>7.1688808500766754E-2</v>
      </c>
      <c r="G3920">
        <v>0</v>
      </c>
      <c r="H3920">
        <v>0</v>
      </c>
      <c r="I3920">
        <v>0</v>
      </c>
      <c r="J3920">
        <v>0</v>
      </c>
      <c r="K3920">
        <v>0</v>
      </c>
      <c r="L3920">
        <v>0</v>
      </c>
      <c r="M3920">
        <v>0</v>
      </c>
      <c r="N3920">
        <v>0</v>
      </c>
      <c r="O3920">
        <v>8.1988528370857239E-2</v>
      </c>
      <c r="P3920">
        <v>0.19681808352470401</v>
      </c>
      <c r="Q3920">
        <v>1</v>
      </c>
    </row>
    <row r="3921" spans="1:17" x14ac:dyDescent="0.2">
      <c r="A3921" t="s">
        <v>3911</v>
      </c>
      <c r="B3921" s="3">
        <v>44055</v>
      </c>
      <c r="C3921" t="s">
        <v>13460</v>
      </c>
      <c r="D3921">
        <v>8.2779616117477417E-2</v>
      </c>
      <c r="E3921">
        <v>0</v>
      </c>
      <c r="F3921">
        <v>0</v>
      </c>
      <c r="G3921">
        <v>0</v>
      </c>
      <c r="H3921">
        <v>0</v>
      </c>
      <c r="I3921">
        <v>9.7178809344768524E-2</v>
      </c>
      <c r="J3921">
        <v>0</v>
      </c>
      <c r="K3921">
        <v>0</v>
      </c>
      <c r="L3921">
        <v>0</v>
      </c>
      <c r="M3921">
        <v>0</v>
      </c>
      <c r="N3921">
        <v>0.1675904989242554</v>
      </c>
      <c r="O3921">
        <v>0.43169707059860229</v>
      </c>
      <c r="P3921">
        <v>0.17340035736560819</v>
      </c>
      <c r="Q3921">
        <v>11</v>
      </c>
    </row>
    <row r="3922" spans="1:17" x14ac:dyDescent="0.2">
      <c r="A3922" t="s">
        <v>3912</v>
      </c>
      <c r="B3922" s="3">
        <v>44055</v>
      </c>
      <c r="C3922" t="s">
        <v>13461</v>
      </c>
      <c r="D3922">
        <v>0</v>
      </c>
      <c r="E3922">
        <v>0</v>
      </c>
      <c r="F3922">
        <v>0</v>
      </c>
      <c r="G3922">
        <v>0</v>
      </c>
      <c r="H3922">
        <v>0</v>
      </c>
      <c r="I3922">
        <v>0.37254214286804199</v>
      </c>
      <c r="J3922">
        <v>0.54283887147903442</v>
      </c>
      <c r="K3922">
        <v>0</v>
      </c>
      <c r="L3922">
        <v>0</v>
      </c>
      <c r="M3922">
        <v>0</v>
      </c>
      <c r="N3922">
        <v>0</v>
      </c>
      <c r="O3922">
        <v>0</v>
      </c>
      <c r="P3922">
        <v>0</v>
      </c>
      <c r="Q3922">
        <v>6</v>
      </c>
    </row>
    <row r="3923" spans="1:17" x14ac:dyDescent="0.2">
      <c r="A3923" t="s">
        <v>3913</v>
      </c>
      <c r="B3923" s="3">
        <v>44055</v>
      </c>
      <c r="C3923" t="s">
        <v>13462</v>
      </c>
      <c r="D3923">
        <v>0.2724476158618927</v>
      </c>
      <c r="E3923">
        <v>0</v>
      </c>
      <c r="F3923">
        <v>0</v>
      </c>
      <c r="G3923">
        <v>0</v>
      </c>
      <c r="H3923">
        <v>0</v>
      </c>
      <c r="I3923">
        <v>0</v>
      </c>
      <c r="J3923">
        <v>0.14486485719680789</v>
      </c>
      <c r="K3923">
        <v>0</v>
      </c>
      <c r="L3923">
        <v>0</v>
      </c>
      <c r="M3923">
        <v>0</v>
      </c>
      <c r="N3923">
        <v>0</v>
      </c>
      <c r="O3923">
        <v>0.52348899841308594</v>
      </c>
      <c r="P3923">
        <v>0</v>
      </c>
      <c r="Q3923">
        <v>11</v>
      </c>
    </row>
    <row r="3924" spans="1:17" x14ac:dyDescent="0.2">
      <c r="A3924" t="s">
        <v>3914</v>
      </c>
      <c r="B3924" s="3">
        <v>44055</v>
      </c>
      <c r="C3924" t="s">
        <v>13463</v>
      </c>
      <c r="D3924">
        <v>0</v>
      </c>
      <c r="E3924">
        <v>0</v>
      </c>
      <c r="F3924">
        <v>0</v>
      </c>
      <c r="G3924">
        <v>0</v>
      </c>
      <c r="H3924">
        <v>0</v>
      </c>
      <c r="I3924">
        <v>0</v>
      </c>
      <c r="J3924">
        <v>0</v>
      </c>
      <c r="K3924">
        <v>0</v>
      </c>
      <c r="L3924">
        <v>0</v>
      </c>
      <c r="M3924">
        <v>0.35096809267997742</v>
      </c>
      <c r="N3924">
        <v>0.1302611231803894</v>
      </c>
      <c r="O3924">
        <v>0.43327367305755621</v>
      </c>
      <c r="P3924">
        <v>0</v>
      </c>
      <c r="Q3924">
        <v>11</v>
      </c>
    </row>
    <row r="3925" spans="1:17" x14ac:dyDescent="0.2">
      <c r="A3925" t="s">
        <v>3915</v>
      </c>
      <c r="B3925" s="3">
        <v>44055</v>
      </c>
      <c r="C3925" t="s">
        <v>13464</v>
      </c>
      <c r="D3925">
        <v>0</v>
      </c>
      <c r="E3925">
        <v>0.2307490408420563</v>
      </c>
      <c r="F3925">
        <v>0</v>
      </c>
      <c r="G3925">
        <v>0</v>
      </c>
      <c r="H3925">
        <v>0</v>
      </c>
      <c r="I3925">
        <v>0</v>
      </c>
      <c r="J3925">
        <v>0</v>
      </c>
      <c r="K3925">
        <v>0.25367391109466553</v>
      </c>
      <c r="L3925">
        <v>0</v>
      </c>
      <c r="M3925">
        <v>0</v>
      </c>
      <c r="N3925">
        <v>0</v>
      </c>
      <c r="O3925">
        <v>0.43008702993392939</v>
      </c>
      <c r="P3925">
        <v>0</v>
      </c>
      <c r="Q3925">
        <v>11</v>
      </c>
    </row>
    <row r="3926" spans="1:17" x14ac:dyDescent="0.2">
      <c r="A3926" t="s">
        <v>3916</v>
      </c>
      <c r="B3926" s="3">
        <v>44055</v>
      </c>
      <c r="C3926" t="s">
        <v>13465</v>
      </c>
      <c r="D3926">
        <v>0</v>
      </c>
      <c r="E3926">
        <v>7.62643963098526E-2</v>
      </c>
      <c r="F3926">
        <v>0</v>
      </c>
      <c r="G3926">
        <v>0</v>
      </c>
      <c r="H3926">
        <v>0.1698214262723923</v>
      </c>
      <c r="I3926">
        <v>0</v>
      </c>
      <c r="J3926">
        <v>0</v>
      </c>
      <c r="K3926">
        <v>0</v>
      </c>
      <c r="L3926">
        <v>0</v>
      </c>
      <c r="M3926">
        <v>0</v>
      </c>
      <c r="N3926">
        <v>0.1979091614484787</v>
      </c>
      <c r="O3926">
        <v>0.51753133535385132</v>
      </c>
      <c r="P3926">
        <v>0</v>
      </c>
      <c r="Q3926">
        <v>11</v>
      </c>
    </row>
    <row r="3927" spans="1:17" x14ac:dyDescent="0.2">
      <c r="A3927" t="s">
        <v>3917</v>
      </c>
      <c r="B3927" s="3">
        <v>44055</v>
      </c>
      <c r="C3927" t="s">
        <v>13466</v>
      </c>
      <c r="D3927">
        <v>1.09928771853447E-2</v>
      </c>
      <c r="E3927">
        <v>1.09928771853447E-2</v>
      </c>
      <c r="F3927">
        <v>0.43949106335639948</v>
      </c>
      <c r="G3927">
        <v>1.099308580160141E-2</v>
      </c>
      <c r="H3927">
        <v>0.15380434691905981</v>
      </c>
      <c r="I3927">
        <v>1.099303457885981E-2</v>
      </c>
      <c r="J3927">
        <v>1.09930420294404E-2</v>
      </c>
      <c r="K3927">
        <v>1.0993027128279209E-2</v>
      </c>
      <c r="L3927">
        <v>1.0992941446602339E-2</v>
      </c>
      <c r="M3927">
        <v>1.099311653524637E-2</v>
      </c>
      <c r="N3927">
        <v>1.099317707121372E-2</v>
      </c>
      <c r="O3927">
        <v>0.29677450656890869</v>
      </c>
      <c r="P3927">
        <v>1.09928771853447E-2</v>
      </c>
      <c r="Q3927">
        <v>2</v>
      </c>
    </row>
    <row r="3928" spans="1:17" x14ac:dyDescent="0.2">
      <c r="A3928" t="s">
        <v>3918</v>
      </c>
      <c r="B3928" s="3">
        <v>44056</v>
      </c>
      <c r="C3928" t="s">
        <v>13467</v>
      </c>
      <c r="D3928">
        <v>1.2811023741960531E-2</v>
      </c>
      <c r="E3928">
        <v>0.1942054629325867</v>
      </c>
      <c r="F3928">
        <v>1.2810825370252131E-2</v>
      </c>
      <c r="G3928">
        <v>1.2810825370252131E-2</v>
      </c>
      <c r="H3928">
        <v>0.66487449407577515</v>
      </c>
      <c r="I3928">
        <v>1.2810898944735531E-2</v>
      </c>
      <c r="J3928">
        <v>1.2810938060283659E-2</v>
      </c>
      <c r="K3928">
        <v>1.2810825370252131E-2</v>
      </c>
      <c r="L3928">
        <v>1.2810934334993361E-2</v>
      </c>
      <c r="M3928">
        <v>1.2810825370252131E-2</v>
      </c>
      <c r="N3928">
        <v>1.2810825370252131E-2</v>
      </c>
      <c r="O3928">
        <v>1.2811148539185521E-2</v>
      </c>
      <c r="P3928">
        <v>1.2810941785573959E-2</v>
      </c>
      <c r="Q3928">
        <v>4</v>
      </c>
    </row>
    <row r="3929" spans="1:17" x14ac:dyDescent="0.2">
      <c r="A3929" t="s">
        <v>3919</v>
      </c>
      <c r="B3929" s="3">
        <v>44056</v>
      </c>
      <c r="C3929" t="s">
        <v>13468</v>
      </c>
      <c r="D3929">
        <v>0</v>
      </c>
      <c r="E3929">
        <v>0.10436418652534479</v>
      </c>
      <c r="F3929">
        <v>0.14425097405910489</v>
      </c>
      <c r="G3929">
        <v>0</v>
      </c>
      <c r="H3929">
        <v>7.526833564043045E-2</v>
      </c>
      <c r="I3929">
        <v>0.37889373302459722</v>
      </c>
      <c r="J3929">
        <v>6.7163050174713135E-2</v>
      </c>
      <c r="K3929">
        <v>0</v>
      </c>
      <c r="L3929">
        <v>0</v>
      </c>
      <c r="M3929">
        <v>0</v>
      </c>
      <c r="N3929">
        <v>0</v>
      </c>
      <c r="O3929">
        <v>0</v>
      </c>
      <c r="P3929">
        <v>0.21149225533008581</v>
      </c>
      <c r="Q3929">
        <v>5</v>
      </c>
    </row>
    <row r="3930" spans="1:17" x14ac:dyDescent="0.2">
      <c r="A3930" t="s">
        <v>3920</v>
      </c>
      <c r="B3930" s="3">
        <v>44056</v>
      </c>
      <c r="C3930" t="s">
        <v>13469</v>
      </c>
      <c r="D3930">
        <v>9.8248720169067383E-2</v>
      </c>
      <c r="E3930">
        <v>0</v>
      </c>
      <c r="F3930">
        <v>0</v>
      </c>
      <c r="G3930">
        <v>0.18431234359741211</v>
      </c>
      <c r="H3930">
        <v>9.6256524324417114E-2</v>
      </c>
      <c r="I3930">
        <v>3.9311546832323067E-2</v>
      </c>
      <c r="J3930">
        <v>0</v>
      </c>
      <c r="K3930">
        <v>0</v>
      </c>
      <c r="L3930">
        <v>0</v>
      </c>
      <c r="M3930">
        <v>0.22792781889438629</v>
      </c>
      <c r="N3930">
        <v>6.7641086876392365E-2</v>
      </c>
      <c r="O3930">
        <v>0</v>
      </c>
      <c r="P3930">
        <v>0.27475732564926147</v>
      </c>
      <c r="Q3930">
        <v>12</v>
      </c>
    </row>
    <row r="3931" spans="1:17" x14ac:dyDescent="0.2">
      <c r="A3931" t="s">
        <v>3921</v>
      </c>
      <c r="B3931" s="3">
        <v>44056</v>
      </c>
      <c r="C3931" t="s">
        <v>13470</v>
      </c>
      <c r="D3931">
        <v>0.1395219415426254</v>
      </c>
      <c r="E3931">
        <v>0</v>
      </c>
      <c r="F3931">
        <v>0</v>
      </c>
      <c r="G3931">
        <v>0.1076331809163094</v>
      </c>
      <c r="H3931">
        <v>0</v>
      </c>
      <c r="I3931">
        <v>0</v>
      </c>
      <c r="J3931">
        <v>0.15224424004554751</v>
      </c>
      <c r="K3931">
        <v>0.15660299360752111</v>
      </c>
      <c r="L3931">
        <v>4.7621089965105057E-2</v>
      </c>
      <c r="M3931">
        <v>8.887694776058197E-2</v>
      </c>
      <c r="N3931">
        <v>0</v>
      </c>
      <c r="O3931">
        <v>0</v>
      </c>
      <c r="P3931">
        <v>0.29623299837112432</v>
      </c>
      <c r="Q3931">
        <v>12</v>
      </c>
    </row>
    <row r="3932" spans="1:17" x14ac:dyDescent="0.2">
      <c r="A3932" t="s">
        <v>3922</v>
      </c>
      <c r="B3932" s="3">
        <v>44056</v>
      </c>
      <c r="C3932" t="s">
        <v>13471</v>
      </c>
      <c r="D3932">
        <v>0.13557520508766169</v>
      </c>
      <c r="E3932">
        <v>0.1481582373380661</v>
      </c>
      <c r="F3932">
        <v>0</v>
      </c>
      <c r="G3932">
        <v>5.822976678609848E-2</v>
      </c>
      <c r="H3932">
        <v>0.42954599857330322</v>
      </c>
      <c r="I3932">
        <v>0</v>
      </c>
      <c r="J3932">
        <v>0</v>
      </c>
      <c r="K3932">
        <v>0</v>
      </c>
      <c r="L3932">
        <v>0</v>
      </c>
      <c r="M3932">
        <v>0.1301092058420181</v>
      </c>
      <c r="N3932">
        <v>0</v>
      </c>
      <c r="O3932">
        <v>7.8434474766254425E-2</v>
      </c>
      <c r="P3932">
        <v>0</v>
      </c>
      <c r="Q3932">
        <v>4</v>
      </c>
    </row>
    <row r="3933" spans="1:17" x14ac:dyDescent="0.2">
      <c r="A3933" t="s">
        <v>3923</v>
      </c>
      <c r="B3933" s="3">
        <v>44056</v>
      </c>
      <c r="C3933" t="s">
        <v>13472</v>
      </c>
      <c r="D3933">
        <v>0.29930984973907471</v>
      </c>
      <c r="E3933">
        <v>3.7023335695266717E-2</v>
      </c>
      <c r="F3933">
        <v>0.1161608919501305</v>
      </c>
      <c r="G3933">
        <v>6.1816863715648651E-2</v>
      </c>
      <c r="H3933">
        <v>0.2129136323928833</v>
      </c>
      <c r="I3933">
        <v>0</v>
      </c>
      <c r="J3933">
        <v>0</v>
      </c>
      <c r="K3933">
        <v>7.2164185345172882E-2</v>
      </c>
      <c r="L3933">
        <v>9.3800678849220276E-2</v>
      </c>
      <c r="M3933">
        <v>0</v>
      </c>
      <c r="N3933">
        <v>0</v>
      </c>
      <c r="O3933">
        <v>9.7425594925880432E-2</v>
      </c>
      <c r="P3933">
        <v>0</v>
      </c>
      <c r="Q3933">
        <v>0</v>
      </c>
    </row>
    <row r="3934" spans="1:17" x14ac:dyDescent="0.2">
      <c r="A3934" t="s">
        <v>3924</v>
      </c>
      <c r="B3934" s="3">
        <v>44056</v>
      </c>
      <c r="C3934" t="s">
        <v>13473</v>
      </c>
      <c r="D3934">
        <v>0.27469068765640259</v>
      </c>
      <c r="E3934">
        <v>0.2305124253034592</v>
      </c>
      <c r="F3934">
        <v>0</v>
      </c>
      <c r="G3934">
        <v>0.41784915328025818</v>
      </c>
      <c r="H3934">
        <v>0</v>
      </c>
      <c r="I3934">
        <v>0</v>
      </c>
      <c r="J3934">
        <v>0</v>
      </c>
      <c r="K3934">
        <v>0</v>
      </c>
      <c r="L3934">
        <v>0</v>
      </c>
      <c r="M3934">
        <v>0</v>
      </c>
      <c r="N3934">
        <v>0</v>
      </c>
      <c r="O3934">
        <v>0</v>
      </c>
      <c r="P3934">
        <v>0</v>
      </c>
      <c r="Q3934">
        <v>3</v>
      </c>
    </row>
    <row r="3935" spans="1:17" x14ac:dyDescent="0.2">
      <c r="A3935" t="s">
        <v>3925</v>
      </c>
      <c r="B3935" s="3">
        <v>44056</v>
      </c>
      <c r="C3935" t="s">
        <v>13474</v>
      </c>
      <c r="D3935">
        <v>0.25255262851715088</v>
      </c>
      <c r="E3935">
        <v>0</v>
      </c>
      <c r="F3935">
        <v>8.8743403553962708E-2</v>
      </c>
      <c r="G3935">
        <v>0</v>
      </c>
      <c r="H3935">
        <v>0.54552948474884033</v>
      </c>
      <c r="I3935">
        <v>0</v>
      </c>
      <c r="J3935">
        <v>0</v>
      </c>
      <c r="K3935">
        <v>0</v>
      </c>
      <c r="L3935">
        <v>0</v>
      </c>
      <c r="M3935">
        <v>0</v>
      </c>
      <c r="N3935">
        <v>0</v>
      </c>
      <c r="O3935">
        <v>0</v>
      </c>
      <c r="P3935">
        <v>8.0202847719192505E-2</v>
      </c>
      <c r="Q3935">
        <v>4</v>
      </c>
    </row>
    <row r="3936" spans="1:17" x14ac:dyDescent="0.2">
      <c r="A3936" t="s">
        <v>3926</v>
      </c>
      <c r="B3936" s="3">
        <v>44056</v>
      </c>
      <c r="C3936" t="s">
        <v>13475</v>
      </c>
      <c r="D3936">
        <v>0</v>
      </c>
      <c r="E3936">
        <v>0</v>
      </c>
      <c r="F3936">
        <v>0</v>
      </c>
      <c r="G3936">
        <v>0</v>
      </c>
      <c r="H3936">
        <v>0</v>
      </c>
      <c r="I3936">
        <v>0</v>
      </c>
      <c r="J3936">
        <v>0.34037762880325317</v>
      </c>
      <c r="K3936">
        <v>0.28853914141654968</v>
      </c>
      <c r="L3936">
        <v>0</v>
      </c>
      <c r="M3936">
        <v>0</v>
      </c>
      <c r="N3936">
        <v>0</v>
      </c>
      <c r="O3936">
        <v>0</v>
      </c>
      <c r="P3936">
        <v>0.29414579272270203</v>
      </c>
      <c r="Q3936">
        <v>6</v>
      </c>
    </row>
    <row r="3937" spans="1:17" x14ac:dyDescent="0.2">
      <c r="A3937" t="s">
        <v>3927</v>
      </c>
      <c r="B3937" s="3">
        <v>44056</v>
      </c>
      <c r="C3937" t="s">
        <v>13476</v>
      </c>
      <c r="D3937">
        <v>0.22290781140327451</v>
      </c>
      <c r="E3937">
        <v>0</v>
      </c>
      <c r="F3937">
        <v>0</v>
      </c>
      <c r="G3937">
        <v>8.6867988109588623E-2</v>
      </c>
      <c r="H3937">
        <v>0</v>
      </c>
      <c r="I3937">
        <v>7.9868584871292114E-2</v>
      </c>
      <c r="J3937">
        <v>0</v>
      </c>
      <c r="K3937">
        <v>0.17626985907554629</v>
      </c>
      <c r="L3937">
        <v>0.13339006900787351</v>
      </c>
      <c r="M3937">
        <v>0</v>
      </c>
      <c r="N3937">
        <v>0.13551586866378779</v>
      </c>
      <c r="O3937">
        <v>0</v>
      </c>
      <c r="P3937">
        <v>0.14087644219398501</v>
      </c>
      <c r="Q3937">
        <v>0</v>
      </c>
    </row>
    <row r="3938" spans="1:17" x14ac:dyDescent="0.2">
      <c r="A3938" t="s">
        <v>3928</v>
      </c>
      <c r="B3938" s="3">
        <v>44056</v>
      </c>
      <c r="C3938" t="s">
        <v>13477</v>
      </c>
      <c r="D3938">
        <v>0.1678331792354584</v>
      </c>
      <c r="E3938">
        <v>0</v>
      </c>
      <c r="F3938">
        <v>0</v>
      </c>
      <c r="G3938">
        <v>0</v>
      </c>
      <c r="H3938">
        <v>0.2965678870677948</v>
      </c>
      <c r="I3938">
        <v>9.2804491519927979E-2</v>
      </c>
      <c r="J3938">
        <v>0</v>
      </c>
      <c r="K3938">
        <v>0</v>
      </c>
      <c r="L3938">
        <v>7.7584564685821533E-2</v>
      </c>
      <c r="M3938">
        <v>6.2294289469718933E-2</v>
      </c>
      <c r="N3938">
        <v>0</v>
      </c>
      <c r="O3938">
        <v>0.27446925640106201</v>
      </c>
      <c r="P3938">
        <v>0</v>
      </c>
      <c r="Q3938">
        <v>4</v>
      </c>
    </row>
    <row r="3939" spans="1:17" x14ac:dyDescent="0.2">
      <c r="A3939" t="s">
        <v>3929</v>
      </c>
      <c r="B3939" s="3">
        <v>44056</v>
      </c>
      <c r="C3939" t="s">
        <v>13478</v>
      </c>
      <c r="D3939">
        <v>0.1895750164985657</v>
      </c>
      <c r="E3939">
        <v>0</v>
      </c>
      <c r="F3939">
        <v>0</v>
      </c>
      <c r="G3939">
        <v>7.6952241361141205E-2</v>
      </c>
      <c r="H3939">
        <v>0.21361210942268369</v>
      </c>
      <c r="I3939">
        <v>0</v>
      </c>
      <c r="J3939">
        <v>0.13320302963256839</v>
      </c>
      <c r="K3939">
        <v>0.14176265895366669</v>
      </c>
      <c r="L3939">
        <v>0</v>
      </c>
      <c r="M3939">
        <v>8.6041964590549469E-2</v>
      </c>
      <c r="N3939">
        <v>4.8063952475786209E-2</v>
      </c>
      <c r="O3939">
        <v>9.7962886095046997E-2</v>
      </c>
      <c r="P3939">
        <v>0</v>
      </c>
      <c r="Q3939">
        <v>4</v>
      </c>
    </row>
    <row r="3940" spans="1:17" x14ac:dyDescent="0.2">
      <c r="A3940" t="s">
        <v>3930</v>
      </c>
      <c r="B3940" s="3">
        <v>44056</v>
      </c>
      <c r="C3940" t="s">
        <v>13479</v>
      </c>
      <c r="D3940">
        <v>0.1663666367530823</v>
      </c>
      <c r="E3940">
        <v>0</v>
      </c>
      <c r="F3940">
        <v>0.28708893060684199</v>
      </c>
      <c r="G3940">
        <v>0</v>
      </c>
      <c r="H3940">
        <v>0.40785503387451172</v>
      </c>
      <c r="I3940">
        <v>0</v>
      </c>
      <c r="J3940">
        <v>0</v>
      </c>
      <c r="K3940">
        <v>0</v>
      </c>
      <c r="L3940">
        <v>0</v>
      </c>
      <c r="M3940">
        <v>0</v>
      </c>
      <c r="N3940">
        <v>0</v>
      </c>
      <c r="O3940">
        <v>0</v>
      </c>
      <c r="P3940">
        <v>9.5416449010372162E-2</v>
      </c>
      <c r="Q3940">
        <v>4</v>
      </c>
    </row>
    <row r="3941" spans="1:17" x14ac:dyDescent="0.2">
      <c r="A3941" t="s">
        <v>3931</v>
      </c>
      <c r="B3941" s="3">
        <v>44056</v>
      </c>
      <c r="C3941" t="s">
        <v>13480</v>
      </c>
      <c r="D3941">
        <v>6.191612035036087E-2</v>
      </c>
      <c r="E3941">
        <v>0</v>
      </c>
      <c r="F3941">
        <v>7.3078081011772156E-2</v>
      </c>
      <c r="G3941">
        <v>0</v>
      </c>
      <c r="H3941">
        <v>0.14249636232852941</v>
      </c>
      <c r="I3941">
        <v>0</v>
      </c>
      <c r="J3941">
        <v>0.13972713053226471</v>
      </c>
      <c r="K3941">
        <v>8.6691863834857941E-2</v>
      </c>
      <c r="L3941">
        <v>0.32817655801773071</v>
      </c>
      <c r="M3941">
        <v>0.15665322542190549</v>
      </c>
      <c r="N3941">
        <v>0</v>
      </c>
      <c r="O3941">
        <v>0</v>
      </c>
      <c r="P3941">
        <v>0</v>
      </c>
      <c r="Q3941">
        <v>8</v>
      </c>
    </row>
    <row r="3942" spans="1:17" x14ac:dyDescent="0.2">
      <c r="A3942" t="s">
        <v>3932</v>
      </c>
      <c r="B3942" s="3">
        <v>44056</v>
      </c>
      <c r="C3942" t="s">
        <v>13481</v>
      </c>
      <c r="D3942">
        <v>0.45906457304954529</v>
      </c>
      <c r="E3942">
        <v>0</v>
      </c>
      <c r="F3942">
        <v>0</v>
      </c>
      <c r="G3942">
        <v>0</v>
      </c>
      <c r="H3942">
        <v>0</v>
      </c>
      <c r="I3942">
        <v>0</v>
      </c>
      <c r="J3942">
        <v>0</v>
      </c>
      <c r="K3942">
        <v>0</v>
      </c>
      <c r="L3942">
        <v>0.48049384355545038</v>
      </c>
      <c r="M3942">
        <v>0</v>
      </c>
      <c r="N3942">
        <v>0</v>
      </c>
      <c r="O3942">
        <v>0</v>
      </c>
      <c r="P3942">
        <v>0</v>
      </c>
      <c r="Q3942">
        <v>8</v>
      </c>
    </row>
    <row r="3943" spans="1:17" x14ac:dyDescent="0.2">
      <c r="A3943" t="s">
        <v>3933</v>
      </c>
      <c r="B3943" s="3">
        <v>44057</v>
      </c>
      <c r="C3943" t="s">
        <v>13482</v>
      </c>
      <c r="D3943">
        <v>0</v>
      </c>
      <c r="E3943">
        <v>4.82313372194767E-2</v>
      </c>
      <c r="F3943">
        <v>0</v>
      </c>
      <c r="G3943">
        <v>0.16684848070144651</v>
      </c>
      <c r="H3943">
        <v>0</v>
      </c>
      <c r="I3943">
        <v>0</v>
      </c>
      <c r="J3943">
        <v>9.6595533192157745E-2</v>
      </c>
      <c r="K3943">
        <v>5.5540770292282098E-2</v>
      </c>
      <c r="L3943">
        <v>0.1082896888256073</v>
      </c>
      <c r="M3943">
        <v>0</v>
      </c>
      <c r="N3943">
        <v>8.2622654736042023E-2</v>
      </c>
      <c r="O3943">
        <v>0</v>
      </c>
      <c r="P3943">
        <v>0.42178592085838318</v>
      </c>
      <c r="Q3943">
        <v>12</v>
      </c>
    </row>
    <row r="3944" spans="1:17" x14ac:dyDescent="0.2">
      <c r="A3944" t="s">
        <v>3934</v>
      </c>
      <c r="B3944" s="3">
        <v>44057</v>
      </c>
      <c r="C3944" t="s">
        <v>13483</v>
      </c>
      <c r="D3944">
        <v>0</v>
      </c>
      <c r="E3944">
        <v>3.9790358394384377E-2</v>
      </c>
      <c r="F3944">
        <v>0</v>
      </c>
      <c r="G3944">
        <v>0.14717142283916471</v>
      </c>
      <c r="H3944">
        <v>0</v>
      </c>
      <c r="I3944">
        <v>0.17346638441085821</v>
      </c>
      <c r="J3944">
        <v>9.5249861478805542E-2</v>
      </c>
      <c r="K3944">
        <v>0</v>
      </c>
      <c r="L3944">
        <v>0.17230044305324549</v>
      </c>
      <c r="M3944">
        <v>0</v>
      </c>
      <c r="N3944">
        <v>7.8951172530651093E-2</v>
      </c>
      <c r="O3944">
        <v>0.18523281812667849</v>
      </c>
      <c r="P3944">
        <v>9.5010161399841309E-2</v>
      </c>
      <c r="Q3944">
        <v>11</v>
      </c>
    </row>
    <row r="3945" spans="1:17" x14ac:dyDescent="0.2">
      <c r="A3945" t="s">
        <v>3935</v>
      </c>
      <c r="B3945" s="3">
        <v>44057</v>
      </c>
      <c r="C3945" t="s">
        <v>13484</v>
      </c>
      <c r="D3945">
        <v>0</v>
      </c>
      <c r="E3945">
        <v>0.20132178068161011</v>
      </c>
      <c r="F3945">
        <v>6.8907424807548523E-2</v>
      </c>
      <c r="G3945">
        <v>5.5942047387361533E-2</v>
      </c>
      <c r="H3945">
        <v>0</v>
      </c>
      <c r="I3945">
        <v>0</v>
      </c>
      <c r="J3945">
        <v>0.17136505246162409</v>
      </c>
      <c r="K3945">
        <v>0</v>
      </c>
      <c r="L3945">
        <v>0</v>
      </c>
      <c r="M3945">
        <v>0.21545061469078061</v>
      </c>
      <c r="N3945">
        <v>0</v>
      </c>
      <c r="O3945">
        <v>0</v>
      </c>
      <c r="P3945">
        <v>0.26706328988075262</v>
      </c>
      <c r="Q3945">
        <v>12</v>
      </c>
    </row>
    <row r="3946" spans="1:17" x14ac:dyDescent="0.2">
      <c r="A3946" t="s">
        <v>3936</v>
      </c>
      <c r="B3946" s="3">
        <v>44057</v>
      </c>
      <c r="C3946" t="s">
        <v>13485</v>
      </c>
      <c r="D3946">
        <v>0</v>
      </c>
      <c r="E3946">
        <v>0</v>
      </c>
      <c r="F3946">
        <v>0.13996930420398709</v>
      </c>
      <c r="G3946">
        <v>0.15060944855213171</v>
      </c>
      <c r="H3946">
        <v>8.9959129691123962E-2</v>
      </c>
      <c r="I3946">
        <v>9.3023017048835754E-2</v>
      </c>
      <c r="J3946">
        <v>0</v>
      </c>
      <c r="K3946">
        <v>0</v>
      </c>
      <c r="L3946">
        <v>0.15019300580024719</v>
      </c>
      <c r="M3946">
        <v>0</v>
      </c>
      <c r="N3946">
        <v>0</v>
      </c>
      <c r="O3946">
        <v>0.14484776556491849</v>
      </c>
      <c r="P3946">
        <v>0.2129341512918472</v>
      </c>
      <c r="Q3946">
        <v>12</v>
      </c>
    </row>
    <row r="3947" spans="1:17" x14ac:dyDescent="0.2">
      <c r="A3947" t="s">
        <v>3937</v>
      </c>
      <c r="B3947" s="3">
        <v>44057</v>
      </c>
      <c r="C3947" t="s">
        <v>13486</v>
      </c>
      <c r="D3947">
        <v>0</v>
      </c>
      <c r="E3947">
        <v>0</v>
      </c>
      <c r="F3947">
        <v>0</v>
      </c>
      <c r="G3947">
        <v>6.5178476274013519E-2</v>
      </c>
      <c r="H3947">
        <v>6.1251223087310791E-2</v>
      </c>
      <c r="I3947">
        <v>0.175063356757164</v>
      </c>
      <c r="J3947">
        <v>0.20657311379909521</v>
      </c>
      <c r="K3947">
        <v>0</v>
      </c>
      <c r="L3947">
        <v>0.1229165270924568</v>
      </c>
      <c r="M3947">
        <v>0</v>
      </c>
      <c r="N3947">
        <v>0</v>
      </c>
      <c r="O3947">
        <v>0.12910021841526029</v>
      </c>
      <c r="P3947">
        <v>0.22144982218742371</v>
      </c>
      <c r="Q3947">
        <v>12</v>
      </c>
    </row>
    <row r="3948" spans="1:17" x14ac:dyDescent="0.2">
      <c r="A3948" t="s">
        <v>3938</v>
      </c>
      <c r="B3948" s="3">
        <v>44057</v>
      </c>
      <c r="C3948" t="s">
        <v>13487</v>
      </c>
      <c r="D3948">
        <v>0</v>
      </c>
      <c r="E3948">
        <v>0</v>
      </c>
      <c r="F3948">
        <v>0</v>
      </c>
      <c r="G3948">
        <v>0</v>
      </c>
      <c r="H3948">
        <v>0</v>
      </c>
      <c r="I3948">
        <v>0</v>
      </c>
      <c r="J3948">
        <v>0</v>
      </c>
      <c r="K3948">
        <v>0.2390007674694061</v>
      </c>
      <c r="L3948">
        <v>0</v>
      </c>
      <c r="M3948">
        <v>0</v>
      </c>
      <c r="N3948">
        <v>0</v>
      </c>
      <c r="O3948">
        <v>0</v>
      </c>
      <c r="P3948">
        <v>0.6669691801071167</v>
      </c>
      <c r="Q3948">
        <v>12</v>
      </c>
    </row>
    <row r="3949" spans="1:17" x14ac:dyDescent="0.2">
      <c r="A3949" t="s">
        <v>3939</v>
      </c>
      <c r="B3949" s="3">
        <v>44057</v>
      </c>
      <c r="C3949" t="s">
        <v>13488</v>
      </c>
      <c r="D3949">
        <v>7.9640284180641174E-2</v>
      </c>
      <c r="E3949">
        <v>0</v>
      </c>
      <c r="F3949">
        <v>4.7010701149702072E-2</v>
      </c>
      <c r="G3949">
        <v>0</v>
      </c>
      <c r="H3949">
        <v>8.9425928890705109E-2</v>
      </c>
      <c r="I3949">
        <v>0</v>
      </c>
      <c r="J3949">
        <v>3.483542799949646E-2</v>
      </c>
      <c r="K3949">
        <v>0</v>
      </c>
      <c r="L3949">
        <v>3.1269334256649017E-2</v>
      </c>
      <c r="M3949">
        <v>0.1335204541683197</v>
      </c>
      <c r="N3949">
        <v>6.7118696868419647E-2</v>
      </c>
      <c r="O3949">
        <v>0</v>
      </c>
      <c r="P3949">
        <v>0.50801199674606323</v>
      </c>
      <c r="Q3949">
        <v>12</v>
      </c>
    </row>
    <row r="3950" spans="1:17" x14ac:dyDescent="0.2">
      <c r="A3950" t="s">
        <v>3940</v>
      </c>
      <c r="B3950" s="3">
        <v>44057</v>
      </c>
      <c r="C3950" t="s">
        <v>13489</v>
      </c>
      <c r="D3950">
        <v>0.29890385270118708</v>
      </c>
      <c r="E3950">
        <v>0</v>
      </c>
      <c r="F3950">
        <v>0.1326942294836044</v>
      </c>
      <c r="G3950">
        <v>0.11963536590337751</v>
      </c>
      <c r="H3950">
        <v>0</v>
      </c>
      <c r="I3950">
        <v>0.37180688977241522</v>
      </c>
      <c r="J3950">
        <v>0</v>
      </c>
      <c r="K3950">
        <v>0</v>
      </c>
      <c r="L3950">
        <v>0</v>
      </c>
      <c r="M3950">
        <v>0</v>
      </c>
      <c r="N3950">
        <v>0</v>
      </c>
      <c r="O3950">
        <v>0</v>
      </c>
      <c r="P3950">
        <v>0</v>
      </c>
      <c r="Q3950">
        <v>5</v>
      </c>
    </row>
    <row r="3951" spans="1:17" x14ac:dyDescent="0.2">
      <c r="A3951" t="s">
        <v>3941</v>
      </c>
      <c r="B3951" s="3">
        <v>44057</v>
      </c>
      <c r="C3951" t="s">
        <v>13490</v>
      </c>
      <c r="D3951">
        <v>1.538365334272385E-2</v>
      </c>
      <c r="E3951">
        <v>1.5383735299110411E-2</v>
      </c>
      <c r="F3951">
        <v>0.34033685922622681</v>
      </c>
      <c r="G3951">
        <v>1.538388710469007E-2</v>
      </c>
      <c r="H3951">
        <v>1.538365334272385E-2</v>
      </c>
      <c r="I3951">
        <v>1.538387406617403E-2</v>
      </c>
      <c r="J3951">
        <v>1.538368500769138E-2</v>
      </c>
      <c r="K3951">
        <v>1.538397558033466E-2</v>
      </c>
      <c r="L3951">
        <v>0.25138118863105768</v>
      </c>
      <c r="M3951">
        <v>1.538394670933485E-2</v>
      </c>
      <c r="N3951">
        <v>0.25444397330284119</v>
      </c>
      <c r="O3951">
        <v>1.538365334272385E-2</v>
      </c>
      <c r="P3951">
        <v>1.5383868478238579E-2</v>
      </c>
      <c r="Q3951">
        <v>2</v>
      </c>
    </row>
    <row r="3952" spans="1:17" x14ac:dyDescent="0.2">
      <c r="A3952" t="s">
        <v>3942</v>
      </c>
      <c r="B3952" s="3">
        <v>44057</v>
      </c>
      <c r="C3952" t="s">
        <v>13491</v>
      </c>
      <c r="D3952">
        <v>0</v>
      </c>
      <c r="E3952">
        <v>0</v>
      </c>
      <c r="F3952">
        <v>0.18459637463092801</v>
      </c>
      <c r="G3952">
        <v>0</v>
      </c>
      <c r="H3952">
        <v>0</v>
      </c>
      <c r="I3952">
        <v>0</v>
      </c>
      <c r="J3952">
        <v>0</v>
      </c>
      <c r="K3952">
        <v>0.1208090856671333</v>
      </c>
      <c r="L3952">
        <v>0.53166532516479492</v>
      </c>
      <c r="M3952">
        <v>0</v>
      </c>
      <c r="N3952">
        <v>9.9938914179801941E-2</v>
      </c>
      <c r="O3952">
        <v>0</v>
      </c>
      <c r="P3952">
        <v>0</v>
      </c>
      <c r="Q3952">
        <v>8</v>
      </c>
    </row>
    <row r="3953" spans="1:17" x14ac:dyDescent="0.2">
      <c r="A3953" t="s">
        <v>3943</v>
      </c>
      <c r="B3953" s="3">
        <v>44057</v>
      </c>
      <c r="C3953" t="s">
        <v>13492</v>
      </c>
      <c r="D3953">
        <v>0</v>
      </c>
      <c r="E3953">
        <v>0.25682902336120611</v>
      </c>
      <c r="F3953">
        <v>0.13044239580631259</v>
      </c>
      <c r="G3953">
        <v>0.26829069852828979</v>
      </c>
      <c r="H3953">
        <v>0</v>
      </c>
      <c r="I3953">
        <v>0</v>
      </c>
      <c r="J3953">
        <v>0</v>
      </c>
      <c r="K3953">
        <v>0</v>
      </c>
      <c r="L3953">
        <v>0.27517291903495789</v>
      </c>
      <c r="M3953">
        <v>0</v>
      </c>
      <c r="N3953">
        <v>0</v>
      </c>
      <c r="O3953">
        <v>0</v>
      </c>
      <c r="P3953">
        <v>0</v>
      </c>
      <c r="Q3953">
        <v>8</v>
      </c>
    </row>
    <row r="3954" spans="1:17" x14ac:dyDescent="0.2">
      <c r="A3954" t="s">
        <v>3944</v>
      </c>
      <c r="B3954" s="3">
        <v>44057</v>
      </c>
      <c r="C3954" t="s">
        <v>13493</v>
      </c>
      <c r="D3954">
        <v>0.2323178946971893</v>
      </c>
      <c r="E3954">
        <v>0.25132766366004938</v>
      </c>
      <c r="F3954">
        <v>8.6570203304290771E-2</v>
      </c>
      <c r="G3954">
        <v>0</v>
      </c>
      <c r="H3954">
        <v>0</v>
      </c>
      <c r="I3954">
        <v>0</v>
      </c>
      <c r="J3954">
        <v>0</v>
      </c>
      <c r="K3954">
        <v>0</v>
      </c>
      <c r="L3954">
        <v>0</v>
      </c>
      <c r="M3954">
        <v>0</v>
      </c>
      <c r="N3954">
        <v>0</v>
      </c>
      <c r="O3954">
        <v>0.3765157163143158</v>
      </c>
      <c r="P3954">
        <v>0</v>
      </c>
      <c r="Q3954">
        <v>11</v>
      </c>
    </row>
    <row r="3955" spans="1:17" x14ac:dyDescent="0.2">
      <c r="A3955" t="s">
        <v>3945</v>
      </c>
      <c r="B3955" s="3">
        <v>44057</v>
      </c>
      <c r="C3955" t="s">
        <v>13494</v>
      </c>
      <c r="D3955">
        <v>0.1335257887840271</v>
      </c>
      <c r="E3955">
        <v>0</v>
      </c>
      <c r="F3955">
        <v>0.1238221302628517</v>
      </c>
      <c r="G3955">
        <v>0</v>
      </c>
      <c r="H3955">
        <v>0</v>
      </c>
      <c r="I3955">
        <v>0.31597468256950378</v>
      </c>
      <c r="J3955">
        <v>0</v>
      </c>
      <c r="K3955">
        <v>0.36372575163841248</v>
      </c>
      <c r="L3955">
        <v>0</v>
      </c>
      <c r="M3955">
        <v>0</v>
      </c>
      <c r="N3955">
        <v>0</v>
      </c>
      <c r="O3955">
        <v>0</v>
      </c>
      <c r="P3955">
        <v>0</v>
      </c>
      <c r="Q3955">
        <v>7</v>
      </c>
    </row>
    <row r="3956" spans="1:17" x14ac:dyDescent="0.2">
      <c r="A3956" t="s">
        <v>3946</v>
      </c>
      <c r="B3956" s="3">
        <v>44057</v>
      </c>
      <c r="C3956" t="s">
        <v>13495</v>
      </c>
      <c r="D3956">
        <v>1.281927712261677E-2</v>
      </c>
      <c r="E3956">
        <v>1.281932089477777E-2</v>
      </c>
      <c r="F3956">
        <v>0.1795087456703186</v>
      </c>
      <c r="G3956">
        <v>1.28193162381649E-2</v>
      </c>
      <c r="H3956">
        <v>1.281927712261677E-2</v>
      </c>
      <c r="I3956">
        <v>0.1792009174823761</v>
      </c>
      <c r="J3956">
        <v>1.281927712261677E-2</v>
      </c>
      <c r="K3956">
        <v>1.281936839222908E-2</v>
      </c>
      <c r="L3956">
        <v>0.51309692859649658</v>
      </c>
      <c r="M3956">
        <v>1.2819549068808561E-2</v>
      </c>
      <c r="N3956">
        <v>1.281929947435856E-2</v>
      </c>
      <c r="O3956">
        <v>1.2819406576454639E-2</v>
      </c>
      <c r="P3956">
        <v>1.2819306924939161E-2</v>
      </c>
      <c r="Q3956">
        <v>8</v>
      </c>
    </row>
    <row r="3957" spans="1:17" x14ac:dyDescent="0.2">
      <c r="A3957" t="s">
        <v>3947</v>
      </c>
      <c r="B3957" s="3">
        <v>44057</v>
      </c>
      <c r="C3957" t="s">
        <v>13496</v>
      </c>
      <c r="D3957">
        <v>0</v>
      </c>
      <c r="E3957">
        <v>0</v>
      </c>
      <c r="F3957">
        <v>0.17481465637683871</v>
      </c>
      <c r="G3957">
        <v>0</v>
      </c>
      <c r="H3957">
        <v>0.35371461510658259</v>
      </c>
      <c r="I3957">
        <v>0.11669048666954041</v>
      </c>
      <c r="J3957">
        <v>0</v>
      </c>
      <c r="K3957">
        <v>0.1642584502696991</v>
      </c>
      <c r="L3957">
        <v>0</v>
      </c>
      <c r="M3957">
        <v>0</v>
      </c>
      <c r="N3957">
        <v>0</v>
      </c>
      <c r="O3957">
        <v>0</v>
      </c>
      <c r="P3957">
        <v>0.1218875795602798</v>
      </c>
      <c r="Q3957">
        <v>4</v>
      </c>
    </row>
    <row r="3958" spans="1:17" x14ac:dyDescent="0.2">
      <c r="A3958" t="s">
        <v>3948</v>
      </c>
      <c r="B3958" s="3">
        <v>44057</v>
      </c>
      <c r="C3958" t="s">
        <v>13497</v>
      </c>
      <c r="D3958">
        <v>1.538582053035498E-2</v>
      </c>
      <c r="E3958">
        <v>1.5385863371193411E-2</v>
      </c>
      <c r="F3958">
        <v>0.41557532548904419</v>
      </c>
      <c r="G3958">
        <v>1.5385927632451059E-2</v>
      </c>
      <c r="H3958">
        <v>1.538582053035498E-2</v>
      </c>
      <c r="I3958">
        <v>1.538582053035498E-2</v>
      </c>
      <c r="J3958">
        <v>1.538585592061281E-2</v>
      </c>
      <c r="K3958">
        <v>1.538582053035498E-2</v>
      </c>
      <c r="L3958">
        <v>1.5386275015771391E-2</v>
      </c>
      <c r="M3958">
        <v>0.41517937183380133</v>
      </c>
      <c r="N3958">
        <v>1.538582053035498E-2</v>
      </c>
      <c r="O3958">
        <v>1.5386456623673441E-2</v>
      </c>
      <c r="P3958">
        <v>1.538582053035498E-2</v>
      </c>
      <c r="Q3958">
        <v>2</v>
      </c>
    </row>
    <row r="3959" spans="1:17" x14ac:dyDescent="0.2">
      <c r="A3959" t="s">
        <v>3949</v>
      </c>
      <c r="B3959" s="3">
        <v>44057</v>
      </c>
      <c r="C3959" t="s">
        <v>13498</v>
      </c>
      <c r="D3959">
        <v>0</v>
      </c>
      <c r="E3959">
        <v>0.39533716440200811</v>
      </c>
      <c r="F3959">
        <v>0</v>
      </c>
      <c r="G3959">
        <v>0</v>
      </c>
      <c r="H3959">
        <v>0.30429652333259583</v>
      </c>
      <c r="I3959">
        <v>0</v>
      </c>
      <c r="J3959">
        <v>0</v>
      </c>
      <c r="K3959">
        <v>0</v>
      </c>
      <c r="L3959">
        <v>0</v>
      </c>
      <c r="M3959">
        <v>0</v>
      </c>
      <c r="N3959">
        <v>0</v>
      </c>
      <c r="O3959">
        <v>0</v>
      </c>
      <c r="P3959">
        <v>0.25763404369354248</v>
      </c>
      <c r="Q3959">
        <v>1</v>
      </c>
    </row>
    <row r="3960" spans="1:17" x14ac:dyDescent="0.2">
      <c r="A3960" t="s">
        <v>3950</v>
      </c>
      <c r="B3960" s="3">
        <v>44057</v>
      </c>
      <c r="C3960" t="s">
        <v>13499</v>
      </c>
      <c r="D3960">
        <v>1.0987564921379089E-2</v>
      </c>
      <c r="E3960">
        <v>1.098744757473469E-2</v>
      </c>
      <c r="F3960">
        <v>0.47151583433151251</v>
      </c>
      <c r="G3960">
        <v>0.40762105584144592</v>
      </c>
      <c r="H3960">
        <v>1.098752301186323E-2</v>
      </c>
      <c r="I3960">
        <v>1.098749041557312E-2</v>
      </c>
      <c r="J3960">
        <v>1.098746340721846E-2</v>
      </c>
      <c r="K3960">
        <v>1.098758075386286E-2</v>
      </c>
      <c r="L3960">
        <v>1.09874876216054E-2</v>
      </c>
      <c r="M3960">
        <v>1.098755467683077E-2</v>
      </c>
      <c r="N3960">
        <v>1.098786294460297E-2</v>
      </c>
      <c r="O3960">
        <v>1.0987658053636549E-2</v>
      </c>
      <c r="P3960">
        <v>1.098749041557312E-2</v>
      </c>
      <c r="Q3960">
        <v>2</v>
      </c>
    </row>
    <row r="3961" spans="1:17" x14ac:dyDescent="0.2">
      <c r="A3961" t="s">
        <v>3951</v>
      </c>
      <c r="B3961" s="3">
        <v>44057</v>
      </c>
      <c r="C3961" t="s">
        <v>13500</v>
      </c>
      <c r="D3961">
        <v>2.5634258985519409E-2</v>
      </c>
      <c r="E3961">
        <v>2.5634258985519409E-2</v>
      </c>
      <c r="F3961">
        <v>2.5634258985519409E-2</v>
      </c>
      <c r="G3961">
        <v>2.563425712287426E-2</v>
      </c>
      <c r="H3961">
        <v>0.358949214220047</v>
      </c>
      <c r="I3961">
        <v>2.563425712287426E-2</v>
      </c>
      <c r="J3961">
        <v>2.5634258985519409E-2</v>
      </c>
      <c r="K3961">
        <v>2.563425712287426E-2</v>
      </c>
      <c r="L3961">
        <v>2.563425712287426E-2</v>
      </c>
      <c r="M3961">
        <v>2.563425712287426E-2</v>
      </c>
      <c r="N3961">
        <v>2.5634258985519409E-2</v>
      </c>
      <c r="O3961">
        <v>2.563425712287426E-2</v>
      </c>
      <c r="P3961">
        <v>0.35907396674156189</v>
      </c>
      <c r="Q3961">
        <v>12</v>
      </c>
    </row>
    <row r="3962" spans="1:17" x14ac:dyDescent="0.2">
      <c r="A3962" t="s">
        <v>3952</v>
      </c>
      <c r="B3962" s="3">
        <v>44057</v>
      </c>
      <c r="C3962" t="s">
        <v>13501</v>
      </c>
      <c r="D3962">
        <v>1.538758724927902E-2</v>
      </c>
      <c r="E3962">
        <v>1.538758724927902E-2</v>
      </c>
      <c r="F3962">
        <v>1.5387616120278841E-2</v>
      </c>
      <c r="G3962">
        <v>1.5387695282697679E-2</v>
      </c>
      <c r="H3962">
        <v>0.61544322967529297</v>
      </c>
      <c r="I3962">
        <v>1.538758724927902E-2</v>
      </c>
      <c r="J3962">
        <v>1.538758724927902E-2</v>
      </c>
      <c r="K3962">
        <v>0.21529288589954379</v>
      </c>
      <c r="L3962">
        <v>1.5387712977826601E-2</v>
      </c>
      <c r="M3962">
        <v>1.538766082376242E-2</v>
      </c>
      <c r="N3962">
        <v>1.538761146366596E-2</v>
      </c>
      <c r="O3962">
        <v>1.538758724927902E-2</v>
      </c>
      <c r="P3962">
        <v>1.538758724927902E-2</v>
      </c>
      <c r="Q3962">
        <v>4</v>
      </c>
    </row>
    <row r="3963" spans="1:17" x14ac:dyDescent="0.2">
      <c r="A3963" t="s">
        <v>3953</v>
      </c>
      <c r="B3963" s="3">
        <v>44057</v>
      </c>
      <c r="C3963" t="s">
        <v>13502</v>
      </c>
      <c r="D3963">
        <v>1.099017448723316E-2</v>
      </c>
      <c r="E3963">
        <v>1.099023129791021E-2</v>
      </c>
      <c r="F3963">
        <v>0.472757488489151</v>
      </c>
      <c r="G3963">
        <v>1.099032443016768E-2</v>
      </c>
      <c r="H3963">
        <v>1.0990281589329239E-2</v>
      </c>
      <c r="I3963">
        <v>1.099030394107103E-2</v>
      </c>
      <c r="J3963">
        <v>1.099017448723316E-2</v>
      </c>
      <c r="K3963">
        <v>1.0990206152200701E-2</v>
      </c>
      <c r="L3963">
        <v>1.0990254580974581E-2</v>
      </c>
      <c r="M3963">
        <v>0.10487789660692209</v>
      </c>
      <c r="N3963">
        <v>1.09902648255229E-2</v>
      </c>
      <c r="O3963">
        <v>0.31246206164360052</v>
      </c>
      <c r="P3963">
        <v>1.0990309529006479E-2</v>
      </c>
      <c r="Q3963">
        <v>2</v>
      </c>
    </row>
    <row r="3964" spans="1:17" x14ac:dyDescent="0.2">
      <c r="A3964" t="s">
        <v>3954</v>
      </c>
      <c r="B3964" s="3">
        <v>44057</v>
      </c>
      <c r="C3964" t="s">
        <v>13503</v>
      </c>
      <c r="D3964">
        <v>1.2810190208256239E-2</v>
      </c>
      <c r="E3964">
        <v>0.1990364342927933</v>
      </c>
      <c r="F3964">
        <v>1.2810090556740761E-2</v>
      </c>
      <c r="G3964">
        <v>1.281027775257826E-2</v>
      </c>
      <c r="H3964">
        <v>0.37566825747489929</v>
      </c>
      <c r="I3964">
        <v>1.2810285203158861E-2</v>
      </c>
      <c r="J3964">
        <v>1.281042210757732E-2</v>
      </c>
      <c r="K3964">
        <v>0.29719308018684393</v>
      </c>
      <c r="L3964">
        <v>1.2810227461159229E-2</v>
      </c>
      <c r="M3964">
        <v>1.2810235843062401E-2</v>
      </c>
      <c r="N3964">
        <v>1.281014829874039E-2</v>
      </c>
      <c r="O3964">
        <v>1.281017996370792E-2</v>
      </c>
      <c r="P3964">
        <v>1.2810171581804751E-2</v>
      </c>
      <c r="Q3964">
        <v>4</v>
      </c>
    </row>
    <row r="3965" spans="1:17" x14ac:dyDescent="0.2">
      <c r="A3965" t="s">
        <v>3955</v>
      </c>
      <c r="B3965" s="3">
        <v>44057</v>
      </c>
      <c r="C3965" t="s">
        <v>13504</v>
      </c>
      <c r="D3965">
        <v>0</v>
      </c>
      <c r="E3965">
        <v>0</v>
      </c>
      <c r="F3965">
        <v>0</v>
      </c>
      <c r="G3965">
        <v>0</v>
      </c>
      <c r="H3965">
        <v>0</v>
      </c>
      <c r="I3965">
        <v>0</v>
      </c>
      <c r="J3965">
        <v>0</v>
      </c>
      <c r="K3965">
        <v>0</v>
      </c>
      <c r="L3965">
        <v>0</v>
      </c>
      <c r="M3965">
        <v>0.63932770490646362</v>
      </c>
      <c r="N3965">
        <v>0</v>
      </c>
      <c r="O3965">
        <v>0</v>
      </c>
      <c r="P3965">
        <v>0.26666462421417242</v>
      </c>
      <c r="Q3965">
        <v>9</v>
      </c>
    </row>
    <row r="3966" spans="1:17" x14ac:dyDescent="0.2">
      <c r="A3966" t="s">
        <v>3956</v>
      </c>
      <c r="B3966" s="3">
        <v>44057</v>
      </c>
      <c r="C3966" t="s">
        <v>13505</v>
      </c>
      <c r="D3966">
        <v>0</v>
      </c>
      <c r="E3966">
        <v>0</v>
      </c>
      <c r="F3966">
        <v>0.1075446307659149</v>
      </c>
      <c r="G3966">
        <v>0</v>
      </c>
      <c r="H3966">
        <v>0</v>
      </c>
      <c r="I3966">
        <v>0.23484182357788089</v>
      </c>
      <c r="J3966">
        <v>0</v>
      </c>
      <c r="K3966">
        <v>0.1319498419761658</v>
      </c>
      <c r="L3966">
        <v>0.20774935185909271</v>
      </c>
      <c r="M3966">
        <v>0</v>
      </c>
      <c r="N3966">
        <v>0.25634086132049561</v>
      </c>
      <c r="O3966">
        <v>0</v>
      </c>
      <c r="P3966">
        <v>0</v>
      </c>
      <c r="Q3966">
        <v>10</v>
      </c>
    </row>
    <row r="3967" spans="1:17" x14ac:dyDescent="0.2">
      <c r="A3967" t="s">
        <v>3957</v>
      </c>
      <c r="B3967" s="3">
        <v>44057</v>
      </c>
      <c r="C3967" t="s">
        <v>13506</v>
      </c>
      <c r="D3967">
        <v>0</v>
      </c>
      <c r="E3967">
        <v>0.15611499547958371</v>
      </c>
      <c r="F3967">
        <v>0</v>
      </c>
      <c r="G3967">
        <v>0.22946713864803309</v>
      </c>
      <c r="H3967">
        <v>0</v>
      </c>
      <c r="I3967">
        <v>0</v>
      </c>
      <c r="J3967">
        <v>0</v>
      </c>
      <c r="K3967">
        <v>0</v>
      </c>
      <c r="L3967">
        <v>0.2051218897104263</v>
      </c>
      <c r="M3967">
        <v>0</v>
      </c>
      <c r="N3967">
        <v>0</v>
      </c>
      <c r="O3967">
        <v>0.33233928680419922</v>
      </c>
      <c r="P3967">
        <v>0</v>
      </c>
      <c r="Q3967">
        <v>11</v>
      </c>
    </row>
    <row r="3968" spans="1:17" x14ac:dyDescent="0.2">
      <c r="A3968" t="s">
        <v>3958</v>
      </c>
      <c r="B3968" s="3">
        <v>44057</v>
      </c>
      <c r="C3968" t="s">
        <v>13507</v>
      </c>
      <c r="D3968">
        <v>0.18284966051578519</v>
      </c>
      <c r="E3968">
        <v>0</v>
      </c>
      <c r="F3968">
        <v>0.16696394979953769</v>
      </c>
      <c r="G3968">
        <v>0</v>
      </c>
      <c r="H3968">
        <v>0</v>
      </c>
      <c r="I3968">
        <v>0</v>
      </c>
      <c r="J3968">
        <v>0.29498741030693049</v>
      </c>
      <c r="K3968">
        <v>0</v>
      </c>
      <c r="L3968">
        <v>0</v>
      </c>
      <c r="M3968">
        <v>0</v>
      </c>
      <c r="N3968">
        <v>0</v>
      </c>
      <c r="O3968">
        <v>0</v>
      </c>
      <c r="P3968">
        <v>0.30192345380783081</v>
      </c>
      <c r="Q3968">
        <v>12</v>
      </c>
    </row>
    <row r="3969" spans="1:17" x14ac:dyDescent="0.2">
      <c r="A3969" t="s">
        <v>3959</v>
      </c>
      <c r="B3969" s="3">
        <v>44057</v>
      </c>
      <c r="C3969" t="s">
        <v>13508</v>
      </c>
      <c r="D3969">
        <v>0</v>
      </c>
      <c r="E3969">
        <v>0</v>
      </c>
      <c r="F3969">
        <v>0.28058096766471857</v>
      </c>
      <c r="G3969">
        <v>0.10136560350656509</v>
      </c>
      <c r="H3969">
        <v>0.16593419015407559</v>
      </c>
      <c r="I3969">
        <v>0.15296581387519839</v>
      </c>
      <c r="J3969">
        <v>0</v>
      </c>
      <c r="K3969">
        <v>0</v>
      </c>
      <c r="L3969">
        <v>0.14427128434181211</v>
      </c>
      <c r="M3969">
        <v>0</v>
      </c>
      <c r="N3969">
        <v>0</v>
      </c>
      <c r="O3969">
        <v>0</v>
      </c>
      <c r="P3969">
        <v>0.12318183481693271</v>
      </c>
      <c r="Q3969">
        <v>2</v>
      </c>
    </row>
    <row r="3970" spans="1:17" x14ac:dyDescent="0.2">
      <c r="A3970" t="s">
        <v>3960</v>
      </c>
      <c r="B3970" s="3">
        <v>44057</v>
      </c>
      <c r="C3970" t="s">
        <v>13509</v>
      </c>
      <c r="D3970">
        <v>0</v>
      </c>
      <c r="E3970">
        <v>0.17294855415821081</v>
      </c>
      <c r="F3970">
        <v>0</v>
      </c>
      <c r="G3970">
        <v>0</v>
      </c>
      <c r="H3970">
        <v>0</v>
      </c>
      <c r="I3970">
        <v>0.25679385662078857</v>
      </c>
      <c r="J3970">
        <v>0</v>
      </c>
      <c r="K3970">
        <v>0</v>
      </c>
      <c r="L3970">
        <v>0.33710804581642151</v>
      </c>
      <c r="M3970">
        <v>0</v>
      </c>
      <c r="N3970">
        <v>0</v>
      </c>
      <c r="O3970">
        <v>0</v>
      </c>
      <c r="P3970">
        <v>0.1754326522350311</v>
      </c>
      <c r="Q3970">
        <v>8</v>
      </c>
    </row>
    <row r="3971" spans="1:17" x14ac:dyDescent="0.2">
      <c r="A3971" t="s">
        <v>3961</v>
      </c>
      <c r="B3971" s="3">
        <v>44057</v>
      </c>
      <c r="C3971" t="s">
        <v>13510</v>
      </c>
      <c r="D3971">
        <v>1.2815846130251879E-2</v>
      </c>
      <c r="E3971">
        <v>1.2815317139029499E-2</v>
      </c>
      <c r="F3971">
        <v>0.44657203555107122</v>
      </c>
      <c r="G3971">
        <v>0.17943903803825381</v>
      </c>
      <c r="H3971">
        <v>1.281527057290077E-2</v>
      </c>
      <c r="I3971">
        <v>1.281518582254648E-2</v>
      </c>
      <c r="J3971">
        <v>1.281518582254648E-2</v>
      </c>
      <c r="K3971">
        <v>1.2815212830901149E-2</v>
      </c>
      <c r="L3971">
        <v>1.281518582254648E-2</v>
      </c>
      <c r="M3971">
        <v>1.2815338559448721E-2</v>
      </c>
      <c r="N3971">
        <v>0.24583606421947479</v>
      </c>
      <c r="O3971">
        <v>1.281518582254648E-2</v>
      </c>
      <c r="P3971">
        <v>1.281518582254648E-2</v>
      </c>
      <c r="Q3971">
        <v>2</v>
      </c>
    </row>
    <row r="3972" spans="1:17" x14ac:dyDescent="0.2">
      <c r="A3972" t="s">
        <v>3962</v>
      </c>
      <c r="B3972" s="3">
        <v>44057</v>
      </c>
      <c r="C3972" t="s">
        <v>13511</v>
      </c>
      <c r="D3972">
        <v>1.9234007224440571E-2</v>
      </c>
      <c r="E3972">
        <v>1.923405006527901E-2</v>
      </c>
      <c r="F3972">
        <v>0.46060365438461298</v>
      </c>
      <c r="G3972">
        <v>1.9234089180827141E-2</v>
      </c>
      <c r="H3972">
        <v>1.9234007224440571E-2</v>
      </c>
      <c r="I3972">
        <v>1.9234007224440571E-2</v>
      </c>
      <c r="J3972">
        <v>1.9234007224440571E-2</v>
      </c>
      <c r="K3972">
        <v>1.92340761423111E-2</v>
      </c>
      <c r="L3972">
        <v>1.9234394654631611E-2</v>
      </c>
      <c r="M3972">
        <v>1.923425309360027E-2</v>
      </c>
      <c r="N3972">
        <v>1.9234007224440571E-2</v>
      </c>
      <c r="O3972">
        <v>1.923415437340736E-2</v>
      </c>
      <c r="P3972">
        <v>0.32782131433486938</v>
      </c>
      <c r="Q3972">
        <v>2</v>
      </c>
    </row>
    <row r="3973" spans="1:17" x14ac:dyDescent="0.2">
      <c r="A3973" t="s">
        <v>3963</v>
      </c>
      <c r="B3973" s="3">
        <v>44057</v>
      </c>
      <c r="C3973" t="s">
        <v>13512</v>
      </c>
      <c r="D3973">
        <v>0.43948650360107422</v>
      </c>
      <c r="E3973">
        <v>0.15383961796760559</v>
      </c>
      <c r="F3973">
        <v>1.099373959004879E-2</v>
      </c>
      <c r="G3973">
        <v>1.099356636404991E-2</v>
      </c>
      <c r="H3973">
        <v>1.0994149371981621E-2</v>
      </c>
      <c r="I3973">
        <v>1.099359709769487E-2</v>
      </c>
      <c r="J3973">
        <v>1.099356636404991E-2</v>
      </c>
      <c r="K3973">
        <v>1.099356636404991E-2</v>
      </c>
      <c r="L3973">
        <v>1.0993628762662411E-2</v>
      </c>
      <c r="M3973">
        <v>1.099356636404991E-2</v>
      </c>
      <c r="N3973">
        <v>1.099356636404991E-2</v>
      </c>
      <c r="O3973">
        <v>0.29673725366592407</v>
      </c>
      <c r="P3973">
        <v>1.099372282624245E-2</v>
      </c>
      <c r="Q3973">
        <v>0</v>
      </c>
    </row>
    <row r="3974" spans="1:17" x14ac:dyDescent="0.2">
      <c r="A3974" t="s">
        <v>3964</v>
      </c>
      <c r="B3974" s="3">
        <v>44057</v>
      </c>
      <c r="C3974" t="s">
        <v>13513</v>
      </c>
      <c r="D3974">
        <v>0.61387735605239868</v>
      </c>
      <c r="E3974">
        <v>0</v>
      </c>
      <c r="F3974">
        <v>0</v>
      </c>
      <c r="G3974">
        <v>0</v>
      </c>
      <c r="H3974">
        <v>0.30917131900787348</v>
      </c>
      <c r="I3974">
        <v>0</v>
      </c>
      <c r="J3974">
        <v>0</v>
      </c>
      <c r="K3974">
        <v>0</v>
      </c>
      <c r="L3974">
        <v>0</v>
      </c>
      <c r="M3974">
        <v>0</v>
      </c>
      <c r="N3974">
        <v>0</v>
      </c>
      <c r="O3974">
        <v>0</v>
      </c>
      <c r="P3974">
        <v>0</v>
      </c>
      <c r="Q3974">
        <v>0</v>
      </c>
    </row>
    <row r="3975" spans="1:17" x14ac:dyDescent="0.2">
      <c r="A3975" t="s">
        <v>3965</v>
      </c>
      <c r="B3975" s="3">
        <v>44057</v>
      </c>
      <c r="C3975" t="s">
        <v>13514</v>
      </c>
      <c r="D3975">
        <v>0.44220361113548279</v>
      </c>
      <c r="E3975">
        <v>1.098867040127516E-2</v>
      </c>
      <c r="F3975">
        <v>1.0988672263920311E-2</v>
      </c>
      <c r="G3975">
        <v>1.098867040127516E-2</v>
      </c>
      <c r="H3975">
        <v>0.43692073225975042</v>
      </c>
      <c r="I3975">
        <v>1.0988752357661721E-2</v>
      </c>
      <c r="J3975">
        <v>1.0988690890371799E-2</v>
      </c>
      <c r="K3975">
        <v>1.0988739319145679E-2</v>
      </c>
      <c r="L3975">
        <v>1.098868250846863E-2</v>
      </c>
      <c r="M3975">
        <v>1.0988699272274969E-2</v>
      </c>
      <c r="N3975">
        <v>1.098874304443598E-2</v>
      </c>
      <c r="O3975">
        <v>1.098867040127516E-2</v>
      </c>
      <c r="P3975">
        <v>1.098867040127516E-2</v>
      </c>
      <c r="Q3975">
        <v>0</v>
      </c>
    </row>
    <row r="3976" spans="1:17" x14ac:dyDescent="0.2">
      <c r="A3976" t="s">
        <v>3966</v>
      </c>
      <c r="B3976" s="3">
        <v>44057</v>
      </c>
      <c r="C3976" t="s">
        <v>13515</v>
      </c>
      <c r="D3976">
        <v>0.31048232316970831</v>
      </c>
      <c r="E3976">
        <v>0</v>
      </c>
      <c r="F3976">
        <v>0</v>
      </c>
      <c r="G3976">
        <v>0</v>
      </c>
      <c r="H3976">
        <v>0.15092726051807401</v>
      </c>
      <c r="I3976">
        <v>0</v>
      </c>
      <c r="J3976">
        <v>0</v>
      </c>
      <c r="K3976">
        <v>0</v>
      </c>
      <c r="L3976">
        <v>0</v>
      </c>
      <c r="M3976">
        <v>0.25971874594688421</v>
      </c>
      <c r="N3976">
        <v>0</v>
      </c>
      <c r="O3976">
        <v>0.19229608774185181</v>
      </c>
      <c r="P3976">
        <v>0</v>
      </c>
      <c r="Q3976">
        <v>0</v>
      </c>
    </row>
    <row r="3977" spans="1:17" x14ac:dyDescent="0.2">
      <c r="A3977" t="s">
        <v>3967</v>
      </c>
      <c r="B3977" s="3">
        <v>44057</v>
      </c>
      <c r="C3977" t="s">
        <v>13516</v>
      </c>
      <c r="D3977">
        <v>1.9234828650951389E-2</v>
      </c>
      <c r="E3977">
        <v>1.9234828650951389E-2</v>
      </c>
      <c r="F3977">
        <v>0.2691785991191864</v>
      </c>
      <c r="G3977">
        <v>0.27261200547218323</v>
      </c>
      <c r="H3977">
        <v>1.9234828650951389E-2</v>
      </c>
      <c r="I3977">
        <v>1.9235417246818539E-2</v>
      </c>
      <c r="J3977">
        <v>1.9235104322433472E-2</v>
      </c>
      <c r="K3977">
        <v>1.923496276140213E-2</v>
      </c>
      <c r="L3977">
        <v>0.26585978269577032</v>
      </c>
      <c r="M3977">
        <v>1.9235061481595039E-2</v>
      </c>
      <c r="N3977">
        <v>1.9234828650951389E-2</v>
      </c>
      <c r="O3977">
        <v>1.9234828650951389E-2</v>
      </c>
      <c r="P3977">
        <v>1.9234927371144291E-2</v>
      </c>
      <c r="Q3977">
        <v>3</v>
      </c>
    </row>
    <row r="3978" spans="1:17" x14ac:dyDescent="0.2">
      <c r="A3978" t="s">
        <v>3968</v>
      </c>
      <c r="B3978" s="3">
        <v>44057</v>
      </c>
      <c r="C3978" t="s">
        <v>13517</v>
      </c>
      <c r="D3978">
        <v>0</v>
      </c>
      <c r="E3978">
        <v>0.20430806279182431</v>
      </c>
      <c r="F3978">
        <v>0</v>
      </c>
      <c r="G3978">
        <v>0</v>
      </c>
      <c r="H3978">
        <v>0.15142281353473661</v>
      </c>
      <c r="I3978">
        <v>0.14442490041255951</v>
      </c>
      <c r="J3978">
        <v>0</v>
      </c>
      <c r="K3978">
        <v>0</v>
      </c>
      <c r="L3978">
        <v>0</v>
      </c>
      <c r="M3978">
        <v>0.1196306720376015</v>
      </c>
      <c r="N3978">
        <v>0</v>
      </c>
      <c r="O3978">
        <v>0.31178522109985352</v>
      </c>
      <c r="P3978">
        <v>0</v>
      </c>
      <c r="Q3978">
        <v>11</v>
      </c>
    </row>
    <row r="3979" spans="1:17" x14ac:dyDescent="0.2">
      <c r="A3979" t="s">
        <v>3969</v>
      </c>
      <c r="B3979" s="3">
        <v>44057</v>
      </c>
      <c r="C3979" t="s">
        <v>13518</v>
      </c>
      <c r="D3979">
        <v>1.281928829848766E-2</v>
      </c>
      <c r="E3979">
        <v>1.28193087875843E-2</v>
      </c>
      <c r="F3979">
        <v>1.281924359500408E-2</v>
      </c>
      <c r="G3979">
        <v>0.35763579607009888</v>
      </c>
      <c r="H3979">
        <v>0.17593641579151151</v>
      </c>
      <c r="I3979">
        <v>1.2819321826100349E-2</v>
      </c>
      <c r="J3979">
        <v>1.281921565532684E-2</v>
      </c>
      <c r="K3979">
        <v>1.281923148781061E-2</v>
      </c>
      <c r="L3979">
        <v>1.28194373100996E-2</v>
      </c>
      <c r="M3979">
        <v>1.2819297611713409E-2</v>
      </c>
      <c r="N3979">
        <v>1.281933207064867E-2</v>
      </c>
      <c r="O3979">
        <v>0.33823490142822271</v>
      </c>
      <c r="P3979">
        <v>1.281921565532684E-2</v>
      </c>
      <c r="Q3979">
        <v>3</v>
      </c>
    </row>
    <row r="3980" spans="1:17" x14ac:dyDescent="0.2">
      <c r="A3980" t="s">
        <v>3970</v>
      </c>
      <c r="B3980" s="3">
        <v>44057</v>
      </c>
      <c r="C3980" t="s">
        <v>13519</v>
      </c>
      <c r="D3980">
        <v>0.3481675386428833</v>
      </c>
      <c r="E3980">
        <v>0</v>
      </c>
      <c r="F3980">
        <v>8.4013529121875763E-2</v>
      </c>
      <c r="G3980">
        <v>0.1076202392578125</v>
      </c>
      <c r="H3980">
        <v>0</v>
      </c>
      <c r="I3980">
        <v>0</v>
      </c>
      <c r="J3980">
        <v>0</v>
      </c>
      <c r="K3980">
        <v>0.26995483040809631</v>
      </c>
      <c r="L3980">
        <v>0</v>
      </c>
      <c r="M3980">
        <v>7.4532359838485718E-2</v>
      </c>
      <c r="N3980">
        <v>7.718677818775177E-2</v>
      </c>
      <c r="O3980">
        <v>0</v>
      </c>
      <c r="P3980">
        <v>0</v>
      </c>
      <c r="Q3980">
        <v>0</v>
      </c>
    </row>
    <row r="3981" spans="1:17" x14ac:dyDescent="0.2">
      <c r="A3981" t="s">
        <v>3971</v>
      </c>
      <c r="B3981" s="3">
        <v>44057</v>
      </c>
      <c r="C3981" t="s">
        <v>13520</v>
      </c>
      <c r="D3981">
        <v>1.923252455890179E-2</v>
      </c>
      <c r="E3981">
        <v>1.9231876358389851E-2</v>
      </c>
      <c r="F3981">
        <v>1.9231876358389851E-2</v>
      </c>
      <c r="G3981">
        <v>1.9231956452131271E-2</v>
      </c>
      <c r="H3981">
        <v>1.9232017919421199E-2</v>
      </c>
      <c r="I3981">
        <v>1.9232198596000671E-2</v>
      </c>
      <c r="J3981">
        <v>1.9231898710131649E-2</v>
      </c>
      <c r="K3981">
        <v>0.51929265260696411</v>
      </c>
      <c r="L3981">
        <v>1.9231876358389851E-2</v>
      </c>
      <c r="M3981">
        <v>1.9232260063290599E-2</v>
      </c>
      <c r="N3981">
        <v>1.9231876358389851E-2</v>
      </c>
      <c r="O3981">
        <v>1.9231876358389851E-2</v>
      </c>
      <c r="P3981">
        <v>0.26915514469146729</v>
      </c>
      <c r="Q3981">
        <v>7</v>
      </c>
    </row>
    <row r="3982" spans="1:17" x14ac:dyDescent="0.2">
      <c r="A3982" t="s">
        <v>3972</v>
      </c>
      <c r="B3982" s="3">
        <v>44057</v>
      </c>
      <c r="C3982" t="s">
        <v>13521</v>
      </c>
      <c r="D3982">
        <v>1.281760074198246E-2</v>
      </c>
      <c r="E3982">
        <v>1.2817606329917909E-2</v>
      </c>
      <c r="F3982">
        <v>0.1794770359992981</v>
      </c>
      <c r="G3982">
        <v>0.2115714102983475</v>
      </c>
      <c r="H3982">
        <v>1.2817618437111379E-2</v>
      </c>
      <c r="I3982">
        <v>1.2817703187465669E-2</v>
      </c>
      <c r="J3982">
        <v>1.281762961298227E-2</v>
      </c>
      <c r="K3982">
        <v>0.48077520728111273</v>
      </c>
      <c r="L3982">
        <v>1.281756069511175E-2</v>
      </c>
      <c r="M3982">
        <v>1.281767711043358E-2</v>
      </c>
      <c r="N3982">
        <v>1.28176286816597E-2</v>
      </c>
      <c r="O3982">
        <v>1.281773392111063E-2</v>
      </c>
      <c r="P3982">
        <v>1.2817583046853541E-2</v>
      </c>
      <c r="Q3982">
        <v>7</v>
      </c>
    </row>
    <row r="3983" spans="1:17" x14ac:dyDescent="0.2">
      <c r="A3983" t="s">
        <v>3973</v>
      </c>
      <c r="B3983" s="3">
        <v>44060</v>
      </c>
      <c r="C3983" t="s">
        <v>13522</v>
      </c>
      <c r="D3983">
        <v>0</v>
      </c>
      <c r="E3983">
        <v>0</v>
      </c>
      <c r="F3983">
        <v>0</v>
      </c>
      <c r="G3983">
        <v>0</v>
      </c>
      <c r="H3983">
        <v>0.22900295257568359</v>
      </c>
      <c r="I3983">
        <v>7.352602481842041E-2</v>
      </c>
      <c r="J3983">
        <v>0</v>
      </c>
      <c r="K3983">
        <v>0</v>
      </c>
      <c r="L3983">
        <v>0.1826578825712204</v>
      </c>
      <c r="M3983">
        <v>0</v>
      </c>
      <c r="N3983">
        <v>0</v>
      </c>
      <c r="O3983">
        <v>4.6655621379613883E-2</v>
      </c>
      <c r="P3983">
        <v>0.44140222668647772</v>
      </c>
      <c r="Q3983">
        <v>12</v>
      </c>
    </row>
    <row r="3984" spans="1:17" x14ac:dyDescent="0.2">
      <c r="A3984" t="s">
        <v>3974</v>
      </c>
      <c r="B3984" s="3">
        <v>44060</v>
      </c>
      <c r="C3984" t="s">
        <v>13523</v>
      </c>
      <c r="D3984">
        <v>5.4363295435905457E-2</v>
      </c>
      <c r="E3984">
        <v>0.15131957828998571</v>
      </c>
      <c r="F3984">
        <v>0</v>
      </c>
      <c r="G3984">
        <v>0.24296171963214869</v>
      </c>
      <c r="H3984">
        <v>0</v>
      </c>
      <c r="I3984">
        <v>0.2072213888168335</v>
      </c>
      <c r="J3984">
        <v>0.1246453374624252</v>
      </c>
      <c r="K3984">
        <v>6.6767781972885132E-2</v>
      </c>
      <c r="L3984">
        <v>0.13733223080635071</v>
      </c>
      <c r="M3984">
        <v>0</v>
      </c>
      <c r="N3984">
        <v>0</v>
      </c>
      <c r="O3984">
        <v>0</v>
      </c>
      <c r="P3984">
        <v>0</v>
      </c>
      <c r="Q3984">
        <v>3</v>
      </c>
    </row>
    <row r="3985" spans="1:17" x14ac:dyDescent="0.2">
      <c r="A3985" t="s">
        <v>3975</v>
      </c>
      <c r="B3985" s="3">
        <v>44060</v>
      </c>
      <c r="C3985" t="s">
        <v>13524</v>
      </c>
      <c r="D3985">
        <v>0.2621401846408844</v>
      </c>
      <c r="E3985">
        <v>3.8786608725786209E-2</v>
      </c>
      <c r="F3985">
        <v>0</v>
      </c>
      <c r="G3985">
        <v>7.2267793118953705E-2</v>
      </c>
      <c r="H3985">
        <v>5.1733940839767463E-2</v>
      </c>
      <c r="I3985">
        <v>0</v>
      </c>
      <c r="J3985">
        <v>0</v>
      </c>
      <c r="K3985">
        <v>4.2434703558683402E-2</v>
      </c>
      <c r="L3985">
        <v>4.0928132832050317E-2</v>
      </c>
      <c r="M3985">
        <v>7.158341258764267E-2</v>
      </c>
      <c r="N3985">
        <v>0.1014963835477829</v>
      </c>
      <c r="O3985">
        <v>0</v>
      </c>
      <c r="P3985">
        <v>0.30869597196578979</v>
      </c>
      <c r="Q3985">
        <v>12</v>
      </c>
    </row>
    <row r="3986" spans="1:17" x14ac:dyDescent="0.2">
      <c r="A3986" t="s">
        <v>3976</v>
      </c>
      <c r="B3986" s="3">
        <v>44060</v>
      </c>
      <c r="C3986" t="s">
        <v>13525</v>
      </c>
      <c r="D3986">
        <v>0</v>
      </c>
      <c r="E3986">
        <v>0</v>
      </c>
      <c r="F3986">
        <v>0</v>
      </c>
      <c r="G3986">
        <v>0</v>
      </c>
      <c r="H3986">
        <v>0.53539580106735229</v>
      </c>
      <c r="I3986">
        <v>0</v>
      </c>
      <c r="J3986">
        <v>0</v>
      </c>
      <c r="K3986">
        <v>0</v>
      </c>
      <c r="L3986">
        <v>0</v>
      </c>
      <c r="M3986">
        <v>0.40818580985069269</v>
      </c>
      <c r="N3986">
        <v>0</v>
      </c>
      <c r="O3986">
        <v>0</v>
      </c>
      <c r="P3986">
        <v>0</v>
      </c>
      <c r="Q3986">
        <v>4</v>
      </c>
    </row>
    <row r="3987" spans="1:17" x14ac:dyDescent="0.2">
      <c r="A3987" t="s">
        <v>3977</v>
      </c>
      <c r="B3987" s="3">
        <v>44060</v>
      </c>
      <c r="C3987" t="s">
        <v>13526</v>
      </c>
      <c r="D3987">
        <v>0.21281701326370239</v>
      </c>
      <c r="E3987">
        <v>8.2783535122871399E-2</v>
      </c>
      <c r="F3987">
        <v>0</v>
      </c>
      <c r="G3987">
        <v>0.14350868761539459</v>
      </c>
      <c r="H3987">
        <v>0</v>
      </c>
      <c r="I3987">
        <v>0</v>
      </c>
      <c r="J3987">
        <v>0</v>
      </c>
      <c r="K3987">
        <v>0</v>
      </c>
      <c r="L3987">
        <v>0</v>
      </c>
      <c r="M3987">
        <v>0</v>
      </c>
      <c r="N3987">
        <v>0.23970471322536471</v>
      </c>
      <c r="O3987">
        <v>8.4457807242870331E-2</v>
      </c>
      <c r="P3987">
        <v>0.19526419043540949</v>
      </c>
      <c r="Q3987">
        <v>10</v>
      </c>
    </row>
    <row r="3988" spans="1:17" x14ac:dyDescent="0.2">
      <c r="A3988" t="s">
        <v>3978</v>
      </c>
      <c r="B3988" s="3">
        <v>44060</v>
      </c>
      <c r="C3988" t="s">
        <v>13527</v>
      </c>
      <c r="D3988">
        <v>0</v>
      </c>
      <c r="E3988">
        <v>0</v>
      </c>
      <c r="F3988">
        <v>0</v>
      </c>
      <c r="G3988">
        <v>0</v>
      </c>
      <c r="H3988">
        <v>4.8211865127086639E-2</v>
      </c>
      <c r="I3988">
        <v>5.844547227025032E-2</v>
      </c>
      <c r="J3988">
        <v>0.28204688429832458</v>
      </c>
      <c r="K3988">
        <v>0.19667576253414151</v>
      </c>
      <c r="L3988">
        <v>0</v>
      </c>
      <c r="M3988">
        <v>0</v>
      </c>
      <c r="N3988">
        <v>4.8498120158910751E-2</v>
      </c>
      <c r="O3988">
        <v>7.5132593512535095E-2</v>
      </c>
      <c r="P3988">
        <v>0.27609717845916748</v>
      </c>
      <c r="Q3988">
        <v>6</v>
      </c>
    </row>
    <row r="3989" spans="1:17" x14ac:dyDescent="0.2">
      <c r="A3989" t="s">
        <v>3979</v>
      </c>
      <c r="B3989" s="3">
        <v>44060</v>
      </c>
      <c r="C3989" t="s">
        <v>13528</v>
      </c>
      <c r="D3989">
        <v>0.1034879013895988</v>
      </c>
      <c r="E3989">
        <v>0</v>
      </c>
      <c r="F3989">
        <v>0</v>
      </c>
      <c r="G3989">
        <v>0</v>
      </c>
      <c r="H3989">
        <v>0.40465548634529108</v>
      </c>
      <c r="I3989">
        <v>5.3437259048223502E-2</v>
      </c>
      <c r="J3989">
        <v>0</v>
      </c>
      <c r="K3989">
        <v>8.5031487047672272E-2</v>
      </c>
      <c r="L3989">
        <v>0</v>
      </c>
      <c r="M3989">
        <v>0</v>
      </c>
      <c r="N3989">
        <v>7.8703716397285461E-2</v>
      </c>
      <c r="O3989">
        <v>3.8651734590530402E-2</v>
      </c>
      <c r="P3989">
        <v>0.22244945168495181</v>
      </c>
      <c r="Q3989">
        <v>4</v>
      </c>
    </row>
    <row r="3990" spans="1:17" x14ac:dyDescent="0.2">
      <c r="A3990" t="s">
        <v>3980</v>
      </c>
      <c r="B3990" s="3">
        <v>44060</v>
      </c>
      <c r="C3990" t="s">
        <v>13529</v>
      </c>
      <c r="D3990">
        <v>0.2337157130241394</v>
      </c>
      <c r="E3990">
        <v>0</v>
      </c>
      <c r="F3990">
        <v>0</v>
      </c>
      <c r="G3990">
        <v>0</v>
      </c>
      <c r="H3990">
        <v>0.1706899106502533</v>
      </c>
      <c r="I3990">
        <v>0</v>
      </c>
      <c r="J3990">
        <v>0</v>
      </c>
      <c r="K3990">
        <v>0.17054407298564911</v>
      </c>
      <c r="L3990">
        <v>0</v>
      </c>
      <c r="M3990">
        <v>6.9917410612106323E-2</v>
      </c>
      <c r="N3990">
        <v>0</v>
      </c>
      <c r="O3990">
        <v>0</v>
      </c>
      <c r="P3990">
        <v>0.32715034484863281</v>
      </c>
      <c r="Q3990">
        <v>12</v>
      </c>
    </row>
    <row r="3991" spans="1:17" x14ac:dyDescent="0.2">
      <c r="A3991" t="s">
        <v>3981</v>
      </c>
      <c r="B3991" s="3">
        <v>44060</v>
      </c>
      <c r="C3991" t="s">
        <v>13530</v>
      </c>
      <c r="D3991">
        <v>0.11324293166399001</v>
      </c>
      <c r="E3991">
        <v>0</v>
      </c>
      <c r="F3991">
        <v>0</v>
      </c>
      <c r="G3991">
        <v>0</v>
      </c>
      <c r="H3991">
        <v>3.8082025945186608E-2</v>
      </c>
      <c r="I3991">
        <v>0</v>
      </c>
      <c r="J3991">
        <v>0</v>
      </c>
      <c r="K3991">
        <v>1.214295718818903E-2</v>
      </c>
      <c r="L3991">
        <v>0</v>
      </c>
      <c r="M3991">
        <v>0</v>
      </c>
      <c r="N3991">
        <v>3.9990887045860291E-2</v>
      </c>
      <c r="O3991">
        <v>0</v>
      </c>
      <c r="P3991">
        <v>0.78191131353378296</v>
      </c>
      <c r="Q3991">
        <v>12</v>
      </c>
    </row>
    <row r="3992" spans="1:17" x14ac:dyDescent="0.2">
      <c r="A3992" t="s">
        <v>3982</v>
      </c>
      <c r="B3992" s="3">
        <v>44060</v>
      </c>
      <c r="C3992" t="s">
        <v>13531</v>
      </c>
      <c r="D3992">
        <v>0</v>
      </c>
      <c r="E3992">
        <v>0</v>
      </c>
      <c r="F3992">
        <v>0</v>
      </c>
      <c r="G3992">
        <v>0</v>
      </c>
      <c r="H3992">
        <v>0</v>
      </c>
      <c r="I3992">
        <v>0.31690964102745062</v>
      </c>
      <c r="J3992">
        <v>0</v>
      </c>
      <c r="K3992">
        <v>0</v>
      </c>
      <c r="L3992">
        <v>0</v>
      </c>
      <c r="M3992">
        <v>9.7869858145713806E-2</v>
      </c>
      <c r="N3992">
        <v>0.32910540699958801</v>
      </c>
      <c r="O3992">
        <v>0.19319066405296331</v>
      </c>
      <c r="P3992">
        <v>0</v>
      </c>
      <c r="Q3992">
        <v>10</v>
      </c>
    </row>
    <row r="3993" spans="1:17" x14ac:dyDescent="0.2">
      <c r="A3993" t="s">
        <v>3983</v>
      </c>
      <c r="B3993" s="3">
        <v>44060</v>
      </c>
      <c r="C3993" t="s">
        <v>13532</v>
      </c>
      <c r="D3993">
        <v>1.9219789654016491E-2</v>
      </c>
      <c r="E3993">
        <v>1.9218789413571361E-2</v>
      </c>
      <c r="F3993">
        <v>1.921892166137695E-2</v>
      </c>
      <c r="G3993">
        <v>1.9218854606151581E-2</v>
      </c>
      <c r="H3993">
        <v>0.76937252283096313</v>
      </c>
      <c r="I3993">
        <v>1.9218789413571361E-2</v>
      </c>
      <c r="J3993">
        <v>1.921884156763554E-2</v>
      </c>
      <c r="K3993">
        <v>1.9218789413571361E-2</v>
      </c>
      <c r="L3993">
        <v>1.9219022244215012E-2</v>
      </c>
      <c r="M3993">
        <v>1.9219100475311279E-2</v>
      </c>
      <c r="N3993">
        <v>1.921881549060345E-2</v>
      </c>
      <c r="O3993">
        <v>1.9218867644667629E-2</v>
      </c>
      <c r="P3993">
        <v>1.921886578202248E-2</v>
      </c>
      <c r="Q3993">
        <v>4</v>
      </c>
    </row>
    <row r="3994" spans="1:17" x14ac:dyDescent="0.2">
      <c r="A3994" t="s">
        <v>3984</v>
      </c>
      <c r="B3994" s="3">
        <v>44060</v>
      </c>
      <c r="C3994" t="s">
        <v>13533</v>
      </c>
      <c r="D3994">
        <v>0</v>
      </c>
      <c r="E3994">
        <v>7.0564411580562592E-2</v>
      </c>
      <c r="F3994">
        <v>0</v>
      </c>
      <c r="G3994">
        <v>0.2043355256319046</v>
      </c>
      <c r="H3994">
        <v>0.1738896518945694</v>
      </c>
      <c r="I3994">
        <v>0.1010553985834122</v>
      </c>
      <c r="J3994">
        <v>0</v>
      </c>
      <c r="K3994">
        <v>0.19427162408828741</v>
      </c>
      <c r="L3994">
        <v>0</v>
      </c>
      <c r="M3994">
        <v>0</v>
      </c>
      <c r="N3994">
        <v>0</v>
      </c>
      <c r="O3994">
        <v>0</v>
      </c>
      <c r="P3994">
        <v>0.2259465157985687</v>
      </c>
      <c r="Q3994">
        <v>12</v>
      </c>
    </row>
    <row r="3995" spans="1:17" x14ac:dyDescent="0.2">
      <c r="A3995" t="s">
        <v>3985</v>
      </c>
      <c r="B3995" s="3">
        <v>44060</v>
      </c>
      <c r="C3995" t="s">
        <v>13534</v>
      </c>
      <c r="D3995">
        <v>0</v>
      </c>
      <c r="E3995">
        <v>8.6883425712585449E-2</v>
      </c>
      <c r="F3995">
        <v>0</v>
      </c>
      <c r="G3995">
        <v>8.6053110659122467E-2</v>
      </c>
      <c r="H3995">
        <v>0.1238661110401154</v>
      </c>
      <c r="I3995">
        <v>0.14568357169628141</v>
      </c>
      <c r="J3995">
        <v>0</v>
      </c>
      <c r="K3995">
        <v>0.16208149492740631</v>
      </c>
      <c r="L3995">
        <v>0</v>
      </c>
      <c r="M3995">
        <v>0.1164927259087563</v>
      </c>
      <c r="N3995">
        <v>0.24341462552547449</v>
      </c>
      <c r="O3995">
        <v>0</v>
      </c>
      <c r="P3995">
        <v>0</v>
      </c>
      <c r="Q3995">
        <v>10</v>
      </c>
    </row>
    <row r="3996" spans="1:17" x14ac:dyDescent="0.2">
      <c r="A3996" t="s">
        <v>3986</v>
      </c>
      <c r="B3996" s="3">
        <v>44060</v>
      </c>
      <c r="C3996" t="s">
        <v>13535</v>
      </c>
      <c r="D3996">
        <v>0</v>
      </c>
      <c r="E3996">
        <v>0.10897621512413019</v>
      </c>
      <c r="F3996">
        <v>0</v>
      </c>
      <c r="G3996">
        <v>0.16881866753101349</v>
      </c>
      <c r="H3996">
        <v>0</v>
      </c>
      <c r="I3996">
        <v>0.17461434006690979</v>
      </c>
      <c r="J3996">
        <v>0.2318417876958847</v>
      </c>
      <c r="K3996">
        <v>0</v>
      </c>
      <c r="L3996">
        <v>0</v>
      </c>
      <c r="M3996">
        <v>0</v>
      </c>
      <c r="N3996">
        <v>0.1602417379617691</v>
      </c>
      <c r="O3996">
        <v>0</v>
      </c>
      <c r="P3996">
        <v>0.12858057022094729</v>
      </c>
      <c r="Q3996">
        <v>6</v>
      </c>
    </row>
    <row r="3997" spans="1:17" x14ac:dyDescent="0.2">
      <c r="A3997" t="s">
        <v>3987</v>
      </c>
      <c r="B3997" s="3">
        <v>44060</v>
      </c>
      <c r="C3997" t="s">
        <v>13536</v>
      </c>
      <c r="D3997">
        <v>0</v>
      </c>
      <c r="E3997">
        <v>0.29432371258735662</v>
      </c>
      <c r="F3997">
        <v>0</v>
      </c>
      <c r="G3997">
        <v>0</v>
      </c>
      <c r="H3997">
        <v>0.17741307616233831</v>
      </c>
      <c r="I3997">
        <v>0.20534028112888339</v>
      </c>
      <c r="J3997">
        <v>0</v>
      </c>
      <c r="K3997">
        <v>0</v>
      </c>
      <c r="L3997">
        <v>0</v>
      </c>
      <c r="M3997">
        <v>0.28219103813171392</v>
      </c>
      <c r="N3997">
        <v>0</v>
      </c>
      <c r="O3997">
        <v>0</v>
      </c>
      <c r="P3997">
        <v>0</v>
      </c>
      <c r="Q3997">
        <v>1</v>
      </c>
    </row>
    <row r="3998" spans="1:17" x14ac:dyDescent="0.2">
      <c r="A3998" t="s">
        <v>3988</v>
      </c>
      <c r="B3998" s="3">
        <v>44060</v>
      </c>
      <c r="C3998" t="s">
        <v>13537</v>
      </c>
      <c r="D3998">
        <v>0</v>
      </c>
      <c r="E3998">
        <v>0</v>
      </c>
      <c r="F3998">
        <v>0</v>
      </c>
      <c r="G3998">
        <v>0</v>
      </c>
      <c r="H3998">
        <v>0</v>
      </c>
      <c r="I3998">
        <v>0.44508537650108337</v>
      </c>
      <c r="J3998">
        <v>0</v>
      </c>
      <c r="K3998">
        <v>0</v>
      </c>
      <c r="L3998">
        <v>0</v>
      </c>
      <c r="M3998">
        <v>0.19640631973743439</v>
      </c>
      <c r="N3998">
        <v>0</v>
      </c>
      <c r="O3998">
        <v>0</v>
      </c>
      <c r="P3998">
        <v>0.30355527997016912</v>
      </c>
      <c r="Q3998">
        <v>5</v>
      </c>
    </row>
    <row r="3999" spans="1:17" x14ac:dyDescent="0.2">
      <c r="A3999" t="s">
        <v>3989</v>
      </c>
      <c r="B3999" s="3">
        <v>44060</v>
      </c>
      <c r="C3999" t="s">
        <v>13538</v>
      </c>
      <c r="D3999">
        <v>0</v>
      </c>
      <c r="E3999">
        <v>0.18559043109416959</v>
      </c>
      <c r="F3999">
        <v>0</v>
      </c>
      <c r="G3999">
        <v>0.1988070756196976</v>
      </c>
      <c r="H3999">
        <v>0</v>
      </c>
      <c r="I3999">
        <v>9.7953908145427704E-2</v>
      </c>
      <c r="J3999">
        <v>9.7848556935787201E-2</v>
      </c>
      <c r="K3999">
        <v>0</v>
      </c>
      <c r="L3999">
        <v>0</v>
      </c>
      <c r="M3999">
        <v>0.1192573755979538</v>
      </c>
      <c r="N3999">
        <v>0</v>
      </c>
      <c r="O3999">
        <v>0</v>
      </c>
      <c r="P3999">
        <v>0.25156497955322271</v>
      </c>
      <c r="Q3999">
        <v>12</v>
      </c>
    </row>
    <row r="4000" spans="1:17" x14ac:dyDescent="0.2">
      <c r="A4000" t="s">
        <v>3990</v>
      </c>
      <c r="B4000" s="3">
        <v>44060</v>
      </c>
      <c r="C4000" t="s">
        <v>13539</v>
      </c>
      <c r="D4000">
        <v>0</v>
      </c>
      <c r="E4000">
        <v>9.6274368464946747E-2</v>
      </c>
      <c r="F4000">
        <v>0</v>
      </c>
      <c r="G4000">
        <v>0</v>
      </c>
      <c r="H4000">
        <v>0</v>
      </c>
      <c r="I4000">
        <v>0</v>
      </c>
      <c r="J4000">
        <v>0</v>
      </c>
      <c r="K4000">
        <v>0.41764232516288757</v>
      </c>
      <c r="L4000">
        <v>9.5851525664329529E-2</v>
      </c>
      <c r="M4000">
        <v>7.8146941959857941E-2</v>
      </c>
      <c r="N4000">
        <v>0</v>
      </c>
      <c r="O4000">
        <v>0</v>
      </c>
      <c r="P4000">
        <v>0.27586454153060908</v>
      </c>
      <c r="Q4000">
        <v>7</v>
      </c>
    </row>
    <row r="4001" spans="1:17" x14ac:dyDescent="0.2">
      <c r="A4001" t="s">
        <v>3991</v>
      </c>
      <c r="B4001" s="3">
        <v>44060</v>
      </c>
      <c r="C4001" t="s">
        <v>13540</v>
      </c>
      <c r="D4001">
        <v>0</v>
      </c>
      <c r="E4001">
        <v>0</v>
      </c>
      <c r="F4001">
        <v>0.14967067539691931</v>
      </c>
      <c r="G4001">
        <v>0</v>
      </c>
      <c r="H4001">
        <v>0.33531561493873602</v>
      </c>
      <c r="I4001">
        <v>0</v>
      </c>
      <c r="J4001">
        <v>0</v>
      </c>
      <c r="K4001">
        <v>0</v>
      </c>
      <c r="L4001">
        <v>0</v>
      </c>
      <c r="M4001">
        <v>0.21322894096374509</v>
      </c>
      <c r="N4001">
        <v>0</v>
      </c>
      <c r="O4001">
        <v>0</v>
      </c>
      <c r="P4001">
        <v>0.2440832257270813</v>
      </c>
      <c r="Q4001">
        <v>4</v>
      </c>
    </row>
    <row r="4002" spans="1:17" x14ac:dyDescent="0.2">
      <c r="A4002" t="s">
        <v>3992</v>
      </c>
      <c r="B4002" s="3">
        <v>44060</v>
      </c>
      <c r="C4002" t="s">
        <v>13541</v>
      </c>
      <c r="D4002">
        <v>0</v>
      </c>
      <c r="E4002">
        <v>0</v>
      </c>
      <c r="F4002">
        <v>0</v>
      </c>
      <c r="G4002">
        <v>0</v>
      </c>
      <c r="H4002">
        <v>0.1468572020530701</v>
      </c>
      <c r="I4002">
        <v>0.16626450419425959</v>
      </c>
      <c r="J4002">
        <v>0</v>
      </c>
      <c r="K4002">
        <v>0.36250731348991388</v>
      </c>
      <c r="L4002">
        <v>0</v>
      </c>
      <c r="M4002">
        <v>0.27820071578025818</v>
      </c>
      <c r="N4002">
        <v>0</v>
      </c>
      <c r="O4002">
        <v>0</v>
      </c>
      <c r="P4002">
        <v>0</v>
      </c>
      <c r="Q4002">
        <v>7</v>
      </c>
    </row>
    <row r="4003" spans="1:17" x14ac:dyDescent="0.2">
      <c r="A4003" t="s">
        <v>3993</v>
      </c>
      <c r="B4003" s="3">
        <v>44060</v>
      </c>
      <c r="C4003" t="s">
        <v>13542</v>
      </c>
      <c r="D4003">
        <v>0</v>
      </c>
      <c r="E4003">
        <v>0</v>
      </c>
      <c r="F4003">
        <v>0</v>
      </c>
      <c r="G4003">
        <v>0</v>
      </c>
      <c r="H4003">
        <v>0</v>
      </c>
      <c r="I4003">
        <v>0.10016842931509019</v>
      </c>
      <c r="J4003">
        <v>0</v>
      </c>
      <c r="K4003">
        <v>0.63040465116500854</v>
      </c>
      <c r="L4003">
        <v>9.9159762263298035E-2</v>
      </c>
      <c r="M4003">
        <v>0</v>
      </c>
      <c r="N4003">
        <v>0.1073157340288162</v>
      </c>
      <c r="O4003">
        <v>0</v>
      </c>
      <c r="P4003">
        <v>0</v>
      </c>
      <c r="Q4003">
        <v>7</v>
      </c>
    </row>
    <row r="4004" spans="1:17" x14ac:dyDescent="0.2">
      <c r="A4004" t="s">
        <v>3994</v>
      </c>
      <c r="B4004" s="3">
        <v>44060</v>
      </c>
      <c r="C4004" t="s">
        <v>13543</v>
      </c>
      <c r="D4004">
        <v>9.4135262072086334E-2</v>
      </c>
      <c r="E4004">
        <v>0</v>
      </c>
      <c r="F4004">
        <v>0</v>
      </c>
      <c r="G4004">
        <v>0</v>
      </c>
      <c r="H4004">
        <v>7.6737605035305023E-2</v>
      </c>
      <c r="I4004">
        <v>0</v>
      </c>
      <c r="J4004">
        <v>0.1619279533624649</v>
      </c>
      <c r="K4004">
        <v>0</v>
      </c>
      <c r="L4004">
        <v>0</v>
      </c>
      <c r="M4004">
        <v>0</v>
      </c>
      <c r="N4004">
        <v>0</v>
      </c>
      <c r="O4004">
        <v>0</v>
      </c>
      <c r="P4004">
        <v>0.61773592233657837</v>
      </c>
      <c r="Q4004">
        <v>12</v>
      </c>
    </row>
    <row r="4005" spans="1:17" x14ac:dyDescent="0.2">
      <c r="A4005" t="s">
        <v>3995</v>
      </c>
      <c r="B4005" s="3">
        <v>44061</v>
      </c>
      <c r="C4005" t="s">
        <v>13544</v>
      </c>
      <c r="D4005">
        <v>1.098451483994722E-2</v>
      </c>
      <c r="E4005">
        <v>1.0984408669173719E-2</v>
      </c>
      <c r="F4005">
        <v>1.0984408669173719E-2</v>
      </c>
      <c r="G4005">
        <v>0.298124760389328</v>
      </c>
      <c r="H4005">
        <v>1.0984481312334539E-2</v>
      </c>
      <c r="I4005">
        <v>1.0984417051076891E-2</v>
      </c>
      <c r="J4005">
        <v>1.0984436608850959E-2</v>
      </c>
      <c r="K4005">
        <v>1.0984408669173719E-2</v>
      </c>
      <c r="L4005">
        <v>1.0984408669173719E-2</v>
      </c>
      <c r="M4005">
        <v>1.098445151001215E-2</v>
      </c>
      <c r="N4005">
        <v>1.0984408669173719E-2</v>
      </c>
      <c r="O4005">
        <v>1.098443474620581E-2</v>
      </c>
      <c r="P4005">
        <v>0.581046462059021</v>
      </c>
      <c r="Q4005">
        <v>12</v>
      </c>
    </row>
    <row r="4006" spans="1:17" x14ac:dyDescent="0.2">
      <c r="A4006" t="s">
        <v>3996</v>
      </c>
      <c r="B4006" s="3">
        <v>44061</v>
      </c>
      <c r="C4006" t="s">
        <v>13545</v>
      </c>
      <c r="D4006">
        <v>0</v>
      </c>
      <c r="E4006">
        <v>0</v>
      </c>
      <c r="F4006">
        <v>0</v>
      </c>
      <c r="G4006">
        <v>0</v>
      </c>
      <c r="H4006">
        <v>0.14325569570064539</v>
      </c>
      <c r="I4006">
        <v>0.1043357998132706</v>
      </c>
      <c r="J4006">
        <v>8.2914166152477264E-2</v>
      </c>
      <c r="K4006">
        <v>5.455765500664711E-2</v>
      </c>
      <c r="L4006">
        <v>0</v>
      </c>
      <c r="M4006">
        <v>0</v>
      </c>
      <c r="N4006">
        <v>0.119224987924099</v>
      </c>
      <c r="O4006">
        <v>7.6474472880363464E-2</v>
      </c>
      <c r="P4006">
        <v>0.40641137957572943</v>
      </c>
      <c r="Q4006">
        <v>12</v>
      </c>
    </row>
    <row r="4007" spans="1:17" x14ac:dyDescent="0.2">
      <c r="A4007" t="s">
        <v>3997</v>
      </c>
      <c r="B4007" s="3">
        <v>44061</v>
      </c>
      <c r="C4007" t="s">
        <v>13546</v>
      </c>
      <c r="D4007">
        <v>0.17665834724903109</v>
      </c>
      <c r="E4007">
        <v>0</v>
      </c>
      <c r="F4007">
        <v>0</v>
      </c>
      <c r="G4007">
        <v>0</v>
      </c>
      <c r="H4007">
        <v>0</v>
      </c>
      <c r="I4007">
        <v>0.1537632346153259</v>
      </c>
      <c r="J4007">
        <v>0.1213146969676018</v>
      </c>
      <c r="K4007">
        <v>0</v>
      </c>
      <c r="L4007">
        <v>0</v>
      </c>
      <c r="M4007">
        <v>8.2558102905750275E-2</v>
      </c>
      <c r="N4007">
        <v>0</v>
      </c>
      <c r="O4007">
        <v>6.3030920922756195E-2</v>
      </c>
      <c r="P4007">
        <v>0.37274116277694702</v>
      </c>
      <c r="Q4007">
        <v>12</v>
      </c>
    </row>
    <row r="4008" spans="1:17" x14ac:dyDescent="0.2">
      <c r="A4008" t="s">
        <v>3998</v>
      </c>
      <c r="B4008" s="3">
        <v>44061</v>
      </c>
      <c r="C4008" t="s">
        <v>13547</v>
      </c>
      <c r="D4008">
        <v>7.1798518300056458E-2</v>
      </c>
      <c r="E4008">
        <v>0</v>
      </c>
      <c r="F4008">
        <v>0.16329935193061829</v>
      </c>
      <c r="G4008">
        <v>0</v>
      </c>
      <c r="H4008">
        <v>0</v>
      </c>
      <c r="I4008">
        <v>7.7979259192943573E-2</v>
      </c>
      <c r="J4008">
        <v>0.14569076895713809</v>
      </c>
      <c r="K4008">
        <v>0.1002055406570435</v>
      </c>
      <c r="L4008">
        <v>0</v>
      </c>
      <c r="M4008">
        <v>0</v>
      </c>
      <c r="N4008">
        <v>7.1769565343856812E-2</v>
      </c>
      <c r="O4008">
        <v>0.14212243258953089</v>
      </c>
      <c r="P4008">
        <v>0.20148138701915741</v>
      </c>
      <c r="Q4008">
        <v>12</v>
      </c>
    </row>
    <row r="4009" spans="1:17" x14ac:dyDescent="0.2">
      <c r="A4009" t="s">
        <v>3999</v>
      </c>
      <c r="B4009" s="3">
        <v>44061</v>
      </c>
      <c r="C4009" t="s">
        <v>13548</v>
      </c>
      <c r="D4009">
        <v>0.1372368931770325</v>
      </c>
      <c r="E4009">
        <v>0</v>
      </c>
      <c r="F4009">
        <v>0</v>
      </c>
      <c r="G4009">
        <v>5.410042405128479E-2</v>
      </c>
      <c r="H4009">
        <v>0</v>
      </c>
      <c r="I4009">
        <v>0.42209473252296448</v>
      </c>
      <c r="J4009">
        <v>0</v>
      </c>
      <c r="K4009">
        <v>0</v>
      </c>
      <c r="L4009">
        <v>0</v>
      </c>
      <c r="M4009">
        <v>8.9952215552330017E-2</v>
      </c>
      <c r="N4009">
        <v>9.9501818418502808E-2</v>
      </c>
      <c r="O4009">
        <v>4.6982541680335999E-2</v>
      </c>
      <c r="P4009">
        <v>0.1300618052482605</v>
      </c>
      <c r="Q4009">
        <v>5</v>
      </c>
    </row>
    <row r="4010" spans="1:17" x14ac:dyDescent="0.2">
      <c r="A4010" t="s">
        <v>4000</v>
      </c>
      <c r="B4010" s="3">
        <v>44061</v>
      </c>
      <c r="C4010" t="s">
        <v>13549</v>
      </c>
      <c r="D4010">
        <v>0</v>
      </c>
      <c r="E4010">
        <v>0</v>
      </c>
      <c r="F4010">
        <v>0</v>
      </c>
      <c r="G4010">
        <v>0.20070452988147741</v>
      </c>
      <c r="H4010">
        <v>0</v>
      </c>
      <c r="I4010">
        <v>0.27853018045425421</v>
      </c>
      <c r="J4010">
        <v>7.1413733065128326E-2</v>
      </c>
      <c r="K4010">
        <v>0.18941344320774081</v>
      </c>
      <c r="L4010">
        <v>7.0027008652687073E-2</v>
      </c>
      <c r="M4010">
        <v>0.1047494113445282</v>
      </c>
      <c r="N4010">
        <v>7.233959436416626E-2</v>
      </c>
      <c r="O4010">
        <v>0</v>
      </c>
      <c r="P4010">
        <v>0</v>
      </c>
      <c r="Q4010">
        <v>5</v>
      </c>
    </row>
    <row r="4011" spans="1:17" x14ac:dyDescent="0.2">
      <c r="A4011" t="s">
        <v>4001</v>
      </c>
      <c r="B4011" s="3">
        <v>44061</v>
      </c>
      <c r="C4011" t="s">
        <v>13550</v>
      </c>
      <c r="D4011">
        <v>0.1084430739283562</v>
      </c>
      <c r="E4011">
        <v>0</v>
      </c>
      <c r="F4011">
        <v>0</v>
      </c>
      <c r="G4011">
        <v>0</v>
      </c>
      <c r="H4011">
        <v>0</v>
      </c>
      <c r="I4011">
        <v>0.43644604086875921</v>
      </c>
      <c r="J4011">
        <v>0</v>
      </c>
      <c r="K4011">
        <v>0</v>
      </c>
      <c r="L4011">
        <v>0</v>
      </c>
      <c r="M4011">
        <v>7.912706583738327E-2</v>
      </c>
      <c r="N4011">
        <v>0.11765629053115841</v>
      </c>
      <c r="O4011">
        <v>0.22590699791908261</v>
      </c>
      <c r="P4011">
        <v>0</v>
      </c>
      <c r="Q4011">
        <v>5</v>
      </c>
    </row>
    <row r="4012" spans="1:17" x14ac:dyDescent="0.2">
      <c r="A4012" t="s">
        <v>4002</v>
      </c>
      <c r="B4012" s="3">
        <v>44061</v>
      </c>
      <c r="C4012" t="s">
        <v>13551</v>
      </c>
      <c r="D4012">
        <v>0.12219402939081191</v>
      </c>
      <c r="E4012">
        <v>0</v>
      </c>
      <c r="F4012">
        <v>0.17688864469528201</v>
      </c>
      <c r="G4012">
        <v>0</v>
      </c>
      <c r="H4012">
        <v>0</v>
      </c>
      <c r="I4012">
        <v>0.4081360399723053</v>
      </c>
      <c r="J4012">
        <v>0</v>
      </c>
      <c r="K4012">
        <v>0</v>
      </c>
      <c r="L4012">
        <v>0</v>
      </c>
      <c r="M4012">
        <v>0</v>
      </c>
      <c r="N4012">
        <v>6.7467950284481049E-2</v>
      </c>
      <c r="O4012">
        <v>0</v>
      </c>
      <c r="P4012">
        <v>0.1891307532787323</v>
      </c>
      <c r="Q4012">
        <v>5</v>
      </c>
    </row>
    <row r="4013" spans="1:17" x14ac:dyDescent="0.2">
      <c r="A4013" t="s">
        <v>4003</v>
      </c>
      <c r="B4013" s="3">
        <v>44062</v>
      </c>
      <c r="C4013" t="s">
        <v>13552</v>
      </c>
      <c r="D4013">
        <v>0</v>
      </c>
      <c r="E4013">
        <v>0</v>
      </c>
      <c r="F4013">
        <v>0</v>
      </c>
      <c r="G4013">
        <v>0.25636756420135498</v>
      </c>
      <c r="H4013">
        <v>0</v>
      </c>
      <c r="I4013">
        <v>0</v>
      </c>
      <c r="J4013">
        <v>0.17305395007133481</v>
      </c>
      <c r="K4013">
        <v>0</v>
      </c>
      <c r="L4013">
        <v>0</v>
      </c>
      <c r="M4013">
        <v>0</v>
      </c>
      <c r="N4013">
        <v>0</v>
      </c>
      <c r="O4013">
        <v>0.37762978672981262</v>
      </c>
      <c r="P4013">
        <v>0.135250523686409</v>
      </c>
      <c r="Q4013">
        <v>11</v>
      </c>
    </row>
    <row r="4014" spans="1:17" x14ac:dyDescent="0.2">
      <c r="A4014" t="s">
        <v>4004</v>
      </c>
      <c r="B4014" s="3">
        <v>44062</v>
      </c>
      <c r="C4014" t="s">
        <v>13553</v>
      </c>
      <c r="D4014">
        <v>0.24634262919425959</v>
      </c>
      <c r="E4014">
        <v>0</v>
      </c>
      <c r="F4014">
        <v>0</v>
      </c>
      <c r="G4014">
        <v>0</v>
      </c>
      <c r="H4014">
        <v>0.14783066511154169</v>
      </c>
      <c r="I4014">
        <v>0.1346268504858017</v>
      </c>
      <c r="J4014">
        <v>0</v>
      </c>
      <c r="K4014">
        <v>0</v>
      </c>
      <c r="L4014">
        <v>0</v>
      </c>
      <c r="M4014">
        <v>0</v>
      </c>
      <c r="N4014">
        <v>0</v>
      </c>
      <c r="O4014">
        <v>0.38464748859405518</v>
      </c>
      <c r="P4014">
        <v>0</v>
      </c>
      <c r="Q4014">
        <v>11</v>
      </c>
    </row>
    <row r="4015" spans="1:17" x14ac:dyDescent="0.2">
      <c r="A4015" t="s">
        <v>4005</v>
      </c>
      <c r="B4015" s="3">
        <v>44062</v>
      </c>
      <c r="C4015" t="s">
        <v>13554</v>
      </c>
      <c r="D4015">
        <v>8.0041378736495972E-2</v>
      </c>
      <c r="E4015">
        <v>0</v>
      </c>
      <c r="F4015">
        <v>5.215965211391449E-2</v>
      </c>
      <c r="G4015">
        <v>0.134259968996048</v>
      </c>
      <c r="H4015">
        <v>3.9995517581701279E-2</v>
      </c>
      <c r="I4015">
        <v>0.27148723602294922</v>
      </c>
      <c r="J4015">
        <v>4.4951669871807098E-2</v>
      </c>
      <c r="K4015">
        <v>0</v>
      </c>
      <c r="L4015">
        <v>3.21844182908535E-2</v>
      </c>
      <c r="M4015">
        <v>5.090070515871048E-2</v>
      </c>
      <c r="N4015">
        <v>2.702083624899387E-2</v>
      </c>
      <c r="O4015">
        <v>0.1810842752456665</v>
      </c>
      <c r="P4015">
        <v>8.2333378493785858E-2</v>
      </c>
      <c r="Q4015">
        <v>5</v>
      </c>
    </row>
    <row r="4016" spans="1:17" x14ac:dyDescent="0.2">
      <c r="A4016" t="s">
        <v>4006</v>
      </c>
      <c r="B4016" s="3">
        <v>44062</v>
      </c>
      <c r="C4016" t="s">
        <v>13555</v>
      </c>
      <c r="D4016">
        <v>0.1023668795824051</v>
      </c>
      <c r="E4016">
        <v>0</v>
      </c>
      <c r="F4016">
        <v>6.5588369965553284E-2</v>
      </c>
      <c r="G4016">
        <v>2.222956158220768E-2</v>
      </c>
      <c r="H4016">
        <v>0</v>
      </c>
      <c r="I4016">
        <v>0.27800533175468439</v>
      </c>
      <c r="J4016">
        <v>7.0718102157115936E-2</v>
      </c>
      <c r="K4016">
        <v>6.1754528433084488E-2</v>
      </c>
      <c r="L4016">
        <v>4.4263672083616257E-2</v>
      </c>
      <c r="M4016">
        <v>8.6057141423225403E-2</v>
      </c>
      <c r="N4016">
        <v>1.7094584181904789E-2</v>
      </c>
      <c r="O4016">
        <v>0.19111800193786621</v>
      </c>
      <c r="P4016">
        <v>5.9619836509227753E-2</v>
      </c>
      <c r="Q4016">
        <v>5</v>
      </c>
    </row>
    <row r="4017" spans="1:17" x14ac:dyDescent="0.2">
      <c r="A4017" t="s">
        <v>4007</v>
      </c>
      <c r="B4017" s="3">
        <v>44062</v>
      </c>
      <c r="C4017" t="s">
        <v>13556</v>
      </c>
      <c r="D4017">
        <v>0</v>
      </c>
      <c r="E4017">
        <v>0</v>
      </c>
      <c r="F4017">
        <v>0</v>
      </c>
      <c r="G4017">
        <v>0</v>
      </c>
      <c r="H4017">
        <v>0</v>
      </c>
      <c r="I4017">
        <v>0.22638992965221411</v>
      </c>
      <c r="J4017">
        <v>0</v>
      </c>
      <c r="K4017">
        <v>0</v>
      </c>
      <c r="L4017">
        <v>4.8777379095554352E-2</v>
      </c>
      <c r="M4017">
        <v>0.1083832904696465</v>
      </c>
      <c r="N4017">
        <v>9.4125494360923767E-2</v>
      </c>
      <c r="O4017">
        <v>0.24472661316394809</v>
      </c>
      <c r="P4017">
        <v>0.2576461136341095</v>
      </c>
      <c r="Q4017">
        <v>12</v>
      </c>
    </row>
    <row r="4018" spans="1:17" x14ac:dyDescent="0.2">
      <c r="A4018" t="s">
        <v>4008</v>
      </c>
      <c r="B4018" s="3">
        <v>44062</v>
      </c>
      <c r="C4018" t="s">
        <v>13557</v>
      </c>
      <c r="D4018">
        <v>0.30531886219978333</v>
      </c>
      <c r="E4018">
        <v>0</v>
      </c>
      <c r="F4018">
        <v>0</v>
      </c>
      <c r="G4018">
        <v>8.6058370769023895E-2</v>
      </c>
      <c r="H4018">
        <v>0.11688936501741411</v>
      </c>
      <c r="I4018">
        <v>0.1388518214225769</v>
      </c>
      <c r="J4018">
        <v>0</v>
      </c>
      <c r="K4018">
        <v>0</v>
      </c>
      <c r="L4018">
        <v>0</v>
      </c>
      <c r="M4018">
        <v>0</v>
      </c>
      <c r="N4018">
        <v>3.9703711867332458E-2</v>
      </c>
      <c r="O4018">
        <v>0</v>
      </c>
      <c r="P4018">
        <v>0.29733207821846008</v>
      </c>
      <c r="Q4018">
        <v>0</v>
      </c>
    </row>
    <row r="4019" spans="1:17" x14ac:dyDescent="0.2">
      <c r="A4019" t="s">
        <v>4009</v>
      </c>
      <c r="B4019" s="3">
        <v>44062</v>
      </c>
      <c r="C4019" t="s">
        <v>13558</v>
      </c>
      <c r="D4019">
        <v>0.115702822804451</v>
      </c>
      <c r="E4019">
        <v>0.19763894379138949</v>
      </c>
      <c r="F4019">
        <v>0.1258378475904465</v>
      </c>
      <c r="G4019">
        <v>0</v>
      </c>
      <c r="H4019">
        <v>0</v>
      </c>
      <c r="I4019">
        <v>0.13836389780044561</v>
      </c>
      <c r="J4019">
        <v>0</v>
      </c>
      <c r="K4019">
        <v>0</v>
      </c>
      <c r="L4019">
        <v>9.251878410577774E-2</v>
      </c>
      <c r="M4019">
        <v>0</v>
      </c>
      <c r="N4019">
        <v>4.7939091920852661E-2</v>
      </c>
      <c r="O4019">
        <v>0.13196459412574771</v>
      </c>
      <c r="P4019">
        <v>0.1387165188789368</v>
      </c>
      <c r="Q4019">
        <v>1</v>
      </c>
    </row>
    <row r="4020" spans="1:17" x14ac:dyDescent="0.2">
      <c r="A4020" t="s">
        <v>4010</v>
      </c>
      <c r="B4020" s="3">
        <v>44063</v>
      </c>
      <c r="C4020" t="s">
        <v>13559</v>
      </c>
      <c r="D4020">
        <v>0</v>
      </c>
      <c r="E4020">
        <v>0</v>
      </c>
      <c r="F4020">
        <v>0</v>
      </c>
      <c r="G4020">
        <v>0</v>
      </c>
      <c r="H4020">
        <v>0</v>
      </c>
      <c r="I4020">
        <v>0</v>
      </c>
      <c r="J4020">
        <v>0</v>
      </c>
      <c r="K4020">
        <v>0</v>
      </c>
      <c r="L4020">
        <v>0.34507310390472412</v>
      </c>
      <c r="M4020">
        <v>0.56093490123748779</v>
      </c>
      <c r="N4020">
        <v>0</v>
      </c>
      <c r="O4020">
        <v>0</v>
      </c>
      <c r="P4020">
        <v>0</v>
      </c>
      <c r="Q4020">
        <v>9</v>
      </c>
    </row>
    <row r="4021" spans="1:17" x14ac:dyDescent="0.2">
      <c r="A4021" t="s">
        <v>4011</v>
      </c>
      <c r="B4021" s="3">
        <v>44063</v>
      </c>
      <c r="C4021" t="s">
        <v>13560</v>
      </c>
      <c r="D4021">
        <v>0.15056911110877991</v>
      </c>
      <c r="E4021">
        <v>0.12809780240058899</v>
      </c>
      <c r="F4021">
        <v>0</v>
      </c>
      <c r="G4021">
        <v>0.10606890916824339</v>
      </c>
      <c r="H4021">
        <v>8.9588694274425507E-2</v>
      </c>
      <c r="I4021">
        <v>0</v>
      </c>
      <c r="J4021">
        <v>0</v>
      </c>
      <c r="K4021">
        <v>7.0815294981002808E-2</v>
      </c>
      <c r="L4021">
        <v>6.8963617086410522E-2</v>
      </c>
      <c r="M4021">
        <v>0.1906087547540665</v>
      </c>
      <c r="N4021">
        <v>0</v>
      </c>
      <c r="O4021">
        <v>0</v>
      </c>
      <c r="P4021">
        <v>0.18673878908157349</v>
      </c>
      <c r="Q4021">
        <v>9</v>
      </c>
    </row>
    <row r="4022" spans="1:17" x14ac:dyDescent="0.2">
      <c r="A4022" t="s">
        <v>4012</v>
      </c>
      <c r="B4022" s="3">
        <v>44063</v>
      </c>
      <c r="C4022" t="s">
        <v>13561</v>
      </c>
      <c r="D4022">
        <v>0.151714563369751</v>
      </c>
      <c r="E4022">
        <v>0.1172640025615692</v>
      </c>
      <c r="F4022">
        <v>0</v>
      </c>
      <c r="G4022">
        <v>0</v>
      </c>
      <c r="H4022">
        <v>7.6347976922988892E-2</v>
      </c>
      <c r="I4022">
        <v>0</v>
      </c>
      <c r="J4022">
        <v>0</v>
      </c>
      <c r="K4022">
        <v>0</v>
      </c>
      <c r="L4022">
        <v>6.3522040843963623E-2</v>
      </c>
      <c r="M4022">
        <v>0</v>
      </c>
      <c r="N4022">
        <v>0</v>
      </c>
      <c r="O4022">
        <v>0.25343316793441772</v>
      </c>
      <c r="P4022">
        <v>0.31527915596961981</v>
      </c>
      <c r="Q4022">
        <v>12</v>
      </c>
    </row>
    <row r="4023" spans="1:17" x14ac:dyDescent="0.2">
      <c r="A4023" t="s">
        <v>4013</v>
      </c>
      <c r="B4023" s="3">
        <v>44063</v>
      </c>
      <c r="C4023" t="s">
        <v>13562</v>
      </c>
      <c r="D4023">
        <v>0</v>
      </c>
      <c r="E4023">
        <v>0</v>
      </c>
      <c r="F4023">
        <v>5.5067885667085648E-2</v>
      </c>
      <c r="G4023">
        <v>0.1690000593662262</v>
      </c>
      <c r="H4023">
        <v>8.7775625288486481E-2</v>
      </c>
      <c r="I4023">
        <v>0.12512069940567019</v>
      </c>
      <c r="J4023">
        <v>0.40200620889663702</v>
      </c>
      <c r="K4023">
        <v>8.1316269934177399E-2</v>
      </c>
      <c r="L4023">
        <v>0</v>
      </c>
      <c r="M4023">
        <v>6.6526025533676147E-2</v>
      </c>
      <c r="N4023">
        <v>0</v>
      </c>
      <c r="O4023">
        <v>0</v>
      </c>
      <c r="P4023">
        <v>0</v>
      </c>
      <c r="Q4023">
        <v>6</v>
      </c>
    </row>
    <row r="4024" spans="1:17" x14ac:dyDescent="0.2">
      <c r="A4024" t="s">
        <v>4014</v>
      </c>
      <c r="B4024" s="3">
        <v>44064</v>
      </c>
      <c r="C4024" t="s">
        <v>13563</v>
      </c>
      <c r="D4024">
        <v>0</v>
      </c>
      <c r="E4024">
        <v>0</v>
      </c>
      <c r="F4024">
        <v>0</v>
      </c>
      <c r="G4024">
        <v>0</v>
      </c>
      <c r="H4024">
        <v>0.1928437203168869</v>
      </c>
      <c r="I4024">
        <v>0.16120730340480799</v>
      </c>
      <c r="J4024">
        <v>0</v>
      </c>
      <c r="K4024">
        <v>0</v>
      </c>
      <c r="L4024">
        <v>0.2169765830039978</v>
      </c>
      <c r="M4024">
        <v>0</v>
      </c>
      <c r="N4024">
        <v>0.23615920543670649</v>
      </c>
      <c r="O4024">
        <v>0</v>
      </c>
      <c r="P4024">
        <v>0.14549228549003601</v>
      </c>
      <c r="Q4024">
        <v>10</v>
      </c>
    </row>
    <row r="4025" spans="1:17" x14ac:dyDescent="0.2">
      <c r="A4025" t="s">
        <v>4015</v>
      </c>
      <c r="B4025" s="3">
        <v>44064</v>
      </c>
      <c r="C4025" t="s">
        <v>13564</v>
      </c>
      <c r="D4025">
        <v>0</v>
      </c>
      <c r="E4025">
        <v>0</v>
      </c>
      <c r="F4025">
        <v>0</v>
      </c>
      <c r="G4025">
        <v>0.11512917280197139</v>
      </c>
      <c r="H4025">
        <v>0.43191477656364441</v>
      </c>
      <c r="I4025">
        <v>0</v>
      </c>
      <c r="J4025">
        <v>0</v>
      </c>
      <c r="K4025">
        <v>0</v>
      </c>
      <c r="L4025">
        <v>0.25663274526596069</v>
      </c>
      <c r="M4025">
        <v>0</v>
      </c>
      <c r="N4025">
        <v>0.1530561447143555</v>
      </c>
      <c r="O4025">
        <v>0</v>
      </c>
      <c r="P4025">
        <v>0</v>
      </c>
      <c r="Q4025">
        <v>4</v>
      </c>
    </row>
    <row r="4026" spans="1:17" x14ac:dyDescent="0.2">
      <c r="A4026" t="s">
        <v>4016</v>
      </c>
      <c r="B4026" s="3">
        <v>44064</v>
      </c>
      <c r="C4026" t="s">
        <v>13565</v>
      </c>
      <c r="D4026">
        <v>0</v>
      </c>
      <c r="E4026">
        <v>8.1088148057460785E-2</v>
      </c>
      <c r="F4026">
        <v>0.10093472898006441</v>
      </c>
      <c r="G4026">
        <v>0</v>
      </c>
      <c r="H4026">
        <v>0.12228014320135119</v>
      </c>
      <c r="I4026">
        <v>0</v>
      </c>
      <c r="J4026">
        <v>0.15653632581233981</v>
      </c>
      <c r="K4026">
        <v>0</v>
      </c>
      <c r="L4026">
        <v>0</v>
      </c>
      <c r="M4026">
        <v>2.9653143137693409E-2</v>
      </c>
      <c r="N4026">
        <v>0</v>
      </c>
      <c r="O4026">
        <v>0.132426917552948</v>
      </c>
      <c r="P4026">
        <v>0.36455786228179932</v>
      </c>
      <c r="Q4026">
        <v>12</v>
      </c>
    </row>
    <row r="4027" spans="1:17" x14ac:dyDescent="0.2">
      <c r="A4027" t="s">
        <v>4017</v>
      </c>
      <c r="B4027" s="3">
        <v>44064</v>
      </c>
      <c r="C4027" t="s">
        <v>13566</v>
      </c>
      <c r="D4027">
        <v>0</v>
      </c>
      <c r="E4027">
        <v>0.1365908682346344</v>
      </c>
      <c r="F4027">
        <v>0</v>
      </c>
      <c r="G4027">
        <v>6.4395517110824585E-2</v>
      </c>
      <c r="H4027">
        <v>0</v>
      </c>
      <c r="I4027">
        <v>0.2309738099575043</v>
      </c>
      <c r="J4027">
        <v>0</v>
      </c>
      <c r="K4027">
        <v>0.138969361782074</v>
      </c>
      <c r="L4027">
        <v>0</v>
      </c>
      <c r="M4027">
        <v>0.1479979753494263</v>
      </c>
      <c r="N4027">
        <v>6.5762549638748169E-2</v>
      </c>
      <c r="O4027">
        <v>0</v>
      </c>
      <c r="P4027">
        <v>0.19101628661155701</v>
      </c>
      <c r="Q4027">
        <v>5</v>
      </c>
    </row>
    <row r="4028" spans="1:17" x14ac:dyDescent="0.2">
      <c r="A4028" t="s">
        <v>4018</v>
      </c>
      <c r="B4028" s="3">
        <v>44064</v>
      </c>
      <c r="C4028" t="s">
        <v>13567</v>
      </c>
      <c r="D4028">
        <v>0.2639315128326416</v>
      </c>
      <c r="E4028">
        <v>0</v>
      </c>
      <c r="F4028">
        <v>9.0440496802330017E-2</v>
      </c>
      <c r="G4028">
        <v>0.1420741677284241</v>
      </c>
      <c r="H4028">
        <v>0</v>
      </c>
      <c r="I4028">
        <v>0.16607719659805301</v>
      </c>
      <c r="J4028">
        <v>0</v>
      </c>
      <c r="K4028">
        <v>0.12530900537967679</v>
      </c>
      <c r="L4028">
        <v>3.6890450865030289E-2</v>
      </c>
      <c r="M4028">
        <v>4.5705731958150857E-2</v>
      </c>
      <c r="N4028">
        <v>0.1162977963685989</v>
      </c>
      <c r="O4028">
        <v>0</v>
      </c>
      <c r="P4028">
        <v>0</v>
      </c>
      <c r="Q4028">
        <v>0</v>
      </c>
    </row>
    <row r="4029" spans="1:17" x14ac:dyDescent="0.2">
      <c r="A4029" t="s">
        <v>4019</v>
      </c>
      <c r="B4029" s="3">
        <v>44064</v>
      </c>
      <c r="C4029" t="s">
        <v>13568</v>
      </c>
      <c r="D4029">
        <v>0</v>
      </c>
      <c r="E4029">
        <v>0</v>
      </c>
      <c r="F4029">
        <v>0</v>
      </c>
      <c r="G4029">
        <v>9.4487756490707397E-2</v>
      </c>
      <c r="H4029">
        <v>0.25085905194282532</v>
      </c>
      <c r="I4029">
        <v>6.3050620257854462E-2</v>
      </c>
      <c r="J4029">
        <v>0.1127873659133911</v>
      </c>
      <c r="K4029">
        <v>2.5890583172440529E-2</v>
      </c>
      <c r="L4029">
        <v>0</v>
      </c>
      <c r="M4029">
        <v>0</v>
      </c>
      <c r="N4029">
        <v>0.1243531331419945</v>
      </c>
      <c r="O4029">
        <v>0.29419481754302979</v>
      </c>
      <c r="P4029">
        <v>2.7740489691495899E-2</v>
      </c>
      <c r="Q4029">
        <v>11</v>
      </c>
    </row>
    <row r="4030" spans="1:17" x14ac:dyDescent="0.2">
      <c r="A4030" t="s">
        <v>4020</v>
      </c>
      <c r="B4030" s="3">
        <v>44067</v>
      </c>
      <c r="C4030" t="s">
        <v>13569</v>
      </c>
      <c r="D4030">
        <v>8.7402090430259705E-2</v>
      </c>
      <c r="E4030">
        <v>0</v>
      </c>
      <c r="F4030">
        <v>0</v>
      </c>
      <c r="G4030">
        <v>0.15982003509998319</v>
      </c>
      <c r="H4030">
        <v>0</v>
      </c>
      <c r="I4030">
        <v>0</v>
      </c>
      <c r="J4030">
        <v>0.31615570187568659</v>
      </c>
      <c r="K4030">
        <v>0</v>
      </c>
      <c r="L4030">
        <v>0</v>
      </c>
      <c r="M4030">
        <v>0</v>
      </c>
      <c r="N4030">
        <v>0</v>
      </c>
      <c r="O4030">
        <v>0</v>
      </c>
      <c r="P4030">
        <v>0.40017849206924438</v>
      </c>
      <c r="Q4030">
        <v>12</v>
      </c>
    </row>
    <row r="4031" spans="1:17" x14ac:dyDescent="0.2">
      <c r="A4031" t="s">
        <v>4021</v>
      </c>
      <c r="B4031" s="3">
        <v>44067</v>
      </c>
      <c r="C4031" t="s">
        <v>13570</v>
      </c>
      <c r="D4031">
        <v>0.10322302579879759</v>
      </c>
      <c r="E4031">
        <v>0</v>
      </c>
      <c r="F4031">
        <v>0</v>
      </c>
      <c r="G4031">
        <v>0.1153518483042717</v>
      </c>
      <c r="H4031">
        <v>8.2021348178386688E-2</v>
      </c>
      <c r="I4031">
        <v>0.24900120496749881</v>
      </c>
      <c r="J4031">
        <v>0</v>
      </c>
      <c r="K4031">
        <v>0</v>
      </c>
      <c r="L4031">
        <v>0</v>
      </c>
      <c r="M4031">
        <v>6.7889027297496796E-2</v>
      </c>
      <c r="N4031">
        <v>0</v>
      </c>
      <c r="O4031">
        <v>0</v>
      </c>
      <c r="P4031">
        <v>0.35259008407592768</v>
      </c>
      <c r="Q4031">
        <v>12</v>
      </c>
    </row>
    <row r="4032" spans="1:17" x14ac:dyDescent="0.2">
      <c r="A4032" t="s">
        <v>4022</v>
      </c>
      <c r="B4032" s="3">
        <v>44067</v>
      </c>
      <c r="C4032" t="s">
        <v>13571</v>
      </c>
      <c r="D4032">
        <v>0</v>
      </c>
      <c r="E4032">
        <v>0</v>
      </c>
      <c r="F4032">
        <v>6.6589705646038055E-2</v>
      </c>
      <c r="G4032">
        <v>2.0050892606377602E-2</v>
      </c>
      <c r="H4032">
        <v>0</v>
      </c>
      <c r="I4032">
        <v>0.11375293880701071</v>
      </c>
      <c r="J4032">
        <v>0.39356404542922968</v>
      </c>
      <c r="K4032">
        <v>8.8343627750873566E-2</v>
      </c>
      <c r="L4032">
        <v>3.4232504665851593E-2</v>
      </c>
      <c r="M4032">
        <v>0</v>
      </c>
      <c r="N4032">
        <v>0</v>
      </c>
      <c r="O4032">
        <v>4.3649006634950638E-2</v>
      </c>
      <c r="P4032">
        <v>0.2331807613372803</v>
      </c>
      <c r="Q4032">
        <v>6</v>
      </c>
    </row>
    <row r="4033" spans="1:17" x14ac:dyDescent="0.2">
      <c r="A4033" t="s">
        <v>4023</v>
      </c>
      <c r="B4033" s="3">
        <v>44067</v>
      </c>
      <c r="C4033" t="s">
        <v>13572</v>
      </c>
      <c r="D4033">
        <v>0</v>
      </c>
      <c r="E4033">
        <v>9.5932826399803162E-2</v>
      </c>
      <c r="F4033">
        <v>9.1633126139640808E-2</v>
      </c>
      <c r="G4033">
        <v>0</v>
      </c>
      <c r="H4033">
        <v>0</v>
      </c>
      <c r="I4033">
        <v>0</v>
      </c>
      <c r="J4033">
        <v>0.107622891664505</v>
      </c>
      <c r="K4033">
        <v>0</v>
      </c>
      <c r="L4033">
        <v>0</v>
      </c>
      <c r="M4033">
        <v>0</v>
      </c>
      <c r="N4033">
        <v>8.1076353788375854E-2</v>
      </c>
      <c r="O4033">
        <v>0.12774178385734561</v>
      </c>
      <c r="P4033">
        <v>0.47604507207870478</v>
      </c>
      <c r="Q4033">
        <v>12</v>
      </c>
    </row>
    <row r="4034" spans="1:17" x14ac:dyDescent="0.2">
      <c r="A4034" t="s">
        <v>4024</v>
      </c>
      <c r="B4034" s="3">
        <v>44067</v>
      </c>
      <c r="C4034" t="s">
        <v>13573</v>
      </c>
      <c r="D4034">
        <v>0</v>
      </c>
      <c r="E4034">
        <v>0</v>
      </c>
      <c r="F4034">
        <v>0</v>
      </c>
      <c r="G4034">
        <v>0.244780033826828</v>
      </c>
      <c r="H4034">
        <v>0</v>
      </c>
      <c r="I4034">
        <v>0.13529184460639951</v>
      </c>
      <c r="J4034">
        <v>0.29366773366928101</v>
      </c>
      <c r="K4034">
        <v>0</v>
      </c>
      <c r="L4034">
        <v>7.8359059989452362E-2</v>
      </c>
      <c r="M4034">
        <v>0</v>
      </c>
      <c r="N4034">
        <v>0</v>
      </c>
      <c r="O4034">
        <v>9.264807403087616E-2</v>
      </c>
      <c r="P4034">
        <v>0.1215940043330193</v>
      </c>
      <c r="Q4034">
        <v>6</v>
      </c>
    </row>
    <row r="4035" spans="1:17" x14ac:dyDescent="0.2">
      <c r="A4035" t="s">
        <v>4025</v>
      </c>
      <c r="B4035" s="3">
        <v>44068</v>
      </c>
      <c r="C4035" t="s">
        <v>13574</v>
      </c>
      <c r="D4035">
        <v>1.098996214568615E-2</v>
      </c>
      <c r="E4035">
        <v>1.098974794149399E-2</v>
      </c>
      <c r="F4035">
        <v>0.15395407378673551</v>
      </c>
      <c r="G4035">
        <v>1.098980754613876E-2</v>
      </c>
      <c r="H4035">
        <v>1.098974794149399E-2</v>
      </c>
      <c r="I4035">
        <v>1.098974794149399E-2</v>
      </c>
      <c r="J4035">
        <v>1.098974794149399E-2</v>
      </c>
      <c r="K4035">
        <v>1.099009905010462E-2</v>
      </c>
      <c r="L4035">
        <v>1.098974794149399E-2</v>
      </c>
      <c r="M4035">
        <v>0.2142951637506485</v>
      </c>
      <c r="N4035">
        <v>1.098974794149399E-2</v>
      </c>
      <c r="O4035">
        <v>0.2504718005657196</v>
      </c>
      <c r="P4035">
        <v>0.28237065672874451</v>
      </c>
      <c r="Q4035">
        <v>12</v>
      </c>
    </row>
    <row r="4036" spans="1:17" x14ac:dyDescent="0.2">
      <c r="A4036" t="s">
        <v>4026</v>
      </c>
      <c r="B4036" s="3">
        <v>44068</v>
      </c>
      <c r="C4036" t="s">
        <v>13575</v>
      </c>
      <c r="D4036">
        <v>0.10540424287319181</v>
      </c>
      <c r="E4036">
        <v>0</v>
      </c>
      <c r="F4036">
        <v>2.6812942698597911E-2</v>
      </c>
      <c r="G4036">
        <v>2.9966529458761219E-2</v>
      </c>
      <c r="H4036">
        <v>0</v>
      </c>
      <c r="I4036">
        <v>0</v>
      </c>
      <c r="J4036">
        <v>0</v>
      </c>
      <c r="K4036">
        <v>0</v>
      </c>
      <c r="L4036">
        <v>0.13828298449516299</v>
      </c>
      <c r="M4036">
        <v>0.1209497302770615</v>
      </c>
      <c r="N4036">
        <v>5.7249478995800018E-2</v>
      </c>
      <c r="O4036">
        <v>0</v>
      </c>
      <c r="P4036">
        <v>0.51033836603164673</v>
      </c>
      <c r="Q4036">
        <v>12</v>
      </c>
    </row>
    <row r="4037" spans="1:17" x14ac:dyDescent="0.2">
      <c r="A4037" t="s">
        <v>4027</v>
      </c>
      <c r="B4037" s="3">
        <v>44068</v>
      </c>
      <c r="C4037" t="s">
        <v>13576</v>
      </c>
      <c r="D4037">
        <v>0</v>
      </c>
      <c r="E4037">
        <v>0</v>
      </c>
      <c r="F4037">
        <v>0.1433933079242706</v>
      </c>
      <c r="G4037">
        <v>0.36202916502952581</v>
      </c>
      <c r="H4037">
        <v>0</v>
      </c>
      <c r="I4037">
        <v>0</v>
      </c>
      <c r="J4037">
        <v>0</v>
      </c>
      <c r="K4037">
        <v>0</v>
      </c>
      <c r="L4037">
        <v>0</v>
      </c>
      <c r="M4037">
        <v>0.44649770855903631</v>
      </c>
      <c r="N4037">
        <v>0</v>
      </c>
      <c r="O4037">
        <v>0</v>
      </c>
      <c r="P4037">
        <v>0</v>
      </c>
      <c r="Q4037">
        <v>9</v>
      </c>
    </row>
    <row r="4038" spans="1:17" x14ac:dyDescent="0.2">
      <c r="A4038" t="s">
        <v>4028</v>
      </c>
      <c r="B4038" s="3">
        <v>44068</v>
      </c>
      <c r="C4038" t="s">
        <v>13577</v>
      </c>
      <c r="D4038">
        <v>0</v>
      </c>
      <c r="E4038">
        <v>0</v>
      </c>
      <c r="F4038">
        <v>0</v>
      </c>
      <c r="G4038">
        <v>0</v>
      </c>
      <c r="H4038">
        <v>0</v>
      </c>
      <c r="I4038">
        <v>0</v>
      </c>
      <c r="J4038">
        <v>4.6737205237150192E-2</v>
      </c>
      <c r="K4038">
        <v>0.22403834760189059</v>
      </c>
      <c r="L4038">
        <v>0</v>
      </c>
      <c r="M4038">
        <v>0.49343433976173401</v>
      </c>
      <c r="N4038">
        <v>0</v>
      </c>
      <c r="O4038">
        <v>6.3379034399986267E-2</v>
      </c>
      <c r="P4038">
        <v>0.1456451416015625</v>
      </c>
      <c r="Q4038">
        <v>9</v>
      </c>
    </row>
    <row r="4039" spans="1:17" x14ac:dyDescent="0.2">
      <c r="A4039" t="s">
        <v>4029</v>
      </c>
      <c r="B4039" s="3">
        <v>44068</v>
      </c>
      <c r="C4039" t="s">
        <v>13578</v>
      </c>
      <c r="D4039">
        <v>0</v>
      </c>
      <c r="E4039">
        <v>0</v>
      </c>
      <c r="F4039">
        <v>0</v>
      </c>
      <c r="G4039">
        <v>0</v>
      </c>
      <c r="H4039">
        <v>0</v>
      </c>
      <c r="I4039">
        <v>0</v>
      </c>
      <c r="J4039">
        <v>0.13701532781124109</v>
      </c>
      <c r="K4039">
        <v>0</v>
      </c>
      <c r="L4039">
        <v>0</v>
      </c>
      <c r="M4039">
        <v>0</v>
      </c>
      <c r="N4039">
        <v>0</v>
      </c>
      <c r="O4039">
        <v>0</v>
      </c>
      <c r="P4039">
        <v>0.76894217729568481</v>
      </c>
      <c r="Q4039">
        <v>12</v>
      </c>
    </row>
    <row r="4040" spans="1:17" x14ac:dyDescent="0.2">
      <c r="A4040" t="s">
        <v>4030</v>
      </c>
      <c r="B4040" s="3">
        <v>44068</v>
      </c>
      <c r="C4040" t="s">
        <v>13579</v>
      </c>
      <c r="D4040">
        <v>6.1803415417671197E-2</v>
      </c>
      <c r="E4040">
        <v>0</v>
      </c>
      <c r="F4040">
        <v>0.1080158948898315</v>
      </c>
      <c r="G4040">
        <v>0</v>
      </c>
      <c r="H4040">
        <v>0</v>
      </c>
      <c r="I4040">
        <v>0</v>
      </c>
      <c r="J4040">
        <v>7.3285721242427826E-2</v>
      </c>
      <c r="K4040">
        <v>0</v>
      </c>
      <c r="L4040">
        <v>0.1039867550134659</v>
      </c>
      <c r="M4040">
        <v>0</v>
      </c>
      <c r="N4040">
        <v>0</v>
      </c>
      <c r="O4040">
        <v>7.9728797078132629E-2</v>
      </c>
      <c r="P4040">
        <v>0.55322271585464478</v>
      </c>
      <c r="Q4040">
        <v>12</v>
      </c>
    </row>
    <row r="4041" spans="1:17" x14ac:dyDescent="0.2">
      <c r="A4041" t="s">
        <v>4031</v>
      </c>
      <c r="B4041" s="3">
        <v>44068</v>
      </c>
      <c r="C4041" t="s">
        <v>13580</v>
      </c>
      <c r="D4041">
        <v>0</v>
      </c>
      <c r="E4041">
        <v>0</v>
      </c>
      <c r="F4041">
        <v>0</v>
      </c>
      <c r="G4041">
        <v>0.1661943644285202</v>
      </c>
      <c r="H4041">
        <v>0</v>
      </c>
      <c r="I4041">
        <v>0.10443107038736341</v>
      </c>
      <c r="J4041">
        <v>0</v>
      </c>
      <c r="K4041">
        <v>0</v>
      </c>
      <c r="L4041">
        <v>0</v>
      </c>
      <c r="M4041">
        <v>0.42849135398864752</v>
      </c>
      <c r="N4041">
        <v>0</v>
      </c>
      <c r="O4041">
        <v>0.10804127156734469</v>
      </c>
      <c r="P4041">
        <v>0.18123029172420499</v>
      </c>
      <c r="Q4041">
        <v>9</v>
      </c>
    </row>
    <row r="4042" spans="1:17" x14ac:dyDescent="0.2">
      <c r="A4042" t="s">
        <v>4032</v>
      </c>
      <c r="B4042" s="3">
        <v>44068</v>
      </c>
      <c r="C4042" t="s">
        <v>13581</v>
      </c>
      <c r="D4042">
        <v>0</v>
      </c>
      <c r="E4042">
        <v>0</v>
      </c>
      <c r="F4042">
        <v>0</v>
      </c>
      <c r="G4042">
        <v>0</v>
      </c>
      <c r="H4042">
        <v>0.42108368873596191</v>
      </c>
      <c r="I4042">
        <v>0.1138029769062996</v>
      </c>
      <c r="J4042">
        <v>0</v>
      </c>
      <c r="K4042">
        <v>0</v>
      </c>
      <c r="L4042">
        <v>0.1172432824969292</v>
      </c>
      <c r="M4042">
        <v>0.15535403788089749</v>
      </c>
      <c r="N4042">
        <v>0</v>
      </c>
      <c r="O4042">
        <v>0.14855216443538671</v>
      </c>
      <c r="P4042">
        <v>0</v>
      </c>
      <c r="Q4042">
        <v>4</v>
      </c>
    </row>
    <row r="4043" spans="1:17" x14ac:dyDescent="0.2">
      <c r="A4043" t="s">
        <v>4033</v>
      </c>
      <c r="B4043" s="3">
        <v>44068</v>
      </c>
      <c r="C4043" t="s">
        <v>13582</v>
      </c>
      <c r="D4043">
        <v>9.908892959356308E-2</v>
      </c>
      <c r="E4043">
        <v>0</v>
      </c>
      <c r="F4043">
        <v>5.3193781524896622E-2</v>
      </c>
      <c r="G4043">
        <v>0.23348549008369451</v>
      </c>
      <c r="H4043">
        <v>0</v>
      </c>
      <c r="I4043">
        <v>0.1894494891166687</v>
      </c>
      <c r="J4043">
        <v>6.6604837775230408E-2</v>
      </c>
      <c r="K4043">
        <v>2.637574635446072E-2</v>
      </c>
      <c r="L4043">
        <v>0</v>
      </c>
      <c r="M4043">
        <v>0.1082620024681091</v>
      </c>
      <c r="N4043">
        <v>7.6096788048744202E-2</v>
      </c>
      <c r="O4043">
        <v>3.5862743854522712E-2</v>
      </c>
      <c r="P4043">
        <v>0.1062084287405014</v>
      </c>
      <c r="Q4043">
        <v>3</v>
      </c>
    </row>
    <row r="4044" spans="1:17" x14ac:dyDescent="0.2">
      <c r="A4044" t="s">
        <v>4034</v>
      </c>
      <c r="B4044" s="3">
        <v>44068</v>
      </c>
      <c r="C4044" t="s">
        <v>13583</v>
      </c>
      <c r="D4044">
        <v>0.2135050892829895</v>
      </c>
      <c r="E4044">
        <v>0</v>
      </c>
      <c r="F4044">
        <v>0</v>
      </c>
      <c r="G4044">
        <v>0.36975470185279852</v>
      </c>
      <c r="H4044">
        <v>0</v>
      </c>
      <c r="I4044">
        <v>9.0966768562793732E-2</v>
      </c>
      <c r="J4044">
        <v>0.1825760751962662</v>
      </c>
      <c r="K4044">
        <v>0</v>
      </c>
      <c r="L4044">
        <v>6.1400730162858963E-2</v>
      </c>
      <c r="M4044">
        <v>0</v>
      </c>
      <c r="N4044">
        <v>6.0259368270635598E-2</v>
      </c>
      <c r="O4044">
        <v>0</v>
      </c>
      <c r="P4044">
        <v>0</v>
      </c>
      <c r="Q4044">
        <v>3</v>
      </c>
    </row>
    <row r="4045" spans="1:17" x14ac:dyDescent="0.2">
      <c r="A4045" t="s">
        <v>4035</v>
      </c>
      <c r="B4045" s="3">
        <v>44068</v>
      </c>
      <c r="C4045" t="s">
        <v>13584</v>
      </c>
      <c r="D4045">
        <v>0.1778030842542648</v>
      </c>
      <c r="E4045">
        <v>0</v>
      </c>
      <c r="F4045">
        <v>0</v>
      </c>
      <c r="G4045">
        <v>6.7261084914207458E-2</v>
      </c>
      <c r="H4045">
        <v>0</v>
      </c>
      <c r="I4045">
        <v>7.5852088630199432E-2</v>
      </c>
      <c r="J4045">
        <v>0</v>
      </c>
      <c r="K4045">
        <v>0</v>
      </c>
      <c r="L4045">
        <v>7.79251828789711E-2</v>
      </c>
      <c r="M4045">
        <v>0</v>
      </c>
      <c r="N4045">
        <v>0</v>
      </c>
      <c r="O4045">
        <v>0.15250273048877719</v>
      </c>
      <c r="P4045">
        <v>0.41500267386436462</v>
      </c>
      <c r="Q4045">
        <v>12</v>
      </c>
    </row>
    <row r="4046" spans="1:17" x14ac:dyDescent="0.2">
      <c r="A4046" t="s">
        <v>4036</v>
      </c>
      <c r="B4046" s="3">
        <v>44068</v>
      </c>
      <c r="C4046" t="s">
        <v>13585</v>
      </c>
      <c r="D4046">
        <v>0.1534688472747803</v>
      </c>
      <c r="E4046">
        <v>8.9883707463741302E-2</v>
      </c>
      <c r="F4046">
        <v>0</v>
      </c>
      <c r="G4046">
        <v>0.35635718703269958</v>
      </c>
      <c r="H4046">
        <v>0</v>
      </c>
      <c r="I4046">
        <v>0.17721143364906311</v>
      </c>
      <c r="J4046">
        <v>0.19846177101135251</v>
      </c>
      <c r="K4046">
        <v>0</v>
      </c>
      <c r="L4046">
        <v>0</v>
      </c>
      <c r="M4046">
        <v>0</v>
      </c>
      <c r="N4046">
        <v>0</v>
      </c>
      <c r="O4046">
        <v>0</v>
      </c>
      <c r="P4046">
        <v>0</v>
      </c>
      <c r="Q4046">
        <v>3</v>
      </c>
    </row>
    <row r="4047" spans="1:17" x14ac:dyDescent="0.2">
      <c r="A4047" t="s">
        <v>4037</v>
      </c>
      <c r="B4047" s="3">
        <v>44069</v>
      </c>
      <c r="C4047" t="s">
        <v>13586</v>
      </c>
      <c r="D4047">
        <v>0</v>
      </c>
      <c r="E4047">
        <v>0</v>
      </c>
      <c r="F4047">
        <v>0</v>
      </c>
      <c r="G4047">
        <v>0</v>
      </c>
      <c r="H4047">
        <v>0</v>
      </c>
      <c r="I4047">
        <v>0</v>
      </c>
      <c r="J4047">
        <v>0.2534986138343811</v>
      </c>
      <c r="K4047">
        <v>0</v>
      </c>
      <c r="L4047">
        <v>0.33700162172317499</v>
      </c>
      <c r="M4047">
        <v>0.23250627517700201</v>
      </c>
      <c r="N4047">
        <v>0</v>
      </c>
      <c r="O4047">
        <v>0</v>
      </c>
      <c r="P4047">
        <v>0.1077227592468262</v>
      </c>
      <c r="Q4047">
        <v>8</v>
      </c>
    </row>
    <row r="4048" spans="1:17" x14ac:dyDescent="0.2">
      <c r="A4048" t="s">
        <v>4038</v>
      </c>
      <c r="B4048" s="3">
        <v>44069</v>
      </c>
      <c r="C4048" t="s">
        <v>13587</v>
      </c>
      <c r="D4048">
        <v>0.19445611536502841</v>
      </c>
      <c r="E4048">
        <v>0</v>
      </c>
      <c r="F4048">
        <v>0.1097038835287094</v>
      </c>
      <c r="G4048">
        <v>0</v>
      </c>
      <c r="H4048">
        <v>0</v>
      </c>
      <c r="I4048">
        <v>5.9547211974859238E-2</v>
      </c>
      <c r="J4048">
        <v>0.1744107007980347</v>
      </c>
      <c r="K4048">
        <v>8.5305303335189819E-2</v>
      </c>
      <c r="L4048">
        <v>3.8458675146102912E-2</v>
      </c>
      <c r="M4048">
        <v>0</v>
      </c>
      <c r="N4048">
        <v>0</v>
      </c>
      <c r="O4048">
        <v>0</v>
      </c>
      <c r="P4048">
        <v>0.32454138994216919</v>
      </c>
      <c r="Q4048">
        <v>12</v>
      </c>
    </row>
    <row r="4049" spans="1:17" x14ac:dyDescent="0.2">
      <c r="A4049" t="s">
        <v>4039</v>
      </c>
      <c r="B4049" s="3">
        <v>44069</v>
      </c>
      <c r="C4049" t="s">
        <v>13588</v>
      </c>
      <c r="D4049">
        <v>0.27435538172721857</v>
      </c>
      <c r="E4049">
        <v>0</v>
      </c>
      <c r="F4049">
        <v>0</v>
      </c>
      <c r="G4049">
        <v>0.1171734109520912</v>
      </c>
      <c r="H4049">
        <v>8.5955306887626648E-2</v>
      </c>
      <c r="I4049">
        <v>0</v>
      </c>
      <c r="J4049">
        <v>0.3274347186088562</v>
      </c>
      <c r="K4049">
        <v>4.7183383256196983E-2</v>
      </c>
      <c r="L4049">
        <v>0.13205386698245999</v>
      </c>
      <c r="M4049">
        <v>0</v>
      </c>
      <c r="N4049">
        <v>0</v>
      </c>
      <c r="O4049">
        <v>0</v>
      </c>
      <c r="P4049">
        <v>0</v>
      </c>
      <c r="Q4049">
        <v>6</v>
      </c>
    </row>
    <row r="4050" spans="1:17" x14ac:dyDescent="0.2">
      <c r="A4050" t="s">
        <v>4040</v>
      </c>
      <c r="B4050" s="3">
        <v>44069</v>
      </c>
      <c r="C4050" t="s">
        <v>13589</v>
      </c>
      <c r="D4050">
        <v>9.769100695848465E-2</v>
      </c>
      <c r="E4050">
        <v>0</v>
      </c>
      <c r="F4050">
        <v>0</v>
      </c>
      <c r="G4050">
        <v>7.5467318296432495E-2</v>
      </c>
      <c r="H4050">
        <v>0</v>
      </c>
      <c r="I4050">
        <v>3.4306149929761887E-2</v>
      </c>
      <c r="J4050">
        <v>0.26415827870368958</v>
      </c>
      <c r="K4050">
        <v>9.6305981278419495E-2</v>
      </c>
      <c r="L4050">
        <v>0.17212535440921781</v>
      </c>
      <c r="M4050">
        <v>0.1005179435014725</v>
      </c>
      <c r="N4050">
        <v>6.0364753007888787E-2</v>
      </c>
      <c r="O4050">
        <v>0</v>
      </c>
      <c r="P4050">
        <v>9.2509232461452484E-2</v>
      </c>
      <c r="Q4050">
        <v>6</v>
      </c>
    </row>
    <row r="4051" spans="1:17" x14ac:dyDescent="0.2">
      <c r="A4051" t="s">
        <v>4041</v>
      </c>
      <c r="B4051" s="3">
        <v>44070</v>
      </c>
      <c r="C4051" t="s">
        <v>13590</v>
      </c>
      <c r="D4051">
        <v>8.7438240647315979E-2</v>
      </c>
      <c r="E4051">
        <v>0</v>
      </c>
      <c r="F4051">
        <v>0</v>
      </c>
      <c r="G4051">
        <v>0</v>
      </c>
      <c r="H4051">
        <v>8.8881596922874451E-2</v>
      </c>
      <c r="I4051">
        <v>0</v>
      </c>
      <c r="J4051">
        <v>0</v>
      </c>
      <c r="K4051">
        <v>0</v>
      </c>
      <c r="L4051">
        <v>0</v>
      </c>
      <c r="M4051">
        <v>0.41415417194366461</v>
      </c>
      <c r="N4051">
        <v>0</v>
      </c>
      <c r="O4051">
        <v>0</v>
      </c>
      <c r="P4051">
        <v>0.3562847375869751</v>
      </c>
      <c r="Q4051">
        <v>9</v>
      </c>
    </row>
    <row r="4052" spans="1:17" x14ac:dyDescent="0.2">
      <c r="A4052" t="s">
        <v>4042</v>
      </c>
      <c r="B4052" s="3">
        <v>44070</v>
      </c>
      <c r="C4052" t="s">
        <v>13591</v>
      </c>
      <c r="D4052">
        <v>0</v>
      </c>
      <c r="E4052">
        <v>7.0015855133533478E-2</v>
      </c>
      <c r="F4052">
        <v>0</v>
      </c>
      <c r="G4052">
        <v>0</v>
      </c>
      <c r="H4052">
        <v>0.27442049980163569</v>
      </c>
      <c r="I4052">
        <v>0</v>
      </c>
      <c r="J4052">
        <v>0</v>
      </c>
      <c r="K4052">
        <v>0</v>
      </c>
      <c r="L4052">
        <v>0.1961918771266937</v>
      </c>
      <c r="M4052">
        <v>8.9119851589202881E-2</v>
      </c>
      <c r="N4052">
        <v>0</v>
      </c>
      <c r="O4052">
        <v>0</v>
      </c>
      <c r="P4052">
        <v>0.33178466558456421</v>
      </c>
      <c r="Q4052">
        <v>12</v>
      </c>
    </row>
    <row r="4053" spans="1:17" x14ac:dyDescent="0.2">
      <c r="A4053" t="s">
        <v>4043</v>
      </c>
      <c r="B4053" s="3">
        <v>44070</v>
      </c>
      <c r="C4053" t="s">
        <v>13592</v>
      </c>
      <c r="D4053">
        <v>0.26787179708480829</v>
      </c>
      <c r="E4053">
        <v>0</v>
      </c>
      <c r="F4053">
        <v>0</v>
      </c>
      <c r="G4053">
        <v>0</v>
      </c>
      <c r="H4053">
        <v>0.23240458965301511</v>
      </c>
      <c r="I4053">
        <v>4.0647707879543298E-2</v>
      </c>
      <c r="J4053">
        <v>0</v>
      </c>
      <c r="K4053">
        <v>6.1913833022117608E-2</v>
      </c>
      <c r="L4053">
        <v>0</v>
      </c>
      <c r="M4053">
        <v>0.13650739192962649</v>
      </c>
      <c r="N4053">
        <v>0</v>
      </c>
      <c r="O4053">
        <v>0.12410663813352581</v>
      </c>
      <c r="P4053">
        <v>0.12165474146604539</v>
      </c>
      <c r="Q4053">
        <v>0</v>
      </c>
    </row>
    <row r="4054" spans="1:17" x14ac:dyDescent="0.2">
      <c r="A4054" t="s">
        <v>4044</v>
      </c>
      <c r="B4054" s="3">
        <v>44070</v>
      </c>
      <c r="C4054" t="s">
        <v>13593</v>
      </c>
      <c r="D4054">
        <v>4.2427614331245422E-2</v>
      </c>
      <c r="E4054">
        <v>0</v>
      </c>
      <c r="F4054">
        <v>0</v>
      </c>
      <c r="G4054">
        <v>3.4116011112928391E-2</v>
      </c>
      <c r="H4054">
        <v>9.5323540270328522E-2</v>
      </c>
      <c r="I4054">
        <v>0.44145196676254272</v>
      </c>
      <c r="J4054">
        <v>0</v>
      </c>
      <c r="K4054">
        <v>0</v>
      </c>
      <c r="L4054">
        <v>7.6950132846832275E-2</v>
      </c>
      <c r="M4054">
        <v>4.0650632232427597E-2</v>
      </c>
      <c r="N4054">
        <v>5.2358325570821762E-2</v>
      </c>
      <c r="O4054">
        <v>0</v>
      </c>
      <c r="P4054">
        <v>0.205046221613884</v>
      </c>
      <c r="Q4054">
        <v>5</v>
      </c>
    </row>
    <row r="4055" spans="1:17" x14ac:dyDescent="0.2">
      <c r="A4055" t="s">
        <v>4045</v>
      </c>
      <c r="B4055" s="3">
        <v>44070</v>
      </c>
      <c r="C4055" t="s">
        <v>13594</v>
      </c>
      <c r="D4055">
        <v>9.1443724930286407E-2</v>
      </c>
      <c r="E4055">
        <v>0</v>
      </c>
      <c r="F4055">
        <v>0</v>
      </c>
      <c r="G4055">
        <v>9.3038327991962433E-2</v>
      </c>
      <c r="H4055">
        <v>8.6066156625747681E-2</v>
      </c>
      <c r="I4055">
        <v>0</v>
      </c>
      <c r="J4055">
        <v>0</v>
      </c>
      <c r="K4055">
        <v>0</v>
      </c>
      <c r="L4055">
        <v>4.6677794307470322E-2</v>
      </c>
      <c r="M4055">
        <v>0.1066084653139114</v>
      </c>
      <c r="N4055">
        <v>0</v>
      </c>
      <c r="O4055">
        <v>0.32527747750282288</v>
      </c>
      <c r="P4055">
        <v>0.23439852893352511</v>
      </c>
      <c r="Q4055">
        <v>11</v>
      </c>
    </row>
    <row r="4056" spans="1:17" x14ac:dyDescent="0.2">
      <c r="A4056" t="s">
        <v>4046</v>
      </c>
      <c r="B4056" s="3">
        <v>44070</v>
      </c>
      <c r="C4056" t="s">
        <v>13595</v>
      </c>
      <c r="D4056">
        <v>6.1638593673706048E-2</v>
      </c>
      <c r="E4056">
        <v>0</v>
      </c>
      <c r="F4056">
        <v>0.30680838227272028</v>
      </c>
      <c r="G4056">
        <v>0</v>
      </c>
      <c r="H4056">
        <v>0</v>
      </c>
      <c r="I4056">
        <v>6.8102657794952393E-2</v>
      </c>
      <c r="J4056">
        <v>0</v>
      </c>
      <c r="K4056">
        <v>0</v>
      </c>
      <c r="L4056">
        <v>0.2060854434967041</v>
      </c>
      <c r="M4056">
        <v>0</v>
      </c>
      <c r="N4056">
        <v>0</v>
      </c>
      <c r="O4056">
        <v>0.26673445105552668</v>
      </c>
      <c r="P4056">
        <v>6.2252454459667213E-2</v>
      </c>
      <c r="Q4056">
        <v>2</v>
      </c>
    </row>
    <row r="4057" spans="1:17" x14ac:dyDescent="0.2">
      <c r="A4057" t="s">
        <v>4047</v>
      </c>
      <c r="B4057" s="3">
        <v>44070</v>
      </c>
      <c r="C4057" t="s">
        <v>13596</v>
      </c>
      <c r="D4057">
        <v>8.1609144806861877E-2</v>
      </c>
      <c r="E4057">
        <v>0</v>
      </c>
      <c r="F4057">
        <v>0.30831453204154968</v>
      </c>
      <c r="G4057">
        <v>0.13599893450737</v>
      </c>
      <c r="H4057">
        <v>0</v>
      </c>
      <c r="I4057">
        <v>8.4573596715927124E-2</v>
      </c>
      <c r="J4057">
        <v>0</v>
      </c>
      <c r="K4057">
        <v>0</v>
      </c>
      <c r="L4057">
        <v>0.1149669736623764</v>
      </c>
      <c r="M4057">
        <v>0</v>
      </c>
      <c r="N4057">
        <v>0</v>
      </c>
      <c r="O4057">
        <v>0</v>
      </c>
      <c r="P4057">
        <v>0.23864197731018069</v>
      </c>
      <c r="Q4057">
        <v>2</v>
      </c>
    </row>
    <row r="4058" spans="1:17" x14ac:dyDescent="0.2">
      <c r="A4058" t="s">
        <v>4048</v>
      </c>
      <c r="B4058" s="3">
        <v>44070</v>
      </c>
      <c r="C4058" t="s">
        <v>13597</v>
      </c>
      <c r="D4058">
        <v>0</v>
      </c>
      <c r="E4058">
        <v>3.3947937190532677E-2</v>
      </c>
      <c r="F4058">
        <v>5.7600751519203193E-2</v>
      </c>
      <c r="G4058">
        <v>6.9470390677452087E-2</v>
      </c>
      <c r="H4058">
        <v>0.1422367841005325</v>
      </c>
      <c r="I4058">
        <v>9.4262830913066864E-2</v>
      </c>
      <c r="J4058">
        <v>8.8287703692913055E-2</v>
      </c>
      <c r="K4058">
        <v>0</v>
      </c>
      <c r="L4058">
        <v>0.13103277981281281</v>
      </c>
      <c r="M4058">
        <v>0</v>
      </c>
      <c r="N4058">
        <v>0</v>
      </c>
      <c r="O4058">
        <v>0</v>
      </c>
      <c r="P4058">
        <v>0.37216413021087652</v>
      </c>
      <c r="Q4058">
        <v>12</v>
      </c>
    </row>
    <row r="4059" spans="1:17" x14ac:dyDescent="0.2">
      <c r="A4059" t="s">
        <v>4049</v>
      </c>
      <c r="B4059" s="3">
        <v>44071</v>
      </c>
      <c r="C4059" t="s">
        <v>13598</v>
      </c>
      <c r="D4059">
        <v>0</v>
      </c>
      <c r="E4059">
        <v>0</v>
      </c>
      <c r="F4059">
        <v>0.32563912868499761</v>
      </c>
      <c r="G4059">
        <v>0.26062086224555969</v>
      </c>
      <c r="H4059">
        <v>0</v>
      </c>
      <c r="I4059">
        <v>0</v>
      </c>
      <c r="J4059">
        <v>0.31759935617446899</v>
      </c>
      <c r="K4059">
        <v>0</v>
      </c>
      <c r="L4059">
        <v>0</v>
      </c>
      <c r="M4059">
        <v>0</v>
      </c>
      <c r="N4059">
        <v>0</v>
      </c>
      <c r="O4059">
        <v>0</v>
      </c>
      <c r="P4059">
        <v>0</v>
      </c>
      <c r="Q4059">
        <v>2</v>
      </c>
    </row>
    <row r="4060" spans="1:17" x14ac:dyDescent="0.2">
      <c r="A4060" t="s">
        <v>4050</v>
      </c>
      <c r="B4060" s="3">
        <v>44071</v>
      </c>
      <c r="C4060" t="s">
        <v>13599</v>
      </c>
      <c r="D4060">
        <v>0</v>
      </c>
      <c r="E4060">
        <v>0</v>
      </c>
      <c r="F4060">
        <v>3.5604681819677353E-2</v>
      </c>
      <c r="G4060">
        <v>6.8057700991630554E-2</v>
      </c>
      <c r="H4060">
        <v>6.4816832542419434E-2</v>
      </c>
      <c r="I4060">
        <v>0.43542760610580439</v>
      </c>
      <c r="J4060">
        <v>5.4257869720458977E-2</v>
      </c>
      <c r="K4060">
        <v>0.1176957711577415</v>
      </c>
      <c r="L4060">
        <v>8.0587364733219147E-2</v>
      </c>
      <c r="M4060">
        <v>0</v>
      </c>
      <c r="N4060">
        <v>0.1350029110908508</v>
      </c>
      <c r="O4060">
        <v>0</v>
      </c>
      <c r="P4060">
        <v>0</v>
      </c>
      <c r="Q4060">
        <v>5</v>
      </c>
    </row>
    <row r="4061" spans="1:17" x14ac:dyDescent="0.2">
      <c r="A4061" t="s">
        <v>4051</v>
      </c>
      <c r="B4061" s="3">
        <v>44071</v>
      </c>
      <c r="C4061" t="s">
        <v>13600</v>
      </c>
      <c r="D4061">
        <v>0</v>
      </c>
      <c r="E4061">
        <v>0</v>
      </c>
      <c r="F4061">
        <v>0</v>
      </c>
      <c r="G4061">
        <v>0</v>
      </c>
      <c r="H4061">
        <v>0.17177996039390561</v>
      </c>
      <c r="I4061">
        <v>0.51694649457931519</v>
      </c>
      <c r="J4061">
        <v>0</v>
      </c>
      <c r="K4061">
        <v>0</v>
      </c>
      <c r="L4061">
        <v>0</v>
      </c>
      <c r="M4061">
        <v>0.1309145390987396</v>
      </c>
      <c r="N4061">
        <v>0</v>
      </c>
      <c r="O4061">
        <v>0</v>
      </c>
      <c r="P4061">
        <v>0.14888566732406619</v>
      </c>
      <c r="Q4061">
        <v>5</v>
      </c>
    </row>
    <row r="4062" spans="1:17" x14ac:dyDescent="0.2">
      <c r="A4062" t="s">
        <v>4052</v>
      </c>
      <c r="B4062" s="3">
        <v>44071</v>
      </c>
      <c r="C4062" t="s">
        <v>13601</v>
      </c>
      <c r="D4062">
        <v>0</v>
      </c>
      <c r="E4062">
        <v>0</v>
      </c>
      <c r="F4062">
        <v>0.13157755136489871</v>
      </c>
      <c r="G4062">
        <v>0</v>
      </c>
      <c r="H4062">
        <v>8.5594289004802704E-2</v>
      </c>
      <c r="I4062">
        <v>0.13609930872917181</v>
      </c>
      <c r="J4062">
        <v>0</v>
      </c>
      <c r="K4062">
        <v>0</v>
      </c>
      <c r="L4062">
        <v>0</v>
      </c>
      <c r="M4062">
        <v>0</v>
      </c>
      <c r="N4062">
        <v>0.30970543622970581</v>
      </c>
      <c r="O4062">
        <v>0</v>
      </c>
      <c r="P4062">
        <v>0.31504109501838679</v>
      </c>
      <c r="Q4062">
        <v>12</v>
      </c>
    </row>
    <row r="4063" spans="1:17" x14ac:dyDescent="0.2">
      <c r="A4063" t="s">
        <v>4053</v>
      </c>
      <c r="B4063" s="3">
        <v>44071</v>
      </c>
      <c r="C4063" t="s">
        <v>13602</v>
      </c>
      <c r="D4063">
        <v>0</v>
      </c>
      <c r="E4063">
        <v>5.0524603575468063E-2</v>
      </c>
      <c r="F4063">
        <v>4.9281097948551178E-2</v>
      </c>
      <c r="G4063">
        <v>7.3981046676635742E-2</v>
      </c>
      <c r="H4063">
        <v>9.3840382993221283E-2</v>
      </c>
      <c r="I4063">
        <v>4.1514717042446143E-2</v>
      </c>
      <c r="J4063">
        <v>0.1319716423749924</v>
      </c>
      <c r="K4063">
        <v>0.13332882523536679</v>
      </c>
      <c r="L4063">
        <v>5.5434733629226678E-2</v>
      </c>
      <c r="M4063">
        <v>0</v>
      </c>
      <c r="N4063">
        <v>0</v>
      </c>
      <c r="O4063">
        <v>0</v>
      </c>
      <c r="P4063">
        <v>0.36312580108642578</v>
      </c>
      <c r="Q4063">
        <v>12</v>
      </c>
    </row>
    <row r="4064" spans="1:17" x14ac:dyDescent="0.2">
      <c r="A4064" t="s">
        <v>4054</v>
      </c>
      <c r="B4064" s="3">
        <v>44074</v>
      </c>
      <c r="C4064" t="s">
        <v>13603</v>
      </c>
      <c r="D4064">
        <v>0</v>
      </c>
      <c r="E4064">
        <v>0</v>
      </c>
      <c r="F4064">
        <v>7.5208581984043121E-2</v>
      </c>
      <c r="G4064">
        <v>0</v>
      </c>
      <c r="H4064">
        <v>0</v>
      </c>
      <c r="I4064">
        <v>0</v>
      </c>
      <c r="J4064">
        <v>0.26332113146781921</v>
      </c>
      <c r="K4064">
        <v>0</v>
      </c>
      <c r="L4064">
        <v>0.37971010804176331</v>
      </c>
      <c r="M4064">
        <v>0</v>
      </c>
      <c r="N4064">
        <v>0</v>
      </c>
      <c r="O4064">
        <v>0</v>
      </c>
      <c r="P4064">
        <v>0.23560792207717901</v>
      </c>
      <c r="Q4064">
        <v>8</v>
      </c>
    </row>
    <row r="4065" spans="1:17" x14ac:dyDescent="0.2">
      <c r="A4065" t="s">
        <v>4055</v>
      </c>
      <c r="B4065" s="3">
        <v>44074</v>
      </c>
      <c r="C4065" t="s">
        <v>13604</v>
      </c>
      <c r="D4065">
        <v>0.11433965712785719</v>
      </c>
      <c r="E4065">
        <v>0</v>
      </c>
      <c r="F4065">
        <v>4.6583432704210281E-2</v>
      </c>
      <c r="G4065">
        <v>0.19022431969642639</v>
      </c>
      <c r="H4065">
        <v>0</v>
      </c>
      <c r="I4065">
        <v>6.3900470733642578E-2</v>
      </c>
      <c r="J4065">
        <v>0.26637125015258789</v>
      </c>
      <c r="K4065">
        <v>0</v>
      </c>
      <c r="L4065">
        <v>0</v>
      </c>
      <c r="M4065">
        <v>9.3569919466972351E-2</v>
      </c>
      <c r="N4065">
        <v>0</v>
      </c>
      <c r="O4065">
        <v>5.8274537324905402E-2</v>
      </c>
      <c r="P4065">
        <v>0.15507778525352481</v>
      </c>
      <c r="Q4065">
        <v>6</v>
      </c>
    </row>
    <row r="4066" spans="1:17" x14ac:dyDescent="0.2">
      <c r="A4066" t="s">
        <v>4056</v>
      </c>
      <c r="B4066" s="3">
        <v>44074</v>
      </c>
      <c r="C4066" t="s">
        <v>13605</v>
      </c>
      <c r="D4066">
        <v>0.47072213888168329</v>
      </c>
      <c r="E4066">
        <v>0</v>
      </c>
      <c r="F4066">
        <v>3.4323100000619888E-2</v>
      </c>
      <c r="G4066">
        <v>9.9668838083744049E-2</v>
      </c>
      <c r="H4066">
        <v>7.9124592244625092E-2</v>
      </c>
      <c r="I4066">
        <v>0.10223840922117231</v>
      </c>
      <c r="J4066">
        <v>4.4407915323972702E-2</v>
      </c>
      <c r="K4066">
        <v>0</v>
      </c>
      <c r="L4066">
        <v>0</v>
      </c>
      <c r="M4066">
        <v>0</v>
      </c>
      <c r="N4066">
        <v>3.3945176750421517E-2</v>
      </c>
      <c r="O4066">
        <v>4.5442726463079453E-2</v>
      </c>
      <c r="P4066">
        <v>8.2426324486732483E-2</v>
      </c>
      <c r="Q4066">
        <v>0</v>
      </c>
    </row>
    <row r="4067" spans="1:17" x14ac:dyDescent="0.2">
      <c r="A4067" t="s">
        <v>4057</v>
      </c>
      <c r="B4067" s="3">
        <v>44074</v>
      </c>
      <c r="C4067" t="s">
        <v>13606</v>
      </c>
      <c r="D4067">
        <v>4.9481809139251709E-2</v>
      </c>
      <c r="E4067">
        <v>0</v>
      </c>
      <c r="F4067">
        <v>5.6209240108728409E-2</v>
      </c>
      <c r="G4067">
        <v>4.7195140272378922E-2</v>
      </c>
      <c r="H4067">
        <v>0</v>
      </c>
      <c r="I4067">
        <v>8.6619101464748383E-2</v>
      </c>
      <c r="J4067">
        <v>0.13991869986057279</v>
      </c>
      <c r="K4067">
        <v>0</v>
      </c>
      <c r="L4067">
        <v>0</v>
      </c>
      <c r="M4067">
        <v>4.6461503952741623E-2</v>
      </c>
      <c r="N4067">
        <v>0</v>
      </c>
      <c r="O4067">
        <v>0.1720156520605087</v>
      </c>
      <c r="P4067">
        <v>0.38534089922904968</v>
      </c>
      <c r="Q4067">
        <v>12</v>
      </c>
    </row>
    <row r="4068" spans="1:17" x14ac:dyDescent="0.2">
      <c r="A4068" t="s">
        <v>4058</v>
      </c>
      <c r="B4068" s="3">
        <v>44074</v>
      </c>
      <c r="C4068" t="s">
        <v>13607</v>
      </c>
      <c r="D4068">
        <v>0</v>
      </c>
      <c r="E4068">
        <v>0</v>
      </c>
      <c r="F4068">
        <v>0</v>
      </c>
      <c r="G4068">
        <v>0</v>
      </c>
      <c r="H4068">
        <v>9.7656860947608948E-2</v>
      </c>
      <c r="I4068">
        <v>0</v>
      </c>
      <c r="J4068">
        <v>0</v>
      </c>
      <c r="K4068">
        <v>0</v>
      </c>
      <c r="L4068">
        <v>0</v>
      </c>
      <c r="M4068">
        <v>0.34565523266792297</v>
      </c>
      <c r="N4068">
        <v>0</v>
      </c>
      <c r="O4068">
        <v>0</v>
      </c>
      <c r="P4068">
        <v>0.52323198318481445</v>
      </c>
      <c r="Q4068">
        <v>12</v>
      </c>
    </row>
    <row r="4069" spans="1:17" x14ac:dyDescent="0.2">
      <c r="A4069" t="s">
        <v>4059</v>
      </c>
      <c r="B4069" s="3">
        <v>44074</v>
      </c>
      <c r="C4069" t="s">
        <v>13608</v>
      </c>
      <c r="D4069">
        <v>0.20121526718139651</v>
      </c>
      <c r="E4069">
        <v>7.6654478907585144E-2</v>
      </c>
      <c r="F4069">
        <v>0</v>
      </c>
      <c r="G4069">
        <v>0</v>
      </c>
      <c r="H4069">
        <v>0</v>
      </c>
      <c r="I4069">
        <v>8.4328256547451019E-2</v>
      </c>
      <c r="J4069">
        <v>0</v>
      </c>
      <c r="K4069">
        <v>0.10097704082727429</v>
      </c>
      <c r="L4069">
        <v>5.3943462669849403E-2</v>
      </c>
      <c r="M4069">
        <v>0</v>
      </c>
      <c r="N4069">
        <v>0.1502083241939545</v>
      </c>
      <c r="O4069">
        <v>0</v>
      </c>
      <c r="P4069">
        <v>0.31419980525970459</v>
      </c>
      <c r="Q4069">
        <v>12</v>
      </c>
    </row>
    <row r="4070" spans="1:17" x14ac:dyDescent="0.2">
      <c r="A4070" t="s">
        <v>4060</v>
      </c>
      <c r="B4070" s="3">
        <v>44074</v>
      </c>
      <c r="C4070" t="s">
        <v>13609</v>
      </c>
      <c r="D4070">
        <v>0.1794166564941406</v>
      </c>
      <c r="E4070">
        <v>1.282195188105106E-2</v>
      </c>
      <c r="F4070">
        <v>1.282195188105106E-2</v>
      </c>
      <c r="G4070">
        <v>1.282197330147028E-2</v>
      </c>
      <c r="H4070">
        <v>1.282202079892159E-2</v>
      </c>
      <c r="I4070">
        <v>0.51043879985809326</v>
      </c>
      <c r="J4070">
        <v>1.282195188105106E-2</v>
      </c>
      <c r="K4070">
        <v>1.2821954675018791E-2</v>
      </c>
      <c r="L4070">
        <v>1.282198540866375E-2</v>
      </c>
      <c r="M4070">
        <v>1.282202452421188E-2</v>
      </c>
      <c r="N4070">
        <v>1.282212138175964E-2</v>
      </c>
      <c r="O4070">
        <v>0.1819246709346771</v>
      </c>
      <c r="P4070">
        <v>1.282195188105106E-2</v>
      </c>
      <c r="Q4070">
        <v>5</v>
      </c>
    </row>
    <row r="4071" spans="1:17" x14ac:dyDescent="0.2">
      <c r="A4071" t="s">
        <v>4061</v>
      </c>
      <c r="B4071" s="3">
        <v>44074</v>
      </c>
      <c r="C4071" t="s">
        <v>13610</v>
      </c>
      <c r="D4071">
        <v>0</v>
      </c>
      <c r="E4071">
        <v>0</v>
      </c>
      <c r="F4071">
        <v>0</v>
      </c>
      <c r="G4071">
        <v>0</v>
      </c>
      <c r="H4071">
        <v>0.1281407028436661</v>
      </c>
      <c r="I4071">
        <v>0</v>
      </c>
      <c r="J4071">
        <v>0</v>
      </c>
      <c r="K4071">
        <v>0</v>
      </c>
      <c r="L4071">
        <v>0</v>
      </c>
      <c r="M4071">
        <v>0.46374592185020452</v>
      </c>
      <c r="N4071">
        <v>0</v>
      </c>
      <c r="O4071">
        <v>0.32265979051589971</v>
      </c>
      <c r="P4071">
        <v>0</v>
      </c>
      <c r="Q4071">
        <v>9</v>
      </c>
    </row>
    <row r="4072" spans="1:17" x14ac:dyDescent="0.2">
      <c r="A4072" t="s">
        <v>4062</v>
      </c>
      <c r="B4072" s="3">
        <v>44074</v>
      </c>
      <c r="C4072" t="s">
        <v>13611</v>
      </c>
      <c r="D4072">
        <v>0.49423474073410029</v>
      </c>
      <c r="E4072">
        <v>0</v>
      </c>
      <c r="F4072">
        <v>0</v>
      </c>
      <c r="G4072">
        <v>8.3241008222103119E-2</v>
      </c>
      <c r="H4072">
        <v>0</v>
      </c>
      <c r="I4072">
        <v>0</v>
      </c>
      <c r="J4072">
        <v>0</v>
      </c>
      <c r="K4072">
        <v>0</v>
      </c>
      <c r="L4072">
        <v>0</v>
      </c>
      <c r="M4072">
        <v>0.23618751764297491</v>
      </c>
      <c r="N4072">
        <v>0</v>
      </c>
      <c r="O4072">
        <v>0.12863348424434659</v>
      </c>
      <c r="P4072">
        <v>0</v>
      </c>
      <c r="Q4072">
        <v>0</v>
      </c>
    </row>
    <row r="4073" spans="1:17" x14ac:dyDescent="0.2">
      <c r="A4073" t="s">
        <v>4063</v>
      </c>
      <c r="B4073" s="3">
        <v>44074</v>
      </c>
      <c r="C4073" t="s">
        <v>13612</v>
      </c>
      <c r="D4073">
        <v>1.0986861772835249E-2</v>
      </c>
      <c r="E4073">
        <v>1.098676398396492E-2</v>
      </c>
      <c r="F4073">
        <v>1.098671834915876E-2</v>
      </c>
      <c r="G4073">
        <v>1.0986713692545891E-2</v>
      </c>
      <c r="H4073">
        <v>1.0986811481416231E-2</v>
      </c>
      <c r="I4073">
        <v>1.098673697561026E-2</v>
      </c>
      <c r="J4073">
        <v>1.098678354173899E-2</v>
      </c>
      <c r="K4073">
        <v>1.098671834915876E-2</v>
      </c>
      <c r="L4073">
        <v>1.098671182990074E-2</v>
      </c>
      <c r="M4073">
        <v>0.42977026104927057</v>
      </c>
      <c r="N4073">
        <v>0.29477638006210333</v>
      </c>
      <c r="O4073">
        <v>0.1655857712030411</v>
      </c>
      <c r="P4073">
        <v>1.098676398396492E-2</v>
      </c>
      <c r="Q4073">
        <v>9</v>
      </c>
    </row>
    <row r="4074" spans="1:17" x14ac:dyDescent="0.2">
      <c r="A4074" t="s">
        <v>4064</v>
      </c>
      <c r="B4074" s="3">
        <v>44074</v>
      </c>
      <c r="C4074" t="s">
        <v>13613</v>
      </c>
      <c r="D4074">
        <v>6.642354279756546E-2</v>
      </c>
      <c r="E4074">
        <v>0</v>
      </c>
      <c r="F4074">
        <v>0</v>
      </c>
      <c r="G4074">
        <v>0.1788501441478729</v>
      </c>
      <c r="H4074">
        <v>0.131262332201004</v>
      </c>
      <c r="I4074">
        <v>0</v>
      </c>
      <c r="J4074">
        <v>0</v>
      </c>
      <c r="K4074">
        <v>0.13451981544494629</v>
      </c>
      <c r="L4074">
        <v>6.1266474425792687E-2</v>
      </c>
      <c r="M4074">
        <v>0.19507379829883581</v>
      </c>
      <c r="N4074">
        <v>6.1513945460319519E-2</v>
      </c>
      <c r="O4074">
        <v>0.1497113108634949</v>
      </c>
      <c r="P4074">
        <v>0</v>
      </c>
      <c r="Q4074">
        <v>9</v>
      </c>
    </row>
    <row r="4075" spans="1:17" x14ac:dyDescent="0.2">
      <c r="A4075" t="s">
        <v>4065</v>
      </c>
      <c r="B4075" s="3">
        <v>44074</v>
      </c>
      <c r="C4075" t="s">
        <v>13614</v>
      </c>
      <c r="D4075">
        <v>0.49538138508796692</v>
      </c>
      <c r="E4075">
        <v>0</v>
      </c>
      <c r="F4075">
        <v>0</v>
      </c>
      <c r="G4075">
        <v>0.25955879688262939</v>
      </c>
      <c r="H4075">
        <v>0</v>
      </c>
      <c r="I4075">
        <v>0</v>
      </c>
      <c r="J4075">
        <v>0</v>
      </c>
      <c r="K4075">
        <v>0</v>
      </c>
      <c r="L4075">
        <v>0</v>
      </c>
      <c r="M4075">
        <v>0</v>
      </c>
      <c r="N4075">
        <v>0</v>
      </c>
      <c r="O4075">
        <v>0</v>
      </c>
      <c r="P4075">
        <v>0.14888450503349299</v>
      </c>
      <c r="Q4075">
        <v>0</v>
      </c>
    </row>
    <row r="4076" spans="1:17" x14ac:dyDescent="0.2">
      <c r="A4076" t="s">
        <v>4066</v>
      </c>
      <c r="B4076" s="3">
        <v>44074</v>
      </c>
      <c r="C4076" t="s">
        <v>13615</v>
      </c>
      <c r="D4076">
        <v>0.30115139484405518</v>
      </c>
      <c r="E4076">
        <v>7.7067270874977112E-2</v>
      </c>
      <c r="F4076">
        <v>8.0693304538726807E-2</v>
      </c>
      <c r="G4076">
        <v>0</v>
      </c>
      <c r="H4076">
        <v>0</v>
      </c>
      <c r="I4076">
        <v>8.8532291352748871E-2</v>
      </c>
      <c r="J4076">
        <v>0</v>
      </c>
      <c r="K4076">
        <v>0</v>
      </c>
      <c r="L4076">
        <v>0</v>
      </c>
      <c r="M4076">
        <v>0.40858834981918329</v>
      </c>
      <c r="N4076">
        <v>0</v>
      </c>
      <c r="O4076">
        <v>0</v>
      </c>
      <c r="P4076">
        <v>0</v>
      </c>
      <c r="Q4076">
        <v>9</v>
      </c>
    </row>
    <row r="4077" spans="1:17" x14ac:dyDescent="0.2">
      <c r="A4077" t="s">
        <v>4067</v>
      </c>
      <c r="B4077" s="3">
        <v>44074</v>
      </c>
      <c r="C4077" t="s">
        <v>13616</v>
      </c>
      <c r="D4077">
        <v>0</v>
      </c>
      <c r="E4077">
        <v>0</v>
      </c>
      <c r="F4077">
        <v>0</v>
      </c>
      <c r="G4077">
        <v>0</v>
      </c>
      <c r="H4077">
        <v>0</v>
      </c>
      <c r="I4077">
        <v>0.63467717170715332</v>
      </c>
      <c r="J4077">
        <v>0</v>
      </c>
      <c r="K4077">
        <v>0</v>
      </c>
      <c r="L4077">
        <v>0</v>
      </c>
      <c r="M4077">
        <v>0</v>
      </c>
      <c r="N4077">
        <v>0</v>
      </c>
      <c r="O4077">
        <v>0</v>
      </c>
      <c r="P4077">
        <v>0.25954151153564448</v>
      </c>
      <c r="Q4077">
        <v>5</v>
      </c>
    </row>
    <row r="4078" spans="1:17" x14ac:dyDescent="0.2">
      <c r="A4078" t="s">
        <v>4068</v>
      </c>
      <c r="B4078" s="3">
        <v>44074</v>
      </c>
      <c r="C4078" t="s">
        <v>13617</v>
      </c>
      <c r="D4078">
        <v>0.56578069925308228</v>
      </c>
      <c r="E4078">
        <v>1.098967902362347E-2</v>
      </c>
      <c r="F4078">
        <v>1.0989680886268619E-2</v>
      </c>
      <c r="G4078">
        <v>1.098967809230089E-2</v>
      </c>
      <c r="H4078">
        <v>0.1675912290811539</v>
      </c>
      <c r="I4078">
        <v>1.098981592804193E-2</v>
      </c>
      <c r="J4078">
        <v>1.0989689268171791E-2</v>
      </c>
      <c r="K4078">
        <v>1.098967809230089E-2</v>
      </c>
      <c r="L4078">
        <v>1.0989708825945851E-2</v>
      </c>
      <c r="M4078">
        <v>1.098970323801041E-2</v>
      </c>
      <c r="N4078">
        <v>0.15673103928565979</v>
      </c>
      <c r="O4078">
        <v>1.09897144138813E-2</v>
      </c>
      <c r="P4078">
        <v>1.098967809230089E-2</v>
      </c>
      <c r="Q4078">
        <v>0</v>
      </c>
    </row>
    <row r="4079" spans="1:17" x14ac:dyDescent="0.2">
      <c r="A4079" t="s">
        <v>4069</v>
      </c>
      <c r="B4079" s="3">
        <v>44074</v>
      </c>
      <c r="C4079" t="s">
        <v>13618</v>
      </c>
      <c r="D4079">
        <v>0.29886043071746832</v>
      </c>
      <c r="E4079">
        <v>9.2212840914726257E-2</v>
      </c>
      <c r="F4079">
        <v>0</v>
      </c>
      <c r="G4079">
        <v>0</v>
      </c>
      <c r="H4079">
        <v>0</v>
      </c>
      <c r="I4079">
        <v>0.13656625151634219</v>
      </c>
      <c r="J4079">
        <v>0</v>
      </c>
      <c r="K4079">
        <v>0</v>
      </c>
      <c r="L4079">
        <v>0</v>
      </c>
      <c r="M4079">
        <v>0</v>
      </c>
      <c r="N4079">
        <v>0.414573073387146</v>
      </c>
      <c r="O4079">
        <v>0</v>
      </c>
      <c r="P4079">
        <v>0</v>
      </c>
      <c r="Q4079">
        <v>10</v>
      </c>
    </row>
    <row r="4080" spans="1:17" x14ac:dyDescent="0.2">
      <c r="A4080" t="s">
        <v>4070</v>
      </c>
      <c r="B4080" s="3">
        <v>44074</v>
      </c>
      <c r="C4080" t="s">
        <v>13619</v>
      </c>
      <c r="D4080">
        <v>0</v>
      </c>
      <c r="E4080">
        <v>0.24841631948947909</v>
      </c>
      <c r="F4080">
        <v>0</v>
      </c>
      <c r="G4080">
        <v>0</v>
      </c>
      <c r="H4080">
        <v>0</v>
      </c>
      <c r="I4080">
        <v>0.67464303970336914</v>
      </c>
      <c r="J4080">
        <v>0</v>
      </c>
      <c r="K4080">
        <v>0</v>
      </c>
      <c r="L4080">
        <v>0</v>
      </c>
      <c r="M4080">
        <v>0</v>
      </c>
      <c r="N4080">
        <v>0</v>
      </c>
      <c r="O4080">
        <v>0</v>
      </c>
      <c r="P4080">
        <v>0</v>
      </c>
      <c r="Q4080">
        <v>5</v>
      </c>
    </row>
    <row r="4081" spans="1:17" x14ac:dyDescent="0.2">
      <c r="A4081" t="s">
        <v>4071</v>
      </c>
      <c r="B4081" s="3">
        <v>44074</v>
      </c>
      <c r="C4081" t="s">
        <v>13620</v>
      </c>
      <c r="D4081">
        <v>0.1164417341351509</v>
      </c>
      <c r="E4081">
        <v>0</v>
      </c>
      <c r="F4081">
        <v>0</v>
      </c>
      <c r="G4081">
        <v>0</v>
      </c>
      <c r="H4081">
        <v>0</v>
      </c>
      <c r="I4081">
        <v>0</v>
      </c>
      <c r="J4081">
        <v>0.1006428450345993</v>
      </c>
      <c r="K4081">
        <v>0.19082106649875641</v>
      </c>
      <c r="L4081">
        <v>0</v>
      </c>
      <c r="M4081">
        <v>0</v>
      </c>
      <c r="N4081">
        <v>0</v>
      </c>
      <c r="O4081">
        <v>0</v>
      </c>
      <c r="P4081">
        <v>0.52913212776184082</v>
      </c>
      <c r="Q4081">
        <v>12</v>
      </c>
    </row>
    <row r="4082" spans="1:17" x14ac:dyDescent="0.2">
      <c r="A4082" t="s">
        <v>4072</v>
      </c>
      <c r="B4082" s="3">
        <v>44074</v>
      </c>
      <c r="C4082" t="s">
        <v>13621</v>
      </c>
      <c r="D4082">
        <v>7.6701238751411438E-2</v>
      </c>
      <c r="E4082">
        <v>0</v>
      </c>
      <c r="F4082">
        <v>0</v>
      </c>
      <c r="G4082">
        <v>0</v>
      </c>
      <c r="H4082">
        <v>0</v>
      </c>
      <c r="I4082">
        <v>0</v>
      </c>
      <c r="J4082">
        <v>0</v>
      </c>
      <c r="K4082">
        <v>9.5889903604984283E-2</v>
      </c>
      <c r="L4082">
        <v>0</v>
      </c>
      <c r="M4082">
        <v>0</v>
      </c>
      <c r="N4082">
        <v>0.19614216685295099</v>
      </c>
      <c r="O4082">
        <v>0.28768864274024958</v>
      </c>
      <c r="P4082">
        <v>0.30509814620018011</v>
      </c>
      <c r="Q4082">
        <v>12</v>
      </c>
    </row>
    <row r="4083" spans="1:17" x14ac:dyDescent="0.2">
      <c r="A4083" t="s">
        <v>4073</v>
      </c>
      <c r="B4083" s="3">
        <v>44074</v>
      </c>
      <c r="C4083" t="s">
        <v>13622</v>
      </c>
      <c r="D4083">
        <v>0.22146457433700559</v>
      </c>
      <c r="E4083">
        <v>1.538220886141062E-2</v>
      </c>
      <c r="F4083">
        <v>1.5382213518023489E-2</v>
      </c>
      <c r="G4083">
        <v>1.5382359735667711E-2</v>
      </c>
      <c r="H4083">
        <v>1.538227591663599E-2</v>
      </c>
      <c r="I4083">
        <v>1.5382258221507071E-2</v>
      </c>
      <c r="J4083">
        <v>1.538219675421715E-2</v>
      </c>
      <c r="K4083">
        <v>1.5382266603410241E-2</v>
      </c>
      <c r="L4083">
        <v>1.5382363460958001E-2</v>
      </c>
      <c r="M4083">
        <v>1.5382564626634119E-2</v>
      </c>
      <c r="N4083">
        <v>1.538233365863562E-2</v>
      </c>
      <c r="O4083">
        <v>0.60933017730712891</v>
      </c>
      <c r="P4083">
        <v>1.5382201410830019E-2</v>
      </c>
      <c r="Q4083">
        <v>11</v>
      </c>
    </row>
    <row r="4084" spans="1:17" x14ac:dyDescent="0.2">
      <c r="A4084" t="s">
        <v>4074</v>
      </c>
      <c r="B4084" s="3">
        <v>44074</v>
      </c>
      <c r="C4084" t="s">
        <v>13623</v>
      </c>
      <c r="D4084">
        <v>0.19388976693153381</v>
      </c>
      <c r="E4084">
        <v>0.24465824663639071</v>
      </c>
      <c r="F4084">
        <v>0</v>
      </c>
      <c r="G4084">
        <v>0</v>
      </c>
      <c r="H4084">
        <v>0</v>
      </c>
      <c r="I4084">
        <v>0</v>
      </c>
      <c r="J4084">
        <v>0</v>
      </c>
      <c r="K4084">
        <v>0</v>
      </c>
      <c r="L4084">
        <v>0</v>
      </c>
      <c r="M4084">
        <v>0.49150875210762018</v>
      </c>
      <c r="N4084">
        <v>0</v>
      </c>
      <c r="O4084">
        <v>0</v>
      </c>
      <c r="P4084">
        <v>0</v>
      </c>
      <c r="Q4084">
        <v>9</v>
      </c>
    </row>
    <row r="4085" spans="1:17" x14ac:dyDescent="0.2">
      <c r="A4085" t="s">
        <v>4075</v>
      </c>
      <c r="B4085" s="3">
        <v>44074</v>
      </c>
      <c r="C4085" t="s">
        <v>13624</v>
      </c>
      <c r="D4085">
        <v>0.50579029321670532</v>
      </c>
      <c r="E4085">
        <v>0</v>
      </c>
      <c r="F4085">
        <v>0</v>
      </c>
      <c r="G4085">
        <v>0</v>
      </c>
      <c r="H4085">
        <v>0</v>
      </c>
      <c r="I4085">
        <v>0.14121149480342859</v>
      </c>
      <c r="J4085">
        <v>0</v>
      </c>
      <c r="K4085">
        <v>0</v>
      </c>
      <c r="L4085">
        <v>0</v>
      </c>
      <c r="M4085">
        <v>0</v>
      </c>
      <c r="N4085">
        <v>0</v>
      </c>
      <c r="O4085">
        <v>0.25684246420860291</v>
      </c>
      <c r="P4085">
        <v>0</v>
      </c>
      <c r="Q4085">
        <v>0</v>
      </c>
    </row>
    <row r="4086" spans="1:17" x14ac:dyDescent="0.2">
      <c r="A4086" t="s">
        <v>4076</v>
      </c>
      <c r="B4086" s="3">
        <v>44074</v>
      </c>
      <c r="C4086" t="s">
        <v>13625</v>
      </c>
      <c r="D4086">
        <v>0</v>
      </c>
      <c r="E4086">
        <v>0</v>
      </c>
      <c r="F4086">
        <v>0.21343916654586789</v>
      </c>
      <c r="G4086">
        <v>0</v>
      </c>
      <c r="H4086">
        <v>0</v>
      </c>
      <c r="I4086">
        <v>0.35169288516044622</v>
      </c>
      <c r="J4086">
        <v>0</v>
      </c>
      <c r="K4086">
        <v>0</v>
      </c>
      <c r="L4086">
        <v>0.1255641579627991</v>
      </c>
      <c r="M4086">
        <v>0</v>
      </c>
      <c r="N4086">
        <v>0.13661244511604309</v>
      </c>
      <c r="O4086">
        <v>0.14807118475437159</v>
      </c>
      <c r="P4086">
        <v>0</v>
      </c>
      <c r="Q4086">
        <v>5</v>
      </c>
    </row>
    <row r="4087" spans="1:17" x14ac:dyDescent="0.2">
      <c r="A4087" t="s">
        <v>4077</v>
      </c>
      <c r="B4087" s="3">
        <v>44074</v>
      </c>
      <c r="C4087" t="s">
        <v>13626</v>
      </c>
      <c r="D4087">
        <v>0</v>
      </c>
      <c r="E4087">
        <v>0</v>
      </c>
      <c r="F4087">
        <v>0.18860737979412079</v>
      </c>
      <c r="G4087">
        <v>8.4829024970531464E-2</v>
      </c>
      <c r="H4087">
        <v>0</v>
      </c>
      <c r="I4087">
        <v>0.30655491352081299</v>
      </c>
      <c r="J4087">
        <v>0.2134999334812164</v>
      </c>
      <c r="K4087">
        <v>0</v>
      </c>
      <c r="L4087">
        <v>0</v>
      </c>
      <c r="M4087">
        <v>0</v>
      </c>
      <c r="N4087">
        <v>0.1591388136148453</v>
      </c>
      <c r="O4087">
        <v>0</v>
      </c>
      <c r="P4087">
        <v>0</v>
      </c>
      <c r="Q4087">
        <v>5</v>
      </c>
    </row>
    <row r="4088" spans="1:17" x14ac:dyDescent="0.2">
      <c r="A4088" t="s">
        <v>4078</v>
      </c>
      <c r="B4088" s="3">
        <v>44074</v>
      </c>
      <c r="C4088" t="s">
        <v>13627</v>
      </c>
      <c r="D4088">
        <v>0.26242268085479742</v>
      </c>
      <c r="E4088">
        <v>0</v>
      </c>
      <c r="F4088">
        <v>0</v>
      </c>
      <c r="G4088">
        <v>0</v>
      </c>
      <c r="H4088">
        <v>0.1328888684511185</v>
      </c>
      <c r="I4088">
        <v>0.15063671767711639</v>
      </c>
      <c r="J4088">
        <v>0</v>
      </c>
      <c r="K4088">
        <v>0</v>
      </c>
      <c r="L4088">
        <v>0.30556657910346979</v>
      </c>
      <c r="M4088">
        <v>0</v>
      </c>
      <c r="N4088">
        <v>0</v>
      </c>
      <c r="O4088">
        <v>0</v>
      </c>
      <c r="P4088">
        <v>0.1045121401548386</v>
      </c>
      <c r="Q4088">
        <v>8</v>
      </c>
    </row>
    <row r="4089" spans="1:17" x14ac:dyDescent="0.2">
      <c r="A4089" t="s">
        <v>4079</v>
      </c>
      <c r="B4089" s="3">
        <v>44074</v>
      </c>
      <c r="C4089" t="s">
        <v>13628</v>
      </c>
      <c r="D4089">
        <v>0</v>
      </c>
      <c r="E4089">
        <v>0</v>
      </c>
      <c r="F4089">
        <v>0</v>
      </c>
      <c r="G4089">
        <v>0.29576921463012701</v>
      </c>
      <c r="H4089">
        <v>0</v>
      </c>
      <c r="I4089">
        <v>6.1774224042892463E-2</v>
      </c>
      <c r="J4089">
        <v>0.31778189539909357</v>
      </c>
      <c r="K4089">
        <v>0.28621715307235718</v>
      </c>
      <c r="L4089">
        <v>0</v>
      </c>
      <c r="M4089">
        <v>0</v>
      </c>
      <c r="N4089">
        <v>0</v>
      </c>
      <c r="O4089">
        <v>0</v>
      </c>
      <c r="P4089">
        <v>0</v>
      </c>
      <c r="Q4089">
        <v>6</v>
      </c>
    </row>
    <row r="4090" spans="1:17" x14ac:dyDescent="0.2">
      <c r="A4090" t="s">
        <v>4080</v>
      </c>
      <c r="B4090" s="3">
        <v>44074</v>
      </c>
      <c r="C4090" t="s">
        <v>13629</v>
      </c>
      <c r="D4090">
        <v>1.099148206412792E-2</v>
      </c>
      <c r="E4090">
        <v>1.0991464368998999E-2</v>
      </c>
      <c r="F4090">
        <v>1.0991537943482401E-2</v>
      </c>
      <c r="G4090">
        <v>1.0991464368998999E-2</v>
      </c>
      <c r="H4090">
        <v>1.099169999361038E-2</v>
      </c>
      <c r="I4090">
        <v>1.0991552844643589E-2</v>
      </c>
      <c r="J4090">
        <v>0.18772946298122409</v>
      </c>
      <c r="K4090">
        <v>0.39244690537452698</v>
      </c>
      <c r="L4090">
        <v>1.0991488583385939E-2</v>
      </c>
      <c r="M4090">
        <v>1.099149417132139E-2</v>
      </c>
      <c r="N4090">
        <v>1.099147833883762E-2</v>
      </c>
      <c r="O4090">
        <v>0.30990806221961981</v>
      </c>
      <c r="P4090">
        <v>1.099189557135105E-2</v>
      </c>
      <c r="Q4090">
        <v>7</v>
      </c>
    </row>
    <row r="4091" spans="1:17" x14ac:dyDescent="0.2">
      <c r="A4091" t="s">
        <v>4081</v>
      </c>
      <c r="B4091" s="3">
        <v>44075</v>
      </c>
      <c r="C4091" t="s">
        <v>13630</v>
      </c>
      <c r="D4091">
        <v>0</v>
      </c>
      <c r="E4091">
        <v>0</v>
      </c>
      <c r="F4091">
        <v>0</v>
      </c>
      <c r="G4091">
        <v>0</v>
      </c>
      <c r="H4091">
        <v>0</v>
      </c>
      <c r="I4091">
        <v>0</v>
      </c>
      <c r="J4091">
        <v>0</v>
      </c>
      <c r="K4091">
        <v>0</v>
      </c>
      <c r="L4091">
        <v>0.15961295366287229</v>
      </c>
      <c r="M4091">
        <v>0</v>
      </c>
      <c r="N4091">
        <v>0</v>
      </c>
      <c r="O4091">
        <v>0</v>
      </c>
      <c r="P4091">
        <v>0.77529138326644897</v>
      </c>
      <c r="Q4091">
        <v>12</v>
      </c>
    </row>
    <row r="4092" spans="1:17" x14ac:dyDescent="0.2">
      <c r="A4092" t="s">
        <v>4082</v>
      </c>
      <c r="B4092" s="3">
        <v>44075</v>
      </c>
      <c r="C4092" t="s">
        <v>13631</v>
      </c>
      <c r="D4092">
        <v>0.30424469709396362</v>
      </c>
      <c r="E4092">
        <v>0</v>
      </c>
      <c r="F4092">
        <v>0</v>
      </c>
      <c r="G4092">
        <v>6.9979004561901093E-2</v>
      </c>
      <c r="H4092">
        <v>0</v>
      </c>
      <c r="I4092">
        <v>0.47310778498649603</v>
      </c>
      <c r="J4092">
        <v>0</v>
      </c>
      <c r="K4092">
        <v>0</v>
      </c>
      <c r="L4092">
        <v>0</v>
      </c>
      <c r="M4092">
        <v>0</v>
      </c>
      <c r="N4092">
        <v>0</v>
      </c>
      <c r="O4092">
        <v>0</v>
      </c>
      <c r="P4092">
        <v>0.11193350702524189</v>
      </c>
      <c r="Q4092">
        <v>5</v>
      </c>
    </row>
    <row r="4093" spans="1:17" x14ac:dyDescent="0.2">
      <c r="A4093" t="s">
        <v>4083</v>
      </c>
      <c r="B4093" s="3">
        <v>44075</v>
      </c>
      <c r="C4093" t="s">
        <v>13632</v>
      </c>
      <c r="D4093">
        <v>0.33676585555076599</v>
      </c>
      <c r="E4093">
        <v>1.282104849815369E-2</v>
      </c>
      <c r="F4093">
        <v>1.2821017764508721E-2</v>
      </c>
      <c r="G4093">
        <v>0.18890731036663061</v>
      </c>
      <c r="H4093">
        <v>0.17946240305900571</v>
      </c>
      <c r="I4093">
        <v>1.2821252457797531E-2</v>
      </c>
      <c r="J4093">
        <v>1.2821017764508721E-2</v>
      </c>
      <c r="K4093">
        <v>1.2821026146411899E-2</v>
      </c>
      <c r="L4093">
        <v>1.2821017764508721E-2</v>
      </c>
      <c r="M4093">
        <v>1.2821073643863199E-2</v>
      </c>
      <c r="N4093">
        <v>1.28211323171854E-2</v>
      </c>
      <c r="O4093">
        <v>1.2821017764508721E-2</v>
      </c>
      <c r="P4093">
        <v>0.17947486042976379</v>
      </c>
      <c r="Q4093">
        <v>0</v>
      </c>
    </row>
    <row r="4094" spans="1:17" x14ac:dyDescent="0.2">
      <c r="A4094" t="s">
        <v>4084</v>
      </c>
      <c r="B4094" s="3">
        <v>44075</v>
      </c>
      <c r="C4094" t="s">
        <v>13633</v>
      </c>
      <c r="D4094">
        <v>0</v>
      </c>
      <c r="E4094">
        <v>5.624750629067421E-2</v>
      </c>
      <c r="F4094">
        <v>8.5309222340583801E-2</v>
      </c>
      <c r="G4094">
        <v>0.1108907163143158</v>
      </c>
      <c r="H4094">
        <v>0</v>
      </c>
      <c r="I4094">
        <v>9.0406760573387146E-2</v>
      </c>
      <c r="J4094">
        <v>0.16592071950435641</v>
      </c>
      <c r="K4094">
        <v>0.2348831444978714</v>
      </c>
      <c r="L4094">
        <v>5.6794077157974243E-2</v>
      </c>
      <c r="M4094">
        <v>0</v>
      </c>
      <c r="N4094">
        <v>5.0253823399543762E-2</v>
      </c>
      <c r="O4094">
        <v>0</v>
      </c>
      <c r="P4094">
        <v>0.13647010922431951</v>
      </c>
      <c r="Q4094">
        <v>7</v>
      </c>
    </row>
    <row r="4095" spans="1:17" x14ac:dyDescent="0.2">
      <c r="A4095" t="s">
        <v>4085</v>
      </c>
      <c r="B4095" s="3">
        <v>44075</v>
      </c>
      <c r="C4095" t="s">
        <v>13634</v>
      </c>
      <c r="D4095">
        <v>0</v>
      </c>
      <c r="E4095">
        <v>0</v>
      </c>
      <c r="F4095">
        <v>0</v>
      </c>
      <c r="G4095">
        <v>8.3018608391284943E-2</v>
      </c>
      <c r="H4095">
        <v>0</v>
      </c>
      <c r="I4095">
        <v>6.697305291891098E-2</v>
      </c>
      <c r="J4095">
        <v>6.3213713467121124E-2</v>
      </c>
      <c r="K4095">
        <v>0.34879636764526373</v>
      </c>
      <c r="L4095">
        <v>4.7717820852994919E-2</v>
      </c>
      <c r="M4095">
        <v>9.212106466293335E-2</v>
      </c>
      <c r="N4095">
        <v>0.15966667234897611</v>
      </c>
      <c r="O4095">
        <v>0</v>
      </c>
      <c r="P4095">
        <v>0.12683610618114469</v>
      </c>
      <c r="Q4095">
        <v>7</v>
      </c>
    </row>
    <row r="4096" spans="1:17" x14ac:dyDescent="0.2">
      <c r="A4096" t="s">
        <v>4086</v>
      </c>
      <c r="B4096" s="3">
        <v>44075</v>
      </c>
      <c r="C4096" t="s">
        <v>13635</v>
      </c>
      <c r="D4096">
        <v>0</v>
      </c>
      <c r="E4096">
        <v>0.161455973982811</v>
      </c>
      <c r="F4096">
        <v>0</v>
      </c>
      <c r="G4096">
        <v>3.5560581833124161E-2</v>
      </c>
      <c r="H4096">
        <v>0</v>
      </c>
      <c r="I4096">
        <v>0.23490345478057861</v>
      </c>
      <c r="J4096">
        <v>0.1068185046315193</v>
      </c>
      <c r="K4096">
        <v>0</v>
      </c>
      <c r="L4096">
        <v>7.5675308704376221E-2</v>
      </c>
      <c r="M4096">
        <v>0.24217766523361209</v>
      </c>
      <c r="N4096">
        <v>6.6512137651443481E-2</v>
      </c>
      <c r="O4096">
        <v>2.9314614832401279E-2</v>
      </c>
      <c r="P4096">
        <v>4.0073499083518982E-2</v>
      </c>
      <c r="Q4096">
        <v>9</v>
      </c>
    </row>
    <row r="4097" spans="1:17" x14ac:dyDescent="0.2">
      <c r="A4097" t="s">
        <v>4087</v>
      </c>
      <c r="B4097" s="3">
        <v>44075</v>
      </c>
      <c r="C4097" t="s">
        <v>13636</v>
      </c>
      <c r="D4097">
        <v>0</v>
      </c>
      <c r="E4097">
        <v>5.5289618670940399E-2</v>
      </c>
      <c r="F4097">
        <v>0.13032212853431699</v>
      </c>
      <c r="G4097">
        <v>0</v>
      </c>
      <c r="H4097">
        <v>0</v>
      </c>
      <c r="I4097">
        <v>0</v>
      </c>
      <c r="J4097">
        <v>0</v>
      </c>
      <c r="K4097">
        <v>0.24849994480609891</v>
      </c>
      <c r="L4097">
        <v>0</v>
      </c>
      <c r="M4097">
        <v>0.51972544193267822</v>
      </c>
      <c r="N4097">
        <v>0</v>
      </c>
      <c r="O4097">
        <v>0</v>
      </c>
      <c r="P4097">
        <v>0</v>
      </c>
      <c r="Q4097">
        <v>9</v>
      </c>
    </row>
    <row r="4098" spans="1:17" x14ac:dyDescent="0.2">
      <c r="A4098" t="s">
        <v>4088</v>
      </c>
      <c r="B4098" s="3">
        <v>44075</v>
      </c>
      <c r="C4098" t="s">
        <v>13637</v>
      </c>
      <c r="D4098">
        <v>0.1533860266208649</v>
      </c>
      <c r="E4098">
        <v>0</v>
      </c>
      <c r="F4098">
        <v>0.29795047640800482</v>
      </c>
      <c r="G4098">
        <v>0</v>
      </c>
      <c r="H4098">
        <v>0</v>
      </c>
      <c r="I4098">
        <v>0.29838591814041138</v>
      </c>
      <c r="J4098">
        <v>0</v>
      </c>
      <c r="K4098">
        <v>0</v>
      </c>
      <c r="L4098">
        <v>0</v>
      </c>
      <c r="M4098">
        <v>0.1810672730207443</v>
      </c>
      <c r="N4098">
        <v>0</v>
      </c>
      <c r="O4098">
        <v>0</v>
      </c>
      <c r="P4098">
        <v>0</v>
      </c>
      <c r="Q4098">
        <v>5</v>
      </c>
    </row>
    <row r="4099" spans="1:17" x14ac:dyDescent="0.2">
      <c r="A4099" t="s">
        <v>4089</v>
      </c>
      <c r="B4099" s="3">
        <v>44075</v>
      </c>
      <c r="C4099" t="s">
        <v>13638</v>
      </c>
      <c r="D4099">
        <v>0</v>
      </c>
      <c r="E4099">
        <v>0</v>
      </c>
      <c r="F4099">
        <v>0</v>
      </c>
      <c r="G4099">
        <v>0.15451543033123019</v>
      </c>
      <c r="H4099">
        <v>0</v>
      </c>
      <c r="I4099">
        <v>0</v>
      </c>
      <c r="J4099">
        <v>0</v>
      </c>
      <c r="K4099">
        <v>6.0665074735879898E-2</v>
      </c>
      <c r="L4099">
        <v>0.131871297955513</v>
      </c>
      <c r="M4099">
        <v>0</v>
      </c>
      <c r="N4099">
        <v>0.48520752787590032</v>
      </c>
      <c r="O4099">
        <v>0</v>
      </c>
      <c r="P4099">
        <v>0.14312329888343811</v>
      </c>
      <c r="Q4099">
        <v>10</v>
      </c>
    </row>
    <row r="4100" spans="1:17" x14ac:dyDescent="0.2">
      <c r="A4100" t="s">
        <v>4090</v>
      </c>
      <c r="B4100" s="3">
        <v>44075</v>
      </c>
      <c r="C4100" t="s">
        <v>13639</v>
      </c>
      <c r="D4100">
        <v>0</v>
      </c>
      <c r="E4100">
        <v>0.12057275325059889</v>
      </c>
      <c r="F4100">
        <v>0</v>
      </c>
      <c r="G4100">
        <v>0</v>
      </c>
      <c r="H4100">
        <v>0</v>
      </c>
      <c r="I4100">
        <v>0.30560240149497991</v>
      </c>
      <c r="J4100">
        <v>0</v>
      </c>
      <c r="K4100">
        <v>0.23673261702060699</v>
      </c>
      <c r="L4100">
        <v>0</v>
      </c>
      <c r="M4100">
        <v>0.279388427734375</v>
      </c>
      <c r="N4100">
        <v>0</v>
      </c>
      <c r="O4100">
        <v>0</v>
      </c>
      <c r="P4100">
        <v>0</v>
      </c>
      <c r="Q4100">
        <v>5</v>
      </c>
    </row>
    <row r="4101" spans="1:17" x14ac:dyDescent="0.2">
      <c r="A4101" t="s">
        <v>4091</v>
      </c>
      <c r="B4101" s="3">
        <v>44076</v>
      </c>
      <c r="C4101" t="s">
        <v>13640</v>
      </c>
      <c r="D4101">
        <v>0.17310772836208341</v>
      </c>
      <c r="E4101">
        <v>0</v>
      </c>
      <c r="F4101">
        <v>8.9726775884628296E-2</v>
      </c>
      <c r="G4101">
        <v>0</v>
      </c>
      <c r="H4101">
        <v>0</v>
      </c>
      <c r="I4101">
        <v>0</v>
      </c>
      <c r="J4101">
        <v>0</v>
      </c>
      <c r="K4101">
        <v>0.4193720817565918</v>
      </c>
      <c r="L4101">
        <v>0</v>
      </c>
      <c r="M4101">
        <v>0</v>
      </c>
      <c r="N4101">
        <v>0</v>
      </c>
      <c r="O4101">
        <v>0.26010432839393621</v>
      </c>
      <c r="P4101">
        <v>0</v>
      </c>
      <c r="Q4101">
        <v>7</v>
      </c>
    </row>
    <row r="4102" spans="1:17" x14ac:dyDescent="0.2">
      <c r="A4102" t="s">
        <v>4092</v>
      </c>
      <c r="B4102" s="3">
        <v>44076</v>
      </c>
      <c r="C4102" t="s">
        <v>13641</v>
      </c>
      <c r="D4102">
        <v>0.23209527134895319</v>
      </c>
      <c r="E4102">
        <v>0</v>
      </c>
      <c r="F4102">
        <v>7.8769207000732422E-2</v>
      </c>
      <c r="G4102">
        <v>4.6619784086942673E-2</v>
      </c>
      <c r="H4102">
        <v>0</v>
      </c>
      <c r="I4102">
        <v>0.18434241414070129</v>
      </c>
      <c r="J4102">
        <v>0.22801606357097631</v>
      </c>
      <c r="K4102">
        <v>0</v>
      </c>
      <c r="L4102">
        <v>5.2986253052949912E-2</v>
      </c>
      <c r="M4102">
        <v>0.1612509340047836</v>
      </c>
      <c r="N4102">
        <v>0</v>
      </c>
      <c r="O4102">
        <v>0</v>
      </c>
      <c r="P4102">
        <v>0</v>
      </c>
      <c r="Q4102">
        <v>0</v>
      </c>
    </row>
    <row r="4103" spans="1:17" x14ac:dyDescent="0.2">
      <c r="A4103" t="s">
        <v>4093</v>
      </c>
      <c r="B4103" s="3">
        <v>44076</v>
      </c>
      <c r="C4103" t="s">
        <v>13642</v>
      </c>
      <c r="D4103">
        <v>0.28684577345848078</v>
      </c>
      <c r="E4103">
        <v>1.281846407800913E-2</v>
      </c>
      <c r="F4103">
        <v>1.2818506918847559E-2</v>
      </c>
      <c r="G4103">
        <v>1.281846407800913E-2</v>
      </c>
      <c r="H4103">
        <v>1.281850971281528E-2</v>
      </c>
      <c r="I4103">
        <v>1.281846407800913E-2</v>
      </c>
      <c r="J4103">
        <v>0.40555250644683838</v>
      </c>
      <c r="K4103">
        <v>1.281881239265203E-2</v>
      </c>
      <c r="L4103">
        <v>1.2818540446460251E-2</v>
      </c>
      <c r="M4103">
        <v>1.281856652349234E-2</v>
      </c>
      <c r="N4103">
        <v>1.2818797491490839E-2</v>
      </c>
      <c r="O4103">
        <v>0.17941565811634061</v>
      </c>
      <c r="P4103">
        <v>1.2818891555070881E-2</v>
      </c>
      <c r="Q4103">
        <v>6</v>
      </c>
    </row>
    <row r="4104" spans="1:17" x14ac:dyDescent="0.2">
      <c r="A4104" t="s">
        <v>4094</v>
      </c>
      <c r="B4104" s="3">
        <v>44076</v>
      </c>
      <c r="C4104" t="s">
        <v>13643</v>
      </c>
      <c r="D4104">
        <v>0.1194944381713867</v>
      </c>
      <c r="E4104">
        <v>5.7549063116312027E-2</v>
      </c>
      <c r="F4104">
        <v>0</v>
      </c>
      <c r="G4104">
        <v>6.3429810106754303E-2</v>
      </c>
      <c r="H4104">
        <v>0.1916031688451767</v>
      </c>
      <c r="I4104">
        <v>0.23581242561340329</v>
      </c>
      <c r="J4104">
        <v>3.1572006642818451E-2</v>
      </c>
      <c r="K4104">
        <v>0</v>
      </c>
      <c r="L4104">
        <v>2.3753909394145008E-2</v>
      </c>
      <c r="M4104">
        <v>7.573302835226059E-2</v>
      </c>
      <c r="N4104">
        <v>0</v>
      </c>
      <c r="O4104">
        <v>0.1306726336479187</v>
      </c>
      <c r="P4104">
        <v>6.5939605236053467E-2</v>
      </c>
      <c r="Q4104">
        <v>5</v>
      </c>
    </row>
    <row r="4105" spans="1:17" x14ac:dyDescent="0.2">
      <c r="A4105" t="s">
        <v>4095</v>
      </c>
      <c r="B4105" s="3">
        <v>44076</v>
      </c>
      <c r="C4105" t="s">
        <v>13644</v>
      </c>
      <c r="D4105">
        <v>0</v>
      </c>
      <c r="E4105">
        <v>0</v>
      </c>
      <c r="F4105">
        <v>0</v>
      </c>
      <c r="G4105">
        <v>0</v>
      </c>
      <c r="H4105">
        <v>0</v>
      </c>
      <c r="I4105">
        <v>0</v>
      </c>
      <c r="J4105">
        <v>0</v>
      </c>
      <c r="K4105">
        <v>0.32651662826538091</v>
      </c>
      <c r="L4105">
        <v>0.26418006420135498</v>
      </c>
      <c r="M4105">
        <v>0</v>
      </c>
      <c r="N4105">
        <v>0</v>
      </c>
      <c r="O4105">
        <v>0</v>
      </c>
      <c r="P4105">
        <v>0.32382336258888239</v>
      </c>
      <c r="Q4105">
        <v>7</v>
      </c>
    </row>
    <row r="4106" spans="1:17" x14ac:dyDescent="0.2">
      <c r="A4106" t="s">
        <v>4096</v>
      </c>
      <c r="B4106" s="3">
        <v>44076</v>
      </c>
      <c r="C4106" t="s">
        <v>13645</v>
      </c>
      <c r="D4106">
        <v>0</v>
      </c>
      <c r="E4106">
        <v>0</v>
      </c>
      <c r="F4106">
        <v>0</v>
      </c>
      <c r="G4106">
        <v>0</v>
      </c>
      <c r="H4106">
        <v>0</v>
      </c>
      <c r="I4106">
        <v>0</v>
      </c>
      <c r="J4106">
        <v>5.3538881242275238E-2</v>
      </c>
      <c r="K4106">
        <v>0.48152577877044678</v>
      </c>
      <c r="L4106">
        <v>0</v>
      </c>
      <c r="M4106">
        <v>0</v>
      </c>
      <c r="N4106">
        <v>0</v>
      </c>
      <c r="O4106">
        <v>0</v>
      </c>
      <c r="P4106">
        <v>0.43287950754165649</v>
      </c>
      <c r="Q4106">
        <v>7</v>
      </c>
    </row>
    <row r="4107" spans="1:17" x14ac:dyDescent="0.2">
      <c r="A4107" t="s">
        <v>4097</v>
      </c>
      <c r="B4107" s="3">
        <v>44076</v>
      </c>
      <c r="C4107" t="s">
        <v>13646</v>
      </c>
      <c r="D4107">
        <v>0</v>
      </c>
      <c r="E4107">
        <v>2.902823127806187E-2</v>
      </c>
      <c r="F4107">
        <v>0</v>
      </c>
      <c r="G4107">
        <v>8.9246802031993866E-2</v>
      </c>
      <c r="H4107">
        <v>0</v>
      </c>
      <c r="I4107">
        <v>0</v>
      </c>
      <c r="J4107">
        <v>3.7784982472658157E-2</v>
      </c>
      <c r="K4107">
        <v>0.2624148428440094</v>
      </c>
      <c r="L4107">
        <v>0</v>
      </c>
      <c r="M4107">
        <v>0.20437021553516391</v>
      </c>
      <c r="N4107">
        <v>8.3296142518520355E-2</v>
      </c>
      <c r="O4107">
        <v>5.4312575608491898E-2</v>
      </c>
      <c r="P4107">
        <v>0.22942270338535309</v>
      </c>
      <c r="Q4107">
        <v>7</v>
      </c>
    </row>
    <row r="4108" spans="1:17" x14ac:dyDescent="0.2">
      <c r="A4108" t="s">
        <v>4098</v>
      </c>
      <c r="B4108" s="3">
        <v>44076</v>
      </c>
      <c r="C4108" t="s">
        <v>13647</v>
      </c>
      <c r="D4108">
        <v>0.17460036277770999</v>
      </c>
      <c r="E4108">
        <v>0</v>
      </c>
      <c r="F4108">
        <v>0.1081947833299637</v>
      </c>
      <c r="G4108">
        <v>0.17818139493465421</v>
      </c>
      <c r="H4108">
        <v>0</v>
      </c>
      <c r="I4108">
        <v>5.9935577213764191E-2</v>
      </c>
      <c r="J4108">
        <v>0.21164633333683011</v>
      </c>
      <c r="K4108">
        <v>5.3871896117925637E-2</v>
      </c>
      <c r="L4108">
        <v>0</v>
      </c>
      <c r="M4108">
        <v>0</v>
      </c>
      <c r="N4108">
        <v>0</v>
      </c>
      <c r="O4108">
        <v>8.8827624917030334E-2</v>
      </c>
      <c r="P4108">
        <v>0.1054998114705086</v>
      </c>
      <c r="Q4108">
        <v>6</v>
      </c>
    </row>
    <row r="4109" spans="1:17" x14ac:dyDescent="0.2">
      <c r="A4109" t="s">
        <v>4099</v>
      </c>
      <c r="B4109" s="3">
        <v>44076</v>
      </c>
      <c r="C4109" t="s">
        <v>13648</v>
      </c>
      <c r="D4109">
        <v>0</v>
      </c>
      <c r="E4109">
        <v>4.4827248901128769E-2</v>
      </c>
      <c r="F4109">
        <v>0.130565419793129</v>
      </c>
      <c r="G4109">
        <v>0.14240673184394839</v>
      </c>
      <c r="H4109">
        <v>0</v>
      </c>
      <c r="I4109">
        <v>5.0204869359731667E-2</v>
      </c>
      <c r="J4109">
        <v>7.0115014910697937E-2</v>
      </c>
      <c r="K4109">
        <v>0.11863824725151061</v>
      </c>
      <c r="L4109">
        <v>0.32346943020820618</v>
      </c>
      <c r="M4109">
        <v>0.10372978448867801</v>
      </c>
      <c r="N4109">
        <v>0</v>
      </c>
      <c r="O4109">
        <v>0</v>
      </c>
      <c r="P4109">
        <v>0</v>
      </c>
      <c r="Q4109">
        <v>8</v>
      </c>
    </row>
    <row r="4110" spans="1:17" x14ac:dyDescent="0.2">
      <c r="A4110" t="s">
        <v>4100</v>
      </c>
      <c r="B4110" s="3">
        <v>44076</v>
      </c>
      <c r="C4110" t="s">
        <v>13649</v>
      </c>
      <c r="D4110">
        <v>0.24991156160831449</v>
      </c>
      <c r="E4110">
        <v>0</v>
      </c>
      <c r="F4110">
        <v>0</v>
      </c>
      <c r="G4110">
        <v>0</v>
      </c>
      <c r="H4110">
        <v>0</v>
      </c>
      <c r="I4110">
        <v>0</v>
      </c>
      <c r="J4110">
        <v>6.3371501863002777E-2</v>
      </c>
      <c r="K4110">
        <v>0.17564523220062259</v>
      </c>
      <c r="L4110">
        <v>0.4703366756439209</v>
      </c>
      <c r="M4110">
        <v>0</v>
      </c>
      <c r="N4110">
        <v>0</v>
      </c>
      <c r="O4110">
        <v>0</v>
      </c>
      <c r="P4110">
        <v>0</v>
      </c>
      <c r="Q4110">
        <v>8</v>
      </c>
    </row>
    <row r="4111" spans="1:17" x14ac:dyDescent="0.2">
      <c r="A4111" t="s">
        <v>4101</v>
      </c>
      <c r="B4111" s="3">
        <v>44076</v>
      </c>
      <c r="C4111" t="s">
        <v>13650</v>
      </c>
      <c r="D4111">
        <v>1.099187787622213E-2</v>
      </c>
      <c r="E4111">
        <v>1.099187787622213E-2</v>
      </c>
      <c r="F4111">
        <v>0.43945106863975519</v>
      </c>
      <c r="G4111">
        <v>1.099206786602736E-2</v>
      </c>
      <c r="H4111">
        <v>1.099187787622213E-2</v>
      </c>
      <c r="I4111">
        <v>1.0992066934704781E-2</v>
      </c>
      <c r="J4111">
        <v>1.099187787622213E-2</v>
      </c>
      <c r="K4111">
        <v>1.099202781915665E-2</v>
      </c>
      <c r="L4111">
        <v>1.099194306880236E-2</v>
      </c>
      <c r="M4111">
        <v>1.099211722612381E-2</v>
      </c>
      <c r="N4111">
        <v>1.099187787622213E-2</v>
      </c>
      <c r="O4111">
        <v>0.43963742256164551</v>
      </c>
      <c r="P4111">
        <v>1.099187787622213E-2</v>
      </c>
      <c r="Q4111">
        <v>11</v>
      </c>
    </row>
    <row r="4112" spans="1:17" x14ac:dyDescent="0.2">
      <c r="A4112" t="s">
        <v>4102</v>
      </c>
      <c r="B4112" s="3">
        <v>44076</v>
      </c>
      <c r="C4112" t="s">
        <v>13651</v>
      </c>
      <c r="D4112">
        <v>0.25822070240974432</v>
      </c>
      <c r="E4112">
        <v>0</v>
      </c>
      <c r="F4112">
        <v>0</v>
      </c>
      <c r="G4112">
        <v>0.15108281373977661</v>
      </c>
      <c r="H4112">
        <v>6.8407237529754639E-2</v>
      </c>
      <c r="I4112">
        <v>0</v>
      </c>
      <c r="J4112">
        <v>0.1917249858379364</v>
      </c>
      <c r="K4112">
        <v>0</v>
      </c>
      <c r="L4112">
        <v>0.19337150454521179</v>
      </c>
      <c r="M4112">
        <v>0</v>
      </c>
      <c r="N4112">
        <v>0.1035275384783745</v>
      </c>
      <c r="O4112">
        <v>0</v>
      </c>
      <c r="P4112">
        <v>0</v>
      </c>
      <c r="Q4112">
        <v>0</v>
      </c>
    </row>
    <row r="4113" spans="1:17" x14ac:dyDescent="0.2">
      <c r="A4113" t="s">
        <v>4103</v>
      </c>
      <c r="B4113" s="3">
        <v>44076</v>
      </c>
      <c r="C4113" t="s">
        <v>13652</v>
      </c>
      <c r="D4113">
        <v>0</v>
      </c>
      <c r="E4113">
        <v>0</v>
      </c>
      <c r="F4113">
        <v>0</v>
      </c>
      <c r="G4113">
        <v>0.31062901020050049</v>
      </c>
      <c r="H4113">
        <v>0</v>
      </c>
      <c r="I4113">
        <v>0</v>
      </c>
      <c r="J4113">
        <v>0.37695983052253718</v>
      </c>
      <c r="K4113">
        <v>0.1036043167114258</v>
      </c>
      <c r="L4113">
        <v>0</v>
      </c>
      <c r="M4113">
        <v>0.15111358463764191</v>
      </c>
      <c r="N4113">
        <v>0</v>
      </c>
      <c r="O4113">
        <v>0</v>
      </c>
      <c r="P4113">
        <v>0</v>
      </c>
      <c r="Q4113">
        <v>6</v>
      </c>
    </row>
    <row r="4114" spans="1:17" x14ac:dyDescent="0.2">
      <c r="A4114" t="s">
        <v>4104</v>
      </c>
      <c r="B4114" s="3">
        <v>44076</v>
      </c>
      <c r="C4114" t="s">
        <v>13653</v>
      </c>
      <c r="D4114">
        <v>0</v>
      </c>
      <c r="E4114">
        <v>0.41137427091598511</v>
      </c>
      <c r="F4114">
        <v>0</v>
      </c>
      <c r="G4114">
        <v>8.6525753140449524E-2</v>
      </c>
      <c r="H4114">
        <v>0</v>
      </c>
      <c r="I4114">
        <v>0</v>
      </c>
      <c r="J4114">
        <v>8.0112382769584656E-2</v>
      </c>
      <c r="K4114">
        <v>0</v>
      </c>
      <c r="L4114">
        <v>0.10032918304204939</v>
      </c>
      <c r="M4114">
        <v>0</v>
      </c>
      <c r="N4114">
        <v>0</v>
      </c>
      <c r="O4114">
        <v>0.16679127514362341</v>
      </c>
      <c r="P4114">
        <v>0.1164015457034111</v>
      </c>
      <c r="Q4114">
        <v>1</v>
      </c>
    </row>
    <row r="4115" spans="1:17" x14ac:dyDescent="0.2">
      <c r="A4115" t="s">
        <v>4105</v>
      </c>
      <c r="B4115" s="3">
        <v>44076</v>
      </c>
      <c r="C4115" t="s">
        <v>13654</v>
      </c>
      <c r="D4115">
        <v>0</v>
      </c>
      <c r="E4115">
        <v>0</v>
      </c>
      <c r="F4115">
        <v>0.2051812261343002</v>
      </c>
      <c r="G4115">
        <v>0</v>
      </c>
      <c r="H4115">
        <v>0</v>
      </c>
      <c r="I4115">
        <v>0</v>
      </c>
      <c r="J4115">
        <v>0.32853803038597112</v>
      </c>
      <c r="K4115">
        <v>0</v>
      </c>
      <c r="L4115">
        <v>0</v>
      </c>
      <c r="M4115">
        <v>0</v>
      </c>
      <c r="N4115">
        <v>0</v>
      </c>
      <c r="O4115">
        <v>0</v>
      </c>
      <c r="P4115">
        <v>0.40708637237548828</v>
      </c>
      <c r="Q4115">
        <v>12</v>
      </c>
    </row>
    <row r="4116" spans="1:17" x14ac:dyDescent="0.2">
      <c r="A4116" t="s">
        <v>4106</v>
      </c>
      <c r="B4116" s="3">
        <v>44076</v>
      </c>
      <c r="C4116" t="s">
        <v>13655</v>
      </c>
      <c r="D4116">
        <v>0</v>
      </c>
      <c r="E4116">
        <v>0.13437436521053309</v>
      </c>
      <c r="F4116">
        <v>0.1015921905636787</v>
      </c>
      <c r="G4116">
        <v>0</v>
      </c>
      <c r="H4116">
        <v>0.13353113830089569</v>
      </c>
      <c r="I4116">
        <v>0</v>
      </c>
      <c r="J4116">
        <v>0</v>
      </c>
      <c r="K4116">
        <v>0</v>
      </c>
      <c r="L4116">
        <v>0</v>
      </c>
      <c r="M4116">
        <v>9.6734084188938141E-2</v>
      </c>
      <c r="N4116">
        <v>0</v>
      </c>
      <c r="O4116">
        <v>0.47781020402908331</v>
      </c>
      <c r="P4116">
        <v>0</v>
      </c>
      <c r="Q4116">
        <v>11</v>
      </c>
    </row>
    <row r="4117" spans="1:17" x14ac:dyDescent="0.2">
      <c r="A4117" t="s">
        <v>4107</v>
      </c>
      <c r="B4117" s="3">
        <v>44076</v>
      </c>
      <c r="C4117" t="s">
        <v>13656</v>
      </c>
      <c r="D4117">
        <v>6.2559142708778381E-2</v>
      </c>
      <c r="E4117">
        <v>0</v>
      </c>
      <c r="F4117">
        <v>0</v>
      </c>
      <c r="G4117">
        <v>0.33121466636657709</v>
      </c>
      <c r="H4117">
        <v>8.1021308898925781E-2</v>
      </c>
      <c r="I4117">
        <v>0</v>
      </c>
      <c r="J4117">
        <v>0</v>
      </c>
      <c r="K4117">
        <v>0</v>
      </c>
      <c r="L4117">
        <v>0.1174826547503471</v>
      </c>
      <c r="M4117">
        <v>0.13891130685806269</v>
      </c>
      <c r="N4117">
        <v>9.3770742416381836E-2</v>
      </c>
      <c r="O4117">
        <v>7.7361837029457092E-2</v>
      </c>
      <c r="P4117">
        <v>7.2017304599285126E-2</v>
      </c>
      <c r="Q4117">
        <v>3</v>
      </c>
    </row>
    <row r="4118" spans="1:17" x14ac:dyDescent="0.2">
      <c r="A4118" t="s">
        <v>4108</v>
      </c>
      <c r="B4118" s="3">
        <v>44076</v>
      </c>
      <c r="C4118" t="s">
        <v>13657</v>
      </c>
      <c r="D4118">
        <v>0</v>
      </c>
      <c r="E4118">
        <v>0.17479345202445981</v>
      </c>
      <c r="F4118">
        <v>0</v>
      </c>
      <c r="G4118">
        <v>0.63429391384124756</v>
      </c>
      <c r="H4118">
        <v>7.1579448878765106E-2</v>
      </c>
      <c r="I4118">
        <v>0</v>
      </c>
      <c r="J4118">
        <v>0</v>
      </c>
      <c r="K4118">
        <v>7.315179705619812E-2</v>
      </c>
      <c r="L4118">
        <v>0</v>
      </c>
      <c r="M4118">
        <v>0</v>
      </c>
      <c r="N4118">
        <v>0</v>
      </c>
      <c r="O4118">
        <v>0</v>
      </c>
      <c r="P4118">
        <v>0</v>
      </c>
      <c r="Q4118">
        <v>3</v>
      </c>
    </row>
    <row r="4119" spans="1:17" x14ac:dyDescent="0.2">
      <c r="A4119" t="s">
        <v>4109</v>
      </c>
      <c r="B4119" s="3">
        <v>44076</v>
      </c>
      <c r="C4119" t="s">
        <v>13658</v>
      </c>
      <c r="D4119">
        <v>0</v>
      </c>
      <c r="E4119">
        <v>0.2488108575344086</v>
      </c>
      <c r="F4119">
        <v>0</v>
      </c>
      <c r="G4119">
        <v>0.46683728694915771</v>
      </c>
      <c r="H4119">
        <v>7.6873630285263062E-2</v>
      </c>
      <c r="I4119">
        <v>0</v>
      </c>
      <c r="J4119">
        <v>7.695644348859787E-2</v>
      </c>
      <c r="K4119">
        <v>0</v>
      </c>
      <c r="L4119">
        <v>0</v>
      </c>
      <c r="M4119">
        <v>0</v>
      </c>
      <c r="N4119">
        <v>8.6542524397373199E-2</v>
      </c>
      <c r="O4119">
        <v>0</v>
      </c>
      <c r="P4119">
        <v>0</v>
      </c>
      <c r="Q4119">
        <v>3</v>
      </c>
    </row>
    <row r="4120" spans="1:17" x14ac:dyDescent="0.2">
      <c r="A4120" t="s">
        <v>4110</v>
      </c>
      <c r="B4120" s="3">
        <v>44076</v>
      </c>
      <c r="C4120" t="s">
        <v>13659</v>
      </c>
      <c r="D4120">
        <v>0</v>
      </c>
      <c r="E4120">
        <v>0</v>
      </c>
      <c r="F4120">
        <v>0</v>
      </c>
      <c r="G4120">
        <v>0.92898797988891602</v>
      </c>
      <c r="H4120">
        <v>0</v>
      </c>
      <c r="I4120">
        <v>0</v>
      </c>
      <c r="J4120">
        <v>0</v>
      </c>
      <c r="K4120">
        <v>0</v>
      </c>
      <c r="L4120">
        <v>0</v>
      </c>
      <c r="M4120">
        <v>0</v>
      </c>
      <c r="N4120">
        <v>0</v>
      </c>
      <c r="O4120">
        <v>0</v>
      </c>
      <c r="P4120">
        <v>0</v>
      </c>
      <c r="Q4120">
        <v>3</v>
      </c>
    </row>
    <row r="4121" spans="1:17" x14ac:dyDescent="0.2">
      <c r="A4121" t="s">
        <v>4111</v>
      </c>
      <c r="B4121" s="3">
        <v>44076</v>
      </c>
      <c r="C4121" t="s">
        <v>13660</v>
      </c>
      <c r="D4121">
        <v>0</v>
      </c>
      <c r="E4121">
        <v>0.20771987736225131</v>
      </c>
      <c r="F4121">
        <v>0</v>
      </c>
      <c r="G4121">
        <v>0.30763229727745062</v>
      </c>
      <c r="H4121">
        <v>0</v>
      </c>
      <c r="I4121">
        <v>0</v>
      </c>
      <c r="J4121">
        <v>0.1077256202697754</v>
      </c>
      <c r="K4121">
        <v>0</v>
      </c>
      <c r="L4121">
        <v>0.10767689347267149</v>
      </c>
      <c r="M4121">
        <v>0</v>
      </c>
      <c r="N4121">
        <v>0.20769914984703061</v>
      </c>
      <c r="O4121">
        <v>0</v>
      </c>
      <c r="P4121">
        <v>0</v>
      </c>
      <c r="Q4121">
        <v>3</v>
      </c>
    </row>
    <row r="4122" spans="1:17" x14ac:dyDescent="0.2">
      <c r="A4122" t="s">
        <v>4112</v>
      </c>
      <c r="B4122" s="3">
        <v>44076</v>
      </c>
      <c r="C4122" t="s">
        <v>13661</v>
      </c>
      <c r="D4122">
        <v>0</v>
      </c>
      <c r="E4122">
        <v>0.1196538135409355</v>
      </c>
      <c r="F4122">
        <v>0</v>
      </c>
      <c r="G4122">
        <v>0</v>
      </c>
      <c r="H4122">
        <v>0</v>
      </c>
      <c r="I4122">
        <v>7.3411345481872559E-2</v>
      </c>
      <c r="J4122">
        <v>0</v>
      </c>
      <c r="K4122">
        <v>0</v>
      </c>
      <c r="L4122">
        <v>0</v>
      </c>
      <c r="M4122">
        <v>0.3316366970539093</v>
      </c>
      <c r="N4122">
        <v>0</v>
      </c>
      <c r="O4122">
        <v>0.31453028321266169</v>
      </c>
      <c r="P4122">
        <v>0.1196979954838753</v>
      </c>
      <c r="Q4122">
        <v>9</v>
      </c>
    </row>
    <row r="4123" spans="1:17" x14ac:dyDescent="0.2">
      <c r="A4123" t="s">
        <v>4113</v>
      </c>
      <c r="B4123" s="3">
        <v>44076</v>
      </c>
      <c r="C4123" t="s">
        <v>13662</v>
      </c>
      <c r="D4123">
        <v>0.1682709604501724</v>
      </c>
      <c r="E4123">
        <v>0.29671654105186462</v>
      </c>
      <c r="F4123">
        <v>1.0988448746502399E-2</v>
      </c>
      <c r="G4123">
        <v>1.0988541878759859E-2</v>
      </c>
      <c r="H4123">
        <v>1.0988424532115459E-2</v>
      </c>
      <c r="I4123">
        <v>1.098842266947031E-2</v>
      </c>
      <c r="J4123">
        <v>1.0988458059728151E-2</v>
      </c>
      <c r="K4123">
        <v>1.098842266947031E-2</v>
      </c>
      <c r="L4123">
        <v>1.098859217017889E-2</v>
      </c>
      <c r="M4123">
        <v>1.098851952701807E-2</v>
      </c>
      <c r="N4123">
        <v>1.098850090056658E-2</v>
      </c>
      <c r="O4123">
        <v>0.42512774467468262</v>
      </c>
      <c r="P4123">
        <v>1.0988424532115459E-2</v>
      </c>
      <c r="Q4123">
        <v>11</v>
      </c>
    </row>
    <row r="4124" spans="1:17" x14ac:dyDescent="0.2">
      <c r="A4124" t="s">
        <v>4114</v>
      </c>
      <c r="B4124" s="3">
        <v>44076</v>
      </c>
      <c r="C4124" t="s">
        <v>13663</v>
      </c>
      <c r="D4124">
        <v>0</v>
      </c>
      <c r="E4124">
        <v>0</v>
      </c>
      <c r="F4124">
        <v>0</v>
      </c>
      <c r="G4124">
        <v>0.43320867419242859</v>
      </c>
      <c r="H4124">
        <v>0</v>
      </c>
      <c r="I4124">
        <v>0.14132657647132871</v>
      </c>
      <c r="J4124">
        <v>0</v>
      </c>
      <c r="K4124">
        <v>0</v>
      </c>
      <c r="L4124">
        <v>0.28782773017883301</v>
      </c>
      <c r="M4124">
        <v>0</v>
      </c>
      <c r="N4124">
        <v>0</v>
      </c>
      <c r="O4124">
        <v>0</v>
      </c>
      <c r="P4124">
        <v>8.436768501996994E-2</v>
      </c>
      <c r="Q4124">
        <v>3</v>
      </c>
    </row>
    <row r="4125" spans="1:17" x14ac:dyDescent="0.2">
      <c r="A4125" t="s">
        <v>4115</v>
      </c>
      <c r="B4125" s="3">
        <v>44076</v>
      </c>
      <c r="C4125" t="s">
        <v>13664</v>
      </c>
      <c r="D4125">
        <v>0</v>
      </c>
      <c r="E4125">
        <v>5.2658151835203171E-2</v>
      </c>
      <c r="F4125">
        <v>0.1122499406337738</v>
      </c>
      <c r="G4125">
        <v>9.837602823972702E-2</v>
      </c>
      <c r="H4125">
        <v>0</v>
      </c>
      <c r="I4125">
        <v>0.1136310249567032</v>
      </c>
      <c r="J4125">
        <v>8.6120940744876862E-2</v>
      </c>
      <c r="K4125">
        <v>6.7433200776576996E-2</v>
      </c>
      <c r="L4125">
        <v>0.22708706557750699</v>
      </c>
      <c r="M4125">
        <v>0</v>
      </c>
      <c r="N4125">
        <v>7.3641113936901093E-2</v>
      </c>
      <c r="O4125">
        <v>0.15480922162532809</v>
      </c>
      <c r="P4125">
        <v>0</v>
      </c>
      <c r="Q4125">
        <v>8</v>
      </c>
    </row>
    <row r="4126" spans="1:17" x14ac:dyDescent="0.2">
      <c r="A4126" t="s">
        <v>4116</v>
      </c>
      <c r="B4126" s="3">
        <v>44076</v>
      </c>
      <c r="C4126" t="s">
        <v>13665</v>
      </c>
      <c r="D4126">
        <v>0</v>
      </c>
      <c r="E4126">
        <v>0</v>
      </c>
      <c r="F4126">
        <v>0</v>
      </c>
      <c r="G4126">
        <v>0</v>
      </c>
      <c r="H4126">
        <v>0</v>
      </c>
      <c r="I4126">
        <v>0</v>
      </c>
      <c r="J4126">
        <v>0.62980490922927856</v>
      </c>
      <c r="K4126">
        <v>0.13941983878612521</v>
      </c>
      <c r="L4126">
        <v>0</v>
      </c>
      <c r="M4126">
        <v>0</v>
      </c>
      <c r="N4126">
        <v>0</v>
      </c>
      <c r="O4126">
        <v>0</v>
      </c>
      <c r="P4126">
        <v>0.13458581268787381</v>
      </c>
      <c r="Q4126">
        <v>6</v>
      </c>
    </row>
    <row r="4127" spans="1:17" x14ac:dyDescent="0.2">
      <c r="A4127" t="s">
        <v>4117</v>
      </c>
      <c r="B4127" s="3">
        <v>44077</v>
      </c>
      <c r="C4127" t="s">
        <v>13666</v>
      </c>
      <c r="D4127">
        <v>7.4892558157444E-2</v>
      </c>
      <c r="E4127">
        <v>0</v>
      </c>
      <c r="F4127">
        <v>0</v>
      </c>
      <c r="G4127">
        <v>0</v>
      </c>
      <c r="H4127">
        <v>0</v>
      </c>
      <c r="I4127">
        <v>0</v>
      </c>
      <c r="J4127">
        <v>0</v>
      </c>
      <c r="K4127">
        <v>0</v>
      </c>
      <c r="L4127">
        <v>0</v>
      </c>
      <c r="M4127">
        <v>9.457070380449295E-2</v>
      </c>
      <c r="N4127">
        <v>0.12890839576721189</v>
      </c>
      <c r="O4127">
        <v>0.25624260306358337</v>
      </c>
      <c r="P4127">
        <v>0.41119909286499018</v>
      </c>
      <c r="Q4127">
        <v>12</v>
      </c>
    </row>
    <row r="4128" spans="1:17" x14ac:dyDescent="0.2">
      <c r="A4128" t="s">
        <v>4118</v>
      </c>
      <c r="B4128" s="3">
        <v>44077</v>
      </c>
      <c r="C4128" t="s">
        <v>13667</v>
      </c>
      <c r="D4128">
        <v>0.1824896186590195</v>
      </c>
      <c r="E4128">
        <v>0</v>
      </c>
      <c r="F4128">
        <v>0.1024944260716438</v>
      </c>
      <c r="G4128">
        <v>0.29459130764007568</v>
      </c>
      <c r="H4128">
        <v>0.1074023619294167</v>
      </c>
      <c r="I4128">
        <v>0</v>
      </c>
      <c r="J4128">
        <v>0</v>
      </c>
      <c r="K4128">
        <v>0</v>
      </c>
      <c r="L4128">
        <v>0</v>
      </c>
      <c r="M4128">
        <v>0</v>
      </c>
      <c r="N4128">
        <v>0</v>
      </c>
      <c r="O4128">
        <v>0</v>
      </c>
      <c r="P4128">
        <v>0.28371483087539667</v>
      </c>
      <c r="Q4128">
        <v>3</v>
      </c>
    </row>
    <row r="4129" spans="1:17" x14ac:dyDescent="0.2">
      <c r="A4129" t="s">
        <v>4119</v>
      </c>
      <c r="B4129" s="3">
        <v>44077</v>
      </c>
      <c r="C4129" t="s">
        <v>13668</v>
      </c>
      <c r="D4129">
        <v>0.40663599967956537</v>
      </c>
      <c r="E4129">
        <v>0</v>
      </c>
      <c r="F4129">
        <v>0</v>
      </c>
      <c r="G4129">
        <v>0</v>
      </c>
      <c r="H4129">
        <v>0</v>
      </c>
      <c r="I4129">
        <v>0</v>
      </c>
      <c r="J4129">
        <v>0</v>
      </c>
      <c r="K4129">
        <v>0.21676464378833771</v>
      </c>
      <c r="L4129">
        <v>0</v>
      </c>
      <c r="M4129">
        <v>0.30517902970314031</v>
      </c>
      <c r="N4129">
        <v>0</v>
      </c>
      <c r="O4129">
        <v>0</v>
      </c>
      <c r="P4129">
        <v>4.833538830280304E-2</v>
      </c>
      <c r="Q4129">
        <v>0</v>
      </c>
    </row>
    <row r="4130" spans="1:17" x14ac:dyDescent="0.2">
      <c r="A4130" t="s">
        <v>4120</v>
      </c>
      <c r="B4130" s="3">
        <v>44077</v>
      </c>
      <c r="C4130" t="s">
        <v>13669</v>
      </c>
      <c r="D4130">
        <v>0.1282966285943985</v>
      </c>
      <c r="E4130">
        <v>0</v>
      </c>
      <c r="F4130">
        <v>0</v>
      </c>
      <c r="G4130">
        <v>0</v>
      </c>
      <c r="H4130">
        <v>0.25219333171844482</v>
      </c>
      <c r="I4130">
        <v>0</v>
      </c>
      <c r="J4130">
        <v>0</v>
      </c>
      <c r="K4130">
        <v>0</v>
      </c>
      <c r="L4130">
        <v>0</v>
      </c>
      <c r="M4130">
        <v>0.32816746830940252</v>
      </c>
      <c r="N4130">
        <v>0</v>
      </c>
      <c r="O4130">
        <v>0.13027492165565491</v>
      </c>
      <c r="P4130">
        <v>0.1050760298967361</v>
      </c>
      <c r="Q4130">
        <v>9</v>
      </c>
    </row>
    <row r="4131" spans="1:17" x14ac:dyDescent="0.2">
      <c r="A4131" t="s">
        <v>4121</v>
      </c>
      <c r="B4131" s="3">
        <v>44077</v>
      </c>
      <c r="C4131" t="s">
        <v>13670</v>
      </c>
      <c r="D4131">
        <v>2.943538315594196E-2</v>
      </c>
      <c r="E4131">
        <v>0</v>
      </c>
      <c r="F4131">
        <v>5.6757077574729919E-2</v>
      </c>
      <c r="G4131">
        <v>0</v>
      </c>
      <c r="H4131">
        <v>0</v>
      </c>
      <c r="I4131">
        <v>4.7692537307739258E-2</v>
      </c>
      <c r="J4131">
        <v>0</v>
      </c>
      <c r="K4131">
        <v>0.10441763699054719</v>
      </c>
      <c r="L4131">
        <v>2.980849705636501E-2</v>
      </c>
      <c r="M4131">
        <v>5.622473731637001E-2</v>
      </c>
      <c r="N4131">
        <v>9.9844440817832947E-2</v>
      </c>
      <c r="O4131">
        <v>4.0126722306013107E-2</v>
      </c>
      <c r="P4131">
        <v>0.52759075164794922</v>
      </c>
      <c r="Q4131">
        <v>12</v>
      </c>
    </row>
    <row r="4132" spans="1:17" x14ac:dyDescent="0.2">
      <c r="A4132" t="s">
        <v>4122</v>
      </c>
      <c r="B4132" s="3">
        <v>44077</v>
      </c>
      <c r="C4132" t="s">
        <v>13671</v>
      </c>
      <c r="D4132">
        <v>0</v>
      </c>
      <c r="E4132">
        <v>0</v>
      </c>
      <c r="F4132">
        <v>0.26194268465042109</v>
      </c>
      <c r="G4132">
        <v>0</v>
      </c>
      <c r="H4132">
        <v>0.3418910801410675</v>
      </c>
      <c r="I4132">
        <v>0</v>
      </c>
      <c r="J4132">
        <v>0.1196093633770943</v>
      </c>
      <c r="K4132">
        <v>0</v>
      </c>
      <c r="L4132">
        <v>0</v>
      </c>
      <c r="M4132">
        <v>0.19964715838432309</v>
      </c>
      <c r="N4132">
        <v>0</v>
      </c>
      <c r="O4132">
        <v>0</v>
      </c>
      <c r="P4132">
        <v>0</v>
      </c>
      <c r="Q4132">
        <v>4</v>
      </c>
    </row>
    <row r="4133" spans="1:17" x14ac:dyDescent="0.2">
      <c r="A4133" t="s">
        <v>4123</v>
      </c>
      <c r="B4133" s="3">
        <v>44077</v>
      </c>
      <c r="C4133" t="s">
        <v>13672</v>
      </c>
      <c r="D4133">
        <v>0</v>
      </c>
      <c r="E4133">
        <v>0</v>
      </c>
      <c r="F4133">
        <v>0</v>
      </c>
      <c r="G4133">
        <v>0.17940022051334381</v>
      </c>
      <c r="H4133">
        <v>0</v>
      </c>
      <c r="I4133">
        <v>0</v>
      </c>
      <c r="J4133">
        <v>0</v>
      </c>
      <c r="K4133">
        <v>0.17165982723236081</v>
      </c>
      <c r="L4133">
        <v>0</v>
      </c>
      <c r="M4133">
        <v>0.39540541172027588</v>
      </c>
      <c r="N4133">
        <v>0</v>
      </c>
      <c r="O4133">
        <v>0</v>
      </c>
      <c r="P4133">
        <v>0.21708150207996371</v>
      </c>
      <c r="Q4133">
        <v>9</v>
      </c>
    </row>
    <row r="4134" spans="1:17" x14ac:dyDescent="0.2">
      <c r="A4134" t="s">
        <v>4124</v>
      </c>
      <c r="B4134" s="3">
        <v>44077</v>
      </c>
      <c r="C4134" t="s">
        <v>13673</v>
      </c>
      <c r="D4134">
        <v>0</v>
      </c>
      <c r="E4134">
        <v>0</v>
      </c>
      <c r="F4134">
        <v>0</v>
      </c>
      <c r="G4134">
        <v>0</v>
      </c>
      <c r="H4134">
        <v>0.27123382687568659</v>
      </c>
      <c r="I4134">
        <v>0</v>
      </c>
      <c r="J4134">
        <v>0</v>
      </c>
      <c r="K4134">
        <v>0</v>
      </c>
      <c r="L4134">
        <v>0</v>
      </c>
      <c r="M4134">
        <v>0</v>
      </c>
      <c r="N4134">
        <v>0.34124818444252009</v>
      </c>
      <c r="O4134">
        <v>0</v>
      </c>
      <c r="P4134">
        <v>0.31758648157119751</v>
      </c>
      <c r="Q4134">
        <v>10</v>
      </c>
    </row>
    <row r="4135" spans="1:17" x14ac:dyDescent="0.2">
      <c r="A4135" t="s">
        <v>4125</v>
      </c>
      <c r="B4135" s="3">
        <v>44077</v>
      </c>
      <c r="C4135" t="s">
        <v>13674</v>
      </c>
      <c r="D4135">
        <v>0</v>
      </c>
      <c r="E4135">
        <v>0</v>
      </c>
      <c r="F4135">
        <v>0</v>
      </c>
      <c r="G4135">
        <v>0</v>
      </c>
      <c r="H4135">
        <v>0.1204890087246895</v>
      </c>
      <c r="I4135">
        <v>3.8545463234186172E-2</v>
      </c>
      <c r="J4135">
        <v>0</v>
      </c>
      <c r="K4135">
        <v>0</v>
      </c>
      <c r="L4135">
        <v>0.39135855436325068</v>
      </c>
      <c r="M4135">
        <v>0</v>
      </c>
      <c r="N4135">
        <v>0</v>
      </c>
      <c r="O4135">
        <v>0.38034895062446589</v>
      </c>
      <c r="P4135">
        <v>4.9401894211769097E-2</v>
      </c>
      <c r="Q4135">
        <v>8</v>
      </c>
    </row>
    <row r="4136" spans="1:17" x14ac:dyDescent="0.2">
      <c r="A4136" t="s">
        <v>4126</v>
      </c>
      <c r="B4136" s="3">
        <v>44077</v>
      </c>
      <c r="C4136" t="s">
        <v>13675</v>
      </c>
      <c r="D4136">
        <v>1.099322363734245E-2</v>
      </c>
      <c r="E4136">
        <v>1.099308021366596E-2</v>
      </c>
      <c r="F4136">
        <v>0.16251757740974429</v>
      </c>
      <c r="G4136">
        <v>0.18975427746772769</v>
      </c>
      <c r="H4136">
        <v>1.099333260208368E-2</v>
      </c>
      <c r="I4136">
        <v>0.16962842643260961</v>
      </c>
      <c r="J4136">
        <v>1.0993200354278089E-2</v>
      </c>
      <c r="K4136">
        <v>1.0993200354278089E-2</v>
      </c>
      <c r="L4136">
        <v>1.099308021366596E-2</v>
      </c>
      <c r="M4136">
        <v>1.0993136093020439E-2</v>
      </c>
      <c r="N4136">
        <v>0.1872767508029938</v>
      </c>
      <c r="O4136">
        <v>0.20287737250328061</v>
      </c>
      <c r="P4136">
        <v>1.0993333533406259E-2</v>
      </c>
      <c r="Q4136">
        <v>11</v>
      </c>
    </row>
    <row r="4137" spans="1:17" x14ac:dyDescent="0.2">
      <c r="A4137" t="s">
        <v>4127</v>
      </c>
      <c r="B4137" s="3">
        <v>44077</v>
      </c>
      <c r="C4137" t="s">
        <v>13676</v>
      </c>
      <c r="D4137">
        <v>0</v>
      </c>
      <c r="E4137">
        <v>0</v>
      </c>
      <c r="F4137">
        <v>9.5049262046813965E-2</v>
      </c>
      <c r="G4137">
        <v>0</v>
      </c>
      <c r="H4137">
        <v>0</v>
      </c>
      <c r="I4137">
        <v>0.24585513770580289</v>
      </c>
      <c r="J4137">
        <v>0.1393808126449585</v>
      </c>
      <c r="K4137">
        <v>0.148505374789238</v>
      </c>
      <c r="L4137">
        <v>0</v>
      </c>
      <c r="M4137">
        <v>6.3844747841358185E-2</v>
      </c>
      <c r="N4137">
        <v>8.4072500467300415E-2</v>
      </c>
      <c r="O4137">
        <v>0.14461441338062289</v>
      </c>
      <c r="P4137">
        <v>6.8545594811439514E-2</v>
      </c>
      <c r="Q4137">
        <v>5</v>
      </c>
    </row>
    <row r="4138" spans="1:17" x14ac:dyDescent="0.2">
      <c r="A4138" t="s">
        <v>4128</v>
      </c>
      <c r="B4138" s="3">
        <v>44077</v>
      </c>
      <c r="C4138" t="s">
        <v>13677</v>
      </c>
      <c r="D4138">
        <v>0</v>
      </c>
      <c r="E4138">
        <v>0</v>
      </c>
      <c r="F4138">
        <v>0</v>
      </c>
      <c r="G4138">
        <v>0</v>
      </c>
      <c r="H4138">
        <v>0</v>
      </c>
      <c r="I4138">
        <v>0</v>
      </c>
      <c r="J4138">
        <v>0</v>
      </c>
      <c r="K4138">
        <v>0</v>
      </c>
      <c r="L4138">
        <v>0</v>
      </c>
      <c r="M4138">
        <v>0</v>
      </c>
      <c r="N4138">
        <v>0.17688819766044619</v>
      </c>
      <c r="O4138">
        <v>0</v>
      </c>
      <c r="P4138">
        <v>0.752593994140625</v>
      </c>
      <c r="Q4138">
        <v>12</v>
      </c>
    </row>
    <row r="4139" spans="1:17" x14ac:dyDescent="0.2">
      <c r="A4139" t="s">
        <v>4129</v>
      </c>
      <c r="B4139" s="3">
        <v>44077</v>
      </c>
      <c r="C4139" t="s">
        <v>13678</v>
      </c>
      <c r="D4139">
        <v>0</v>
      </c>
      <c r="E4139">
        <v>0</v>
      </c>
      <c r="F4139">
        <v>0</v>
      </c>
      <c r="G4139">
        <v>0</v>
      </c>
      <c r="H4139">
        <v>0</v>
      </c>
      <c r="I4139">
        <v>0</v>
      </c>
      <c r="J4139">
        <v>0</v>
      </c>
      <c r="K4139">
        <v>0</v>
      </c>
      <c r="L4139">
        <v>0</v>
      </c>
      <c r="M4139">
        <v>0.14214602112770081</v>
      </c>
      <c r="N4139">
        <v>0.23335932195186609</v>
      </c>
      <c r="O4139">
        <v>0</v>
      </c>
      <c r="P4139">
        <v>0.57640773057937622</v>
      </c>
      <c r="Q4139">
        <v>12</v>
      </c>
    </row>
    <row r="4140" spans="1:17" x14ac:dyDescent="0.2">
      <c r="A4140" t="s">
        <v>4130</v>
      </c>
      <c r="B4140" s="3">
        <v>44077</v>
      </c>
      <c r="C4140" t="s">
        <v>13679</v>
      </c>
      <c r="D4140">
        <v>0</v>
      </c>
      <c r="E4140">
        <v>0</v>
      </c>
      <c r="F4140">
        <v>0</v>
      </c>
      <c r="G4140">
        <v>0</v>
      </c>
      <c r="H4140">
        <v>0</v>
      </c>
      <c r="I4140">
        <v>0</v>
      </c>
      <c r="J4140">
        <v>0</v>
      </c>
      <c r="K4140">
        <v>0.18157036602497101</v>
      </c>
      <c r="L4140">
        <v>0</v>
      </c>
      <c r="M4140">
        <v>0</v>
      </c>
      <c r="N4140">
        <v>0</v>
      </c>
      <c r="O4140">
        <v>0.21077972650527951</v>
      </c>
      <c r="P4140">
        <v>0.543529212474823</v>
      </c>
      <c r="Q4140">
        <v>12</v>
      </c>
    </row>
    <row r="4141" spans="1:17" x14ac:dyDescent="0.2">
      <c r="A4141" t="s">
        <v>4131</v>
      </c>
      <c r="B4141" s="3">
        <v>44077</v>
      </c>
      <c r="C4141" t="s">
        <v>13680</v>
      </c>
      <c r="D4141">
        <v>0</v>
      </c>
      <c r="E4141">
        <v>0</v>
      </c>
      <c r="F4141">
        <v>0</v>
      </c>
      <c r="G4141">
        <v>0</v>
      </c>
      <c r="H4141">
        <v>0</v>
      </c>
      <c r="I4141">
        <v>0</v>
      </c>
      <c r="J4141">
        <v>0</v>
      </c>
      <c r="K4141">
        <v>0</v>
      </c>
      <c r="L4141">
        <v>0</v>
      </c>
      <c r="M4141">
        <v>0</v>
      </c>
      <c r="N4141">
        <v>0</v>
      </c>
      <c r="O4141">
        <v>0</v>
      </c>
      <c r="P4141">
        <v>0.90768557786941528</v>
      </c>
      <c r="Q4141">
        <v>12</v>
      </c>
    </row>
    <row r="4142" spans="1:17" x14ac:dyDescent="0.2">
      <c r="A4142" t="s">
        <v>4132</v>
      </c>
      <c r="B4142" s="3">
        <v>44077</v>
      </c>
      <c r="C4142" t="s">
        <v>13681</v>
      </c>
      <c r="D4142">
        <v>0</v>
      </c>
      <c r="E4142">
        <v>0</v>
      </c>
      <c r="F4142">
        <v>0</v>
      </c>
      <c r="G4142">
        <v>0</v>
      </c>
      <c r="H4142">
        <v>0</v>
      </c>
      <c r="I4142">
        <v>0</v>
      </c>
      <c r="J4142">
        <v>0.13839806616306299</v>
      </c>
      <c r="K4142">
        <v>0.57069402933120728</v>
      </c>
      <c r="L4142">
        <v>0</v>
      </c>
      <c r="M4142">
        <v>0</v>
      </c>
      <c r="N4142">
        <v>0.1717057079076767</v>
      </c>
      <c r="O4142">
        <v>7.3018155992031097E-2</v>
      </c>
      <c r="P4142">
        <v>0</v>
      </c>
      <c r="Q4142">
        <v>7</v>
      </c>
    </row>
    <row r="4143" spans="1:17" x14ac:dyDescent="0.2">
      <c r="A4143" t="s">
        <v>4133</v>
      </c>
      <c r="B4143" s="3">
        <v>44077</v>
      </c>
      <c r="C4143" t="s">
        <v>13682</v>
      </c>
      <c r="D4143">
        <v>0</v>
      </c>
      <c r="E4143">
        <v>0</v>
      </c>
      <c r="F4143">
        <v>0.35063144564628601</v>
      </c>
      <c r="G4143">
        <v>0</v>
      </c>
      <c r="H4143">
        <v>0</v>
      </c>
      <c r="I4143">
        <v>0</v>
      </c>
      <c r="J4143">
        <v>0</v>
      </c>
      <c r="K4143">
        <v>0.42270421981811518</v>
      </c>
      <c r="L4143">
        <v>0.149735227227211</v>
      </c>
      <c r="M4143">
        <v>0</v>
      </c>
      <c r="N4143">
        <v>0</v>
      </c>
      <c r="O4143">
        <v>0</v>
      </c>
      <c r="P4143">
        <v>0</v>
      </c>
      <c r="Q4143">
        <v>7</v>
      </c>
    </row>
    <row r="4144" spans="1:17" x14ac:dyDescent="0.2">
      <c r="A4144" t="s">
        <v>4134</v>
      </c>
      <c r="B4144" s="3">
        <v>44077</v>
      </c>
      <c r="C4144" t="s">
        <v>13683</v>
      </c>
      <c r="D4144">
        <v>0</v>
      </c>
      <c r="E4144">
        <v>0.1422394514083862</v>
      </c>
      <c r="F4144">
        <v>0</v>
      </c>
      <c r="G4144">
        <v>7.9453460872173309E-2</v>
      </c>
      <c r="H4144">
        <v>0</v>
      </c>
      <c r="I4144">
        <v>0</v>
      </c>
      <c r="J4144">
        <v>0</v>
      </c>
      <c r="K4144">
        <v>0.14387068152427671</v>
      </c>
      <c r="L4144">
        <v>0</v>
      </c>
      <c r="M4144">
        <v>0</v>
      </c>
      <c r="N4144">
        <v>0.19409218430519101</v>
      </c>
      <c r="O4144">
        <v>0</v>
      </c>
      <c r="P4144">
        <v>0.39637908339500427</v>
      </c>
      <c r="Q4144">
        <v>12</v>
      </c>
    </row>
    <row r="4145" spans="1:17" x14ac:dyDescent="0.2">
      <c r="A4145" t="s">
        <v>4135</v>
      </c>
      <c r="B4145" s="3">
        <v>44077</v>
      </c>
      <c r="C4145" t="s">
        <v>13684</v>
      </c>
      <c r="D4145">
        <v>0</v>
      </c>
      <c r="E4145">
        <v>0.15322218835353851</v>
      </c>
      <c r="F4145">
        <v>0.14589263498783109</v>
      </c>
      <c r="G4145">
        <v>0.12846432626247409</v>
      </c>
      <c r="H4145">
        <v>0</v>
      </c>
      <c r="I4145">
        <v>0</v>
      </c>
      <c r="J4145">
        <v>0</v>
      </c>
      <c r="K4145">
        <v>0</v>
      </c>
      <c r="L4145">
        <v>0.1194091513752937</v>
      </c>
      <c r="M4145">
        <v>0</v>
      </c>
      <c r="N4145">
        <v>0.38460317254066467</v>
      </c>
      <c r="O4145">
        <v>0</v>
      </c>
      <c r="P4145">
        <v>0</v>
      </c>
      <c r="Q4145">
        <v>10</v>
      </c>
    </row>
    <row r="4146" spans="1:17" x14ac:dyDescent="0.2">
      <c r="A4146" t="s">
        <v>4136</v>
      </c>
      <c r="B4146" s="3">
        <v>44077</v>
      </c>
      <c r="C4146" t="s">
        <v>13685</v>
      </c>
      <c r="D4146">
        <v>1.2821034528315071E-2</v>
      </c>
      <c r="E4146">
        <v>1.282118633389473E-2</v>
      </c>
      <c r="F4146">
        <v>1.2821034528315071E-2</v>
      </c>
      <c r="G4146">
        <v>1.282105315476656E-2</v>
      </c>
      <c r="H4146">
        <v>1.282114069908857E-2</v>
      </c>
      <c r="I4146">
        <v>1.282115746289492E-2</v>
      </c>
      <c r="J4146">
        <v>1.282104756683111E-2</v>
      </c>
      <c r="K4146">
        <v>0.18312942981719971</v>
      </c>
      <c r="L4146">
        <v>1.28210773691535E-2</v>
      </c>
      <c r="M4146">
        <v>1.282106339931488E-2</v>
      </c>
      <c r="N4146">
        <v>1.2821372598409649E-2</v>
      </c>
      <c r="O4146">
        <v>1.282109320163727E-2</v>
      </c>
      <c r="P4146">
        <v>0.67583829164505005</v>
      </c>
      <c r="Q4146">
        <v>12</v>
      </c>
    </row>
    <row r="4147" spans="1:17" x14ac:dyDescent="0.2">
      <c r="A4147" t="s">
        <v>4137</v>
      </c>
      <c r="B4147" s="3">
        <v>44077</v>
      </c>
      <c r="C4147" t="s">
        <v>13501</v>
      </c>
      <c r="D4147">
        <v>1.5387590974569321E-2</v>
      </c>
      <c r="E4147">
        <v>1.5387590974569321E-2</v>
      </c>
      <c r="F4147">
        <v>1.538762077689171E-2</v>
      </c>
      <c r="G4147">
        <v>1.538786757737398E-2</v>
      </c>
      <c r="H4147">
        <v>0.61544311046600342</v>
      </c>
      <c r="I4147">
        <v>1.5387590974569321E-2</v>
      </c>
      <c r="J4147">
        <v>1.5387590974569321E-2</v>
      </c>
      <c r="K4147">
        <v>0.21529291570186609</v>
      </c>
      <c r="L4147">
        <v>1.538772601634264E-2</v>
      </c>
      <c r="M4147">
        <v>1.5387663617730141E-2</v>
      </c>
      <c r="N4147">
        <v>1.5387616120278841E-2</v>
      </c>
      <c r="O4147">
        <v>1.5387590974569321E-2</v>
      </c>
      <c r="P4147">
        <v>1.5387590974569321E-2</v>
      </c>
      <c r="Q4147">
        <v>4</v>
      </c>
    </row>
    <row r="4148" spans="1:17" x14ac:dyDescent="0.2">
      <c r="A4148" t="s">
        <v>4138</v>
      </c>
      <c r="B4148" s="3">
        <v>44077</v>
      </c>
      <c r="C4148" t="s">
        <v>13686</v>
      </c>
      <c r="D4148">
        <v>0</v>
      </c>
      <c r="E4148">
        <v>0</v>
      </c>
      <c r="F4148">
        <v>0</v>
      </c>
      <c r="G4148">
        <v>0</v>
      </c>
      <c r="H4148">
        <v>0</v>
      </c>
      <c r="I4148">
        <v>0</v>
      </c>
      <c r="J4148">
        <v>0.14863909780979159</v>
      </c>
      <c r="K4148">
        <v>0</v>
      </c>
      <c r="L4148">
        <v>0</v>
      </c>
      <c r="M4148">
        <v>0</v>
      </c>
      <c r="N4148">
        <v>0.23289306461811071</v>
      </c>
      <c r="O4148">
        <v>0</v>
      </c>
      <c r="P4148">
        <v>0.5415337085723877</v>
      </c>
      <c r="Q4148">
        <v>12</v>
      </c>
    </row>
    <row r="4149" spans="1:17" x14ac:dyDescent="0.2">
      <c r="A4149" t="s">
        <v>4139</v>
      </c>
      <c r="B4149" s="3">
        <v>44077</v>
      </c>
      <c r="C4149" t="s">
        <v>13687</v>
      </c>
      <c r="D4149">
        <v>0</v>
      </c>
      <c r="E4149">
        <v>0</v>
      </c>
      <c r="F4149">
        <v>0</v>
      </c>
      <c r="G4149">
        <v>0</v>
      </c>
      <c r="H4149">
        <v>0</v>
      </c>
      <c r="I4149">
        <v>0</v>
      </c>
      <c r="J4149">
        <v>0</v>
      </c>
      <c r="K4149">
        <v>0</v>
      </c>
      <c r="L4149">
        <v>0.34272322058677668</v>
      </c>
      <c r="M4149">
        <v>0</v>
      </c>
      <c r="N4149">
        <v>0.1923523545265198</v>
      </c>
      <c r="O4149">
        <v>0</v>
      </c>
      <c r="P4149">
        <v>0.39498651027679438</v>
      </c>
      <c r="Q4149">
        <v>12</v>
      </c>
    </row>
    <row r="4150" spans="1:17" x14ac:dyDescent="0.2">
      <c r="A4150" t="s">
        <v>4140</v>
      </c>
      <c r="B4150" s="3">
        <v>44077</v>
      </c>
      <c r="C4150" t="s">
        <v>13688</v>
      </c>
      <c r="D4150">
        <v>1.099010743200779E-2</v>
      </c>
      <c r="E4150">
        <v>1.099010743200779E-2</v>
      </c>
      <c r="F4150">
        <v>1.099030021578074E-2</v>
      </c>
      <c r="G4150">
        <v>1.099010743200779E-2</v>
      </c>
      <c r="H4150">
        <v>0.1608797162771225</v>
      </c>
      <c r="I4150">
        <v>1.099030766636133E-2</v>
      </c>
      <c r="J4150">
        <v>1.0990152135491369E-2</v>
      </c>
      <c r="K4150">
        <v>0.57547694444656372</v>
      </c>
      <c r="L4150">
        <v>1.099010743200779E-2</v>
      </c>
      <c r="M4150">
        <v>1.099027972668409E-2</v>
      </c>
      <c r="N4150">
        <v>1.099011953920126E-2</v>
      </c>
      <c r="O4150">
        <v>0.15374159812927249</v>
      </c>
      <c r="P4150">
        <v>1.099013164639473E-2</v>
      </c>
      <c r="Q4150">
        <v>7</v>
      </c>
    </row>
    <row r="4151" spans="1:17" x14ac:dyDescent="0.2">
      <c r="A4151" t="s">
        <v>4141</v>
      </c>
      <c r="B4151" s="3">
        <v>44077</v>
      </c>
      <c r="C4151" t="s">
        <v>13689</v>
      </c>
      <c r="D4151">
        <v>0</v>
      </c>
      <c r="E4151">
        <v>0</v>
      </c>
      <c r="F4151">
        <v>0</v>
      </c>
      <c r="G4151">
        <v>0</v>
      </c>
      <c r="H4151">
        <v>0</v>
      </c>
      <c r="I4151">
        <v>7.7535614371299744E-2</v>
      </c>
      <c r="J4151">
        <v>0</v>
      </c>
      <c r="K4151">
        <v>0.1027903780341148</v>
      </c>
      <c r="L4151">
        <v>0</v>
      </c>
      <c r="M4151">
        <v>0.65669500827789307</v>
      </c>
      <c r="N4151">
        <v>0</v>
      </c>
      <c r="O4151">
        <v>0</v>
      </c>
      <c r="P4151">
        <v>0.1135032027959824</v>
      </c>
      <c r="Q4151">
        <v>9</v>
      </c>
    </row>
    <row r="4152" spans="1:17" x14ac:dyDescent="0.2">
      <c r="A4152" t="s">
        <v>4142</v>
      </c>
      <c r="B4152" s="3">
        <v>44077</v>
      </c>
      <c r="C4152" t="s">
        <v>13690</v>
      </c>
      <c r="D4152">
        <v>1.538063213229179E-2</v>
      </c>
      <c r="E4152">
        <v>1.538062188774347E-2</v>
      </c>
      <c r="F4152">
        <v>1.5380639582872391E-2</v>
      </c>
      <c r="G4152">
        <v>1.538072898983955E-2</v>
      </c>
      <c r="H4152">
        <v>1.5380627475678921E-2</v>
      </c>
      <c r="I4152">
        <v>1.538064610213041E-2</v>
      </c>
      <c r="J4152">
        <v>1.538070943206549E-2</v>
      </c>
      <c r="K4152">
        <v>1.538089103996754E-2</v>
      </c>
      <c r="L4152">
        <v>1.538070570677519E-2</v>
      </c>
      <c r="M4152">
        <v>0.81543177366256714</v>
      </c>
      <c r="N4152">
        <v>1.5380816534161569E-2</v>
      </c>
      <c r="O4152">
        <v>1.538063678890467E-2</v>
      </c>
      <c r="P4152">
        <v>1.538063678890467E-2</v>
      </c>
      <c r="Q4152">
        <v>9</v>
      </c>
    </row>
    <row r="4153" spans="1:17" x14ac:dyDescent="0.2">
      <c r="A4153" t="s">
        <v>4143</v>
      </c>
      <c r="B4153" s="3">
        <v>44077</v>
      </c>
      <c r="C4153" t="s">
        <v>13691</v>
      </c>
      <c r="D4153">
        <v>0</v>
      </c>
      <c r="E4153">
        <v>0</v>
      </c>
      <c r="F4153">
        <v>0.17575158178806299</v>
      </c>
      <c r="G4153">
        <v>0</v>
      </c>
      <c r="H4153">
        <v>0</v>
      </c>
      <c r="I4153">
        <v>0</v>
      </c>
      <c r="J4153">
        <v>0</v>
      </c>
      <c r="K4153">
        <v>0</v>
      </c>
      <c r="L4153">
        <v>0</v>
      </c>
      <c r="M4153">
        <v>0.75374627113342285</v>
      </c>
      <c r="N4153">
        <v>0</v>
      </c>
      <c r="O4153">
        <v>0</v>
      </c>
      <c r="P4153">
        <v>0</v>
      </c>
      <c r="Q4153">
        <v>9</v>
      </c>
    </row>
    <row r="4154" spans="1:17" x14ac:dyDescent="0.2">
      <c r="A4154" t="s">
        <v>4144</v>
      </c>
      <c r="B4154" s="3">
        <v>44077</v>
      </c>
      <c r="C4154" t="s">
        <v>13692</v>
      </c>
      <c r="D4154">
        <v>1.283144298940897E-2</v>
      </c>
      <c r="E4154">
        <v>1.2831416912376881E-2</v>
      </c>
      <c r="F4154">
        <v>1.2831416912376881E-2</v>
      </c>
      <c r="G4154">
        <v>1.2831416912376881E-2</v>
      </c>
      <c r="H4154">
        <v>1.2831416912376881E-2</v>
      </c>
      <c r="I4154">
        <v>1.283151004463434E-2</v>
      </c>
      <c r="J4154">
        <v>0.21406276524066931</v>
      </c>
      <c r="K4154">
        <v>1.283170934766531E-2</v>
      </c>
      <c r="L4154">
        <v>1.283149980008602E-2</v>
      </c>
      <c r="M4154">
        <v>0.46202731132507319</v>
      </c>
      <c r="N4154">
        <v>1.2831444852054121E-2</v>
      </c>
      <c r="O4154">
        <v>0.195594847202301</v>
      </c>
      <c r="P4154">
        <v>1.2831804342567921E-2</v>
      </c>
      <c r="Q4154">
        <v>9</v>
      </c>
    </row>
    <row r="4155" spans="1:17" x14ac:dyDescent="0.2">
      <c r="A4155" t="s">
        <v>4145</v>
      </c>
      <c r="B4155" s="3">
        <v>44077</v>
      </c>
      <c r="C4155" t="s">
        <v>13693</v>
      </c>
      <c r="D4155">
        <v>0</v>
      </c>
      <c r="E4155">
        <v>0</v>
      </c>
      <c r="F4155">
        <v>0.20653256773948669</v>
      </c>
      <c r="G4155">
        <v>0</v>
      </c>
      <c r="H4155">
        <v>0</v>
      </c>
      <c r="I4155">
        <v>0.38088646531105042</v>
      </c>
      <c r="J4155">
        <v>0</v>
      </c>
      <c r="K4155">
        <v>0</v>
      </c>
      <c r="L4155">
        <v>0</v>
      </c>
      <c r="M4155">
        <v>0.33567294478416437</v>
      </c>
      <c r="N4155">
        <v>0</v>
      </c>
      <c r="O4155">
        <v>0</v>
      </c>
      <c r="P4155">
        <v>0</v>
      </c>
      <c r="Q4155">
        <v>5</v>
      </c>
    </row>
    <row r="4156" spans="1:17" x14ac:dyDescent="0.2">
      <c r="A4156" t="s">
        <v>4146</v>
      </c>
      <c r="B4156" s="3">
        <v>44077</v>
      </c>
      <c r="C4156" t="s">
        <v>13694</v>
      </c>
      <c r="D4156">
        <v>1.0988348163664339E-2</v>
      </c>
      <c r="E4156">
        <v>0.153839185833931</v>
      </c>
      <c r="F4156">
        <v>1.0988381691277031E-2</v>
      </c>
      <c r="G4156">
        <v>1.0988389141857621E-2</v>
      </c>
      <c r="H4156">
        <v>1.0988392867147921E-2</v>
      </c>
      <c r="I4156">
        <v>1.098836306482553E-2</v>
      </c>
      <c r="J4156">
        <v>1.0988336056470869E-2</v>
      </c>
      <c r="K4156">
        <v>0.28044912219047552</v>
      </c>
      <c r="L4156">
        <v>1.098849158734083E-2</v>
      </c>
      <c r="M4156">
        <v>1.0988336056470869E-2</v>
      </c>
      <c r="N4156">
        <v>1.09884962439537E-2</v>
      </c>
      <c r="O4156">
        <v>0.219861701130867</v>
      </c>
      <c r="P4156">
        <v>0.24695444107055661</v>
      </c>
      <c r="Q4156">
        <v>7</v>
      </c>
    </row>
    <row r="4157" spans="1:17" x14ac:dyDescent="0.2">
      <c r="A4157" t="s">
        <v>4147</v>
      </c>
      <c r="B4157" s="3">
        <v>44077</v>
      </c>
      <c r="C4157" t="s">
        <v>13695</v>
      </c>
      <c r="D4157">
        <v>1.0989099740982059E-2</v>
      </c>
      <c r="E4157">
        <v>1.098909787833691E-2</v>
      </c>
      <c r="F4157">
        <v>1.098908483982086E-2</v>
      </c>
      <c r="G4157">
        <v>1.098906435072422E-2</v>
      </c>
      <c r="H4157">
        <v>1.098909787833691E-2</v>
      </c>
      <c r="I4157">
        <v>1.0989172384142879E-2</v>
      </c>
      <c r="J4157">
        <v>0.26368710398674011</v>
      </c>
      <c r="K4157">
        <v>1.098929159343243E-2</v>
      </c>
      <c r="L4157">
        <v>1.09891127794981E-2</v>
      </c>
      <c r="M4157">
        <v>0.22347716987133029</v>
      </c>
      <c r="N4157">
        <v>1.098907273262739E-2</v>
      </c>
      <c r="O4157">
        <v>1.098914537578821E-2</v>
      </c>
      <c r="P4157">
        <v>0.40294450521469122</v>
      </c>
      <c r="Q4157">
        <v>12</v>
      </c>
    </row>
    <row r="4158" spans="1:17" x14ac:dyDescent="0.2">
      <c r="A4158" t="s">
        <v>4148</v>
      </c>
      <c r="B4158" s="3">
        <v>44078</v>
      </c>
      <c r="C4158" t="s">
        <v>13696</v>
      </c>
      <c r="D4158">
        <v>0</v>
      </c>
      <c r="E4158">
        <v>0</v>
      </c>
      <c r="F4158">
        <v>0</v>
      </c>
      <c r="G4158">
        <v>0</v>
      </c>
      <c r="H4158">
        <v>0</v>
      </c>
      <c r="I4158">
        <v>0.23212750256061551</v>
      </c>
      <c r="J4158">
        <v>0.1657366007566452</v>
      </c>
      <c r="K4158">
        <v>0.10522801429033279</v>
      </c>
      <c r="L4158">
        <v>0.10491923987865449</v>
      </c>
      <c r="M4158">
        <v>0</v>
      </c>
      <c r="N4158">
        <v>0</v>
      </c>
      <c r="O4158">
        <v>0.1096912547945976</v>
      </c>
      <c r="P4158">
        <v>0.25664865970611572</v>
      </c>
      <c r="Q4158">
        <v>12</v>
      </c>
    </row>
    <row r="4159" spans="1:17" x14ac:dyDescent="0.2">
      <c r="A4159" t="s">
        <v>4149</v>
      </c>
      <c r="B4159" s="3">
        <v>44078</v>
      </c>
      <c r="C4159" t="s">
        <v>13697</v>
      </c>
      <c r="D4159">
        <v>0.101348914206028</v>
      </c>
      <c r="E4159">
        <v>0</v>
      </c>
      <c r="F4159">
        <v>0</v>
      </c>
      <c r="G4159">
        <v>0</v>
      </c>
      <c r="H4159">
        <v>0</v>
      </c>
      <c r="I4159">
        <v>0</v>
      </c>
      <c r="J4159">
        <v>0</v>
      </c>
      <c r="K4159">
        <v>0.19654181599616999</v>
      </c>
      <c r="L4159">
        <v>0</v>
      </c>
      <c r="M4159">
        <v>0.33694297075271612</v>
      </c>
      <c r="N4159">
        <v>0</v>
      </c>
      <c r="O4159">
        <v>0.1912516504526138</v>
      </c>
      <c r="P4159">
        <v>0.1179470494389534</v>
      </c>
      <c r="Q4159">
        <v>9</v>
      </c>
    </row>
    <row r="4160" spans="1:17" x14ac:dyDescent="0.2">
      <c r="A4160" t="s">
        <v>4150</v>
      </c>
      <c r="B4160" s="3">
        <v>44078</v>
      </c>
      <c r="C4160" t="s">
        <v>13698</v>
      </c>
      <c r="D4160">
        <v>0</v>
      </c>
      <c r="E4160">
        <v>0</v>
      </c>
      <c r="F4160">
        <v>0</v>
      </c>
      <c r="G4160">
        <v>3.775281086564064E-2</v>
      </c>
      <c r="H4160">
        <v>0</v>
      </c>
      <c r="I4160">
        <v>0.13711006939411161</v>
      </c>
      <c r="J4160">
        <v>0</v>
      </c>
      <c r="K4160">
        <v>0.17394062876701349</v>
      </c>
      <c r="L4160">
        <v>0</v>
      </c>
      <c r="M4160">
        <v>0.21868652105331421</v>
      </c>
      <c r="N4160">
        <v>0</v>
      </c>
      <c r="O4160">
        <v>0.2162161469459534</v>
      </c>
      <c r="P4160">
        <v>0.19997552037239069</v>
      </c>
      <c r="Q4160">
        <v>9</v>
      </c>
    </row>
    <row r="4161" spans="1:17" x14ac:dyDescent="0.2">
      <c r="A4161" t="s">
        <v>4151</v>
      </c>
      <c r="B4161" s="3">
        <v>44078</v>
      </c>
      <c r="C4161" t="s">
        <v>13699</v>
      </c>
      <c r="D4161">
        <v>0</v>
      </c>
      <c r="E4161">
        <v>0</v>
      </c>
      <c r="F4161">
        <v>0</v>
      </c>
      <c r="G4161">
        <v>7.8611321747303009E-2</v>
      </c>
      <c r="H4161">
        <v>0</v>
      </c>
      <c r="I4161">
        <v>3.8366477936506271E-2</v>
      </c>
      <c r="J4161">
        <v>9.4659537076950073E-2</v>
      </c>
      <c r="K4161">
        <v>0.18261182308197019</v>
      </c>
      <c r="L4161">
        <v>0</v>
      </c>
      <c r="M4161">
        <v>0.13197122514247889</v>
      </c>
      <c r="N4161">
        <v>0.33232912421226501</v>
      </c>
      <c r="O4161">
        <v>4.2547207325696952E-2</v>
      </c>
      <c r="P4161">
        <v>8.5625283420085907E-2</v>
      </c>
      <c r="Q4161">
        <v>10</v>
      </c>
    </row>
    <row r="4162" spans="1:17" x14ac:dyDescent="0.2">
      <c r="A4162" t="s">
        <v>4152</v>
      </c>
      <c r="B4162" s="3">
        <v>44078</v>
      </c>
      <c r="C4162" t="s">
        <v>13700</v>
      </c>
      <c r="D4162">
        <v>0.1767320781946182</v>
      </c>
      <c r="E4162">
        <v>0</v>
      </c>
      <c r="F4162">
        <v>0.1365295946598053</v>
      </c>
      <c r="G4162">
        <v>0</v>
      </c>
      <c r="H4162">
        <v>0</v>
      </c>
      <c r="I4162">
        <v>0</v>
      </c>
      <c r="J4162">
        <v>0.15470243990421301</v>
      </c>
      <c r="K4162">
        <v>0.2277349978685379</v>
      </c>
      <c r="L4162">
        <v>0</v>
      </c>
      <c r="M4162">
        <v>0</v>
      </c>
      <c r="N4162">
        <v>0</v>
      </c>
      <c r="O4162">
        <v>0</v>
      </c>
      <c r="P4162">
        <v>0.26582840085029602</v>
      </c>
      <c r="Q4162">
        <v>12</v>
      </c>
    </row>
    <row r="4163" spans="1:17" x14ac:dyDescent="0.2">
      <c r="A4163" t="s">
        <v>4153</v>
      </c>
      <c r="B4163" s="3">
        <v>44078</v>
      </c>
      <c r="C4163" t="s">
        <v>13701</v>
      </c>
      <c r="D4163">
        <v>0</v>
      </c>
      <c r="E4163">
        <v>0</v>
      </c>
      <c r="F4163">
        <v>0.13188560307025909</v>
      </c>
      <c r="G4163">
        <v>0</v>
      </c>
      <c r="H4163">
        <v>0</v>
      </c>
      <c r="I4163">
        <v>0.2964591383934021</v>
      </c>
      <c r="J4163">
        <v>0</v>
      </c>
      <c r="K4163">
        <v>0</v>
      </c>
      <c r="L4163">
        <v>0</v>
      </c>
      <c r="M4163">
        <v>0</v>
      </c>
      <c r="N4163">
        <v>0.1194735765457153</v>
      </c>
      <c r="O4163">
        <v>0.37521573901176453</v>
      </c>
      <c r="P4163">
        <v>0</v>
      </c>
      <c r="Q4163">
        <v>11</v>
      </c>
    </row>
    <row r="4164" spans="1:17" x14ac:dyDescent="0.2">
      <c r="A4164" t="s">
        <v>4154</v>
      </c>
      <c r="B4164" s="3">
        <v>44078</v>
      </c>
      <c r="C4164" t="s">
        <v>13702</v>
      </c>
      <c r="D4164">
        <v>0</v>
      </c>
      <c r="E4164">
        <v>0</v>
      </c>
      <c r="F4164">
        <v>6.8194679915904999E-2</v>
      </c>
      <c r="G4164">
        <v>4.1603907942771912E-2</v>
      </c>
      <c r="H4164">
        <v>0.13655221462249759</v>
      </c>
      <c r="I4164">
        <v>9.3917794525623322E-2</v>
      </c>
      <c r="J4164">
        <v>6.9026410579681396E-2</v>
      </c>
      <c r="K4164">
        <v>0</v>
      </c>
      <c r="L4164">
        <v>0.2119999825954437</v>
      </c>
      <c r="M4164">
        <v>6.5803065896034241E-2</v>
      </c>
      <c r="N4164">
        <v>0</v>
      </c>
      <c r="O4164">
        <v>0.14083874225616461</v>
      </c>
      <c r="P4164">
        <v>0.16490313410758969</v>
      </c>
      <c r="Q4164">
        <v>8</v>
      </c>
    </row>
    <row r="4165" spans="1:17" x14ac:dyDescent="0.2">
      <c r="A4165" t="s">
        <v>4155</v>
      </c>
      <c r="B4165" s="3">
        <v>44078</v>
      </c>
      <c r="C4165" t="s">
        <v>13703</v>
      </c>
      <c r="D4165">
        <v>0</v>
      </c>
      <c r="E4165">
        <v>0</v>
      </c>
      <c r="F4165">
        <v>0.16214925050735471</v>
      </c>
      <c r="G4165">
        <v>0.17259769141674039</v>
      </c>
      <c r="H4165">
        <v>0</v>
      </c>
      <c r="I4165">
        <v>0</v>
      </c>
      <c r="J4165">
        <v>0.1210919991135597</v>
      </c>
      <c r="K4165">
        <v>0</v>
      </c>
      <c r="L4165">
        <v>0</v>
      </c>
      <c r="M4165">
        <v>0</v>
      </c>
      <c r="N4165">
        <v>0</v>
      </c>
      <c r="O4165">
        <v>0.1345823556184769</v>
      </c>
      <c r="P4165">
        <v>0.3326379656791687</v>
      </c>
      <c r="Q4165">
        <v>12</v>
      </c>
    </row>
    <row r="4166" spans="1:17" x14ac:dyDescent="0.2">
      <c r="A4166" t="s">
        <v>4156</v>
      </c>
      <c r="B4166" s="3">
        <v>44078</v>
      </c>
      <c r="C4166" t="s">
        <v>13704</v>
      </c>
      <c r="D4166">
        <v>0</v>
      </c>
      <c r="E4166">
        <v>0</v>
      </c>
      <c r="F4166">
        <v>0</v>
      </c>
      <c r="G4166">
        <v>0</v>
      </c>
      <c r="H4166">
        <v>0</v>
      </c>
      <c r="I4166">
        <v>0.1257760226726532</v>
      </c>
      <c r="J4166">
        <v>7.6121196150779724E-2</v>
      </c>
      <c r="K4166">
        <v>9.9198989570140839E-2</v>
      </c>
      <c r="L4166">
        <v>0</v>
      </c>
      <c r="M4166">
        <v>0</v>
      </c>
      <c r="N4166">
        <v>0</v>
      </c>
      <c r="O4166">
        <v>0.14163435995578769</v>
      </c>
      <c r="P4166">
        <v>0.52106916904449463</v>
      </c>
      <c r="Q4166">
        <v>12</v>
      </c>
    </row>
    <row r="4167" spans="1:17" x14ac:dyDescent="0.2">
      <c r="A4167" t="s">
        <v>4157</v>
      </c>
      <c r="B4167" s="3">
        <v>44081</v>
      </c>
      <c r="C4167" t="s">
        <v>13705</v>
      </c>
      <c r="D4167">
        <v>0</v>
      </c>
      <c r="E4167">
        <v>0</v>
      </c>
      <c r="F4167">
        <v>0.15844140946865079</v>
      </c>
      <c r="G4167">
        <v>0</v>
      </c>
      <c r="H4167">
        <v>0.39871060848236078</v>
      </c>
      <c r="I4167">
        <v>0</v>
      </c>
      <c r="J4167">
        <v>0.16597725450992579</v>
      </c>
      <c r="K4167">
        <v>0</v>
      </c>
      <c r="L4167">
        <v>0.20761771500110629</v>
      </c>
      <c r="M4167">
        <v>0</v>
      </c>
      <c r="N4167">
        <v>0</v>
      </c>
      <c r="O4167">
        <v>0</v>
      </c>
      <c r="P4167">
        <v>0</v>
      </c>
      <c r="Q4167">
        <v>4</v>
      </c>
    </row>
    <row r="4168" spans="1:17" x14ac:dyDescent="0.2">
      <c r="A4168" t="s">
        <v>4158</v>
      </c>
      <c r="B4168" s="3">
        <v>44081</v>
      </c>
      <c r="C4168" t="s">
        <v>13706</v>
      </c>
      <c r="D4168">
        <v>0</v>
      </c>
      <c r="E4168">
        <v>0.16615208983421331</v>
      </c>
      <c r="F4168">
        <v>9.3321211636066437E-2</v>
      </c>
      <c r="G4168">
        <v>0.23896850645542139</v>
      </c>
      <c r="H4168">
        <v>0</v>
      </c>
      <c r="I4168">
        <v>0</v>
      </c>
      <c r="J4168">
        <v>0</v>
      </c>
      <c r="K4168">
        <v>0.35317566990852362</v>
      </c>
      <c r="L4168">
        <v>0</v>
      </c>
      <c r="M4168">
        <v>0</v>
      </c>
      <c r="N4168">
        <v>0</v>
      </c>
      <c r="O4168">
        <v>0</v>
      </c>
      <c r="P4168">
        <v>0.1010153070092201</v>
      </c>
      <c r="Q4168">
        <v>7</v>
      </c>
    </row>
    <row r="4169" spans="1:17" x14ac:dyDescent="0.2">
      <c r="A4169" t="s">
        <v>4159</v>
      </c>
      <c r="B4169" s="3">
        <v>44081</v>
      </c>
      <c r="C4169" t="s">
        <v>13707</v>
      </c>
      <c r="D4169">
        <v>0</v>
      </c>
      <c r="E4169">
        <v>0.12804219126701349</v>
      </c>
      <c r="F4169">
        <v>0</v>
      </c>
      <c r="G4169">
        <v>0</v>
      </c>
      <c r="H4169">
        <v>0.32827499508857733</v>
      </c>
      <c r="I4169">
        <v>0.13327646255493161</v>
      </c>
      <c r="J4169">
        <v>0</v>
      </c>
      <c r="K4169">
        <v>0</v>
      </c>
      <c r="L4169">
        <v>0.12250635772943499</v>
      </c>
      <c r="M4169">
        <v>0.21948434412479401</v>
      </c>
      <c r="N4169">
        <v>0</v>
      </c>
      <c r="O4169">
        <v>0</v>
      </c>
      <c r="P4169">
        <v>0</v>
      </c>
      <c r="Q4169">
        <v>4</v>
      </c>
    </row>
    <row r="4170" spans="1:17" x14ac:dyDescent="0.2">
      <c r="A4170" t="s">
        <v>4160</v>
      </c>
      <c r="B4170" s="3">
        <v>44081</v>
      </c>
      <c r="C4170" t="s">
        <v>13708</v>
      </c>
      <c r="D4170">
        <v>0</v>
      </c>
      <c r="E4170">
        <v>0</v>
      </c>
      <c r="F4170">
        <v>0</v>
      </c>
      <c r="G4170">
        <v>0</v>
      </c>
      <c r="H4170">
        <v>0.39204823970794678</v>
      </c>
      <c r="I4170">
        <v>0</v>
      </c>
      <c r="J4170">
        <v>0.1290199160575867</v>
      </c>
      <c r="K4170">
        <v>0</v>
      </c>
      <c r="L4170">
        <v>0</v>
      </c>
      <c r="M4170">
        <v>0.41975468397140497</v>
      </c>
      <c r="N4170">
        <v>0</v>
      </c>
      <c r="O4170">
        <v>0</v>
      </c>
      <c r="P4170">
        <v>0</v>
      </c>
      <c r="Q4170">
        <v>9</v>
      </c>
    </row>
    <row r="4171" spans="1:17" x14ac:dyDescent="0.2">
      <c r="A4171" t="s">
        <v>4161</v>
      </c>
      <c r="B4171" s="3">
        <v>44081</v>
      </c>
      <c r="C4171" t="s">
        <v>13709</v>
      </c>
      <c r="D4171">
        <v>0</v>
      </c>
      <c r="E4171">
        <v>0</v>
      </c>
      <c r="F4171">
        <v>0</v>
      </c>
      <c r="G4171">
        <v>0</v>
      </c>
      <c r="H4171">
        <v>0.32495182752609247</v>
      </c>
      <c r="I4171">
        <v>0</v>
      </c>
      <c r="J4171">
        <v>0.31383374333381647</v>
      </c>
      <c r="K4171">
        <v>0</v>
      </c>
      <c r="L4171">
        <v>0</v>
      </c>
      <c r="M4171">
        <v>7.0264808833599091E-2</v>
      </c>
      <c r="N4171">
        <v>0</v>
      </c>
      <c r="O4171">
        <v>0.25947487354278559</v>
      </c>
      <c r="P4171">
        <v>0</v>
      </c>
      <c r="Q4171">
        <v>4</v>
      </c>
    </row>
    <row r="4172" spans="1:17" x14ac:dyDescent="0.2">
      <c r="A4172" t="s">
        <v>4162</v>
      </c>
      <c r="B4172" s="3">
        <v>44081</v>
      </c>
      <c r="C4172" t="s">
        <v>13710</v>
      </c>
      <c r="D4172">
        <v>0</v>
      </c>
      <c r="E4172">
        <v>0</v>
      </c>
      <c r="F4172">
        <v>0.1122376993298531</v>
      </c>
      <c r="G4172">
        <v>0</v>
      </c>
      <c r="H4172">
        <v>0</v>
      </c>
      <c r="I4172">
        <v>0</v>
      </c>
      <c r="J4172">
        <v>0</v>
      </c>
      <c r="K4172">
        <v>0.29830992221832281</v>
      </c>
      <c r="L4172">
        <v>0.30061537027359009</v>
      </c>
      <c r="M4172">
        <v>0.23112618923187259</v>
      </c>
      <c r="N4172">
        <v>0</v>
      </c>
      <c r="O4172">
        <v>0</v>
      </c>
      <c r="P4172">
        <v>0</v>
      </c>
      <c r="Q4172">
        <v>8</v>
      </c>
    </row>
    <row r="4173" spans="1:17" x14ac:dyDescent="0.2">
      <c r="A4173" t="s">
        <v>4163</v>
      </c>
      <c r="B4173" s="3">
        <v>44081</v>
      </c>
      <c r="C4173" t="s">
        <v>13711</v>
      </c>
      <c r="D4173">
        <v>0</v>
      </c>
      <c r="E4173">
        <v>8.6206331849098206E-2</v>
      </c>
      <c r="F4173">
        <v>0</v>
      </c>
      <c r="G4173">
        <v>0</v>
      </c>
      <c r="H4173">
        <v>0.16750527918338781</v>
      </c>
      <c r="I4173">
        <v>0</v>
      </c>
      <c r="J4173">
        <v>0.171931192278862</v>
      </c>
      <c r="K4173">
        <v>0</v>
      </c>
      <c r="L4173">
        <v>0.1945808082818985</v>
      </c>
      <c r="M4173">
        <v>0.25523281097412109</v>
      </c>
      <c r="N4173">
        <v>8.8636830449104309E-2</v>
      </c>
      <c r="O4173">
        <v>0</v>
      </c>
      <c r="P4173">
        <v>0</v>
      </c>
      <c r="Q4173">
        <v>9</v>
      </c>
    </row>
    <row r="4174" spans="1:17" x14ac:dyDescent="0.2">
      <c r="A4174" t="s">
        <v>4164</v>
      </c>
      <c r="B4174" s="3">
        <v>44081</v>
      </c>
      <c r="C4174" t="s">
        <v>13712</v>
      </c>
      <c r="D4174">
        <v>0</v>
      </c>
      <c r="E4174">
        <v>0</v>
      </c>
      <c r="F4174">
        <v>0</v>
      </c>
      <c r="G4174">
        <v>0.19303758442401889</v>
      </c>
      <c r="H4174">
        <v>9.8178736865520477E-2</v>
      </c>
      <c r="I4174">
        <v>0</v>
      </c>
      <c r="J4174">
        <v>9.7998917102813721E-2</v>
      </c>
      <c r="K4174">
        <v>0.17832031846046451</v>
      </c>
      <c r="L4174">
        <v>0</v>
      </c>
      <c r="M4174">
        <v>0.28183329105377197</v>
      </c>
      <c r="N4174">
        <v>0</v>
      </c>
      <c r="O4174">
        <v>0.101630762219429</v>
      </c>
      <c r="P4174">
        <v>0</v>
      </c>
      <c r="Q4174">
        <v>9</v>
      </c>
    </row>
    <row r="4175" spans="1:17" x14ac:dyDescent="0.2">
      <c r="A4175" t="s">
        <v>4165</v>
      </c>
      <c r="B4175" s="3">
        <v>44081</v>
      </c>
      <c r="C4175" t="s">
        <v>13713</v>
      </c>
      <c r="D4175">
        <v>9.2462688684463501E-2</v>
      </c>
      <c r="E4175">
        <v>0</v>
      </c>
      <c r="F4175">
        <v>0</v>
      </c>
      <c r="G4175">
        <v>0.16587686538696289</v>
      </c>
      <c r="H4175">
        <v>0</v>
      </c>
      <c r="I4175">
        <v>0</v>
      </c>
      <c r="J4175">
        <v>0.57069075107574463</v>
      </c>
      <c r="K4175">
        <v>0</v>
      </c>
      <c r="L4175">
        <v>0</v>
      </c>
      <c r="M4175">
        <v>0</v>
      </c>
      <c r="N4175">
        <v>0</v>
      </c>
      <c r="O4175">
        <v>0.1132736653089523</v>
      </c>
      <c r="P4175">
        <v>0</v>
      </c>
      <c r="Q4175">
        <v>6</v>
      </c>
    </row>
    <row r="4176" spans="1:17" x14ac:dyDescent="0.2">
      <c r="A4176" t="s">
        <v>4166</v>
      </c>
      <c r="B4176" s="3">
        <v>44081</v>
      </c>
      <c r="C4176" t="s">
        <v>13714</v>
      </c>
      <c r="D4176">
        <v>0</v>
      </c>
      <c r="E4176">
        <v>0</v>
      </c>
      <c r="F4176">
        <v>0</v>
      </c>
      <c r="G4176">
        <v>0</v>
      </c>
      <c r="H4176">
        <v>0.3006763756275177</v>
      </c>
      <c r="I4176">
        <v>0</v>
      </c>
      <c r="J4176">
        <v>0.26009812951087952</v>
      </c>
      <c r="K4176">
        <v>0</v>
      </c>
      <c r="L4176">
        <v>0</v>
      </c>
      <c r="M4176">
        <v>0.1688016951084137</v>
      </c>
      <c r="N4176">
        <v>0</v>
      </c>
      <c r="O4176">
        <v>0</v>
      </c>
      <c r="P4176">
        <v>0.19349713623523709</v>
      </c>
      <c r="Q4176">
        <v>4</v>
      </c>
    </row>
    <row r="4177" spans="1:17" x14ac:dyDescent="0.2">
      <c r="A4177" t="s">
        <v>4167</v>
      </c>
      <c r="B4177" s="3">
        <v>44081</v>
      </c>
      <c r="C4177" t="s">
        <v>13715</v>
      </c>
      <c r="D4177">
        <v>0</v>
      </c>
      <c r="E4177">
        <v>0</v>
      </c>
      <c r="F4177">
        <v>0.27599108219146729</v>
      </c>
      <c r="G4177">
        <v>0</v>
      </c>
      <c r="H4177">
        <v>0</v>
      </c>
      <c r="I4177">
        <v>0</v>
      </c>
      <c r="J4177">
        <v>9.1417409479618073E-2</v>
      </c>
      <c r="K4177">
        <v>0.10132294893264771</v>
      </c>
      <c r="L4177">
        <v>0</v>
      </c>
      <c r="M4177">
        <v>0.47356009483337402</v>
      </c>
      <c r="N4177">
        <v>0</v>
      </c>
      <c r="O4177">
        <v>0</v>
      </c>
      <c r="P4177">
        <v>0</v>
      </c>
      <c r="Q4177">
        <v>9</v>
      </c>
    </row>
    <row r="4178" spans="1:17" x14ac:dyDescent="0.2">
      <c r="A4178" t="s">
        <v>4168</v>
      </c>
      <c r="B4178" s="3">
        <v>44081</v>
      </c>
      <c r="C4178" t="s">
        <v>13716</v>
      </c>
      <c r="D4178">
        <v>0</v>
      </c>
      <c r="E4178">
        <v>0.209806889295578</v>
      </c>
      <c r="F4178">
        <v>0.1168190166354179</v>
      </c>
      <c r="G4178">
        <v>0.15785638988018039</v>
      </c>
      <c r="H4178">
        <v>0</v>
      </c>
      <c r="I4178">
        <v>7.7359803020954132E-2</v>
      </c>
      <c r="J4178">
        <v>0.30650067329406738</v>
      </c>
      <c r="K4178">
        <v>0</v>
      </c>
      <c r="L4178">
        <v>0</v>
      </c>
      <c r="M4178">
        <v>0</v>
      </c>
      <c r="N4178">
        <v>9.3162201344966888E-2</v>
      </c>
      <c r="O4178">
        <v>0</v>
      </c>
      <c r="P4178">
        <v>0</v>
      </c>
      <c r="Q4178">
        <v>6</v>
      </c>
    </row>
    <row r="4179" spans="1:17" x14ac:dyDescent="0.2">
      <c r="A4179" t="s">
        <v>4169</v>
      </c>
      <c r="B4179" s="3">
        <v>44081</v>
      </c>
      <c r="C4179" t="s">
        <v>13717</v>
      </c>
      <c r="D4179">
        <v>0</v>
      </c>
      <c r="E4179">
        <v>0</v>
      </c>
      <c r="F4179">
        <v>0</v>
      </c>
      <c r="G4179">
        <v>0</v>
      </c>
      <c r="H4179">
        <v>0</v>
      </c>
      <c r="I4179">
        <v>0.24900656938552859</v>
      </c>
      <c r="J4179">
        <v>0.29005342721939092</v>
      </c>
      <c r="K4179">
        <v>0</v>
      </c>
      <c r="L4179">
        <v>0</v>
      </c>
      <c r="M4179">
        <v>0</v>
      </c>
      <c r="N4179">
        <v>0</v>
      </c>
      <c r="O4179">
        <v>0.22019198536872861</v>
      </c>
      <c r="P4179">
        <v>0.17771373689174649</v>
      </c>
      <c r="Q4179">
        <v>6</v>
      </c>
    </row>
    <row r="4180" spans="1:17" x14ac:dyDescent="0.2">
      <c r="A4180" t="s">
        <v>4170</v>
      </c>
      <c r="B4180" s="3">
        <v>44081</v>
      </c>
      <c r="C4180" t="s">
        <v>13718</v>
      </c>
      <c r="D4180">
        <v>0</v>
      </c>
      <c r="E4180">
        <v>0</v>
      </c>
      <c r="F4180">
        <v>0</v>
      </c>
      <c r="G4180">
        <v>0.20274236798286441</v>
      </c>
      <c r="H4180">
        <v>0</v>
      </c>
      <c r="I4180">
        <v>0</v>
      </c>
      <c r="J4180">
        <v>0.33473694324493408</v>
      </c>
      <c r="K4180">
        <v>0</v>
      </c>
      <c r="L4180">
        <v>0</v>
      </c>
      <c r="M4180">
        <v>0.25157544016838068</v>
      </c>
      <c r="N4180">
        <v>0</v>
      </c>
      <c r="O4180">
        <v>0.1015007346868515</v>
      </c>
      <c r="P4180">
        <v>7.0933058857917786E-2</v>
      </c>
      <c r="Q4180">
        <v>6</v>
      </c>
    </row>
    <row r="4181" spans="1:17" x14ac:dyDescent="0.2">
      <c r="A4181" t="s">
        <v>4171</v>
      </c>
      <c r="B4181" s="3">
        <v>44081</v>
      </c>
      <c r="C4181" t="s">
        <v>13719</v>
      </c>
      <c r="D4181">
        <v>0</v>
      </c>
      <c r="E4181">
        <v>0</v>
      </c>
      <c r="F4181">
        <v>0</v>
      </c>
      <c r="G4181">
        <v>0</v>
      </c>
      <c r="H4181">
        <v>0</v>
      </c>
      <c r="I4181">
        <v>0</v>
      </c>
      <c r="J4181">
        <v>0.63938242197036743</v>
      </c>
      <c r="K4181">
        <v>0.28367337584495539</v>
      </c>
      <c r="L4181">
        <v>0</v>
      </c>
      <c r="M4181">
        <v>0</v>
      </c>
      <c r="N4181">
        <v>0</v>
      </c>
      <c r="O4181">
        <v>0</v>
      </c>
      <c r="P4181">
        <v>0</v>
      </c>
      <c r="Q4181">
        <v>6</v>
      </c>
    </row>
    <row r="4182" spans="1:17" x14ac:dyDescent="0.2">
      <c r="A4182" t="s">
        <v>4172</v>
      </c>
      <c r="B4182" s="3">
        <v>44081</v>
      </c>
      <c r="C4182" t="s">
        <v>13720</v>
      </c>
      <c r="D4182">
        <v>0</v>
      </c>
      <c r="E4182">
        <v>0.49357786774635309</v>
      </c>
      <c r="F4182">
        <v>0</v>
      </c>
      <c r="G4182">
        <v>0</v>
      </c>
      <c r="H4182">
        <v>0</v>
      </c>
      <c r="I4182">
        <v>0</v>
      </c>
      <c r="J4182">
        <v>0.17706736922264099</v>
      </c>
      <c r="K4182">
        <v>0</v>
      </c>
      <c r="L4182">
        <v>0</v>
      </c>
      <c r="M4182">
        <v>0</v>
      </c>
      <c r="N4182">
        <v>0.1196143701672554</v>
      </c>
      <c r="O4182">
        <v>0</v>
      </c>
      <c r="P4182">
        <v>0.13282789289951319</v>
      </c>
      <c r="Q4182">
        <v>1</v>
      </c>
    </row>
    <row r="4183" spans="1:17" x14ac:dyDescent="0.2">
      <c r="A4183" t="s">
        <v>4173</v>
      </c>
      <c r="B4183" s="3">
        <v>44081</v>
      </c>
      <c r="C4183" t="s">
        <v>13721</v>
      </c>
      <c r="D4183">
        <v>0</v>
      </c>
      <c r="E4183">
        <v>0</v>
      </c>
      <c r="F4183">
        <v>0</v>
      </c>
      <c r="G4183">
        <v>0</v>
      </c>
      <c r="H4183">
        <v>0.27693992853164667</v>
      </c>
      <c r="I4183">
        <v>0</v>
      </c>
      <c r="J4183">
        <v>0</v>
      </c>
      <c r="K4183">
        <v>0</v>
      </c>
      <c r="L4183">
        <v>0.2399619668722153</v>
      </c>
      <c r="M4183">
        <v>0</v>
      </c>
      <c r="N4183">
        <v>0</v>
      </c>
      <c r="O4183">
        <v>0.41899138689041138</v>
      </c>
      <c r="P4183">
        <v>0</v>
      </c>
      <c r="Q4183">
        <v>11</v>
      </c>
    </row>
    <row r="4184" spans="1:17" x14ac:dyDescent="0.2">
      <c r="A4184" t="s">
        <v>4174</v>
      </c>
      <c r="B4184" s="3">
        <v>44081</v>
      </c>
      <c r="C4184" t="s">
        <v>13722</v>
      </c>
      <c r="D4184">
        <v>1.538520772010088E-2</v>
      </c>
      <c r="E4184">
        <v>1.5385172329843041E-2</v>
      </c>
      <c r="F4184">
        <v>1.538539677858353E-2</v>
      </c>
      <c r="G4184">
        <v>1.5385172329843041E-2</v>
      </c>
      <c r="H4184">
        <v>1.5385341830551621E-2</v>
      </c>
      <c r="I4184">
        <v>1.5385172329843041E-2</v>
      </c>
      <c r="J4184">
        <v>1.5385172329843041E-2</v>
      </c>
      <c r="K4184">
        <v>1.538523938506842E-2</v>
      </c>
      <c r="L4184">
        <v>1.5385172329843041E-2</v>
      </c>
      <c r="M4184">
        <v>0.61538118124008179</v>
      </c>
      <c r="N4184">
        <v>1.5385188162326809E-2</v>
      </c>
      <c r="O4184">
        <v>1.538537163287401E-2</v>
      </c>
      <c r="P4184">
        <v>0.21538117527961731</v>
      </c>
      <c r="Q4184">
        <v>9</v>
      </c>
    </row>
    <row r="4185" spans="1:17" x14ac:dyDescent="0.2">
      <c r="A4185" t="s">
        <v>4175</v>
      </c>
      <c r="B4185" s="3">
        <v>44081</v>
      </c>
      <c r="C4185" t="s">
        <v>13723</v>
      </c>
      <c r="D4185">
        <v>0</v>
      </c>
      <c r="E4185">
        <v>0</v>
      </c>
      <c r="F4185">
        <v>0.160573735833168</v>
      </c>
      <c r="G4185">
        <v>0.15052893757820129</v>
      </c>
      <c r="H4185">
        <v>0.15589840710163119</v>
      </c>
      <c r="I4185">
        <v>0</v>
      </c>
      <c r="J4185">
        <v>0</v>
      </c>
      <c r="K4185">
        <v>0</v>
      </c>
      <c r="L4185">
        <v>8.9756019413471222E-2</v>
      </c>
      <c r="M4185">
        <v>0.22396281361579901</v>
      </c>
      <c r="N4185">
        <v>0</v>
      </c>
      <c r="O4185">
        <v>0</v>
      </c>
      <c r="P4185">
        <v>0.17438957095146179</v>
      </c>
      <c r="Q4185">
        <v>9</v>
      </c>
    </row>
    <row r="4186" spans="1:17" x14ac:dyDescent="0.2">
      <c r="A4186" t="s">
        <v>4176</v>
      </c>
      <c r="B4186" s="3">
        <v>44081</v>
      </c>
      <c r="C4186" t="s">
        <v>13724</v>
      </c>
      <c r="D4186">
        <v>1.282720454037189E-2</v>
      </c>
      <c r="E4186">
        <v>1.282720454037189E-2</v>
      </c>
      <c r="F4186">
        <v>1.282720454037189E-2</v>
      </c>
      <c r="G4186">
        <v>1.2827211059629921E-2</v>
      </c>
      <c r="H4186">
        <v>1.2827468104660509E-2</v>
      </c>
      <c r="I4186">
        <v>1.282720454037189E-2</v>
      </c>
      <c r="J4186">
        <v>1.2827306985855101E-2</v>
      </c>
      <c r="K4186">
        <v>0.65656399726867676</v>
      </c>
      <c r="L4186">
        <v>1.282730139791965E-2</v>
      </c>
      <c r="M4186">
        <v>1.2827295809984211E-2</v>
      </c>
      <c r="N4186">
        <v>1.282733399420977E-2</v>
      </c>
      <c r="O4186">
        <v>1.282724551856518E-2</v>
      </c>
      <c r="P4186">
        <v>0.20233604311943049</v>
      </c>
      <c r="Q4186">
        <v>7</v>
      </c>
    </row>
    <row r="4187" spans="1:17" x14ac:dyDescent="0.2">
      <c r="A4187" t="s">
        <v>4177</v>
      </c>
      <c r="B4187" s="3">
        <v>44081</v>
      </c>
      <c r="C4187" t="s">
        <v>13725</v>
      </c>
      <c r="D4187">
        <v>1.0994007810950279E-2</v>
      </c>
      <c r="E4187">
        <v>1.0994007810950279E-2</v>
      </c>
      <c r="F4187">
        <v>0.29681456089019781</v>
      </c>
      <c r="G4187">
        <v>0.29649725556373602</v>
      </c>
      <c r="H4187">
        <v>1.0994115844368929E-2</v>
      </c>
      <c r="I4187">
        <v>1.0994079522788519E-2</v>
      </c>
      <c r="J4187">
        <v>1.0994052514433861E-2</v>
      </c>
      <c r="K4187">
        <v>0.29674726724624628</v>
      </c>
      <c r="L4187">
        <v>1.0994007810950279E-2</v>
      </c>
      <c r="M4187">
        <v>1.0994007810950279E-2</v>
      </c>
      <c r="N4187">
        <v>1.0994407348334789E-2</v>
      </c>
      <c r="O4187">
        <v>1.099408697336912E-2</v>
      </c>
      <c r="P4187">
        <v>1.0994161479175091E-2</v>
      </c>
      <c r="Q4187">
        <v>2</v>
      </c>
    </row>
    <row r="4188" spans="1:17" x14ac:dyDescent="0.2">
      <c r="A4188" t="s">
        <v>4178</v>
      </c>
      <c r="B4188" s="3">
        <v>44082</v>
      </c>
      <c r="C4188" t="s">
        <v>13726</v>
      </c>
      <c r="D4188">
        <v>0.12685132026672361</v>
      </c>
      <c r="E4188">
        <v>0</v>
      </c>
      <c r="F4188">
        <v>0</v>
      </c>
      <c r="G4188">
        <v>0.23790913820266721</v>
      </c>
      <c r="H4188">
        <v>0</v>
      </c>
      <c r="I4188">
        <v>0</v>
      </c>
      <c r="J4188">
        <v>0</v>
      </c>
      <c r="K4188">
        <v>0</v>
      </c>
      <c r="L4188">
        <v>0.13494610786437991</v>
      </c>
      <c r="M4188">
        <v>0.27487757802009583</v>
      </c>
      <c r="N4188">
        <v>0.17414690554142001</v>
      </c>
      <c r="O4188">
        <v>0</v>
      </c>
      <c r="P4188">
        <v>0</v>
      </c>
      <c r="Q4188">
        <v>9</v>
      </c>
    </row>
    <row r="4189" spans="1:17" x14ac:dyDescent="0.2">
      <c r="A4189" t="s">
        <v>4179</v>
      </c>
      <c r="B4189" s="3">
        <v>44082</v>
      </c>
      <c r="C4189" t="s">
        <v>13727</v>
      </c>
      <c r="D4189">
        <v>8.5677854716777802E-2</v>
      </c>
      <c r="E4189">
        <v>3.5827692598104477E-2</v>
      </c>
      <c r="F4189">
        <v>0</v>
      </c>
      <c r="G4189">
        <v>3.6672867834568017E-2</v>
      </c>
      <c r="H4189">
        <v>7.9910635948181152E-2</v>
      </c>
      <c r="I4189">
        <v>0.17498412728309631</v>
      </c>
      <c r="J4189">
        <v>0</v>
      </c>
      <c r="K4189">
        <v>0.128228560090065</v>
      </c>
      <c r="L4189">
        <v>0</v>
      </c>
      <c r="M4189">
        <v>0.15614950656890869</v>
      </c>
      <c r="N4189">
        <v>0</v>
      </c>
      <c r="O4189">
        <v>0</v>
      </c>
      <c r="P4189">
        <v>0.29155704379081732</v>
      </c>
      <c r="Q4189">
        <v>12</v>
      </c>
    </row>
    <row r="4190" spans="1:17" x14ac:dyDescent="0.2">
      <c r="A4190" t="s">
        <v>4180</v>
      </c>
      <c r="B4190" s="3">
        <v>44082</v>
      </c>
      <c r="C4190" t="s">
        <v>13728</v>
      </c>
      <c r="D4190">
        <v>0.27460694313049322</v>
      </c>
      <c r="E4190">
        <v>0.1907135397195816</v>
      </c>
      <c r="F4190">
        <v>0</v>
      </c>
      <c r="G4190">
        <v>4.4310733675956733E-2</v>
      </c>
      <c r="H4190">
        <v>6.1758622527122498E-2</v>
      </c>
      <c r="I4190">
        <v>4.3488819152116782E-2</v>
      </c>
      <c r="J4190">
        <v>0</v>
      </c>
      <c r="K4190">
        <v>0.29521015286445618</v>
      </c>
      <c r="L4190">
        <v>0</v>
      </c>
      <c r="M4190">
        <v>7.451871782541275E-2</v>
      </c>
      <c r="N4190">
        <v>0</v>
      </c>
      <c r="O4190">
        <v>0</v>
      </c>
      <c r="P4190">
        <v>0</v>
      </c>
      <c r="Q4190">
        <v>7</v>
      </c>
    </row>
    <row r="4191" spans="1:17" x14ac:dyDescent="0.2">
      <c r="A4191" t="s">
        <v>4181</v>
      </c>
      <c r="B4191" s="3">
        <v>44082</v>
      </c>
      <c r="C4191" t="s">
        <v>13729</v>
      </c>
      <c r="D4191">
        <v>1.282131485641003E-2</v>
      </c>
      <c r="E4191">
        <v>1.28212533891201E-2</v>
      </c>
      <c r="F4191">
        <v>1.282125804573298E-2</v>
      </c>
      <c r="G4191">
        <v>0.37448322772979742</v>
      </c>
      <c r="H4191">
        <v>1.2821260839700701E-2</v>
      </c>
      <c r="I4191">
        <v>1.28212533891201E-2</v>
      </c>
      <c r="J4191">
        <v>1.282131113111973E-2</v>
      </c>
      <c r="K4191">
        <v>1.282126270234585E-2</v>
      </c>
      <c r="L4191">
        <v>1.282130647450686E-2</v>
      </c>
      <c r="M4191">
        <v>1.282138004899025E-2</v>
      </c>
      <c r="N4191">
        <v>1.28212533891201E-2</v>
      </c>
      <c r="O4191">
        <v>1.28213707357645E-2</v>
      </c>
      <c r="P4191">
        <v>0.48448255658149719</v>
      </c>
      <c r="Q4191">
        <v>12</v>
      </c>
    </row>
    <row r="4192" spans="1:17" x14ac:dyDescent="0.2">
      <c r="A4192" t="s">
        <v>4182</v>
      </c>
      <c r="B4192" s="3">
        <v>44082</v>
      </c>
      <c r="C4192" t="s">
        <v>13730</v>
      </c>
      <c r="D4192">
        <v>0</v>
      </c>
      <c r="E4192">
        <v>0</v>
      </c>
      <c r="F4192">
        <v>0.29488682746887213</v>
      </c>
      <c r="G4192">
        <v>0.26693683862686157</v>
      </c>
      <c r="H4192">
        <v>0</v>
      </c>
      <c r="I4192">
        <v>0</v>
      </c>
      <c r="J4192">
        <v>0</v>
      </c>
      <c r="K4192">
        <v>0</v>
      </c>
      <c r="L4192">
        <v>0</v>
      </c>
      <c r="M4192">
        <v>0</v>
      </c>
      <c r="N4192">
        <v>0</v>
      </c>
      <c r="O4192">
        <v>9.9516719579696655E-2</v>
      </c>
      <c r="P4192">
        <v>0.2979225218296051</v>
      </c>
      <c r="Q4192">
        <v>12</v>
      </c>
    </row>
    <row r="4193" spans="1:17" x14ac:dyDescent="0.2">
      <c r="A4193" t="s">
        <v>4183</v>
      </c>
      <c r="B4193" s="3">
        <v>44082</v>
      </c>
      <c r="C4193" t="s">
        <v>13731</v>
      </c>
      <c r="D4193">
        <v>5.4586157202720642E-2</v>
      </c>
      <c r="E4193">
        <v>0</v>
      </c>
      <c r="F4193">
        <v>5.0852533429861069E-2</v>
      </c>
      <c r="G4193">
        <v>0.16835129261016851</v>
      </c>
      <c r="H4193">
        <v>0</v>
      </c>
      <c r="I4193">
        <v>8.3339415490627289E-2</v>
      </c>
      <c r="J4193">
        <v>0</v>
      </c>
      <c r="K4193">
        <v>0.31900259852409357</v>
      </c>
      <c r="L4193">
        <v>0</v>
      </c>
      <c r="M4193">
        <v>0.18172454833984381</v>
      </c>
      <c r="N4193">
        <v>0</v>
      </c>
      <c r="O4193">
        <v>0</v>
      </c>
      <c r="P4193">
        <v>0.13140833377838129</v>
      </c>
      <c r="Q4193">
        <v>7</v>
      </c>
    </row>
    <row r="4194" spans="1:17" x14ac:dyDescent="0.2">
      <c r="A4194" t="s">
        <v>4184</v>
      </c>
      <c r="B4194" s="3">
        <v>44082</v>
      </c>
      <c r="C4194" t="s">
        <v>13732</v>
      </c>
      <c r="D4194">
        <v>0.2417188435792923</v>
      </c>
      <c r="E4194">
        <v>1.282172929495573E-2</v>
      </c>
      <c r="F4194">
        <v>1.2821740470826629E-2</v>
      </c>
      <c r="G4194">
        <v>1.282172929495573E-2</v>
      </c>
      <c r="H4194">
        <v>1.2823018245399E-2</v>
      </c>
      <c r="I4194">
        <v>1.282172929495573E-2</v>
      </c>
      <c r="J4194">
        <v>1.282182708382607E-2</v>
      </c>
      <c r="K4194">
        <v>1.282172929495573E-2</v>
      </c>
      <c r="L4194">
        <v>1.2822010554373261E-2</v>
      </c>
      <c r="M4194">
        <v>0.61724013090133667</v>
      </c>
      <c r="N4194">
        <v>1.282181963324547E-2</v>
      </c>
      <c r="O4194">
        <v>1.282194722443819E-2</v>
      </c>
      <c r="P4194">
        <v>1.282173115760088E-2</v>
      </c>
      <c r="Q4194">
        <v>9</v>
      </c>
    </row>
    <row r="4195" spans="1:17" x14ac:dyDescent="0.2">
      <c r="A4195" t="s">
        <v>4185</v>
      </c>
      <c r="B4195" s="3">
        <v>44082</v>
      </c>
      <c r="C4195" t="s">
        <v>13733</v>
      </c>
      <c r="D4195">
        <v>0</v>
      </c>
      <c r="E4195">
        <v>0</v>
      </c>
      <c r="F4195">
        <v>0</v>
      </c>
      <c r="G4195">
        <v>7.600952684879303E-2</v>
      </c>
      <c r="H4195">
        <v>0.60058498382568359</v>
      </c>
      <c r="I4195">
        <v>0.12983006238937381</v>
      </c>
      <c r="J4195">
        <v>0</v>
      </c>
      <c r="K4195">
        <v>0</v>
      </c>
      <c r="L4195">
        <v>6.9866590201854706E-2</v>
      </c>
      <c r="M4195">
        <v>8.5244916379451752E-2</v>
      </c>
      <c r="N4195">
        <v>0</v>
      </c>
      <c r="O4195">
        <v>0</v>
      </c>
      <c r="P4195">
        <v>0</v>
      </c>
      <c r="Q4195">
        <v>4</v>
      </c>
    </row>
    <row r="4196" spans="1:17" x14ac:dyDescent="0.2">
      <c r="A4196" t="s">
        <v>4186</v>
      </c>
      <c r="B4196" s="3">
        <v>44082</v>
      </c>
      <c r="C4196" t="s">
        <v>13734</v>
      </c>
      <c r="D4196">
        <v>0.11201222985982889</v>
      </c>
      <c r="E4196">
        <v>0</v>
      </c>
      <c r="F4196">
        <v>0</v>
      </c>
      <c r="G4196">
        <v>0</v>
      </c>
      <c r="H4196">
        <v>0</v>
      </c>
      <c r="I4196">
        <v>9.7133107483386993E-2</v>
      </c>
      <c r="J4196">
        <v>7.0892244577407837E-2</v>
      </c>
      <c r="K4196">
        <v>0</v>
      </c>
      <c r="L4196">
        <v>0.21600338816642761</v>
      </c>
      <c r="M4196">
        <v>0.21123626828193659</v>
      </c>
      <c r="N4196">
        <v>0.118010088801384</v>
      </c>
      <c r="O4196">
        <v>0.150407150387764</v>
      </c>
      <c r="P4196">
        <v>0</v>
      </c>
      <c r="Q4196">
        <v>8</v>
      </c>
    </row>
    <row r="4197" spans="1:17" x14ac:dyDescent="0.2">
      <c r="A4197" t="s">
        <v>4187</v>
      </c>
      <c r="B4197" s="3">
        <v>44082</v>
      </c>
      <c r="C4197" t="s">
        <v>13735</v>
      </c>
      <c r="D4197">
        <v>0</v>
      </c>
      <c r="E4197">
        <v>0</v>
      </c>
      <c r="F4197">
        <v>0</v>
      </c>
      <c r="G4197">
        <v>0.32848131656646729</v>
      </c>
      <c r="H4197">
        <v>0</v>
      </c>
      <c r="I4197">
        <v>0.52421355247497559</v>
      </c>
      <c r="J4197">
        <v>0</v>
      </c>
      <c r="K4197">
        <v>0</v>
      </c>
      <c r="L4197">
        <v>0</v>
      </c>
      <c r="M4197">
        <v>0</v>
      </c>
      <c r="N4197">
        <v>0</v>
      </c>
      <c r="O4197">
        <v>8.8126219809055328E-2</v>
      </c>
      <c r="P4197">
        <v>0</v>
      </c>
      <c r="Q4197">
        <v>5</v>
      </c>
    </row>
    <row r="4198" spans="1:17" x14ac:dyDescent="0.2">
      <c r="A4198" t="s">
        <v>4188</v>
      </c>
      <c r="B4198" s="3">
        <v>44082</v>
      </c>
      <c r="C4198" t="s">
        <v>13736</v>
      </c>
      <c r="D4198">
        <v>8.0035567283630371E-2</v>
      </c>
      <c r="E4198">
        <v>0</v>
      </c>
      <c r="F4198">
        <v>9.8091848194599152E-2</v>
      </c>
      <c r="G4198">
        <v>3.5056453198194497E-2</v>
      </c>
      <c r="H4198">
        <v>0</v>
      </c>
      <c r="I4198">
        <v>0.209546759724617</v>
      </c>
      <c r="J4198">
        <v>7.1098305284976959E-2</v>
      </c>
      <c r="K4198">
        <v>4.5822672545909882E-2</v>
      </c>
      <c r="L4198">
        <v>5.565030500292778E-2</v>
      </c>
      <c r="M4198">
        <v>6.9804809987545013E-2</v>
      </c>
      <c r="N4198">
        <v>0</v>
      </c>
      <c r="O4198">
        <v>0.1083074659109116</v>
      </c>
      <c r="P4198">
        <v>0.22121374309062961</v>
      </c>
      <c r="Q4198">
        <v>12</v>
      </c>
    </row>
    <row r="4199" spans="1:17" x14ac:dyDescent="0.2">
      <c r="A4199" t="s">
        <v>4189</v>
      </c>
      <c r="B4199" s="3">
        <v>44082</v>
      </c>
      <c r="C4199" t="s">
        <v>13737</v>
      </c>
      <c r="D4199">
        <v>0</v>
      </c>
      <c r="E4199">
        <v>0</v>
      </c>
      <c r="F4199">
        <v>0.17652074992656711</v>
      </c>
      <c r="G4199">
        <v>0</v>
      </c>
      <c r="H4199">
        <v>0.27055948972702032</v>
      </c>
      <c r="I4199">
        <v>0.34089326858520508</v>
      </c>
      <c r="J4199">
        <v>0</v>
      </c>
      <c r="K4199">
        <v>0.1625633388757706</v>
      </c>
      <c r="L4199">
        <v>0</v>
      </c>
      <c r="M4199">
        <v>0</v>
      </c>
      <c r="N4199">
        <v>0</v>
      </c>
      <c r="O4199">
        <v>0</v>
      </c>
      <c r="P4199">
        <v>0</v>
      </c>
      <c r="Q4199">
        <v>5</v>
      </c>
    </row>
    <row r="4200" spans="1:17" x14ac:dyDescent="0.2">
      <c r="A4200" t="s">
        <v>4190</v>
      </c>
      <c r="B4200" s="3">
        <v>44082</v>
      </c>
      <c r="C4200" t="s">
        <v>13738</v>
      </c>
      <c r="D4200">
        <v>0</v>
      </c>
      <c r="E4200">
        <v>6.0190863907337189E-2</v>
      </c>
      <c r="F4200">
        <v>0</v>
      </c>
      <c r="G4200">
        <v>0</v>
      </c>
      <c r="H4200">
        <v>0.10889860242605209</v>
      </c>
      <c r="I4200">
        <v>0.2026829719543457</v>
      </c>
      <c r="J4200">
        <v>0</v>
      </c>
      <c r="K4200">
        <v>5.9373993426561363E-2</v>
      </c>
      <c r="L4200">
        <v>0</v>
      </c>
      <c r="M4200">
        <v>0.16289050877094269</v>
      </c>
      <c r="N4200">
        <v>0</v>
      </c>
      <c r="O4200">
        <v>4.6301126480102539E-2</v>
      </c>
      <c r="P4200">
        <v>0.34866967797279358</v>
      </c>
      <c r="Q4200">
        <v>12</v>
      </c>
    </row>
    <row r="4201" spans="1:17" x14ac:dyDescent="0.2">
      <c r="A4201" t="s">
        <v>4191</v>
      </c>
      <c r="B4201" s="3">
        <v>44083</v>
      </c>
      <c r="C4201" t="s">
        <v>13739</v>
      </c>
      <c r="D4201">
        <v>0</v>
      </c>
      <c r="E4201">
        <v>0</v>
      </c>
      <c r="F4201">
        <v>0</v>
      </c>
      <c r="G4201">
        <v>0</v>
      </c>
      <c r="H4201">
        <v>0.22106251120567319</v>
      </c>
      <c r="I4201">
        <v>0</v>
      </c>
      <c r="J4201">
        <v>0</v>
      </c>
      <c r="K4201">
        <v>0</v>
      </c>
      <c r="L4201">
        <v>0</v>
      </c>
      <c r="M4201">
        <v>0.21193352341651919</v>
      </c>
      <c r="N4201">
        <v>0.137908935546875</v>
      </c>
      <c r="O4201">
        <v>0</v>
      </c>
      <c r="P4201">
        <v>0.39446806907653809</v>
      </c>
      <c r="Q4201">
        <v>12</v>
      </c>
    </row>
    <row r="4202" spans="1:17" x14ac:dyDescent="0.2">
      <c r="A4202" t="s">
        <v>4192</v>
      </c>
      <c r="B4202" s="3">
        <v>44083</v>
      </c>
      <c r="C4202" t="s">
        <v>13740</v>
      </c>
      <c r="D4202">
        <v>0</v>
      </c>
      <c r="E4202">
        <v>0</v>
      </c>
      <c r="F4202">
        <v>0</v>
      </c>
      <c r="G4202">
        <v>0</v>
      </c>
      <c r="H4202">
        <v>0</v>
      </c>
      <c r="I4202">
        <v>4.7486692667007453E-2</v>
      </c>
      <c r="J4202">
        <v>6.8949393928050995E-2</v>
      </c>
      <c r="K4202">
        <v>0</v>
      </c>
      <c r="L4202">
        <v>0.10505135357379911</v>
      </c>
      <c r="M4202">
        <v>0.10046194493770599</v>
      </c>
      <c r="N4202">
        <v>0</v>
      </c>
      <c r="O4202">
        <v>0.22400110960006711</v>
      </c>
      <c r="P4202">
        <v>0.43772655725479132</v>
      </c>
      <c r="Q4202">
        <v>12</v>
      </c>
    </row>
    <row r="4203" spans="1:17" x14ac:dyDescent="0.2">
      <c r="A4203" t="s">
        <v>4193</v>
      </c>
      <c r="B4203" s="3">
        <v>44083</v>
      </c>
      <c r="C4203" t="s">
        <v>13741</v>
      </c>
      <c r="D4203">
        <v>7.6786257326602936E-2</v>
      </c>
      <c r="E4203">
        <v>0</v>
      </c>
      <c r="F4203">
        <v>0.1136674731969833</v>
      </c>
      <c r="G4203">
        <v>0</v>
      </c>
      <c r="H4203">
        <v>0</v>
      </c>
      <c r="I4203">
        <v>0</v>
      </c>
      <c r="J4203">
        <v>0</v>
      </c>
      <c r="K4203">
        <v>0</v>
      </c>
      <c r="L4203">
        <v>0</v>
      </c>
      <c r="M4203">
        <v>0</v>
      </c>
      <c r="N4203">
        <v>0.11901863664388659</v>
      </c>
      <c r="O4203">
        <v>0</v>
      </c>
      <c r="P4203">
        <v>0.64105820655822754</v>
      </c>
      <c r="Q4203">
        <v>12</v>
      </c>
    </row>
    <row r="4204" spans="1:17" x14ac:dyDescent="0.2">
      <c r="A4204" t="s">
        <v>4194</v>
      </c>
      <c r="B4204" s="3">
        <v>44083</v>
      </c>
      <c r="C4204" t="s">
        <v>13742</v>
      </c>
      <c r="D4204">
        <v>5.5733650922775269E-2</v>
      </c>
      <c r="E4204">
        <v>0</v>
      </c>
      <c r="F4204">
        <v>0.10388161242008211</v>
      </c>
      <c r="G4204">
        <v>0.14224910736083979</v>
      </c>
      <c r="H4204">
        <v>5.3303997963666923E-2</v>
      </c>
      <c r="I4204">
        <v>0.12225997447967531</v>
      </c>
      <c r="J4204">
        <v>0</v>
      </c>
      <c r="K4204">
        <v>0</v>
      </c>
      <c r="L4204">
        <v>0</v>
      </c>
      <c r="M4204">
        <v>0</v>
      </c>
      <c r="N4204">
        <v>0</v>
      </c>
      <c r="O4204">
        <v>0.49690011143684393</v>
      </c>
      <c r="P4204">
        <v>0</v>
      </c>
      <c r="Q4204">
        <v>11</v>
      </c>
    </row>
    <row r="4205" spans="1:17" x14ac:dyDescent="0.2">
      <c r="A4205" t="s">
        <v>4195</v>
      </c>
      <c r="B4205" s="3">
        <v>44083</v>
      </c>
      <c r="C4205" t="s">
        <v>13743</v>
      </c>
      <c r="D4205">
        <v>0</v>
      </c>
      <c r="E4205">
        <v>0</v>
      </c>
      <c r="F4205">
        <v>0.13793785870075231</v>
      </c>
      <c r="G4205">
        <v>0</v>
      </c>
      <c r="H4205">
        <v>0.21022483706474299</v>
      </c>
      <c r="I4205">
        <v>0.16543951630592349</v>
      </c>
      <c r="J4205">
        <v>6.7245230078697205E-2</v>
      </c>
      <c r="K4205">
        <v>0</v>
      </c>
      <c r="L4205">
        <v>5.0761695951223373E-2</v>
      </c>
      <c r="M4205">
        <v>0.22535629570484161</v>
      </c>
      <c r="N4205">
        <v>0</v>
      </c>
      <c r="O4205">
        <v>0</v>
      </c>
      <c r="P4205">
        <v>0.12294963002204901</v>
      </c>
      <c r="Q4205">
        <v>9</v>
      </c>
    </row>
    <row r="4206" spans="1:17" x14ac:dyDescent="0.2">
      <c r="A4206" t="s">
        <v>4196</v>
      </c>
      <c r="B4206" s="3">
        <v>44083</v>
      </c>
      <c r="C4206" t="s">
        <v>13744</v>
      </c>
      <c r="D4206">
        <v>0</v>
      </c>
      <c r="E4206">
        <v>0</v>
      </c>
      <c r="F4206">
        <v>0.26086580753326422</v>
      </c>
      <c r="G4206">
        <v>0</v>
      </c>
      <c r="H4206">
        <v>0</v>
      </c>
      <c r="I4206">
        <v>0</v>
      </c>
      <c r="J4206">
        <v>0.34184238314628601</v>
      </c>
      <c r="K4206">
        <v>0</v>
      </c>
      <c r="L4206">
        <v>0</v>
      </c>
      <c r="M4206">
        <v>0</v>
      </c>
      <c r="N4206">
        <v>0.20072230696678159</v>
      </c>
      <c r="O4206">
        <v>0</v>
      </c>
      <c r="P4206">
        <v>0.1196532174944878</v>
      </c>
      <c r="Q4206">
        <v>6</v>
      </c>
    </row>
    <row r="4207" spans="1:17" x14ac:dyDescent="0.2">
      <c r="A4207" t="s">
        <v>4197</v>
      </c>
      <c r="B4207" s="3">
        <v>44083</v>
      </c>
      <c r="C4207" t="s">
        <v>13745</v>
      </c>
      <c r="D4207">
        <v>0</v>
      </c>
      <c r="E4207">
        <v>0</v>
      </c>
      <c r="F4207">
        <v>0</v>
      </c>
      <c r="G4207">
        <v>0</v>
      </c>
      <c r="H4207">
        <v>0</v>
      </c>
      <c r="I4207">
        <v>4.1955504566431052E-2</v>
      </c>
      <c r="J4207">
        <v>4.9858011305332177E-2</v>
      </c>
      <c r="K4207">
        <v>0</v>
      </c>
      <c r="L4207">
        <v>0</v>
      </c>
      <c r="M4207">
        <v>0.39837023615837103</v>
      </c>
      <c r="N4207">
        <v>0</v>
      </c>
      <c r="O4207">
        <v>0</v>
      </c>
      <c r="P4207">
        <v>0.48317587375640869</v>
      </c>
      <c r="Q4207">
        <v>12</v>
      </c>
    </row>
    <row r="4208" spans="1:17" x14ac:dyDescent="0.2">
      <c r="A4208" t="s">
        <v>4198</v>
      </c>
      <c r="B4208" s="3">
        <v>44084</v>
      </c>
      <c r="C4208" t="s">
        <v>13746</v>
      </c>
      <c r="D4208">
        <v>0.1731480211019516</v>
      </c>
      <c r="E4208">
        <v>0</v>
      </c>
      <c r="F4208">
        <v>0</v>
      </c>
      <c r="G4208">
        <v>0</v>
      </c>
      <c r="H4208">
        <v>0.22621457278728491</v>
      </c>
      <c r="I4208">
        <v>0</v>
      </c>
      <c r="J4208">
        <v>8.9784920215606689E-2</v>
      </c>
      <c r="K4208">
        <v>0</v>
      </c>
      <c r="L4208">
        <v>0.27450159192085272</v>
      </c>
      <c r="M4208">
        <v>0</v>
      </c>
      <c r="N4208">
        <v>9.0480364859104156E-2</v>
      </c>
      <c r="O4208">
        <v>0.1009837836027145</v>
      </c>
      <c r="P4208">
        <v>0</v>
      </c>
      <c r="Q4208">
        <v>8</v>
      </c>
    </row>
    <row r="4209" spans="1:17" x14ac:dyDescent="0.2">
      <c r="A4209" t="s">
        <v>4199</v>
      </c>
      <c r="B4209" s="3">
        <v>44084</v>
      </c>
      <c r="C4209" t="s">
        <v>13747</v>
      </c>
      <c r="D4209">
        <v>0.25573015213012701</v>
      </c>
      <c r="E4209">
        <v>0</v>
      </c>
      <c r="F4209">
        <v>0</v>
      </c>
      <c r="G4209">
        <v>0.10392918437719351</v>
      </c>
      <c r="H4209">
        <v>0</v>
      </c>
      <c r="I4209">
        <v>0</v>
      </c>
      <c r="J4209">
        <v>0</v>
      </c>
      <c r="K4209">
        <v>0.1633502393960953</v>
      </c>
      <c r="L4209">
        <v>3.3375751227140427E-2</v>
      </c>
      <c r="M4209">
        <v>0.30189916491508478</v>
      </c>
      <c r="N4209">
        <v>8.3434194326400757E-2</v>
      </c>
      <c r="O4209">
        <v>0</v>
      </c>
      <c r="P4209">
        <v>4.84587661921978E-2</v>
      </c>
      <c r="Q4209">
        <v>9</v>
      </c>
    </row>
    <row r="4210" spans="1:17" x14ac:dyDescent="0.2">
      <c r="A4210" t="s">
        <v>4200</v>
      </c>
      <c r="B4210" s="3">
        <v>44084</v>
      </c>
      <c r="C4210" t="s">
        <v>13748</v>
      </c>
      <c r="D4210">
        <v>5.9381827712059021E-2</v>
      </c>
      <c r="E4210">
        <v>0</v>
      </c>
      <c r="F4210">
        <v>0.10089548677206039</v>
      </c>
      <c r="G4210">
        <v>0.14278875291347501</v>
      </c>
      <c r="H4210">
        <v>0.1298335790634155</v>
      </c>
      <c r="I4210">
        <v>5.7558145374059677E-2</v>
      </c>
      <c r="J4210">
        <v>8.3685368299484253E-2</v>
      </c>
      <c r="K4210">
        <v>0</v>
      </c>
      <c r="L4210">
        <v>0.111447811126709</v>
      </c>
      <c r="M4210">
        <v>0.12536489963531491</v>
      </c>
      <c r="N4210">
        <v>9.259970486164093E-2</v>
      </c>
      <c r="O4210">
        <v>9.1634266078472137E-2</v>
      </c>
      <c r="P4210">
        <v>0</v>
      </c>
      <c r="Q4210">
        <v>3</v>
      </c>
    </row>
    <row r="4211" spans="1:17" x14ac:dyDescent="0.2">
      <c r="A4211" t="s">
        <v>4201</v>
      </c>
      <c r="B4211" s="3">
        <v>44084</v>
      </c>
      <c r="C4211" t="s">
        <v>13749</v>
      </c>
      <c r="D4211">
        <v>8.8103756308555603E-2</v>
      </c>
      <c r="E4211">
        <v>0</v>
      </c>
      <c r="F4211">
        <v>0</v>
      </c>
      <c r="G4211">
        <v>8.2884058356285095E-2</v>
      </c>
      <c r="H4211">
        <v>0.32034474611282349</v>
      </c>
      <c r="I4211">
        <v>6.1438605189323432E-2</v>
      </c>
      <c r="J4211">
        <v>0.15683662891387939</v>
      </c>
      <c r="K4211">
        <v>0</v>
      </c>
      <c r="L4211">
        <v>0</v>
      </c>
      <c r="M4211">
        <v>0</v>
      </c>
      <c r="N4211">
        <v>2.4697823449969292E-2</v>
      </c>
      <c r="O4211">
        <v>0.25729712843894958</v>
      </c>
      <c r="P4211">
        <v>0</v>
      </c>
      <c r="Q4211">
        <v>4</v>
      </c>
    </row>
    <row r="4212" spans="1:17" x14ac:dyDescent="0.2">
      <c r="A4212" t="s">
        <v>4202</v>
      </c>
      <c r="B4212" s="3">
        <v>44084</v>
      </c>
      <c r="C4212" t="s">
        <v>13750</v>
      </c>
      <c r="D4212">
        <v>5.1370013505220413E-2</v>
      </c>
      <c r="E4212">
        <v>0.17789088189601901</v>
      </c>
      <c r="F4212">
        <v>0</v>
      </c>
      <c r="G4212">
        <v>6.3785232603549957E-2</v>
      </c>
      <c r="H4212">
        <v>8.9625120162963867E-2</v>
      </c>
      <c r="I4212">
        <v>0</v>
      </c>
      <c r="J4212">
        <v>0.1165793836116791</v>
      </c>
      <c r="K4212">
        <v>3.3542096614837653E-2</v>
      </c>
      <c r="L4212">
        <v>0</v>
      </c>
      <c r="M4212">
        <v>0</v>
      </c>
      <c r="N4212">
        <v>0</v>
      </c>
      <c r="O4212">
        <v>0.18818084895610809</v>
      </c>
      <c r="P4212">
        <v>0.27133128046989441</v>
      </c>
      <c r="Q4212">
        <v>12</v>
      </c>
    </row>
    <row r="4213" spans="1:17" x14ac:dyDescent="0.2">
      <c r="A4213" t="s">
        <v>4203</v>
      </c>
      <c r="B4213" s="3">
        <v>44084</v>
      </c>
      <c r="C4213" t="s">
        <v>13751</v>
      </c>
      <c r="D4213">
        <v>0</v>
      </c>
      <c r="E4213">
        <v>0</v>
      </c>
      <c r="F4213">
        <v>0</v>
      </c>
      <c r="G4213">
        <v>0</v>
      </c>
      <c r="H4213">
        <v>0</v>
      </c>
      <c r="I4213">
        <v>0</v>
      </c>
      <c r="J4213">
        <v>0</v>
      </c>
      <c r="K4213">
        <v>0</v>
      </c>
      <c r="L4213">
        <v>0</v>
      </c>
      <c r="M4213">
        <v>0.47103646397590643</v>
      </c>
      <c r="N4213">
        <v>0</v>
      </c>
      <c r="O4213">
        <v>0.42317208647727972</v>
      </c>
      <c r="P4213">
        <v>0</v>
      </c>
      <c r="Q4213">
        <v>9</v>
      </c>
    </row>
    <row r="4214" spans="1:17" x14ac:dyDescent="0.2">
      <c r="A4214" t="s">
        <v>4204</v>
      </c>
      <c r="B4214" s="3">
        <v>44084</v>
      </c>
      <c r="C4214" t="s">
        <v>13752</v>
      </c>
      <c r="D4214">
        <v>0</v>
      </c>
      <c r="E4214">
        <v>9.677431732416153E-2</v>
      </c>
      <c r="F4214">
        <v>0</v>
      </c>
      <c r="G4214">
        <v>0</v>
      </c>
      <c r="H4214">
        <v>0.2248785197734833</v>
      </c>
      <c r="I4214">
        <v>0</v>
      </c>
      <c r="J4214">
        <v>0</v>
      </c>
      <c r="K4214">
        <v>0.16836126148700711</v>
      </c>
      <c r="L4214">
        <v>0</v>
      </c>
      <c r="M4214">
        <v>0.29113301634788508</v>
      </c>
      <c r="N4214">
        <v>0</v>
      </c>
      <c r="O4214">
        <v>0.167554572224617</v>
      </c>
      <c r="P4214">
        <v>0</v>
      </c>
      <c r="Q4214">
        <v>9</v>
      </c>
    </row>
    <row r="4215" spans="1:17" x14ac:dyDescent="0.2">
      <c r="A4215" t="s">
        <v>4205</v>
      </c>
      <c r="B4215" s="3">
        <v>44084</v>
      </c>
      <c r="C4215" t="s">
        <v>13753</v>
      </c>
      <c r="D4215">
        <v>0</v>
      </c>
      <c r="E4215">
        <v>0.25980660319328308</v>
      </c>
      <c r="F4215">
        <v>0</v>
      </c>
      <c r="G4215">
        <v>0.4432293176651001</v>
      </c>
      <c r="H4215">
        <v>0</v>
      </c>
      <c r="I4215">
        <v>0</v>
      </c>
      <c r="J4215">
        <v>0</v>
      </c>
      <c r="K4215">
        <v>0</v>
      </c>
      <c r="L4215">
        <v>0</v>
      </c>
      <c r="M4215">
        <v>0</v>
      </c>
      <c r="N4215">
        <v>0.2200394123792648</v>
      </c>
      <c r="O4215">
        <v>0</v>
      </c>
      <c r="P4215">
        <v>0</v>
      </c>
      <c r="Q4215">
        <v>3</v>
      </c>
    </row>
    <row r="4216" spans="1:17" x14ac:dyDescent="0.2">
      <c r="A4216" t="s">
        <v>4206</v>
      </c>
      <c r="B4216" s="3">
        <v>44084</v>
      </c>
      <c r="C4216" t="s">
        <v>13754</v>
      </c>
      <c r="D4216">
        <v>0</v>
      </c>
      <c r="E4216">
        <v>0</v>
      </c>
      <c r="F4216">
        <v>0</v>
      </c>
      <c r="G4216">
        <v>0.27256196737289429</v>
      </c>
      <c r="H4216">
        <v>0.1478948891162872</v>
      </c>
      <c r="I4216">
        <v>9.0251810848712921E-2</v>
      </c>
      <c r="J4216">
        <v>0</v>
      </c>
      <c r="K4216">
        <v>0.44856250286102289</v>
      </c>
      <c r="L4216">
        <v>0</v>
      </c>
      <c r="M4216">
        <v>0</v>
      </c>
      <c r="N4216">
        <v>0</v>
      </c>
      <c r="O4216">
        <v>0</v>
      </c>
      <c r="P4216">
        <v>0</v>
      </c>
      <c r="Q4216">
        <v>7</v>
      </c>
    </row>
    <row r="4217" spans="1:17" x14ac:dyDescent="0.2">
      <c r="A4217" t="s">
        <v>4207</v>
      </c>
      <c r="B4217" s="3">
        <v>44084</v>
      </c>
      <c r="C4217" t="s">
        <v>13755</v>
      </c>
      <c r="D4217">
        <v>0.12706959247589111</v>
      </c>
      <c r="E4217">
        <v>9.7983859479427338E-2</v>
      </c>
      <c r="F4217">
        <v>0.18885663151741031</v>
      </c>
      <c r="G4217">
        <v>0</v>
      </c>
      <c r="H4217">
        <v>0.25109550356864929</v>
      </c>
      <c r="I4217">
        <v>0</v>
      </c>
      <c r="J4217">
        <v>0</v>
      </c>
      <c r="K4217">
        <v>0</v>
      </c>
      <c r="L4217">
        <v>0</v>
      </c>
      <c r="M4217">
        <v>0</v>
      </c>
      <c r="N4217">
        <v>0</v>
      </c>
      <c r="O4217">
        <v>0</v>
      </c>
      <c r="P4217">
        <v>0.27897113561630249</v>
      </c>
      <c r="Q4217">
        <v>12</v>
      </c>
    </row>
    <row r="4218" spans="1:17" x14ac:dyDescent="0.2">
      <c r="A4218" t="s">
        <v>4208</v>
      </c>
      <c r="B4218" s="3">
        <v>44084</v>
      </c>
      <c r="C4218" t="s">
        <v>13756</v>
      </c>
      <c r="D4218">
        <v>1.2823483906686309E-2</v>
      </c>
      <c r="E4218">
        <v>1.2823411263525489E-2</v>
      </c>
      <c r="F4218">
        <v>1.28235062584281E-2</v>
      </c>
      <c r="G4218">
        <v>0.44015815854072571</v>
      </c>
      <c r="H4218">
        <v>1.2823464348912241E-2</v>
      </c>
      <c r="I4218">
        <v>1.2823419645428659E-2</v>
      </c>
      <c r="J4218">
        <v>1.282340846955776E-2</v>
      </c>
      <c r="K4218">
        <v>0.41878381371498108</v>
      </c>
      <c r="L4218">
        <v>1.2823487631976599E-2</v>
      </c>
      <c r="M4218">
        <v>1.282359100878239E-2</v>
      </c>
      <c r="N4218">
        <v>1.282340846955776E-2</v>
      </c>
      <c r="O4218">
        <v>1.282340846955776E-2</v>
      </c>
      <c r="P4218">
        <v>1.2823424302041531E-2</v>
      </c>
      <c r="Q4218">
        <v>3</v>
      </c>
    </row>
    <row r="4219" spans="1:17" x14ac:dyDescent="0.2">
      <c r="A4219" t="s">
        <v>4209</v>
      </c>
      <c r="B4219" s="3">
        <v>44084</v>
      </c>
      <c r="C4219" t="s">
        <v>13757</v>
      </c>
      <c r="D4219">
        <v>0</v>
      </c>
      <c r="E4219">
        <v>0</v>
      </c>
      <c r="F4219">
        <v>0</v>
      </c>
      <c r="G4219">
        <v>0</v>
      </c>
      <c r="H4219">
        <v>0.39678549766540527</v>
      </c>
      <c r="I4219">
        <v>0</v>
      </c>
      <c r="J4219">
        <v>0</v>
      </c>
      <c r="K4219">
        <v>0</v>
      </c>
      <c r="L4219">
        <v>0.22336125373840329</v>
      </c>
      <c r="M4219">
        <v>0</v>
      </c>
      <c r="N4219">
        <v>0.1032529845833778</v>
      </c>
      <c r="O4219">
        <v>0</v>
      </c>
      <c r="P4219">
        <v>0.20732161402702329</v>
      </c>
      <c r="Q4219">
        <v>4</v>
      </c>
    </row>
    <row r="4220" spans="1:17" x14ac:dyDescent="0.2">
      <c r="A4220" t="s">
        <v>4210</v>
      </c>
      <c r="B4220" s="3">
        <v>44084</v>
      </c>
      <c r="C4220" t="s">
        <v>13758</v>
      </c>
      <c r="D4220">
        <v>0.2740817666053772</v>
      </c>
      <c r="E4220">
        <v>1.098855584859848E-2</v>
      </c>
      <c r="F4220">
        <v>1.098868995904922E-2</v>
      </c>
      <c r="G4220">
        <v>1.098865643143654E-2</v>
      </c>
      <c r="H4220">
        <v>0.28068792819976812</v>
      </c>
      <c r="I4220">
        <v>0.33534413576126099</v>
      </c>
      <c r="J4220">
        <v>1.098854467272758E-2</v>
      </c>
      <c r="K4220">
        <v>1.098865829408169E-2</v>
      </c>
      <c r="L4220">
        <v>1.098860800266266E-2</v>
      </c>
      <c r="M4220">
        <v>1.098883431404829E-2</v>
      </c>
      <c r="N4220">
        <v>1.098854467272758E-2</v>
      </c>
      <c r="O4220">
        <v>1.098854467272758E-2</v>
      </c>
      <c r="P4220">
        <v>1.098854467272758E-2</v>
      </c>
      <c r="Q4220">
        <v>5</v>
      </c>
    </row>
    <row r="4221" spans="1:17" x14ac:dyDescent="0.2">
      <c r="A4221" t="s">
        <v>4211</v>
      </c>
      <c r="B4221" s="3">
        <v>44084</v>
      </c>
      <c r="C4221" t="s">
        <v>13759</v>
      </c>
      <c r="D4221">
        <v>1.9224166870117191E-2</v>
      </c>
      <c r="E4221">
        <v>1.92242581397295E-2</v>
      </c>
      <c r="F4221">
        <v>1.9224097952246669E-2</v>
      </c>
      <c r="G4221">
        <v>1.9224239513278011E-2</v>
      </c>
      <c r="H4221">
        <v>0.76931005716323853</v>
      </c>
      <c r="I4221">
        <v>1.9224097952246669E-2</v>
      </c>
      <c r="J4221">
        <v>1.9224124029278759E-2</v>
      </c>
      <c r="K4221">
        <v>1.922434568405151E-2</v>
      </c>
      <c r="L4221">
        <v>1.9224097952246669E-2</v>
      </c>
      <c r="M4221">
        <v>1.9224097952246669E-2</v>
      </c>
      <c r="N4221">
        <v>1.9224097952246669E-2</v>
      </c>
      <c r="O4221">
        <v>1.9224170595407489E-2</v>
      </c>
      <c r="P4221">
        <v>1.9224097952246669E-2</v>
      </c>
      <c r="Q4221">
        <v>4</v>
      </c>
    </row>
    <row r="4222" spans="1:17" x14ac:dyDescent="0.2">
      <c r="A4222" t="s">
        <v>4212</v>
      </c>
      <c r="B4222" s="3">
        <v>44084</v>
      </c>
      <c r="C4222" t="s">
        <v>13760</v>
      </c>
      <c r="D4222">
        <v>0</v>
      </c>
      <c r="E4222">
        <v>0.1039481088519096</v>
      </c>
      <c r="F4222">
        <v>0</v>
      </c>
      <c r="G4222">
        <v>0</v>
      </c>
      <c r="H4222">
        <v>0.29446104168891912</v>
      </c>
      <c r="I4222">
        <v>0.42234808206558228</v>
      </c>
      <c r="J4222">
        <v>0</v>
      </c>
      <c r="K4222">
        <v>0</v>
      </c>
      <c r="L4222">
        <v>0</v>
      </c>
      <c r="M4222">
        <v>0</v>
      </c>
      <c r="N4222">
        <v>0.12153717130422589</v>
      </c>
      <c r="O4222">
        <v>0</v>
      </c>
      <c r="P4222">
        <v>0</v>
      </c>
      <c r="Q4222">
        <v>5</v>
      </c>
    </row>
    <row r="4223" spans="1:17" x14ac:dyDescent="0.2">
      <c r="A4223" t="s">
        <v>4213</v>
      </c>
      <c r="B4223" s="3">
        <v>44084</v>
      </c>
      <c r="C4223" t="s">
        <v>13761</v>
      </c>
      <c r="D4223">
        <v>0.10634654760360721</v>
      </c>
      <c r="E4223">
        <v>0</v>
      </c>
      <c r="F4223">
        <v>0</v>
      </c>
      <c r="G4223">
        <v>0.27935609221458441</v>
      </c>
      <c r="H4223">
        <v>0</v>
      </c>
      <c r="I4223">
        <v>0.17317564785480499</v>
      </c>
      <c r="J4223">
        <v>0</v>
      </c>
      <c r="K4223">
        <v>0</v>
      </c>
      <c r="L4223">
        <v>0</v>
      </c>
      <c r="M4223">
        <v>0.16202898323535919</v>
      </c>
      <c r="N4223">
        <v>0</v>
      </c>
      <c r="O4223">
        <v>0</v>
      </c>
      <c r="P4223">
        <v>0.22777149081230161</v>
      </c>
      <c r="Q4223">
        <v>3</v>
      </c>
    </row>
    <row r="4224" spans="1:17" x14ac:dyDescent="0.2">
      <c r="A4224" t="s">
        <v>4214</v>
      </c>
      <c r="B4224" s="3">
        <v>44084</v>
      </c>
      <c r="C4224" t="s">
        <v>13762</v>
      </c>
      <c r="D4224">
        <v>0</v>
      </c>
      <c r="E4224">
        <v>0</v>
      </c>
      <c r="F4224">
        <v>0</v>
      </c>
      <c r="G4224">
        <v>0</v>
      </c>
      <c r="H4224">
        <v>0</v>
      </c>
      <c r="I4224">
        <v>0.38848072290420532</v>
      </c>
      <c r="J4224">
        <v>0</v>
      </c>
      <c r="K4224">
        <v>9.876839816570282E-2</v>
      </c>
      <c r="L4224">
        <v>0</v>
      </c>
      <c r="M4224">
        <v>0.28380265831947332</v>
      </c>
      <c r="N4224">
        <v>0</v>
      </c>
      <c r="O4224">
        <v>0</v>
      </c>
      <c r="P4224">
        <v>0.15968059003353119</v>
      </c>
      <c r="Q4224">
        <v>5</v>
      </c>
    </row>
    <row r="4225" spans="1:17" x14ac:dyDescent="0.2">
      <c r="A4225" t="s">
        <v>4215</v>
      </c>
      <c r="B4225" s="3">
        <v>44084</v>
      </c>
      <c r="C4225" t="s">
        <v>13763</v>
      </c>
      <c r="D4225">
        <v>0</v>
      </c>
      <c r="E4225">
        <v>0</v>
      </c>
      <c r="F4225">
        <v>0</v>
      </c>
      <c r="G4225">
        <v>0.12910385429859161</v>
      </c>
      <c r="H4225">
        <v>0.57534217834472656</v>
      </c>
      <c r="I4225">
        <v>0</v>
      </c>
      <c r="J4225">
        <v>0.23634713888168329</v>
      </c>
      <c r="K4225">
        <v>0</v>
      </c>
      <c r="L4225">
        <v>0</v>
      </c>
      <c r="M4225">
        <v>0</v>
      </c>
      <c r="N4225">
        <v>0</v>
      </c>
      <c r="O4225">
        <v>0</v>
      </c>
      <c r="P4225">
        <v>0</v>
      </c>
      <c r="Q4225">
        <v>4</v>
      </c>
    </row>
    <row r="4226" spans="1:17" x14ac:dyDescent="0.2">
      <c r="A4226" t="s">
        <v>4216</v>
      </c>
      <c r="B4226" s="3">
        <v>44084</v>
      </c>
      <c r="C4226" t="s">
        <v>13764</v>
      </c>
      <c r="D4226">
        <v>0.1000763773918152</v>
      </c>
      <c r="E4226">
        <v>6.3065074384212494E-2</v>
      </c>
      <c r="F4226">
        <v>0</v>
      </c>
      <c r="G4226">
        <v>0.43283462524414062</v>
      </c>
      <c r="H4226">
        <v>0</v>
      </c>
      <c r="I4226">
        <v>0.13380411267280579</v>
      </c>
      <c r="J4226">
        <v>6.1503395438194268E-2</v>
      </c>
      <c r="K4226">
        <v>0</v>
      </c>
      <c r="L4226">
        <v>0</v>
      </c>
      <c r="M4226">
        <v>0.12587015330791471</v>
      </c>
      <c r="N4226">
        <v>0</v>
      </c>
      <c r="O4226">
        <v>0</v>
      </c>
      <c r="P4226">
        <v>5.8532465249300003E-2</v>
      </c>
      <c r="Q4226">
        <v>3</v>
      </c>
    </row>
    <row r="4227" spans="1:17" x14ac:dyDescent="0.2">
      <c r="A4227" t="s">
        <v>4217</v>
      </c>
      <c r="B4227" s="3">
        <v>44084</v>
      </c>
      <c r="C4227" t="s">
        <v>13765</v>
      </c>
      <c r="D4227">
        <v>0</v>
      </c>
      <c r="E4227">
        <v>0</v>
      </c>
      <c r="F4227">
        <v>0</v>
      </c>
      <c r="G4227">
        <v>0.3946983814239502</v>
      </c>
      <c r="H4227">
        <v>0.24607470631599429</v>
      </c>
      <c r="I4227">
        <v>7.398638129234314E-2</v>
      </c>
      <c r="J4227">
        <v>0</v>
      </c>
      <c r="K4227">
        <v>0.24196308851242071</v>
      </c>
      <c r="L4227">
        <v>0</v>
      </c>
      <c r="M4227">
        <v>0</v>
      </c>
      <c r="N4227">
        <v>0</v>
      </c>
      <c r="O4227">
        <v>0</v>
      </c>
      <c r="P4227">
        <v>0</v>
      </c>
      <c r="Q4227">
        <v>3</v>
      </c>
    </row>
    <row r="4228" spans="1:17" x14ac:dyDescent="0.2">
      <c r="A4228" t="s">
        <v>4218</v>
      </c>
      <c r="B4228" s="3">
        <v>44084</v>
      </c>
      <c r="C4228" t="s">
        <v>13766</v>
      </c>
      <c r="D4228">
        <v>0.42615976929664612</v>
      </c>
      <c r="E4228">
        <v>0</v>
      </c>
      <c r="F4228">
        <v>0</v>
      </c>
      <c r="G4228">
        <v>0</v>
      </c>
      <c r="H4228">
        <v>0</v>
      </c>
      <c r="I4228">
        <v>0.12774199247360229</v>
      </c>
      <c r="J4228">
        <v>0</v>
      </c>
      <c r="K4228">
        <v>0.13847799599170679</v>
      </c>
      <c r="L4228">
        <v>0</v>
      </c>
      <c r="M4228">
        <v>0.11962695419788361</v>
      </c>
      <c r="N4228">
        <v>0</v>
      </c>
      <c r="O4228">
        <v>0.11959061771631239</v>
      </c>
      <c r="P4228">
        <v>0</v>
      </c>
      <c r="Q4228">
        <v>0</v>
      </c>
    </row>
    <row r="4229" spans="1:17" x14ac:dyDescent="0.2">
      <c r="A4229" t="s">
        <v>4219</v>
      </c>
      <c r="B4229" s="3">
        <v>44084</v>
      </c>
      <c r="C4229" t="s">
        <v>13767</v>
      </c>
      <c r="D4229">
        <v>0</v>
      </c>
      <c r="E4229">
        <v>0</v>
      </c>
      <c r="F4229">
        <v>0</v>
      </c>
      <c r="G4229">
        <v>0</v>
      </c>
      <c r="H4229">
        <v>0</v>
      </c>
      <c r="I4229">
        <v>0</v>
      </c>
      <c r="J4229">
        <v>0</v>
      </c>
      <c r="K4229">
        <v>0.5344240665435791</v>
      </c>
      <c r="L4229">
        <v>0</v>
      </c>
      <c r="M4229">
        <v>0.40513172745704651</v>
      </c>
      <c r="N4229">
        <v>0</v>
      </c>
      <c r="O4229">
        <v>0</v>
      </c>
      <c r="P4229">
        <v>0</v>
      </c>
      <c r="Q4229">
        <v>7</v>
      </c>
    </row>
    <row r="4230" spans="1:17" x14ac:dyDescent="0.2">
      <c r="A4230" t="s">
        <v>4220</v>
      </c>
      <c r="B4230" s="3">
        <v>44084</v>
      </c>
      <c r="C4230" t="s">
        <v>13768</v>
      </c>
      <c r="D4230">
        <v>0</v>
      </c>
      <c r="E4230">
        <v>0</v>
      </c>
      <c r="F4230">
        <v>0</v>
      </c>
      <c r="G4230">
        <v>0</v>
      </c>
      <c r="H4230">
        <v>0.45312702655792242</v>
      </c>
      <c r="I4230">
        <v>0</v>
      </c>
      <c r="J4230">
        <v>0</v>
      </c>
      <c r="K4230">
        <v>0</v>
      </c>
      <c r="L4230">
        <v>0</v>
      </c>
      <c r="M4230">
        <v>0.34182572364807129</v>
      </c>
      <c r="N4230">
        <v>0</v>
      </c>
      <c r="O4230">
        <v>0</v>
      </c>
      <c r="P4230">
        <v>0.11954469978809359</v>
      </c>
      <c r="Q4230">
        <v>4</v>
      </c>
    </row>
    <row r="4231" spans="1:17" x14ac:dyDescent="0.2">
      <c r="A4231" t="s">
        <v>4221</v>
      </c>
      <c r="B4231" s="3">
        <v>44084</v>
      </c>
      <c r="C4231" t="s">
        <v>13769</v>
      </c>
      <c r="D4231">
        <v>0</v>
      </c>
      <c r="E4231">
        <v>0.14814235270023349</v>
      </c>
      <c r="F4231">
        <v>0</v>
      </c>
      <c r="G4231">
        <v>0</v>
      </c>
      <c r="H4231">
        <v>0.1134181246161461</v>
      </c>
      <c r="I4231">
        <v>0.21925647556781769</v>
      </c>
      <c r="J4231">
        <v>0</v>
      </c>
      <c r="K4231">
        <v>0</v>
      </c>
      <c r="L4231">
        <v>0</v>
      </c>
      <c r="M4231">
        <v>0.25961953401565552</v>
      </c>
      <c r="N4231">
        <v>0</v>
      </c>
      <c r="O4231">
        <v>0</v>
      </c>
      <c r="P4231">
        <v>0.18263524770736689</v>
      </c>
      <c r="Q4231">
        <v>9</v>
      </c>
    </row>
    <row r="4232" spans="1:17" x14ac:dyDescent="0.2">
      <c r="A4232" t="s">
        <v>4222</v>
      </c>
      <c r="B4232" s="3">
        <v>44084</v>
      </c>
      <c r="C4232" t="s">
        <v>13770</v>
      </c>
      <c r="D4232">
        <v>0</v>
      </c>
      <c r="E4232">
        <v>0</v>
      </c>
      <c r="F4232">
        <v>0</v>
      </c>
      <c r="G4232">
        <v>0.35378271341323853</v>
      </c>
      <c r="H4232">
        <v>0</v>
      </c>
      <c r="I4232">
        <v>0.13456439971923831</v>
      </c>
      <c r="J4232">
        <v>0</v>
      </c>
      <c r="K4232">
        <v>0.41551107168197632</v>
      </c>
      <c r="L4232">
        <v>0</v>
      </c>
      <c r="M4232">
        <v>0</v>
      </c>
      <c r="N4232">
        <v>0</v>
      </c>
      <c r="O4232">
        <v>0</v>
      </c>
      <c r="P4232">
        <v>0</v>
      </c>
      <c r="Q4232">
        <v>7</v>
      </c>
    </row>
    <row r="4233" spans="1:17" x14ac:dyDescent="0.2">
      <c r="A4233" t="s">
        <v>4223</v>
      </c>
      <c r="B4233" s="3">
        <v>44084</v>
      </c>
      <c r="C4233" t="s">
        <v>13771</v>
      </c>
      <c r="D4233">
        <v>0</v>
      </c>
      <c r="E4233">
        <v>0</v>
      </c>
      <c r="F4233">
        <v>0</v>
      </c>
      <c r="G4233">
        <v>0</v>
      </c>
      <c r="H4233">
        <v>0</v>
      </c>
      <c r="I4233">
        <v>0</v>
      </c>
      <c r="J4233">
        <v>0</v>
      </c>
      <c r="K4233">
        <v>0</v>
      </c>
      <c r="L4233">
        <v>0</v>
      </c>
      <c r="M4233">
        <v>0.27338102459907532</v>
      </c>
      <c r="N4233">
        <v>0.1415122449398041</v>
      </c>
      <c r="O4233">
        <v>0.1543263494968414</v>
      </c>
      <c r="P4233">
        <v>0.34422177076339722</v>
      </c>
      <c r="Q4233">
        <v>12</v>
      </c>
    </row>
    <row r="4234" spans="1:17" x14ac:dyDescent="0.2">
      <c r="A4234" t="s">
        <v>4224</v>
      </c>
      <c r="B4234" s="3">
        <v>44084</v>
      </c>
      <c r="C4234" t="s">
        <v>13772</v>
      </c>
      <c r="D4234">
        <v>0.25811517238616938</v>
      </c>
      <c r="E4234">
        <v>0.1193206608295441</v>
      </c>
      <c r="F4234">
        <v>0</v>
      </c>
      <c r="G4234">
        <v>0</v>
      </c>
      <c r="H4234">
        <v>0.2859000563621521</v>
      </c>
      <c r="I4234">
        <v>0</v>
      </c>
      <c r="J4234">
        <v>0</v>
      </c>
      <c r="K4234">
        <v>0</v>
      </c>
      <c r="L4234">
        <v>0.27373191714286799</v>
      </c>
      <c r="M4234">
        <v>0</v>
      </c>
      <c r="N4234">
        <v>0</v>
      </c>
      <c r="O4234">
        <v>0</v>
      </c>
      <c r="P4234">
        <v>0</v>
      </c>
      <c r="Q4234">
        <v>4</v>
      </c>
    </row>
    <row r="4235" spans="1:17" x14ac:dyDescent="0.2">
      <c r="A4235" t="s">
        <v>4225</v>
      </c>
      <c r="B4235" s="3">
        <v>44084</v>
      </c>
      <c r="C4235" t="s">
        <v>13773</v>
      </c>
      <c r="D4235">
        <v>1.281517371535301E-2</v>
      </c>
      <c r="E4235">
        <v>1.28152072429657E-2</v>
      </c>
      <c r="F4235">
        <v>0.51292115449905396</v>
      </c>
      <c r="G4235">
        <v>1.281524263322353E-2</v>
      </c>
      <c r="H4235">
        <v>1.2815289199352259E-2</v>
      </c>
      <c r="I4235">
        <v>1.281522307544947E-2</v>
      </c>
      <c r="J4235">
        <v>1.281522680073977E-2</v>
      </c>
      <c r="K4235">
        <v>0.34611135721206671</v>
      </c>
      <c r="L4235">
        <v>1.281517371535301E-2</v>
      </c>
      <c r="M4235">
        <v>1.2815205380320551E-2</v>
      </c>
      <c r="N4235">
        <v>1.281525567173958E-2</v>
      </c>
      <c r="O4235">
        <v>1.281525939702988E-2</v>
      </c>
      <c r="P4235">
        <v>1.281524263322353E-2</v>
      </c>
      <c r="Q4235">
        <v>2</v>
      </c>
    </row>
    <row r="4236" spans="1:17" x14ac:dyDescent="0.2">
      <c r="A4236" t="s">
        <v>4226</v>
      </c>
      <c r="B4236" s="3">
        <v>44084</v>
      </c>
      <c r="C4236" t="s">
        <v>13774</v>
      </c>
      <c r="D4236">
        <v>0.26932030916213989</v>
      </c>
      <c r="E4236">
        <v>1.923438161611557E-2</v>
      </c>
      <c r="F4236">
        <v>1.923438161611557E-2</v>
      </c>
      <c r="G4236">
        <v>1.923438161611557E-2</v>
      </c>
      <c r="H4236">
        <v>1.923438161611557E-2</v>
      </c>
      <c r="I4236">
        <v>0.26907643675804138</v>
      </c>
      <c r="J4236">
        <v>1.923438161611557E-2</v>
      </c>
      <c r="K4236">
        <v>1.923438161611557E-2</v>
      </c>
      <c r="L4236">
        <v>1.923438161611557E-2</v>
      </c>
      <c r="M4236">
        <v>1.923438161611557E-2</v>
      </c>
      <c r="N4236">
        <v>1.92346628755331E-2</v>
      </c>
      <c r="O4236">
        <v>0.26925915479660029</v>
      </c>
      <c r="P4236">
        <v>1.923438161611557E-2</v>
      </c>
      <c r="Q4236">
        <v>0</v>
      </c>
    </row>
    <row r="4237" spans="1:17" x14ac:dyDescent="0.2">
      <c r="A4237" t="s">
        <v>4227</v>
      </c>
      <c r="B4237" s="3">
        <v>44084</v>
      </c>
      <c r="C4237" t="s">
        <v>13775</v>
      </c>
      <c r="D4237">
        <v>0.24038110673427579</v>
      </c>
      <c r="E4237">
        <v>0</v>
      </c>
      <c r="F4237">
        <v>7.8378647565841675E-2</v>
      </c>
      <c r="G4237">
        <v>0</v>
      </c>
      <c r="H4237">
        <v>8.1736244261264801E-2</v>
      </c>
      <c r="I4237">
        <v>0</v>
      </c>
      <c r="J4237">
        <v>0</v>
      </c>
      <c r="K4237">
        <v>0</v>
      </c>
      <c r="L4237">
        <v>0.27664682269096369</v>
      </c>
      <c r="M4237">
        <v>0.20638096332550049</v>
      </c>
      <c r="N4237">
        <v>0</v>
      </c>
      <c r="O4237">
        <v>0</v>
      </c>
      <c r="P4237">
        <v>7.7979102730751038E-2</v>
      </c>
      <c r="Q4237">
        <v>8</v>
      </c>
    </row>
    <row r="4238" spans="1:17" x14ac:dyDescent="0.2">
      <c r="A4238" t="s">
        <v>4228</v>
      </c>
      <c r="B4238" s="3">
        <v>44084</v>
      </c>
      <c r="C4238" t="s">
        <v>13776</v>
      </c>
      <c r="D4238">
        <v>0</v>
      </c>
      <c r="E4238">
        <v>0</v>
      </c>
      <c r="F4238">
        <v>0</v>
      </c>
      <c r="G4238">
        <v>0</v>
      </c>
      <c r="H4238">
        <v>0</v>
      </c>
      <c r="I4238">
        <v>0.36329635977745062</v>
      </c>
      <c r="J4238">
        <v>0</v>
      </c>
      <c r="K4238">
        <v>0</v>
      </c>
      <c r="L4238">
        <v>0</v>
      </c>
      <c r="M4238">
        <v>0.43163162469863892</v>
      </c>
      <c r="N4238">
        <v>0</v>
      </c>
      <c r="O4238">
        <v>0</v>
      </c>
      <c r="P4238">
        <v>0.1195984110236168</v>
      </c>
      <c r="Q4238">
        <v>9</v>
      </c>
    </row>
    <row r="4239" spans="1:17" x14ac:dyDescent="0.2">
      <c r="A4239" t="s">
        <v>4229</v>
      </c>
      <c r="B4239" s="3">
        <v>44084</v>
      </c>
      <c r="C4239" t="s">
        <v>13777</v>
      </c>
      <c r="D4239">
        <v>1.538198534399271E-2</v>
      </c>
      <c r="E4239">
        <v>1.538198534399271E-2</v>
      </c>
      <c r="F4239">
        <v>1.538198534399271E-2</v>
      </c>
      <c r="G4239">
        <v>0.23854415118694311</v>
      </c>
      <c r="H4239">
        <v>1.538208220154047E-2</v>
      </c>
      <c r="I4239">
        <v>1.538198534399271E-2</v>
      </c>
      <c r="J4239">
        <v>1.538198534399271E-2</v>
      </c>
      <c r="K4239">
        <v>1.5382084064185619E-2</v>
      </c>
      <c r="L4239">
        <v>1.538206171244383E-2</v>
      </c>
      <c r="M4239">
        <v>0.33850499987602228</v>
      </c>
      <c r="N4239">
        <v>1.5382029116153721E-2</v>
      </c>
      <c r="O4239">
        <v>1.538198534399271E-2</v>
      </c>
      <c r="P4239">
        <v>0.26913067698478699</v>
      </c>
      <c r="Q4239">
        <v>9</v>
      </c>
    </row>
    <row r="4240" spans="1:17" x14ac:dyDescent="0.2">
      <c r="A4240" t="s">
        <v>4230</v>
      </c>
      <c r="B4240" s="3">
        <v>44084</v>
      </c>
      <c r="C4240" t="s">
        <v>13778</v>
      </c>
      <c r="D4240">
        <v>1.538748852908611E-2</v>
      </c>
      <c r="E4240">
        <v>1.538746245205402E-2</v>
      </c>
      <c r="F4240">
        <v>1.53874671086669E-2</v>
      </c>
      <c r="G4240">
        <v>0.58813768625259399</v>
      </c>
      <c r="H4240">
        <v>1.5387615188956261E-2</v>
      </c>
      <c r="I4240">
        <v>1.538746617734432E-2</v>
      </c>
      <c r="J4240">
        <v>0.24259935319423681</v>
      </c>
      <c r="K4240">
        <v>1.538762357085943E-2</v>
      </c>
      <c r="L4240">
        <v>1.538774464279413E-2</v>
      </c>
      <c r="M4240">
        <v>1.538772229105234E-2</v>
      </c>
      <c r="N4240">
        <v>1.5387461520731451E-2</v>
      </c>
      <c r="O4240">
        <v>1.538748852908611E-2</v>
      </c>
      <c r="P4240">
        <v>1.5387461520731451E-2</v>
      </c>
      <c r="Q4240">
        <v>3</v>
      </c>
    </row>
    <row r="4241" spans="1:17" x14ac:dyDescent="0.2">
      <c r="A4241" t="s">
        <v>4231</v>
      </c>
      <c r="B4241" s="3">
        <v>44084</v>
      </c>
      <c r="C4241" t="s">
        <v>13779</v>
      </c>
      <c r="D4241">
        <v>0</v>
      </c>
      <c r="E4241">
        <v>0</v>
      </c>
      <c r="F4241">
        <v>0</v>
      </c>
      <c r="G4241">
        <v>0.39202991127967829</v>
      </c>
      <c r="H4241">
        <v>0</v>
      </c>
      <c r="I4241">
        <v>0</v>
      </c>
      <c r="J4241">
        <v>0</v>
      </c>
      <c r="K4241">
        <v>0</v>
      </c>
      <c r="L4241">
        <v>0.29172912240028381</v>
      </c>
      <c r="M4241">
        <v>0</v>
      </c>
      <c r="N4241">
        <v>0</v>
      </c>
      <c r="O4241">
        <v>0.2307635843753815</v>
      </c>
      <c r="P4241">
        <v>0</v>
      </c>
      <c r="Q4241">
        <v>3</v>
      </c>
    </row>
    <row r="4242" spans="1:17" x14ac:dyDescent="0.2">
      <c r="A4242" t="s">
        <v>4232</v>
      </c>
      <c r="B4242" s="3">
        <v>44084</v>
      </c>
      <c r="C4242" t="s">
        <v>13780</v>
      </c>
      <c r="D4242">
        <v>0</v>
      </c>
      <c r="E4242">
        <v>0</v>
      </c>
      <c r="F4242">
        <v>0</v>
      </c>
      <c r="G4242">
        <v>0</v>
      </c>
      <c r="H4242">
        <v>0.51112091541290283</v>
      </c>
      <c r="I4242">
        <v>0</v>
      </c>
      <c r="J4242">
        <v>0</v>
      </c>
      <c r="K4242">
        <v>0.1231368631124496</v>
      </c>
      <c r="L4242">
        <v>0</v>
      </c>
      <c r="M4242">
        <v>0.30162569880485529</v>
      </c>
      <c r="N4242">
        <v>0</v>
      </c>
      <c r="O4242">
        <v>0</v>
      </c>
      <c r="P4242">
        <v>0</v>
      </c>
      <c r="Q4242">
        <v>4</v>
      </c>
    </row>
    <row r="4243" spans="1:17" x14ac:dyDescent="0.2">
      <c r="A4243" t="s">
        <v>4233</v>
      </c>
      <c r="B4243" s="3">
        <v>44084</v>
      </c>
      <c r="C4243" t="s">
        <v>13781</v>
      </c>
      <c r="D4243">
        <v>1.099670212715864E-2</v>
      </c>
      <c r="E4243">
        <v>1.099666953086853E-2</v>
      </c>
      <c r="F4243">
        <v>0.1539672464132309</v>
      </c>
      <c r="G4243">
        <v>1.099671423435211E-2</v>
      </c>
      <c r="H4243">
        <v>1.0996736586093901E-2</v>
      </c>
      <c r="I4243">
        <v>0.2971990704536438</v>
      </c>
      <c r="J4243">
        <v>1.099666953086853E-2</v>
      </c>
      <c r="K4243">
        <v>1.099669001996517E-2</v>
      </c>
      <c r="L4243">
        <v>0.22283302247524259</v>
      </c>
      <c r="M4243">
        <v>0.22703032195568079</v>
      </c>
      <c r="N4243">
        <v>1.099666953086853E-2</v>
      </c>
      <c r="O4243">
        <v>1.099684368818998E-2</v>
      </c>
      <c r="P4243">
        <v>1.0996672324836251E-2</v>
      </c>
      <c r="Q4243">
        <v>5</v>
      </c>
    </row>
    <row r="4244" spans="1:17" x14ac:dyDescent="0.2">
      <c r="A4244" t="s">
        <v>4234</v>
      </c>
      <c r="B4244" s="3">
        <v>44084</v>
      </c>
      <c r="C4244" t="s">
        <v>13782</v>
      </c>
      <c r="D4244">
        <v>0</v>
      </c>
      <c r="E4244">
        <v>0</v>
      </c>
      <c r="F4244">
        <v>0</v>
      </c>
      <c r="G4244">
        <v>0.26589533686637878</v>
      </c>
      <c r="H4244">
        <v>0</v>
      </c>
      <c r="I4244">
        <v>0</v>
      </c>
      <c r="J4244">
        <v>0</v>
      </c>
      <c r="K4244">
        <v>0</v>
      </c>
      <c r="L4244">
        <v>0.62833017110824585</v>
      </c>
      <c r="M4244">
        <v>0</v>
      </c>
      <c r="N4244">
        <v>0</v>
      </c>
      <c r="O4244">
        <v>0</v>
      </c>
      <c r="P4244">
        <v>0</v>
      </c>
      <c r="Q4244">
        <v>8</v>
      </c>
    </row>
    <row r="4245" spans="1:17" x14ac:dyDescent="0.2">
      <c r="A4245" t="s">
        <v>4235</v>
      </c>
      <c r="B4245" s="3">
        <v>44084</v>
      </c>
      <c r="C4245" t="s">
        <v>13783</v>
      </c>
      <c r="D4245">
        <v>0.10743393003940579</v>
      </c>
      <c r="E4245">
        <v>0</v>
      </c>
      <c r="F4245">
        <v>0.58449125289916992</v>
      </c>
      <c r="G4245">
        <v>0</v>
      </c>
      <c r="H4245">
        <v>0</v>
      </c>
      <c r="I4245">
        <v>0</v>
      </c>
      <c r="J4245">
        <v>0.10760489851236341</v>
      </c>
      <c r="K4245">
        <v>0</v>
      </c>
      <c r="L4245">
        <v>0</v>
      </c>
      <c r="M4245">
        <v>0</v>
      </c>
      <c r="N4245">
        <v>0</v>
      </c>
      <c r="O4245">
        <v>0.13120369613170621</v>
      </c>
      <c r="P4245">
        <v>0</v>
      </c>
      <c r="Q4245">
        <v>2</v>
      </c>
    </row>
    <row r="4246" spans="1:17" x14ac:dyDescent="0.2">
      <c r="A4246" t="s">
        <v>4236</v>
      </c>
      <c r="B4246" s="3">
        <v>44084</v>
      </c>
      <c r="C4246" t="s">
        <v>13784</v>
      </c>
      <c r="D4246">
        <v>1.282066479325294E-2</v>
      </c>
      <c r="E4246">
        <v>1.282039377838373E-2</v>
      </c>
      <c r="F4246">
        <v>0.34614267945289612</v>
      </c>
      <c r="G4246">
        <v>1.2820445001125339E-2</v>
      </c>
      <c r="H4246">
        <v>1.28206005319953E-2</v>
      </c>
      <c r="I4246">
        <v>1.2820485979318621E-2</v>
      </c>
      <c r="J4246">
        <v>1.282053161412477E-2</v>
      </c>
      <c r="K4246">
        <v>1.2820356525480751E-2</v>
      </c>
      <c r="L4246">
        <v>1.282043848186731E-2</v>
      </c>
      <c r="M4246">
        <v>1.282036956399679E-2</v>
      </c>
      <c r="N4246">
        <v>0.51283222436904907</v>
      </c>
      <c r="O4246">
        <v>1.2820500880479809E-2</v>
      </c>
      <c r="P4246">
        <v>1.2820367701351639E-2</v>
      </c>
      <c r="Q4246">
        <v>10</v>
      </c>
    </row>
    <row r="4247" spans="1:17" x14ac:dyDescent="0.2">
      <c r="A4247" t="s">
        <v>4237</v>
      </c>
      <c r="B4247" s="3">
        <v>44084</v>
      </c>
      <c r="C4247" t="s">
        <v>13785</v>
      </c>
      <c r="D4247">
        <v>0</v>
      </c>
      <c r="E4247">
        <v>0</v>
      </c>
      <c r="F4247">
        <v>0</v>
      </c>
      <c r="G4247">
        <v>0</v>
      </c>
      <c r="H4247">
        <v>0</v>
      </c>
      <c r="I4247">
        <v>0</v>
      </c>
      <c r="J4247">
        <v>0.4530068039894104</v>
      </c>
      <c r="K4247">
        <v>0.2307240962982178</v>
      </c>
      <c r="L4247">
        <v>0</v>
      </c>
      <c r="M4247">
        <v>0</v>
      </c>
      <c r="N4247">
        <v>0</v>
      </c>
      <c r="O4247">
        <v>0</v>
      </c>
      <c r="P4247">
        <v>0.23077864944934839</v>
      </c>
      <c r="Q4247">
        <v>6</v>
      </c>
    </row>
    <row r="4248" spans="1:17" x14ac:dyDescent="0.2">
      <c r="A4248" t="s">
        <v>4238</v>
      </c>
      <c r="B4248" s="3">
        <v>44084</v>
      </c>
      <c r="C4248" t="s">
        <v>13786</v>
      </c>
      <c r="D4248">
        <v>0.27920174598693848</v>
      </c>
      <c r="E4248">
        <v>0.14492401480674741</v>
      </c>
      <c r="F4248">
        <v>0</v>
      </c>
      <c r="G4248">
        <v>0</v>
      </c>
      <c r="H4248">
        <v>0</v>
      </c>
      <c r="I4248">
        <v>0</v>
      </c>
      <c r="J4248">
        <v>0</v>
      </c>
      <c r="K4248">
        <v>0</v>
      </c>
      <c r="L4248">
        <v>0.26451510190963751</v>
      </c>
      <c r="M4248">
        <v>0</v>
      </c>
      <c r="N4248">
        <v>0</v>
      </c>
      <c r="O4248">
        <v>0.2248247712850571</v>
      </c>
      <c r="P4248">
        <v>0</v>
      </c>
      <c r="Q4248">
        <v>0</v>
      </c>
    </row>
    <row r="4249" spans="1:17" x14ac:dyDescent="0.2">
      <c r="A4249" t="s">
        <v>3727</v>
      </c>
      <c r="B4249" s="3">
        <v>44084</v>
      </c>
      <c r="C4249" t="s">
        <v>13276</v>
      </c>
      <c r="D4249">
        <v>0.60994678735733032</v>
      </c>
      <c r="E4249">
        <v>1.538201794028282E-2</v>
      </c>
      <c r="F4249">
        <v>1.538172457367182E-2</v>
      </c>
      <c r="G4249">
        <v>1.538172457367182E-2</v>
      </c>
      <c r="H4249">
        <v>1.53818242251873E-2</v>
      </c>
      <c r="I4249">
        <v>1.538172457367182E-2</v>
      </c>
      <c r="J4249">
        <v>1.5381769277155399E-2</v>
      </c>
      <c r="K4249">
        <v>1.5381761826574801E-2</v>
      </c>
      <c r="L4249">
        <v>1.5382189303636549E-2</v>
      </c>
      <c r="M4249">
        <v>1.5381972305476671E-2</v>
      </c>
      <c r="N4249">
        <v>1.538172457367182E-2</v>
      </c>
      <c r="O4249">
        <v>1.538172457367182E-2</v>
      </c>
      <c r="P4249">
        <v>0.22085303068161011</v>
      </c>
      <c r="Q4249">
        <v>0</v>
      </c>
    </row>
    <row r="4250" spans="1:17" x14ac:dyDescent="0.2">
      <c r="A4250" t="s">
        <v>4239</v>
      </c>
      <c r="B4250" s="3">
        <v>44084</v>
      </c>
      <c r="C4250" t="s">
        <v>13787</v>
      </c>
      <c r="D4250">
        <v>0</v>
      </c>
      <c r="E4250">
        <v>0</v>
      </c>
      <c r="F4250">
        <v>8.9653387665748596E-2</v>
      </c>
      <c r="G4250">
        <v>0</v>
      </c>
      <c r="H4250">
        <v>0.1795482337474823</v>
      </c>
      <c r="I4250">
        <v>0</v>
      </c>
      <c r="J4250">
        <v>0</v>
      </c>
      <c r="K4250">
        <v>0</v>
      </c>
      <c r="L4250">
        <v>0.33487522602081299</v>
      </c>
      <c r="M4250">
        <v>0</v>
      </c>
      <c r="N4250">
        <v>0.3382270336151123</v>
      </c>
      <c r="O4250">
        <v>0</v>
      </c>
      <c r="P4250">
        <v>0</v>
      </c>
      <c r="Q4250">
        <v>10</v>
      </c>
    </row>
    <row r="4251" spans="1:17" x14ac:dyDescent="0.2">
      <c r="A4251" t="s">
        <v>4240</v>
      </c>
      <c r="B4251" s="3">
        <v>44084</v>
      </c>
      <c r="C4251" t="s">
        <v>13788</v>
      </c>
      <c r="D4251">
        <v>0</v>
      </c>
      <c r="E4251">
        <v>0</v>
      </c>
      <c r="F4251">
        <v>0</v>
      </c>
      <c r="G4251">
        <v>0.1076625660061836</v>
      </c>
      <c r="H4251">
        <v>0.3651883602142334</v>
      </c>
      <c r="I4251">
        <v>0.2231757193803787</v>
      </c>
      <c r="J4251">
        <v>0</v>
      </c>
      <c r="K4251">
        <v>0</v>
      </c>
      <c r="L4251">
        <v>0.23472453653812411</v>
      </c>
      <c r="M4251">
        <v>0</v>
      </c>
      <c r="N4251">
        <v>0</v>
      </c>
      <c r="O4251">
        <v>0</v>
      </c>
      <c r="P4251">
        <v>0</v>
      </c>
      <c r="Q4251">
        <v>4</v>
      </c>
    </row>
    <row r="4252" spans="1:17" x14ac:dyDescent="0.2">
      <c r="A4252" t="s">
        <v>4241</v>
      </c>
      <c r="B4252" s="3">
        <v>44084</v>
      </c>
      <c r="C4252" t="s">
        <v>13789</v>
      </c>
      <c r="D4252">
        <v>0</v>
      </c>
      <c r="E4252">
        <v>0</v>
      </c>
      <c r="F4252">
        <v>0</v>
      </c>
      <c r="G4252">
        <v>0</v>
      </c>
      <c r="H4252">
        <v>0</v>
      </c>
      <c r="I4252">
        <v>0</v>
      </c>
      <c r="J4252">
        <v>0</v>
      </c>
      <c r="K4252">
        <v>0</v>
      </c>
      <c r="L4252">
        <v>0.1196193844079971</v>
      </c>
      <c r="M4252">
        <v>0.24132002890110019</v>
      </c>
      <c r="N4252">
        <v>0.3418843150138855</v>
      </c>
      <c r="O4252">
        <v>0.2202494144439697</v>
      </c>
      <c r="P4252">
        <v>0</v>
      </c>
      <c r="Q4252">
        <v>10</v>
      </c>
    </row>
    <row r="4253" spans="1:17" x14ac:dyDescent="0.2">
      <c r="A4253" t="s">
        <v>4242</v>
      </c>
      <c r="B4253" s="3">
        <v>44084</v>
      </c>
      <c r="C4253" t="s">
        <v>13790</v>
      </c>
      <c r="D4253">
        <v>0</v>
      </c>
      <c r="E4253">
        <v>0</v>
      </c>
      <c r="F4253">
        <v>0.20855642855167389</v>
      </c>
      <c r="G4253">
        <v>0</v>
      </c>
      <c r="H4253">
        <v>0</v>
      </c>
      <c r="I4253">
        <v>0</v>
      </c>
      <c r="J4253">
        <v>0.26622405648231512</v>
      </c>
      <c r="K4253">
        <v>0</v>
      </c>
      <c r="L4253">
        <v>0.1785203814506531</v>
      </c>
      <c r="M4253">
        <v>0.15103647112846369</v>
      </c>
      <c r="N4253">
        <v>0.12727375328540799</v>
      </c>
      <c r="O4253">
        <v>0</v>
      </c>
      <c r="P4253">
        <v>0</v>
      </c>
      <c r="Q4253">
        <v>6</v>
      </c>
    </row>
    <row r="4254" spans="1:17" x14ac:dyDescent="0.2">
      <c r="A4254" t="s">
        <v>4243</v>
      </c>
      <c r="B4254" s="3">
        <v>44084</v>
      </c>
      <c r="C4254" t="s">
        <v>13791</v>
      </c>
      <c r="D4254">
        <v>0</v>
      </c>
      <c r="E4254">
        <v>8.9628860354423523E-2</v>
      </c>
      <c r="F4254">
        <v>0</v>
      </c>
      <c r="G4254">
        <v>0</v>
      </c>
      <c r="H4254">
        <v>0</v>
      </c>
      <c r="I4254">
        <v>0.27025541663169861</v>
      </c>
      <c r="J4254">
        <v>0</v>
      </c>
      <c r="K4254">
        <v>0</v>
      </c>
      <c r="L4254">
        <v>0.10346387326717379</v>
      </c>
      <c r="M4254">
        <v>0.47893571853637701</v>
      </c>
      <c r="N4254">
        <v>0</v>
      </c>
      <c r="O4254">
        <v>0</v>
      </c>
      <c r="P4254">
        <v>0</v>
      </c>
      <c r="Q4254">
        <v>9</v>
      </c>
    </row>
    <row r="4255" spans="1:17" x14ac:dyDescent="0.2">
      <c r="A4255" t="s">
        <v>4244</v>
      </c>
      <c r="B4255" s="3">
        <v>44084</v>
      </c>
      <c r="C4255" t="s">
        <v>13792</v>
      </c>
      <c r="D4255">
        <v>1.281935628503561E-2</v>
      </c>
      <c r="E4255">
        <v>1.2819476425647741E-2</v>
      </c>
      <c r="F4255">
        <v>1.28193125128746E-2</v>
      </c>
      <c r="G4255">
        <v>1.2819390743970869E-2</v>
      </c>
      <c r="H4255">
        <v>1.2819318100810049E-2</v>
      </c>
      <c r="I4255">
        <v>1.2819306924939161E-2</v>
      </c>
      <c r="J4255">
        <v>0.48629117012023931</v>
      </c>
      <c r="K4255">
        <v>1.281929202377796E-2</v>
      </c>
      <c r="L4255">
        <v>1.2819282710552221E-2</v>
      </c>
      <c r="M4255">
        <v>1.281958259642124E-2</v>
      </c>
      <c r="N4255">
        <v>1.2819319032132631E-2</v>
      </c>
      <c r="O4255">
        <v>0.37269598245620728</v>
      </c>
      <c r="P4255">
        <v>1.2819258496165281E-2</v>
      </c>
      <c r="Q4255">
        <v>6</v>
      </c>
    </row>
    <row r="4256" spans="1:17" x14ac:dyDescent="0.2">
      <c r="A4256" t="s">
        <v>4245</v>
      </c>
      <c r="B4256" s="3">
        <v>44084</v>
      </c>
      <c r="C4256" t="s">
        <v>13793</v>
      </c>
      <c r="D4256">
        <v>0</v>
      </c>
      <c r="E4256">
        <v>0</v>
      </c>
      <c r="F4256">
        <v>0</v>
      </c>
      <c r="G4256">
        <v>0</v>
      </c>
      <c r="H4256">
        <v>0.18349660933017731</v>
      </c>
      <c r="I4256">
        <v>0</v>
      </c>
      <c r="J4256">
        <v>0</v>
      </c>
      <c r="K4256">
        <v>0.2000153660774231</v>
      </c>
      <c r="L4256">
        <v>0</v>
      </c>
      <c r="M4256">
        <v>0</v>
      </c>
      <c r="N4256">
        <v>0.55238074064254761</v>
      </c>
      <c r="O4256">
        <v>0</v>
      </c>
      <c r="P4256">
        <v>0</v>
      </c>
      <c r="Q4256">
        <v>10</v>
      </c>
    </row>
    <row r="4257" spans="1:17" x14ac:dyDescent="0.2">
      <c r="A4257" t="s">
        <v>4246</v>
      </c>
      <c r="B4257" s="3">
        <v>44084</v>
      </c>
      <c r="C4257" t="s">
        <v>13794</v>
      </c>
      <c r="D4257">
        <v>0</v>
      </c>
      <c r="E4257">
        <v>0.15112544596195221</v>
      </c>
      <c r="F4257">
        <v>0</v>
      </c>
      <c r="G4257">
        <v>0</v>
      </c>
      <c r="H4257">
        <v>0</v>
      </c>
      <c r="I4257">
        <v>0</v>
      </c>
      <c r="J4257">
        <v>0.38458606600761408</v>
      </c>
      <c r="K4257">
        <v>0</v>
      </c>
      <c r="L4257">
        <v>0</v>
      </c>
      <c r="M4257">
        <v>0</v>
      </c>
      <c r="N4257">
        <v>0.36811736226081848</v>
      </c>
      <c r="O4257">
        <v>0</v>
      </c>
      <c r="P4257">
        <v>0</v>
      </c>
      <c r="Q4257">
        <v>6</v>
      </c>
    </row>
    <row r="4258" spans="1:17" x14ac:dyDescent="0.2">
      <c r="A4258" t="s">
        <v>4247</v>
      </c>
      <c r="B4258" s="3">
        <v>44084</v>
      </c>
      <c r="C4258" t="s">
        <v>13795</v>
      </c>
      <c r="D4258">
        <v>0</v>
      </c>
      <c r="E4258">
        <v>0</v>
      </c>
      <c r="F4258">
        <v>0</v>
      </c>
      <c r="G4258">
        <v>0</v>
      </c>
      <c r="H4258">
        <v>0</v>
      </c>
      <c r="I4258">
        <v>0.22495123744010931</v>
      </c>
      <c r="J4258">
        <v>0.2443024814128876</v>
      </c>
      <c r="K4258">
        <v>0.45380029082298279</v>
      </c>
      <c r="L4258">
        <v>0</v>
      </c>
      <c r="M4258">
        <v>0</v>
      </c>
      <c r="N4258">
        <v>0</v>
      </c>
      <c r="O4258">
        <v>0</v>
      </c>
      <c r="P4258">
        <v>0</v>
      </c>
      <c r="Q4258">
        <v>7</v>
      </c>
    </row>
    <row r="4259" spans="1:17" x14ac:dyDescent="0.2">
      <c r="A4259" t="s">
        <v>4248</v>
      </c>
      <c r="B4259" s="3">
        <v>44084</v>
      </c>
      <c r="C4259" t="s">
        <v>13796</v>
      </c>
      <c r="D4259">
        <v>1.53901930898428E-2</v>
      </c>
      <c r="E4259">
        <v>0.3659566342830658</v>
      </c>
      <c r="F4259">
        <v>1.5390215441584591E-2</v>
      </c>
      <c r="G4259">
        <v>1.5390117652714251E-2</v>
      </c>
      <c r="H4259">
        <v>1.539015583693981E-2</v>
      </c>
      <c r="I4259">
        <v>1.5390203334391121E-2</v>
      </c>
      <c r="J4259">
        <v>0.21530205011367801</v>
      </c>
      <c r="K4259">
        <v>1.539016328752041E-2</v>
      </c>
      <c r="L4259">
        <v>1.539009902626276E-2</v>
      </c>
      <c r="M4259">
        <v>1.539028156548738E-2</v>
      </c>
      <c r="N4259">
        <v>1.539009902626276E-2</v>
      </c>
      <c r="O4259">
        <v>0.26483967900276179</v>
      </c>
      <c r="P4259">
        <v>1.539009902626276E-2</v>
      </c>
      <c r="Q4259">
        <v>1</v>
      </c>
    </row>
    <row r="4260" spans="1:17" x14ac:dyDescent="0.2">
      <c r="A4260" t="s">
        <v>4249</v>
      </c>
      <c r="B4260" s="3">
        <v>44084</v>
      </c>
      <c r="C4260" t="s">
        <v>13797</v>
      </c>
      <c r="D4260">
        <v>0.21538159251213071</v>
      </c>
      <c r="E4260">
        <v>1.5384651720523831E-2</v>
      </c>
      <c r="F4260">
        <v>0.41540485620498657</v>
      </c>
      <c r="G4260">
        <v>1.5384494327008721E-2</v>
      </c>
      <c r="H4260">
        <v>1.5384494327008721E-2</v>
      </c>
      <c r="I4260">
        <v>1.5384494327008721E-2</v>
      </c>
      <c r="J4260">
        <v>0.2153681814670563</v>
      </c>
      <c r="K4260">
        <v>1.5384554862976071E-2</v>
      </c>
      <c r="L4260">
        <v>1.5384494327008721E-2</v>
      </c>
      <c r="M4260">
        <v>1.538462657481432E-2</v>
      </c>
      <c r="N4260">
        <v>1.5384592115879061E-2</v>
      </c>
      <c r="O4260">
        <v>1.5384507365524771E-2</v>
      </c>
      <c r="P4260">
        <v>1.5384494327008721E-2</v>
      </c>
      <c r="Q4260">
        <v>2</v>
      </c>
    </row>
    <row r="4261" spans="1:17" x14ac:dyDescent="0.2">
      <c r="A4261" t="s">
        <v>4250</v>
      </c>
      <c r="B4261" s="3">
        <v>44084</v>
      </c>
      <c r="C4261" t="s">
        <v>13798</v>
      </c>
      <c r="D4261">
        <v>0.47262576222419739</v>
      </c>
      <c r="E4261">
        <v>0</v>
      </c>
      <c r="F4261">
        <v>0</v>
      </c>
      <c r="G4261">
        <v>0</v>
      </c>
      <c r="H4261">
        <v>0</v>
      </c>
      <c r="I4261">
        <v>0</v>
      </c>
      <c r="J4261">
        <v>0</v>
      </c>
      <c r="K4261">
        <v>0</v>
      </c>
      <c r="L4261">
        <v>0</v>
      </c>
      <c r="M4261">
        <v>0</v>
      </c>
      <c r="N4261">
        <v>0.18941885232925421</v>
      </c>
      <c r="O4261">
        <v>0.27385556697845459</v>
      </c>
      <c r="P4261">
        <v>0</v>
      </c>
      <c r="Q4261">
        <v>0</v>
      </c>
    </row>
    <row r="4262" spans="1:17" x14ac:dyDescent="0.2">
      <c r="A4262" t="s">
        <v>4251</v>
      </c>
      <c r="B4262" s="3">
        <v>44084</v>
      </c>
      <c r="C4262" t="s">
        <v>13799</v>
      </c>
      <c r="D4262">
        <v>0</v>
      </c>
      <c r="E4262">
        <v>9.7860187292098999E-2</v>
      </c>
      <c r="F4262">
        <v>0</v>
      </c>
      <c r="G4262">
        <v>0</v>
      </c>
      <c r="H4262">
        <v>0</v>
      </c>
      <c r="I4262">
        <v>0.12406069040298461</v>
      </c>
      <c r="J4262">
        <v>0</v>
      </c>
      <c r="K4262">
        <v>0</v>
      </c>
      <c r="L4262">
        <v>0</v>
      </c>
      <c r="M4262">
        <v>0.31854012608528143</v>
      </c>
      <c r="N4262">
        <v>0.3965933620929718</v>
      </c>
      <c r="O4262">
        <v>0</v>
      </c>
      <c r="P4262">
        <v>0</v>
      </c>
      <c r="Q4262">
        <v>10</v>
      </c>
    </row>
    <row r="4263" spans="1:17" x14ac:dyDescent="0.2">
      <c r="A4263" t="s">
        <v>4252</v>
      </c>
      <c r="B4263" s="3">
        <v>44084</v>
      </c>
      <c r="C4263" t="s">
        <v>13800</v>
      </c>
      <c r="D4263">
        <v>0.54913979768753052</v>
      </c>
      <c r="E4263">
        <v>0</v>
      </c>
      <c r="F4263">
        <v>0</v>
      </c>
      <c r="G4263">
        <v>0</v>
      </c>
      <c r="H4263">
        <v>0</v>
      </c>
      <c r="I4263">
        <v>0</v>
      </c>
      <c r="J4263">
        <v>0</v>
      </c>
      <c r="K4263">
        <v>0</v>
      </c>
      <c r="L4263">
        <v>0.36620503664016718</v>
      </c>
      <c r="M4263">
        <v>0</v>
      </c>
      <c r="N4263">
        <v>0</v>
      </c>
      <c r="O4263">
        <v>0</v>
      </c>
      <c r="P4263">
        <v>0</v>
      </c>
      <c r="Q4263">
        <v>0</v>
      </c>
    </row>
    <row r="4264" spans="1:17" x14ac:dyDescent="0.2">
      <c r="A4264" t="s">
        <v>4253</v>
      </c>
      <c r="B4264" s="3">
        <v>44084</v>
      </c>
      <c r="C4264" t="s">
        <v>13801</v>
      </c>
      <c r="D4264">
        <v>1.9227853044867519E-2</v>
      </c>
      <c r="E4264">
        <v>1.9227072596549991E-2</v>
      </c>
      <c r="F4264">
        <v>1.9227072596549991E-2</v>
      </c>
      <c r="G4264">
        <v>1.9227072596549991E-2</v>
      </c>
      <c r="H4264">
        <v>1.9227232784032822E-2</v>
      </c>
      <c r="I4264">
        <v>0.51928466558456421</v>
      </c>
      <c r="J4264">
        <v>1.9227072596549991E-2</v>
      </c>
      <c r="K4264">
        <v>1.9227230921387669E-2</v>
      </c>
      <c r="L4264">
        <v>1.9227072596549991E-2</v>
      </c>
      <c r="M4264">
        <v>1.9227072596549991E-2</v>
      </c>
      <c r="N4264">
        <v>1.9227072596549991E-2</v>
      </c>
      <c r="O4264">
        <v>0.26921641826629639</v>
      </c>
      <c r="P4264">
        <v>1.9227072596549991E-2</v>
      </c>
      <c r="Q4264">
        <v>5</v>
      </c>
    </row>
    <row r="4265" spans="1:17" x14ac:dyDescent="0.2">
      <c r="A4265" t="s">
        <v>4254</v>
      </c>
      <c r="B4265" s="3">
        <v>44084</v>
      </c>
      <c r="C4265" t="s">
        <v>13802</v>
      </c>
      <c r="D4265">
        <v>0</v>
      </c>
      <c r="E4265">
        <v>0.31332078576087952</v>
      </c>
      <c r="F4265">
        <v>0</v>
      </c>
      <c r="G4265">
        <v>0</v>
      </c>
      <c r="H4265">
        <v>0.19449310004711151</v>
      </c>
      <c r="I4265">
        <v>0</v>
      </c>
      <c r="J4265">
        <v>0</v>
      </c>
      <c r="K4265">
        <v>0</v>
      </c>
      <c r="L4265">
        <v>0</v>
      </c>
      <c r="M4265">
        <v>0.27687960863113398</v>
      </c>
      <c r="N4265">
        <v>0</v>
      </c>
      <c r="O4265">
        <v>0</v>
      </c>
      <c r="P4265">
        <v>0.15754617750644681</v>
      </c>
      <c r="Q4265">
        <v>1</v>
      </c>
    </row>
    <row r="4266" spans="1:17" x14ac:dyDescent="0.2">
      <c r="A4266" t="s">
        <v>4255</v>
      </c>
      <c r="B4266" s="3">
        <v>44084</v>
      </c>
      <c r="C4266" t="s">
        <v>13803</v>
      </c>
      <c r="D4266">
        <v>0.17905484139919281</v>
      </c>
      <c r="E4266">
        <v>1.0984941385686399E-2</v>
      </c>
      <c r="F4266">
        <v>1.0984941385686399E-2</v>
      </c>
      <c r="G4266">
        <v>1.0984941385686399E-2</v>
      </c>
      <c r="H4266">
        <v>1.098503544926643E-2</v>
      </c>
      <c r="I4266">
        <v>1.0984941385686399E-2</v>
      </c>
      <c r="J4266">
        <v>0.70011037588119507</v>
      </c>
      <c r="K4266">
        <v>1.0985017754137519E-2</v>
      </c>
      <c r="L4266">
        <v>1.0984994471073151E-2</v>
      </c>
      <c r="M4266">
        <v>1.0985005646944049E-2</v>
      </c>
      <c r="N4266">
        <v>1.098502799868584E-2</v>
      </c>
      <c r="O4266">
        <v>1.098494417965412E-2</v>
      </c>
      <c r="P4266">
        <v>1.098497584462166E-2</v>
      </c>
      <c r="Q4266">
        <v>6</v>
      </c>
    </row>
    <row r="4267" spans="1:17" x14ac:dyDescent="0.2">
      <c r="A4267" t="s">
        <v>4256</v>
      </c>
      <c r="B4267" s="3">
        <v>44085</v>
      </c>
      <c r="C4267" t="s">
        <v>13804</v>
      </c>
      <c r="D4267">
        <v>0</v>
      </c>
      <c r="E4267">
        <v>0</v>
      </c>
      <c r="F4267">
        <v>0</v>
      </c>
      <c r="G4267">
        <v>0.1702598035335541</v>
      </c>
      <c r="H4267">
        <v>0</v>
      </c>
      <c r="I4267">
        <v>0</v>
      </c>
      <c r="J4267">
        <v>0</v>
      </c>
      <c r="K4267">
        <v>0</v>
      </c>
      <c r="L4267">
        <v>0</v>
      </c>
      <c r="M4267">
        <v>0</v>
      </c>
      <c r="N4267">
        <v>0.34902778267860413</v>
      </c>
      <c r="O4267">
        <v>0.38459193706512451</v>
      </c>
      <c r="P4267">
        <v>0</v>
      </c>
      <c r="Q4267">
        <v>11</v>
      </c>
    </row>
    <row r="4268" spans="1:17" x14ac:dyDescent="0.2">
      <c r="A4268" t="s">
        <v>4257</v>
      </c>
      <c r="B4268" s="3">
        <v>44085</v>
      </c>
      <c r="C4268" t="s">
        <v>13805</v>
      </c>
      <c r="D4268">
        <v>1.2824158184230329E-2</v>
      </c>
      <c r="E4268">
        <v>1.282401382923126E-2</v>
      </c>
      <c r="F4268">
        <v>0.223139762878418</v>
      </c>
      <c r="G4268">
        <v>1.282401382923126E-2</v>
      </c>
      <c r="H4268">
        <v>1.2824272736907011E-2</v>
      </c>
      <c r="I4268">
        <v>1.2824106030166149E-2</v>
      </c>
      <c r="J4268">
        <v>1.282401382923126E-2</v>
      </c>
      <c r="K4268">
        <v>1.282413210719824E-2</v>
      </c>
      <c r="L4268">
        <v>1.2824045494198799E-2</v>
      </c>
      <c r="M4268">
        <v>1.282402407377958E-2</v>
      </c>
      <c r="N4268">
        <v>1.282401382923126E-2</v>
      </c>
      <c r="O4268">
        <v>0.63579541444778442</v>
      </c>
      <c r="P4268">
        <v>1.282404735684395E-2</v>
      </c>
      <c r="Q4268">
        <v>11</v>
      </c>
    </row>
    <row r="4269" spans="1:17" x14ac:dyDescent="0.2">
      <c r="A4269" t="s">
        <v>4258</v>
      </c>
      <c r="B4269" s="3">
        <v>44085</v>
      </c>
      <c r="C4269" t="s">
        <v>13806</v>
      </c>
      <c r="D4269">
        <v>0</v>
      </c>
      <c r="E4269">
        <v>0</v>
      </c>
      <c r="F4269">
        <v>0.1068577170372009</v>
      </c>
      <c r="G4269">
        <v>0.1108354851603508</v>
      </c>
      <c r="H4269">
        <v>0</v>
      </c>
      <c r="I4269">
        <v>0.51320821046829224</v>
      </c>
      <c r="J4269">
        <v>0</v>
      </c>
      <c r="K4269">
        <v>0</v>
      </c>
      <c r="L4269">
        <v>5.2875131368637078E-2</v>
      </c>
      <c r="M4269">
        <v>0</v>
      </c>
      <c r="N4269">
        <v>0</v>
      </c>
      <c r="O4269">
        <v>0</v>
      </c>
      <c r="P4269">
        <v>0.1916076987981796</v>
      </c>
      <c r="Q4269">
        <v>5</v>
      </c>
    </row>
    <row r="4270" spans="1:17" x14ac:dyDescent="0.2">
      <c r="A4270" t="s">
        <v>4259</v>
      </c>
      <c r="B4270" s="3">
        <v>44085</v>
      </c>
      <c r="C4270" t="s">
        <v>13807</v>
      </c>
      <c r="D4270">
        <v>0</v>
      </c>
      <c r="E4270">
        <v>0</v>
      </c>
      <c r="F4270">
        <v>0</v>
      </c>
      <c r="G4270">
        <v>0</v>
      </c>
      <c r="H4270">
        <v>0</v>
      </c>
      <c r="I4270">
        <v>0.42625179886817932</v>
      </c>
      <c r="J4270">
        <v>0</v>
      </c>
      <c r="K4270">
        <v>0</v>
      </c>
      <c r="L4270">
        <v>0</v>
      </c>
      <c r="M4270">
        <v>0.1619176119565964</v>
      </c>
      <c r="N4270">
        <v>0</v>
      </c>
      <c r="O4270">
        <v>0.3418978750705719</v>
      </c>
      <c r="P4270">
        <v>0</v>
      </c>
      <c r="Q4270">
        <v>5</v>
      </c>
    </row>
    <row r="4271" spans="1:17" x14ac:dyDescent="0.2">
      <c r="A4271" t="s">
        <v>4260</v>
      </c>
      <c r="B4271" s="3">
        <v>44085</v>
      </c>
      <c r="C4271" t="s">
        <v>13808</v>
      </c>
      <c r="D4271">
        <v>5.3432915359735489E-2</v>
      </c>
      <c r="E4271">
        <v>0</v>
      </c>
      <c r="F4271">
        <v>0</v>
      </c>
      <c r="G4271">
        <v>3.7406656891107559E-2</v>
      </c>
      <c r="H4271">
        <v>0.1811368316411972</v>
      </c>
      <c r="I4271">
        <v>0.45177236199378967</v>
      </c>
      <c r="J4271">
        <v>0</v>
      </c>
      <c r="K4271">
        <v>0</v>
      </c>
      <c r="L4271">
        <v>7.1872755885124207E-2</v>
      </c>
      <c r="M4271">
        <v>0</v>
      </c>
      <c r="N4271">
        <v>0</v>
      </c>
      <c r="O4271">
        <v>0.14740245044231409</v>
      </c>
      <c r="P4271">
        <v>4.3398421257734299E-2</v>
      </c>
      <c r="Q4271">
        <v>5</v>
      </c>
    </row>
    <row r="4272" spans="1:17" x14ac:dyDescent="0.2">
      <c r="A4272" t="s">
        <v>4261</v>
      </c>
      <c r="B4272" s="3">
        <v>44085</v>
      </c>
      <c r="C4272" t="s">
        <v>13809</v>
      </c>
      <c r="D4272">
        <v>0</v>
      </c>
      <c r="E4272">
        <v>7.0434898138046265E-2</v>
      </c>
      <c r="F4272">
        <v>0</v>
      </c>
      <c r="G4272">
        <v>0</v>
      </c>
      <c r="H4272">
        <v>0.1723555326461792</v>
      </c>
      <c r="I4272">
        <v>0.39407512545585632</v>
      </c>
      <c r="J4272">
        <v>0.1211925745010376</v>
      </c>
      <c r="K4272">
        <v>0</v>
      </c>
      <c r="L4272">
        <v>0</v>
      </c>
      <c r="M4272">
        <v>9.3308292329311371E-2</v>
      </c>
      <c r="N4272">
        <v>0</v>
      </c>
      <c r="O4272">
        <v>0</v>
      </c>
      <c r="P4272">
        <v>0.1169509664177895</v>
      </c>
      <c r="Q4272">
        <v>5</v>
      </c>
    </row>
    <row r="4273" spans="1:17" x14ac:dyDescent="0.2">
      <c r="A4273" t="s">
        <v>4262</v>
      </c>
      <c r="B4273" s="3">
        <v>44085</v>
      </c>
      <c r="C4273" t="s">
        <v>13810</v>
      </c>
      <c r="D4273">
        <v>1.9222170114517208E-2</v>
      </c>
      <c r="E4273">
        <v>1.92226842045784E-2</v>
      </c>
      <c r="F4273">
        <v>1.922222413122654E-2</v>
      </c>
      <c r="G4273">
        <v>1.9222170114517208E-2</v>
      </c>
      <c r="H4273">
        <v>1.9222261384129521E-2</v>
      </c>
      <c r="I4273">
        <v>1.922255381941795E-2</v>
      </c>
      <c r="J4273">
        <v>1.9222170114517208E-2</v>
      </c>
      <c r="K4273">
        <v>1.9222637638449669E-2</v>
      </c>
      <c r="L4273">
        <v>1.92221999168396E-2</v>
      </c>
      <c r="M4273">
        <v>1.9222170114517208E-2</v>
      </c>
      <c r="N4273">
        <v>1.9222604110836979E-2</v>
      </c>
      <c r="O4273">
        <v>0.76933193206787109</v>
      </c>
      <c r="P4273">
        <v>1.92222073674202E-2</v>
      </c>
      <c r="Q4273">
        <v>11</v>
      </c>
    </row>
    <row r="4274" spans="1:17" x14ac:dyDescent="0.2">
      <c r="A4274" t="s">
        <v>4263</v>
      </c>
      <c r="B4274" s="3">
        <v>44085</v>
      </c>
      <c r="C4274" t="s">
        <v>13811</v>
      </c>
      <c r="D4274">
        <v>0</v>
      </c>
      <c r="E4274">
        <v>0</v>
      </c>
      <c r="F4274">
        <v>3.328290581703186E-2</v>
      </c>
      <c r="G4274">
        <v>0.11359152942895891</v>
      </c>
      <c r="H4274">
        <v>0</v>
      </c>
      <c r="I4274">
        <v>0.19460123777389529</v>
      </c>
      <c r="J4274">
        <v>3.151499480009079E-2</v>
      </c>
      <c r="K4274">
        <v>0.12797436118125921</v>
      </c>
      <c r="L4274">
        <v>6.7947335541248322E-2</v>
      </c>
      <c r="M4274">
        <v>0.39206072688102722</v>
      </c>
      <c r="N4274">
        <v>0</v>
      </c>
      <c r="O4274">
        <v>3.0476327985525131E-2</v>
      </c>
      <c r="P4274">
        <v>0</v>
      </c>
      <c r="Q4274">
        <v>9</v>
      </c>
    </row>
    <row r="4275" spans="1:17" x14ac:dyDescent="0.2">
      <c r="A4275" t="s">
        <v>4264</v>
      </c>
      <c r="B4275" s="3">
        <v>44085</v>
      </c>
      <c r="C4275" t="s">
        <v>13812</v>
      </c>
      <c r="D4275">
        <v>0.23230509459972379</v>
      </c>
      <c r="E4275">
        <v>8.3916917443275452E-2</v>
      </c>
      <c r="F4275">
        <v>0</v>
      </c>
      <c r="G4275">
        <v>0</v>
      </c>
      <c r="H4275">
        <v>0</v>
      </c>
      <c r="I4275">
        <v>0.2429432421922684</v>
      </c>
      <c r="J4275">
        <v>4.0224798023700707E-2</v>
      </c>
      <c r="K4275">
        <v>8.0014780163764954E-2</v>
      </c>
      <c r="L4275">
        <v>0.2299650460481644</v>
      </c>
      <c r="M4275">
        <v>0</v>
      </c>
      <c r="N4275">
        <v>0</v>
      </c>
      <c r="O4275">
        <v>7.4139222502708435E-2</v>
      </c>
      <c r="P4275">
        <v>0</v>
      </c>
      <c r="Q4275">
        <v>5</v>
      </c>
    </row>
    <row r="4276" spans="1:17" x14ac:dyDescent="0.2">
      <c r="A4276" t="s">
        <v>4265</v>
      </c>
      <c r="B4276" s="3">
        <v>44085</v>
      </c>
      <c r="C4276" t="s">
        <v>13813</v>
      </c>
      <c r="D4276">
        <v>0</v>
      </c>
      <c r="E4276">
        <v>6.2688253819942474E-2</v>
      </c>
      <c r="F4276">
        <v>0</v>
      </c>
      <c r="G4276">
        <v>0.1112657338380814</v>
      </c>
      <c r="H4276">
        <v>0.33618828654289251</v>
      </c>
      <c r="I4276">
        <v>0</v>
      </c>
      <c r="J4276">
        <v>0</v>
      </c>
      <c r="K4276">
        <v>0</v>
      </c>
      <c r="L4276">
        <v>0</v>
      </c>
      <c r="M4276">
        <v>8.5838079452514648E-2</v>
      </c>
      <c r="N4276">
        <v>0</v>
      </c>
      <c r="O4276">
        <v>0</v>
      </c>
      <c r="P4276">
        <v>0.37604403495788569</v>
      </c>
      <c r="Q4276">
        <v>12</v>
      </c>
    </row>
    <row r="4277" spans="1:17" x14ac:dyDescent="0.2">
      <c r="A4277" t="s">
        <v>4266</v>
      </c>
      <c r="B4277" s="3">
        <v>44085</v>
      </c>
      <c r="C4277" t="s">
        <v>13814</v>
      </c>
      <c r="D4277">
        <v>3.9021071046590812E-2</v>
      </c>
      <c r="E4277">
        <v>0</v>
      </c>
      <c r="F4277">
        <v>0.1040187105536461</v>
      </c>
      <c r="G4277">
        <v>0.18114350736141199</v>
      </c>
      <c r="H4277">
        <v>0.18832783401012421</v>
      </c>
      <c r="I4277">
        <v>0.2168743908405304</v>
      </c>
      <c r="J4277">
        <v>3.9849516004323959E-2</v>
      </c>
      <c r="K4277">
        <v>0</v>
      </c>
      <c r="L4277">
        <v>0</v>
      </c>
      <c r="M4277">
        <v>0</v>
      </c>
      <c r="N4277">
        <v>0</v>
      </c>
      <c r="O4277">
        <v>5.0586119294166558E-2</v>
      </c>
      <c r="P4277">
        <v>0.1694865673780441</v>
      </c>
      <c r="Q4277">
        <v>5</v>
      </c>
    </row>
    <row r="4278" spans="1:17" x14ac:dyDescent="0.2">
      <c r="A4278" t="s">
        <v>4267</v>
      </c>
      <c r="B4278" s="3">
        <v>44085</v>
      </c>
      <c r="C4278" t="s">
        <v>13815</v>
      </c>
      <c r="D4278">
        <v>0</v>
      </c>
      <c r="E4278">
        <v>0.1207634508609772</v>
      </c>
      <c r="F4278">
        <v>0.2307325750589371</v>
      </c>
      <c r="G4278">
        <v>0</v>
      </c>
      <c r="H4278">
        <v>0.56304287910461426</v>
      </c>
      <c r="I4278">
        <v>0</v>
      </c>
      <c r="J4278">
        <v>0</v>
      </c>
      <c r="K4278">
        <v>0</v>
      </c>
      <c r="L4278">
        <v>0</v>
      </c>
      <c r="M4278">
        <v>0</v>
      </c>
      <c r="N4278">
        <v>0</v>
      </c>
      <c r="O4278">
        <v>0</v>
      </c>
      <c r="P4278">
        <v>0</v>
      </c>
      <c r="Q4278">
        <v>4</v>
      </c>
    </row>
    <row r="4279" spans="1:17" x14ac:dyDescent="0.2">
      <c r="A4279" t="s">
        <v>4268</v>
      </c>
      <c r="B4279" s="3">
        <v>44085</v>
      </c>
      <c r="C4279" t="s">
        <v>13816</v>
      </c>
      <c r="D4279">
        <v>0</v>
      </c>
      <c r="E4279">
        <v>0</v>
      </c>
      <c r="F4279">
        <v>0</v>
      </c>
      <c r="G4279">
        <v>9.0281456708908081E-2</v>
      </c>
      <c r="H4279">
        <v>0</v>
      </c>
      <c r="I4279">
        <v>0</v>
      </c>
      <c r="J4279">
        <v>0</v>
      </c>
      <c r="K4279">
        <v>0.1142734512686729</v>
      </c>
      <c r="L4279">
        <v>0</v>
      </c>
      <c r="M4279">
        <v>0.1658581346273422</v>
      </c>
      <c r="N4279">
        <v>0.31768915057182312</v>
      </c>
      <c r="O4279">
        <v>0</v>
      </c>
      <c r="P4279">
        <v>0.28822579979896551</v>
      </c>
      <c r="Q4279">
        <v>10</v>
      </c>
    </row>
    <row r="4280" spans="1:17" x14ac:dyDescent="0.2">
      <c r="A4280" t="s">
        <v>4269</v>
      </c>
      <c r="B4280" s="3">
        <v>44085</v>
      </c>
      <c r="C4280" t="s">
        <v>13817</v>
      </c>
      <c r="D4280">
        <v>0</v>
      </c>
      <c r="E4280">
        <v>0</v>
      </c>
      <c r="F4280">
        <v>0</v>
      </c>
      <c r="G4280">
        <v>0</v>
      </c>
      <c r="H4280">
        <v>0</v>
      </c>
      <c r="I4280">
        <v>0</v>
      </c>
      <c r="J4280">
        <v>0</v>
      </c>
      <c r="K4280">
        <v>0.21460303664207461</v>
      </c>
      <c r="L4280">
        <v>0</v>
      </c>
      <c r="M4280">
        <v>0.14888155460357669</v>
      </c>
      <c r="N4280">
        <v>0.2694697380065918</v>
      </c>
      <c r="O4280">
        <v>0</v>
      </c>
      <c r="P4280">
        <v>0.31758663058280939</v>
      </c>
      <c r="Q4280">
        <v>12</v>
      </c>
    </row>
    <row r="4281" spans="1:17" x14ac:dyDescent="0.2">
      <c r="A4281" t="s">
        <v>4270</v>
      </c>
      <c r="B4281" s="3">
        <v>44085</v>
      </c>
      <c r="C4281" t="s">
        <v>13818</v>
      </c>
      <c r="D4281">
        <v>7.4194960296154022E-2</v>
      </c>
      <c r="E4281">
        <v>0.27902564406394958</v>
      </c>
      <c r="F4281">
        <v>0</v>
      </c>
      <c r="G4281">
        <v>0</v>
      </c>
      <c r="H4281">
        <v>0</v>
      </c>
      <c r="I4281">
        <v>0</v>
      </c>
      <c r="J4281">
        <v>0</v>
      </c>
      <c r="K4281">
        <v>0.49698224663734442</v>
      </c>
      <c r="L4281">
        <v>0</v>
      </c>
      <c r="M4281">
        <v>0</v>
      </c>
      <c r="N4281">
        <v>0</v>
      </c>
      <c r="O4281">
        <v>0</v>
      </c>
      <c r="P4281">
        <v>0.103649228811264</v>
      </c>
      <c r="Q4281">
        <v>7</v>
      </c>
    </row>
    <row r="4282" spans="1:17" x14ac:dyDescent="0.2">
      <c r="A4282" t="s">
        <v>4271</v>
      </c>
      <c r="B4282" s="3">
        <v>44085</v>
      </c>
      <c r="C4282" t="s">
        <v>13819</v>
      </c>
      <c r="D4282">
        <v>0.27678957581520081</v>
      </c>
      <c r="E4282">
        <v>0</v>
      </c>
      <c r="F4282">
        <v>0.10627315193414689</v>
      </c>
      <c r="G4282">
        <v>7.9833455383777618E-2</v>
      </c>
      <c r="H4282">
        <v>0</v>
      </c>
      <c r="I4282">
        <v>0</v>
      </c>
      <c r="J4282">
        <v>0</v>
      </c>
      <c r="K4282">
        <v>0</v>
      </c>
      <c r="L4282">
        <v>0</v>
      </c>
      <c r="M4282">
        <v>0.34908154606819147</v>
      </c>
      <c r="N4282">
        <v>6.8857491016387939E-2</v>
      </c>
      <c r="O4282">
        <v>0</v>
      </c>
      <c r="P4282">
        <v>8.5484988987445831E-2</v>
      </c>
      <c r="Q4282">
        <v>9</v>
      </c>
    </row>
    <row r="4283" spans="1:17" x14ac:dyDescent="0.2">
      <c r="A4283" t="s">
        <v>4272</v>
      </c>
      <c r="B4283" s="3">
        <v>44085</v>
      </c>
      <c r="C4283" t="s">
        <v>13820</v>
      </c>
      <c r="D4283">
        <v>0</v>
      </c>
      <c r="E4283">
        <v>0</v>
      </c>
      <c r="F4283">
        <v>0</v>
      </c>
      <c r="G4283">
        <v>0.40761524438858032</v>
      </c>
      <c r="H4283">
        <v>0</v>
      </c>
      <c r="I4283">
        <v>0</v>
      </c>
      <c r="J4283">
        <v>0</v>
      </c>
      <c r="K4283">
        <v>0.30781242251396179</v>
      </c>
      <c r="L4283">
        <v>0</v>
      </c>
      <c r="M4283">
        <v>0</v>
      </c>
      <c r="N4283">
        <v>0</v>
      </c>
      <c r="O4283">
        <v>0.2076471149921417</v>
      </c>
      <c r="P4283">
        <v>0</v>
      </c>
      <c r="Q4283">
        <v>3</v>
      </c>
    </row>
    <row r="4284" spans="1:17" x14ac:dyDescent="0.2">
      <c r="A4284" t="s">
        <v>4273</v>
      </c>
      <c r="B4284" s="3">
        <v>44085</v>
      </c>
      <c r="C4284" t="s">
        <v>13821</v>
      </c>
      <c r="D4284">
        <v>1.539426576346159E-2</v>
      </c>
      <c r="E4284">
        <v>1.539435423910618E-2</v>
      </c>
      <c r="F4284">
        <v>1.5394384972751141E-2</v>
      </c>
      <c r="G4284">
        <v>0.21551878750324249</v>
      </c>
      <c r="H4284">
        <v>1.539426576346159E-2</v>
      </c>
      <c r="I4284">
        <v>1.539433002471924E-2</v>
      </c>
      <c r="J4284">
        <v>1.539433468133211E-2</v>
      </c>
      <c r="K4284">
        <v>1.539426576346159E-2</v>
      </c>
      <c r="L4284">
        <v>1.539426576346159E-2</v>
      </c>
      <c r="M4284">
        <v>1.539426576346159E-2</v>
      </c>
      <c r="N4284">
        <v>1.539432257413864E-2</v>
      </c>
      <c r="O4284">
        <v>0.61514383554458618</v>
      </c>
      <c r="P4284">
        <v>1.5394355170428749E-2</v>
      </c>
      <c r="Q4284">
        <v>11</v>
      </c>
    </row>
    <row r="4285" spans="1:17" x14ac:dyDescent="0.2">
      <c r="A4285" t="s">
        <v>4274</v>
      </c>
      <c r="B4285" s="3">
        <v>44085</v>
      </c>
      <c r="C4285" t="s">
        <v>13822</v>
      </c>
      <c r="D4285">
        <v>0</v>
      </c>
      <c r="E4285">
        <v>0</v>
      </c>
      <c r="F4285">
        <v>0</v>
      </c>
      <c r="G4285">
        <v>0.34572523832321173</v>
      </c>
      <c r="H4285">
        <v>0</v>
      </c>
      <c r="I4285">
        <v>0</v>
      </c>
      <c r="J4285">
        <v>0</v>
      </c>
      <c r="K4285">
        <v>0.35875487327575678</v>
      </c>
      <c r="L4285">
        <v>0</v>
      </c>
      <c r="M4285">
        <v>0</v>
      </c>
      <c r="N4285">
        <v>0</v>
      </c>
      <c r="O4285">
        <v>0</v>
      </c>
      <c r="P4285">
        <v>0.2255871444940567</v>
      </c>
      <c r="Q4285">
        <v>7</v>
      </c>
    </row>
    <row r="4286" spans="1:17" x14ac:dyDescent="0.2">
      <c r="A4286" t="s">
        <v>4275</v>
      </c>
      <c r="B4286" s="3">
        <v>44085</v>
      </c>
      <c r="C4286" t="s">
        <v>13823</v>
      </c>
      <c r="D4286">
        <v>1.098870113492012E-2</v>
      </c>
      <c r="E4286">
        <v>1.0988719761371611E-2</v>
      </c>
      <c r="F4286">
        <v>0.42845892906188959</v>
      </c>
      <c r="G4286">
        <v>1.098870113492012E-2</v>
      </c>
      <c r="H4286">
        <v>0.1538096219301224</v>
      </c>
      <c r="I4286">
        <v>1.098870113492012E-2</v>
      </c>
      <c r="J4286">
        <v>1.098870113492012E-2</v>
      </c>
      <c r="K4286">
        <v>0.16534380614757541</v>
      </c>
      <c r="L4286">
        <v>1.098870113492012E-2</v>
      </c>
      <c r="M4286">
        <v>1.098870113492012E-2</v>
      </c>
      <c r="N4286">
        <v>1.098870113492012E-2</v>
      </c>
      <c r="O4286">
        <v>1.0988732799887661E-2</v>
      </c>
      <c r="P4286">
        <v>0.15348927676677701</v>
      </c>
      <c r="Q4286">
        <v>2</v>
      </c>
    </row>
    <row r="4287" spans="1:17" x14ac:dyDescent="0.2">
      <c r="A4287" t="s">
        <v>4276</v>
      </c>
      <c r="B4287" s="3">
        <v>44085</v>
      </c>
      <c r="C4287" t="s">
        <v>13824</v>
      </c>
      <c r="D4287">
        <v>0</v>
      </c>
      <c r="E4287">
        <v>0</v>
      </c>
      <c r="F4287">
        <v>0</v>
      </c>
      <c r="G4287">
        <v>0</v>
      </c>
      <c r="H4287">
        <v>0</v>
      </c>
      <c r="I4287">
        <v>0</v>
      </c>
      <c r="J4287">
        <v>0.14637356996536249</v>
      </c>
      <c r="K4287">
        <v>0</v>
      </c>
      <c r="L4287">
        <v>0</v>
      </c>
      <c r="M4287">
        <v>0</v>
      </c>
      <c r="N4287">
        <v>0.26811620593070978</v>
      </c>
      <c r="O4287">
        <v>0.48932981491088873</v>
      </c>
      <c r="P4287">
        <v>0</v>
      </c>
      <c r="Q4287">
        <v>11</v>
      </c>
    </row>
    <row r="4288" spans="1:17" x14ac:dyDescent="0.2">
      <c r="A4288" t="s">
        <v>4277</v>
      </c>
      <c r="B4288" s="3">
        <v>44085</v>
      </c>
      <c r="C4288" t="s">
        <v>13825</v>
      </c>
      <c r="D4288">
        <v>1.9220570102334019E-2</v>
      </c>
      <c r="E4288">
        <v>1.922061666846275E-2</v>
      </c>
      <c r="F4288">
        <v>1.9220570102334019E-2</v>
      </c>
      <c r="G4288">
        <v>1.9220799207687381E-2</v>
      </c>
      <c r="H4288">
        <v>1.9220652058720589E-2</v>
      </c>
      <c r="I4288">
        <v>1.9220570102334019E-2</v>
      </c>
      <c r="J4288">
        <v>0.76935184001922607</v>
      </c>
      <c r="K4288">
        <v>1.9220968708395961E-2</v>
      </c>
      <c r="L4288">
        <v>1.9220847636461261E-2</v>
      </c>
      <c r="M4288">
        <v>1.922076195478439E-2</v>
      </c>
      <c r="N4288">
        <v>1.9220598042011261E-2</v>
      </c>
      <c r="O4288">
        <v>1.9220598042011261E-2</v>
      </c>
      <c r="P4288">
        <v>1.9220631569623951E-2</v>
      </c>
      <c r="Q4288">
        <v>6</v>
      </c>
    </row>
    <row r="4289" spans="1:17" x14ac:dyDescent="0.2">
      <c r="A4289" t="s">
        <v>4278</v>
      </c>
      <c r="B4289" s="3">
        <v>44085</v>
      </c>
      <c r="C4289" t="s">
        <v>13826</v>
      </c>
      <c r="D4289">
        <v>0</v>
      </c>
      <c r="E4289">
        <v>0.32500007748603821</v>
      </c>
      <c r="F4289">
        <v>0</v>
      </c>
      <c r="G4289">
        <v>0.1512913107872009</v>
      </c>
      <c r="H4289">
        <v>0.1134307831525803</v>
      </c>
      <c r="I4289">
        <v>0</v>
      </c>
      <c r="J4289">
        <v>0</v>
      </c>
      <c r="K4289">
        <v>0.34105849266052252</v>
      </c>
      <c r="L4289">
        <v>0</v>
      </c>
      <c r="M4289">
        <v>0</v>
      </c>
      <c r="N4289">
        <v>0</v>
      </c>
      <c r="O4289">
        <v>0</v>
      </c>
      <c r="P4289">
        <v>0</v>
      </c>
      <c r="Q4289">
        <v>7</v>
      </c>
    </row>
    <row r="4290" spans="1:17" x14ac:dyDescent="0.2">
      <c r="A4290" t="s">
        <v>4279</v>
      </c>
      <c r="B4290" s="3">
        <v>44085</v>
      </c>
      <c r="C4290" t="s">
        <v>13827</v>
      </c>
      <c r="D4290">
        <v>0.33325996994972229</v>
      </c>
      <c r="E4290">
        <v>0.13468959927558899</v>
      </c>
      <c r="F4290">
        <v>0.14546805620193479</v>
      </c>
      <c r="G4290">
        <v>0</v>
      </c>
      <c r="H4290">
        <v>0</v>
      </c>
      <c r="I4290">
        <v>0</v>
      </c>
      <c r="J4290">
        <v>0.13846571743488309</v>
      </c>
      <c r="K4290">
        <v>0</v>
      </c>
      <c r="L4290">
        <v>0</v>
      </c>
      <c r="M4290">
        <v>0.17118509113788599</v>
      </c>
      <c r="N4290">
        <v>0</v>
      </c>
      <c r="O4290">
        <v>0</v>
      </c>
      <c r="P4290">
        <v>0</v>
      </c>
      <c r="Q4290">
        <v>0</v>
      </c>
    </row>
    <row r="4291" spans="1:17" x14ac:dyDescent="0.2">
      <c r="A4291" t="s">
        <v>4280</v>
      </c>
      <c r="B4291" s="3">
        <v>44085</v>
      </c>
      <c r="C4291" t="s">
        <v>13828</v>
      </c>
      <c r="D4291">
        <v>0</v>
      </c>
      <c r="E4291">
        <v>0.1162204742431641</v>
      </c>
      <c r="F4291">
        <v>0</v>
      </c>
      <c r="G4291">
        <v>0</v>
      </c>
      <c r="H4291">
        <v>0.1551136523485184</v>
      </c>
      <c r="I4291">
        <v>0</v>
      </c>
      <c r="J4291">
        <v>0.191184937953949</v>
      </c>
      <c r="K4291">
        <v>0.12691730260848999</v>
      </c>
      <c r="L4291">
        <v>0.26670891046524048</v>
      </c>
      <c r="M4291">
        <v>0</v>
      </c>
      <c r="N4291">
        <v>0.10538699477911</v>
      </c>
      <c r="O4291">
        <v>0</v>
      </c>
      <c r="P4291">
        <v>0</v>
      </c>
      <c r="Q4291">
        <v>8</v>
      </c>
    </row>
    <row r="4292" spans="1:17" x14ac:dyDescent="0.2">
      <c r="A4292" t="s">
        <v>4281</v>
      </c>
      <c r="B4292" s="3">
        <v>44085</v>
      </c>
      <c r="C4292" t="s">
        <v>13829</v>
      </c>
      <c r="D4292">
        <v>0</v>
      </c>
      <c r="E4292">
        <v>0</v>
      </c>
      <c r="F4292">
        <v>0</v>
      </c>
      <c r="G4292">
        <v>0.14231193065643311</v>
      </c>
      <c r="H4292">
        <v>0</v>
      </c>
      <c r="I4292">
        <v>0</v>
      </c>
      <c r="J4292">
        <v>0.31023877859115601</v>
      </c>
      <c r="K4292">
        <v>0</v>
      </c>
      <c r="L4292">
        <v>0</v>
      </c>
      <c r="M4292">
        <v>0</v>
      </c>
      <c r="N4292">
        <v>0.48331716656684881</v>
      </c>
      <c r="O4292">
        <v>0</v>
      </c>
      <c r="P4292">
        <v>0</v>
      </c>
      <c r="Q4292">
        <v>10</v>
      </c>
    </row>
    <row r="4293" spans="1:17" x14ac:dyDescent="0.2">
      <c r="A4293" t="s">
        <v>4282</v>
      </c>
      <c r="B4293" s="3">
        <v>44085</v>
      </c>
      <c r="C4293" t="s">
        <v>13830</v>
      </c>
      <c r="D4293">
        <v>0</v>
      </c>
      <c r="E4293">
        <v>0</v>
      </c>
      <c r="F4293">
        <v>0</v>
      </c>
      <c r="G4293">
        <v>0</v>
      </c>
      <c r="H4293">
        <v>0</v>
      </c>
      <c r="I4293">
        <v>0.28059649467468262</v>
      </c>
      <c r="J4293">
        <v>0</v>
      </c>
      <c r="K4293">
        <v>0.26165196299552917</v>
      </c>
      <c r="L4293">
        <v>0</v>
      </c>
      <c r="M4293">
        <v>8.8594719767570496E-2</v>
      </c>
      <c r="N4293">
        <v>0</v>
      </c>
      <c r="O4293">
        <v>0</v>
      </c>
      <c r="P4293">
        <v>0.30621355772018433</v>
      </c>
      <c r="Q4293">
        <v>12</v>
      </c>
    </row>
    <row r="4294" spans="1:17" x14ac:dyDescent="0.2">
      <c r="A4294" t="s">
        <v>4283</v>
      </c>
      <c r="B4294" s="3">
        <v>44085</v>
      </c>
      <c r="C4294" t="s">
        <v>13831</v>
      </c>
      <c r="D4294">
        <v>0</v>
      </c>
      <c r="E4294">
        <v>0</v>
      </c>
      <c r="F4294">
        <v>0</v>
      </c>
      <c r="G4294">
        <v>0</v>
      </c>
      <c r="H4294">
        <v>0</v>
      </c>
      <c r="I4294">
        <v>0</v>
      </c>
      <c r="J4294">
        <v>0.28617295622825623</v>
      </c>
      <c r="K4294">
        <v>0</v>
      </c>
      <c r="L4294">
        <v>0.18131713569164279</v>
      </c>
      <c r="M4294">
        <v>0.43638095259666437</v>
      </c>
      <c r="N4294">
        <v>0</v>
      </c>
      <c r="O4294">
        <v>0</v>
      </c>
      <c r="P4294">
        <v>0</v>
      </c>
      <c r="Q4294">
        <v>9</v>
      </c>
    </row>
    <row r="4295" spans="1:17" x14ac:dyDescent="0.2">
      <c r="A4295" t="s">
        <v>4284</v>
      </c>
      <c r="B4295" s="3">
        <v>44085</v>
      </c>
      <c r="C4295" t="s">
        <v>13832</v>
      </c>
      <c r="D4295">
        <v>0</v>
      </c>
      <c r="E4295">
        <v>0.16044206917285919</v>
      </c>
      <c r="F4295">
        <v>0</v>
      </c>
      <c r="G4295">
        <v>0.11971233785152439</v>
      </c>
      <c r="H4295">
        <v>0</v>
      </c>
      <c r="I4295">
        <v>0.17874157428741461</v>
      </c>
      <c r="J4295">
        <v>0.15631689131259921</v>
      </c>
      <c r="K4295">
        <v>0.31639036536216741</v>
      </c>
      <c r="L4295">
        <v>0</v>
      </c>
      <c r="M4295">
        <v>0</v>
      </c>
      <c r="N4295">
        <v>0</v>
      </c>
      <c r="O4295">
        <v>0</v>
      </c>
      <c r="P4295">
        <v>0</v>
      </c>
      <c r="Q4295">
        <v>7</v>
      </c>
    </row>
    <row r="4296" spans="1:17" x14ac:dyDescent="0.2">
      <c r="A4296" t="s">
        <v>4285</v>
      </c>
      <c r="B4296" s="3">
        <v>44085</v>
      </c>
      <c r="C4296" t="s">
        <v>13833</v>
      </c>
      <c r="D4296">
        <v>0.41262587904930109</v>
      </c>
      <c r="E4296">
        <v>0.17931762337684631</v>
      </c>
      <c r="F4296">
        <v>1.098444312810898E-2</v>
      </c>
      <c r="G4296">
        <v>1.098449993878603E-2</v>
      </c>
      <c r="H4296">
        <v>1.0984558612108231E-2</v>
      </c>
      <c r="I4296">
        <v>1.0984619148075581E-2</v>
      </c>
      <c r="J4296">
        <v>1.098444312810898E-2</v>
      </c>
      <c r="K4296">
        <v>1.0984521359205249E-2</v>
      </c>
      <c r="L4296">
        <v>1.0984528809785839E-2</v>
      </c>
      <c r="M4296">
        <v>0.29821136593818659</v>
      </c>
      <c r="N4296">
        <v>1.098447944968939E-2</v>
      </c>
      <c r="O4296">
        <v>1.098450366407633E-2</v>
      </c>
      <c r="P4296">
        <v>1.098454371094704E-2</v>
      </c>
      <c r="Q4296">
        <v>0</v>
      </c>
    </row>
    <row r="4297" spans="1:17" x14ac:dyDescent="0.2">
      <c r="A4297" t="s">
        <v>4286</v>
      </c>
      <c r="B4297" s="3">
        <v>44085</v>
      </c>
      <c r="C4297" t="s">
        <v>13834</v>
      </c>
      <c r="D4297">
        <v>0</v>
      </c>
      <c r="E4297">
        <v>0</v>
      </c>
      <c r="F4297">
        <v>0.25971081852912897</v>
      </c>
      <c r="G4297">
        <v>0</v>
      </c>
      <c r="H4297">
        <v>0</v>
      </c>
      <c r="I4297">
        <v>0</v>
      </c>
      <c r="J4297">
        <v>0.33801403641700739</v>
      </c>
      <c r="K4297">
        <v>0.30610954761505133</v>
      </c>
      <c r="L4297">
        <v>0</v>
      </c>
      <c r="M4297">
        <v>0</v>
      </c>
      <c r="N4297">
        <v>0</v>
      </c>
      <c r="O4297">
        <v>0</v>
      </c>
      <c r="P4297">
        <v>0</v>
      </c>
      <c r="Q4297">
        <v>6</v>
      </c>
    </row>
    <row r="4298" spans="1:17" x14ac:dyDescent="0.2">
      <c r="A4298" t="s">
        <v>4287</v>
      </c>
      <c r="B4298" s="3">
        <v>44085</v>
      </c>
      <c r="C4298" t="s">
        <v>13835</v>
      </c>
      <c r="D4298">
        <v>0.23711384832859039</v>
      </c>
      <c r="E4298">
        <v>0</v>
      </c>
      <c r="F4298">
        <v>0</v>
      </c>
      <c r="G4298">
        <v>0.23336222767829901</v>
      </c>
      <c r="H4298">
        <v>0</v>
      </c>
      <c r="I4298">
        <v>0</v>
      </c>
      <c r="J4298">
        <v>0.37071114778518682</v>
      </c>
      <c r="K4298">
        <v>0</v>
      </c>
      <c r="L4298">
        <v>0</v>
      </c>
      <c r="M4298">
        <v>0</v>
      </c>
      <c r="N4298">
        <v>0</v>
      </c>
      <c r="O4298">
        <v>0</v>
      </c>
      <c r="P4298">
        <v>0.105555459856987</v>
      </c>
      <c r="Q4298">
        <v>6</v>
      </c>
    </row>
    <row r="4299" spans="1:17" x14ac:dyDescent="0.2">
      <c r="A4299" t="s">
        <v>4288</v>
      </c>
      <c r="B4299" s="3">
        <v>44085</v>
      </c>
      <c r="C4299" t="s">
        <v>13836</v>
      </c>
      <c r="D4299">
        <v>0</v>
      </c>
      <c r="E4299">
        <v>0</v>
      </c>
      <c r="F4299">
        <v>0</v>
      </c>
      <c r="G4299">
        <v>0.10094299912452701</v>
      </c>
      <c r="H4299">
        <v>0</v>
      </c>
      <c r="I4299">
        <v>0</v>
      </c>
      <c r="J4299">
        <v>0.29874661564826971</v>
      </c>
      <c r="K4299">
        <v>0</v>
      </c>
      <c r="L4299">
        <v>0.54535961151123047</v>
      </c>
      <c r="M4299">
        <v>0</v>
      </c>
      <c r="N4299">
        <v>0</v>
      </c>
      <c r="O4299">
        <v>0</v>
      </c>
      <c r="P4299">
        <v>0</v>
      </c>
      <c r="Q4299">
        <v>8</v>
      </c>
    </row>
    <row r="4300" spans="1:17" x14ac:dyDescent="0.2">
      <c r="A4300" t="s">
        <v>4289</v>
      </c>
      <c r="B4300" s="3">
        <v>44085</v>
      </c>
      <c r="C4300" t="s">
        <v>13837</v>
      </c>
      <c r="D4300">
        <v>8.2824945449829102E-2</v>
      </c>
      <c r="E4300">
        <v>6.3875369727611542E-2</v>
      </c>
      <c r="F4300">
        <v>0</v>
      </c>
      <c r="G4300">
        <v>0.1151897832751274</v>
      </c>
      <c r="H4300">
        <v>0</v>
      </c>
      <c r="I4300">
        <v>0</v>
      </c>
      <c r="J4300">
        <v>0</v>
      </c>
      <c r="K4300">
        <v>0</v>
      </c>
      <c r="L4300">
        <v>0</v>
      </c>
      <c r="M4300">
        <v>0.1127939820289612</v>
      </c>
      <c r="N4300">
        <v>0</v>
      </c>
      <c r="O4300">
        <v>9.5119185745716095E-2</v>
      </c>
      <c r="P4300">
        <v>0.50027400255203247</v>
      </c>
      <c r="Q4300">
        <v>12</v>
      </c>
    </row>
    <row r="4301" spans="1:17" x14ac:dyDescent="0.2">
      <c r="A4301" t="s">
        <v>4290</v>
      </c>
      <c r="B4301" s="3">
        <v>44085</v>
      </c>
      <c r="C4301" t="s">
        <v>13838</v>
      </c>
      <c r="D4301">
        <v>0</v>
      </c>
      <c r="E4301">
        <v>0</v>
      </c>
      <c r="F4301">
        <v>0</v>
      </c>
      <c r="G4301">
        <v>0</v>
      </c>
      <c r="H4301">
        <v>0</v>
      </c>
      <c r="I4301">
        <v>0</v>
      </c>
      <c r="J4301">
        <v>0.23115330934524539</v>
      </c>
      <c r="K4301">
        <v>0</v>
      </c>
      <c r="L4301">
        <v>0.384563148021698</v>
      </c>
      <c r="M4301">
        <v>0.28810197114944458</v>
      </c>
      <c r="N4301">
        <v>0</v>
      </c>
      <c r="O4301">
        <v>0</v>
      </c>
      <c r="P4301">
        <v>0</v>
      </c>
      <c r="Q4301">
        <v>8</v>
      </c>
    </row>
    <row r="4302" spans="1:17" x14ac:dyDescent="0.2">
      <c r="A4302" t="s">
        <v>4291</v>
      </c>
      <c r="B4302" s="3">
        <v>44085</v>
      </c>
      <c r="C4302" t="s">
        <v>13839</v>
      </c>
      <c r="D4302">
        <v>1.101905480027199E-2</v>
      </c>
      <c r="E4302">
        <v>0.16301341354846949</v>
      </c>
      <c r="F4302">
        <v>0.288787841796875</v>
      </c>
      <c r="G4302">
        <v>1.1019084602594381E-2</v>
      </c>
      <c r="H4302">
        <v>1.1019052006304261E-2</v>
      </c>
      <c r="I4302">
        <v>1.1019056662917141E-2</v>
      </c>
      <c r="J4302">
        <v>1.101905759423971E-2</v>
      </c>
      <c r="K4302">
        <v>1.101924385875463E-2</v>
      </c>
      <c r="L4302">
        <v>0.1542832553386688</v>
      </c>
      <c r="M4302">
        <v>1.1019422672688959E-2</v>
      </c>
      <c r="N4302">
        <v>0.15424782037734991</v>
      </c>
      <c r="O4302">
        <v>0.15151457488536829</v>
      </c>
      <c r="P4302">
        <v>1.10191460698843E-2</v>
      </c>
      <c r="Q4302">
        <v>2</v>
      </c>
    </row>
    <row r="4303" spans="1:17" x14ac:dyDescent="0.2">
      <c r="A4303" t="s">
        <v>4292</v>
      </c>
      <c r="B4303" s="3">
        <v>44085</v>
      </c>
      <c r="C4303" t="s">
        <v>13840</v>
      </c>
      <c r="D4303">
        <v>1.2819294817745691E-2</v>
      </c>
      <c r="E4303">
        <v>1.2819129042327401E-2</v>
      </c>
      <c r="F4303">
        <v>1.281912252306938E-2</v>
      </c>
      <c r="G4303">
        <v>1.2819181196391581E-2</v>
      </c>
      <c r="H4303">
        <v>0.38893061876297003</v>
      </c>
      <c r="I4303">
        <v>1.281913463026285E-2</v>
      </c>
      <c r="J4303">
        <v>1.281912252306938E-2</v>
      </c>
      <c r="K4303">
        <v>1.281915511935949E-2</v>
      </c>
      <c r="L4303">
        <v>1.281918305903673E-2</v>
      </c>
      <c r="M4303">
        <v>1.28191476687789E-2</v>
      </c>
      <c r="N4303">
        <v>0.4700583815574646</v>
      </c>
      <c r="O4303">
        <v>1.281912252306938E-2</v>
      </c>
      <c r="P4303">
        <v>1.2819390743970869E-2</v>
      </c>
      <c r="Q4303">
        <v>10</v>
      </c>
    </row>
    <row r="4304" spans="1:17" x14ac:dyDescent="0.2">
      <c r="A4304" t="s">
        <v>4293</v>
      </c>
      <c r="B4304" s="3">
        <v>44085</v>
      </c>
      <c r="C4304" t="s">
        <v>13841</v>
      </c>
      <c r="D4304">
        <v>0</v>
      </c>
      <c r="E4304">
        <v>0</v>
      </c>
      <c r="F4304">
        <v>0.25084337592124939</v>
      </c>
      <c r="G4304">
        <v>0</v>
      </c>
      <c r="H4304">
        <v>0</v>
      </c>
      <c r="I4304">
        <v>0</v>
      </c>
      <c r="J4304">
        <v>0</v>
      </c>
      <c r="K4304">
        <v>0.42506924271583563</v>
      </c>
      <c r="L4304">
        <v>0</v>
      </c>
      <c r="M4304">
        <v>0.1274728924036026</v>
      </c>
      <c r="N4304">
        <v>0.11966608464717859</v>
      </c>
      <c r="O4304">
        <v>0</v>
      </c>
      <c r="P4304">
        <v>0</v>
      </c>
      <c r="Q4304">
        <v>7</v>
      </c>
    </row>
    <row r="4305" spans="1:17" x14ac:dyDescent="0.2">
      <c r="A4305" t="s">
        <v>4294</v>
      </c>
      <c r="B4305" s="3">
        <v>44085</v>
      </c>
      <c r="C4305" t="s">
        <v>13842</v>
      </c>
      <c r="D4305">
        <v>1.099076867103577E-2</v>
      </c>
      <c r="E4305">
        <v>1.099072396755219E-2</v>
      </c>
      <c r="F4305">
        <v>1.0990734212100509E-2</v>
      </c>
      <c r="G4305">
        <v>1.0990943759679791E-2</v>
      </c>
      <c r="H4305">
        <v>1.0990823619067671E-2</v>
      </c>
      <c r="I4305">
        <v>1.099070347845554E-2</v>
      </c>
      <c r="J4305">
        <v>0.2411311864852905</v>
      </c>
      <c r="K4305">
        <v>1.0990863665938381E-2</v>
      </c>
      <c r="L4305">
        <v>0.41542240977287292</v>
      </c>
      <c r="M4305">
        <v>0.2335386127233505</v>
      </c>
      <c r="N4305">
        <v>1.099069509655237E-2</v>
      </c>
      <c r="O4305">
        <v>1.0990782640874389E-2</v>
      </c>
      <c r="P4305">
        <v>1.0990769602358339E-2</v>
      </c>
      <c r="Q4305">
        <v>8</v>
      </c>
    </row>
    <row r="4306" spans="1:17" x14ac:dyDescent="0.2">
      <c r="A4306" t="s">
        <v>4295</v>
      </c>
      <c r="B4306" s="3">
        <v>44085</v>
      </c>
      <c r="C4306" t="s">
        <v>13843</v>
      </c>
      <c r="D4306">
        <v>0</v>
      </c>
      <c r="E4306">
        <v>0</v>
      </c>
      <c r="F4306">
        <v>0.31517294049263</v>
      </c>
      <c r="G4306">
        <v>0</v>
      </c>
      <c r="H4306">
        <v>0</v>
      </c>
      <c r="I4306">
        <v>0</v>
      </c>
      <c r="J4306">
        <v>0</v>
      </c>
      <c r="K4306">
        <v>0</v>
      </c>
      <c r="L4306">
        <v>0.4256930947303772</v>
      </c>
      <c r="M4306">
        <v>0.17365382611751559</v>
      </c>
      <c r="N4306">
        <v>0</v>
      </c>
      <c r="O4306">
        <v>0</v>
      </c>
      <c r="P4306">
        <v>0</v>
      </c>
      <c r="Q4306">
        <v>8</v>
      </c>
    </row>
    <row r="4307" spans="1:17" x14ac:dyDescent="0.2">
      <c r="A4307" t="s">
        <v>4296</v>
      </c>
      <c r="B4307" s="3">
        <v>44085</v>
      </c>
      <c r="C4307" t="s">
        <v>13844</v>
      </c>
      <c r="D4307">
        <v>1.281777489930391E-2</v>
      </c>
      <c r="E4307">
        <v>1.281777489930391E-2</v>
      </c>
      <c r="F4307">
        <v>1.281777489930391E-2</v>
      </c>
      <c r="G4307">
        <v>1.281791552901268E-2</v>
      </c>
      <c r="H4307">
        <v>1.281777489930391E-2</v>
      </c>
      <c r="I4307">
        <v>1.281777489930391E-2</v>
      </c>
      <c r="J4307">
        <v>0.41130352020263672</v>
      </c>
      <c r="K4307">
        <v>1.281800400465727E-2</v>
      </c>
      <c r="L4307">
        <v>1.281788665801287E-2</v>
      </c>
      <c r="M4307">
        <v>0.44770011305809021</v>
      </c>
      <c r="N4307">
        <v>1.281777489930391E-2</v>
      </c>
      <c r="O4307">
        <v>1.281778514385223E-2</v>
      </c>
      <c r="P4307">
        <v>1.28181166946888E-2</v>
      </c>
      <c r="Q4307">
        <v>9</v>
      </c>
    </row>
    <row r="4308" spans="1:17" x14ac:dyDescent="0.2">
      <c r="A4308" t="s">
        <v>4297</v>
      </c>
      <c r="B4308" s="3">
        <v>44085</v>
      </c>
      <c r="C4308" t="s">
        <v>13845</v>
      </c>
      <c r="D4308">
        <v>0</v>
      </c>
      <c r="E4308">
        <v>0</v>
      </c>
      <c r="F4308">
        <v>0</v>
      </c>
      <c r="G4308">
        <v>0.15195399522781369</v>
      </c>
      <c r="H4308">
        <v>0.1592944264411926</v>
      </c>
      <c r="I4308">
        <v>0</v>
      </c>
      <c r="J4308">
        <v>0</v>
      </c>
      <c r="K4308">
        <v>0.28359588980674738</v>
      </c>
      <c r="L4308">
        <v>0.31858566403388983</v>
      </c>
      <c r="M4308">
        <v>0</v>
      </c>
      <c r="N4308">
        <v>0</v>
      </c>
      <c r="O4308">
        <v>0</v>
      </c>
      <c r="P4308">
        <v>0</v>
      </c>
      <c r="Q4308">
        <v>8</v>
      </c>
    </row>
    <row r="4309" spans="1:17" x14ac:dyDescent="0.2">
      <c r="A4309" t="s">
        <v>4298</v>
      </c>
      <c r="B4309" s="3">
        <v>44085</v>
      </c>
      <c r="C4309" t="s">
        <v>13846</v>
      </c>
      <c r="D4309">
        <v>0.28831228613853449</v>
      </c>
      <c r="E4309">
        <v>0.237446054816246</v>
      </c>
      <c r="F4309">
        <v>1.282213721424341E-2</v>
      </c>
      <c r="G4309">
        <v>1.282202918082476E-2</v>
      </c>
      <c r="H4309">
        <v>0.17944394052028659</v>
      </c>
      <c r="I4309">
        <v>1.282202918082476E-2</v>
      </c>
      <c r="J4309">
        <v>1.28222219645977E-2</v>
      </c>
      <c r="K4309">
        <v>1.282217353582382E-2</v>
      </c>
      <c r="L4309">
        <v>0.1793984770774841</v>
      </c>
      <c r="M4309">
        <v>1.282203197479248E-2</v>
      </c>
      <c r="N4309">
        <v>1.2822377495467659E-2</v>
      </c>
      <c r="O4309">
        <v>1.282213721424341E-2</v>
      </c>
      <c r="P4309">
        <v>1.282207295298576E-2</v>
      </c>
      <c r="Q4309">
        <v>0</v>
      </c>
    </row>
    <row r="4310" spans="1:17" x14ac:dyDescent="0.2">
      <c r="A4310" t="s">
        <v>4299</v>
      </c>
      <c r="B4310" s="3">
        <v>44088</v>
      </c>
      <c r="C4310" t="s">
        <v>13847</v>
      </c>
      <c r="D4310">
        <v>0</v>
      </c>
      <c r="E4310">
        <v>0</v>
      </c>
      <c r="F4310">
        <v>0</v>
      </c>
      <c r="G4310">
        <v>0.17755536735057831</v>
      </c>
      <c r="H4310">
        <v>0.23346032202243799</v>
      </c>
      <c r="I4310">
        <v>0</v>
      </c>
      <c r="J4310">
        <v>0.22647386789321899</v>
      </c>
      <c r="K4310">
        <v>0</v>
      </c>
      <c r="L4310">
        <v>9.794946014881134E-2</v>
      </c>
      <c r="M4310">
        <v>0</v>
      </c>
      <c r="N4310">
        <v>0.230363205075264</v>
      </c>
      <c r="O4310">
        <v>0</v>
      </c>
      <c r="P4310">
        <v>0</v>
      </c>
      <c r="Q4310">
        <v>4</v>
      </c>
    </row>
    <row r="4311" spans="1:17" x14ac:dyDescent="0.2">
      <c r="A4311" t="s">
        <v>4300</v>
      </c>
      <c r="B4311" s="3">
        <v>44088</v>
      </c>
      <c r="C4311" t="s">
        <v>13848</v>
      </c>
      <c r="D4311">
        <v>0</v>
      </c>
      <c r="E4311">
        <v>0</v>
      </c>
      <c r="F4311">
        <v>0</v>
      </c>
      <c r="G4311">
        <v>6.1355676501989358E-2</v>
      </c>
      <c r="H4311">
        <v>0.30691871047019958</v>
      </c>
      <c r="I4311">
        <v>0.32631716132164001</v>
      </c>
      <c r="J4311">
        <v>0</v>
      </c>
      <c r="K4311">
        <v>0</v>
      </c>
      <c r="L4311">
        <v>0</v>
      </c>
      <c r="M4311">
        <v>0.13237191736698151</v>
      </c>
      <c r="N4311">
        <v>7.5509846210479736E-2</v>
      </c>
      <c r="O4311">
        <v>7.0585377514362335E-2</v>
      </c>
      <c r="P4311">
        <v>0</v>
      </c>
      <c r="Q4311">
        <v>5</v>
      </c>
    </row>
    <row r="4312" spans="1:17" x14ac:dyDescent="0.2">
      <c r="A4312" t="s">
        <v>4301</v>
      </c>
      <c r="B4312" s="3">
        <v>44088</v>
      </c>
      <c r="C4312" t="s">
        <v>13849</v>
      </c>
      <c r="D4312">
        <v>7.8104615211486816E-2</v>
      </c>
      <c r="E4312">
        <v>0</v>
      </c>
      <c r="F4312">
        <v>0</v>
      </c>
      <c r="G4312">
        <v>0.14789460599422449</v>
      </c>
      <c r="H4312">
        <v>0</v>
      </c>
      <c r="I4312">
        <v>0.24396634101867681</v>
      </c>
      <c r="J4312">
        <v>0.2536759078502655</v>
      </c>
      <c r="K4312">
        <v>5.9960409998893738E-2</v>
      </c>
      <c r="L4312">
        <v>0.1466208100318909</v>
      </c>
      <c r="M4312">
        <v>0</v>
      </c>
      <c r="N4312">
        <v>5.2678436040878303E-2</v>
      </c>
      <c r="O4312">
        <v>0</v>
      </c>
      <c r="P4312">
        <v>0</v>
      </c>
      <c r="Q4312">
        <v>6</v>
      </c>
    </row>
    <row r="4313" spans="1:17" x14ac:dyDescent="0.2">
      <c r="A4313" t="s">
        <v>4302</v>
      </c>
      <c r="B4313" s="3">
        <v>44088</v>
      </c>
      <c r="C4313" t="s">
        <v>13850</v>
      </c>
      <c r="D4313">
        <v>0</v>
      </c>
      <c r="E4313">
        <v>0.14855119585990911</v>
      </c>
      <c r="F4313">
        <v>0</v>
      </c>
      <c r="G4313">
        <v>0.33896389603614813</v>
      </c>
      <c r="H4313">
        <v>0</v>
      </c>
      <c r="I4313">
        <v>0</v>
      </c>
      <c r="J4313">
        <v>0</v>
      </c>
      <c r="K4313">
        <v>0</v>
      </c>
      <c r="L4313">
        <v>0.10214225202798841</v>
      </c>
      <c r="M4313">
        <v>0</v>
      </c>
      <c r="N4313">
        <v>0</v>
      </c>
      <c r="O4313">
        <v>0</v>
      </c>
      <c r="P4313">
        <v>0.38149216771125788</v>
      </c>
      <c r="Q4313">
        <v>12</v>
      </c>
    </row>
    <row r="4314" spans="1:17" x14ac:dyDescent="0.2">
      <c r="A4314" t="s">
        <v>4303</v>
      </c>
      <c r="B4314" s="3">
        <v>44088</v>
      </c>
      <c r="C4314" t="s">
        <v>13851</v>
      </c>
      <c r="D4314">
        <v>0.126679852604866</v>
      </c>
      <c r="E4314">
        <v>0</v>
      </c>
      <c r="F4314">
        <v>3.5610556602478027E-2</v>
      </c>
      <c r="G4314">
        <v>5.090520903468132E-2</v>
      </c>
      <c r="H4314">
        <v>7.5564436614513397E-2</v>
      </c>
      <c r="I4314">
        <v>0.13097821176052091</v>
      </c>
      <c r="J4314">
        <v>6.000075489282608E-2</v>
      </c>
      <c r="K4314">
        <v>0</v>
      </c>
      <c r="L4314">
        <v>5.8948565274477012E-2</v>
      </c>
      <c r="M4314">
        <v>9.3482628464698792E-2</v>
      </c>
      <c r="N4314">
        <v>0</v>
      </c>
      <c r="O4314">
        <v>7.417856901884079E-2</v>
      </c>
      <c r="P4314">
        <v>0.2881527841091156</v>
      </c>
      <c r="Q4314">
        <v>12</v>
      </c>
    </row>
    <row r="4315" spans="1:17" x14ac:dyDescent="0.2">
      <c r="A4315" t="s">
        <v>4304</v>
      </c>
      <c r="B4315" s="3">
        <v>44088</v>
      </c>
      <c r="C4315" t="s">
        <v>13852</v>
      </c>
      <c r="D4315">
        <v>2.697989717125893E-2</v>
      </c>
      <c r="E4315">
        <v>3.0671589076519009E-2</v>
      </c>
      <c r="F4315">
        <v>0.19490586221218109</v>
      </c>
      <c r="G4315">
        <v>0</v>
      </c>
      <c r="H4315">
        <v>0.11623098701238629</v>
      </c>
      <c r="I4315">
        <v>3.6254879087209702E-2</v>
      </c>
      <c r="J4315">
        <v>9.1619923710823059E-2</v>
      </c>
      <c r="K4315">
        <v>0.25965932011604309</v>
      </c>
      <c r="L4315">
        <v>0</v>
      </c>
      <c r="M4315">
        <v>0.16808062791824341</v>
      </c>
      <c r="N4315">
        <v>6.7497223615646362E-2</v>
      </c>
      <c r="O4315">
        <v>0</v>
      </c>
      <c r="P4315">
        <v>0</v>
      </c>
      <c r="Q4315">
        <v>7</v>
      </c>
    </row>
    <row r="4316" spans="1:17" x14ac:dyDescent="0.2">
      <c r="A4316" t="s">
        <v>4305</v>
      </c>
      <c r="B4316" s="3">
        <v>44088</v>
      </c>
      <c r="C4316" t="s">
        <v>13853</v>
      </c>
      <c r="D4316">
        <v>1.099157240241766E-2</v>
      </c>
      <c r="E4316">
        <v>1.0991372168064119E-2</v>
      </c>
      <c r="F4316">
        <v>1.0991372168064119E-2</v>
      </c>
      <c r="G4316">
        <v>1.09914718195796E-2</v>
      </c>
      <c r="H4316">
        <v>1.099151838570833E-2</v>
      </c>
      <c r="I4316">
        <v>0.34745767712593079</v>
      </c>
      <c r="J4316">
        <v>1.099145878106356E-2</v>
      </c>
      <c r="K4316">
        <v>1.0991372168064119E-2</v>
      </c>
      <c r="L4316">
        <v>1.0991372168064119E-2</v>
      </c>
      <c r="M4316">
        <v>1.0991372168064119E-2</v>
      </c>
      <c r="N4316">
        <v>1.0991570539772511E-2</v>
      </c>
      <c r="O4316">
        <v>0.1537496745586395</v>
      </c>
      <c r="P4316">
        <v>0.3888782262802124</v>
      </c>
      <c r="Q4316">
        <v>12</v>
      </c>
    </row>
    <row r="4317" spans="1:17" x14ac:dyDescent="0.2">
      <c r="A4317" t="s">
        <v>4306</v>
      </c>
      <c r="B4317" s="3">
        <v>44088</v>
      </c>
      <c r="C4317" t="s">
        <v>13854</v>
      </c>
      <c r="D4317">
        <v>1.099188160151243E-2</v>
      </c>
      <c r="E4317">
        <v>1.099187135696411E-2</v>
      </c>
      <c r="F4317">
        <v>1.0991824790835381E-2</v>
      </c>
      <c r="G4317">
        <v>1.099199149757624E-2</v>
      </c>
      <c r="H4317">
        <v>1.0991889052093031E-2</v>
      </c>
      <c r="I4317">
        <v>0.15381951630115509</v>
      </c>
      <c r="J4317">
        <v>1.0991908609867099E-2</v>
      </c>
      <c r="K4317">
        <v>1.09918424859643E-2</v>
      </c>
      <c r="L4317">
        <v>0.1538056135177612</v>
      </c>
      <c r="M4317">
        <v>1.0991920717060569E-2</v>
      </c>
      <c r="N4317">
        <v>0.31322112679481512</v>
      </c>
      <c r="O4317">
        <v>1.099194306880236E-2</v>
      </c>
      <c r="P4317">
        <v>0.28022664785385132</v>
      </c>
      <c r="Q4317">
        <v>10</v>
      </c>
    </row>
    <row r="4318" spans="1:17" x14ac:dyDescent="0.2">
      <c r="A4318" t="s">
        <v>4307</v>
      </c>
      <c r="B4318" s="3">
        <v>44088</v>
      </c>
      <c r="C4318" t="s">
        <v>13855</v>
      </c>
      <c r="D4318">
        <v>0</v>
      </c>
      <c r="E4318">
        <v>7.644546777009964E-2</v>
      </c>
      <c r="F4318">
        <v>0</v>
      </c>
      <c r="G4318">
        <v>4.2215734720230103E-2</v>
      </c>
      <c r="H4318">
        <v>0.15802629292011261</v>
      </c>
      <c r="I4318">
        <v>0</v>
      </c>
      <c r="J4318">
        <v>0</v>
      </c>
      <c r="K4318">
        <v>0</v>
      </c>
      <c r="L4318">
        <v>0.20528863370418551</v>
      </c>
      <c r="M4318">
        <v>0</v>
      </c>
      <c r="N4318">
        <v>0.115826427936554</v>
      </c>
      <c r="O4318">
        <v>8.8948912918567657E-2</v>
      </c>
      <c r="P4318">
        <v>0.29784640669822687</v>
      </c>
      <c r="Q4318">
        <v>12</v>
      </c>
    </row>
    <row r="4319" spans="1:17" x14ac:dyDescent="0.2">
      <c r="A4319" t="s">
        <v>4308</v>
      </c>
      <c r="B4319" s="3">
        <v>44088</v>
      </c>
      <c r="C4319" t="s">
        <v>13856</v>
      </c>
      <c r="D4319">
        <v>0</v>
      </c>
      <c r="E4319">
        <v>0</v>
      </c>
      <c r="F4319">
        <v>3.4050662070512772E-2</v>
      </c>
      <c r="G4319">
        <v>0.15798887610435489</v>
      </c>
      <c r="H4319">
        <v>0.1114998236298561</v>
      </c>
      <c r="I4319">
        <v>0</v>
      </c>
      <c r="J4319">
        <v>0.22264452278614039</v>
      </c>
      <c r="K4319">
        <v>0.1039095371961594</v>
      </c>
      <c r="L4319">
        <v>7.2295524179935455E-2</v>
      </c>
      <c r="M4319">
        <v>9.2521019279956818E-2</v>
      </c>
      <c r="N4319">
        <v>2.019020356237888E-2</v>
      </c>
      <c r="O4319">
        <v>0</v>
      </c>
      <c r="P4319">
        <v>0.18008878827095029</v>
      </c>
      <c r="Q4319">
        <v>6</v>
      </c>
    </row>
    <row r="4320" spans="1:17" x14ac:dyDescent="0.2">
      <c r="A4320" t="s">
        <v>4309</v>
      </c>
      <c r="B4320" s="3">
        <v>44089</v>
      </c>
      <c r="C4320" t="s">
        <v>13857</v>
      </c>
      <c r="D4320">
        <v>0</v>
      </c>
      <c r="E4320">
        <v>0</v>
      </c>
      <c r="F4320">
        <v>9.7886994481086731E-2</v>
      </c>
      <c r="G4320">
        <v>0</v>
      </c>
      <c r="H4320">
        <v>0</v>
      </c>
      <c r="I4320">
        <v>0</v>
      </c>
      <c r="J4320">
        <v>0.19353319704532621</v>
      </c>
      <c r="K4320">
        <v>0</v>
      </c>
      <c r="L4320">
        <v>9.882412850856781E-2</v>
      </c>
      <c r="M4320">
        <v>0</v>
      </c>
      <c r="N4320">
        <v>0.26840090751647949</v>
      </c>
      <c r="O4320">
        <v>0</v>
      </c>
      <c r="P4320">
        <v>0.28541278839111328</v>
      </c>
      <c r="Q4320">
        <v>12</v>
      </c>
    </row>
    <row r="4321" spans="1:17" x14ac:dyDescent="0.2">
      <c r="A4321" t="s">
        <v>4310</v>
      </c>
      <c r="B4321" s="3">
        <v>44089</v>
      </c>
      <c r="C4321" t="s">
        <v>13858</v>
      </c>
      <c r="D4321">
        <v>0</v>
      </c>
      <c r="E4321">
        <v>0</v>
      </c>
      <c r="F4321">
        <v>0.1076795160770416</v>
      </c>
      <c r="G4321">
        <v>0</v>
      </c>
      <c r="H4321">
        <v>0</v>
      </c>
      <c r="I4321">
        <v>0</v>
      </c>
      <c r="J4321">
        <v>0.1076671928167343</v>
      </c>
      <c r="K4321">
        <v>0</v>
      </c>
      <c r="L4321">
        <v>0.1076750457286835</v>
      </c>
      <c r="M4321">
        <v>0</v>
      </c>
      <c r="N4321">
        <v>0.20771358907222751</v>
      </c>
      <c r="O4321">
        <v>0</v>
      </c>
      <c r="P4321">
        <v>0.40771475434303278</v>
      </c>
      <c r="Q4321">
        <v>12</v>
      </c>
    </row>
    <row r="4322" spans="1:17" x14ac:dyDescent="0.2">
      <c r="A4322" t="s">
        <v>4311</v>
      </c>
      <c r="B4322" s="3">
        <v>44089</v>
      </c>
      <c r="C4322" t="s">
        <v>13859</v>
      </c>
      <c r="D4322">
        <v>0</v>
      </c>
      <c r="E4322">
        <v>0</v>
      </c>
      <c r="F4322">
        <v>0</v>
      </c>
      <c r="G4322">
        <v>0</v>
      </c>
      <c r="H4322">
        <v>0</v>
      </c>
      <c r="I4322">
        <v>0</v>
      </c>
      <c r="J4322">
        <v>0</v>
      </c>
      <c r="K4322">
        <v>5.7936519384384162E-2</v>
      </c>
      <c r="L4322">
        <v>6.3431337475776672E-2</v>
      </c>
      <c r="M4322">
        <v>0.18151892721652979</v>
      </c>
      <c r="N4322">
        <v>0.1334972828626633</v>
      </c>
      <c r="O4322">
        <v>0.17463104426860809</v>
      </c>
      <c r="P4322">
        <v>0.36062964797019958</v>
      </c>
      <c r="Q4322">
        <v>12</v>
      </c>
    </row>
    <row r="4323" spans="1:17" x14ac:dyDescent="0.2">
      <c r="A4323" t="s">
        <v>4312</v>
      </c>
      <c r="B4323" s="3">
        <v>44089</v>
      </c>
      <c r="C4323" t="s">
        <v>13860</v>
      </c>
      <c r="D4323">
        <v>0</v>
      </c>
      <c r="E4323">
        <v>0</v>
      </c>
      <c r="F4323">
        <v>0</v>
      </c>
      <c r="G4323">
        <v>0</v>
      </c>
      <c r="H4323">
        <v>0</v>
      </c>
      <c r="I4323">
        <v>0</v>
      </c>
      <c r="J4323">
        <v>0</v>
      </c>
      <c r="K4323">
        <v>0.20628294348716739</v>
      </c>
      <c r="L4323">
        <v>0</v>
      </c>
      <c r="M4323">
        <v>0.1146555691957474</v>
      </c>
      <c r="N4323">
        <v>0.36889362335205078</v>
      </c>
      <c r="O4323">
        <v>0</v>
      </c>
      <c r="P4323">
        <v>0.28353169560432429</v>
      </c>
      <c r="Q4323">
        <v>10</v>
      </c>
    </row>
    <row r="4324" spans="1:17" x14ac:dyDescent="0.2">
      <c r="A4324" t="s">
        <v>4313</v>
      </c>
      <c r="B4324" s="3">
        <v>44089</v>
      </c>
      <c r="C4324" t="s">
        <v>13861</v>
      </c>
      <c r="D4324">
        <v>7.6486825942993164E-2</v>
      </c>
      <c r="E4324">
        <v>0</v>
      </c>
      <c r="F4324">
        <v>0</v>
      </c>
      <c r="G4324">
        <v>0</v>
      </c>
      <c r="H4324">
        <v>7.7605314552783966E-2</v>
      </c>
      <c r="I4324">
        <v>0.23045444488525391</v>
      </c>
      <c r="J4324">
        <v>3.8884617388248437E-2</v>
      </c>
      <c r="K4324">
        <v>0.16398994624614721</v>
      </c>
      <c r="L4324">
        <v>0</v>
      </c>
      <c r="M4324">
        <v>4.4089078903198242E-2</v>
      </c>
      <c r="N4324">
        <v>0.23424214124679571</v>
      </c>
      <c r="O4324">
        <v>0</v>
      </c>
      <c r="P4324">
        <v>0.1205029040575027</v>
      </c>
      <c r="Q4324">
        <v>10</v>
      </c>
    </row>
    <row r="4325" spans="1:17" x14ac:dyDescent="0.2">
      <c r="A4325" t="s">
        <v>4314</v>
      </c>
      <c r="B4325" s="3">
        <v>44089</v>
      </c>
      <c r="C4325" t="s">
        <v>13862</v>
      </c>
      <c r="D4325">
        <v>8.1188559532165527E-2</v>
      </c>
      <c r="E4325">
        <v>0</v>
      </c>
      <c r="F4325">
        <v>0</v>
      </c>
      <c r="G4325">
        <v>0.12790508568286901</v>
      </c>
      <c r="H4325">
        <v>5.6379981338977807E-2</v>
      </c>
      <c r="I4325">
        <v>0.23382428288459781</v>
      </c>
      <c r="J4325">
        <v>0</v>
      </c>
      <c r="K4325">
        <v>0.26179826259613043</v>
      </c>
      <c r="L4325">
        <v>0</v>
      </c>
      <c r="M4325">
        <v>0</v>
      </c>
      <c r="N4325">
        <v>0.11979141086339951</v>
      </c>
      <c r="O4325">
        <v>0</v>
      </c>
      <c r="P4325">
        <v>0.1013538911938667</v>
      </c>
      <c r="Q4325">
        <v>7</v>
      </c>
    </row>
    <row r="4326" spans="1:17" x14ac:dyDescent="0.2">
      <c r="A4326" t="s">
        <v>4315</v>
      </c>
      <c r="B4326" s="3">
        <v>44089</v>
      </c>
      <c r="C4326" t="s">
        <v>13863</v>
      </c>
      <c r="D4326">
        <v>1.9228072836995121E-2</v>
      </c>
      <c r="E4326">
        <v>1.9227771088480949E-2</v>
      </c>
      <c r="F4326">
        <v>1.9227854907512661E-2</v>
      </c>
      <c r="G4326">
        <v>1.922781020402908E-2</v>
      </c>
      <c r="H4326">
        <v>0.40709796547889709</v>
      </c>
      <c r="I4326">
        <v>1.9227888435125351E-2</v>
      </c>
      <c r="J4326">
        <v>1.9227771088480949E-2</v>
      </c>
      <c r="K4326">
        <v>0.38139551877975458</v>
      </c>
      <c r="L4326">
        <v>1.922781020402908E-2</v>
      </c>
      <c r="M4326">
        <v>1.9227813929319382E-2</v>
      </c>
      <c r="N4326">
        <v>1.9227812066674229E-2</v>
      </c>
      <c r="O4326">
        <v>1.9227888435125351E-2</v>
      </c>
      <c r="P4326">
        <v>1.922799646854401E-2</v>
      </c>
      <c r="Q4326">
        <v>4</v>
      </c>
    </row>
    <row r="4327" spans="1:17" x14ac:dyDescent="0.2">
      <c r="A4327" t="s">
        <v>4316</v>
      </c>
      <c r="B4327" s="3">
        <v>44089</v>
      </c>
      <c r="C4327" t="s">
        <v>13864</v>
      </c>
      <c r="D4327">
        <v>1.538129989057779E-2</v>
      </c>
      <c r="E4327">
        <v>0.41540098190307623</v>
      </c>
      <c r="F4327">
        <v>0.4154059886932373</v>
      </c>
      <c r="G4327">
        <v>1.5381059609353541E-2</v>
      </c>
      <c r="H4327">
        <v>1.5380897559225559E-2</v>
      </c>
      <c r="I4327">
        <v>1.5381156466901301E-2</v>
      </c>
      <c r="J4327">
        <v>1.538147404789925E-2</v>
      </c>
      <c r="K4327">
        <v>1.5380897559225559E-2</v>
      </c>
      <c r="L4327">
        <v>1.5380897559225559E-2</v>
      </c>
      <c r="M4327">
        <v>1.538097765296698E-2</v>
      </c>
      <c r="N4327">
        <v>1.5381095930933951E-2</v>
      </c>
      <c r="O4327">
        <v>1.538226939737797E-2</v>
      </c>
      <c r="P4327">
        <v>1.538100000470877E-2</v>
      </c>
      <c r="Q4327">
        <v>2</v>
      </c>
    </row>
    <row r="4328" spans="1:17" x14ac:dyDescent="0.2">
      <c r="A4328" t="s">
        <v>4317</v>
      </c>
      <c r="B4328" s="3">
        <v>44089</v>
      </c>
      <c r="C4328" t="s">
        <v>13865</v>
      </c>
      <c r="D4328">
        <v>0.34071248769760132</v>
      </c>
      <c r="E4328">
        <v>0.15751555562019351</v>
      </c>
      <c r="F4328">
        <v>0.1146534979343414</v>
      </c>
      <c r="G4328">
        <v>0</v>
      </c>
      <c r="H4328">
        <v>0.1640886515378952</v>
      </c>
      <c r="I4328">
        <v>0</v>
      </c>
      <c r="J4328">
        <v>0</v>
      </c>
      <c r="K4328">
        <v>0.1051883026957512</v>
      </c>
      <c r="L4328">
        <v>5.4994475096464157E-2</v>
      </c>
      <c r="M4328">
        <v>0</v>
      </c>
      <c r="N4328">
        <v>4.8420481383800507E-2</v>
      </c>
      <c r="O4328">
        <v>0</v>
      </c>
      <c r="P4328">
        <v>0</v>
      </c>
      <c r="Q4328">
        <v>0</v>
      </c>
    </row>
    <row r="4329" spans="1:17" x14ac:dyDescent="0.2">
      <c r="A4329" t="s">
        <v>4318</v>
      </c>
      <c r="B4329" s="3">
        <v>44089</v>
      </c>
      <c r="C4329" t="s">
        <v>13866</v>
      </c>
      <c r="D4329">
        <v>0.17813652753829959</v>
      </c>
      <c r="E4329">
        <v>0</v>
      </c>
      <c r="F4329">
        <v>0</v>
      </c>
      <c r="G4329">
        <v>0</v>
      </c>
      <c r="H4329">
        <v>0</v>
      </c>
      <c r="I4329">
        <v>0</v>
      </c>
      <c r="J4329">
        <v>0</v>
      </c>
      <c r="K4329">
        <v>0</v>
      </c>
      <c r="L4329">
        <v>0.29485869407653809</v>
      </c>
      <c r="M4329">
        <v>0</v>
      </c>
      <c r="N4329">
        <v>0</v>
      </c>
      <c r="O4329">
        <v>0.28146675229072571</v>
      </c>
      <c r="P4329">
        <v>0.1686020493507385</v>
      </c>
      <c r="Q4329">
        <v>8</v>
      </c>
    </row>
    <row r="4330" spans="1:17" x14ac:dyDescent="0.2">
      <c r="A4330" t="s">
        <v>4319</v>
      </c>
      <c r="B4330" s="3">
        <v>44089</v>
      </c>
      <c r="C4330" t="s">
        <v>13867</v>
      </c>
      <c r="D4330">
        <v>0.1786918789148331</v>
      </c>
      <c r="E4330">
        <v>0.14760074019432071</v>
      </c>
      <c r="F4330">
        <v>0</v>
      </c>
      <c r="G4330">
        <v>0</v>
      </c>
      <c r="H4330">
        <v>0.30669471621513372</v>
      </c>
      <c r="I4330">
        <v>0</v>
      </c>
      <c r="J4330">
        <v>0.10782446712255481</v>
      </c>
      <c r="K4330">
        <v>0</v>
      </c>
      <c r="L4330">
        <v>0</v>
      </c>
      <c r="M4330">
        <v>0</v>
      </c>
      <c r="N4330">
        <v>0</v>
      </c>
      <c r="O4330">
        <v>0.23457325994968409</v>
      </c>
      <c r="P4330">
        <v>0</v>
      </c>
      <c r="Q4330">
        <v>4</v>
      </c>
    </row>
    <row r="4331" spans="1:17" x14ac:dyDescent="0.2">
      <c r="A4331" t="s">
        <v>4320</v>
      </c>
      <c r="B4331" s="3">
        <v>44089</v>
      </c>
      <c r="C4331" t="s">
        <v>13868</v>
      </c>
      <c r="D4331">
        <v>0.19680505990982061</v>
      </c>
      <c r="E4331">
        <v>0.19702354073524481</v>
      </c>
      <c r="F4331">
        <v>0</v>
      </c>
      <c r="G4331">
        <v>0.1228608191013336</v>
      </c>
      <c r="H4331">
        <v>0.15220156311988831</v>
      </c>
      <c r="I4331">
        <v>0</v>
      </c>
      <c r="J4331">
        <v>0</v>
      </c>
      <c r="K4331">
        <v>6.6199377179145813E-2</v>
      </c>
      <c r="L4331">
        <v>3.6209769546985633E-2</v>
      </c>
      <c r="M4331">
        <v>0</v>
      </c>
      <c r="N4331">
        <v>0</v>
      </c>
      <c r="O4331">
        <v>0.16911381483078</v>
      </c>
      <c r="P4331">
        <v>4.7921840101480477E-2</v>
      </c>
      <c r="Q4331">
        <v>1</v>
      </c>
    </row>
    <row r="4332" spans="1:17" x14ac:dyDescent="0.2">
      <c r="A4332" t="s">
        <v>4321</v>
      </c>
      <c r="B4332" s="3">
        <v>44090</v>
      </c>
      <c r="C4332" t="s">
        <v>13869</v>
      </c>
      <c r="D4332">
        <v>0</v>
      </c>
      <c r="E4332">
        <v>8.9706957340240479E-2</v>
      </c>
      <c r="F4332">
        <v>0.15049037337303159</v>
      </c>
      <c r="G4332">
        <v>0</v>
      </c>
      <c r="H4332">
        <v>0</v>
      </c>
      <c r="I4332">
        <v>0</v>
      </c>
      <c r="J4332">
        <v>0</v>
      </c>
      <c r="K4332">
        <v>0</v>
      </c>
      <c r="L4332">
        <v>0</v>
      </c>
      <c r="M4332">
        <v>0</v>
      </c>
      <c r="N4332">
        <v>0</v>
      </c>
      <c r="O4332">
        <v>0.25341618061065668</v>
      </c>
      <c r="P4332">
        <v>0.44869232177734381</v>
      </c>
      <c r="Q4332">
        <v>12</v>
      </c>
    </row>
    <row r="4333" spans="1:17" x14ac:dyDescent="0.2">
      <c r="A4333" t="s">
        <v>4322</v>
      </c>
      <c r="B4333" s="3">
        <v>44090</v>
      </c>
      <c r="C4333" t="s">
        <v>13870</v>
      </c>
      <c r="D4333">
        <v>1.923950761556625E-2</v>
      </c>
      <c r="E4333">
        <v>1.923950761556625E-2</v>
      </c>
      <c r="F4333">
        <v>1.923950761556625E-2</v>
      </c>
      <c r="G4333">
        <v>1.923950761556625E-2</v>
      </c>
      <c r="H4333">
        <v>1.923950761556625E-2</v>
      </c>
      <c r="I4333">
        <v>1.923950761556625E-2</v>
      </c>
      <c r="J4333">
        <v>1.923950761556625E-2</v>
      </c>
      <c r="K4333">
        <v>1.923950761556625E-2</v>
      </c>
      <c r="L4333">
        <v>1.923950761556625E-2</v>
      </c>
      <c r="M4333">
        <v>1.923950761556625E-2</v>
      </c>
      <c r="N4333">
        <v>1.923950761556625E-2</v>
      </c>
      <c r="O4333">
        <v>0.51756942272186279</v>
      </c>
      <c r="P4333">
        <v>0.27079597115516663</v>
      </c>
      <c r="Q4333">
        <v>11</v>
      </c>
    </row>
    <row r="4334" spans="1:17" x14ac:dyDescent="0.2">
      <c r="A4334" t="s">
        <v>4323</v>
      </c>
      <c r="B4334" s="3">
        <v>44090</v>
      </c>
      <c r="C4334" t="s">
        <v>13871</v>
      </c>
      <c r="D4334">
        <v>5.6073587387800217E-2</v>
      </c>
      <c r="E4334">
        <v>2.0529758185148239E-2</v>
      </c>
      <c r="F4334">
        <v>3.8428761065006263E-2</v>
      </c>
      <c r="G4334">
        <v>0</v>
      </c>
      <c r="H4334">
        <v>1.9165718927979469E-2</v>
      </c>
      <c r="I4334">
        <v>4.3885327875614173E-2</v>
      </c>
      <c r="J4334">
        <v>0</v>
      </c>
      <c r="K4334">
        <v>0.20753304660320279</v>
      </c>
      <c r="L4334">
        <v>0.16639590263366699</v>
      </c>
      <c r="M4334">
        <v>0</v>
      </c>
      <c r="N4334">
        <v>0</v>
      </c>
      <c r="O4334">
        <v>0.21533150970935819</v>
      </c>
      <c r="P4334">
        <v>0.22784595191478729</v>
      </c>
      <c r="Q4334">
        <v>12</v>
      </c>
    </row>
    <row r="4335" spans="1:17" x14ac:dyDescent="0.2">
      <c r="A4335" t="s">
        <v>4324</v>
      </c>
      <c r="B4335" s="3">
        <v>44090</v>
      </c>
      <c r="C4335" t="s">
        <v>13872</v>
      </c>
      <c r="D4335">
        <v>1.2821913696825501E-2</v>
      </c>
      <c r="E4335">
        <v>1.2821913696825501E-2</v>
      </c>
      <c r="F4335">
        <v>0.179441899061203</v>
      </c>
      <c r="G4335">
        <v>1.2821913696825501E-2</v>
      </c>
      <c r="H4335">
        <v>0.19635885953903201</v>
      </c>
      <c r="I4335">
        <v>1.2822034768760201E-2</v>
      </c>
      <c r="J4335">
        <v>1.282203663140535E-2</v>
      </c>
      <c r="K4335">
        <v>1.282191555947065E-2</v>
      </c>
      <c r="L4335">
        <v>1.2821974232792851E-2</v>
      </c>
      <c r="M4335">
        <v>1.282204128801823E-2</v>
      </c>
      <c r="N4335">
        <v>1.282195188105106E-2</v>
      </c>
      <c r="O4335">
        <v>1.282251719385386E-2</v>
      </c>
      <c r="P4335">
        <v>0.49597907066345209</v>
      </c>
      <c r="Q4335">
        <v>12</v>
      </c>
    </row>
    <row r="4336" spans="1:17" x14ac:dyDescent="0.2">
      <c r="A4336" t="s">
        <v>4325</v>
      </c>
      <c r="B4336" s="3">
        <v>44090</v>
      </c>
      <c r="C4336" t="s">
        <v>13873</v>
      </c>
      <c r="D4336">
        <v>0.19485914707183841</v>
      </c>
      <c r="E4336">
        <v>0</v>
      </c>
      <c r="F4336">
        <v>0.15342316031455991</v>
      </c>
      <c r="G4336">
        <v>2.794284000992775E-2</v>
      </c>
      <c r="H4336">
        <v>0.1169441565871239</v>
      </c>
      <c r="I4336">
        <v>6.092211976647377E-2</v>
      </c>
      <c r="J4336">
        <v>3.3759787678718567E-2</v>
      </c>
      <c r="K4336">
        <v>0</v>
      </c>
      <c r="L4336">
        <v>3.6013487726449973E-2</v>
      </c>
      <c r="M4336">
        <v>9.6381634473800659E-2</v>
      </c>
      <c r="N4336">
        <v>0</v>
      </c>
      <c r="O4336">
        <v>0.20021204650402069</v>
      </c>
      <c r="P4336">
        <v>7.390894740819931E-2</v>
      </c>
      <c r="Q4336">
        <v>11</v>
      </c>
    </row>
    <row r="4337" spans="1:17" x14ac:dyDescent="0.2">
      <c r="A4337" t="s">
        <v>4326</v>
      </c>
      <c r="B4337" s="3">
        <v>44090</v>
      </c>
      <c r="C4337" t="s">
        <v>13874</v>
      </c>
      <c r="D4337">
        <v>0.17934656143188479</v>
      </c>
      <c r="E4337">
        <v>0</v>
      </c>
      <c r="F4337">
        <v>0</v>
      </c>
      <c r="G4337">
        <v>0</v>
      </c>
      <c r="H4337">
        <v>0.399677574634552</v>
      </c>
      <c r="I4337">
        <v>0.12002163380384449</v>
      </c>
      <c r="J4337">
        <v>0</v>
      </c>
      <c r="K4337">
        <v>0</v>
      </c>
      <c r="L4337">
        <v>0</v>
      </c>
      <c r="M4337">
        <v>0</v>
      </c>
      <c r="N4337">
        <v>0</v>
      </c>
      <c r="O4337">
        <v>0</v>
      </c>
      <c r="P4337">
        <v>0.24325378239154821</v>
      </c>
      <c r="Q4337">
        <v>4</v>
      </c>
    </row>
    <row r="4338" spans="1:17" x14ac:dyDescent="0.2">
      <c r="A4338" t="s">
        <v>4327</v>
      </c>
      <c r="B4338" s="3">
        <v>44090</v>
      </c>
      <c r="C4338" t="s">
        <v>13875</v>
      </c>
      <c r="D4338">
        <v>0</v>
      </c>
      <c r="E4338">
        <v>0.19878044724464419</v>
      </c>
      <c r="F4338">
        <v>0</v>
      </c>
      <c r="G4338">
        <v>0</v>
      </c>
      <c r="H4338">
        <v>0</v>
      </c>
      <c r="I4338">
        <v>0</v>
      </c>
      <c r="J4338">
        <v>0</v>
      </c>
      <c r="K4338">
        <v>9.7428582608699799E-2</v>
      </c>
      <c r="L4338">
        <v>0</v>
      </c>
      <c r="M4338">
        <v>0</v>
      </c>
      <c r="N4338">
        <v>0</v>
      </c>
      <c r="O4338">
        <v>0</v>
      </c>
      <c r="P4338">
        <v>0.63381087779998779</v>
      </c>
      <c r="Q4338">
        <v>12</v>
      </c>
    </row>
    <row r="4339" spans="1:17" x14ac:dyDescent="0.2">
      <c r="A4339" t="s">
        <v>4328</v>
      </c>
      <c r="B4339" s="3">
        <v>44090</v>
      </c>
      <c r="C4339" t="s">
        <v>13876</v>
      </c>
      <c r="D4339">
        <v>0</v>
      </c>
      <c r="E4339">
        <v>0.12016212195158001</v>
      </c>
      <c r="F4339">
        <v>0.16833783686161041</v>
      </c>
      <c r="G4339">
        <v>0</v>
      </c>
      <c r="H4339">
        <v>0.1839730441570282</v>
      </c>
      <c r="I4339">
        <v>0.31045320630073547</v>
      </c>
      <c r="J4339">
        <v>0</v>
      </c>
      <c r="K4339">
        <v>6.3191533088684082E-2</v>
      </c>
      <c r="L4339">
        <v>0</v>
      </c>
      <c r="M4339">
        <v>0</v>
      </c>
      <c r="N4339">
        <v>0.12220364063978199</v>
      </c>
      <c r="O4339">
        <v>0</v>
      </c>
      <c r="P4339">
        <v>0</v>
      </c>
      <c r="Q4339">
        <v>5</v>
      </c>
    </row>
    <row r="4340" spans="1:17" x14ac:dyDescent="0.2">
      <c r="A4340" t="s">
        <v>4329</v>
      </c>
      <c r="B4340" s="3">
        <v>44090</v>
      </c>
      <c r="C4340" t="s">
        <v>13877</v>
      </c>
      <c r="D4340">
        <v>8.0993436276912689E-2</v>
      </c>
      <c r="E4340">
        <v>0.118858776986599</v>
      </c>
      <c r="F4340">
        <v>7.0189379155635834E-2</v>
      </c>
      <c r="G4340">
        <v>0</v>
      </c>
      <c r="H4340">
        <v>6.7055940628051758E-2</v>
      </c>
      <c r="I4340">
        <v>0.32810130715370178</v>
      </c>
      <c r="J4340">
        <v>0</v>
      </c>
      <c r="K4340">
        <v>0</v>
      </c>
      <c r="L4340">
        <v>4.5090187340974808E-2</v>
      </c>
      <c r="M4340">
        <v>0.11784499883651731</v>
      </c>
      <c r="N4340">
        <v>0.16331462562084201</v>
      </c>
      <c r="O4340">
        <v>0</v>
      </c>
      <c r="P4340">
        <v>0</v>
      </c>
      <c r="Q4340">
        <v>5</v>
      </c>
    </row>
    <row r="4341" spans="1:17" x14ac:dyDescent="0.2">
      <c r="A4341" t="s">
        <v>4330</v>
      </c>
      <c r="B4341" s="3">
        <v>44090</v>
      </c>
      <c r="C4341" t="s">
        <v>13878</v>
      </c>
      <c r="D4341">
        <v>9.7823351621627808E-2</v>
      </c>
      <c r="E4341">
        <v>0</v>
      </c>
      <c r="F4341">
        <v>3.8467291742563248E-2</v>
      </c>
      <c r="G4341">
        <v>0.32192546129226679</v>
      </c>
      <c r="H4341">
        <v>0</v>
      </c>
      <c r="I4341">
        <v>0</v>
      </c>
      <c r="J4341">
        <v>0</v>
      </c>
      <c r="K4341">
        <v>0.1012930199503899</v>
      </c>
      <c r="L4341">
        <v>0</v>
      </c>
      <c r="M4341">
        <v>0</v>
      </c>
      <c r="N4341">
        <v>5.8259885758161538E-2</v>
      </c>
      <c r="O4341">
        <v>0</v>
      </c>
      <c r="P4341">
        <v>0.36298587918281561</v>
      </c>
      <c r="Q4341">
        <v>12</v>
      </c>
    </row>
    <row r="4342" spans="1:17" x14ac:dyDescent="0.2">
      <c r="A4342" t="s">
        <v>4331</v>
      </c>
      <c r="B4342" s="3">
        <v>44090</v>
      </c>
      <c r="C4342" t="s">
        <v>13879</v>
      </c>
      <c r="D4342">
        <v>6.3705742359161377E-2</v>
      </c>
      <c r="E4342">
        <v>0.28391030430793762</v>
      </c>
      <c r="F4342">
        <v>0</v>
      </c>
      <c r="G4342">
        <v>4.2071297764778137E-2</v>
      </c>
      <c r="H4342">
        <v>0</v>
      </c>
      <c r="I4342">
        <v>0.20554086565971369</v>
      </c>
      <c r="J4342">
        <v>0</v>
      </c>
      <c r="K4342">
        <v>0.25468528270721441</v>
      </c>
      <c r="L4342">
        <v>0</v>
      </c>
      <c r="M4342">
        <v>7.925964891910553E-2</v>
      </c>
      <c r="N4342">
        <v>0</v>
      </c>
      <c r="O4342">
        <v>0</v>
      </c>
      <c r="P4342">
        <v>5.5931854993104928E-2</v>
      </c>
      <c r="Q4342">
        <v>1</v>
      </c>
    </row>
    <row r="4343" spans="1:17" x14ac:dyDescent="0.2">
      <c r="A4343" t="s">
        <v>4332</v>
      </c>
      <c r="B4343" s="3">
        <v>44090</v>
      </c>
      <c r="C4343" t="s">
        <v>13880</v>
      </c>
      <c r="D4343">
        <v>0.34290125966072083</v>
      </c>
      <c r="E4343">
        <v>0.26121917366981512</v>
      </c>
      <c r="F4343">
        <v>2.4219537153840068E-2</v>
      </c>
      <c r="G4343">
        <v>0</v>
      </c>
      <c r="H4343">
        <v>0</v>
      </c>
      <c r="I4343">
        <v>0.13521865010261541</v>
      </c>
      <c r="J4343">
        <v>0</v>
      </c>
      <c r="K4343">
        <v>0.13111986219882971</v>
      </c>
      <c r="L4343">
        <v>0</v>
      </c>
      <c r="M4343">
        <v>7.1004271507263184E-2</v>
      </c>
      <c r="N4343">
        <v>2.448154985904694E-2</v>
      </c>
      <c r="O4343">
        <v>0</v>
      </c>
      <c r="P4343">
        <v>0</v>
      </c>
      <c r="Q4343">
        <v>0</v>
      </c>
    </row>
    <row r="4344" spans="1:17" x14ac:dyDescent="0.2">
      <c r="A4344" t="s">
        <v>4333</v>
      </c>
      <c r="B4344" s="3">
        <v>44090</v>
      </c>
      <c r="C4344" t="s">
        <v>13881</v>
      </c>
      <c r="D4344">
        <v>0.41250377893447882</v>
      </c>
      <c r="E4344">
        <v>0.25007948279380798</v>
      </c>
      <c r="F4344">
        <v>0</v>
      </c>
      <c r="G4344">
        <v>0</v>
      </c>
      <c r="H4344">
        <v>0</v>
      </c>
      <c r="I4344">
        <v>0.1047355756163597</v>
      </c>
      <c r="J4344">
        <v>0.16561104357242579</v>
      </c>
      <c r="K4344">
        <v>0</v>
      </c>
      <c r="L4344">
        <v>0</v>
      </c>
      <c r="M4344">
        <v>4.5077111572027213E-2</v>
      </c>
      <c r="N4344">
        <v>0</v>
      </c>
      <c r="O4344">
        <v>0</v>
      </c>
      <c r="P4344">
        <v>0</v>
      </c>
      <c r="Q4344">
        <v>0</v>
      </c>
    </row>
    <row r="4345" spans="1:17" x14ac:dyDescent="0.2">
      <c r="A4345" t="s">
        <v>4334</v>
      </c>
      <c r="B4345" s="3">
        <v>44090</v>
      </c>
      <c r="C4345" t="s">
        <v>13882</v>
      </c>
      <c r="D4345">
        <v>9.8048135638237E-2</v>
      </c>
      <c r="E4345">
        <v>6.0140650719404221E-2</v>
      </c>
      <c r="F4345">
        <v>0.12873941659927371</v>
      </c>
      <c r="G4345">
        <v>0</v>
      </c>
      <c r="H4345">
        <v>0</v>
      </c>
      <c r="I4345">
        <v>0.35362178087234503</v>
      </c>
      <c r="J4345">
        <v>0</v>
      </c>
      <c r="K4345">
        <v>0</v>
      </c>
      <c r="L4345">
        <v>0</v>
      </c>
      <c r="M4345">
        <v>0</v>
      </c>
      <c r="N4345">
        <v>0.12226160615682601</v>
      </c>
      <c r="O4345">
        <v>0</v>
      </c>
      <c r="P4345">
        <v>0.21154375374317169</v>
      </c>
      <c r="Q4345">
        <v>5</v>
      </c>
    </row>
    <row r="4346" spans="1:17" x14ac:dyDescent="0.2">
      <c r="A4346" t="s">
        <v>4335</v>
      </c>
      <c r="B4346" s="3">
        <v>44091</v>
      </c>
      <c r="C4346" t="s">
        <v>13883</v>
      </c>
      <c r="D4346">
        <v>0</v>
      </c>
      <c r="E4346">
        <v>9.6279583871364594E-2</v>
      </c>
      <c r="F4346">
        <v>0</v>
      </c>
      <c r="G4346">
        <v>0</v>
      </c>
      <c r="H4346">
        <v>0</v>
      </c>
      <c r="I4346">
        <v>7.2596393525600433E-2</v>
      </c>
      <c r="J4346">
        <v>0</v>
      </c>
      <c r="K4346">
        <v>0.13638727366924289</v>
      </c>
      <c r="L4346">
        <v>0</v>
      </c>
      <c r="M4346">
        <v>0.13911288976669309</v>
      </c>
      <c r="N4346">
        <v>7.2843350470066071E-2</v>
      </c>
      <c r="O4346">
        <v>0</v>
      </c>
      <c r="P4346">
        <v>0.44688031077384949</v>
      </c>
      <c r="Q4346">
        <v>12</v>
      </c>
    </row>
    <row r="4347" spans="1:17" x14ac:dyDescent="0.2">
      <c r="A4347" t="s">
        <v>4336</v>
      </c>
      <c r="B4347" s="3">
        <v>44091</v>
      </c>
      <c r="C4347" t="s">
        <v>13884</v>
      </c>
      <c r="D4347">
        <v>0.1027885004878044</v>
      </c>
      <c r="E4347">
        <v>0</v>
      </c>
      <c r="F4347">
        <v>0</v>
      </c>
      <c r="G4347">
        <v>0.2033463716506958</v>
      </c>
      <c r="H4347">
        <v>0</v>
      </c>
      <c r="I4347">
        <v>0.1297623813152313</v>
      </c>
      <c r="J4347">
        <v>0.29587695002555853</v>
      </c>
      <c r="K4347">
        <v>0</v>
      </c>
      <c r="L4347">
        <v>4.5048598200082779E-2</v>
      </c>
      <c r="M4347">
        <v>0.12348666787147521</v>
      </c>
      <c r="N4347">
        <v>0</v>
      </c>
      <c r="O4347">
        <v>0</v>
      </c>
      <c r="P4347">
        <v>8.0444566905498505E-2</v>
      </c>
      <c r="Q4347">
        <v>6</v>
      </c>
    </row>
    <row r="4348" spans="1:17" x14ac:dyDescent="0.2">
      <c r="A4348" t="s">
        <v>4337</v>
      </c>
      <c r="B4348" s="3">
        <v>44091</v>
      </c>
      <c r="C4348" t="s">
        <v>13885</v>
      </c>
      <c r="D4348">
        <v>0</v>
      </c>
      <c r="E4348">
        <v>0</v>
      </c>
      <c r="F4348">
        <v>0.1608770340681076</v>
      </c>
      <c r="G4348">
        <v>0</v>
      </c>
      <c r="H4348">
        <v>0.16363973915576929</v>
      </c>
      <c r="I4348">
        <v>0</v>
      </c>
      <c r="J4348">
        <v>0</v>
      </c>
      <c r="K4348">
        <v>6.8994767963886261E-2</v>
      </c>
      <c r="L4348">
        <v>0</v>
      </c>
      <c r="M4348">
        <v>0.13638471066951749</v>
      </c>
      <c r="N4348">
        <v>0</v>
      </c>
      <c r="O4348">
        <v>0.18274013698101041</v>
      </c>
      <c r="P4348">
        <v>0.26878827810287481</v>
      </c>
      <c r="Q4348">
        <v>12</v>
      </c>
    </row>
    <row r="4349" spans="1:17" x14ac:dyDescent="0.2">
      <c r="A4349" t="s">
        <v>4338</v>
      </c>
      <c r="B4349" s="3">
        <v>44091</v>
      </c>
      <c r="C4349" t="s">
        <v>13886</v>
      </c>
      <c r="D4349">
        <v>0</v>
      </c>
      <c r="E4349">
        <v>0</v>
      </c>
      <c r="F4349">
        <v>0.18641264736652369</v>
      </c>
      <c r="G4349">
        <v>0</v>
      </c>
      <c r="H4349">
        <v>0.29074648022651672</v>
      </c>
      <c r="I4349">
        <v>0</v>
      </c>
      <c r="J4349">
        <v>0</v>
      </c>
      <c r="K4349">
        <v>0</v>
      </c>
      <c r="L4349">
        <v>8.2816436886787415E-2</v>
      </c>
      <c r="M4349">
        <v>0.38677504658699041</v>
      </c>
      <c r="N4349">
        <v>0</v>
      </c>
      <c r="O4349">
        <v>0</v>
      </c>
      <c r="P4349">
        <v>0</v>
      </c>
      <c r="Q4349">
        <v>9</v>
      </c>
    </row>
    <row r="4350" spans="1:17" x14ac:dyDescent="0.2">
      <c r="A4350" t="s">
        <v>4339</v>
      </c>
      <c r="B4350" s="3">
        <v>44091</v>
      </c>
      <c r="C4350" t="s">
        <v>13887</v>
      </c>
      <c r="D4350">
        <v>0.20116747915744779</v>
      </c>
      <c r="E4350">
        <v>0</v>
      </c>
      <c r="F4350">
        <v>0</v>
      </c>
      <c r="G4350">
        <v>0.10073272883892059</v>
      </c>
      <c r="H4350">
        <v>0.1529215723276138</v>
      </c>
      <c r="I4350">
        <v>0.2239473611116409</v>
      </c>
      <c r="J4350">
        <v>0</v>
      </c>
      <c r="K4350">
        <v>0.21330912411212921</v>
      </c>
      <c r="L4350">
        <v>0</v>
      </c>
      <c r="M4350">
        <v>0</v>
      </c>
      <c r="N4350">
        <v>0</v>
      </c>
      <c r="O4350">
        <v>7.4260629713535309E-2</v>
      </c>
      <c r="P4350">
        <v>0</v>
      </c>
      <c r="Q4350">
        <v>5</v>
      </c>
    </row>
    <row r="4351" spans="1:17" x14ac:dyDescent="0.2">
      <c r="A4351" t="s">
        <v>4340</v>
      </c>
      <c r="B4351" s="3">
        <v>44091</v>
      </c>
      <c r="C4351" t="s">
        <v>13888</v>
      </c>
      <c r="D4351">
        <v>0.12192922830581671</v>
      </c>
      <c r="E4351">
        <v>3.7406258285045617E-2</v>
      </c>
      <c r="F4351">
        <v>0</v>
      </c>
      <c r="G4351">
        <v>0.1657164394855499</v>
      </c>
      <c r="H4351">
        <v>0</v>
      </c>
      <c r="I4351">
        <v>0</v>
      </c>
      <c r="J4351">
        <v>0</v>
      </c>
      <c r="K4351">
        <v>7.8975260257720947E-2</v>
      </c>
      <c r="L4351">
        <v>0</v>
      </c>
      <c r="M4351">
        <v>0.19332396984100339</v>
      </c>
      <c r="N4351">
        <v>0</v>
      </c>
      <c r="O4351">
        <v>0</v>
      </c>
      <c r="P4351">
        <v>0.38950148224830627</v>
      </c>
      <c r="Q4351">
        <v>12</v>
      </c>
    </row>
    <row r="4352" spans="1:17" x14ac:dyDescent="0.2">
      <c r="A4352" t="s">
        <v>4341</v>
      </c>
      <c r="B4352" s="3">
        <v>44091</v>
      </c>
      <c r="C4352" t="s">
        <v>13889</v>
      </c>
      <c r="D4352">
        <v>0</v>
      </c>
      <c r="E4352">
        <v>0.18648913502693179</v>
      </c>
      <c r="F4352">
        <v>0</v>
      </c>
      <c r="G4352">
        <v>0</v>
      </c>
      <c r="H4352">
        <v>0</v>
      </c>
      <c r="I4352">
        <v>0.1226193457841873</v>
      </c>
      <c r="J4352">
        <v>0</v>
      </c>
      <c r="K4352">
        <v>0</v>
      </c>
      <c r="L4352">
        <v>0</v>
      </c>
      <c r="M4352">
        <v>0</v>
      </c>
      <c r="N4352">
        <v>0.23077678680419919</v>
      </c>
      <c r="O4352">
        <v>0</v>
      </c>
      <c r="P4352">
        <v>0.38316336274147028</v>
      </c>
      <c r="Q4352">
        <v>12</v>
      </c>
    </row>
    <row r="4353" spans="1:17" x14ac:dyDescent="0.2">
      <c r="A4353" t="s">
        <v>4342</v>
      </c>
      <c r="B4353" s="3">
        <v>44091</v>
      </c>
      <c r="C4353" t="s">
        <v>13890</v>
      </c>
      <c r="D4353">
        <v>5.2082560956478119E-2</v>
      </c>
      <c r="E4353">
        <v>0.19971023499965671</v>
      </c>
      <c r="F4353">
        <v>0</v>
      </c>
      <c r="G4353">
        <v>0</v>
      </c>
      <c r="H4353">
        <v>0.18689541518688199</v>
      </c>
      <c r="I4353">
        <v>6.1073731631040573E-2</v>
      </c>
      <c r="J4353">
        <v>3.7535611540079117E-2</v>
      </c>
      <c r="K4353">
        <v>0</v>
      </c>
      <c r="L4353">
        <v>0.1602591127157211</v>
      </c>
      <c r="M4353">
        <v>0.13806551694870001</v>
      </c>
      <c r="N4353">
        <v>8.5543937981128693E-2</v>
      </c>
      <c r="O4353">
        <v>6.9777272641658783E-2</v>
      </c>
      <c r="P4353">
        <v>0</v>
      </c>
      <c r="Q4353">
        <v>1</v>
      </c>
    </row>
    <row r="4354" spans="1:17" x14ac:dyDescent="0.2">
      <c r="A4354" t="s">
        <v>4343</v>
      </c>
      <c r="B4354" s="3">
        <v>44091</v>
      </c>
      <c r="C4354" t="s">
        <v>13891</v>
      </c>
      <c r="D4354">
        <v>0</v>
      </c>
      <c r="E4354">
        <v>0.20170274376869199</v>
      </c>
      <c r="F4354">
        <v>0</v>
      </c>
      <c r="G4354">
        <v>0.11944446712732321</v>
      </c>
      <c r="H4354">
        <v>0</v>
      </c>
      <c r="I4354">
        <v>0</v>
      </c>
      <c r="J4354">
        <v>0</v>
      </c>
      <c r="K4354">
        <v>0</v>
      </c>
      <c r="L4354">
        <v>0</v>
      </c>
      <c r="M4354">
        <v>0</v>
      </c>
      <c r="N4354">
        <v>0</v>
      </c>
      <c r="O4354">
        <v>0.61966955661773682</v>
      </c>
      <c r="P4354">
        <v>0</v>
      </c>
      <c r="Q4354">
        <v>11</v>
      </c>
    </row>
    <row r="4355" spans="1:17" x14ac:dyDescent="0.2">
      <c r="A4355" t="s">
        <v>4344</v>
      </c>
      <c r="B4355" s="3">
        <v>44091</v>
      </c>
      <c r="C4355" t="s">
        <v>13892</v>
      </c>
      <c r="D4355">
        <v>0</v>
      </c>
      <c r="E4355">
        <v>0</v>
      </c>
      <c r="F4355">
        <v>0</v>
      </c>
      <c r="G4355">
        <v>0.25952786207199102</v>
      </c>
      <c r="H4355">
        <v>0</v>
      </c>
      <c r="I4355">
        <v>0</v>
      </c>
      <c r="J4355">
        <v>0</v>
      </c>
      <c r="K4355">
        <v>0</v>
      </c>
      <c r="L4355">
        <v>0</v>
      </c>
      <c r="M4355">
        <v>0</v>
      </c>
      <c r="N4355">
        <v>0</v>
      </c>
      <c r="O4355">
        <v>0.63469314575195312</v>
      </c>
      <c r="P4355">
        <v>0</v>
      </c>
      <c r="Q4355">
        <v>11</v>
      </c>
    </row>
    <row r="4356" spans="1:17" x14ac:dyDescent="0.2">
      <c r="A4356" t="s">
        <v>4345</v>
      </c>
      <c r="B4356" s="3">
        <v>44091</v>
      </c>
      <c r="C4356" t="s">
        <v>13893</v>
      </c>
      <c r="D4356">
        <v>0.1841869801282883</v>
      </c>
      <c r="E4356">
        <v>0.47935420274734503</v>
      </c>
      <c r="F4356">
        <v>1.282389461994171E-2</v>
      </c>
      <c r="G4356">
        <v>1.2824008241295809E-2</v>
      </c>
      <c r="H4356">
        <v>1.282394304871559E-2</v>
      </c>
      <c r="I4356">
        <v>1.282388530671597E-2</v>
      </c>
      <c r="J4356">
        <v>1.282391883432865E-2</v>
      </c>
      <c r="K4356">
        <v>1.282388530671597E-2</v>
      </c>
      <c r="L4356">
        <v>1.282399520277977E-2</v>
      </c>
      <c r="M4356">
        <v>1.2823903001844879E-2</v>
      </c>
      <c r="N4356">
        <v>1.2823996134102339E-2</v>
      </c>
      <c r="O4356">
        <v>0.20821948349475861</v>
      </c>
      <c r="P4356">
        <v>1.2823888100683691E-2</v>
      </c>
      <c r="Q4356">
        <v>1</v>
      </c>
    </row>
    <row r="4357" spans="1:17" x14ac:dyDescent="0.2">
      <c r="A4357" t="s">
        <v>4346</v>
      </c>
      <c r="B4357" s="3">
        <v>44091</v>
      </c>
      <c r="C4357" t="s">
        <v>13894</v>
      </c>
      <c r="D4357">
        <v>0</v>
      </c>
      <c r="E4357">
        <v>0</v>
      </c>
      <c r="F4357">
        <v>0</v>
      </c>
      <c r="G4357">
        <v>0.1194738075137138</v>
      </c>
      <c r="H4357">
        <v>0</v>
      </c>
      <c r="I4357">
        <v>0</v>
      </c>
      <c r="J4357">
        <v>0</v>
      </c>
      <c r="K4357">
        <v>0</v>
      </c>
      <c r="L4357">
        <v>0</v>
      </c>
      <c r="M4357">
        <v>0</v>
      </c>
      <c r="N4357">
        <v>0</v>
      </c>
      <c r="O4357">
        <v>0.7864840030670166</v>
      </c>
      <c r="P4357">
        <v>0</v>
      </c>
      <c r="Q4357">
        <v>11</v>
      </c>
    </row>
    <row r="4358" spans="1:17" x14ac:dyDescent="0.2">
      <c r="A4358" t="s">
        <v>4347</v>
      </c>
      <c r="B4358" s="3">
        <v>44091</v>
      </c>
      <c r="C4358" t="s">
        <v>13895</v>
      </c>
      <c r="D4358">
        <v>0</v>
      </c>
      <c r="E4358">
        <v>0</v>
      </c>
      <c r="F4358">
        <v>0</v>
      </c>
      <c r="G4358">
        <v>0.11419579386711121</v>
      </c>
      <c r="H4358">
        <v>0</v>
      </c>
      <c r="I4358">
        <v>0</v>
      </c>
      <c r="J4358">
        <v>0</v>
      </c>
      <c r="K4358">
        <v>0.11437111347913741</v>
      </c>
      <c r="L4358">
        <v>0</v>
      </c>
      <c r="M4358">
        <v>0.26302775740623469</v>
      </c>
      <c r="N4358">
        <v>0.1498983949422836</v>
      </c>
      <c r="O4358">
        <v>0.29694953560829163</v>
      </c>
      <c r="P4358">
        <v>0</v>
      </c>
      <c r="Q4358">
        <v>11</v>
      </c>
    </row>
    <row r="4359" spans="1:17" x14ac:dyDescent="0.2">
      <c r="A4359" t="s">
        <v>4348</v>
      </c>
      <c r="B4359" s="3">
        <v>44091</v>
      </c>
      <c r="C4359" t="s">
        <v>13896</v>
      </c>
      <c r="D4359">
        <v>8.971916139125824E-2</v>
      </c>
      <c r="E4359">
        <v>0</v>
      </c>
      <c r="F4359">
        <v>0</v>
      </c>
      <c r="G4359">
        <v>8.888360857963562E-2</v>
      </c>
      <c r="H4359">
        <v>0.1769011318683624</v>
      </c>
      <c r="I4359">
        <v>0</v>
      </c>
      <c r="J4359">
        <v>0</v>
      </c>
      <c r="K4359">
        <v>0</v>
      </c>
      <c r="L4359">
        <v>0</v>
      </c>
      <c r="M4359">
        <v>0</v>
      </c>
      <c r="N4359">
        <v>0</v>
      </c>
      <c r="O4359">
        <v>0.5867268443107605</v>
      </c>
      <c r="P4359">
        <v>0</v>
      </c>
      <c r="Q4359">
        <v>11</v>
      </c>
    </row>
    <row r="4360" spans="1:17" x14ac:dyDescent="0.2">
      <c r="A4360" t="s">
        <v>4349</v>
      </c>
      <c r="B4360" s="3">
        <v>44091</v>
      </c>
      <c r="C4360" t="s">
        <v>13897</v>
      </c>
      <c r="D4360">
        <v>0</v>
      </c>
      <c r="E4360">
        <v>0</v>
      </c>
      <c r="F4360">
        <v>0</v>
      </c>
      <c r="G4360">
        <v>0.29156336188316351</v>
      </c>
      <c r="H4360">
        <v>0</v>
      </c>
      <c r="I4360">
        <v>5.1139358431100852E-2</v>
      </c>
      <c r="J4360">
        <v>5.453452467918396E-2</v>
      </c>
      <c r="K4360">
        <v>0</v>
      </c>
      <c r="L4360">
        <v>0</v>
      </c>
      <c r="M4360">
        <v>0</v>
      </c>
      <c r="N4360">
        <v>0</v>
      </c>
      <c r="O4360">
        <v>0.56978416442871094</v>
      </c>
      <c r="P4360">
        <v>0</v>
      </c>
      <c r="Q4360">
        <v>11</v>
      </c>
    </row>
    <row r="4361" spans="1:17" x14ac:dyDescent="0.2">
      <c r="A4361" t="s">
        <v>4350</v>
      </c>
      <c r="B4361" s="3">
        <v>44091</v>
      </c>
      <c r="C4361" t="s">
        <v>13898</v>
      </c>
      <c r="D4361">
        <v>0</v>
      </c>
      <c r="E4361">
        <v>0</v>
      </c>
      <c r="F4361">
        <v>5.9717949479818337E-2</v>
      </c>
      <c r="G4361">
        <v>7.9273559153079987E-2</v>
      </c>
      <c r="H4361">
        <v>0</v>
      </c>
      <c r="I4361">
        <v>7.4270278215408325E-2</v>
      </c>
      <c r="J4361">
        <v>0.1768161207437515</v>
      </c>
      <c r="K4361">
        <v>0.1173665598034859</v>
      </c>
      <c r="L4361">
        <v>0</v>
      </c>
      <c r="M4361">
        <v>0</v>
      </c>
      <c r="N4361">
        <v>0.27499404549598688</v>
      </c>
      <c r="O4361">
        <v>0.19190873205661771</v>
      </c>
      <c r="P4361">
        <v>0</v>
      </c>
      <c r="Q4361">
        <v>10</v>
      </c>
    </row>
    <row r="4362" spans="1:17" x14ac:dyDescent="0.2">
      <c r="A4362" t="s">
        <v>4351</v>
      </c>
      <c r="B4362" s="3">
        <v>44091</v>
      </c>
      <c r="C4362" t="s">
        <v>13899</v>
      </c>
      <c r="D4362">
        <v>0</v>
      </c>
      <c r="E4362">
        <v>0</v>
      </c>
      <c r="F4362">
        <v>0</v>
      </c>
      <c r="G4362">
        <v>0.1239428967237473</v>
      </c>
      <c r="H4362">
        <v>0</v>
      </c>
      <c r="I4362">
        <v>0.2265121191740036</v>
      </c>
      <c r="J4362">
        <v>0</v>
      </c>
      <c r="K4362">
        <v>0.12645649909973139</v>
      </c>
      <c r="L4362">
        <v>0</v>
      </c>
      <c r="M4362">
        <v>0</v>
      </c>
      <c r="N4362">
        <v>0.14520132541656491</v>
      </c>
      <c r="O4362">
        <v>0.34367957711219788</v>
      </c>
      <c r="P4362">
        <v>0</v>
      </c>
      <c r="Q4362">
        <v>11</v>
      </c>
    </row>
    <row r="4363" spans="1:17" x14ac:dyDescent="0.2">
      <c r="A4363" t="s">
        <v>4352</v>
      </c>
      <c r="B4363" s="3">
        <v>44091</v>
      </c>
      <c r="C4363" t="s">
        <v>13900</v>
      </c>
      <c r="D4363">
        <v>0</v>
      </c>
      <c r="E4363">
        <v>4.9723371863365173E-2</v>
      </c>
      <c r="F4363">
        <v>0</v>
      </c>
      <c r="G4363">
        <v>6.0452759265899658E-2</v>
      </c>
      <c r="H4363">
        <v>0</v>
      </c>
      <c r="I4363">
        <v>4.7093622386455543E-2</v>
      </c>
      <c r="J4363">
        <v>0</v>
      </c>
      <c r="K4363">
        <v>0.11882338672876359</v>
      </c>
      <c r="L4363">
        <v>0</v>
      </c>
      <c r="M4363">
        <v>0</v>
      </c>
      <c r="N4363">
        <v>0</v>
      </c>
      <c r="O4363">
        <v>0.64836907386779785</v>
      </c>
      <c r="P4363">
        <v>5.211210623383522E-2</v>
      </c>
      <c r="Q4363">
        <v>11</v>
      </c>
    </row>
    <row r="4364" spans="1:17" x14ac:dyDescent="0.2">
      <c r="A4364" t="s">
        <v>4353</v>
      </c>
      <c r="B4364" s="3">
        <v>44091</v>
      </c>
      <c r="C4364" t="s">
        <v>13901</v>
      </c>
      <c r="D4364">
        <v>0</v>
      </c>
      <c r="E4364">
        <v>0</v>
      </c>
      <c r="F4364">
        <v>0</v>
      </c>
      <c r="G4364">
        <v>6.8211637437343597E-2</v>
      </c>
      <c r="H4364">
        <v>0.11535424739122389</v>
      </c>
      <c r="I4364">
        <v>5.6590065360069268E-2</v>
      </c>
      <c r="J4364">
        <v>0</v>
      </c>
      <c r="K4364">
        <v>0</v>
      </c>
      <c r="L4364">
        <v>5.7094879448413849E-2</v>
      </c>
      <c r="M4364">
        <v>0.29798674583435059</v>
      </c>
      <c r="N4364">
        <v>5.9735070914030082E-2</v>
      </c>
      <c r="O4364">
        <v>0.26801824569702148</v>
      </c>
      <c r="P4364">
        <v>5.6741032749414437E-2</v>
      </c>
      <c r="Q4364">
        <v>9</v>
      </c>
    </row>
    <row r="4365" spans="1:17" x14ac:dyDescent="0.2">
      <c r="A4365" t="s">
        <v>4354</v>
      </c>
      <c r="B4365" s="3">
        <v>44091</v>
      </c>
      <c r="C4365" t="s">
        <v>13902</v>
      </c>
      <c r="D4365">
        <v>0</v>
      </c>
      <c r="E4365">
        <v>0.23757323622703549</v>
      </c>
      <c r="F4365">
        <v>0</v>
      </c>
      <c r="G4365">
        <v>0.26880288124084473</v>
      </c>
      <c r="H4365">
        <v>0.1101480349898338</v>
      </c>
      <c r="I4365">
        <v>0</v>
      </c>
      <c r="J4365">
        <v>0</v>
      </c>
      <c r="K4365">
        <v>0</v>
      </c>
      <c r="L4365">
        <v>0</v>
      </c>
      <c r="M4365">
        <v>0</v>
      </c>
      <c r="N4365">
        <v>0</v>
      </c>
      <c r="O4365">
        <v>0.32050985097885132</v>
      </c>
      <c r="P4365">
        <v>0</v>
      </c>
      <c r="Q4365">
        <v>11</v>
      </c>
    </row>
    <row r="4366" spans="1:17" x14ac:dyDescent="0.2">
      <c r="A4366" t="s">
        <v>4355</v>
      </c>
      <c r="B4366" s="3">
        <v>44091</v>
      </c>
      <c r="C4366" t="s">
        <v>13903</v>
      </c>
      <c r="D4366">
        <v>0.12656499445438391</v>
      </c>
      <c r="E4366">
        <v>9.0518355369567871E-2</v>
      </c>
      <c r="F4366">
        <v>0</v>
      </c>
      <c r="G4366">
        <v>0.35127586126327509</v>
      </c>
      <c r="H4366">
        <v>9.7993530333042145E-2</v>
      </c>
      <c r="I4366">
        <v>0</v>
      </c>
      <c r="J4366">
        <v>0</v>
      </c>
      <c r="K4366">
        <v>0</v>
      </c>
      <c r="L4366">
        <v>0</v>
      </c>
      <c r="M4366">
        <v>0</v>
      </c>
      <c r="N4366">
        <v>0</v>
      </c>
      <c r="O4366">
        <v>0.28235194087028498</v>
      </c>
      <c r="P4366">
        <v>0</v>
      </c>
      <c r="Q4366">
        <v>3</v>
      </c>
    </row>
    <row r="4367" spans="1:17" x14ac:dyDescent="0.2">
      <c r="A4367" t="s">
        <v>4356</v>
      </c>
      <c r="B4367" s="3">
        <v>44091</v>
      </c>
      <c r="C4367" t="s">
        <v>13904</v>
      </c>
      <c r="D4367">
        <v>0.1192509979009628</v>
      </c>
      <c r="E4367">
        <v>0</v>
      </c>
      <c r="F4367">
        <v>0</v>
      </c>
      <c r="G4367">
        <v>0</v>
      </c>
      <c r="H4367">
        <v>0</v>
      </c>
      <c r="I4367">
        <v>0</v>
      </c>
      <c r="J4367">
        <v>0</v>
      </c>
      <c r="K4367">
        <v>0</v>
      </c>
      <c r="L4367">
        <v>0</v>
      </c>
      <c r="M4367">
        <v>0</v>
      </c>
      <c r="N4367">
        <v>0.15741804242134089</v>
      </c>
      <c r="O4367">
        <v>0.51153910160064697</v>
      </c>
      <c r="P4367">
        <v>0.13482210040092471</v>
      </c>
      <c r="Q4367">
        <v>11</v>
      </c>
    </row>
    <row r="4368" spans="1:17" x14ac:dyDescent="0.2">
      <c r="A4368" t="s">
        <v>4357</v>
      </c>
      <c r="B4368" s="3">
        <v>44091</v>
      </c>
      <c r="C4368" t="s">
        <v>13905</v>
      </c>
      <c r="D4368">
        <v>0</v>
      </c>
      <c r="E4368">
        <v>0</v>
      </c>
      <c r="F4368">
        <v>0</v>
      </c>
      <c r="G4368">
        <v>0</v>
      </c>
      <c r="H4368">
        <v>0.2456764280796051</v>
      </c>
      <c r="I4368">
        <v>5.1203127950429923E-2</v>
      </c>
      <c r="J4368">
        <v>0</v>
      </c>
      <c r="K4368">
        <v>0</v>
      </c>
      <c r="L4368">
        <v>0</v>
      </c>
      <c r="M4368">
        <v>9.1978445649147034E-2</v>
      </c>
      <c r="N4368">
        <v>8.1416606903076172E-2</v>
      </c>
      <c r="O4368">
        <v>0.41746723651885992</v>
      </c>
      <c r="P4368">
        <v>8.6603753268718719E-2</v>
      </c>
      <c r="Q4368">
        <v>11</v>
      </c>
    </row>
    <row r="4369" spans="1:17" x14ac:dyDescent="0.2">
      <c r="A4369" t="s">
        <v>4358</v>
      </c>
      <c r="B4369" s="3">
        <v>44091</v>
      </c>
      <c r="C4369" t="s">
        <v>13906</v>
      </c>
      <c r="D4369">
        <v>0</v>
      </c>
      <c r="E4369">
        <v>7.9321175813674927E-2</v>
      </c>
      <c r="F4369">
        <v>0</v>
      </c>
      <c r="G4369">
        <v>0.17286507785320279</v>
      </c>
      <c r="H4369">
        <v>0</v>
      </c>
      <c r="I4369">
        <v>0</v>
      </c>
      <c r="J4369">
        <v>0</v>
      </c>
      <c r="K4369">
        <v>0</v>
      </c>
      <c r="L4369">
        <v>0</v>
      </c>
      <c r="M4369">
        <v>0.16484113037586209</v>
      </c>
      <c r="N4369">
        <v>0.2013034671545029</v>
      </c>
      <c r="O4369">
        <v>0.33769711852073669</v>
      </c>
      <c r="P4369">
        <v>0</v>
      </c>
      <c r="Q4369">
        <v>11</v>
      </c>
    </row>
    <row r="4370" spans="1:17" x14ac:dyDescent="0.2">
      <c r="A4370" t="s">
        <v>4359</v>
      </c>
      <c r="B4370" s="3">
        <v>44091</v>
      </c>
      <c r="C4370" t="s">
        <v>13907</v>
      </c>
      <c r="D4370">
        <v>0</v>
      </c>
      <c r="E4370">
        <v>5.5543296039104462E-2</v>
      </c>
      <c r="F4370">
        <v>0</v>
      </c>
      <c r="G4370">
        <v>0</v>
      </c>
      <c r="H4370">
        <v>5.6342184543609619E-2</v>
      </c>
      <c r="I4370">
        <v>0</v>
      </c>
      <c r="J4370">
        <v>0</v>
      </c>
      <c r="K4370">
        <v>0</v>
      </c>
      <c r="L4370">
        <v>0</v>
      </c>
      <c r="M4370">
        <v>0.32918933033943182</v>
      </c>
      <c r="N4370">
        <v>0.16254359483718869</v>
      </c>
      <c r="O4370">
        <v>0.37073224782943731</v>
      </c>
      <c r="P4370">
        <v>0</v>
      </c>
      <c r="Q4370">
        <v>11</v>
      </c>
    </row>
    <row r="4371" spans="1:17" x14ac:dyDescent="0.2">
      <c r="A4371" t="s">
        <v>4360</v>
      </c>
      <c r="B4371" s="3">
        <v>44091</v>
      </c>
      <c r="C4371" t="s">
        <v>13908</v>
      </c>
      <c r="D4371">
        <v>0</v>
      </c>
      <c r="E4371">
        <v>0</v>
      </c>
      <c r="F4371">
        <v>0</v>
      </c>
      <c r="G4371">
        <v>7.0702530443668365E-2</v>
      </c>
      <c r="H4371">
        <v>0</v>
      </c>
      <c r="I4371">
        <v>0</v>
      </c>
      <c r="J4371">
        <v>0</v>
      </c>
      <c r="K4371">
        <v>0</v>
      </c>
      <c r="L4371">
        <v>0</v>
      </c>
      <c r="M4371">
        <v>0.1291710436344147</v>
      </c>
      <c r="N4371">
        <v>0.1750614196062088</v>
      </c>
      <c r="O4371">
        <v>0.58432865142822266</v>
      </c>
      <c r="P4371">
        <v>0</v>
      </c>
      <c r="Q4371">
        <v>11</v>
      </c>
    </row>
    <row r="4372" spans="1:17" x14ac:dyDescent="0.2">
      <c r="A4372" t="s">
        <v>4361</v>
      </c>
      <c r="B4372" s="3">
        <v>44091</v>
      </c>
      <c r="C4372" t="s">
        <v>13909</v>
      </c>
      <c r="D4372">
        <v>0</v>
      </c>
      <c r="E4372">
        <v>0</v>
      </c>
      <c r="F4372">
        <v>0</v>
      </c>
      <c r="G4372">
        <v>0.32889670133590698</v>
      </c>
      <c r="H4372">
        <v>0</v>
      </c>
      <c r="I4372">
        <v>0</v>
      </c>
      <c r="J4372">
        <v>0</v>
      </c>
      <c r="K4372">
        <v>0</v>
      </c>
      <c r="L4372">
        <v>0</v>
      </c>
      <c r="M4372">
        <v>0</v>
      </c>
      <c r="N4372">
        <v>0.11894898861646649</v>
      </c>
      <c r="O4372">
        <v>0.49719801545143127</v>
      </c>
      <c r="P4372">
        <v>0</v>
      </c>
      <c r="Q4372">
        <v>11</v>
      </c>
    </row>
    <row r="4373" spans="1:17" x14ac:dyDescent="0.2">
      <c r="A4373" t="s">
        <v>4362</v>
      </c>
      <c r="B4373" s="3">
        <v>44091</v>
      </c>
      <c r="C4373" t="s">
        <v>13910</v>
      </c>
      <c r="D4373">
        <v>0</v>
      </c>
      <c r="E4373">
        <v>0</v>
      </c>
      <c r="F4373">
        <v>0</v>
      </c>
      <c r="G4373">
        <v>0</v>
      </c>
      <c r="H4373">
        <v>0</v>
      </c>
      <c r="I4373">
        <v>0</v>
      </c>
      <c r="J4373">
        <v>0</v>
      </c>
      <c r="K4373">
        <v>9.2529743909835815E-2</v>
      </c>
      <c r="L4373">
        <v>0.22989919781684881</v>
      </c>
      <c r="M4373">
        <v>0.1022485718131065</v>
      </c>
      <c r="N4373">
        <v>0.2564997673034668</v>
      </c>
      <c r="O4373">
        <v>0.26750797033309942</v>
      </c>
      <c r="P4373">
        <v>0</v>
      </c>
      <c r="Q4373">
        <v>11</v>
      </c>
    </row>
    <row r="4374" spans="1:17" x14ac:dyDescent="0.2">
      <c r="A4374" t="s">
        <v>4363</v>
      </c>
      <c r="B4374" s="3">
        <v>44091</v>
      </c>
      <c r="C4374" t="s">
        <v>13911</v>
      </c>
      <c r="D4374">
        <v>0</v>
      </c>
      <c r="E4374">
        <v>0</v>
      </c>
      <c r="F4374">
        <v>0</v>
      </c>
      <c r="G4374">
        <v>0</v>
      </c>
      <c r="H4374">
        <v>0</v>
      </c>
      <c r="I4374">
        <v>0</v>
      </c>
      <c r="J4374">
        <v>0</v>
      </c>
      <c r="K4374">
        <v>0.28764408826827997</v>
      </c>
      <c r="L4374">
        <v>0</v>
      </c>
      <c r="M4374">
        <v>0</v>
      </c>
      <c r="N4374">
        <v>0.60658431053161621</v>
      </c>
      <c r="O4374">
        <v>0</v>
      </c>
      <c r="P4374">
        <v>0</v>
      </c>
      <c r="Q4374">
        <v>10</v>
      </c>
    </row>
    <row r="4375" spans="1:17" x14ac:dyDescent="0.2">
      <c r="A4375" t="s">
        <v>4364</v>
      </c>
      <c r="B4375" s="3">
        <v>44091</v>
      </c>
      <c r="C4375" t="s">
        <v>13912</v>
      </c>
      <c r="D4375">
        <v>0</v>
      </c>
      <c r="E4375">
        <v>0</v>
      </c>
      <c r="F4375">
        <v>0</v>
      </c>
      <c r="G4375">
        <v>0.20838180184364319</v>
      </c>
      <c r="H4375">
        <v>0</v>
      </c>
      <c r="I4375">
        <v>0</v>
      </c>
      <c r="J4375">
        <v>0</v>
      </c>
      <c r="K4375">
        <v>0.10921382158994671</v>
      </c>
      <c r="L4375">
        <v>0</v>
      </c>
      <c r="M4375">
        <v>0</v>
      </c>
      <c r="N4375">
        <v>0</v>
      </c>
      <c r="O4375">
        <v>0.49563923478126531</v>
      </c>
      <c r="P4375">
        <v>0.117466926574707</v>
      </c>
      <c r="Q4375">
        <v>11</v>
      </c>
    </row>
    <row r="4376" spans="1:17" x14ac:dyDescent="0.2">
      <c r="A4376" t="s">
        <v>4365</v>
      </c>
      <c r="B4376" s="3">
        <v>44091</v>
      </c>
      <c r="C4376" t="s">
        <v>13913</v>
      </c>
      <c r="D4376">
        <v>0</v>
      </c>
      <c r="E4376">
        <v>0</v>
      </c>
      <c r="F4376">
        <v>0.3905787467956543</v>
      </c>
      <c r="G4376">
        <v>0</v>
      </c>
      <c r="H4376">
        <v>0</v>
      </c>
      <c r="I4376">
        <v>0</v>
      </c>
      <c r="J4376">
        <v>0</v>
      </c>
      <c r="K4376">
        <v>0</v>
      </c>
      <c r="L4376">
        <v>0.3231971263885498</v>
      </c>
      <c r="M4376">
        <v>0</v>
      </c>
      <c r="N4376">
        <v>0.19006314873695371</v>
      </c>
      <c r="O4376">
        <v>0</v>
      </c>
      <c r="P4376">
        <v>0</v>
      </c>
      <c r="Q4376">
        <v>2</v>
      </c>
    </row>
    <row r="4377" spans="1:17" x14ac:dyDescent="0.2">
      <c r="A4377" t="s">
        <v>4366</v>
      </c>
      <c r="B4377" s="3">
        <v>44091</v>
      </c>
      <c r="C4377" t="s">
        <v>13914</v>
      </c>
      <c r="D4377">
        <v>1.099073141813278E-2</v>
      </c>
      <c r="E4377">
        <v>0.1611108481884003</v>
      </c>
      <c r="F4377">
        <v>1.099073141813278E-2</v>
      </c>
      <c r="G4377">
        <v>1.0990786366164681E-2</v>
      </c>
      <c r="H4377">
        <v>1.099073141813278E-2</v>
      </c>
      <c r="I4377">
        <v>1.099073141813278E-2</v>
      </c>
      <c r="J4377">
        <v>1.0990798473358151E-2</v>
      </c>
      <c r="K4377">
        <v>0.55008727312088013</v>
      </c>
      <c r="L4377">
        <v>1.099073141813278E-2</v>
      </c>
      <c r="M4377">
        <v>1.0990754701197151E-2</v>
      </c>
      <c r="N4377">
        <v>1.0990762151777741E-2</v>
      </c>
      <c r="O4377">
        <v>0.1788943558931351</v>
      </c>
      <c r="P4377">
        <v>1.099073141813278E-2</v>
      </c>
      <c r="Q4377">
        <v>7</v>
      </c>
    </row>
    <row r="4378" spans="1:17" x14ac:dyDescent="0.2">
      <c r="A4378" t="s">
        <v>4367</v>
      </c>
      <c r="B4378" s="3">
        <v>44091</v>
      </c>
      <c r="C4378" t="s">
        <v>13915</v>
      </c>
      <c r="D4378">
        <v>0</v>
      </c>
      <c r="E4378">
        <v>0</v>
      </c>
      <c r="F4378">
        <v>0</v>
      </c>
      <c r="G4378">
        <v>0</v>
      </c>
      <c r="H4378">
        <v>0</v>
      </c>
      <c r="I4378">
        <v>0</v>
      </c>
      <c r="J4378">
        <v>0.62468016147613525</v>
      </c>
      <c r="K4378">
        <v>0</v>
      </c>
      <c r="L4378">
        <v>0</v>
      </c>
      <c r="M4378">
        <v>0</v>
      </c>
      <c r="N4378">
        <v>0</v>
      </c>
      <c r="O4378">
        <v>0.28129538893699652</v>
      </c>
      <c r="P4378">
        <v>0</v>
      </c>
      <c r="Q4378">
        <v>6</v>
      </c>
    </row>
    <row r="4379" spans="1:17" x14ac:dyDescent="0.2">
      <c r="A4379" t="s">
        <v>4368</v>
      </c>
      <c r="B4379" s="3">
        <v>44091</v>
      </c>
      <c r="C4379" t="s">
        <v>13916</v>
      </c>
      <c r="D4379">
        <v>1.099089439958334E-2</v>
      </c>
      <c r="E4379">
        <v>0.35787484049797058</v>
      </c>
      <c r="F4379">
        <v>1.0990891605615619E-2</v>
      </c>
      <c r="G4379">
        <v>1.099094282835722E-2</v>
      </c>
      <c r="H4379">
        <v>1.099096611142159E-2</v>
      </c>
      <c r="I4379">
        <v>1.0990891605615619E-2</v>
      </c>
      <c r="J4379">
        <v>1.099097076803446E-2</v>
      </c>
      <c r="K4379">
        <v>1.099102571606636E-2</v>
      </c>
      <c r="L4379">
        <v>1.099129300564528E-2</v>
      </c>
      <c r="M4379">
        <v>1.0990896262228491E-2</v>
      </c>
      <c r="N4379">
        <v>1.0990908369421961E-2</v>
      </c>
      <c r="O4379">
        <v>0.52122455835342407</v>
      </c>
      <c r="P4379">
        <v>1.0990891605615619E-2</v>
      </c>
      <c r="Q4379">
        <v>11</v>
      </c>
    </row>
    <row r="4380" spans="1:17" x14ac:dyDescent="0.2">
      <c r="A4380" t="s">
        <v>4369</v>
      </c>
      <c r="B4380" s="3">
        <v>44091</v>
      </c>
      <c r="C4380" t="s">
        <v>13917</v>
      </c>
      <c r="D4380">
        <v>0</v>
      </c>
      <c r="E4380">
        <v>0.125162199139595</v>
      </c>
      <c r="F4380">
        <v>0</v>
      </c>
      <c r="G4380">
        <v>0</v>
      </c>
      <c r="H4380">
        <v>0</v>
      </c>
      <c r="I4380">
        <v>0</v>
      </c>
      <c r="J4380">
        <v>0</v>
      </c>
      <c r="K4380">
        <v>0.31049782037734991</v>
      </c>
      <c r="L4380">
        <v>0</v>
      </c>
      <c r="M4380">
        <v>0</v>
      </c>
      <c r="N4380">
        <v>0</v>
      </c>
      <c r="O4380">
        <v>0.48737743496894842</v>
      </c>
      <c r="P4380">
        <v>0</v>
      </c>
      <c r="Q4380">
        <v>11</v>
      </c>
    </row>
    <row r="4381" spans="1:17" x14ac:dyDescent="0.2">
      <c r="A4381" t="s">
        <v>4370</v>
      </c>
      <c r="B4381" s="3">
        <v>44091</v>
      </c>
      <c r="C4381" t="s">
        <v>13918</v>
      </c>
      <c r="D4381">
        <v>0.28927263617515558</v>
      </c>
      <c r="E4381">
        <v>0</v>
      </c>
      <c r="F4381">
        <v>0</v>
      </c>
      <c r="G4381">
        <v>0</v>
      </c>
      <c r="H4381">
        <v>0</v>
      </c>
      <c r="I4381">
        <v>0</v>
      </c>
      <c r="J4381">
        <v>0</v>
      </c>
      <c r="K4381">
        <v>0</v>
      </c>
      <c r="L4381">
        <v>0.17677319049835211</v>
      </c>
      <c r="M4381">
        <v>0</v>
      </c>
      <c r="N4381">
        <v>0.18470282852649689</v>
      </c>
      <c r="O4381">
        <v>0</v>
      </c>
      <c r="P4381">
        <v>0.28000530600547791</v>
      </c>
      <c r="Q4381">
        <v>0</v>
      </c>
    </row>
    <row r="4382" spans="1:17" x14ac:dyDescent="0.2">
      <c r="A4382" t="s">
        <v>4371</v>
      </c>
      <c r="B4382" s="3">
        <v>44091</v>
      </c>
      <c r="C4382" t="s">
        <v>13919</v>
      </c>
      <c r="D4382">
        <v>0</v>
      </c>
      <c r="E4382">
        <v>0.11445397883653639</v>
      </c>
      <c r="F4382">
        <v>0</v>
      </c>
      <c r="G4382">
        <v>0</v>
      </c>
      <c r="H4382">
        <v>0.47075650095939642</v>
      </c>
      <c r="I4382">
        <v>0</v>
      </c>
      <c r="J4382">
        <v>0</v>
      </c>
      <c r="K4382">
        <v>0.1981663852930069</v>
      </c>
      <c r="L4382">
        <v>0</v>
      </c>
      <c r="M4382">
        <v>0</v>
      </c>
      <c r="N4382">
        <v>0</v>
      </c>
      <c r="O4382">
        <v>0.15892373025417331</v>
      </c>
      <c r="P4382">
        <v>0</v>
      </c>
      <c r="Q4382">
        <v>4</v>
      </c>
    </row>
    <row r="4383" spans="1:17" x14ac:dyDescent="0.2">
      <c r="A4383" t="s">
        <v>4372</v>
      </c>
      <c r="B4383" s="3">
        <v>44091</v>
      </c>
      <c r="C4383" t="s">
        <v>13920</v>
      </c>
      <c r="D4383">
        <v>9.5257885754108429E-2</v>
      </c>
      <c r="E4383">
        <v>0</v>
      </c>
      <c r="F4383">
        <v>6.4844459295272827E-2</v>
      </c>
      <c r="G4383">
        <v>0</v>
      </c>
      <c r="H4383">
        <v>0</v>
      </c>
      <c r="I4383">
        <v>7.005687803030014E-2</v>
      </c>
      <c r="J4383">
        <v>0.34496837854385382</v>
      </c>
      <c r="K4383">
        <v>0.1217965260148048</v>
      </c>
      <c r="L4383">
        <v>0</v>
      </c>
      <c r="M4383">
        <v>0.1194301024079323</v>
      </c>
      <c r="N4383">
        <v>0.16165827214717859</v>
      </c>
      <c r="O4383">
        <v>0</v>
      </c>
      <c r="P4383">
        <v>0</v>
      </c>
      <c r="Q4383">
        <v>6</v>
      </c>
    </row>
    <row r="4384" spans="1:17" x14ac:dyDescent="0.2">
      <c r="A4384" t="s">
        <v>4373</v>
      </c>
      <c r="B4384" s="3">
        <v>44091</v>
      </c>
      <c r="C4384" t="s">
        <v>13921</v>
      </c>
      <c r="D4384">
        <v>0.1779384911060333</v>
      </c>
      <c r="E4384">
        <v>0</v>
      </c>
      <c r="F4384">
        <v>0.2040213942527771</v>
      </c>
      <c r="G4384">
        <v>0</v>
      </c>
      <c r="H4384">
        <v>0</v>
      </c>
      <c r="I4384">
        <v>0</v>
      </c>
      <c r="J4384">
        <v>0</v>
      </c>
      <c r="K4384">
        <v>0</v>
      </c>
      <c r="L4384">
        <v>0</v>
      </c>
      <c r="M4384">
        <v>0.39079159498214722</v>
      </c>
      <c r="N4384">
        <v>0</v>
      </c>
      <c r="O4384">
        <v>0</v>
      </c>
      <c r="P4384">
        <v>0.1503068804740906</v>
      </c>
      <c r="Q4384">
        <v>9</v>
      </c>
    </row>
    <row r="4385" spans="1:17" x14ac:dyDescent="0.2">
      <c r="A4385" t="s">
        <v>4374</v>
      </c>
      <c r="B4385" s="3">
        <v>44091</v>
      </c>
      <c r="C4385" t="s">
        <v>13922</v>
      </c>
      <c r="D4385">
        <v>1.099017448723316E-2</v>
      </c>
      <c r="E4385">
        <v>1.099017448723316E-2</v>
      </c>
      <c r="F4385">
        <v>1.099055074155331E-2</v>
      </c>
      <c r="G4385">
        <v>1.0990177281200889E-2</v>
      </c>
      <c r="H4385">
        <v>1.099018380045891E-2</v>
      </c>
      <c r="I4385">
        <v>1.099018007516861E-2</v>
      </c>
      <c r="J4385">
        <v>1.099017448723316E-2</v>
      </c>
      <c r="K4385">
        <v>1.0990200564265249E-2</v>
      </c>
      <c r="L4385">
        <v>1.099018659442663E-2</v>
      </c>
      <c r="M4385">
        <v>0.50580739974975586</v>
      </c>
      <c r="N4385">
        <v>0.37330013513565058</v>
      </c>
      <c r="O4385">
        <v>1.099022012203932E-2</v>
      </c>
      <c r="P4385">
        <v>1.099023874849081E-2</v>
      </c>
      <c r="Q4385">
        <v>9</v>
      </c>
    </row>
    <row r="4386" spans="1:17" x14ac:dyDescent="0.2">
      <c r="A4386" t="s">
        <v>4375</v>
      </c>
      <c r="B4386" s="3">
        <v>44091</v>
      </c>
      <c r="C4386" t="s">
        <v>13923</v>
      </c>
      <c r="D4386">
        <v>0.19971027970314029</v>
      </c>
      <c r="E4386">
        <v>1.282400730997324E-2</v>
      </c>
      <c r="F4386">
        <v>1.2823714874684811E-2</v>
      </c>
      <c r="G4386">
        <v>1.28237521275878E-2</v>
      </c>
      <c r="H4386">
        <v>1.282357517629862E-2</v>
      </c>
      <c r="I4386">
        <v>0.32594850659370422</v>
      </c>
      <c r="J4386">
        <v>1.282351464033127E-2</v>
      </c>
      <c r="K4386">
        <v>1.282357424497604E-2</v>
      </c>
      <c r="L4386">
        <v>1.282351464033127E-2</v>
      </c>
      <c r="M4386">
        <v>0.34610477089881903</v>
      </c>
      <c r="N4386">
        <v>1.282351464033127E-2</v>
      </c>
      <c r="O4386">
        <v>1.2823604978621009E-2</v>
      </c>
      <c r="P4386">
        <v>1.2823653407394889E-2</v>
      </c>
      <c r="Q4386">
        <v>9</v>
      </c>
    </row>
    <row r="4387" spans="1:17" x14ac:dyDescent="0.2">
      <c r="A4387" t="s">
        <v>4376</v>
      </c>
      <c r="B4387" s="3">
        <v>44091</v>
      </c>
      <c r="C4387" t="s">
        <v>13924</v>
      </c>
      <c r="D4387">
        <v>0.1883959025144577</v>
      </c>
      <c r="E4387">
        <v>0</v>
      </c>
      <c r="F4387">
        <v>0</v>
      </c>
      <c r="G4387">
        <v>0.49828606843948359</v>
      </c>
      <c r="H4387">
        <v>0</v>
      </c>
      <c r="I4387">
        <v>0</v>
      </c>
      <c r="J4387">
        <v>0</v>
      </c>
      <c r="K4387">
        <v>0</v>
      </c>
      <c r="L4387">
        <v>0.14974634349346161</v>
      </c>
      <c r="M4387">
        <v>0</v>
      </c>
      <c r="N4387">
        <v>0</v>
      </c>
      <c r="O4387">
        <v>0.1058646887540817</v>
      </c>
      <c r="P4387">
        <v>0</v>
      </c>
      <c r="Q4387">
        <v>3</v>
      </c>
    </row>
    <row r="4388" spans="1:17" x14ac:dyDescent="0.2">
      <c r="A4388" t="s">
        <v>4377</v>
      </c>
      <c r="B4388" s="3">
        <v>44091</v>
      </c>
      <c r="C4388" t="s">
        <v>13925</v>
      </c>
      <c r="D4388">
        <v>1.2832810170948511E-2</v>
      </c>
      <c r="E4388">
        <v>0.18655805289745331</v>
      </c>
      <c r="F4388">
        <v>1.2832810170948511E-2</v>
      </c>
      <c r="G4388">
        <v>1.2832810170948511E-2</v>
      </c>
      <c r="H4388">
        <v>1.2833071872591971E-2</v>
      </c>
      <c r="I4388">
        <v>0.17944161593914029</v>
      </c>
      <c r="J4388">
        <v>1.2832810170948511E-2</v>
      </c>
      <c r="K4388">
        <v>1.2832810170948511E-2</v>
      </c>
      <c r="L4388">
        <v>1.2832810170948511E-2</v>
      </c>
      <c r="M4388">
        <v>1.283298525959253E-2</v>
      </c>
      <c r="N4388">
        <v>0.17935009300708771</v>
      </c>
      <c r="O4388">
        <v>0.33915448188781738</v>
      </c>
      <c r="P4388">
        <v>1.2832810170948511E-2</v>
      </c>
      <c r="Q4388">
        <v>11</v>
      </c>
    </row>
    <row r="4389" spans="1:17" x14ac:dyDescent="0.2">
      <c r="A4389" t="s">
        <v>4378</v>
      </c>
      <c r="B4389" s="3">
        <v>44091</v>
      </c>
      <c r="C4389" t="s">
        <v>13926</v>
      </c>
      <c r="D4389">
        <v>0</v>
      </c>
      <c r="E4389">
        <v>0.12942077219486239</v>
      </c>
      <c r="F4389">
        <v>0</v>
      </c>
      <c r="G4389">
        <v>0.43379917740821838</v>
      </c>
      <c r="H4389">
        <v>0</v>
      </c>
      <c r="I4389">
        <v>0</v>
      </c>
      <c r="J4389">
        <v>0</v>
      </c>
      <c r="K4389">
        <v>0</v>
      </c>
      <c r="L4389">
        <v>0.15638281404972079</v>
      </c>
      <c r="M4389">
        <v>0</v>
      </c>
      <c r="N4389">
        <v>0.21112267673015589</v>
      </c>
      <c r="O4389">
        <v>0</v>
      </c>
      <c r="P4389">
        <v>0</v>
      </c>
      <c r="Q4389">
        <v>3</v>
      </c>
    </row>
    <row r="4390" spans="1:17" x14ac:dyDescent="0.2">
      <c r="A4390" t="s">
        <v>4379</v>
      </c>
      <c r="B4390" s="3">
        <v>44091</v>
      </c>
      <c r="C4390" t="s">
        <v>13927</v>
      </c>
      <c r="D4390">
        <v>1.099598314613104E-2</v>
      </c>
      <c r="E4390">
        <v>1.0996039025485521E-2</v>
      </c>
      <c r="F4390">
        <v>0.16548055410385129</v>
      </c>
      <c r="G4390">
        <v>1.099606417119503E-2</v>
      </c>
      <c r="H4390">
        <v>1.0995994322001931E-2</v>
      </c>
      <c r="I4390">
        <v>1.099598314613104E-2</v>
      </c>
      <c r="J4390">
        <v>1.099598314613104E-2</v>
      </c>
      <c r="K4390">
        <v>0.41629856824874878</v>
      </c>
      <c r="L4390">
        <v>1.099598314613104E-2</v>
      </c>
      <c r="M4390">
        <v>1.099604927003384E-2</v>
      </c>
      <c r="N4390">
        <v>0.16540895402431491</v>
      </c>
      <c r="O4390">
        <v>0.1538479030132294</v>
      </c>
      <c r="P4390">
        <v>1.099598314613104E-2</v>
      </c>
      <c r="Q4390">
        <v>7</v>
      </c>
    </row>
    <row r="4391" spans="1:17" x14ac:dyDescent="0.2">
      <c r="A4391" t="s">
        <v>4380</v>
      </c>
      <c r="B4391" s="3">
        <v>44091</v>
      </c>
      <c r="C4391" t="s">
        <v>13928</v>
      </c>
      <c r="D4391">
        <v>0</v>
      </c>
      <c r="E4391">
        <v>0</v>
      </c>
      <c r="F4391">
        <v>0</v>
      </c>
      <c r="G4391">
        <v>0</v>
      </c>
      <c r="H4391">
        <v>0</v>
      </c>
      <c r="I4391">
        <v>0</v>
      </c>
      <c r="J4391">
        <v>0</v>
      </c>
      <c r="K4391">
        <v>0.25955897569656372</v>
      </c>
      <c r="L4391">
        <v>0.38468369841575623</v>
      </c>
      <c r="M4391">
        <v>0</v>
      </c>
      <c r="N4391">
        <v>0.25954347848892212</v>
      </c>
      <c r="O4391">
        <v>0</v>
      </c>
      <c r="P4391">
        <v>0</v>
      </c>
      <c r="Q4391">
        <v>8</v>
      </c>
    </row>
    <row r="4392" spans="1:17" x14ac:dyDescent="0.2">
      <c r="A4392" t="s">
        <v>4381</v>
      </c>
      <c r="B4392" s="3">
        <v>44091</v>
      </c>
      <c r="C4392" t="s">
        <v>13929</v>
      </c>
      <c r="D4392">
        <v>0.1174625009298325</v>
      </c>
      <c r="E4392">
        <v>0</v>
      </c>
      <c r="F4392">
        <v>0.39740291237831121</v>
      </c>
      <c r="G4392">
        <v>0</v>
      </c>
      <c r="H4392">
        <v>0</v>
      </c>
      <c r="I4392">
        <v>0</v>
      </c>
      <c r="J4392">
        <v>0</v>
      </c>
      <c r="K4392">
        <v>0.42099246382713318</v>
      </c>
      <c r="L4392">
        <v>0</v>
      </c>
      <c r="M4392">
        <v>0</v>
      </c>
      <c r="N4392">
        <v>0</v>
      </c>
      <c r="O4392">
        <v>0</v>
      </c>
      <c r="P4392">
        <v>0</v>
      </c>
      <c r="Q4392">
        <v>7</v>
      </c>
    </row>
    <row r="4393" spans="1:17" x14ac:dyDescent="0.2">
      <c r="A4393" t="s">
        <v>4382</v>
      </c>
      <c r="B4393" s="3">
        <v>44091</v>
      </c>
      <c r="C4393" t="s">
        <v>13930</v>
      </c>
      <c r="D4393">
        <v>1.0986923240125179E-2</v>
      </c>
      <c r="E4393">
        <v>1.0986920446157461E-2</v>
      </c>
      <c r="F4393">
        <v>0.72364091873168945</v>
      </c>
      <c r="G4393">
        <v>1.0986920446157461E-2</v>
      </c>
      <c r="H4393">
        <v>1.098704524338245E-2</v>
      </c>
      <c r="I4393">
        <v>1.0986920446157461E-2</v>
      </c>
      <c r="J4393">
        <v>1.098706945776939E-2</v>
      </c>
      <c r="K4393">
        <v>1.0986970737576479E-2</v>
      </c>
      <c r="L4393">
        <v>1.0986935347318649E-2</v>
      </c>
      <c r="M4393">
        <v>1.098692882806063E-2</v>
      </c>
      <c r="N4393">
        <v>1.0987091809511179E-2</v>
      </c>
      <c r="O4393">
        <v>0.15550243854522711</v>
      </c>
      <c r="P4393">
        <v>1.0986920446157461E-2</v>
      </c>
      <c r="Q4393">
        <v>2</v>
      </c>
    </row>
    <row r="4394" spans="1:17" x14ac:dyDescent="0.2">
      <c r="A4394" t="s">
        <v>4383</v>
      </c>
      <c r="B4394" s="3">
        <v>44091</v>
      </c>
      <c r="C4394" t="s">
        <v>13931</v>
      </c>
      <c r="D4394">
        <v>0</v>
      </c>
      <c r="E4394">
        <v>0</v>
      </c>
      <c r="F4394">
        <v>0.21946509182453161</v>
      </c>
      <c r="G4394">
        <v>0.36293581128120422</v>
      </c>
      <c r="H4394">
        <v>0</v>
      </c>
      <c r="I4394">
        <v>0</v>
      </c>
      <c r="J4394">
        <v>0</v>
      </c>
      <c r="K4394">
        <v>0.10994961857795719</v>
      </c>
      <c r="L4394">
        <v>0.15372633934020999</v>
      </c>
      <c r="M4394">
        <v>0</v>
      </c>
      <c r="N4394">
        <v>0</v>
      </c>
      <c r="O4394">
        <v>0</v>
      </c>
      <c r="P4394">
        <v>9.7950123250484467E-2</v>
      </c>
      <c r="Q4394">
        <v>3</v>
      </c>
    </row>
    <row r="4395" spans="1:17" x14ac:dyDescent="0.2">
      <c r="A4395" t="s">
        <v>4384</v>
      </c>
      <c r="B4395" s="3">
        <v>44092</v>
      </c>
      <c r="C4395" t="s">
        <v>13932</v>
      </c>
      <c r="D4395">
        <v>0</v>
      </c>
      <c r="E4395">
        <v>0</v>
      </c>
      <c r="F4395">
        <v>0</v>
      </c>
      <c r="G4395">
        <v>0</v>
      </c>
      <c r="H4395">
        <v>0.1341242790222168</v>
      </c>
      <c r="I4395">
        <v>0</v>
      </c>
      <c r="J4395">
        <v>0</v>
      </c>
      <c r="K4395">
        <v>0.14048077166080469</v>
      </c>
      <c r="L4395">
        <v>0.27846118807792658</v>
      </c>
      <c r="M4395">
        <v>0.13154213130474091</v>
      </c>
      <c r="N4395">
        <v>0</v>
      </c>
      <c r="O4395">
        <v>0</v>
      </c>
      <c r="P4395">
        <v>0.28862982988357538</v>
      </c>
      <c r="Q4395">
        <v>12</v>
      </c>
    </row>
    <row r="4396" spans="1:17" x14ac:dyDescent="0.2">
      <c r="A4396" t="s">
        <v>4385</v>
      </c>
      <c r="B4396" s="3">
        <v>44092</v>
      </c>
      <c r="C4396" t="s">
        <v>13933</v>
      </c>
      <c r="D4396">
        <v>0</v>
      </c>
      <c r="E4396">
        <v>0</v>
      </c>
      <c r="F4396">
        <v>0</v>
      </c>
      <c r="G4396">
        <v>0.16994933784008029</v>
      </c>
      <c r="H4396">
        <v>0</v>
      </c>
      <c r="I4396">
        <v>0</v>
      </c>
      <c r="J4396">
        <v>0</v>
      </c>
      <c r="K4396">
        <v>0</v>
      </c>
      <c r="L4396">
        <v>0</v>
      </c>
      <c r="M4396">
        <v>0</v>
      </c>
      <c r="N4396">
        <v>0</v>
      </c>
      <c r="O4396">
        <v>0</v>
      </c>
      <c r="P4396">
        <v>0.72427630424499512</v>
      </c>
      <c r="Q4396">
        <v>12</v>
      </c>
    </row>
    <row r="4397" spans="1:17" x14ac:dyDescent="0.2">
      <c r="A4397" t="s">
        <v>4386</v>
      </c>
      <c r="B4397" s="3">
        <v>44092</v>
      </c>
      <c r="C4397" t="s">
        <v>13934</v>
      </c>
      <c r="D4397">
        <v>0</v>
      </c>
      <c r="E4397">
        <v>0</v>
      </c>
      <c r="F4397">
        <v>0.1083075180649757</v>
      </c>
      <c r="G4397">
        <v>0.12617345154285431</v>
      </c>
      <c r="H4397">
        <v>4.1686341166496277E-2</v>
      </c>
      <c r="I4397">
        <v>0</v>
      </c>
      <c r="J4397">
        <v>5.4665323346853263E-2</v>
      </c>
      <c r="K4397">
        <v>0</v>
      </c>
      <c r="L4397">
        <v>0</v>
      </c>
      <c r="M4397">
        <v>0.13742612302303309</v>
      </c>
      <c r="N4397">
        <v>0</v>
      </c>
      <c r="O4397">
        <v>0</v>
      </c>
      <c r="P4397">
        <v>0.51756983995437622</v>
      </c>
      <c r="Q4397">
        <v>12</v>
      </c>
    </row>
    <row r="4398" spans="1:17" x14ac:dyDescent="0.2">
      <c r="A4398" t="s">
        <v>4387</v>
      </c>
      <c r="B4398" s="3">
        <v>44092</v>
      </c>
      <c r="C4398" t="s">
        <v>13935</v>
      </c>
      <c r="D4398">
        <v>0</v>
      </c>
      <c r="E4398">
        <v>0</v>
      </c>
      <c r="F4398">
        <v>0</v>
      </c>
      <c r="G4398">
        <v>0</v>
      </c>
      <c r="H4398">
        <v>0.12507493793964389</v>
      </c>
      <c r="I4398">
        <v>0</v>
      </c>
      <c r="J4398">
        <v>0</v>
      </c>
      <c r="K4398">
        <v>0.1530364453792572</v>
      </c>
      <c r="L4398">
        <v>0.12494790554046629</v>
      </c>
      <c r="M4398">
        <v>0</v>
      </c>
      <c r="N4398">
        <v>0</v>
      </c>
      <c r="O4398">
        <v>0.24826472997665411</v>
      </c>
      <c r="P4398">
        <v>0.32405319809913641</v>
      </c>
      <c r="Q4398">
        <v>12</v>
      </c>
    </row>
    <row r="4399" spans="1:17" x14ac:dyDescent="0.2">
      <c r="A4399" t="s">
        <v>4388</v>
      </c>
      <c r="B4399" s="3">
        <v>44092</v>
      </c>
      <c r="C4399" t="s">
        <v>13936</v>
      </c>
      <c r="D4399">
        <v>0</v>
      </c>
      <c r="E4399">
        <v>0</v>
      </c>
      <c r="F4399">
        <v>0</v>
      </c>
      <c r="G4399">
        <v>0</v>
      </c>
      <c r="H4399">
        <v>5.8770820498466492E-2</v>
      </c>
      <c r="I4399">
        <v>4.8619117587804787E-2</v>
      </c>
      <c r="J4399">
        <v>0</v>
      </c>
      <c r="K4399">
        <v>0.1088925078511238</v>
      </c>
      <c r="L4399">
        <v>0.45653852820396418</v>
      </c>
      <c r="M4399">
        <v>0.30519631505012512</v>
      </c>
      <c r="N4399">
        <v>0</v>
      </c>
      <c r="O4399">
        <v>0</v>
      </c>
      <c r="P4399">
        <v>0</v>
      </c>
      <c r="Q4399">
        <v>8</v>
      </c>
    </row>
    <row r="4400" spans="1:17" x14ac:dyDescent="0.2">
      <c r="A4400" t="s">
        <v>4389</v>
      </c>
      <c r="B4400" s="3">
        <v>44092</v>
      </c>
      <c r="C4400" t="s">
        <v>13937</v>
      </c>
      <c r="D4400">
        <v>0</v>
      </c>
      <c r="E4400">
        <v>0</v>
      </c>
      <c r="F4400">
        <v>0.15919873118400571</v>
      </c>
      <c r="G4400">
        <v>0</v>
      </c>
      <c r="H4400">
        <v>0</v>
      </c>
      <c r="I4400">
        <v>0</v>
      </c>
      <c r="J4400">
        <v>0.18717862665653229</v>
      </c>
      <c r="K4400">
        <v>6.8784579634666443E-2</v>
      </c>
      <c r="L4400">
        <v>0.1399853974580765</v>
      </c>
      <c r="M4400">
        <v>0.25274601578712458</v>
      </c>
      <c r="N4400">
        <v>0</v>
      </c>
      <c r="O4400">
        <v>0.1482900083065033</v>
      </c>
      <c r="P4400">
        <v>3.2823089510202408E-2</v>
      </c>
      <c r="Q4400">
        <v>9</v>
      </c>
    </row>
    <row r="4401" spans="1:17" x14ac:dyDescent="0.2">
      <c r="A4401" t="s">
        <v>4390</v>
      </c>
      <c r="B4401" s="3">
        <v>44092</v>
      </c>
      <c r="C4401" t="s">
        <v>13938</v>
      </c>
      <c r="D4401">
        <v>0</v>
      </c>
      <c r="E4401">
        <v>0</v>
      </c>
      <c r="F4401">
        <v>0.13518987596035001</v>
      </c>
      <c r="G4401">
        <v>0.16403891146183011</v>
      </c>
      <c r="H4401">
        <v>0</v>
      </c>
      <c r="I4401">
        <v>0</v>
      </c>
      <c r="J4401">
        <v>0</v>
      </c>
      <c r="K4401">
        <v>0</v>
      </c>
      <c r="L4401">
        <v>0</v>
      </c>
      <c r="M4401">
        <v>0.4796561598777771</v>
      </c>
      <c r="N4401">
        <v>0</v>
      </c>
      <c r="O4401">
        <v>0</v>
      </c>
      <c r="P4401">
        <v>0.13456101715564731</v>
      </c>
      <c r="Q4401">
        <v>9</v>
      </c>
    </row>
    <row r="4402" spans="1:17" x14ac:dyDescent="0.2">
      <c r="A4402" t="s">
        <v>4391</v>
      </c>
      <c r="B4402" s="3">
        <v>44092</v>
      </c>
      <c r="C4402" t="s">
        <v>13939</v>
      </c>
      <c r="D4402">
        <v>0</v>
      </c>
      <c r="E4402">
        <v>0</v>
      </c>
      <c r="F4402">
        <v>0</v>
      </c>
      <c r="G4402">
        <v>9.7406625747680664E-2</v>
      </c>
      <c r="H4402">
        <v>7.0918813347816467E-2</v>
      </c>
      <c r="I4402">
        <v>7.9474389553070068E-2</v>
      </c>
      <c r="J4402">
        <v>9.0855002403259277E-2</v>
      </c>
      <c r="K4402">
        <v>9.5883965492248535E-2</v>
      </c>
      <c r="L4402">
        <v>6.6052302718162537E-2</v>
      </c>
      <c r="M4402">
        <v>0.2248230576515198</v>
      </c>
      <c r="N4402">
        <v>0</v>
      </c>
      <c r="O4402">
        <v>0</v>
      </c>
      <c r="P4402">
        <v>0.26584038138389587</v>
      </c>
      <c r="Q4402">
        <v>12</v>
      </c>
    </row>
    <row r="4403" spans="1:17" x14ac:dyDescent="0.2">
      <c r="A4403" t="s">
        <v>4392</v>
      </c>
      <c r="B4403" s="3">
        <v>44092</v>
      </c>
      <c r="C4403" t="s">
        <v>13940</v>
      </c>
      <c r="D4403">
        <v>0.36922681331634521</v>
      </c>
      <c r="E4403">
        <v>0</v>
      </c>
      <c r="F4403">
        <v>0</v>
      </c>
      <c r="G4403">
        <v>0.37395235896110529</v>
      </c>
      <c r="H4403">
        <v>0</v>
      </c>
      <c r="I4403">
        <v>0.17134904861450201</v>
      </c>
      <c r="J4403">
        <v>0</v>
      </c>
      <c r="K4403">
        <v>0</v>
      </c>
      <c r="L4403">
        <v>0</v>
      </c>
      <c r="M4403">
        <v>0</v>
      </c>
      <c r="N4403">
        <v>0</v>
      </c>
      <c r="O4403">
        <v>0</v>
      </c>
      <c r="P4403">
        <v>0</v>
      </c>
      <c r="Q4403">
        <v>3</v>
      </c>
    </row>
    <row r="4404" spans="1:17" x14ac:dyDescent="0.2">
      <c r="A4404" t="s">
        <v>4393</v>
      </c>
      <c r="B4404" s="3">
        <v>44095</v>
      </c>
      <c r="C4404" t="s">
        <v>13941</v>
      </c>
      <c r="D4404">
        <v>0</v>
      </c>
      <c r="E4404">
        <v>0</v>
      </c>
      <c r="F4404">
        <v>0.1217811331152916</v>
      </c>
      <c r="G4404">
        <v>0</v>
      </c>
      <c r="H4404">
        <v>0</v>
      </c>
      <c r="I4404">
        <v>0</v>
      </c>
      <c r="J4404">
        <v>0</v>
      </c>
      <c r="K4404">
        <v>0</v>
      </c>
      <c r="L4404">
        <v>0.15705706179142001</v>
      </c>
      <c r="M4404">
        <v>0</v>
      </c>
      <c r="N4404">
        <v>0</v>
      </c>
      <c r="O4404">
        <v>0.16969706118106839</v>
      </c>
      <c r="P4404">
        <v>0.47451627254486078</v>
      </c>
      <c r="Q4404">
        <v>12</v>
      </c>
    </row>
    <row r="4405" spans="1:17" x14ac:dyDescent="0.2">
      <c r="A4405" t="s">
        <v>4394</v>
      </c>
      <c r="B4405" s="3">
        <v>44095</v>
      </c>
      <c r="C4405" t="s">
        <v>13942</v>
      </c>
      <c r="D4405">
        <v>6.372445821762085E-2</v>
      </c>
      <c r="E4405">
        <v>0</v>
      </c>
      <c r="F4405">
        <v>9.0046748518943787E-2</v>
      </c>
      <c r="G4405">
        <v>9.3188785016536713E-2</v>
      </c>
      <c r="H4405">
        <v>0.1283800005912781</v>
      </c>
      <c r="I4405">
        <v>0.12967011332511899</v>
      </c>
      <c r="J4405">
        <v>0</v>
      </c>
      <c r="K4405">
        <v>0</v>
      </c>
      <c r="L4405">
        <v>0</v>
      </c>
      <c r="M4405">
        <v>0.13956129550933841</v>
      </c>
      <c r="N4405">
        <v>0</v>
      </c>
      <c r="O4405">
        <v>6.1073381453752518E-2</v>
      </c>
      <c r="P4405">
        <v>0.28935831785202032</v>
      </c>
      <c r="Q4405">
        <v>12</v>
      </c>
    </row>
    <row r="4406" spans="1:17" x14ac:dyDescent="0.2">
      <c r="A4406" t="s">
        <v>4395</v>
      </c>
      <c r="B4406" s="3">
        <v>44095</v>
      </c>
      <c r="C4406" t="s">
        <v>13943</v>
      </c>
      <c r="D4406">
        <v>0.12060271948575969</v>
      </c>
      <c r="E4406">
        <v>0</v>
      </c>
      <c r="F4406">
        <v>3.6127068102359772E-2</v>
      </c>
      <c r="G4406">
        <v>0</v>
      </c>
      <c r="H4406">
        <v>0</v>
      </c>
      <c r="I4406">
        <v>0</v>
      </c>
      <c r="J4406">
        <v>0.11600753664970399</v>
      </c>
      <c r="K4406">
        <v>0</v>
      </c>
      <c r="L4406">
        <v>0</v>
      </c>
      <c r="M4406">
        <v>0.37064513564109802</v>
      </c>
      <c r="N4406">
        <v>0</v>
      </c>
      <c r="O4406">
        <v>0</v>
      </c>
      <c r="P4406">
        <v>0.33292990922927862</v>
      </c>
      <c r="Q4406">
        <v>9</v>
      </c>
    </row>
    <row r="4407" spans="1:17" x14ac:dyDescent="0.2">
      <c r="A4407" t="s">
        <v>4396</v>
      </c>
      <c r="B4407" s="3">
        <v>44095</v>
      </c>
      <c r="C4407" t="s">
        <v>13944</v>
      </c>
      <c r="D4407">
        <v>8.8713511824607849E-2</v>
      </c>
      <c r="E4407">
        <v>0</v>
      </c>
      <c r="F4407">
        <v>6.0466885566711433E-2</v>
      </c>
      <c r="G4407">
        <v>4.7081809490919113E-2</v>
      </c>
      <c r="H4407">
        <v>0</v>
      </c>
      <c r="I4407">
        <v>9.804680198431015E-2</v>
      </c>
      <c r="J4407">
        <v>0.17683044075965881</v>
      </c>
      <c r="K4407">
        <v>3.1948108226060867E-2</v>
      </c>
      <c r="L4407">
        <v>6.749851256608963E-2</v>
      </c>
      <c r="M4407">
        <v>6.1567008495330811E-2</v>
      </c>
      <c r="N4407">
        <v>0</v>
      </c>
      <c r="O4407">
        <v>9.9585309624671936E-2</v>
      </c>
      <c r="P4407">
        <v>0.26184681057929993</v>
      </c>
      <c r="Q4407">
        <v>12</v>
      </c>
    </row>
    <row r="4408" spans="1:17" x14ac:dyDescent="0.2">
      <c r="A4408" t="s">
        <v>4397</v>
      </c>
      <c r="B4408" s="3">
        <v>44095</v>
      </c>
      <c r="C4408" t="s">
        <v>13945</v>
      </c>
      <c r="D4408">
        <v>0</v>
      </c>
      <c r="E4408">
        <v>4.6888325363397598E-2</v>
      </c>
      <c r="F4408">
        <v>0</v>
      </c>
      <c r="G4408">
        <v>0</v>
      </c>
      <c r="H4408">
        <v>0</v>
      </c>
      <c r="I4408">
        <v>0.25499159097671509</v>
      </c>
      <c r="J4408">
        <v>0</v>
      </c>
      <c r="K4408">
        <v>0</v>
      </c>
      <c r="L4408">
        <v>0.17684344947338099</v>
      </c>
      <c r="M4408">
        <v>0.17391528189182279</v>
      </c>
      <c r="N4408">
        <v>4.6676162630319602E-2</v>
      </c>
      <c r="O4408">
        <v>0</v>
      </c>
      <c r="P4408">
        <v>0.27726158499717712</v>
      </c>
      <c r="Q4408">
        <v>12</v>
      </c>
    </row>
    <row r="4409" spans="1:17" x14ac:dyDescent="0.2">
      <c r="A4409" t="s">
        <v>4398</v>
      </c>
      <c r="B4409" s="3">
        <v>44095</v>
      </c>
      <c r="C4409" t="s">
        <v>13946</v>
      </c>
      <c r="D4409">
        <v>0.13458117842674261</v>
      </c>
      <c r="E4409">
        <v>0</v>
      </c>
      <c r="F4409">
        <v>0</v>
      </c>
      <c r="G4409">
        <v>0</v>
      </c>
      <c r="H4409">
        <v>0</v>
      </c>
      <c r="I4409">
        <v>0</v>
      </c>
      <c r="J4409">
        <v>0.31534069776535029</v>
      </c>
      <c r="K4409">
        <v>0</v>
      </c>
      <c r="L4409">
        <v>0.2311097979545593</v>
      </c>
      <c r="M4409">
        <v>0</v>
      </c>
      <c r="N4409">
        <v>0</v>
      </c>
      <c r="O4409">
        <v>0</v>
      </c>
      <c r="P4409">
        <v>0.23243384063243869</v>
      </c>
      <c r="Q4409">
        <v>6</v>
      </c>
    </row>
    <row r="4410" spans="1:17" x14ac:dyDescent="0.2">
      <c r="A4410" t="s">
        <v>4399</v>
      </c>
      <c r="B4410" s="3">
        <v>44095</v>
      </c>
      <c r="C4410" t="s">
        <v>13947</v>
      </c>
      <c r="D4410">
        <v>0</v>
      </c>
      <c r="E4410">
        <v>0</v>
      </c>
      <c r="F4410">
        <v>0</v>
      </c>
      <c r="G4410">
        <v>0.31723612546920782</v>
      </c>
      <c r="H4410">
        <v>0</v>
      </c>
      <c r="I4410">
        <v>0</v>
      </c>
      <c r="J4410">
        <v>0.24678286910057071</v>
      </c>
      <c r="K4410">
        <v>0</v>
      </c>
      <c r="L4410">
        <v>0</v>
      </c>
      <c r="M4410">
        <v>0.12727223336696619</v>
      </c>
      <c r="N4410">
        <v>0</v>
      </c>
      <c r="O4410">
        <v>0.1195693239569664</v>
      </c>
      <c r="P4410">
        <v>0.12077420204877851</v>
      </c>
      <c r="Q4410">
        <v>3</v>
      </c>
    </row>
    <row r="4411" spans="1:17" x14ac:dyDescent="0.2">
      <c r="A4411" t="s">
        <v>4400</v>
      </c>
      <c r="B4411" s="3">
        <v>44095</v>
      </c>
      <c r="C4411" t="s">
        <v>13948</v>
      </c>
      <c r="D4411">
        <v>1.098877005279064E-2</v>
      </c>
      <c r="E4411">
        <v>1.0988752357661721E-2</v>
      </c>
      <c r="F4411">
        <v>1.0988757014274601E-2</v>
      </c>
      <c r="G4411">
        <v>1.098898891359568E-2</v>
      </c>
      <c r="H4411">
        <v>1.0988840833306311E-2</v>
      </c>
      <c r="I4411">
        <v>1.0988788679242131E-2</v>
      </c>
      <c r="J4411">
        <v>0.17151306569576261</v>
      </c>
      <c r="K4411">
        <v>0.36375108361244202</v>
      </c>
      <c r="L4411">
        <v>0.35484787821769709</v>
      </c>
      <c r="M4411">
        <v>1.098881009966135E-2</v>
      </c>
      <c r="N4411">
        <v>1.09887421131134E-2</v>
      </c>
      <c r="O4411">
        <v>1.0988768190145491E-2</v>
      </c>
      <c r="P4411">
        <v>1.098876725882292E-2</v>
      </c>
      <c r="Q4411">
        <v>7</v>
      </c>
    </row>
    <row r="4412" spans="1:17" x14ac:dyDescent="0.2">
      <c r="A4412" t="s">
        <v>4401</v>
      </c>
      <c r="B4412" s="3">
        <v>44096</v>
      </c>
      <c r="C4412" t="s">
        <v>13949</v>
      </c>
      <c r="D4412">
        <v>0</v>
      </c>
      <c r="E4412">
        <v>5.4606419056653983E-2</v>
      </c>
      <c r="F4412">
        <v>8.0008342862129211E-2</v>
      </c>
      <c r="G4412">
        <v>0</v>
      </c>
      <c r="H4412">
        <v>0</v>
      </c>
      <c r="I4412">
        <v>0.2443806380033493</v>
      </c>
      <c r="J4412">
        <v>0</v>
      </c>
      <c r="K4412">
        <v>0</v>
      </c>
      <c r="L4412">
        <v>0.1204912140965462</v>
      </c>
      <c r="M4412">
        <v>0</v>
      </c>
      <c r="N4412">
        <v>0</v>
      </c>
      <c r="O4412">
        <v>0</v>
      </c>
      <c r="P4412">
        <v>0.47120770812034612</v>
      </c>
      <c r="Q4412">
        <v>12</v>
      </c>
    </row>
    <row r="4413" spans="1:17" x14ac:dyDescent="0.2">
      <c r="A4413" t="s">
        <v>4402</v>
      </c>
      <c r="B4413" s="3">
        <v>44096</v>
      </c>
      <c r="C4413" t="s">
        <v>13950</v>
      </c>
      <c r="D4413">
        <v>0.25280508399009699</v>
      </c>
      <c r="E4413">
        <v>5.6556239724159241E-2</v>
      </c>
      <c r="F4413">
        <v>4.8317216336727142E-2</v>
      </c>
      <c r="G4413">
        <v>0</v>
      </c>
      <c r="H4413">
        <v>0</v>
      </c>
      <c r="I4413">
        <v>0</v>
      </c>
      <c r="J4413">
        <v>0</v>
      </c>
      <c r="K4413">
        <v>0</v>
      </c>
      <c r="L4413">
        <v>9.4626978039741516E-2</v>
      </c>
      <c r="M4413">
        <v>0</v>
      </c>
      <c r="N4413">
        <v>0</v>
      </c>
      <c r="O4413">
        <v>0.13057272136211401</v>
      </c>
      <c r="P4413">
        <v>0.39717003703117371</v>
      </c>
      <c r="Q4413">
        <v>12</v>
      </c>
    </row>
    <row r="4414" spans="1:17" x14ac:dyDescent="0.2">
      <c r="A4414" t="s">
        <v>4403</v>
      </c>
      <c r="B4414" s="3">
        <v>44096</v>
      </c>
      <c r="C4414" t="s">
        <v>13951</v>
      </c>
      <c r="D4414">
        <v>5.6141607463359833E-2</v>
      </c>
      <c r="E4414">
        <v>0</v>
      </c>
      <c r="F4414">
        <v>9.84015092253685E-2</v>
      </c>
      <c r="G4414">
        <v>0.1156546324491501</v>
      </c>
      <c r="H4414">
        <v>8.5246853530406952E-2</v>
      </c>
      <c r="I4414">
        <v>0.1004972010850906</v>
      </c>
      <c r="J4414">
        <v>0.1450016051530838</v>
      </c>
      <c r="K4414">
        <v>0</v>
      </c>
      <c r="L4414">
        <v>0</v>
      </c>
      <c r="M4414">
        <v>0</v>
      </c>
      <c r="N4414">
        <v>0</v>
      </c>
      <c r="O4414">
        <v>0</v>
      </c>
      <c r="P4414">
        <v>0.38751512765884399</v>
      </c>
      <c r="Q4414">
        <v>12</v>
      </c>
    </row>
    <row r="4415" spans="1:17" x14ac:dyDescent="0.2">
      <c r="A4415" t="s">
        <v>4404</v>
      </c>
      <c r="B4415" s="3">
        <v>44096</v>
      </c>
      <c r="C4415" t="s">
        <v>13952</v>
      </c>
      <c r="D4415">
        <v>0</v>
      </c>
      <c r="E4415">
        <v>0</v>
      </c>
      <c r="F4415">
        <v>5.081656202673912E-2</v>
      </c>
      <c r="G4415">
        <v>0</v>
      </c>
      <c r="H4415">
        <v>0.14584480226039889</v>
      </c>
      <c r="I4415">
        <v>0.25096458196640009</v>
      </c>
      <c r="J4415">
        <v>0.17262837290763849</v>
      </c>
      <c r="K4415">
        <v>0</v>
      </c>
      <c r="L4415">
        <v>0.18813274800777441</v>
      </c>
      <c r="M4415">
        <v>6.6715322434902191E-2</v>
      </c>
      <c r="N4415">
        <v>0</v>
      </c>
      <c r="O4415">
        <v>0.1064277067780495</v>
      </c>
      <c r="P4415">
        <v>0</v>
      </c>
      <c r="Q4415">
        <v>5</v>
      </c>
    </row>
    <row r="4416" spans="1:17" x14ac:dyDescent="0.2">
      <c r="A4416" t="s">
        <v>4405</v>
      </c>
      <c r="B4416" s="3">
        <v>44096</v>
      </c>
      <c r="C4416" t="s">
        <v>13953</v>
      </c>
      <c r="D4416">
        <v>4.4910762459039688E-2</v>
      </c>
      <c r="E4416">
        <v>4.3117225170135498E-2</v>
      </c>
      <c r="F4416">
        <v>0</v>
      </c>
      <c r="G4416">
        <v>5.8601878583431237E-2</v>
      </c>
      <c r="H4416">
        <v>0</v>
      </c>
      <c r="I4416">
        <v>0</v>
      </c>
      <c r="J4416">
        <v>5.0502181053161621E-2</v>
      </c>
      <c r="K4416">
        <v>0</v>
      </c>
      <c r="L4416">
        <v>0</v>
      </c>
      <c r="M4416">
        <v>0.17720642685890201</v>
      </c>
      <c r="N4416">
        <v>0.1203225702047348</v>
      </c>
      <c r="O4416">
        <v>0.2364431023597717</v>
      </c>
      <c r="P4416">
        <v>0.25562980771064758</v>
      </c>
      <c r="Q4416">
        <v>12</v>
      </c>
    </row>
    <row r="4417" spans="1:17" x14ac:dyDescent="0.2">
      <c r="A4417" t="s">
        <v>4406</v>
      </c>
      <c r="B4417" s="3">
        <v>44096</v>
      </c>
      <c r="C4417" t="s">
        <v>13954</v>
      </c>
      <c r="D4417">
        <v>0</v>
      </c>
      <c r="E4417">
        <v>0</v>
      </c>
      <c r="F4417">
        <v>0</v>
      </c>
      <c r="G4417">
        <v>0.13344745337963099</v>
      </c>
      <c r="H4417">
        <v>9.4982028007507324E-2</v>
      </c>
      <c r="I4417">
        <v>0</v>
      </c>
      <c r="J4417">
        <v>0</v>
      </c>
      <c r="K4417">
        <v>0.16997447609901431</v>
      </c>
      <c r="L4417">
        <v>0.189736008644104</v>
      </c>
      <c r="M4417">
        <v>0</v>
      </c>
      <c r="N4417">
        <v>0</v>
      </c>
      <c r="O4417">
        <v>0</v>
      </c>
      <c r="P4417">
        <v>0.38987463712692261</v>
      </c>
      <c r="Q4417">
        <v>12</v>
      </c>
    </row>
    <row r="4418" spans="1:17" x14ac:dyDescent="0.2">
      <c r="A4418" t="s">
        <v>4407</v>
      </c>
      <c r="B4418" s="3">
        <v>44096</v>
      </c>
      <c r="C4418" t="s">
        <v>13955</v>
      </c>
      <c r="D4418">
        <v>0</v>
      </c>
      <c r="E4418">
        <v>0</v>
      </c>
      <c r="F4418">
        <v>2.4988589808344841E-2</v>
      </c>
      <c r="G4418">
        <v>0.2061039209365845</v>
      </c>
      <c r="H4418">
        <v>0</v>
      </c>
      <c r="I4418">
        <v>2.9336407780647281E-2</v>
      </c>
      <c r="J4418">
        <v>2.7303773909807209E-2</v>
      </c>
      <c r="K4418">
        <v>0.13798221945762629</v>
      </c>
      <c r="L4418">
        <v>6.4647458493709564E-2</v>
      </c>
      <c r="M4418">
        <v>0.26878532767295837</v>
      </c>
      <c r="N4418">
        <v>0</v>
      </c>
      <c r="O4418">
        <v>0</v>
      </c>
      <c r="P4418">
        <v>0.23230017721652979</v>
      </c>
      <c r="Q4418">
        <v>9</v>
      </c>
    </row>
    <row r="4419" spans="1:17" x14ac:dyDescent="0.2">
      <c r="A4419" t="s">
        <v>4408</v>
      </c>
      <c r="B4419" s="3">
        <v>44096</v>
      </c>
      <c r="C4419" t="s">
        <v>13956</v>
      </c>
      <c r="D4419">
        <v>2.966938354074955E-2</v>
      </c>
      <c r="E4419">
        <v>0</v>
      </c>
      <c r="F4419">
        <v>0</v>
      </c>
      <c r="G4419">
        <v>0.16314421594142911</v>
      </c>
      <c r="H4419">
        <v>9.3420758843421936E-2</v>
      </c>
      <c r="I4419">
        <v>0</v>
      </c>
      <c r="J4419">
        <v>6.1705764383077621E-2</v>
      </c>
      <c r="K4419">
        <v>0</v>
      </c>
      <c r="L4419">
        <v>0.25472304224967962</v>
      </c>
      <c r="M4419">
        <v>0.13401155173778531</v>
      </c>
      <c r="N4419">
        <v>0</v>
      </c>
      <c r="O4419">
        <v>0.18741597235202789</v>
      </c>
      <c r="P4419">
        <v>6.5507829189300537E-2</v>
      </c>
      <c r="Q4419">
        <v>8</v>
      </c>
    </row>
    <row r="4420" spans="1:17" x14ac:dyDescent="0.2">
      <c r="A4420" t="s">
        <v>4409</v>
      </c>
      <c r="B4420" s="3">
        <v>44096</v>
      </c>
      <c r="C4420" t="s">
        <v>13957</v>
      </c>
      <c r="D4420">
        <v>0</v>
      </c>
      <c r="E4420">
        <v>0.1209563091397285</v>
      </c>
      <c r="F4420">
        <v>7.7538773417472839E-2</v>
      </c>
      <c r="G4420">
        <v>0</v>
      </c>
      <c r="H4420">
        <v>0.21759691834449771</v>
      </c>
      <c r="I4420">
        <v>0.14093244075775149</v>
      </c>
      <c r="J4420">
        <v>0</v>
      </c>
      <c r="K4420">
        <v>0</v>
      </c>
      <c r="L4420">
        <v>0</v>
      </c>
      <c r="M4420">
        <v>0</v>
      </c>
      <c r="N4420">
        <v>0</v>
      </c>
      <c r="O4420">
        <v>0</v>
      </c>
      <c r="P4420">
        <v>0.42018023133277888</v>
      </c>
      <c r="Q4420">
        <v>12</v>
      </c>
    </row>
    <row r="4421" spans="1:17" x14ac:dyDescent="0.2">
      <c r="A4421" t="s">
        <v>4410</v>
      </c>
      <c r="B4421" s="3">
        <v>44097</v>
      </c>
      <c r="C4421" t="s">
        <v>13958</v>
      </c>
      <c r="D4421">
        <v>0</v>
      </c>
      <c r="E4421">
        <v>0</v>
      </c>
      <c r="F4421">
        <v>0</v>
      </c>
      <c r="G4421">
        <v>0</v>
      </c>
      <c r="H4421">
        <v>0</v>
      </c>
      <c r="I4421">
        <v>0</v>
      </c>
      <c r="J4421">
        <v>0</v>
      </c>
      <c r="K4421">
        <v>0</v>
      </c>
      <c r="L4421">
        <v>0.1498827189207077</v>
      </c>
      <c r="M4421">
        <v>0</v>
      </c>
      <c r="N4421">
        <v>0.23671793937683111</v>
      </c>
      <c r="O4421">
        <v>0</v>
      </c>
      <c r="P4421">
        <v>0.55423730611801147</v>
      </c>
      <c r="Q4421">
        <v>12</v>
      </c>
    </row>
    <row r="4422" spans="1:17" x14ac:dyDescent="0.2">
      <c r="A4422" t="s">
        <v>4411</v>
      </c>
      <c r="B4422" s="3">
        <v>44097</v>
      </c>
      <c r="C4422" t="s">
        <v>13959</v>
      </c>
      <c r="D4422">
        <v>0</v>
      </c>
      <c r="E4422">
        <v>0</v>
      </c>
      <c r="F4422">
        <v>0</v>
      </c>
      <c r="G4422">
        <v>0.14127027988433841</v>
      </c>
      <c r="H4422">
        <v>0</v>
      </c>
      <c r="I4422">
        <v>0</v>
      </c>
      <c r="J4422">
        <v>0.36761757731437678</v>
      </c>
      <c r="K4422">
        <v>0</v>
      </c>
      <c r="L4422">
        <v>0.39492765069007868</v>
      </c>
      <c r="M4422">
        <v>0</v>
      </c>
      <c r="N4422">
        <v>0</v>
      </c>
      <c r="O4422">
        <v>0</v>
      </c>
      <c r="P4422">
        <v>0</v>
      </c>
      <c r="Q4422">
        <v>8</v>
      </c>
    </row>
    <row r="4423" spans="1:17" x14ac:dyDescent="0.2">
      <c r="A4423" t="s">
        <v>4412</v>
      </c>
      <c r="B4423" s="3">
        <v>44097</v>
      </c>
      <c r="C4423" t="s">
        <v>13960</v>
      </c>
      <c r="D4423">
        <v>5.7937640696763992E-2</v>
      </c>
      <c r="E4423">
        <v>0</v>
      </c>
      <c r="F4423">
        <v>0</v>
      </c>
      <c r="G4423">
        <v>3.9329614490270608E-2</v>
      </c>
      <c r="H4423">
        <v>0</v>
      </c>
      <c r="I4423">
        <v>0.1109128892421722</v>
      </c>
      <c r="J4423">
        <v>0.34855279326438898</v>
      </c>
      <c r="K4423">
        <v>2.9754269868135449E-2</v>
      </c>
      <c r="L4423">
        <v>0</v>
      </c>
      <c r="M4423">
        <v>0.15595477819442749</v>
      </c>
      <c r="N4423">
        <v>0</v>
      </c>
      <c r="O4423">
        <v>0.20369437336921689</v>
      </c>
      <c r="P4423">
        <v>4.5308452099561691E-2</v>
      </c>
      <c r="Q4423">
        <v>6</v>
      </c>
    </row>
    <row r="4424" spans="1:17" x14ac:dyDescent="0.2">
      <c r="A4424" t="s">
        <v>4413</v>
      </c>
      <c r="B4424" s="3">
        <v>44097</v>
      </c>
      <c r="C4424" t="s">
        <v>13961</v>
      </c>
      <c r="D4424">
        <v>8.7506845593452454E-2</v>
      </c>
      <c r="E4424">
        <v>0</v>
      </c>
      <c r="F4424">
        <v>0</v>
      </c>
      <c r="G4424">
        <v>0</v>
      </c>
      <c r="H4424">
        <v>4.6009011566638947E-2</v>
      </c>
      <c r="I4424">
        <v>6.5091557800769806E-2</v>
      </c>
      <c r="J4424">
        <v>0.24416422843933111</v>
      </c>
      <c r="K4424">
        <v>0</v>
      </c>
      <c r="L4424">
        <v>4.8475656658411033E-2</v>
      </c>
      <c r="M4424">
        <v>9.7234569489955902E-2</v>
      </c>
      <c r="N4424">
        <v>1.7226118594408039E-2</v>
      </c>
      <c r="O4424">
        <v>0.28026425838470459</v>
      </c>
      <c r="P4424">
        <v>0.10986644774675371</v>
      </c>
      <c r="Q4424">
        <v>11</v>
      </c>
    </row>
    <row r="4425" spans="1:17" x14ac:dyDescent="0.2">
      <c r="A4425" t="s">
        <v>4414</v>
      </c>
      <c r="B4425" s="3">
        <v>44097</v>
      </c>
      <c r="C4425" t="s">
        <v>13962</v>
      </c>
      <c r="D4425">
        <v>8.9195370674133301E-2</v>
      </c>
      <c r="E4425">
        <v>0.1773097813129425</v>
      </c>
      <c r="F4425">
        <v>0</v>
      </c>
      <c r="G4425">
        <v>0.1093795001506805</v>
      </c>
      <c r="H4425">
        <v>0.1192753538489342</v>
      </c>
      <c r="I4425">
        <v>0</v>
      </c>
      <c r="J4425">
        <v>0.14770540595054629</v>
      </c>
      <c r="K4425">
        <v>0.21441227197647089</v>
      </c>
      <c r="L4425">
        <v>0.12622253596782679</v>
      </c>
      <c r="M4425">
        <v>0</v>
      </c>
      <c r="N4425">
        <v>0</v>
      </c>
      <c r="O4425">
        <v>0</v>
      </c>
      <c r="P4425">
        <v>0</v>
      </c>
      <c r="Q4425">
        <v>7</v>
      </c>
    </row>
    <row r="4426" spans="1:17" x14ac:dyDescent="0.2">
      <c r="A4426" t="s">
        <v>4415</v>
      </c>
      <c r="B4426" s="3">
        <v>44097</v>
      </c>
      <c r="C4426" t="s">
        <v>13963</v>
      </c>
      <c r="D4426">
        <v>0</v>
      </c>
      <c r="E4426">
        <v>0</v>
      </c>
      <c r="F4426">
        <v>0</v>
      </c>
      <c r="G4426">
        <v>0.4605526328086853</v>
      </c>
      <c r="H4426">
        <v>0.1001737117767334</v>
      </c>
      <c r="I4426">
        <v>0</v>
      </c>
      <c r="J4426">
        <v>0.2125881165266037</v>
      </c>
      <c r="K4426">
        <v>0</v>
      </c>
      <c r="L4426">
        <v>0.16897819936275479</v>
      </c>
      <c r="M4426">
        <v>0</v>
      </c>
      <c r="N4426">
        <v>0</v>
      </c>
      <c r="O4426">
        <v>0</v>
      </c>
      <c r="P4426">
        <v>0</v>
      </c>
      <c r="Q4426">
        <v>3</v>
      </c>
    </row>
    <row r="4427" spans="1:17" x14ac:dyDescent="0.2">
      <c r="A4427" t="s">
        <v>4416</v>
      </c>
      <c r="B4427" s="3">
        <v>44097</v>
      </c>
      <c r="C4427" t="s">
        <v>13964</v>
      </c>
      <c r="D4427">
        <v>1.922427304089069E-2</v>
      </c>
      <c r="E4427">
        <v>1.922427304089069E-2</v>
      </c>
      <c r="F4427">
        <v>1.922427304089069E-2</v>
      </c>
      <c r="G4427">
        <v>1.922427304089069E-2</v>
      </c>
      <c r="H4427">
        <v>1.922427304089069E-2</v>
      </c>
      <c r="I4427">
        <v>1.922427304089069E-2</v>
      </c>
      <c r="J4427">
        <v>1.922427304089069E-2</v>
      </c>
      <c r="K4427">
        <v>0.26916253566741938</v>
      </c>
      <c r="L4427">
        <v>1.922427304089069E-2</v>
      </c>
      <c r="M4427">
        <v>1.922427304089069E-2</v>
      </c>
      <c r="N4427">
        <v>0.26934137940406799</v>
      </c>
      <c r="O4427">
        <v>1.922427304089069E-2</v>
      </c>
      <c r="P4427">
        <v>0.26925340294837952</v>
      </c>
      <c r="Q4427">
        <v>10</v>
      </c>
    </row>
    <row r="4428" spans="1:17" x14ac:dyDescent="0.2">
      <c r="A4428" t="s">
        <v>4417</v>
      </c>
      <c r="B4428" s="3">
        <v>44097</v>
      </c>
      <c r="C4428" t="s">
        <v>13965</v>
      </c>
      <c r="D4428">
        <v>6.0510419309139252E-2</v>
      </c>
      <c r="E4428">
        <v>0</v>
      </c>
      <c r="F4428">
        <v>0</v>
      </c>
      <c r="G4428">
        <v>3.1021751463413239E-2</v>
      </c>
      <c r="H4428">
        <v>0.113831028342247</v>
      </c>
      <c r="I4428">
        <v>0</v>
      </c>
      <c r="J4428">
        <v>0</v>
      </c>
      <c r="K4428">
        <v>0.1514118164777756</v>
      </c>
      <c r="L4428">
        <v>2.629408985376358E-2</v>
      </c>
      <c r="M4428">
        <v>5.9404641389846802E-2</v>
      </c>
      <c r="N4428">
        <v>8.7729372084140778E-2</v>
      </c>
      <c r="O4428">
        <v>3.051922470331192E-2</v>
      </c>
      <c r="P4428">
        <v>0.43243482708930969</v>
      </c>
      <c r="Q4428">
        <v>12</v>
      </c>
    </row>
    <row r="4429" spans="1:17" x14ac:dyDescent="0.2">
      <c r="A4429" t="s">
        <v>4418</v>
      </c>
      <c r="B4429" s="3">
        <v>44098</v>
      </c>
      <c r="C4429" t="s">
        <v>13966</v>
      </c>
      <c r="D4429">
        <v>1.0987670160830019E-2</v>
      </c>
      <c r="E4429">
        <v>1.0987661778926849E-2</v>
      </c>
      <c r="F4429">
        <v>1.0987662710249421E-2</v>
      </c>
      <c r="G4429">
        <v>1.098776049911976E-2</v>
      </c>
      <c r="H4429">
        <v>1.098785363137722E-2</v>
      </c>
      <c r="I4429">
        <v>0.15375012159347529</v>
      </c>
      <c r="J4429">
        <v>0.15386322140693659</v>
      </c>
      <c r="K4429">
        <v>1.09878908842802E-2</v>
      </c>
      <c r="L4429">
        <v>1.0987695306539541E-2</v>
      </c>
      <c r="M4429">
        <v>1.098788250237703E-2</v>
      </c>
      <c r="N4429">
        <v>0.15378051996231079</v>
      </c>
      <c r="O4429">
        <v>0.43971630930900568</v>
      </c>
      <c r="P4429">
        <v>1.09877297654748E-2</v>
      </c>
      <c r="Q4429">
        <v>11</v>
      </c>
    </row>
    <row r="4430" spans="1:17" x14ac:dyDescent="0.2">
      <c r="A4430" t="s">
        <v>4419</v>
      </c>
      <c r="B4430" s="3">
        <v>44098</v>
      </c>
      <c r="C4430" t="s">
        <v>13967</v>
      </c>
      <c r="D4430">
        <v>0</v>
      </c>
      <c r="E4430">
        <v>0</v>
      </c>
      <c r="F4430">
        <v>2.533783204853535E-2</v>
      </c>
      <c r="G4430">
        <v>6.9667764008045197E-2</v>
      </c>
      <c r="H4430">
        <v>0.2121036350727081</v>
      </c>
      <c r="I4430">
        <v>7.4630267918109894E-2</v>
      </c>
      <c r="J4430">
        <v>8.1449367105960846E-2</v>
      </c>
      <c r="K4430">
        <v>0</v>
      </c>
      <c r="L4430">
        <v>0</v>
      </c>
      <c r="M4430">
        <v>9.8697707056999207E-2</v>
      </c>
      <c r="N4430">
        <v>0</v>
      </c>
      <c r="O4430">
        <v>0.24866221845149991</v>
      </c>
      <c r="P4430">
        <v>0.18159770965576169</v>
      </c>
      <c r="Q4430">
        <v>11</v>
      </c>
    </row>
    <row r="4431" spans="1:17" x14ac:dyDescent="0.2">
      <c r="A4431" t="s">
        <v>4420</v>
      </c>
      <c r="B4431" s="3">
        <v>44098</v>
      </c>
      <c r="C4431" t="s">
        <v>13968</v>
      </c>
      <c r="D4431">
        <v>0</v>
      </c>
      <c r="E4431">
        <v>9.6402250230312347E-2</v>
      </c>
      <c r="F4431">
        <v>0</v>
      </c>
      <c r="G4431">
        <v>5.7446405291557312E-2</v>
      </c>
      <c r="H4431">
        <v>0.1227902173995972</v>
      </c>
      <c r="I4431">
        <v>0.15898418426513669</v>
      </c>
      <c r="J4431">
        <v>0</v>
      </c>
      <c r="K4431">
        <v>0.30568245053291321</v>
      </c>
      <c r="L4431">
        <v>0</v>
      </c>
      <c r="M4431">
        <v>0.1207180619239807</v>
      </c>
      <c r="N4431">
        <v>3.2104387879371643E-2</v>
      </c>
      <c r="O4431">
        <v>0</v>
      </c>
      <c r="P4431">
        <v>9.7120590507984161E-2</v>
      </c>
      <c r="Q4431">
        <v>7</v>
      </c>
    </row>
    <row r="4432" spans="1:17" x14ac:dyDescent="0.2">
      <c r="A4432" t="s">
        <v>4421</v>
      </c>
      <c r="B4432" s="3">
        <v>44098</v>
      </c>
      <c r="C4432" t="s">
        <v>13969</v>
      </c>
      <c r="D4432">
        <v>5.6717541068792343E-2</v>
      </c>
      <c r="E4432">
        <v>0</v>
      </c>
      <c r="F4432">
        <v>0</v>
      </c>
      <c r="G4432">
        <v>0</v>
      </c>
      <c r="H4432">
        <v>0.1021000817418098</v>
      </c>
      <c r="I4432">
        <v>0.25567692518234247</v>
      </c>
      <c r="J4432">
        <v>6.8469204008579254E-2</v>
      </c>
      <c r="K4432">
        <v>4.8580944538116462E-2</v>
      </c>
      <c r="L4432">
        <v>0</v>
      </c>
      <c r="M4432">
        <v>0.1225228533148766</v>
      </c>
      <c r="N4432">
        <v>0</v>
      </c>
      <c r="O4432">
        <v>0.1603319048881531</v>
      </c>
      <c r="P4432">
        <v>0.1779044568538666</v>
      </c>
      <c r="Q4432">
        <v>5</v>
      </c>
    </row>
    <row r="4433" spans="1:17" x14ac:dyDescent="0.2">
      <c r="A4433" t="s">
        <v>4422</v>
      </c>
      <c r="B4433" s="3">
        <v>44098</v>
      </c>
      <c r="C4433" t="s">
        <v>13970</v>
      </c>
      <c r="D4433">
        <v>0</v>
      </c>
      <c r="E4433">
        <v>4.4373534619808197E-2</v>
      </c>
      <c r="F4433">
        <v>0.11515020579099659</v>
      </c>
      <c r="G4433">
        <v>0.1126872375607491</v>
      </c>
      <c r="H4433">
        <v>0.1068225651979446</v>
      </c>
      <c r="I4433">
        <v>0.14858053624629969</v>
      </c>
      <c r="J4433">
        <v>0.12937845289707181</v>
      </c>
      <c r="K4433">
        <v>4.4638898223638528E-2</v>
      </c>
      <c r="L4433">
        <v>0</v>
      </c>
      <c r="M4433">
        <v>0</v>
      </c>
      <c r="N4433">
        <v>0</v>
      </c>
      <c r="O4433">
        <v>0.1601569801568985</v>
      </c>
      <c r="P4433">
        <v>0.1301125884056091</v>
      </c>
      <c r="Q4433">
        <v>11</v>
      </c>
    </row>
    <row r="4434" spans="1:17" x14ac:dyDescent="0.2">
      <c r="A4434" t="s">
        <v>4423</v>
      </c>
      <c r="B4434" s="3">
        <v>44098</v>
      </c>
      <c r="C4434" t="s">
        <v>13971</v>
      </c>
      <c r="D4434">
        <v>0</v>
      </c>
      <c r="E4434">
        <v>0</v>
      </c>
      <c r="F4434">
        <v>0.43470504879951483</v>
      </c>
      <c r="G4434">
        <v>0</v>
      </c>
      <c r="H4434">
        <v>0</v>
      </c>
      <c r="I4434">
        <v>0</v>
      </c>
      <c r="J4434">
        <v>0.23131224513053891</v>
      </c>
      <c r="K4434">
        <v>0</v>
      </c>
      <c r="L4434">
        <v>0</v>
      </c>
      <c r="M4434">
        <v>0.1396263390779495</v>
      </c>
      <c r="N4434">
        <v>0</v>
      </c>
      <c r="O4434">
        <v>0.144892618060112</v>
      </c>
      <c r="P4434">
        <v>0</v>
      </c>
      <c r="Q4434">
        <v>2</v>
      </c>
    </row>
    <row r="4435" spans="1:17" x14ac:dyDescent="0.2">
      <c r="A4435" t="s">
        <v>4424</v>
      </c>
      <c r="B4435" s="3">
        <v>44098</v>
      </c>
      <c r="C4435" t="s">
        <v>13972</v>
      </c>
      <c r="D4435">
        <v>0</v>
      </c>
      <c r="E4435">
        <v>0</v>
      </c>
      <c r="F4435">
        <v>0.42360827326774603</v>
      </c>
      <c r="G4435">
        <v>0</v>
      </c>
      <c r="H4435">
        <v>0</v>
      </c>
      <c r="I4435">
        <v>0</v>
      </c>
      <c r="J4435">
        <v>0</v>
      </c>
      <c r="K4435">
        <v>0.10622201859951021</v>
      </c>
      <c r="L4435">
        <v>0.24014067649841311</v>
      </c>
      <c r="M4435">
        <v>0</v>
      </c>
      <c r="N4435">
        <v>0.172271728515625</v>
      </c>
      <c r="O4435">
        <v>0</v>
      </c>
      <c r="P4435">
        <v>0</v>
      </c>
      <c r="Q4435">
        <v>2</v>
      </c>
    </row>
    <row r="4436" spans="1:17" x14ac:dyDescent="0.2">
      <c r="A4436" t="s">
        <v>4425</v>
      </c>
      <c r="B4436" s="3">
        <v>44098</v>
      </c>
      <c r="C4436" t="s">
        <v>13973</v>
      </c>
      <c r="D4436">
        <v>0.40728330612182623</v>
      </c>
      <c r="E4436">
        <v>0</v>
      </c>
      <c r="F4436">
        <v>0.27685016393661499</v>
      </c>
      <c r="G4436">
        <v>8.5327558219432831E-2</v>
      </c>
      <c r="H4436">
        <v>0</v>
      </c>
      <c r="I4436">
        <v>0</v>
      </c>
      <c r="J4436">
        <v>0</v>
      </c>
      <c r="K4436">
        <v>0</v>
      </c>
      <c r="L4436">
        <v>0</v>
      </c>
      <c r="M4436">
        <v>0.17727233469486239</v>
      </c>
      <c r="N4436">
        <v>0</v>
      </c>
      <c r="O4436">
        <v>0</v>
      </c>
      <c r="P4436">
        <v>0</v>
      </c>
      <c r="Q4436">
        <v>0</v>
      </c>
    </row>
    <row r="4437" spans="1:17" x14ac:dyDescent="0.2">
      <c r="A4437" t="s">
        <v>4426</v>
      </c>
      <c r="B4437" s="3">
        <v>44098</v>
      </c>
      <c r="C4437" t="s">
        <v>13974</v>
      </c>
      <c r="D4437">
        <v>0</v>
      </c>
      <c r="E4437">
        <v>0</v>
      </c>
      <c r="F4437">
        <v>0.24841704964637759</v>
      </c>
      <c r="G4437">
        <v>0</v>
      </c>
      <c r="H4437">
        <v>0</v>
      </c>
      <c r="I4437">
        <v>0.24321658909320831</v>
      </c>
      <c r="J4437">
        <v>0</v>
      </c>
      <c r="K4437">
        <v>9.7845017910003662E-2</v>
      </c>
      <c r="L4437">
        <v>0.16579663753509519</v>
      </c>
      <c r="M4437">
        <v>0</v>
      </c>
      <c r="N4437">
        <v>0</v>
      </c>
      <c r="O4437">
        <v>0.18877033889293671</v>
      </c>
      <c r="P4437">
        <v>0</v>
      </c>
      <c r="Q4437">
        <v>2</v>
      </c>
    </row>
    <row r="4438" spans="1:17" x14ac:dyDescent="0.2">
      <c r="A4438" t="s">
        <v>4427</v>
      </c>
      <c r="B4438" s="3">
        <v>44098</v>
      </c>
      <c r="C4438" t="s">
        <v>13975</v>
      </c>
      <c r="D4438">
        <v>0</v>
      </c>
      <c r="E4438">
        <v>0</v>
      </c>
      <c r="F4438">
        <v>0</v>
      </c>
      <c r="G4438">
        <v>0.24217973649501801</v>
      </c>
      <c r="H4438">
        <v>0</v>
      </c>
      <c r="I4438">
        <v>0</v>
      </c>
      <c r="J4438">
        <v>0</v>
      </c>
      <c r="K4438">
        <v>0</v>
      </c>
      <c r="L4438">
        <v>0</v>
      </c>
      <c r="M4438">
        <v>0.55277115106582642</v>
      </c>
      <c r="N4438">
        <v>0.11957315355539321</v>
      </c>
      <c r="O4438">
        <v>0</v>
      </c>
      <c r="P4438">
        <v>0</v>
      </c>
      <c r="Q4438">
        <v>9</v>
      </c>
    </row>
    <row r="4439" spans="1:17" x14ac:dyDescent="0.2">
      <c r="A4439" t="s">
        <v>4428</v>
      </c>
      <c r="B4439" s="3">
        <v>44098</v>
      </c>
      <c r="C4439" t="s">
        <v>13976</v>
      </c>
      <c r="D4439">
        <v>0.13452319800853729</v>
      </c>
      <c r="E4439">
        <v>0</v>
      </c>
      <c r="F4439">
        <v>0.38480690121650701</v>
      </c>
      <c r="G4439">
        <v>0</v>
      </c>
      <c r="H4439">
        <v>0</v>
      </c>
      <c r="I4439">
        <v>0</v>
      </c>
      <c r="J4439">
        <v>0</v>
      </c>
      <c r="K4439">
        <v>0</v>
      </c>
      <c r="L4439">
        <v>0</v>
      </c>
      <c r="M4439">
        <v>0.38452693819999689</v>
      </c>
      <c r="N4439">
        <v>0</v>
      </c>
      <c r="O4439">
        <v>0</v>
      </c>
      <c r="P4439">
        <v>0</v>
      </c>
      <c r="Q4439">
        <v>2</v>
      </c>
    </row>
    <row r="4440" spans="1:17" x14ac:dyDescent="0.2">
      <c r="A4440" t="s">
        <v>4429</v>
      </c>
      <c r="B4440" s="3">
        <v>44098</v>
      </c>
      <c r="C4440" t="s">
        <v>13977</v>
      </c>
      <c r="D4440">
        <v>0</v>
      </c>
      <c r="E4440">
        <v>0</v>
      </c>
      <c r="F4440">
        <v>0.39818847179412842</v>
      </c>
      <c r="G4440">
        <v>0</v>
      </c>
      <c r="H4440">
        <v>0</v>
      </c>
      <c r="I4440">
        <v>0.16062067449092859</v>
      </c>
      <c r="J4440">
        <v>0</v>
      </c>
      <c r="K4440">
        <v>0.1146818324923515</v>
      </c>
      <c r="L4440">
        <v>0</v>
      </c>
      <c r="M4440">
        <v>0.28035658597946173</v>
      </c>
      <c r="N4440">
        <v>0</v>
      </c>
      <c r="O4440">
        <v>0</v>
      </c>
      <c r="P4440">
        <v>0</v>
      </c>
      <c r="Q4440">
        <v>2</v>
      </c>
    </row>
    <row r="4441" spans="1:17" x14ac:dyDescent="0.2">
      <c r="A4441" t="s">
        <v>4430</v>
      </c>
      <c r="B4441" s="3">
        <v>44098</v>
      </c>
      <c r="C4441" t="s">
        <v>13978</v>
      </c>
      <c r="D4441">
        <v>0</v>
      </c>
      <c r="E4441">
        <v>0.20516565442085269</v>
      </c>
      <c r="F4441">
        <v>7.1820549666881561E-2</v>
      </c>
      <c r="G4441">
        <v>0</v>
      </c>
      <c r="H4441">
        <v>0</v>
      </c>
      <c r="I4441">
        <v>0</v>
      </c>
      <c r="J4441">
        <v>0.5388481616973877</v>
      </c>
      <c r="K4441">
        <v>0</v>
      </c>
      <c r="L4441">
        <v>0</v>
      </c>
      <c r="M4441">
        <v>0</v>
      </c>
      <c r="N4441">
        <v>0</v>
      </c>
      <c r="O4441">
        <v>0</v>
      </c>
      <c r="P4441">
        <v>0.1379781365394592</v>
      </c>
      <c r="Q4441">
        <v>6</v>
      </c>
    </row>
    <row r="4442" spans="1:17" x14ac:dyDescent="0.2">
      <c r="A4442" t="s">
        <v>4431</v>
      </c>
      <c r="B4442" s="3">
        <v>44098</v>
      </c>
      <c r="C4442" t="s">
        <v>13979</v>
      </c>
      <c r="D4442">
        <v>0</v>
      </c>
      <c r="E4442">
        <v>0</v>
      </c>
      <c r="F4442">
        <v>0.1521976292133331</v>
      </c>
      <c r="G4442">
        <v>0</v>
      </c>
      <c r="H4442">
        <v>0.1413019001483917</v>
      </c>
      <c r="I4442">
        <v>0</v>
      </c>
      <c r="J4442">
        <v>0.23981130123138431</v>
      </c>
      <c r="K4442">
        <v>0.11064149439334869</v>
      </c>
      <c r="L4442">
        <v>0</v>
      </c>
      <c r="M4442">
        <v>0</v>
      </c>
      <c r="N4442">
        <v>0.30006688833236689</v>
      </c>
      <c r="O4442">
        <v>0</v>
      </c>
      <c r="P4442">
        <v>0</v>
      </c>
      <c r="Q4442">
        <v>10</v>
      </c>
    </row>
    <row r="4443" spans="1:17" x14ac:dyDescent="0.2">
      <c r="A4443" t="s">
        <v>4432</v>
      </c>
      <c r="B4443" s="3">
        <v>44098</v>
      </c>
      <c r="C4443" t="s">
        <v>13980</v>
      </c>
      <c r="D4443">
        <v>0.26964452862739557</v>
      </c>
      <c r="E4443">
        <v>0</v>
      </c>
      <c r="F4443">
        <v>0</v>
      </c>
      <c r="G4443">
        <v>0.13203537464141851</v>
      </c>
      <c r="H4443">
        <v>7.8765451908111572E-2</v>
      </c>
      <c r="I4443">
        <v>0</v>
      </c>
      <c r="J4443">
        <v>9.2747405171394348E-2</v>
      </c>
      <c r="K4443">
        <v>9.6013307571411133E-2</v>
      </c>
      <c r="L4443">
        <v>6.2670260667800903E-2</v>
      </c>
      <c r="M4443">
        <v>0.169679120182991</v>
      </c>
      <c r="N4443">
        <v>0</v>
      </c>
      <c r="O4443">
        <v>7.7061109244823456E-2</v>
      </c>
      <c r="P4443">
        <v>0</v>
      </c>
      <c r="Q4443">
        <v>0</v>
      </c>
    </row>
    <row r="4444" spans="1:17" x14ac:dyDescent="0.2">
      <c r="A4444" t="s">
        <v>4433</v>
      </c>
      <c r="B4444" s="3">
        <v>44098</v>
      </c>
      <c r="C4444" t="s">
        <v>13981</v>
      </c>
      <c r="D4444">
        <v>0</v>
      </c>
      <c r="E4444">
        <v>0</v>
      </c>
      <c r="F4444">
        <v>0</v>
      </c>
      <c r="G4444">
        <v>0.22033834457397461</v>
      </c>
      <c r="H4444">
        <v>0.24224039912223819</v>
      </c>
      <c r="I4444">
        <v>0</v>
      </c>
      <c r="J4444">
        <v>0</v>
      </c>
      <c r="K4444">
        <v>0</v>
      </c>
      <c r="L4444">
        <v>0</v>
      </c>
      <c r="M4444">
        <v>0</v>
      </c>
      <c r="N4444">
        <v>0</v>
      </c>
      <c r="O4444">
        <v>0</v>
      </c>
      <c r="P4444">
        <v>0.4605039656162262</v>
      </c>
      <c r="Q4444">
        <v>12</v>
      </c>
    </row>
    <row r="4445" spans="1:17" x14ac:dyDescent="0.2">
      <c r="A4445" t="s">
        <v>4434</v>
      </c>
      <c r="B4445" s="3">
        <v>44098</v>
      </c>
      <c r="C4445" t="s">
        <v>13982</v>
      </c>
      <c r="D4445">
        <v>0.17119528353214261</v>
      </c>
      <c r="E4445">
        <v>0</v>
      </c>
      <c r="F4445">
        <v>0.2099204808473587</v>
      </c>
      <c r="G4445">
        <v>0.18190854787826541</v>
      </c>
      <c r="H4445">
        <v>0</v>
      </c>
      <c r="I4445">
        <v>8.6850233376026154E-2</v>
      </c>
      <c r="J4445">
        <v>0</v>
      </c>
      <c r="K4445">
        <v>0</v>
      </c>
      <c r="L4445">
        <v>9.8772123456001282E-2</v>
      </c>
      <c r="M4445">
        <v>0</v>
      </c>
      <c r="N4445">
        <v>8.0586351454257965E-2</v>
      </c>
      <c r="O4445">
        <v>0.13777270913124079</v>
      </c>
      <c r="P4445">
        <v>0</v>
      </c>
      <c r="Q4445">
        <v>2</v>
      </c>
    </row>
    <row r="4446" spans="1:17" x14ac:dyDescent="0.2">
      <c r="A4446" t="s">
        <v>4435</v>
      </c>
      <c r="B4446" s="3">
        <v>44098</v>
      </c>
      <c r="C4446" t="s">
        <v>13983</v>
      </c>
      <c r="D4446">
        <v>1.282375957816839E-2</v>
      </c>
      <c r="E4446">
        <v>1.282375957816839E-2</v>
      </c>
      <c r="F4446">
        <v>0.5127289891242981</v>
      </c>
      <c r="G4446">
        <v>1.282400265336037E-2</v>
      </c>
      <c r="H4446">
        <v>1.282375957816839E-2</v>
      </c>
      <c r="I4446">
        <v>1.282394304871559E-2</v>
      </c>
      <c r="J4446">
        <v>1.282375957816839E-2</v>
      </c>
      <c r="K4446">
        <v>1.282393466681242E-2</v>
      </c>
      <c r="L4446">
        <v>1.282383501529694E-2</v>
      </c>
      <c r="M4446">
        <v>1.282403897494078E-2</v>
      </c>
      <c r="N4446">
        <v>1.282375957816839E-2</v>
      </c>
      <c r="O4446">
        <v>0.34620875120162958</v>
      </c>
      <c r="P4446">
        <v>1.282375957816839E-2</v>
      </c>
      <c r="Q4446">
        <v>2</v>
      </c>
    </row>
    <row r="4447" spans="1:17" x14ac:dyDescent="0.2">
      <c r="A4447" t="s">
        <v>4436</v>
      </c>
      <c r="B4447" s="3">
        <v>44098</v>
      </c>
      <c r="C4447" t="s">
        <v>13984</v>
      </c>
      <c r="D4447">
        <v>0</v>
      </c>
      <c r="E4447">
        <v>0</v>
      </c>
      <c r="F4447">
        <v>0</v>
      </c>
      <c r="G4447">
        <v>0</v>
      </c>
      <c r="H4447">
        <v>0</v>
      </c>
      <c r="I4447">
        <v>9.4049066305160522E-2</v>
      </c>
      <c r="J4447">
        <v>0.17177468538284299</v>
      </c>
      <c r="K4447">
        <v>0.10597981512546539</v>
      </c>
      <c r="L4447">
        <v>0.1532747149467468</v>
      </c>
      <c r="M4447">
        <v>0.13344165682792661</v>
      </c>
      <c r="N4447">
        <v>9.8031982779502869E-2</v>
      </c>
      <c r="O4447">
        <v>0</v>
      </c>
      <c r="P4447">
        <v>0.22337536513805389</v>
      </c>
      <c r="Q4447">
        <v>12</v>
      </c>
    </row>
    <row r="4448" spans="1:17" x14ac:dyDescent="0.2">
      <c r="A4448" t="s">
        <v>4437</v>
      </c>
      <c r="B4448" s="3">
        <v>44098</v>
      </c>
      <c r="C4448" t="s">
        <v>13985</v>
      </c>
      <c r="D4448">
        <v>7.7775299549102783E-2</v>
      </c>
      <c r="E4448">
        <v>0.2359760403633118</v>
      </c>
      <c r="F4448">
        <v>5.9768274426460273E-2</v>
      </c>
      <c r="G4448">
        <v>0.31408026814460749</v>
      </c>
      <c r="H4448">
        <v>8.0099105834960938E-2</v>
      </c>
      <c r="I4448">
        <v>0</v>
      </c>
      <c r="J4448">
        <v>0</v>
      </c>
      <c r="K4448">
        <v>8.4325619041919708E-2</v>
      </c>
      <c r="L4448">
        <v>0</v>
      </c>
      <c r="M4448">
        <v>5.986572802066803E-2</v>
      </c>
      <c r="N4448">
        <v>0</v>
      </c>
      <c r="O4448">
        <v>6.6726639866828918E-2</v>
      </c>
      <c r="P4448">
        <v>0</v>
      </c>
      <c r="Q4448">
        <v>3</v>
      </c>
    </row>
    <row r="4449" spans="1:17" x14ac:dyDescent="0.2">
      <c r="A4449" t="s">
        <v>4438</v>
      </c>
      <c r="B4449" s="3">
        <v>44098</v>
      </c>
      <c r="C4449" t="s">
        <v>13986</v>
      </c>
      <c r="D4449">
        <v>0.32082387804985052</v>
      </c>
      <c r="E4449">
        <v>0</v>
      </c>
      <c r="F4449">
        <v>9.9165424704551697E-2</v>
      </c>
      <c r="G4449">
        <v>0.10416900366544719</v>
      </c>
      <c r="H4449">
        <v>0</v>
      </c>
      <c r="I4449">
        <v>0</v>
      </c>
      <c r="J4449">
        <v>0</v>
      </c>
      <c r="K4449">
        <v>0</v>
      </c>
      <c r="L4449">
        <v>0</v>
      </c>
      <c r="M4449">
        <v>0.32522180676460272</v>
      </c>
      <c r="N4449">
        <v>0</v>
      </c>
      <c r="O4449">
        <v>9.9307790398597717E-2</v>
      </c>
      <c r="P4449">
        <v>0</v>
      </c>
      <c r="Q4449">
        <v>9</v>
      </c>
    </row>
    <row r="4450" spans="1:17" x14ac:dyDescent="0.2">
      <c r="A4450" t="s">
        <v>4439</v>
      </c>
      <c r="B4450" s="3">
        <v>44098</v>
      </c>
      <c r="C4450" t="s">
        <v>13987</v>
      </c>
      <c r="D4450">
        <v>0.24881160259246829</v>
      </c>
      <c r="E4450">
        <v>0</v>
      </c>
      <c r="F4450">
        <v>0.1160467118024826</v>
      </c>
      <c r="G4450">
        <v>5.9670362621545792E-2</v>
      </c>
      <c r="H4450">
        <v>0</v>
      </c>
      <c r="I4450">
        <v>0</v>
      </c>
      <c r="J4450">
        <v>0</v>
      </c>
      <c r="K4450">
        <v>0</v>
      </c>
      <c r="L4450">
        <v>0</v>
      </c>
      <c r="M4450">
        <v>0.28944113850593572</v>
      </c>
      <c r="N4450">
        <v>7.3395825922489166E-2</v>
      </c>
      <c r="O4450">
        <v>0.18271014094352719</v>
      </c>
      <c r="P4450">
        <v>0</v>
      </c>
      <c r="Q4450">
        <v>9</v>
      </c>
    </row>
    <row r="4451" spans="1:17" x14ac:dyDescent="0.2">
      <c r="A4451" t="s">
        <v>4440</v>
      </c>
      <c r="B4451" s="3">
        <v>44098</v>
      </c>
      <c r="C4451" t="s">
        <v>13988</v>
      </c>
      <c r="D4451">
        <v>0</v>
      </c>
      <c r="E4451">
        <v>4.4129632413387299E-2</v>
      </c>
      <c r="F4451">
        <v>0</v>
      </c>
      <c r="G4451">
        <v>0.39011046290397638</v>
      </c>
      <c r="H4451">
        <v>0</v>
      </c>
      <c r="I4451">
        <v>0</v>
      </c>
      <c r="J4451">
        <v>0</v>
      </c>
      <c r="K4451">
        <v>0</v>
      </c>
      <c r="L4451">
        <v>0.12918056547641751</v>
      </c>
      <c r="M4451">
        <v>0.15576475858688349</v>
      </c>
      <c r="N4451">
        <v>0</v>
      </c>
      <c r="O4451">
        <v>0.213947519659996</v>
      </c>
      <c r="P4451">
        <v>4.5318644493818283E-2</v>
      </c>
      <c r="Q4451">
        <v>3</v>
      </c>
    </row>
    <row r="4452" spans="1:17" x14ac:dyDescent="0.2">
      <c r="A4452" t="s">
        <v>4441</v>
      </c>
      <c r="B4452" s="3">
        <v>44098</v>
      </c>
      <c r="C4452" t="s">
        <v>13989</v>
      </c>
      <c r="D4452">
        <v>0.11357838660478591</v>
      </c>
      <c r="E4452">
        <v>0</v>
      </c>
      <c r="F4452">
        <v>0.42501053214073181</v>
      </c>
      <c r="G4452">
        <v>0.26536020636558533</v>
      </c>
      <c r="H4452">
        <v>0</v>
      </c>
      <c r="I4452">
        <v>0</v>
      </c>
      <c r="J4452">
        <v>0</v>
      </c>
      <c r="K4452">
        <v>0</v>
      </c>
      <c r="L4452">
        <v>0</v>
      </c>
      <c r="M4452">
        <v>0</v>
      </c>
      <c r="N4452">
        <v>0.1268135607242584</v>
      </c>
      <c r="O4452">
        <v>0</v>
      </c>
      <c r="P4452">
        <v>0</v>
      </c>
      <c r="Q4452">
        <v>2</v>
      </c>
    </row>
    <row r="4453" spans="1:17" x14ac:dyDescent="0.2">
      <c r="A4453" t="s">
        <v>4442</v>
      </c>
      <c r="B4453" s="3">
        <v>44098</v>
      </c>
      <c r="C4453" t="s">
        <v>13990</v>
      </c>
      <c r="D4453">
        <v>8.2725770771503448E-2</v>
      </c>
      <c r="E4453">
        <v>0</v>
      </c>
      <c r="F4453">
        <v>0.37284547090530401</v>
      </c>
      <c r="G4453">
        <v>0</v>
      </c>
      <c r="H4453">
        <v>0</v>
      </c>
      <c r="I4453">
        <v>0</v>
      </c>
      <c r="J4453">
        <v>0</v>
      </c>
      <c r="K4453">
        <v>0</v>
      </c>
      <c r="L4453">
        <v>0.27000206708908081</v>
      </c>
      <c r="M4453">
        <v>0</v>
      </c>
      <c r="N4453">
        <v>0.22826249897480011</v>
      </c>
      <c r="O4453">
        <v>0</v>
      </c>
      <c r="P4453">
        <v>0</v>
      </c>
      <c r="Q4453">
        <v>2</v>
      </c>
    </row>
    <row r="4454" spans="1:17" x14ac:dyDescent="0.2">
      <c r="A4454" t="s">
        <v>4443</v>
      </c>
      <c r="B4454" s="3">
        <v>44098</v>
      </c>
      <c r="C4454" t="s">
        <v>13991</v>
      </c>
      <c r="D4454">
        <v>8.9727215468883514E-2</v>
      </c>
      <c r="E4454">
        <v>0</v>
      </c>
      <c r="F4454">
        <v>0.23169852793216711</v>
      </c>
      <c r="G4454">
        <v>0</v>
      </c>
      <c r="H4454">
        <v>0</v>
      </c>
      <c r="I4454">
        <v>0</v>
      </c>
      <c r="J4454">
        <v>0</v>
      </c>
      <c r="K4454">
        <v>0</v>
      </c>
      <c r="L4454">
        <v>0.17851762473583219</v>
      </c>
      <c r="M4454">
        <v>0.30705466866493231</v>
      </c>
      <c r="N4454">
        <v>0.12623430788517001</v>
      </c>
      <c r="O4454">
        <v>4.6814355999231339E-2</v>
      </c>
      <c r="P4454">
        <v>0</v>
      </c>
      <c r="Q4454">
        <v>9</v>
      </c>
    </row>
    <row r="4455" spans="1:17" x14ac:dyDescent="0.2">
      <c r="A4455" t="s">
        <v>4444</v>
      </c>
      <c r="B4455" s="3">
        <v>44098</v>
      </c>
      <c r="C4455" t="s">
        <v>13992</v>
      </c>
      <c r="D4455">
        <v>0.1413607448339462</v>
      </c>
      <c r="E4455">
        <v>0</v>
      </c>
      <c r="F4455">
        <v>0.22532045841217041</v>
      </c>
      <c r="G4455">
        <v>0.21563367545604711</v>
      </c>
      <c r="H4455">
        <v>0</v>
      </c>
      <c r="I4455">
        <v>8.1049308180809021E-2</v>
      </c>
      <c r="J4455">
        <v>0</v>
      </c>
      <c r="K4455">
        <v>0</v>
      </c>
      <c r="L4455">
        <v>0</v>
      </c>
      <c r="M4455">
        <v>0.20622318983078</v>
      </c>
      <c r="N4455">
        <v>0</v>
      </c>
      <c r="O4455">
        <v>0</v>
      </c>
      <c r="P4455">
        <v>9.4501152634620667E-2</v>
      </c>
      <c r="Q4455">
        <v>2</v>
      </c>
    </row>
    <row r="4456" spans="1:17" x14ac:dyDescent="0.2">
      <c r="A4456" t="s">
        <v>4445</v>
      </c>
      <c r="B4456" s="3">
        <v>44098</v>
      </c>
      <c r="C4456" t="s">
        <v>13993</v>
      </c>
      <c r="D4456">
        <v>0</v>
      </c>
      <c r="E4456">
        <v>0</v>
      </c>
      <c r="F4456">
        <v>0</v>
      </c>
      <c r="G4456">
        <v>0</v>
      </c>
      <c r="H4456">
        <v>0.13216002285480499</v>
      </c>
      <c r="I4456">
        <v>0</v>
      </c>
      <c r="J4456">
        <v>0.2499280720949173</v>
      </c>
      <c r="K4456">
        <v>0</v>
      </c>
      <c r="L4456">
        <v>0</v>
      </c>
      <c r="M4456">
        <v>0</v>
      </c>
      <c r="N4456">
        <v>0</v>
      </c>
      <c r="O4456">
        <v>0.53237468004226685</v>
      </c>
      <c r="P4456">
        <v>0</v>
      </c>
      <c r="Q4456">
        <v>11</v>
      </c>
    </row>
    <row r="4457" spans="1:17" x14ac:dyDescent="0.2">
      <c r="A4457" t="s">
        <v>4446</v>
      </c>
      <c r="B4457" s="3">
        <v>44099</v>
      </c>
      <c r="C4457" t="s">
        <v>13994</v>
      </c>
      <c r="D4457">
        <v>0.2333519905805588</v>
      </c>
      <c r="E4457">
        <v>0</v>
      </c>
      <c r="F4457">
        <v>0</v>
      </c>
      <c r="G4457">
        <v>7.7606871724128723E-2</v>
      </c>
      <c r="H4457">
        <v>0</v>
      </c>
      <c r="I4457">
        <v>0</v>
      </c>
      <c r="J4457">
        <v>0</v>
      </c>
      <c r="K4457">
        <v>0</v>
      </c>
      <c r="L4457">
        <v>0</v>
      </c>
      <c r="M4457">
        <v>0</v>
      </c>
      <c r="N4457">
        <v>0</v>
      </c>
      <c r="O4457">
        <v>0.34205332398414612</v>
      </c>
      <c r="P4457">
        <v>0.2975446879863739</v>
      </c>
      <c r="Q4457">
        <v>11</v>
      </c>
    </row>
    <row r="4458" spans="1:17" x14ac:dyDescent="0.2">
      <c r="A4458" t="s">
        <v>4447</v>
      </c>
      <c r="B4458" s="3">
        <v>44099</v>
      </c>
      <c r="C4458" t="s">
        <v>13995</v>
      </c>
      <c r="D4458">
        <v>3.9084728807210922E-2</v>
      </c>
      <c r="E4458">
        <v>0</v>
      </c>
      <c r="F4458">
        <v>7.4360497295856476E-2</v>
      </c>
      <c r="G4458">
        <v>0</v>
      </c>
      <c r="H4458">
        <v>0.11602681130170819</v>
      </c>
      <c r="I4458">
        <v>0</v>
      </c>
      <c r="J4458">
        <v>5.4735701531171799E-2</v>
      </c>
      <c r="K4458">
        <v>0</v>
      </c>
      <c r="L4458">
        <v>0.10319084674119949</v>
      </c>
      <c r="M4458">
        <v>0.46023905277252197</v>
      </c>
      <c r="N4458">
        <v>0</v>
      </c>
      <c r="O4458">
        <v>0.13792884349823001</v>
      </c>
      <c r="P4458">
        <v>0</v>
      </c>
      <c r="Q4458">
        <v>9</v>
      </c>
    </row>
    <row r="4459" spans="1:17" x14ac:dyDescent="0.2">
      <c r="A4459" t="s">
        <v>4448</v>
      </c>
      <c r="B4459" s="3">
        <v>44099</v>
      </c>
      <c r="C4459" t="s">
        <v>13996</v>
      </c>
      <c r="D4459">
        <v>4.5842923223972321E-2</v>
      </c>
      <c r="E4459">
        <v>0</v>
      </c>
      <c r="F4459">
        <v>0</v>
      </c>
      <c r="G4459">
        <v>0</v>
      </c>
      <c r="H4459">
        <v>0</v>
      </c>
      <c r="I4459">
        <v>6.655324250459671E-2</v>
      </c>
      <c r="J4459">
        <v>5.7724922895431519E-2</v>
      </c>
      <c r="K4459">
        <v>3.3568840473890298E-2</v>
      </c>
      <c r="L4459">
        <v>7.5742833316326141E-2</v>
      </c>
      <c r="M4459">
        <v>0.29194173216819758</v>
      </c>
      <c r="N4459">
        <v>0</v>
      </c>
      <c r="O4459">
        <v>0.2222430408000946</v>
      </c>
      <c r="P4459">
        <v>0.19597247242927551</v>
      </c>
      <c r="Q4459">
        <v>9</v>
      </c>
    </row>
    <row r="4460" spans="1:17" x14ac:dyDescent="0.2">
      <c r="A4460" t="s">
        <v>4449</v>
      </c>
      <c r="B4460" s="3">
        <v>44099</v>
      </c>
      <c r="C4460" t="s">
        <v>13997</v>
      </c>
      <c r="D4460">
        <v>0.41529971361160278</v>
      </c>
      <c r="E4460">
        <v>1.5387872233986849E-2</v>
      </c>
      <c r="F4460">
        <v>1.538793928921223E-2</v>
      </c>
      <c r="G4460">
        <v>1.5387872233986849E-2</v>
      </c>
      <c r="H4460">
        <v>1.5387872233986849E-2</v>
      </c>
      <c r="I4460">
        <v>1.5387872233986849E-2</v>
      </c>
      <c r="J4460">
        <v>1.5387872233986849E-2</v>
      </c>
      <c r="K4460">
        <v>1.5387872233986849E-2</v>
      </c>
      <c r="L4460">
        <v>1.5387994237244129E-2</v>
      </c>
      <c r="M4460">
        <v>1.5387872233986849E-2</v>
      </c>
      <c r="N4460">
        <v>1.5387872233986849E-2</v>
      </c>
      <c r="O4460">
        <v>1.5387882478535181E-2</v>
      </c>
      <c r="P4460">
        <v>0.41543349623680109</v>
      </c>
      <c r="Q4460">
        <v>12</v>
      </c>
    </row>
    <row r="4461" spans="1:17" x14ac:dyDescent="0.2">
      <c r="A4461" t="s">
        <v>4450</v>
      </c>
      <c r="B4461" s="3">
        <v>44099</v>
      </c>
      <c r="C4461" t="s">
        <v>13998</v>
      </c>
      <c r="D4461">
        <v>0.27981063723564148</v>
      </c>
      <c r="E4461">
        <v>0</v>
      </c>
      <c r="F4461">
        <v>0</v>
      </c>
      <c r="G4461">
        <v>0</v>
      </c>
      <c r="H4461">
        <v>0</v>
      </c>
      <c r="I4461">
        <v>9.9065497517585754E-2</v>
      </c>
      <c r="J4461">
        <v>0</v>
      </c>
      <c r="K4461">
        <v>0</v>
      </c>
      <c r="L4461">
        <v>0</v>
      </c>
      <c r="M4461">
        <v>0</v>
      </c>
      <c r="N4461">
        <v>0</v>
      </c>
      <c r="O4461">
        <v>9.8668418824672699E-2</v>
      </c>
      <c r="P4461">
        <v>0.45949548482894897</v>
      </c>
      <c r="Q4461">
        <v>12</v>
      </c>
    </row>
    <row r="4462" spans="1:17" x14ac:dyDescent="0.2">
      <c r="A4462" t="s">
        <v>4451</v>
      </c>
      <c r="B4462" s="3">
        <v>44099</v>
      </c>
      <c r="C4462" t="s">
        <v>13999</v>
      </c>
      <c r="D4462">
        <v>0</v>
      </c>
      <c r="E4462">
        <v>0</v>
      </c>
      <c r="F4462">
        <v>5.5569764226675027E-2</v>
      </c>
      <c r="G4462">
        <v>0</v>
      </c>
      <c r="H4462">
        <v>0.1749183386564255</v>
      </c>
      <c r="I4462">
        <v>0</v>
      </c>
      <c r="J4462">
        <v>7.3741421103477478E-2</v>
      </c>
      <c r="K4462">
        <v>0.27723231911659241</v>
      </c>
      <c r="L4462">
        <v>0</v>
      </c>
      <c r="M4462">
        <v>0</v>
      </c>
      <c r="N4462">
        <v>0</v>
      </c>
      <c r="O4462">
        <v>0.12616463005542761</v>
      </c>
      <c r="P4462">
        <v>0.26671642065048218</v>
      </c>
      <c r="Q4462">
        <v>7</v>
      </c>
    </row>
    <row r="4463" spans="1:17" x14ac:dyDescent="0.2">
      <c r="A4463" t="s">
        <v>4452</v>
      </c>
      <c r="B4463" s="3">
        <v>44099</v>
      </c>
      <c r="C4463" t="s">
        <v>14000</v>
      </c>
      <c r="D4463">
        <v>0</v>
      </c>
      <c r="E4463">
        <v>5.7399269193410873E-2</v>
      </c>
      <c r="F4463">
        <v>0</v>
      </c>
      <c r="G4463">
        <v>0</v>
      </c>
      <c r="H4463">
        <v>0.14504341781139371</v>
      </c>
      <c r="I4463">
        <v>0</v>
      </c>
      <c r="J4463">
        <v>6.9632738828659058E-2</v>
      </c>
      <c r="K4463">
        <v>0</v>
      </c>
      <c r="L4463">
        <v>0</v>
      </c>
      <c r="M4463">
        <v>0.1868720352649689</v>
      </c>
      <c r="N4463">
        <v>0</v>
      </c>
      <c r="O4463">
        <v>0.38523411750793463</v>
      </c>
      <c r="P4463">
        <v>0.13132460415363309</v>
      </c>
      <c r="Q4463">
        <v>11</v>
      </c>
    </row>
    <row r="4464" spans="1:17" x14ac:dyDescent="0.2">
      <c r="A4464" t="s">
        <v>4453</v>
      </c>
      <c r="B4464" s="3">
        <v>44099</v>
      </c>
      <c r="C4464" t="s">
        <v>14001</v>
      </c>
      <c r="D4464">
        <v>0</v>
      </c>
      <c r="E4464">
        <v>5.4023951292037957E-2</v>
      </c>
      <c r="F4464">
        <v>0</v>
      </c>
      <c r="G4464">
        <v>0</v>
      </c>
      <c r="H4464">
        <v>0.1238603740930557</v>
      </c>
      <c r="I4464">
        <v>4.2958110570907593E-2</v>
      </c>
      <c r="J4464">
        <v>4.3594993650913239E-2</v>
      </c>
      <c r="K4464">
        <v>0.1117528453469276</v>
      </c>
      <c r="L4464">
        <v>0</v>
      </c>
      <c r="M4464">
        <v>6.3087500631809235E-2</v>
      </c>
      <c r="N4464">
        <v>0</v>
      </c>
      <c r="O4464">
        <v>0.32726266980171198</v>
      </c>
      <c r="P4464">
        <v>0.21865446865558619</v>
      </c>
      <c r="Q4464">
        <v>11</v>
      </c>
    </row>
    <row r="4465" spans="1:17" x14ac:dyDescent="0.2">
      <c r="A4465" t="s">
        <v>4454</v>
      </c>
      <c r="B4465" s="3">
        <v>44099</v>
      </c>
      <c r="C4465" t="s">
        <v>14002</v>
      </c>
      <c r="D4465">
        <v>0</v>
      </c>
      <c r="E4465">
        <v>0</v>
      </c>
      <c r="F4465">
        <v>0</v>
      </c>
      <c r="G4465">
        <v>0.19915421307086939</v>
      </c>
      <c r="H4465">
        <v>0</v>
      </c>
      <c r="I4465">
        <v>0.2749139666557312</v>
      </c>
      <c r="J4465">
        <v>0</v>
      </c>
      <c r="K4465">
        <v>0</v>
      </c>
      <c r="L4465">
        <v>0</v>
      </c>
      <c r="M4465">
        <v>0.22872039675712591</v>
      </c>
      <c r="N4465">
        <v>0</v>
      </c>
      <c r="O4465">
        <v>0</v>
      </c>
      <c r="P4465">
        <v>0.26259070634841919</v>
      </c>
      <c r="Q4465">
        <v>5</v>
      </c>
    </row>
    <row r="4466" spans="1:17" x14ac:dyDescent="0.2">
      <c r="A4466" t="s">
        <v>4455</v>
      </c>
      <c r="B4466" s="3">
        <v>44099</v>
      </c>
      <c r="C4466" t="s">
        <v>14003</v>
      </c>
      <c r="D4466">
        <v>0.27203899621963501</v>
      </c>
      <c r="E4466">
        <v>0</v>
      </c>
      <c r="F4466">
        <v>0</v>
      </c>
      <c r="G4466">
        <v>9.8479807376861572E-2</v>
      </c>
      <c r="H4466">
        <v>0.29146838188171392</v>
      </c>
      <c r="I4466">
        <v>9.0564794838428497E-2</v>
      </c>
      <c r="J4466">
        <v>7.6193645596504211E-2</v>
      </c>
      <c r="K4466">
        <v>0</v>
      </c>
      <c r="L4466">
        <v>0</v>
      </c>
      <c r="M4466">
        <v>0</v>
      </c>
      <c r="N4466">
        <v>0</v>
      </c>
      <c r="O4466">
        <v>0</v>
      </c>
      <c r="P4466">
        <v>0.1497129499912262</v>
      </c>
      <c r="Q4466">
        <v>4</v>
      </c>
    </row>
    <row r="4467" spans="1:17" x14ac:dyDescent="0.2">
      <c r="A4467" t="s">
        <v>4456</v>
      </c>
      <c r="B4467" s="3">
        <v>44099</v>
      </c>
      <c r="C4467" t="s">
        <v>14004</v>
      </c>
      <c r="D4467">
        <v>0</v>
      </c>
      <c r="E4467">
        <v>0</v>
      </c>
      <c r="F4467">
        <v>0.18842558562755579</v>
      </c>
      <c r="G4467">
        <v>9.8750926554203033E-2</v>
      </c>
      <c r="H4467">
        <v>0</v>
      </c>
      <c r="I4467">
        <v>0</v>
      </c>
      <c r="J4467">
        <v>0.31192249059677118</v>
      </c>
      <c r="K4467">
        <v>0.3379453718662262</v>
      </c>
      <c r="L4467">
        <v>0</v>
      </c>
      <c r="M4467">
        <v>0</v>
      </c>
      <c r="N4467">
        <v>0</v>
      </c>
      <c r="O4467">
        <v>0</v>
      </c>
      <c r="P4467">
        <v>0</v>
      </c>
      <c r="Q4467">
        <v>7</v>
      </c>
    </row>
    <row r="4468" spans="1:17" x14ac:dyDescent="0.2">
      <c r="A4468" t="s">
        <v>4457</v>
      </c>
      <c r="B4468" s="3">
        <v>44099</v>
      </c>
      <c r="C4468" t="s">
        <v>14005</v>
      </c>
      <c r="D4468">
        <v>0</v>
      </c>
      <c r="E4468">
        <v>0</v>
      </c>
      <c r="F4468">
        <v>2.9372947290539742E-2</v>
      </c>
      <c r="G4468">
        <v>2.6424787938594822E-2</v>
      </c>
      <c r="H4468">
        <v>7.4774399399757385E-2</v>
      </c>
      <c r="I4468">
        <v>0</v>
      </c>
      <c r="J4468">
        <v>0.1215914860367775</v>
      </c>
      <c r="K4468">
        <v>0.3922419548034668</v>
      </c>
      <c r="L4468">
        <v>0.1894926130771637</v>
      </c>
      <c r="M4468">
        <v>0.12231941521167761</v>
      </c>
      <c r="N4468">
        <v>0</v>
      </c>
      <c r="O4468">
        <v>0</v>
      </c>
      <c r="P4468">
        <v>3.6786463111639023E-2</v>
      </c>
      <c r="Q4468">
        <v>7</v>
      </c>
    </row>
    <row r="4469" spans="1:17" x14ac:dyDescent="0.2">
      <c r="A4469" t="s">
        <v>4458</v>
      </c>
      <c r="B4469" s="3">
        <v>44099</v>
      </c>
      <c r="C4469" t="s">
        <v>14006</v>
      </c>
      <c r="D4469">
        <v>1.2820933014154431E-2</v>
      </c>
      <c r="E4469">
        <v>1.282092276960611E-2</v>
      </c>
      <c r="F4469">
        <v>1.282092370092869E-2</v>
      </c>
      <c r="G4469">
        <v>1.282092742621899E-2</v>
      </c>
      <c r="H4469">
        <v>1.282156445086002E-2</v>
      </c>
      <c r="I4469">
        <v>1.2821337208151821E-2</v>
      </c>
      <c r="J4469">
        <v>1.282092276960611E-2</v>
      </c>
      <c r="K4469">
        <v>0.23601539433002469</v>
      </c>
      <c r="L4469">
        <v>1.282112393528223E-2</v>
      </c>
      <c r="M4469">
        <v>0.62295287847518921</v>
      </c>
      <c r="N4469">
        <v>1.282092276960611E-2</v>
      </c>
      <c r="O4469">
        <v>1.2821147218346599E-2</v>
      </c>
      <c r="P4469">
        <v>1.2820988893508909E-2</v>
      </c>
      <c r="Q4469">
        <v>9</v>
      </c>
    </row>
    <row r="4470" spans="1:17" x14ac:dyDescent="0.2">
      <c r="A4470" t="s">
        <v>4459</v>
      </c>
      <c r="B4470" s="3">
        <v>44099</v>
      </c>
      <c r="C4470" t="s">
        <v>14007</v>
      </c>
      <c r="D4470">
        <v>0</v>
      </c>
      <c r="E4470">
        <v>0</v>
      </c>
      <c r="F4470">
        <v>0</v>
      </c>
      <c r="G4470">
        <v>0.34571003913879389</v>
      </c>
      <c r="H4470">
        <v>0</v>
      </c>
      <c r="I4470">
        <v>0</v>
      </c>
      <c r="J4470">
        <v>0</v>
      </c>
      <c r="K4470">
        <v>7.2010591626167297E-2</v>
      </c>
      <c r="L4470">
        <v>0.32086130976676941</v>
      </c>
      <c r="M4470">
        <v>0</v>
      </c>
      <c r="N4470">
        <v>0.22845099866390231</v>
      </c>
      <c r="O4470">
        <v>0</v>
      </c>
      <c r="P4470">
        <v>0</v>
      </c>
      <c r="Q4470">
        <v>3</v>
      </c>
    </row>
    <row r="4471" spans="1:17" x14ac:dyDescent="0.2">
      <c r="A4471" t="s">
        <v>4460</v>
      </c>
      <c r="B4471" s="3">
        <v>44099</v>
      </c>
      <c r="C4471" t="s">
        <v>14008</v>
      </c>
      <c r="D4471">
        <v>3.7026435136795037E-2</v>
      </c>
      <c r="E4471">
        <v>6.9260247051715851E-2</v>
      </c>
      <c r="F4471">
        <v>4.2243961244821548E-2</v>
      </c>
      <c r="G4471">
        <v>0.38130593299865723</v>
      </c>
      <c r="H4471">
        <v>0</v>
      </c>
      <c r="I4471">
        <v>0</v>
      </c>
      <c r="J4471">
        <v>3.6469042301177979E-2</v>
      </c>
      <c r="K4471">
        <v>7.1223653852939606E-2</v>
      </c>
      <c r="L4471">
        <v>6.9298520684242249E-2</v>
      </c>
      <c r="M4471">
        <v>0</v>
      </c>
      <c r="N4471">
        <v>0.17454347014427191</v>
      </c>
      <c r="O4471">
        <v>0</v>
      </c>
      <c r="P4471">
        <v>0.1083615571260452</v>
      </c>
      <c r="Q4471">
        <v>3</v>
      </c>
    </row>
    <row r="4472" spans="1:17" x14ac:dyDescent="0.2">
      <c r="A4472" t="s">
        <v>4461</v>
      </c>
      <c r="B4472" s="3">
        <v>44099</v>
      </c>
      <c r="C4472" t="s">
        <v>14009</v>
      </c>
      <c r="D4472">
        <v>0</v>
      </c>
      <c r="E4472">
        <v>0</v>
      </c>
      <c r="F4472">
        <v>0</v>
      </c>
      <c r="G4472">
        <v>0.34397503733634949</v>
      </c>
      <c r="H4472">
        <v>0</v>
      </c>
      <c r="I4472">
        <v>0</v>
      </c>
      <c r="J4472">
        <v>0</v>
      </c>
      <c r="K4472">
        <v>0.36559978127479548</v>
      </c>
      <c r="L4472">
        <v>0</v>
      </c>
      <c r="M4472">
        <v>0.2354683130979538</v>
      </c>
      <c r="N4472">
        <v>0</v>
      </c>
      <c r="O4472">
        <v>0</v>
      </c>
      <c r="P4472">
        <v>0</v>
      </c>
      <c r="Q4472">
        <v>7</v>
      </c>
    </row>
    <row r="4473" spans="1:17" x14ac:dyDescent="0.2">
      <c r="A4473" t="s">
        <v>4462</v>
      </c>
      <c r="B4473" s="3">
        <v>44099</v>
      </c>
      <c r="C4473" t="s">
        <v>14010</v>
      </c>
      <c r="D4473">
        <v>8.7793610990047455E-2</v>
      </c>
      <c r="E4473">
        <v>0</v>
      </c>
      <c r="F4473">
        <v>0</v>
      </c>
      <c r="G4473">
        <v>9.8313465714454651E-2</v>
      </c>
      <c r="H4473">
        <v>0</v>
      </c>
      <c r="I4473">
        <v>0</v>
      </c>
      <c r="J4473">
        <v>0</v>
      </c>
      <c r="K4473">
        <v>0.3166038990020752</v>
      </c>
      <c r="L4473">
        <v>0</v>
      </c>
      <c r="M4473">
        <v>0.44403076171875</v>
      </c>
      <c r="N4473">
        <v>0</v>
      </c>
      <c r="O4473">
        <v>0</v>
      </c>
      <c r="P4473">
        <v>0</v>
      </c>
      <c r="Q4473">
        <v>9</v>
      </c>
    </row>
    <row r="4474" spans="1:17" x14ac:dyDescent="0.2">
      <c r="A4474" t="s">
        <v>4463</v>
      </c>
      <c r="B4474" s="3">
        <v>44099</v>
      </c>
      <c r="C4474" t="s">
        <v>14011</v>
      </c>
      <c r="D4474">
        <v>0</v>
      </c>
      <c r="E4474">
        <v>0</v>
      </c>
      <c r="F4474">
        <v>0</v>
      </c>
      <c r="G4474">
        <v>0</v>
      </c>
      <c r="H4474">
        <v>0.31092649698257452</v>
      </c>
      <c r="I4474">
        <v>6.7999809980392456E-2</v>
      </c>
      <c r="J4474">
        <v>0</v>
      </c>
      <c r="K4474">
        <v>0</v>
      </c>
      <c r="L4474">
        <v>0</v>
      </c>
      <c r="M4474">
        <v>0.27359002828598022</v>
      </c>
      <c r="N4474">
        <v>0</v>
      </c>
      <c r="O4474">
        <v>0.3041955828666687</v>
      </c>
      <c r="P4474">
        <v>0</v>
      </c>
      <c r="Q4474">
        <v>4</v>
      </c>
    </row>
    <row r="4475" spans="1:17" x14ac:dyDescent="0.2">
      <c r="A4475" t="s">
        <v>4464</v>
      </c>
      <c r="B4475" s="3">
        <v>44099</v>
      </c>
      <c r="C4475" t="s">
        <v>14012</v>
      </c>
      <c r="D4475">
        <v>0</v>
      </c>
      <c r="E4475">
        <v>0</v>
      </c>
      <c r="F4475">
        <v>0.1203914284706116</v>
      </c>
      <c r="G4475">
        <v>0</v>
      </c>
      <c r="H4475">
        <v>0.57290464639663696</v>
      </c>
      <c r="I4475">
        <v>0</v>
      </c>
      <c r="J4475">
        <v>0.11643886566162109</v>
      </c>
      <c r="K4475">
        <v>0</v>
      </c>
      <c r="L4475">
        <v>0</v>
      </c>
      <c r="M4475">
        <v>0</v>
      </c>
      <c r="N4475">
        <v>0</v>
      </c>
      <c r="O4475">
        <v>0.1210408136248589</v>
      </c>
      <c r="P4475">
        <v>0</v>
      </c>
      <c r="Q4475">
        <v>4</v>
      </c>
    </row>
    <row r="4476" spans="1:17" x14ac:dyDescent="0.2">
      <c r="A4476" t="s">
        <v>4465</v>
      </c>
      <c r="B4476" s="3">
        <v>44099</v>
      </c>
      <c r="C4476" t="s">
        <v>14013</v>
      </c>
      <c r="D4476">
        <v>2.973598055541515E-2</v>
      </c>
      <c r="E4476">
        <v>0</v>
      </c>
      <c r="F4476">
        <v>0</v>
      </c>
      <c r="G4476">
        <v>4.7726254910230637E-2</v>
      </c>
      <c r="H4476">
        <v>7.9133071005344391E-2</v>
      </c>
      <c r="I4476">
        <v>3.9763059467077262E-2</v>
      </c>
      <c r="J4476">
        <v>7.4001140892505646E-2</v>
      </c>
      <c r="K4476">
        <v>0.55198431015014648</v>
      </c>
      <c r="L4476">
        <v>0</v>
      </c>
      <c r="M4476">
        <v>0.12554505467414859</v>
      </c>
      <c r="N4476">
        <v>4.5115124434232712E-2</v>
      </c>
      <c r="O4476">
        <v>0</v>
      </c>
      <c r="P4476">
        <v>0</v>
      </c>
      <c r="Q4476">
        <v>7</v>
      </c>
    </row>
    <row r="4477" spans="1:17" x14ac:dyDescent="0.2">
      <c r="A4477" t="s">
        <v>4466</v>
      </c>
      <c r="B4477" s="3">
        <v>44099</v>
      </c>
      <c r="C4477" t="s">
        <v>14014</v>
      </c>
      <c r="D4477">
        <v>0</v>
      </c>
      <c r="E4477">
        <v>4.9089100211858749E-2</v>
      </c>
      <c r="F4477">
        <v>0.2017236799001694</v>
      </c>
      <c r="G4477">
        <v>0</v>
      </c>
      <c r="H4477">
        <v>4.5671965926885598E-2</v>
      </c>
      <c r="I4477">
        <v>0</v>
      </c>
      <c r="J4477">
        <v>0.31142270565032959</v>
      </c>
      <c r="K4477">
        <v>0</v>
      </c>
      <c r="L4477">
        <v>3.0180094763636589E-2</v>
      </c>
      <c r="M4477">
        <v>3.6925368010997772E-2</v>
      </c>
      <c r="N4477">
        <v>2.369671501219273E-2</v>
      </c>
      <c r="O4477">
        <v>0.2516765296459198</v>
      </c>
      <c r="P4477">
        <v>4.3693028390407562E-2</v>
      </c>
      <c r="Q4477">
        <v>6</v>
      </c>
    </row>
    <row r="4478" spans="1:17" x14ac:dyDescent="0.2">
      <c r="A4478" t="s">
        <v>4467</v>
      </c>
      <c r="B4478" s="3">
        <v>44099</v>
      </c>
      <c r="C4478" t="s">
        <v>14015</v>
      </c>
      <c r="D4478">
        <v>0.1212456449866295</v>
      </c>
      <c r="E4478">
        <v>0</v>
      </c>
      <c r="F4478">
        <v>0</v>
      </c>
      <c r="G4478">
        <v>0</v>
      </c>
      <c r="H4478">
        <v>0</v>
      </c>
      <c r="I4478">
        <v>7.0107989013195038E-2</v>
      </c>
      <c r="J4478">
        <v>0.2102324366569519</v>
      </c>
      <c r="K4478">
        <v>0.36833348870277399</v>
      </c>
      <c r="L4478">
        <v>0</v>
      </c>
      <c r="M4478">
        <v>0.15331672132015231</v>
      </c>
      <c r="N4478">
        <v>0</v>
      </c>
      <c r="O4478">
        <v>0</v>
      </c>
      <c r="P4478">
        <v>6.32939413189888E-2</v>
      </c>
      <c r="Q4478">
        <v>7</v>
      </c>
    </row>
    <row r="4479" spans="1:17" x14ac:dyDescent="0.2">
      <c r="A4479" t="s">
        <v>4468</v>
      </c>
      <c r="B4479" s="3">
        <v>44102</v>
      </c>
      <c r="C4479" t="s">
        <v>14016</v>
      </c>
      <c r="D4479">
        <v>0</v>
      </c>
      <c r="E4479">
        <v>0</v>
      </c>
      <c r="F4479">
        <v>0</v>
      </c>
      <c r="G4479">
        <v>0.1076911389827728</v>
      </c>
      <c r="H4479">
        <v>0.2491593062877655</v>
      </c>
      <c r="I4479">
        <v>0</v>
      </c>
      <c r="J4479">
        <v>0</v>
      </c>
      <c r="K4479">
        <v>0</v>
      </c>
      <c r="L4479">
        <v>0.30715474486351008</v>
      </c>
      <c r="M4479">
        <v>0.1093594953417778</v>
      </c>
      <c r="N4479">
        <v>0</v>
      </c>
      <c r="O4479">
        <v>0</v>
      </c>
      <c r="P4479">
        <v>0.17929984629154211</v>
      </c>
      <c r="Q4479">
        <v>8</v>
      </c>
    </row>
    <row r="4480" spans="1:17" x14ac:dyDescent="0.2">
      <c r="A4480" t="s">
        <v>4469</v>
      </c>
      <c r="B4480" s="3">
        <v>44102</v>
      </c>
      <c r="C4480" t="s">
        <v>14017</v>
      </c>
      <c r="D4480">
        <v>0</v>
      </c>
      <c r="E4480">
        <v>0</v>
      </c>
      <c r="F4480">
        <v>3.536142036318779E-2</v>
      </c>
      <c r="G4480">
        <v>9.7822293639183044E-2</v>
      </c>
      <c r="H4480">
        <v>0.18555893003940579</v>
      </c>
      <c r="I4480">
        <v>0</v>
      </c>
      <c r="J4480">
        <v>0</v>
      </c>
      <c r="K4480">
        <v>0</v>
      </c>
      <c r="L4480">
        <v>0.29827573895454412</v>
      </c>
      <c r="M4480">
        <v>0.2028263658285141</v>
      </c>
      <c r="N4480">
        <v>0</v>
      </c>
      <c r="O4480">
        <v>0.16597996652126309</v>
      </c>
      <c r="P4480">
        <v>0</v>
      </c>
      <c r="Q4480">
        <v>8</v>
      </c>
    </row>
    <row r="4481" spans="1:17" x14ac:dyDescent="0.2">
      <c r="A4481" t="s">
        <v>4470</v>
      </c>
      <c r="B4481" s="3">
        <v>44102</v>
      </c>
      <c r="C4481" t="s">
        <v>14018</v>
      </c>
      <c r="D4481">
        <v>0.11600767821073529</v>
      </c>
      <c r="E4481">
        <v>0</v>
      </c>
      <c r="F4481">
        <v>5.8230780065059662E-2</v>
      </c>
      <c r="G4481">
        <v>0.16283021867275241</v>
      </c>
      <c r="H4481">
        <v>0.3333718478679657</v>
      </c>
      <c r="I4481">
        <v>7.1461223065853119E-2</v>
      </c>
      <c r="J4481">
        <v>0</v>
      </c>
      <c r="K4481">
        <v>0</v>
      </c>
      <c r="L4481">
        <v>0</v>
      </c>
      <c r="M4481">
        <v>9.0089268982410431E-2</v>
      </c>
      <c r="N4481">
        <v>0</v>
      </c>
      <c r="O4481">
        <v>0.1502512991428375</v>
      </c>
      <c r="P4481">
        <v>0</v>
      </c>
      <c r="Q4481">
        <v>4</v>
      </c>
    </row>
    <row r="4482" spans="1:17" x14ac:dyDescent="0.2">
      <c r="A4482" t="s">
        <v>4471</v>
      </c>
      <c r="B4482" s="3">
        <v>44102</v>
      </c>
      <c r="C4482" t="s">
        <v>14019</v>
      </c>
      <c r="D4482">
        <v>0</v>
      </c>
      <c r="E4482">
        <v>4.3275002390146262E-2</v>
      </c>
      <c r="F4482">
        <v>0.17892059683799741</v>
      </c>
      <c r="G4482">
        <v>0</v>
      </c>
      <c r="H4482">
        <v>7.3453702032566071E-2</v>
      </c>
      <c r="I4482">
        <v>6.2933675944805145E-2</v>
      </c>
      <c r="J4482">
        <v>0</v>
      </c>
      <c r="K4482">
        <v>0</v>
      </c>
      <c r="L4482">
        <v>0.17019011080265051</v>
      </c>
      <c r="M4482">
        <v>0.1347124129533768</v>
      </c>
      <c r="N4482">
        <v>8.0480821430683136E-2</v>
      </c>
      <c r="O4482">
        <v>0</v>
      </c>
      <c r="P4482">
        <v>0.24437890946865079</v>
      </c>
      <c r="Q4482">
        <v>12</v>
      </c>
    </row>
    <row r="4483" spans="1:17" x14ac:dyDescent="0.2">
      <c r="A4483" t="s">
        <v>4472</v>
      </c>
      <c r="B4483" s="3">
        <v>44102</v>
      </c>
      <c r="C4483" t="s">
        <v>14020</v>
      </c>
      <c r="D4483">
        <v>0.16509987413883209</v>
      </c>
      <c r="E4483">
        <v>0</v>
      </c>
      <c r="F4483">
        <v>0</v>
      </c>
      <c r="G4483">
        <v>0.1078174337744713</v>
      </c>
      <c r="H4483">
        <v>0.1562788188457489</v>
      </c>
      <c r="I4483">
        <v>0.20582130551338201</v>
      </c>
      <c r="J4483">
        <v>0</v>
      </c>
      <c r="K4483">
        <v>0.1152119487524033</v>
      </c>
      <c r="L4483">
        <v>0.1030833274126053</v>
      </c>
      <c r="M4483">
        <v>0</v>
      </c>
      <c r="N4483">
        <v>0</v>
      </c>
      <c r="O4483">
        <v>0</v>
      </c>
      <c r="P4483">
        <v>0.1210445538163185</v>
      </c>
      <c r="Q4483">
        <v>5</v>
      </c>
    </row>
    <row r="4484" spans="1:17" x14ac:dyDescent="0.2">
      <c r="A4484" t="s">
        <v>4473</v>
      </c>
      <c r="B4484" s="3">
        <v>44102</v>
      </c>
      <c r="C4484" t="s">
        <v>14021</v>
      </c>
      <c r="D4484">
        <v>0</v>
      </c>
      <c r="E4484">
        <v>0.26876905560493469</v>
      </c>
      <c r="F4484">
        <v>0</v>
      </c>
      <c r="G4484">
        <v>0.33866015076637268</v>
      </c>
      <c r="H4484">
        <v>0</v>
      </c>
      <c r="I4484">
        <v>0.17141035199165339</v>
      </c>
      <c r="J4484">
        <v>0</v>
      </c>
      <c r="K4484">
        <v>0</v>
      </c>
      <c r="L4484">
        <v>0</v>
      </c>
      <c r="M4484">
        <v>0</v>
      </c>
      <c r="N4484">
        <v>0.13461257517337799</v>
      </c>
      <c r="O4484">
        <v>0</v>
      </c>
      <c r="P4484">
        <v>0</v>
      </c>
      <c r="Q4484">
        <v>3</v>
      </c>
    </row>
    <row r="4485" spans="1:17" x14ac:dyDescent="0.2">
      <c r="A4485" t="s">
        <v>4474</v>
      </c>
      <c r="B4485" s="3">
        <v>44102</v>
      </c>
      <c r="C4485" t="s">
        <v>14022</v>
      </c>
      <c r="D4485">
        <v>0</v>
      </c>
      <c r="E4485">
        <v>0</v>
      </c>
      <c r="F4485">
        <v>0</v>
      </c>
      <c r="G4485">
        <v>0.19912829995155329</v>
      </c>
      <c r="H4485">
        <v>9.7532622516155243E-2</v>
      </c>
      <c r="I4485">
        <v>0.14457759261131289</v>
      </c>
      <c r="J4485">
        <v>4.3268613517284393E-2</v>
      </c>
      <c r="K4485">
        <v>5.9932086616754532E-2</v>
      </c>
      <c r="L4485">
        <v>0</v>
      </c>
      <c r="M4485">
        <v>0.18514078855514529</v>
      </c>
      <c r="N4485">
        <v>5.7557813823223107E-2</v>
      </c>
      <c r="O4485">
        <v>0.11848354339599609</v>
      </c>
      <c r="P4485">
        <v>8.5050247609615326E-2</v>
      </c>
      <c r="Q4485">
        <v>3</v>
      </c>
    </row>
    <row r="4486" spans="1:17" x14ac:dyDescent="0.2">
      <c r="A4486" t="s">
        <v>4475</v>
      </c>
      <c r="B4486" s="3">
        <v>44102</v>
      </c>
      <c r="C4486" t="s">
        <v>14023</v>
      </c>
      <c r="D4486">
        <v>0</v>
      </c>
      <c r="E4486">
        <v>5.4563414305448532E-2</v>
      </c>
      <c r="F4486">
        <v>0</v>
      </c>
      <c r="G4486">
        <v>5.9820186346769333E-2</v>
      </c>
      <c r="H4486">
        <v>0.41498947143554688</v>
      </c>
      <c r="I4486">
        <v>5.1367092877626419E-2</v>
      </c>
      <c r="J4486">
        <v>0</v>
      </c>
      <c r="K4486">
        <v>0</v>
      </c>
      <c r="L4486">
        <v>0.16712963581085211</v>
      </c>
      <c r="M4486">
        <v>0</v>
      </c>
      <c r="N4486">
        <v>0</v>
      </c>
      <c r="O4486">
        <v>0</v>
      </c>
      <c r="P4486">
        <v>0.22763717174530029</v>
      </c>
      <c r="Q4486">
        <v>4</v>
      </c>
    </row>
    <row r="4487" spans="1:17" x14ac:dyDescent="0.2">
      <c r="A4487" t="s">
        <v>4476</v>
      </c>
      <c r="B4487" s="3">
        <v>44102</v>
      </c>
      <c r="C4487" t="s">
        <v>14024</v>
      </c>
      <c r="D4487">
        <v>0.285369873046875</v>
      </c>
      <c r="E4487">
        <v>8.7602913379669189E-2</v>
      </c>
      <c r="F4487">
        <v>0</v>
      </c>
      <c r="G4487">
        <v>0.19036665558815</v>
      </c>
      <c r="H4487">
        <v>0</v>
      </c>
      <c r="I4487">
        <v>0.15513360500335691</v>
      </c>
      <c r="J4487">
        <v>0</v>
      </c>
      <c r="K4487">
        <v>0</v>
      </c>
      <c r="L4487">
        <v>9.4532370567321777E-2</v>
      </c>
      <c r="M4487">
        <v>0</v>
      </c>
      <c r="N4487">
        <v>0.1485002934932709</v>
      </c>
      <c r="O4487">
        <v>0</v>
      </c>
      <c r="P4487">
        <v>0</v>
      </c>
      <c r="Q4487">
        <v>0</v>
      </c>
    </row>
    <row r="4488" spans="1:17" x14ac:dyDescent="0.2">
      <c r="A4488" t="s">
        <v>4477</v>
      </c>
      <c r="B4488" s="3">
        <v>44102</v>
      </c>
      <c r="C4488" t="s">
        <v>14025</v>
      </c>
      <c r="D4488">
        <v>6.6847488284111023E-2</v>
      </c>
      <c r="E4488">
        <v>0</v>
      </c>
      <c r="F4488">
        <v>0</v>
      </c>
      <c r="G4488">
        <v>8.5581041872501373E-2</v>
      </c>
      <c r="H4488">
        <v>0.16952310502529139</v>
      </c>
      <c r="I4488">
        <v>0.1254918575286865</v>
      </c>
      <c r="J4488">
        <v>4.3844923377037048E-2</v>
      </c>
      <c r="K4488">
        <v>4.1630405932664871E-2</v>
      </c>
      <c r="L4488">
        <v>0.153821662068367</v>
      </c>
      <c r="M4488">
        <v>0</v>
      </c>
      <c r="N4488">
        <v>0</v>
      </c>
      <c r="O4488">
        <v>0</v>
      </c>
      <c r="P4488">
        <v>0.29951128363609308</v>
      </c>
      <c r="Q4488">
        <v>12</v>
      </c>
    </row>
    <row r="4489" spans="1:17" x14ac:dyDescent="0.2">
      <c r="A4489" t="s">
        <v>4478</v>
      </c>
      <c r="B4489" s="3">
        <v>44102</v>
      </c>
      <c r="C4489" t="s">
        <v>14026</v>
      </c>
      <c r="D4489">
        <v>5.028204619884491E-2</v>
      </c>
      <c r="E4489">
        <v>0</v>
      </c>
      <c r="F4489">
        <v>6.9638177752494812E-2</v>
      </c>
      <c r="G4489">
        <v>5.6209307163953781E-2</v>
      </c>
      <c r="H4489">
        <v>0.19372798502445221</v>
      </c>
      <c r="I4489">
        <v>0.15146633982658389</v>
      </c>
      <c r="J4489">
        <v>0</v>
      </c>
      <c r="K4489">
        <v>0.1188658326864243</v>
      </c>
      <c r="L4489">
        <v>0.14871470630168909</v>
      </c>
      <c r="M4489">
        <v>3.9298586547374732E-2</v>
      </c>
      <c r="N4489">
        <v>0</v>
      </c>
      <c r="O4489">
        <v>0.10507868230342859</v>
      </c>
      <c r="P4489">
        <v>6.2101263552904129E-2</v>
      </c>
      <c r="Q4489">
        <v>4</v>
      </c>
    </row>
    <row r="4490" spans="1:17" x14ac:dyDescent="0.2">
      <c r="A4490" t="s">
        <v>4479</v>
      </c>
      <c r="B4490" s="3">
        <v>44102</v>
      </c>
      <c r="C4490" t="s">
        <v>14027</v>
      </c>
      <c r="D4490">
        <v>7.7070355415344238E-2</v>
      </c>
      <c r="E4490">
        <v>0</v>
      </c>
      <c r="F4490">
        <v>0</v>
      </c>
      <c r="G4490">
        <v>0.15395313501358029</v>
      </c>
      <c r="H4490">
        <v>0.12118369340896611</v>
      </c>
      <c r="I4490">
        <v>0.2158333361148834</v>
      </c>
      <c r="J4490">
        <v>0</v>
      </c>
      <c r="K4490">
        <v>0</v>
      </c>
      <c r="L4490">
        <v>0</v>
      </c>
      <c r="M4490">
        <v>0</v>
      </c>
      <c r="N4490">
        <v>0</v>
      </c>
      <c r="O4490">
        <v>0</v>
      </c>
      <c r="P4490">
        <v>0.40519958734512329</v>
      </c>
      <c r="Q4490">
        <v>12</v>
      </c>
    </row>
    <row r="4491" spans="1:17" x14ac:dyDescent="0.2">
      <c r="A4491" t="s">
        <v>4480</v>
      </c>
      <c r="B4491" s="3">
        <v>44102</v>
      </c>
      <c r="C4491" t="s">
        <v>14028</v>
      </c>
      <c r="D4491">
        <v>0.31215813755989069</v>
      </c>
      <c r="E4491">
        <v>0</v>
      </c>
      <c r="F4491">
        <v>0</v>
      </c>
      <c r="G4491">
        <v>0</v>
      </c>
      <c r="H4491">
        <v>0.2016146779060364</v>
      </c>
      <c r="I4491">
        <v>0</v>
      </c>
      <c r="J4491">
        <v>0</v>
      </c>
      <c r="K4491">
        <v>0</v>
      </c>
      <c r="L4491">
        <v>0</v>
      </c>
      <c r="M4491">
        <v>0</v>
      </c>
      <c r="N4491">
        <v>0</v>
      </c>
      <c r="O4491">
        <v>0</v>
      </c>
      <c r="P4491">
        <v>0.42210423946380621</v>
      </c>
      <c r="Q4491">
        <v>12</v>
      </c>
    </row>
    <row r="4492" spans="1:17" x14ac:dyDescent="0.2">
      <c r="A4492" t="s">
        <v>4481</v>
      </c>
      <c r="B4492" s="3">
        <v>44102</v>
      </c>
      <c r="C4492" t="s">
        <v>14029</v>
      </c>
      <c r="D4492">
        <v>0.17104575037956241</v>
      </c>
      <c r="E4492">
        <v>0.21849153935909271</v>
      </c>
      <c r="F4492">
        <v>0</v>
      </c>
      <c r="G4492">
        <v>0</v>
      </c>
      <c r="H4492">
        <v>0</v>
      </c>
      <c r="I4492">
        <v>0.26857393980026251</v>
      </c>
      <c r="J4492">
        <v>8.9984901249408722E-2</v>
      </c>
      <c r="K4492">
        <v>0</v>
      </c>
      <c r="L4492">
        <v>0.2079301327466965</v>
      </c>
      <c r="M4492">
        <v>0</v>
      </c>
      <c r="N4492">
        <v>0</v>
      </c>
      <c r="O4492">
        <v>0</v>
      </c>
      <c r="P4492">
        <v>0</v>
      </c>
      <c r="Q4492">
        <v>5</v>
      </c>
    </row>
    <row r="4493" spans="1:17" x14ac:dyDescent="0.2">
      <c r="A4493" t="s">
        <v>4482</v>
      </c>
      <c r="B4493" s="3">
        <v>44102</v>
      </c>
      <c r="C4493" t="s">
        <v>14030</v>
      </c>
      <c r="D4493">
        <v>0</v>
      </c>
      <c r="E4493">
        <v>0.17658805847167969</v>
      </c>
      <c r="F4493">
        <v>0</v>
      </c>
      <c r="G4493">
        <v>0</v>
      </c>
      <c r="H4493">
        <v>0</v>
      </c>
      <c r="I4493">
        <v>0</v>
      </c>
      <c r="J4493">
        <v>0.23550969362258911</v>
      </c>
      <c r="K4493">
        <v>0</v>
      </c>
      <c r="L4493">
        <v>0.3677215576171875</v>
      </c>
      <c r="M4493">
        <v>0</v>
      </c>
      <c r="N4493">
        <v>0</v>
      </c>
      <c r="O4493">
        <v>0.15720325708389279</v>
      </c>
      <c r="P4493">
        <v>0</v>
      </c>
      <c r="Q4493">
        <v>8</v>
      </c>
    </row>
    <row r="4494" spans="1:17" x14ac:dyDescent="0.2">
      <c r="A4494" t="s">
        <v>4483</v>
      </c>
      <c r="B4494" s="3">
        <v>44102</v>
      </c>
      <c r="C4494" t="s">
        <v>14031</v>
      </c>
      <c r="D4494">
        <v>0.20761330425739291</v>
      </c>
      <c r="E4494">
        <v>0</v>
      </c>
      <c r="F4494">
        <v>0</v>
      </c>
      <c r="G4494">
        <v>0.26357430219650269</v>
      </c>
      <c r="H4494">
        <v>0.13022880256175989</v>
      </c>
      <c r="I4494">
        <v>0.14540250599384311</v>
      </c>
      <c r="J4494">
        <v>0</v>
      </c>
      <c r="K4494">
        <v>0</v>
      </c>
      <c r="L4494">
        <v>0.20583988726139071</v>
      </c>
      <c r="M4494">
        <v>0</v>
      </c>
      <c r="N4494">
        <v>0</v>
      </c>
      <c r="O4494">
        <v>0</v>
      </c>
      <c r="P4494">
        <v>0</v>
      </c>
      <c r="Q4494">
        <v>3</v>
      </c>
    </row>
    <row r="4495" spans="1:17" x14ac:dyDescent="0.2">
      <c r="A4495" t="s">
        <v>4484</v>
      </c>
      <c r="B4495" s="3">
        <v>44102</v>
      </c>
      <c r="C4495" t="s">
        <v>14032</v>
      </c>
      <c r="D4495">
        <v>0</v>
      </c>
      <c r="E4495">
        <v>0</v>
      </c>
      <c r="F4495">
        <v>0.14766474068164831</v>
      </c>
      <c r="G4495">
        <v>0.206363245844841</v>
      </c>
      <c r="H4495">
        <v>0</v>
      </c>
      <c r="I4495">
        <v>0</v>
      </c>
      <c r="J4495">
        <v>0</v>
      </c>
      <c r="K4495">
        <v>0</v>
      </c>
      <c r="L4495">
        <v>0.24327665567398071</v>
      </c>
      <c r="M4495">
        <v>0.34943005442619318</v>
      </c>
      <c r="N4495">
        <v>0</v>
      </c>
      <c r="O4495">
        <v>0</v>
      </c>
      <c r="P4495">
        <v>0</v>
      </c>
      <c r="Q4495">
        <v>9</v>
      </c>
    </row>
    <row r="4496" spans="1:17" x14ac:dyDescent="0.2">
      <c r="A4496" t="s">
        <v>4485</v>
      </c>
      <c r="B4496" s="3">
        <v>44102</v>
      </c>
      <c r="C4496" t="s">
        <v>14033</v>
      </c>
      <c r="D4496">
        <v>0</v>
      </c>
      <c r="E4496">
        <v>0</v>
      </c>
      <c r="F4496">
        <v>0</v>
      </c>
      <c r="G4496">
        <v>0</v>
      </c>
      <c r="H4496">
        <v>0</v>
      </c>
      <c r="I4496">
        <v>0</v>
      </c>
      <c r="J4496">
        <v>0.1344614773988724</v>
      </c>
      <c r="K4496">
        <v>0</v>
      </c>
      <c r="L4496">
        <v>0</v>
      </c>
      <c r="M4496">
        <v>0</v>
      </c>
      <c r="N4496">
        <v>0.39317727088928223</v>
      </c>
      <c r="O4496">
        <v>0.37618723511695862</v>
      </c>
      <c r="P4496">
        <v>0</v>
      </c>
      <c r="Q4496">
        <v>10</v>
      </c>
    </row>
    <row r="4497" spans="1:17" x14ac:dyDescent="0.2">
      <c r="A4497" t="s">
        <v>4486</v>
      </c>
      <c r="B4497" s="3">
        <v>44102</v>
      </c>
      <c r="C4497" t="s">
        <v>14034</v>
      </c>
      <c r="D4497">
        <v>0</v>
      </c>
      <c r="E4497">
        <v>8.9722715318202972E-2</v>
      </c>
      <c r="F4497">
        <v>0</v>
      </c>
      <c r="G4497">
        <v>0</v>
      </c>
      <c r="H4497">
        <v>0</v>
      </c>
      <c r="I4497">
        <v>0</v>
      </c>
      <c r="J4497">
        <v>0.1597023010253906</v>
      </c>
      <c r="K4497">
        <v>0</v>
      </c>
      <c r="L4497">
        <v>0</v>
      </c>
      <c r="M4497">
        <v>0.39056184887886047</v>
      </c>
      <c r="N4497">
        <v>0.30674111843109131</v>
      </c>
      <c r="O4497">
        <v>0</v>
      </c>
      <c r="P4497">
        <v>0</v>
      </c>
      <c r="Q4497">
        <v>9</v>
      </c>
    </row>
    <row r="4498" spans="1:17" x14ac:dyDescent="0.2">
      <c r="A4498" t="s">
        <v>4487</v>
      </c>
      <c r="B4498" s="3">
        <v>44102</v>
      </c>
      <c r="C4498" t="s">
        <v>14035</v>
      </c>
      <c r="D4498">
        <v>0.33717063069343572</v>
      </c>
      <c r="E4498">
        <v>1.099088881164789E-2</v>
      </c>
      <c r="F4498">
        <v>1.099088881164789E-2</v>
      </c>
      <c r="G4498">
        <v>0.1537921130657196</v>
      </c>
      <c r="H4498">
        <v>1.0990921407938E-2</v>
      </c>
      <c r="I4498">
        <v>1.0991114191710951E-2</v>
      </c>
      <c r="J4498">
        <v>1.099088881164789E-2</v>
      </c>
      <c r="K4498">
        <v>1.099088881164789E-2</v>
      </c>
      <c r="L4498">
        <v>1.099094562232494E-2</v>
      </c>
      <c r="M4498">
        <v>0.39912799000740051</v>
      </c>
      <c r="N4498">
        <v>1.099088881164789E-2</v>
      </c>
      <c r="O4498">
        <v>1.099093072116375E-2</v>
      </c>
      <c r="P4498">
        <v>1.099088881164789E-2</v>
      </c>
      <c r="Q4498">
        <v>9</v>
      </c>
    </row>
    <row r="4499" spans="1:17" x14ac:dyDescent="0.2">
      <c r="A4499" t="s">
        <v>4488</v>
      </c>
      <c r="B4499" s="3">
        <v>44102</v>
      </c>
      <c r="C4499" t="s">
        <v>14036</v>
      </c>
      <c r="D4499">
        <v>0.31117066740989691</v>
      </c>
      <c r="E4499">
        <v>0</v>
      </c>
      <c r="F4499">
        <v>0</v>
      </c>
      <c r="G4499">
        <v>0</v>
      </c>
      <c r="H4499">
        <v>0</v>
      </c>
      <c r="I4499">
        <v>0</v>
      </c>
      <c r="J4499">
        <v>0</v>
      </c>
      <c r="K4499">
        <v>0</v>
      </c>
      <c r="L4499">
        <v>0</v>
      </c>
      <c r="M4499">
        <v>0.37256366014480591</v>
      </c>
      <c r="N4499">
        <v>0</v>
      </c>
      <c r="O4499">
        <v>0.23078176379203799</v>
      </c>
      <c r="P4499">
        <v>0</v>
      </c>
      <c r="Q4499">
        <v>9</v>
      </c>
    </row>
    <row r="4500" spans="1:17" x14ac:dyDescent="0.2">
      <c r="A4500" t="s">
        <v>4489</v>
      </c>
      <c r="B4500" s="3">
        <v>44102</v>
      </c>
      <c r="C4500" t="s">
        <v>14037</v>
      </c>
      <c r="D4500">
        <v>0</v>
      </c>
      <c r="E4500">
        <v>0</v>
      </c>
      <c r="F4500">
        <v>0</v>
      </c>
      <c r="G4500">
        <v>0</v>
      </c>
      <c r="H4500">
        <v>0</v>
      </c>
      <c r="I4500">
        <v>0</v>
      </c>
      <c r="J4500">
        <v>0</v>
      </c>
      <c r="K4500">
        <v>0</v>
      </c>
      <c r="L4500">
        <v>0</v>
      </c>
      <c r="M4500">
        <v>0</v>
      </c>
      <c r="N4500">
        <v>0.29186683893203741</v>
      </c>
      <c r="O4500">
        <v>0.30776721239089971</v>
      </c>
      <c r="P4500">
        <v>0.36539188027381903</v>
      </c>
      <c r="Q4500">
        <v>12</v>
      </c>
    </row>
    <row r="4501" spans="1:17" x14ac:dyDescent="0.2">
      <c r="A4501" t="s">
        <v>4490</v>
      </c>
      <c r="B4501" s="3">
        <v>44102</v>
      </c>
      <c r="C4501" t="s">
        <v>14038</v>
      </c>
      <c r="D4501">
        <v>0.25722372531890869</v>
      </c>
      <c r="E4501">
        <v>0</v>
      </c>
      <c r="F4501">
        <v>6.0733336955308907E-2</v>
      </c>
      <c r="G4501">
        <v>0.1081052348017693</v>
      </c>
      <c r="H4501">
        <v>0.2073619216680527</v>
      </c>
      <c r="I4501">
        <v>0</v>
      </c>
      <c r="J4501">
        <v>0</v>
      </c>
      <c r="K4501">
        <v>0</v>
      </c>
      <c r="L4501">
        <v>0.11939443647861479</v>
      </c>
      <c r="M4501">
        <v>0.1012625023722649</v>
      </c>
      <c r="N4501">
        <v>0</v>
      </c>
      <c r="O4501">
        <v>0</v>
      </c>
      <c r="P4501">
        <v>0.12283050268888469</v>
      </c>
      <c r="Q4501">
        <v>0</v>
      </c>
    </row>
    <row r="4502" spans="1:17" x14ac:dyDescent="0.2">
      <c r="A4502" t="s">
        <v>4491</v>
      </c>
      <c r="B4502" s="3">
        <v>44102</v>
      </c>
      <c r="C4502" t="s">
        <v>14039</v>
      </c>
      <c r="D4502">
        <v>0</v>
      </c>
      <c r="E4502">
        <v>0.14485277235507971</v>
      </c>
      <c r="F4502">
        <v>0</v>
      </c>
      <c r="G4502">
        <v>0</v>
      </c>
      <c r="H4502">
        <v>0</v>
      </c>
      <c r="I4502">
        <v>0</v>
      </c>
      <c r="J4502">
        <v>0</v>
      </c>
      <c r="K4502">
        <v>0.1223931238055229</v>
      </c>
      <c r="L4502">
        <v>0.20808911323547361</v>
      </c>
      <c r="M4502">
        <v>0</v>
      </c>
      <c r="N4502">
        <v>0</v>
      </c>
      <c r="O4502">
        <v>0</v>
      </c>
      <c r="P4502">
        <v>0.44773346185684199</v>
      </c>
      <c r="Q4502">
        <v>12</v>
      </c>
    </row>
    <row r="4503" spans="1:17" x14ac:dyDescent="0.2">
      <c r="A4503" t="s">
        <v>4492</v>
      </c>
      <c r="B4503" s="3">
        <v>44102</v>
      </c>
      <c r="C4503" t="s">
        <v>14040</v>
      </c>
      <c r="D4503">
        <v>0</v>
      </c>
      <c r="E4503">
        <v>0</v>
      </c>
      <c r="F4503">
        <v>0</v>
      </c>
      <c r="G4503">
        <v>0</v>
      </c>
      <c r="H4503">
        <v>0</v>
      </c>
      <c r="I4503">
        <v>0</v>
      </c>
      <c r="J4503">
        <v>0.2435797452926636</v>
      </c>
      <c r="K4503">
        <v>0</v>
      </c>
      <c r="L4503">
        <v>0</v>
      </c>
      <c r="M4503">
        <v>0</v>
      </c>
      <c r="N4503">
        <v>0.6623842716217041</v>
      </c>
      <c r="O4503">
        <v>0</v>
      </c>
      <c r="P4503">
        <v>0</v>
      </c>
      <c r="Q4503">
        <v>10</v>
      </c>
    </row>
    <row r="4504" spans="1:17" x14ac:dyDescent="0.2">
      <c r="A4504" t="s">
        <v>4493</v>
      </c>
      <c r="B4504" s="3">
        <v>44103</v>
      </c>
      <c r="C4504" t="s">
        <v>14041</v>
      </c>
      <c r="D4504">
        <v>0</v>
      </c>
      <c r="E4504">
        <v>0</v>
      </c>
      <c r="F4504">
        <v>6.4879037439823151E-2</v>
      </c>
      <c r="G4504">
        <v>0.12220849096775049</v>
      </c>
      <c r="H4504">
        <v>0.1904250085353851</v>
      </c>
      <c r="I4504">
        <v>0</v>
      </c>
      <c r="J4504">
        <v>0</v>
      </c>
      <c r="K4504">
        <v>5.6472349911928177E-2</v>
      </c>
      <c r="L4504">
        <v>0.1144674196839333</v>
      </c>
      <c r="M4504">
        <v>0.15870565176010129</v>
      </c>
      <c r="N4504">
        <v>0</v>
      </c>
      <c r="O4504">
        <v>0</v>
      </c>
      <c r="P4504">
        <v>0.27085608243942261</v>
      </c>
      <c r="Q4504">
        <v>12</v>
      </c>
    </row>
    <row r="4505" spans="1:17" x14ac:dyDescent="0.2">
      <c r="A4505" t="s">
        <v>4494</v>
      </c>
      <c r="B4505" s="3">
        <v>44103</v>
      </c>
      <c r="C4505" t="s">
        <v>14042</v>
      </c>
      <c r="D4505">
        <v>0</v>
      </c>
      <c r="E4505">
        <v>0</v>
      </c>
      <c r="F4505">
        <v>0.1145485937595367</v>
      </c>
      <c r="G4505">
        <v>8.3208918571472168E-2</v>
      </c>
      <c r="H4505">
        <v>0.42152625322341919</v>
      </c>
      <c r="I4505">
        <v>9.3820124864578247E-2</v>
      </c>
      <c r="J4505">
        <v>0</v>
      </c>
      <c r="K4505">
        <v>0</v>
      </c>
      <c r="L4505">
        <v>0.1236591190099716</v>
      </c>
      <c r="M4505">
        <v>0.1217954531311989</v>
      </c>
      <c r="N4505">
        <v>0</v>
      </c>
      <c r="O4505">
        <v>0</v>
      </c>
      <c r="P4505">
        <v>0</v>
      </c>
      <c r="Q4505">
        <v>4</v>
      </c>
    </row>
    <row r="4506" spans="1:17" x14ac:dyDescent="0.2">
      <c r="A4506" t="s">
        <v>4495</v>
      </c>
      <c r="B4506" s="3">
        <v>44103</v>
      </c>
      <c r="C4506" t="s">
        <v>14043</v>
      </c>
      <c r="D4506">
        <v>0</v>
      </c>
      <c r="E4506">
        <v>0.1219441145658493</v>
      </c>
      <c r="F4506">
        <v>0.14080880582332611</v>
      </c>
      <c r="G4506">
        <v>0</v>
      </c>
      <c r="H4506">
        <v>0.13532865047454831</v>
      </c>
      <c r="I4506">
        <v>0</v>
      </c>
      <c r="J4506">
        <v>0</v>
      </c>
      <c r="K4506">
        <v>0.15017072856426239</v>
      </c>
      <c r="L4506">
        <v>0</v>
      </c>
      <c r="M4506">
        <v>0</v>
      </c>
      <c r="N4506">
        <v>0</v>
      </c>
      <c r="O4506">
        <v>0</v>
      </c>
      <c r="P4506">
        <v>0.37478867173194891</v>
      </c>
      <c r="Q4506">
        <v>12</v>
      </c>
    </row>
    <row r="4507" spans="1:17" x14ac:dyDescent="0.2">
      <c r="A4507" t="s">
        <v>4496</v>
      </c>
      <c r="B4507" s="3">
        <v>44103</v>
      </c>
      <c r="C4507" t="s">
        <v>14044</v>
      </c>
      <c r="D4507">
        <v>6.7955560982227325E-2</v>
      </c>
      <c r="E4507">
        <v>0</v>
      </c>
      <c r="F4507">
        <v>3.2091442495584488E-2</v>
      </c>
      <c r="G4507">
        <v>1.6407262533903118E-2</v>
      </c>
      <c r="H4507">
        <v>5.7502444833517068E-2</v>
      </c>
      <c r="I4507">
        <v>0.11073253303766251</v>
      </c>
      <c r="J4507">
        <v>4.2098954319953918E-2</v>
      </c>
      <c r="K4507">
        <v>0</v>
      </c>
      <c r="L4507">
        <v>0.295453280210495</v>
      </c>
      <c r="M4507">
        <v>0</v>
      </c>
      <c r="N4507">
        <v>7.9274363815784454E-2</v>
      </c>
      <c r="O4507">
        <v>0</v>
      </c>
      <c r="P4507">
        <v>0.29015672206878662</v>
      </c>
      <c r="Q4507">
        <v>8</v>
      </c>
    </row>
    <row r="4508" spans="1:17" x14ac:dyDescent="0.2">
      <c r="A4508" t="s">
        <v>4497</v>
      </c>
      <c r="B4508" s="3">
        <v>44103</v>
      </c>
      <c r="C4508" t="s">
        <v>14045</v>
      </c>
      <c r="D4508">
        <v>0</v>
      </c>
      <c r="E4508">
        <v>0</v>
      </c>
      <c r="F4508">
        <v>0</v>
      </c>
      <c r="G4508">
        <v>0</v>
      </c>
      <c r="H4508">
        <v>0.12401770800352099</v>
      </c>
      <c r="I4508">
        <v>5.5559922009706497E-2</v>
      </c>
      <c r="J4508">
        <v>0.37701842188835138</v>
      </c>
      <c r="K4508">
        <v>3.8868341594934457E-2</v>
      </c>
      <c r="L4508">
        <v>0</v>
      </c>
      <c r="M4508">
        <v>0.2281103581190109</v>
      </c>
      <c r="N4508">
        <v>0.16186109185218811</v>
      </c>
      <c r="O4508">
        <v>0</v>
      </c>
      <c r="P4508">
        <v>0</v>
      </c>
      <c r="Q4508">
        <v>6</v>
      </c>
    </row>
    <row r="4509" spans="1:17" x14ac:dyDescent="0.2">
      <c r="A4509" t="s">
        <v>4498</v>
      </c>
      <c r="B4509" s="3">
        <v>44103</v>
      </c>
      <c r="C4509" t="s">
        <v>14046</v>
      </c>
      <c r="D4509">
        <v>0.13428136706352231</v>
      </c>
      <c r="E4509">
        <v>0</v>
      </c>
      <c r="F4509">
        <v>0</v>
      </c>
      <c r="G4509">
        <v>0</v>
      </c>
      <c r="H4509">
        <v>8.8392451405525208E-2</v>
      </c>
      <c r="I4509">
        <v>0</v>
      </c>
      <c r="J4509">
        <v>0.32376071810722351</v>
      </c>
      <c r="K4509">
        <v>7.2791092097759247E-2</v>
      </c>
      <c r="L4509">
        <v>3.9812769740819931E-2</v>
      </c>
      <c r="M4509">
        <v>9.0737752616405487E-2</v>
      </c>
      <c r="N4509">
        <v>0.1036845743656158</v>
      </c>
      <c r="O4509">
        <v>0</v>
      </c>
      <c r="P4509">
        <v>0.1385239660739899</v>
      </c>
      <c r="Q4509">
        <v>6</v>
      </c>
    </row>
    <row r="4510" spans="1:17" x14ac:dyDescent="0.2">
      <c r="A4510" t="s">
        <v>4499</v>
      </c>
      <c r="B4510" s="3">
        <v>44103</v>
      </c>
      <c r="C4510" t="s">
        <v>14047</v>
      </c>
      <c r="D4510">
        <v>0</v>
      </c>
      <c r="E4510">
        <v>0</v>
      </c>
      <c r="F4510">
        <v>2.2794881835579869E-2</v>
      </c>
      <c r="G4510">
        <v>0.32542526721954351</v>
      </c>
      <c r="H4510">
        <v>8.8941872119903564E-2</v>
      </c>
      <c r="I4510">
        <v>0</v>
      </c>
      <c r="J4510">
        <v>0</v>
      </c>
      <c r="K4510">
        <v>0.10013393312692639</v>
      </c>
      <c r="L4510">
        <v>0</v>
      </c>
      <c r="M4510">
        <v>3.8683522492647171E-2</v>
      </c>
      <c r="N4510">
        <v>0</v>
      </c>
      <c r="O4510">
        <v>7.679273933172226E-2</v>
      </c>
      <c r="P4510">
        <v>0.3364926278591156</v>
      </c>
      <c r="Q4510">
        <v>12</v>
      </c>
    </row>
    <row r="4511" spans="1:17" x14ac:dyDescent="0.2">
      <c r="A4511" t="s">
        <v>4500</v>
      </c>
      <c r="B4511" s="3">
        <v>44103</v>
      </c>
      <c r="C4511" t="s">
        <v>14048</v>
      </c>
      <c r="D4511">
        <v>0</v>
      </c>
      <c r="E4511">
        <v>0</v>
      </c>
      <c r="F4511">
        <v>0</v>
      </c>
      <c r="G4511">
        <v>0.43524894118309021</v>
      </c>
      <c r="H4511">
        <v>0</v>
      </c>
      <c r="I4511">
        <v>0.12354019284248351</v>
      </c>
      <c r="J4511">
        <v>0</v>
      </c>
      <c r="K4511">
        <v>8.7553031742572784E-2</v>
      </c>
      <c r="L4511">
        <v>0</v>
      </c>
      <c r="M4511">
        <v>0.17750647664070129</v>
      </c>
      <c r="N4511">
        <v>0.1468456834554672</v>
      </c>
      <c r="O4511">
        <v>0</v>
      </c>
      <c r="P4511">
        <v>0</v>
      </c>
      <c r="Q4511">
        <v>3</v>
      </c>
    </row>
    <row r="4512" spans="1:17" x14ac:dyDescent="0.2">
      <c r="A4512" t="s">
        <v>4501</v>
      </c>
      <c r="B4512" s="3">
        <v>44103</v>
      </c>
      <c r="C4512" t="s">
        <v>14049</v>
      </c>
      <c r="D4512">
        <v>0</v>
      </c>
      <c r="E4512">
        <v>0</v>
      </c>
      <c r="F4512">
        <v>0</v>
      </c>
      <c r="G4512">
        <v>0</v>
      </c>
      <c r="H4512">
        <v>0.38462427258491522</v>
      </c>
      <c r="I4512">
        <v>0</v>
      </c>
      <c r="J4512">
        <v>0.13455845415592191</v>
      </c>
      <c r="K4512">
        <v>0</v>
      </c>
      <c r="L4512">
        <v>0</v>
      </c>
      <c r="M4512">
        <v>0</v>
      </c>
      <c r="N4512">
        <v>0</v>
      </c>
      <c r="O4512">
        <v>0</v>
      </c>
      <c r="P4512">
        <v>0.38464644551277161</v>
      </c>
      <c r="Q4512">
        <v>12</v>
      </c>
    </row>
    <row r="4513" spans="1:17" x14ac:dyDescent="0.2">
      <c r="A4513" t="s">
        <v>4502</v>
      </c>
      <c r="B4513" s="3">
        <v>44103</v>
      </c>
      <c r="C4513" t="s">
        <v>14050</v>
      </c>
      <c r="D4513">
        <v>5.6130208075046539E-2</v>
      </c>
      <c r="E4513">
        <v>4.4681098312139511E-2</v>
      </c>
      <c r="F4513">
        <v>0.1438787579536438</v>
      </c>
      <c r="G4513">
        <v>7.6193846762180328E-2</v>
      </c>
      <c r="H4513">
        <v>0</v>
      </c>
      <c r="I4513">
        <v>6.4361497759819031E-2</v>
      </c>
      <c r="J4513">
        <v>0.1148482784628868</v>
      </c>
      <c r="K4513">
        <v>5.1044203341007233E-2</v>
      </c>
      <c r="L4513">
        <v>3.7507526576519012E-2</v>
      </c>
      <c r="M4513">
        <v>9.766155481338501E-2</v>
      </c>
      <c r="N4513">
        <v>0</v>
      </c>
      <c r="O4513">
        <v>0.24052815139293671</v>
      </c>
      <c r="P4513">
        <v>7.0085301995277405E-2</v>
      </c>
      <c r="Q4513">
        <v>11</v>
      </c>
    </row>
    <row r="4514" spans="1:17" x14ac:dyDescent="0.2">
      <c r="A4514" t="s">
        <v>4503</v>
      </c>
      <c r="B4514" s="3">
        <v>44103</v>
      </c>
      <c r="C4514" t="s">
        <v>14051</v>
      </c>
      <c r="D4514">
        <v>0</v>
      </c>
      <c r="E4514">
        <v>0.1196455135941505</v>
      </c>
      <c r="F4514">
        <v>0</v>
      </c>
      <c r="G4514">
        <v>0.121020995080471</v>
      </c>
      <c r="H4514">
        <v>0</v>
      </c>
      <c r="I4514">
        <v>0</v>
      </c>
      <c r="J4514">
        <v>0</v>
      </c>
      <c r="K4514">
        <v>0.1196088269352913</v>
      </c>
      <c r="L4514">
        <v>0</v>
      </c>
      <c r="M4514">
        <v>0</v>
      </c>
      <c r="N4514">
        <v>0.23076602816581729</v>
      </c>
      <c r="O4514">
        <v>0</v>
      </c>
      <c r="P4514">
        <v>0.34055039286613459</v>
      </c>
      <c r="Q4514">
        <v>12</v>
      </c>
    </row>
    <row r="4515" spans="1:17" x14ac:dyDescent="0.2">
      <c r="A4515" t="s">
        <v>4504</v>
      </c>
      <c r="B4515" s="3">
        <v>44103</v>
      </c>
      <c r="C4515" t="s">
        <v>14052</v>
      </c>
      <c r="D4515">
        <v>0</v>
      </c>
      <c r="E4515">
        <v>0.26070791482925421</v>
      </c>
      <c r="F4515">
        <v>0</v>
      </c>
      <c r="G4515">
        <v>6.3500918447971344E-2</v>
      </c>
      <c r="H4515">
        <v>0</v>
      </c>
      <c r="I4515">
        <v>5.4677601903676987E-2</v>
      </c>
      <c r="J4515">
        <v>3.9837386459112167E-2</v>
      </c>
      <c r="K4515">
        <v>6.6197782754898071E-2</v>
      </c>
      <c r="L4515">
        <v>3.5473275929689407E-2</v>
      </c>
      <c r="M4515">
        <v>0</v>
      </c>
      <c r="N4515">
        <v>4.0176909416913993E-2</v>
      </c>
      <c r="O4515">
        <v>0</v>
      </c>
      <c r="P4515">
        <v>0.42810073494911188</v>
      </c>
      <c r="Q4515">
        <v>12</v>
      </c>
    </row>
    <row r="4516" spans="1:17" x14ac:dyDescent="0.2">
      <c r="A4516" t="s">
        <v>4505</v>
      </c>
      <c r="B4516" s="3">
        <v>44103</v>
      </c>
      <c r="C4516" t="s">
        <v>14053</v>
      </c>
      <c r="D4516">
        <v>0</v>
      </c>
      <c r="E4516">
        <v>0.1992533057928085</v>
      </c>
      <c r="F4516">
        <v>0</v>
      </c>
      <c r="G4516">
        <v>0</v>
      </c>
      <c r="H4516">
        <v>0</v>
      </c>
      <c r="I4516">
        <v>0</v>
      </c>
      <c r="J4516">
        <v>0</v>
      </c>
      <c r="K4516">
        <v>0</v>
      </c>
      <c r="L4516">
        <v>0</v>
      </c>
      <c r="M4516">
        <v>0</v>
      </c>
      <c r="N4516">
        <v>0.1914796382188797</v>
      </c>
      <c r="O4516">
        <v>0.35793942213058472</v>
      </c>
      <c r="P4516">
        <v>0.19806963205337519</v>
      </c>
      <c r="Q4516">
        <v>11</v>
      </c>
    </row>
    <row r="4517" spans="1:17" x14ac:dyDescent="0.2">
      <c r="A4517" t="s">
        <v>4506</v>
      </c>
      <c r="B4517" s="3">
        <v>44104</v>
      </c>
      <c r="C4517" t="s">
        <v>14054</v>
      </c>
      <c r="D4517">
        <v>0</v>
      </c>
      <c r="E4517">
        <v>0</v>
      </c>
      <c r="F4517">
        <v>0</v>
      </c>
      <c r="G4517">
        <v>0</v>
      </c>
      <c r="H4517">
        <v>0.12315090745687481</v>
      </c>
      <c r="I4517">
        <v>0.11963978409767149</v>
      </c>
      <c r="J4517">
        <v>0.11966113746166231</v>
      </c>
      <c r="K4517">
        <v>0</v>
      </c>
      <c r="L4517">
        <v>0.25505140423774719</v>
      </c>
      <c r="M4517">
        <v>0.31412756443023682</v>
      </c>
      <c r="N4517">
        <v>0</v>
      </c>
      <c r="O4517">
        <v>0</v>
      </c>
      <c r="P4517">
        <v>0</v>
      </c>
      <c r="Q4517">
        <v>9</v>
      </c>
    </row>
    <row r="4518" spans="1:17" x14ac:dyDescent="0.2">
      <c r="A4518" t="s">
        <v>4507</v>
      </c>
      <c r="B4518" s="3">
        <v>44104</v>
      </c>
      <c r="C4518" t="s">
        <v>14055</v>
      </c>
      <c r="D4518">
        <v>0</v>
      </c>
      <c r="E4518">
        <v>0</v>
      </c>
      <c r="F4518">
        <v>0</v>
      </c>
      <c r="G4518">
        <v>5.8625217527151108E-2</v>
      </c>
      <c r="H4518">
        <v>0</v>
      </c>
      <c r="I4518">
        <v>0</v>
      </c>
      <c r="J4518">
        <v>4.3730106204748147E-2</v>
      </c>
      <c r="K4518">
        <v>0.1788491606712341</v>
      </c>
      <c r="L4518">
        <v>0.22295363247394559</v>
      </c>
      <c r="M4518">
        <v>7.3781177401542664E-2</v>
      </c>
      <c r="N4518">
        <v>0</v>
      </c>
      <c r="O4518">
        <v>0</v>
      </c>
      <c r="P4518">
        <v>0.40349239110946661</v>
      </c>
      <c r="Q4518">
        <v>12</v>
      </c>
    </row>
    <row r="4519" spans="1:17" x14ac:dyDescent="0.2">
      <c r="A4519" t="s">
        <v>4508</v>
      </c>
      <c r="B4519" s="3">
        <v>44104</v>
      </c>
      <c r="C4519" t="s">
        <v>14056</v>
      </c>
      <c r="D4519">
        <v>0</v>
      </c>
      <c r="E4519">
        <v>0</v>
      </c>
      <c r="F4519">
        <v>8.4953486919403076E-2</v>
      </c>
      <c r="G4519">
        <v>4.3364923447370529E-2</v>
      </c>
      <c r="H4519">
        <v>8.8179312646389008E-2</v>
      </c>
      <c r="I4519">
        <v>0</v>
      </c>
      <c r="J4519">
        <v>0.1059008091688156</v>
      </c>
      <c r="K4519">
        <v>7.7857472002506256E-2</v>
      </c>
      <c r="L4519">
        <v>0.15898045897483831</v>
      </c>
      <c r="M4519">
        <v>0.15889517962932589</v>
      </c>
      <c r="N4519">
        <v>0</v>
      </c>
      <c r="O4519">
        <v>0.19409921765327451</v>
      </c>
      <c r="P4519">
        <v>7.9667717218399048E-2</v>
      </c>
      <c r="Q4519">
        <v>11</v>
      </c>
    </row>
    <row r="4520" spans="1:17" x14ac:dyDescent="0.2">
      <c r="A4520" t="s">
        <v>4509</v>
      </c>
      <c r="B4520" s="3">
        <v>44104</v>
      </c>
      <c r="C4520" t="s">
        <v>14057</v>
      </c>
      <c r="D4520">
        <v>0</v>
      </c>
      <c r="E4520">
        <v>0</v>
      </c>
      <c r="F4520">
        <v>0</v>
      </c>
      <c r="G4520">
        <v>5.7259894907474518E-2</v>
      </c>
      <c r="H4520">
        <v>0</v>
      </c>
      <c r="I4520">
        <v>0.20822702348232269</v>
      </c>
      <c r="J4520">
        <v>0</v>
      </c>
      <c r="K4520">
        <v>0.25631910562515259</v>
      </c>
      <c r="L4520">
        <v>6.1947967857122421E-2</v>
      </c>
      <c r="M4520">
        <v>0.28052490949630737</v>
      </c>
      <c r="N4520">
        <v>0</v>
      </c>
      <c r="O4520">
        <v>0</v>
      </c>
      <c r="P4520">
        <v>0.10879075527191159</v>
      </c>
      <c r="Q4520">
        <v>9</v>
      </c>
    </row>
    <row r="4521" spans="1:17" x14ac:dyDescent="0.2">
      <c r="A4521" t="s">
        <v>4510</v>
      </c>
      <c r="B4521" s="3">
        <v>44104</v>
      </c>
      <c r="C4521" t="s">
        <v>14058</v>
      </c>
      <c r="D4521">
        <v>0.1272410452365875</v>
      </c>
      <c r="E4521">
        <v>7.6123982667922974E-2</v>
      </c>
      <c r="F4521">
        <v>0</v>
      </c>
      <c r="G4521">
        <v>0</v>
      </c>
      <c r="H4521">
        <v>0</v>
      </c>
      <c r="I4521">
        <v>0</v>
      </c>
      <c r="J4521">
        <v>8.3046741783618927E-2</v>
      </c>
      <c r="K4521">
        <v>0.15105202794075009</v>
      </c>
      <c r="L4521">
        <v>0</v>
      </c>
      <c r="M4521">
        <v>0.34112673997879028</v>
      </c>
      <c r="N4521">
        <v>0</v>
      </c>
      <c r="O4521">
        <v>0.20685300230979919</v>
      </c>
      <c r="P4521">
        <v>0</v>
      </c>
      <c r="Q4521">
        <v>9</v>
      </c>
    </row>
    <row r="4522" spans="1:17" x14ac:dyDescent="0.2">
      <c r="A4522" t="s">
        <v>4511</v>
      </c>
      <c r="B4522" s="3">
        <v>44105</v>
      </c>
      <c r="C4522" t="s">
        <v>14059</v>
      </c>
      <c r="D4522">
        <v>1.0984396561980249E-2</v>
      </c>
      <c r="E4522">
        <v>0.15389733016490939</v>
      </c>
      <c r="F4522">
        <v>0.1538838595151901</v>
      </c>
      <c r="G4522">
        <v>1.0984396561980249E-2</v>
      </c>
      <c r="H4522">
        <v>1.0984468273818489E-2</v>
      </c>
      <c r="I4522">
        <v>1.0984396561980249E-2</v>
      </c>
      <c r="J4522">
        <v>1.0984396561980249E-2</v>
      </c>
      <c r="K4522">
        <v>1.0984396561980249E-2</v>
      </c>
      <c r="L4522">
        <v>1.098440587520599E-2</v>
      </c>
      <c r="M4522">
        <v>1.0984420776367189E-2</v>
      </c>
      <c r="N4522">
        <v>0.1538412272930145</v>
      </c>
      <c r="O4522">
        <v>1.098443102091551E-2</v>
      </c>
      <c r="P4522">
        <v>0.43951785564422607</v>
      </c>
      <c r="Q4522">
        <v>12</v>
      </c>
    </row>
    <row r="4523" spans="1:17" x14ac:dyDescent="0.2">
      <c r="A4523" t="s">
        <v>4512</v>
      </c>
      <c r="B4523" s="3">
        <v>44105</v>
      </c>
      <c r="C4523" t="s">
        <v>14060</v>
      </c>
      <c r="D4523">
        <v>0</v>
      </c>
      <c r="E4523">
        <v>0</v>
      </c>
      <c r="F4523">
        <v>0.25928264856338501</v>
      </c>
      <c r="G4523">
        <v>0</v>
      </c>
      <c r="H4523">
        <v>0</v>
      </c>
      <c r="I4523">
        <v>4.9226216971874237E-2</v>
      </c>
      <c r="J4523">
        <v>0.20074112713336939</v>
      </c>
      <c r="K4523">
        <v>0</v>
      </c>
      <c r="L4523">
        <v>4.9421582370996482E-2</v>
      </c>
      <c r="M4523">
        <v>0</v>
      </c>
      <c r="N4523">
        <v>0.35720247030258179</v>
      </c>
      <c r="O4523">
        <v>0</v>
      </c>
      <c r="P4523">
        <v>6.2581129372119904E-2</v>
      </c>
      <c r="Q4523">
        <v>10</v>
      </c>
    </row>
    <row r="4524" spans="1:17" x14ac:dyDescent="0.2">
      <c r="A4524" t="s">
        <v>4513</v>
      </c>
      <c r="B4524" s="3">
        <v>44105</v>
      </c>
      <c r="C4524" t="s">
        <v>14061</v>
      </c>
      <c r="D4524">
        <v>0</v>
      </c>
      <c r="E4524">
        <v>0</v>
      </c>
      <c r="F4524">
        <v>6.9227978587150574E-2</v>
      </c>
      <c r="G4524">
        <v>0.14062301814556119</v>
      </c>
      <c r="H4524">
        <v>0</v>
      </c>
      <c r="I4524">
        <v>0.29278963804245001</v>
      </c>
      <c r="J4524">
        <v>0</v>
      </c>
      <c r="K4524">
        <v>0</v>
      </c>
      <c r="L4524">
        <v>0</v>
      </c>
      <c r="M4524">
        <v>0</v>
      </c>
      <c r="N4524">
        <v>0.1029878333210945</v>
      </c>
      <c r="O4524">
        <v>0</v>
      </c>
      <c r="P4524">
        <v>0.36760947108268738</v>
      </c>
      <c r="Q4524">
        <v>12</v>
      </c>
    </row>
    <row r="4525" spans="1:17" x14ac:dyDescent="0.2">
      <c r="A4525" t="s">
        <v>4514</v>
      </c>
      <c r="B4525" s="3">
        <v>44105</v>
      </c>
      <c r="C4525" t="s">
        <v>14062</v>
      </c>
      <c r="D4525">
        <v>0</v>
      </c>
      <c r="E4525">
        <v>5.4155532270669937E-2</v>
      </c>
      <c r="F4525">
        <v>0</v>
      </c>
      <c r="G4525">
        <v>0.19504070281982419</v>
      </c>
      <c r="H4525">
        <v>0</v>
      </c>
      <c r="I4525">
        <v>0</v>
      </c>
      <c r="J4525">
        <v>7.2519205510616302E-2</v>
      </c>
      <c r="K4525">
        <v>0</v>
      </c>
      <c r="L4525">
        <v>0.14159579575061801</v>
      </c>
      <c r="M4525">
        <v>0.33920243382453918</v>
      </c>
      <c r="N4525">
        <v>0</v>
      </c>
      <c r="O4525">
        <v>0</v>
      </c>
      <c r="P4525">
        <v>0.1860249787569046</v>
      </c>
      <c r="Q4525">
        <v>9</v>
      </c>
    </row>
    <row r="4526" spans="1:17" x14ac:dyDescent="0.2">
      <c r="A4526" t="s">
        <v>4515</v>
      </c>
      <c r="B4526" s="3">
        <v>44105</v>
      </c>
      <c r="C4526" t="s">
        <v>14063</v>
      </c>
      <c r="D4526">
        <v>2.4419574066996571E-2</v>
      </c>
      <c r="E4526">
        <v>7.4283741414546967E-2</v>
      </c>
      <c r="F4526">
        <v>6.2546014785766602E-2</v>
      </c>
      <c r="G4526">
        <v>4.1387584060430527E-2</v>
      </c>
      <c r="H4526">
        <v>6.4785279333591461E-2</v>
      </c>
      <c r="I4526">
        <v>5.196772888302803E-2</v>
      </c>
      <c r="J4526">
        <v>2.6599545031785961E-2</v>
      </c>
      <c r="K4526">
        <v>9.5827110111713409E-2</v>
      </c>
      <c r="L4526">
        <v>0.1156975105404854</v>
      </c>
      <c r="M4526">
        <v>6.7991375923156738E-2</v>
      </c>
      <c r="N4526">
        <v>0</v>
      </c>
      <c r="O4526">
        <v>0.17524236440658569</v>
      </c>
      <c r="P4526">
        <v>0.1982777863740921</v>
      </c>
      <c r="Q4526">
        <v>12</v>
      </c>
    </row>
    <row r="4527" spans="1:17" x14ac:dyDescent="0.2">
      <c r="A4527" t="s">
        <v>4516</v>
      </c>
      <c r="B4527" s="3">
        <v>44105</v>
      </c>
      <c r="C4527" t="s">
        <v>14064</v>
      </c>
      <c r="D4527">
        <v>6.2285818159580231E-2</v>
      </c>
      <c r="E4527">
        <v>0.46657916903495789</v>
      </c>
      <c r="F4527">
        <v>4.176224023103714E-2</v>
      </c>
      <c r="G4527">
        <v>0</v>
      </c>
      <c r="H4527">
        <v>5.7443201541900628E-2</v>
      </c>
      <c r="I4527">
        <v>0</v>
      </c>
      <c r="J4527">
        <v>7.7714689075946808E-2</v>
      </c>
      <c r="K4527">
        <v>7.3466457426548004E-2</v>
      </c>
      <c r="L4527">
        <v>0</v>
      </c>
      <c r="M4527">
        <v>3.9937354624271393E-2</v>
      </c>
      <c r="N4527">
        <v>0</v>
      </c>
      <c r="O4527">
        <v>7.5954712927341461E-2</v>
      </c>
      <c r="P4527">
        <v>9.3452215194702148E-2</v>
      </c>
      <c r="Q4527">
        <v>1</v>
      </c>
    </row>
    <row r="4528" spans="1:17" x14ac:dyDescent="0.2">
      <c r="A4528" t="s">
        <v>4517</v>
      </c>
      <c r="B4528" s="3">
        <v>44106</v>
      </c>
      <c r="C4528" t="s">
        <v>14065</v>
      </c>
      <c r="D4528">
        <v>0</v>
      </c>
      <c r="E4528">
        <v>6.4152278006076813E-2</v>
      </c>
      <c r="F4528">
        <v>6.0564801096916199E-2</v>
      </c>
      <c r="G4528">
        <v>0</v>
      </c>
      <c r="H4528">
        <v>0.1711637079715729</v>
      </c>
      <c r="I4528">
        <v>0</v>
      </c>
      <c r="J4528">
        <v>0</v>
      </c>
      <c r="K4528">
        <v>0</v>
      </c>
      <c r="L4528">
        <v>0.16802637279033661</v>
      </c>
      <c r="M4528">
        <v>0.25548523664474487</v>
      </c>
      <c r="N4528">
        <v>0.12507736682891851</v>
      </c>
      <c r="O4528">
        <v>0</v>
      </c>
      <c r="P4528">
        <v>0.13122838735580439</v>
      </c>
      <c r="Q4528">
        <v>9</v>
      </c>
    </row>
    <row r="4529" spans="1:17" x14ac:dyDescent="0.2">
      <c r="A4529" t="s">
        <v>4518</v>
      </c>
      <c r="B4529" s="3">
        <v>44106</v>
      </c>
      <c r="C4529" t="s">
        <v>14066</v>
      </c>
      <c r="D4529">
        <v>0</v>
      </c>
      <c r="E4529">
        <v>0.1218820586800575</v>
      </c>
      <c r="F4529">
        <v>0.15583086013793951</v>
      </c>
      <c r="G4529">
        <v>0</v>
      </c>
      <c r="H4529">
        <v>0</v>
      </c>
      <c r="I4529">
        <v>0.19437223672866821</v>
      </c>
      <c r="J4529">
        <v>5.7317003607749939E-2</v>
      </c>
      <c r="K4529">
        <v>0</v>
      </c>
      <c r="L4529">
        <v>6.7458257079124451E-2</v>
      </c>
      <c r="M4529">
        <v>0</v>
      </c>
      <c r="N4529">
        <v>0.11527753621339799</v>
      </c>
      <c r="O4529">
        <v>0</v>
      </c>
      <c r="P4529">
        <v>0.2635645866394043</v>
      </c>
      <c r="Q4529">
        <v>12</v>
      </c>
    </row>
    <row r="4530" spans="1:17" x14ac:dyDescent="0.2">
      <c r="A4530" t="s">
        <v>4519</v>
      </c>
      <c r="B4530" s="3">
        <v>44106</v>
      </c>
      <c r="C4530" t="s">
        <v>14067</v>
      </c>
      <c r="D4530">
        <v>0.1728680431842804</v>
      </c>
      <c r="E4530">
        <v>0</v>
      </c>
      <c r="F4530">
        <v>4.9211956560611718E-2</v>
      </c>
      <c r="G4530">
        <v>4.0518462657928467E-2</v>
      </c>
      <c r="H4530">
        <v>0.1694638133049011</v>
      </c>
      <c r="I4530">
        <v>9.2939630150794983E-2</v>
      </c>
      <c r="J4530">
        <v>0</v>
      </c>
      <c r="K4530">
        <v>4.0829628705978387E-2</v>
      </c>
      <c r="L4530">
        <v>0</v>
      </c>
      <c r="M4530">
        <v>0.22661082446575159</v>
      </c>
      <c r="N4530">
        <v>0</v>
      </c>
      <c r="O4530">
        <v>0</v>
      </c>
      <c r="P4530">
        <v>0.1958963721990585</v>
      </c>
      <c r="Q4530">
        <v>9</v>
      </c>
    </row>
    <row r="4531" spans="1:17" x14ac:dyDescent="0.2">
      <c r="A4531" t="s">
        <v>4520</v>
      </c>
      <c r="B4531" s="3">
        <v>44106</v>
      </c>
      <c r="C4531" t="s">
        <v>14068</v>
      </c>
      <c r="D4531">
        <v>0</v>
      </c>
      <c r="E4531">
        <v>0</v>
      </c>
      <c r="F4531">
        <v>0.1090357676148415</v>
      </c>
      <c r="G4531">
        <v>3.4131988883018487E-2</v>
      </c>
      <c r="H4531">
        <v>0</v>
      </c>
      <c r="I4531">
        <v>7.9361505806446075E-2</v>
      </c>
      <c r="J4531">
        <v>0</v>
      </c>
      <c r="K4531">
        <v>0.26196548342704767</v>
      </c>
      <c r="L4531">
        <v>0</v>
      </c>
      <c r="M4531">
        <v>0</v>
      </c>
      <c r="N4531">
        <v>0.19850160181522369</v>
      </c>
      <c r="O4531">
        <v>0</v>
      </c>
      <c r="P4531">
        <v>0.29904896020889282</v>
      </c>
      <c r="Q4531">
        <v>12</v>
      </c>
    </row>
    <row r="4532" spans="1:17" x14ac:dyDescent="0.2">
      <c r="A4532" t="s">
        <v>4521</v>
      </c>
      <c r="B4532" s="3">
        <v>44106</v>
      </c>
      <c r="C4532" t="s">
        <v>14069</v>
      </c>
      <c r="D4532">
        <v>0</v>
      </c>
      <c r="E4532">
        <v>7.3500439524650574E-2</v>
      </c>
      <c r="F4532">
        <v>5.2106164395809167E-2</v>
      </c>
      <c r="G4532">
        <v>0.1232635080814362</v>
      </c>
      <c r="H4532">
        <v>0</v>
      </c>
      <c r="I4532">
        <v>0.32584309577941889</v>
      </c>
      <c r="J4532">
        <v>0</v>
      </c>
      <c r="K4532">
        <v>0</v>
      </c>
      <c r="L4532">
        <v>0.1139903590083122</v>
      </c>
      <c r="M4532">
        <v>0</v>
      </c>
      <c r="N4532">
        <v>0.16834729909896851</v>
      </c>
      <c r="O4532">
        <v>0.13168346881866461</v>
      </c>
      <c r="P4532">
        <v>0</v>
      </c>
      <c r="Q4532">
        <v>5</v>
      </c>
    </row>
    <row r="4533" spans="1:17" x14ac:dyDescent="0.2">
      <c r="A4533" t="s">
        <v>4522</v>
      </c>
      <c r="B4533" s="3">
        <v>44106</v>
      </c>
      <c r="C4533" t="s">
        <v>14070</v>
      </c>
      <c r="D4533">
        <v>0</v>
      </c>
      <c r="E4533">
        <v>0</v>
      </c>
      <c r="F4533">
        <v>0</v>
      </c>
      <c r="G4533">
        <v>0</v>
      </c>
      <c r="H4533">
        <v>0</v>
      </c>
      <c r="I4533">
        <v>0.42363545298576349</v>
      </c>
      <c r="J4533">
        <v>0</v>
      </c>
      <c r="K4533">
        <v>0</v>
      </c>
      <c r="L4533">
        <v>0.12412454932928089</v>
      </c>
      <c r="M4533">
        <v>0</v>
      </c>
      <c r="N4533">
        <v>0</v>
      </c>
      <c r="O4533">
        <v>0.40094760060310358</v>
      </c>
      <c r="P4533">
        <v>0</v>
      </c>
      <c r="Q4533">
        <v>5</v>
      </c>
    </row>
    <row r="4534" spans="1:17" x14ac:dyDescent="0.2">
      <c r="A4534" t="s">
        <v>4523</v>
      </c>
      <c r="B4534" s="3">
        <v>44106</v>
      </c>
      <c r="C4534" t="s">
        <v>14071</v>
      </c>
      <c r="D4534">
        <v>0</v>
      </c>
      <c r="E4534">
        <v>0</v>
      </c>
      <c r="F4534">
        <v>0.36767154932022089</v>
      </c>
      <c r="G4534">
        <v>0.1008814349770546</v>
      </c>
      <c r="H4534">
        <v>0</v>
      </c>
      <c r="I4534">
        <v>0.46152544021606451</v>
      </c>
      <c r="J4534">
        <v>0</v>
      </c>
      <c r="K4534">
        <v>0</v>
      </c>
      <c r="L4534">
        <v>0</v>
      </c>
      <c r="M4534">
        <v>0</v>
      </c>
      <c r="N4534">
        <v>0</v>
      </c>
      <c r="O4534">
        <v>0</v>
      </c>
      <c r="P4534">
        <v>0</v>
      </c>
      <c r="Q4534">
        <v>5</v>
      </c>
    </row>
    <row r="4535" spans="1:17" x14ac:dyDescent="0.2">
      <c r="A4535" t="s">
        <v>4524</v>
      </c>
      <c r="B4535" s="3">
        <v>44106</v>
      </c>
      <c r="C4535" t="s">
        <v>14072</v>
      </c>
      <c r="D4535">
        <v>0</v>
      </c>
      <c r="E4535">
        <v>0</v>
      </c>
      <c r="F4535">
        <v>0</v>
      </c>
      <c r="G4535">
        <v>9.8195314407348633E-2</v>
      </c>
      <c r="H4535">
        <v>0</v>
      </c>
      <c r="I4535">
        <v>0.29258355498313898</v>
      </c>
      <c r="J4535">
        <v>0</v>
      </c>
      <c r="K4535">
        <v>0</v>
      </c>
      <c r="L4535">
        <v>0.11538819223642351</v>
      </c>
      <c r="M4535">
        <v>6.8573914468288422E-2</v>
      </c>
      <c r="N4535">
        <v>0.2307232469320297</v>
      </c>
      <c r="O4535">
        <v>0</v>
      </c>
      <c r="P4535">
        <v>0.17458917200565341</v>
      </c>
      <c r="Q4535">
        <v>5</v>
      </c>
    </row>
    <row r="4536" spans="1:17" x14ac:dyDescent="0.2">
      <c r="A4536" t="s">
        <v>4525</v>
      </c>
      <c r="B4536" s="3">
        <v>44106</v>
      </c>
      <c r="C4536" t="s">
        <v>14073</v>
      </c>
      <c r="D4536">
        <v>0</v>
      </c>
      <c r="E4536">
        <v>9.7877740859985352E-2</v>
      </c>
      <c r="F4536">
        <v>0</v>
      </c>
      <c r="G4536">
        <v>7.5749307870864868E-2</v>
      </c>
      <c r="H4536">
        <v>0</v>
      </c>
      <c r="I4536">
        <v>0.39042180776596069</v>
      </c>
      <c r="J4536">
        <v>0</v>
      </c>
      <c r="K4536">
        <v>0</v>
      </c>
      <c r="L4536">
        <v>3.3049650490283973E-2</v>
      </c>
      <c r="M4536">
        <v>0</v>
      </c>
      <c r="N4536">
        <v>0.17989347875118261</v>
      </c>
      <c r="O4536">
        <v>0.16961479187011719</v>
      </c>
      <c r="P4536">
        <v>4.0913861244916923E-2</v>
      </c>
      <c r="Q4536">
        <v>5</v>
      </c>
    </row>
    <row r="4537" spans="1:17" x14ac:dyDescent="0.2">
      <c r="A4537" t="s">
        <v>4526</v>
      </c>
      <c r="B4537" s="3">
        <v>44106</v>
      </c>
      <c r="C4537" t="s">
        <v>14074</v>
      </c>
      <c r="D4537">
        <v>0</v>
      </c>
      <c r="E4537">
        <v>7.9802967607975006E-2</v>
      </c>
      <c r="F4537">
        <v>0</v>
      </c>
      <c r="G4537">
        <v>6.8382635712623596E-2</v>
      </c>
      <c r="H4537">
        <v>0</v>
      </c>
      <c r="I4537">
        <v>0.34746450185775762</v>
      </c>
      <c r="J4537">
        <v>0</v>
      </c>
      <c r="K4537">
        <v>0</v>
      </c>
      <c r="L4537">
        <v>9.8415464162826538E-2</v>
      </c>
      <c r="M4537">
        <v>0</v>
      </c>
      <c r="N4537">
        <v>0.32990923523902888</v>
      </c>
      <c r="O4537">
        <v>0</v>
      </c>
      <c r="P4537">
        <v>5.1538504660129547E-2</v>
      </c>
      <c r="Q4537">
        <v>5</v>
      </c>
    </row>
    <row r="4538" spans="1:17" x14ac:dyDescent="0.2">
      <c r="A4538" t="s">
        <v>4527</v>
      </c>
      <c r="B4538" s="3">
        <v>44106</v>
      </c>
      <c r="C4538" t="s">
        <v>14075</v>
      </c>
      <c r="D4538">
        <v>2.5636201724410061E-2</v>
      </c>
      <c r="E4538">
        <v>2.5636201724410061E-2</v>
      </c>
      <c r="F4538">
        <v>2.5636201724410061E-2</v>
      </c>
      <c r="G4538">
        <v>2.5636201724410061E-2</v>
      </c>
      <c r="H4538">
        <v>2.5636201724410061E-2</v>
      </c>
      <c r="I4538">
        <v>0.35910981893539429</v>
      </c>
      <c r="J4538">
        <v>2.5636201724410061E-2</v>
      </c>
      <c r="K4538">
        <v>2.5636201724410061E-2</v>
      </c>
      <c r="L4538">
        <v>2.5636201724410061E-2</v>
      </c>
      <c r="M4538">
        <v>0.35889196395874018</v>
      </c>
      <c r="N4538">
        <v>2.5636201724410061E-2</v>
      </c>
      <c r="O4538">
        <v>2.5636201724410061E-2</v>
      </c>
      <c r="P4538">
        <v>2.5636201724410061E-2</v>
      </c>
      <c r="Q4538">
        <v>5</v>
      </c>
    </row>
    <row r="4539" spans="1:17" x14ac:dyDescent="0.2">
      <c r="A4539" t="s">
        <v>4528</v>
      </c>
      <c r="B4539" s="3">
        <v>44106</v>
      </c>
      <c r="C4539" t="s">
        <v>14076</v>
      </c>
      <c r="D4539">
        <v>0</v>
      </c>
      <c r="E4539">
        <v>0</v>
      </c>
      <c r="F4539">
        <v>0</v>
      </c>
      <c r="G4539">
        <v>6.8679586052894592E-2</v>
      </c>
      <c r="H4539">
        <v>0</v>
      </c>
      <c r="I4539">
        <v>0.64013159275054932</v>
      </c>
      <c r="J4539">
        <v>0.14323192834854129</v>
      </c>
      <c r="K4539">
        <v>0</v>
      </c>
      <c r="L4539">
        <v>0</v>
      </c>
      <c r="M4539">
        <v>0</v>
      </c>
      <c r="N4539">
        <v>0.1072296649217606</v>
      </c>
      <c r="O4539">
        <v>0</v>
      </c>
      <c r="P4539">
        <v>0</v>
      </c>
      <c r="Q4539">
        <v>5</v>
      </c>
    </row>
    <row r="4540" spans="1:17" x14ac:dyDescent="0.2">
      <c r="A4540" t="s">
        <v>4529</v>
      </c>
      <c r="B4540" s="3">
        <v>44106</v>
      </c>
      <c r="C4540" t="s">
        <v>14077</v>
      </c>
      <c r="D4540">
        <v>0</v>
      </c>
      <c r="E4540">
        <v>0</v>
      </c>
      <c r="F4540">
        <v>0</v>
      </c>
      <c r="G4540">
        <v>0</v>
      </c>
      <c r="H4540">
        <v>0.26709079742431641</v>
      </c>
      <c r="I4540">
        <v>0.21590009331703189</v>
      </c>
      <c r="J4540">
        <v>0</v>
      </c>
      <c r="K4540">
        <v>0</v>
      </c>
      <c r="L4540">
        <v>7.1425065398216248E-2</v>
      </c>
      <c r="M4540">
        <v>0.33391541242599487</v>
      </c>
      <c r="N4540">
        <v>7.3193997144699097E-2</v>
      </c>
      <c r="O4540">
        <v>0</v>
      </c>
      <c r="P4540">
        <v>0</v>
      </c>
      <c r="Q4540">
        <v>9</v>
      </c>
    </row>
    <row r="4541" spans="1:17" x14ac:dyDescent="0.2">
      <c r="A4541" t="s">
        <v>4530</v>
      </c>
      <c r="B4541" s="3">
        <v>44106</v>
      </c>
      <c r="C4541" t="s">
        <v>14078</v>
      </c>
      <c r="D4541">
        <v>0</v>
      </c>
      <c r="E4541">
        <v>0</v>
      </c>
      <c r="F4541">
        <v>0</v>
      </c>
      <c r="G4541">
        <v>9.10220667719841E-2</v>
      </c>
      <c r="H4541">
        <v>0</v>
      </c>
      <c r="I4541">
        <v>0.20518350601196289</v>
      </c>
      <c r="J4541">
        <v>0</v>
      </c>
      <c r="K4541">
        <v>0.1216926500201225</v>
      </c>
      <c r="L4541">
        <v>0.23412489891052249</v>
      </c>
      <c r="M4541">
        <v>0.12509423494338989</v>
      </c>
      <c r="N4541">
        <v>0</v>
      </c>
      <c r="O4541">
        <v>0.20492267608642581</v>
      </c>
      <c r="P4541">
        <v>0</v>
      </c>
      <c r="Q4541">
        <v>8</v>
      </c>
    </row>
    <row r="4542" spans="1:17" x14ac:dyDescent="0.2">
      <c r="A4542" t="s">
        <v>4531</v>
      </c>
      <c r="B4542" s="3">
        <v>44106</v>
      </c>
      <c r="C4542" t="s">
        <v>14079</v>
      </c>
      <c r="D4542">
        <v>0</v>
      </c>
      <c r="E4542">
        <v>0</v>
      </c>
      <c r="F4542">
        <v>0</v>
      </c>
      <c r="G4542">
        <v>0.24556867778301239</v>
      </c>
      <c r="H4542">
        <v>0</v>
      </c>
      <c r="I4542">
        <v>0.40183892846107477</v>
      </c>
      <c r="J4542">
        <v>0</v>
      </c>
      <c r="K4542">
        <v>0</v>
      </c>
      <c r="L4542">
        <v>0.1581847965717316</v>
      </c>
      <c r="M4542">
        <v>0</v>
      </c>
      <c r="N4542">
        <v>0.13670818507671359</v>
      </c>
      <c r="O4542">
        <v>0</v>
      </c>
      <c r="P4542">
        <v>0</v>
      </c>
      <c r="Q4542">
        <v>5</v>
      </c>
    </row>
    <row r="4543" spans="1:17" x14ac:dyDescent="0.2">
      <c r="A4543" t="s">
        <v>4532</v>
      </c>
      <c r="B4543" s="3">
        <v>44106</v>
      </c>
      <c r="C4543" t="s">
        <v>14080</v>
      </c>
      <c r="D4543">
        <v>0.14738714694976809</v>
      </c>
      <c r="E4543">
        <v>0</v>
      </c>
      <c r="F4543">
        <v>0</v>
      </c>
      <c r="G4543">
        <v>0</v>
      </c>
      <c r="H4543">
        <v>0</v>
      </c>
      <c r="I4543">
        <v>0</v>
      </c>
      <c r="J4543">
        <v>0</v>
      </c>
      <c r="K4543">
        <v>0.2235941290855408</v>
      </c>
      <c r="L4543">
        <v>0.112948052585125</v>
      </c>
      <c r="M4543">
        <v>0</v>
      </c>
      <c r="N4543">
        <v>0</v>
      </c>
      <c r="O4543">
        <v>0.39545941352844238</v>
      </c>
      <c r="P4543">
        <v>9.3848228454589844E-2</v>
      </c>
      <c r="Q4543">
        <v>11</v>
      </c>
    </row>
    <row r="4544" spans="1:17" x14ac:dyDescent="0.2">
      <c r="A4544" t="s">
        <v>4533</v>
      </c>
      <c r="B4544" s="3">
        <v>44106</v>
      </c>
      <c r="C4544" t="s">
        <v>14081</v>
      </c>
      <c r="D4544">
        <v>1.2817335315048689E-2</v>
      </c>
      <c r="E4544">
        <v>1.2817226350307459E-2</v>
      </c>
      <c r="F4544">
        <v>1.281724497675896E-2</v>
      </c>
      <c r="G4544">
        <v>1.2817368842661381E-2</v>
      </c>
      <c r="H4544">
        <v>1.281723380088806E-2</v>
      </c>
      <c r="I4544">
        <v>1.2817227281630039E-2</v>
      </c>
      <c r="J4544">
        <v>1.2817260809242731E-2</v>
      </c>
      <c r="K4544">
        <v>0.20060029625892639</v>
      </c>
      <c r="L4544">
        <v>1.2817517854273319E-2</v>
      </c>
      <c r="M4544">
        <v>0.19291570782661441</v>
      </c>
      <c r="N4544">
        <v>1.2817226350307459E-2</v>
      </c>
      <c r="O4544">
        <v>1.281779073178768E-2</v>
      </c>
      <c r="P4544">
        <v>0.47831058502197271</v>
      </c>
      <c r="Q4544">
        <v>12</v>
      </c>
    </row>
    <row r="4545" spans="1:17" x14ac:dyDescent="0.2">
      <c r="A4545" t="s">
        <v>4534</v>
      </c>
      <c r="B4545" s="3">
        <v>44106</v>
      </c>
      <c r="C4545" t="s">
        <v>14082</v>
      </c>
      <c r="D4545">
        <v>5.1818914711475372E-2</v>
      </c>
      <c r="E4545">
        <v>0</v>
      </c>
      <c r="F4545">
        <v>0</v>
      </c>
      <c r="G4545">
        <v>0</v>
      </c>
      <c r="H4545">
        <v>0</v>
      </c>
      <c r="I4545">
        <v>4.8764843493700027E-2</v>
      </c>
      <c r="J4545">
        <v>0</v>
      </c>
      <c r="K4545">
        <v>0.1207158863544464</v>
      </c>
      <c r="L4545">
        <v>0.20830054581165311</v>
      </c>
      <c r="M4545">
        <v>0.44124254584312439</v>
      </c>
      <c r="N4545">
        <v>0</v>
      </c>
      <c r="O4545">
        <v>0</v>
      </c>
      <c r="P4545">
        <v>0.1076091676950455</v>
      </c>
      <c r="Q4545">
        <v>9</v>
      </c>
    </row>
    <row r="4546" spans="1:17" x14ac:dyDescent="0.2">
      <c r="A4546" t="s">
        <v>4535</v>
      </c>
      <c r="B4546" s="3">
        <v>44106</v>
      </c>
      <c r="C4546" t="s">
        <v>14083</v>
      </c>
      <c r="D4546">
        <v>3.4066338092088699E-2</v>
      </c>
      <c r="E4546">
        <v>0</v>
      </c>
      <c r="F4546">
        <v>0</v>
      </c>
      <c r="G4546">
        <v>5.7209797203540802E-2</v>
      </c>
      <c r="H4546">
        <v>0</v>
      </c>
      <c r="I4546">
        <v>5.4203953593969352E-2</v>
      </c>
      <c r="J4546">
        <v>0</v>
      </c>
      <c r="K4546">
        <v>0.32014670968055731</v>
      </c>
      <c r="L4546">
        <v>0.21471236646175379</v>
      </c>
      <c r="M4546">
        <v>0.2418220192193985</v>
      </c>
      <c r="N4546">
        <v>0</v>
      </c>
      <c r="O4546">
        <v>0</v>
      </c>
      <c r="P4546">
        <v>6.6577009856700897E-2</v>
      </c>
      <c r="Q4546">
        <v>7</v>
      </c>
    </row>
    <row r="4547" spans="1:17" x14ac:dyDescent="0.2">
      <c r="A4547" t="s">
        <v>4536</v>
      </c>
      <c r="B4547" s="3">
        <v>44106</v>
      </c>
      <c r="C4547" t="s">
        <v>14084</v>
      </c>
      <c r="D4547">
        <v>3.1432595103979111E-2</v>
      </c>
      <c r="E4547">
        <v>0</v>
      </c>
      <c r="F4547">
        <v>0</v>
      </c>
      <c r="G4547">
        <v>6.2627017498016357E-2</v>
      </c>
      <c r="H4547">
        <v>0</v>
      </c>
      <c r="I4547">
        <v>3.1747084110975272E-2</v>
      </c>
      <c r="J4547">
        <v>7.4133925139904022E-2</v>
      </c>
      <c r="K4547">
        <v>0.30295142531394958</v>
      </c>
      <c r="L4547">
        <v>0.25269594788551331</v>
      </c>
      <c r="M4547">
        <v>0.23287045955657959</v>
      </c>
      <c r="N4547">
        <v>0</v>
      </c>
      <c r="O4547">
        <v>0</v>
      </c>
      <c r="P4547">
        <v>0</v>
      </c>
      <c r="Q4547">
        <v>7</v>
      </c>
    </row>
    <row r="4548" spans="1:17" x14ac:dyDescent="0.2">
      <c r="A4548" t="s">
        <v>4537</v>
      </c>
      <c r="B4548" s="3">
        <v>44106</v>
      </c>
      <c r="C4548" t="s">
        <v>14085</v>
      </c>
      <c r="D4548">
        <v>0</v>
      </c>
      <c r="E4548">
        <v>0</v>
      </c>
      <c r="F4548">
        <v>0</v>
      </c>
      <c r="G4548">
        <v>8.0945350229740143E-2</v>
      </c>
      <c r="H4548">
        <v>0</v>
      </c>
      <c r="I4548">
        <v>0.22258049249649051</v>
      </c>
      <c r="J4548">
        <v>0</v>
      </c>
      <c r="K4548">
        <v>0</v>
      </c>
      <c r="L4548">
        <v>0.1329488009214401</v>
      </c>
      <c r="M4548">
        <v>7.6437324285507202E-2</v>
      </c>
      <c r="N4548">
        <v>0.2637687623500824</v>
      </c>
      <c r="O4548">
        <v>0</v>
      </c>
      <c r="P4548">
        <v>0.1949779391288757</v>
      </c>
      <c r="Q4548">
        <v>10</v>
      </c>
    </row>
    <row r="4549" spans="1:17" x14ac:dyDescent="0.2">
      <c r="A4549" t="s">
        <v>4538</v>
      </c>
      <c r="B4549" s="3">
        <v>44109</v>
      </c>
      <c r="C4549" t="s">
        <v>14086</v>
      </c>
      <c r="D4549">
        <v>0</v>
      </c>
      <c r="E4549">
        <v>0</v>
      </c>
      <c r="F4549">
        <v>0</v>
      </c>
      <c r="G4549">
        <v>0.18780021369457239</v>
      </c>
      <c r="H4549">
        <v>0</v>
      </c>
      <c r="I4549">
        <v>0.16719792783260351</v>
      </c>
      <c r="J4549">
        <v>6.9782376289367676E-2</v>
      </c>
      <c r="K4549">
        <v>0</v>
      </c>
      <c r="L4549">
        <v>0.1064793169498444</v>
      </c>
      <c r="M4549">
        <v>0.33573657274246221</v>
      </c>
      <c r="N4549">
        <v>9.1585427522659302E-2</v>
      </c>
      <c r="O4549">
        <v>0</v>
      </c>
      <c r="P4549">
        <v>0</v>
      </c>
      <c r="Q4549">
        <v>9</v>
      </c>
    </row>
    <row r="4550" spans="1:17" x14ac:dyDescent="0.2">
      <c r="A4550" t="s">
        <v>4539</v>
      </c>
      <c r="B4550" s="3">
        <v>44109</v>
      </c>
      <c r="C4550" t="s">
        <v>14087</v>
      </c>
      <c r="D4550">
        <v>9.565310925245285E-2</v>
      </c>
      <c r="E4550">
        <v>0</v>
      </c>
      <c r="F4550">
        <v>0.1052686274051666</v>
      </c>
      <c r="G4550">
        <v>0.16441801190376279</v>
      </c>
      <c r="H4550">
        <v>0.1728785037994385</v>
      </c>
      <c r="I4550">
        <v>3.6606095731258392E-2</v>
      </c>
      <c r="J4550">
        <v>4.3122701346874237E-2</v>
      </c>
      <c r="K4550">
        <v>7.9712390899658203E-2</v>
      </c>
      <c r="L4550">
        <v>7.8988298773765564E-2</v>
      </c>
      <c r="M4550">
        <v>0.1043777987360954</v>
      </c>
      <c r="N4550">
        <v>6.5433353185653687E-2</v>
      </c>
      <c r="O4550">
        <v>5.1432527601718903E-2</v>
      </c>
      <c r="P4550">
        <v>0</v>
      </c>
      <c r="Q4550">
        <v>4</v>
      </c>
    </row>
    <row r="4551" spans="1:17" x14ac:dyDescent="0.2">
      <c r="A4551" t="s">
        <v>4540</v>
      </c>
      <c r="B4551" s="3">
        <v>44109</v>
      </c>
      <c r="C4551" t="s">
        <v>14088</v>
      </c>
      <c r="D4551">
        <v>0</v>
      </c>
      <c r="E4551">
        <v>7.8896552324295044E-2</v>
      </c>
      <c r="F4551">
        <v>0</v>
      </c>
      <c r="G4551">
        <v>0</v>
      </c>
      <c r="H4551">
        <v>0.12762780487537381</v>
      </c>
      <c r="I4551">
        <v>0.11106213182210919</v>
      </c>
      <c r="J4551">
        <v>0.27204707264900208</v>
      </c>
      <c r="K4551">
        <v>0</v>
      </c>
      <c r="L4551">
        <v>6.5444715321063995E-2</v>
      </c>
      <c r="M4551">
        <v>0</v>
      </c>
      <c r="N4551">
        <v>4.1782278567552573E-2</v>
      </c>
      <c r="O4551">
        <v>0.14689396321773529</v>
      </c>
      <c r="P4551">
        <v>0.1442188173532486</v>
      </c>
      <c r="Q4551">
        <v>6</v>
      </c>
    </row>
    <row r="4552" spans="1:17" x14ac:dyDescent="0.2">
      <c r="A4552" t="s">
        <v>4541</v>
      </c>
      <c r="B4552" s="3">
        <v>44109</v>
      </c>
      <c r="C4552" t="s">
        <v>14089</v>
      </c>
      <c r="D4552">
        <v>0</v>
      </c>
      <c r="E4552">
        <v>0</v>
      </c>
      <c r="F4552">
        <v>2.5890283286571499E-2</v>
      </c>
      <c r="G4552">
        <v>0.2076054513454437</v>
      </c>
      <c r="H4552">
        <v>0.14055840671062469</v>
      </c>
      <c r="I4552">
        <v>0</v>
      </c>
      <c r="J4552">
        <v>0</v>
      </c>
      <c r="K4552">
        <v>0.1100592836737633</v>
      </c>
      <c r="L4552">
        <v>0.1066063120961189</v>
      </c>
      <c r="M4552">
        <v>0.31583267450332642</v>
      </c>
      <c r="N4552">
        <v>0</v>
      </c>
      <c r="O4552">
        <v>8.4215953946113586E-2</v>
      </c>
      <c r="P4552">
        <v>0</v>
      </c>
      <c r="Q4552">
        <v>9</v>
      </c>
    </row>
    <row r="4553" spans="1:17" x14ac:dyDescent="0.2">
      <c r="A4553" t="s">
        <v>4542</v>
      </c>
      <c r="B4553" s="3">
        <v>44109</v>
      </c>
      <c r="C4553" t="s">
        <v>14090</v>
      </c>
      <c r="D4553">
        <v>0</v>
      </c>
      <c r="E4553">
        <v>0</v>
      </c>
      <c r="F4553">
        <v>0</v>
      </c>
      <c r="G4553">
        <v>0.33387693762779241</v>
      </c>
      <c r="H4553">
        <v>0</v>
      </c>
      <c r="I4553">
        <v>0.38470155000686651</v>
      </c>
      <c r="J4553">
        <v>0</v>
      </c>
      <c r="K4553">
        <v>0.18524016439914701</v>
      </c>
      <c r="L4553">
        <v>0</v>
      </c>
      <c r="M4553">
        <v>0</v>
      </c>
      <c r="N4553">
        <v>0</v>
      </c>
      <c r="O4553">
        <v>0</v>
      </c>
      <c r="P4553">
        <v>0</v>
      </c>
      <c r="Q4553">
        <v>5</v>
      </c>
    </row>
    <row r="4554" spans="1:17" x14ac:dyDescent="0.2">
      <c r="A4554" t="s">
        <v>4543</v>
      </c>
      <c r="B4554" s="3">
        <v>44109</v>
      </c>
      <c r="C4554" t="s">
        <v>14091</v>
      </c>
      <c r="D4554">
        <v>0</v>
      </c>
      <c r="E4554">
        <v>0</v>
      </c>
      <c r="F4554">
        <v>0</v>
      </c>
      <c r="G4554">
        <v>7.1644850075244904E-2</v>
      </c>
      <c r="H4554">
        <v>0</v>
      </c>
      <c r="I4554">
        <v>0.35074311494827271</v>
      </c>
      <c r="J4554">
        <v>0</v>
      </c>
      <c r="K4554">
        <v>5.9815526008605957E-2</v>
      </c>
      <c r="L4554">
        <v>0</v>
      </c>
      <c r="M4554">
        <v>0</v>
      </c>
      <c r="N4554">
        <v>0.14133478701114649</v>
      </c>
      <c r="O4554">
        <v>0.176076740026474</v>
      </c>
      <c r="P4554">
        <v>0.18542557954788211</v>
      </c>
      <c r="Q4554">
        <v>5</v>
      </c>
    </row>
    <row r="4555" spans="1:17" x14ac:dyDescent="0.2">
      <c r="A4555" t="s">
        <v>4544</v>
      </c>
      <c r="B4555" s="3">
        <v>44109</v>
      </c>
      <c r="C4555" t="s">
        <v>14092</v>
      </c>
      <c r="D4555">
        <v>1.0989139787852761E-2</v>
      </c>
      <c r="E4555">
        <v>1.098913419991732E-2</v>
      </c>
      <c r="F4555">
        <v>1.098920591175556E-2</v>
      </c>
      <c r="G4555">
        <v>1.098953373730183E-2</v>
      </c>
      <c r="H4555">
        <v>1.098936703056097E-2</v>
      </c>
      <c r="I4555">
        <v>0.15384839475154879</v>
      </c>
      <c r="J4555">
        <v>1.0989241302013401E-2</v>
      </c>
      <c r="K4555">
        <v>1.0989180766046051E-2</v>
      </c>
      <c r="L4555">
        <v>0.40274569392204279</v>
      </c>
      <c r="M4555">
        <v>1.098913419991732E-2</v>
      </c>
      <c r="N4555">
        <v>1.098913419991732E-2</v>
      </c>
      <c r="O4555">
        <v>1.098913419991732E-2</v>
      </c>
      <c r="P4555">
        <v>0.33351367712020868</v>
      </c>
      <c r="Q4555">
        <v>8</v>
      </c>
    </row>
    <row r="4556" spans="1:17" x14ac:dyDescent="0.2">
      <c r="A4556" t="s">
        <v>4545</v>
      </c>
      <c r="B4556" s="3">
        <v>44109</v>
      </c>
      <c r="C4556" t="s">
        <v>14093</v>
      </c>
      <c r="D4556">
        <v>0</v>
      </c>
      <c r="E4556">
        <v>8.862769603729248E-2</v>
      </c>
      <c r="F4556">
        <v>0</v>
      </c>
      <c r="G4556">
        <v>0</v>
      </c>
      <c r="H4556">
        <v>0</v>
      </c>
      <c r="I4556">
        <v>0.23482123017311099</v>
      </c>
      <c r="J4556">
        <v>0</v>
      </c>
      <c r="K4556">
        <v>0</v>
      </c>
      <c r="L4556">
        <v>0</v>
      </c>
      <c r="M4556">
        <v>0.19570602476596829</v>
      </c>
      <c r="N4556">
        <v>0.4552028477191925</v>
      </c>
      <c r="O4556">
        <v>0</v>
      </c>
      <c r="P4556">
        <v>0</v>
      </c>
      <c r="Q4556">
        <v>10</v>
      </c>
    </row>
    <row r="4557" spans="1:17" x14ac:dyDescent="0.2">
      <c r="A4557" t="s">
        <v>4546</v>
      </c>
      <c r="B4557" s="3">
        <v>44109</v>
      </c>
      <c r="C4557" t="s">
        <v>14094</v>
      </c>
      <c r="D4557">
        <v>4.6160042285919189E-2</v>
      </c>
      <c r="E4557">
        <v>0</v>
      </c>
      <c r="F4557">
        <v>0</v>
      </c>
      <c r="G4557">
        <v>0.1170379221439362</v>
      </c>
      <c r="H4557">
        <v>8.3797745406627655E-2</v>
      </c>
      <c r="I4557">
        <v>0.16748456656932831</v>
      </c>
      <c r="J4557">
        <v>0</v>
      </c>
      <c r="K4557">
        <v>9.9266186356544495E-2</v>
      </c>
      <c r="L4557">
        <v>7.0892333984375E-2</v>
      </c>
      <c r="M4557">
        <v>0.35392415523529053</v>
      </c>
      <c r="N4557">
        <v>0</v>
      </c>
      <c r="O4557">
        <v>0</v>
      </c>
      <c r="P4557">
        <v>4.7693178057670593E-2</v>
      </c>
      <c r="Q4557">
        <v>9</v>
      </c>
    </row>
    <row r="4558" spans="1:17" x14ac:dyDescent="0.2">
      <c r="A4558" t="s">
        <v>4547</v>
      </c>
      <c r="B4558" s="3">
        <v>44109</v>
      </c>
      <c r="C4558" t="s">
        <v>14095</v>
      </c>
      <c r="D4558">
        <v>0</v>
      </c>
      <c r="E4558">
        <v>0</v>
      </c>
      <c r="F4558">
        <v>0</v>
      </c>
      <c r="G4558">
        <v>0.15706261992454529</v>
      </c>
      <c r="H4558">
        <v>0</v>
      </c>
      <c r="I4558">
        <v>0.43910065293312073</v>
      </c>
      <c r="J4558">
        <v>0</v>
      </c>
      <c r="K4558">
        <v>0</v>
      </c>
      <c r="L4558">
        <v>0.25199675559997559</v>
      </c>
      <c r="M4558">
        <v>0</v>
      </c>
      <c r="N4558">
        <v>6.5397925674915314E-2</v>
      </c>
      <c r="O4558">
        <v>0</v>
      </c>
      <c r="P4558">
        <v>5.7142402976751328E-2</v>
      </c>
      <c r="Q4558">
        <v>5</v>
      </c>
    </row>
    <row r="4559" spans="1:17" x14ac:dyDescent="0.2">
      <c r="A4559" t="s">
        <v>4548</v>
      </c>
      <c r="B4559" s="3">
        <v>44109</v>
      </c>
      <c r="C4559" t="s">
        <v>14096</v>
      </c>
      <c r="D4559">
        <v>1.098904479295015E-2</v>
      </c>
      <c r="E4559">
        <v>1.098884269595146E-2</v>
      </c>
      <c r="F4559">
        <v>1.098884269595146E-2</v>
      </c>
      <c r="G4559">
        <v>1.098903361707926E-2</v>
      </c>
      <c r="H4559">
        <v>1.098937541246414E-2</v>
      </c>
      <c r="I4559">
        <v>0.29678091406822199</v>
      </c>
      <c r="J4559">
        <v>0.43956121802330023</v>
      </c>
      <c r="K4559">
        <v>1.098884269595146E-2</v>
      </c>
      <c r="L4559">
        <v>1.098900008946657E-2</v>
      </c>
      <c r="M4559">
        <v>1.098884269595146E-2</v>
      </c>
      <c r="N4559">
        <v>1.098892465233803E-2</v>
      </c>
      <c r="O4559">
        <v>0.15376830101013181</v>
      </c>
      <c r="P4559">
        <v>1.0988856665790079E-2</v>
      </c>
      <c r="Q4559">
        <v>6</v>
      </c>
    </row>
    <row r="4560" spans="1:17" x14ac:dyDescent="0.2">
      <c r="A4560" t="s">
        <v>4549</v>
      </c>
      <c r="B4560" s="3">
        <v>44109</v>
      </c>
      <c r="C4560" t="s">
        <v>14097</v>
      </c>
      <c r="D4560">
        <v>3.9040714502334588E-2</v>
      </c>
      <c r="E4560">
        <v>0</v>
      </c>
      <c r="F4560">
        <v>0</v>
      </c>
      <c r="G4560">
        <v>0.30219528079032898</v>
      </c>
      <c r="H4560">
        <v>6.1389561742544167E-2</v>
      </c>
      <c r="I4560">
        <v>0.17518232762813571</v>
      </c>
      <c r="J4560">
        <v>0</v>
      </c>
      <c r="K4560">
        <v>0.15898589789867401</v>
      </c>
      <c r="L4560">
        <v>0</v>
      </c>
      <c r="M4560">
        <v>0</v>
      </c>
      <c r="N4560">
        <v>0.1161360964179039</v>
      </c>
      <c r="O4560">
        <v>0.1058838814496994</v>
      </c>
      <c r="P4560">
        <v>3.0499676242470741E-2</v>
      </c>
      <c r="Q4560">
        <v>3</v>
      </c>
    </row>
    <row r="4561" spans="1:17" x14ac:dyDescent="0.2">
      <c r="A4561" t="s">
        <v>4550</v>
      </c>
      <c r="B4561" s="3">
        <v>44109</v>
      </c>
      <c r="C4561" t="s">
        <v>14098</v>
      </c>
      <c r="D4561">
        <v>9.0443812310695648E-2</v>
      </c>
      <c r="E4561">
        <v>4.3858051300048828E-2</v>
      </c>
      <c r="F4561">
        <v>5.6639894843101501E-2</v>
      </c>
      <c r="G4561">
        <v>8.4504343569278717E-2</v>
      </c>
      <c r="H4561">
        <v>4.1584141552448273E-2</v>
      </c>
      <c r="I4561">
        <v>0.12105026841163639</v>
      </c>
      <c r="J4561">
        <v>0</v>
      </c>
      <c r="K4561">
        <v>4.8663169145584113E-2</v>
      </c>
      <c r="L4561">
        <v>8.4973037242889404E-2</v>
      </c>
      <c r="M4561">
        <v>0.16597357392311099</v>
      </c>
      <c r="N4561">
        <v>0.19938875734806061</v>
      </c>
      <c r="O4561">
        <v>0</v>
      </c>
      <c r="P4561">
        <v>6.0068972408771508E-2</v>
      </c>
      <c r="Q4561">
        <v>10</v>
      </c>
    </row>
    <row r="4562" spans="1:17" x14ac:dyDescent="0.2">
      <c r="A4562" t="s">
        <v>4551</v>
      </c>
      <c r="B4562" s="3">
        <v>44109</v>
      </c>
      <c r="C4562" t="s">
        <v>14099</v>
      </c>
      <c r="D4562">
        <v>0</v>
      </c>
      <c r="E4562">
        <v>5.3875096142292023E-2</v>
      </c>
      <c r="F4562">
        <v>0</v>
      </c>
      <c r="G4562">
        <v>9.3315355479717255E-2</v>
      </c>
      <c r="H4562">
        <v>0</v>
      </c>
      <c r="I4562">
        <v>0.17629733681678769</v>
      </c>
      <c r="J4562">
        <v>0</v>
      </c>
      <c r="K4562">
        <v>0.1336761265993118</v>
      </c>
      <c r="L4562">
        <v>0.16063682734966281</v>
      </c>
      <c r="M4562">
        <v>0.180431067943573</v>
      </c>
      <c r="N4562">
        <v>0.1858513951301575</v>
      </c>
      <c r="O4562">
        <v>0</v>
      </c>
      <c r="P4562">
        <v>0</v>
      </c>
      <c r="Q4562">
        <v>10</v>
      </c>
    </row>
    <row r="4563" spans="1:17" x14ac:dyDescent="0.2">
      <c r="A4563" t="s">
        <v>4552</v>
      </c>
      <c r="B4563" s="3">
        <v>44109</v>
      </c>
      <c r="C4563" t="s">
        <v>14100</v>
      </c>
      <c r="D4563">
        <v>9.5096014440059662E-2</v>
      </c>
      <c r="E4563">
        <v>0.1024404466152191</v>
      </c>
      <c r="F4563">
        <v>0</v>
      </c>
      <c r="G4563">
        <v>0.18662656843662259</v>
      </c>
      <c r="H4563">
        <v>0.1162772923707962</v>
      </c>
      <c r="I4563">
        <v>7.2215870022773743E-2</v>
      </c>
      <c r="J4563">
        <v>0</v>
      </c>
      <c r="K4563">
        <v>0</v>
      </c>
      <c r="L4563">
        <v>0</v>
      </c>
      <c r="M4563">
        <v>0.105066180229187</v>
      </c>
      <c r="N4563">
        <v>7.9704686999320984E-2</v>
      </c>
      <c r="O4563">
        <v>0.22508521378040311</v>
      </c>
      <c r="P4563">
        <v>0</v>
      </c>
      <c r="Q4563">
        <v>11</v>
      </c>
    </row>
    <row r="4564" spans="1:17" x14ac:dyDescent="0.2">
      <c r="A4564" t="s">
        <v>4553</v>
      </c>
      <c r="B4564" s="3">
        <v>44110</v>
      </c>
      <c r="C4564" t="s">
        <v>14101</v>
      </c>
      <c r="D4564">
        <v>0</v>
      </c>
      <c r="E4564">
        <v>0</v>
      </c>
      <c r="F4564">
        <v>0</v>
      </c>
      <c r="G4564">
        <v>0</v>
      </c>
      <c r="H4564">
        <v>0</v>
      </c>
      <c r="I4564">
        <v>9.2458039522171021E-2</v>
      </c>
      <c r="J4564">
        <v>0</v>
      </c>
      <c r="K4564">
        <v>0</v>
      </c>
      <c r="L4564">
        <v>0.2094791978597641</v>
      </c>
      <c r="M4564">
        <v>0</v>
      </c>
      <c r="N4564">
        <v>0</v>
      </c>
      <c r="O4564">
        <v>0.31684780120849609</v>
      </c>
      <c r="P4564">
        <v>0.3317602276802063</v>
      </c>
      <c r="Q4564">
        <v>12</v>
      </c>
    </row>
    <row r="4565" spans="1:17" x14ac:dyDescent="0.2">
      <c r="A4565" t="s">
        <v>4554</v>
      </c>
      <c r="B4565" s="3">
        <v>44110</v>
      </c>
      <c r="C4565" t="s">
        <v>14102</v>
      </c>
      <c r="D4565">
        <v>4.4708263128995902E-2</v>
      </c>
      <c r="E4565">
        <v>0</v>
      </c>
      <c r="F4565">
        <v>5.4616626352071762E-2</v>
      </c>
      <c r="G4565">
        <v>0.13379356265068049</v>
      </c>
      <c r="H4565">
        <v>0.21387745440006259</v>
      </c>
      <c r="I4565">
        <v>5.9598919004201889E-2</v>
      </c>
      <c r="J4565">
        <v>0.116072990000248</v>
      </c>
      <c r="K4565">
        <v>0</v>
      </c>
      <c r="L4565">
        <v>4.7965154051780701E-2</v>
      </c>
      <c r="M4565">
        <v>0</v>
      </c>
      <c r="N4565">
        <v>0.13196741044521329</v>
      </c>
      <c r="O4565">
        <v>3.7251103669404977E-2</v>
      </c>
      <c r="P4565">
        <v>0.15422873198986051</v>
      </c>
      <c r="Q4565">
        <v>4</v>
      </c>
    </row>
    <row r="4566" spans="1:17" x14ac:dyDescent="0.2">
      <c r="A4566" t="s">
        <v>4555</v>
      </c>
      <c r="B4566" s="3">
        <v>44110</v>
      </c>
      <c r="C4566" t="s">
        <v>14103</v>
      </c>
      <c r="D4566">
        <v>4.3419383466243737E-2</v>
      </c>
      <c r="E4566">
        <v>8.7993837893009186E-2</v>
      </c>
      <c r="F4566">
        <v>0</v>
      </c>
      <c r="G4566">
        <v>9.1785281896591187E-2</v>
      </c>
      <c r="H4566">
        <v>8.6956746876239777E-2</v>
      </c>
      <c r="I4566">
        <v>0</v>
      </c>
      <c r="J4566">
        <v>0</v>
      </c>
      <c r="K4566">
        <v>0.1509300023317337</v>
      </c>
      <c r="L4566">
        <v>0</v>
      </c>
      <c r="M4566">
        <v>8.327309787273407E-2</v>
      </c>
      <c r="N4566">
        <v>0</v>
      </c>
      <c r="O4566">
        <v>0.1140497699379921</v>
      </c>
      <c r="P4566">
        <v>0.32876607775688171</v>
      </c>
      <c r="Q4566">
        <v>12</v>
      </c>
    </row>
    <row r="4567" spans="1:17" x14ac:dyDescent="0.2">
      <c r="A4567" t="s">
        <v>4556</v>
      </c>
      <c r="B4567" s="3">
        <v>44110</v>
      </c>
      <c r="C4567" t="s">
        <v>14104</v>
      </c>
      <c r="D4567">
        <v>0.14593873918056491</v>
      </c>
      <c r="E4567">
        <v>9.1303855180740356E-2</v>
      </c>
      <c r="F4567">
        <v>0.1073638573288918</v>
      </c>
      <c r="G4567">
        <v>0</v>
      </c>
      <c r="H4567">
        <v>0</v>
      </c>
      <c r="I4567">
        <v>0</v>
      </c>
      <c r="J4567">
        <v>0.1632519066333771</v>
      </c>
      <c r="K4567">
        <v>0</v>
      </c>
      <c r="L4567">
        <v>0</v>
      </c>
      <c r="M4567">
        <v>0.104731559753418</v>
      </c>
      <c r="N4567">
        <v>0</v>
      </c>
      <c r="O4567">
        <v>0</v>
      </c>
      <c r="P4567">
        <v>0.3688388466835022</v>
      </c>
      <c r="Q4567">
        <v>12</v>
      </c>
    </row>
    <row r="4568" spans="1:17" x14ac:dyDescent="0.2">
      <c r="A4568" t="s">
        <v>4557</v>
      </c>
      <c r="B4568" s="3">
        <v>44110</v>
      </c>
      <c r="C4568" t="s">
        <v>14105</v>
      </c>
      <c r="D4568">
        <v>0</v>
      </c>
      <c r="E4568">
        <v>0</v>
      </c>
      <c r="F4568">
        <v>0</v>
      </c>
      <c r="G4568">
        <v>0.22563210129737851</v>
      </c>
      <c r="H4568">
        <v>0.12669588625431061</v>
      </c>
      <c r="I4568">
        <v>0.21882703900337219</v>
      </c>
      <c r="J4568">
        <v>0</v>
      </c>
      <c r="K4568">
        <v>0</v>
      </c>
      <c r="L4568">
        <v>0</v>
      </c>
      <c r="M4568">
        <v>0.20167374610900879</v>
      </c>
      <c r="N4568">
        <v>0</v>
      </c>
      <c r="O4568">
        <v>0.1909724622964859</v>
      </c>
      <c r="P4568">
        <v>0</v>
      </c>
      <c r="Q4568">
        <v>3</v>
      </c>
    </row>
    <row r="4569" spans="1:17" x14ac:dyDescent="0.2">
      <c r="A4569" t="s">
        <v>4558</v>
      </c>
      <c r="B4569" s="3">
        <v>44110</v>
      </c>
      <c r="C4569" t="s">
        <v>14106</v>
      </c>
      <c r="D4569">
        <v>7.6882004737854004E-2</v>
      </c>
      <c r="E4569">
        <v>4.4205442070960999E-2</v>
      </c>
      <c r="F4569">
        <v>0</v>
      </c>
      <c r="G4569">
        <v>0.17426882684230799</v>
      </c>
      <c r="H4569">
        <v>0.2260202765464783</v>
      </c>
      <c r="I4569">
        <v>0</v>
      </c>
      <c r="J4569">
        <v>0.1864715367555618</v>
      </c>
      <c r="K4569">
        <v>0</v>
      </c>
      <c r="L4569">
        <v>0</v>
      </c>
      <c r="M4569">
        <v>0</v>
      </c>
      <c r="N4569">
        <v>2.5940136983990669E-2</v>
      </c>
      <c r="O4569">
        <v>0.23965723812580109</v>
      </c>
      <c r="P4569">
        <v>2.024497278034687E-2</v>
      </c>
      <c r="Q4569">
        <v>11</v>
      </c>
    </row>
    <row r="4570" spans="1:17" x14ac:dyDescent="0.2">
      <c r="A4570" t="s">
        <v>4559</v>
      </c>
      <c r="B4570" s="3">
        <v>44110</v>
      </c>
      <c r="C4570" t="s">
        <v>14107</v>
      </c>
      <c r="D4570">
        <v>1.282263081520796E-2</v>
      </c>
      <c r="E4570">
        <v>1.282263081520796E-2</v>
      </c>
      <c r="F4570">
        <v>1.2822805903851989E-2</v>
      </c>
      <c r="G4570">
        <v>0.18957413733005521</v>
      </c>
      <c r="H4570">
        <v>1.2822664342820639E-2</v>
      </c>
      <c r="I4570">
        <v>0.17945276200771329</v>
      </c>
      <c r="J4570">
        <v>1.28227025270462E-2</v>
      </c>
      <c r="K4570">
        <v>1.282263081520796E-2</v>
      </c>
      <c r="L4570">
        <v>0.33045640587806702</v>
      </c>
      <c r="M4570">
        <v>1.282263081520796E-2</v>
      </c>
      <c r="N4570">
        <v>1.282263081520796E-2</v>
      </c>
      <c r="O4570">
        <v>1.282263081520796E-2</v>
      </c>
      <c r="P4570">
        <v>0.18511271476745611</v>
      </c>
      <c r="Q4570">
        <v>8</v>
      </c>
    </row>
    <row r="4571" spans="1:17" x14ac:dyDescent="0.2">
      <c r="A4571" t="s">
        <v>4560</v>
      </c>
      <c r="B4571" s="3">
        <v>44110</v>
      </c>
      <c r="C4571" t="s">
        <v>14108</v>
      </c>
      <c r="D4571">
        <v>0</v>
      </c>
      <c r="E4571">
        <v>3.7927147001028061E-2</v>
      </c>
      <c r="F4571">
        <v>0</v>
      </c>
      <c r="G4571">
        <v>7.5649544596672058E-2</v>
      </c>
      <c r="H4571">
        <v>0</v>
      </c>
      <c r="I4571">
        <v>0.19266773760318759</v>
      </c>
      <c r="J4571">
        <v>0</v>
      </c>
      <c r="K4571">
        <v>0.15234909951686859</v>
      </c>
      <c r="L4571">
        <v>0.19276553392410281</v>
      </c>
      <c r="M4571">
        <v>6.147187203168869E-2</v>
      </c>
      <c r="N4571">
        <v>6.0721319168806083E-2</v>
      </c>
      <c r="O4571">
        <v>0</v>
      </c>
      <c r="P4571">
        <v>0.21318042278289789</v>
      </c>
      <c r="Q4571">
        <v>12</v>
      </c>
    </row>
    <row r="4572" spans="1:17" x14ac:dyDescent="0.2">
      <c r="A4572" t="s">
        <v>4561</v>
      </c>
      <c r="B4572" s="3">
        <v>44110</v>
      </c>
      <c r="C4572" t="s">
        <v>14109</v>
      </c>
      <c r="D4572">
        <v>0</v>
      </c>
      <c r="E4572">
        <v>0</v>
      </c>
      <c r="F4572">
        <v>0.11963403970003129</v>
      </c>
      <c r="G4572">
        <v>0</v>
      </c>
      <c r="H4572">
        <v>0</v>
      </c>
      <c r="I4572">
        <v>0</v>
      </c>
      <c r="J4572">
        <v>0</v>
      </c>
      <c r="K4572">
        <v>0.48069122433662409</v>
      </c>
      <c r="L4572">
        <v>0.31420454382896418</v>
      </c>
      <c r="M4572">
        <v>0</v>
      </c>
      <c r="N4572">
        <v>0</v>
      </c>
      <c r="O4572">
        <v>0</v>
      </c>
      <c r="P4572">
        <v>0</v>
      </c>
      <c r="Q4572">
        <v>7</v>
      </c>
    </row>
    <row r="4573" spans="1:17" x14ac:dyDescent="0.2">
      <c r="A4573" t="s">
        <v>4562</v>
      </c>
      <c r="B4573" s="3">
        <v>44110</v>
      </c>
      <c r="C4573" t="s">
        <v>14110</v>
      </c>
      <c r="D4573">
        <v>0</v>
      </c>
      <c r="E4573">
        <v>0</v>
      </c>
      <c r="F4573">
        <v>0</v>
      </c>
      <c r="G4573">
        <v>0</v>
      </c>
      <c r="H4573">
        <v>0</v>
      </c>
      <c r="I4573">
        <v>0.1194572225213051</v>
      </c>
      <c r="J4573">
        <v>0</v>
      </c>
      <c r="K4573">
        <v>0.39755421876907349</v>
      </c>
      <c r="L4573">
        <v>0.2745698094367981</v>
      </c>
      <c r="M4573">
        <v>0</v>
      </c>
      <c r="N4573">
        <v>0.1314844936132431</v>
      </c>
      <c r="O4573">
        <v>0</v>
      </c>
      <c r="P4573">
        <v>0</v>
      </c>
      <c r="Q4573">
        <v>7</v>
      </c>
    </row>
    <row r="4574" spans="1:17" x14ac:dyDescent="0.2">
      <c r="A4574" t="s">
        <v>4563</v>
      </c>
      <c r="B4574" s="3">
        <v>44110</v>
      </c>
      <c r="C4574" t="s">
        <v>14111</v>
      </c>
      <c r="D4574">
        <v>0</v>
      </c>
      <c r="E4574">
        <v>0.2020585089921951</v>
      </c>
      <c r="F4574">
        <v>0</v>
      </c>
      <c r="G4574">
        <v>0</v>
      </c>
      <c r="H4574">
        <v>0.14688277244567871</v>
      </c>
      <c r="I4574">
        <v>0.24436162412166601</v>
      </c>
      <c r="J4574">
        <v>0</v>
      </c>
      <c r="K4574">
        <v>0</v>
      </c>
      <c r="L4574">
        <v>0.32015827298164368</v>
      </c>
      <c r="M4574">
        <v>0</v>
      </c>
      <c r="N4574">
        <v>0</v>
      </c>
      <c r="O4574">
        <v>0</v>
      </c>
      <c r="P4574">
        <v>0</v>
      </c>
      <c r="Q4574">
        <v>8</v>
      </c>
    </row>
    <row r="4575" spans="1:17" x14ac:dyDescent="0.2">
      <c r="A4575" t="s">
        <v>4564</v>
      </c>
      <c r="B4575" s="3">
        <v>44110</v>
      </c>
      <c r="C4575" t="s">
        <v>14112</v>
      </c>
      <c r="D4575">
        <v>0</v>
      </c>
      <c r="E4575">
        <v>0</v>
      </c>
      <c r="F4575">
        <v>0</v>
      </c>
      <c r="G4575">
        <v>0</v>
      </c>
      <c r="H4575">
        <v>0</v>
      </c>
      <c r="I4575">
        <v>0</v>
      </c>
      <c r="J4575">
        <v>0.114661730825901</v>
      </c>
      <c r="K4575">
        <v>0.41005048155784612</v>
      </c>
      <c r="L4575">
        <v>0</v>
      </c>
      <c r="M4575">
        <v>0</v>
      </c>
      <c r="N4575">
        <v>0</v>
      </c>
      <c r="O4575">
        <v>0.39834970235824579</v>
      </c>
      <c r="P4575">
        <v>0</v>
      </c>
      <c r="Q4575">
        <v>7</v>
      </c>
    </row>
    <row r="4576" spans="1:17" x14ac:dyDescent="0.2">
      <c r="A4576" t="s">
        <v>4565</v>
      </c>
      <c r="B4576" s="3">
        <v>44110</v>
      </c>
      <c r="C4576" t="s">
        <v>14113</v>
      </c>
      <c r="D4576">
        <v>0</v>
      </c>
      <c r="E4576">
        <v>0</v>
      </c>
      <c r="F4576">
        <v>0</v>
      </c>
      <c r="G4576">
        <v>0.30615723133087158</v>
      </c>
      <c r="H4576">
        <v>0.30649685859680181</v>
      </c>
      <c r="I4576">
        <v>0</v>
      </c>
      <c r="J4576">
        <v>0.16205817461013791</v>
      </c>
      <c r="K4576">
        <v>8.7822824716567993E-2</v>
      </c>
      <c r="L4576">
        <v>9.0089544653892517E-2</v>
      </c>
      <c r="M4576">
        <v>0</v>
      </c>
      <c r="N4576">
        <v>0</v>
      </c>
      <c r="O4576">
        <v>0</v>
      </c>
      <c r="P4576">
        <v>0</v>
      </c>
      <c r="Q4576">
        <v>4</v>
      </c>
    </row>
    <row r="4577" spans="1:17" x14ac:dyDescent="0.2">
      <c r="A4577" t="s">
        <v>4566</v>
      </c>
      <c r="B4577" s="3">
        <v>44110</v>
      </c>
      <c r="C4577" t="s">
        <v>14114</v>
      </c>
      <c r="D4577">
        <v>0</v>
      </c>
      <c r="E4577">
        <v>0</v>
      </c>
      <c r="F4577">
        <v>0</v>
      </c>
      <c r="G4577">
        <v>0</v>
      </c>
      <c r="H4577">
        <v>0</v>
      </c>
      <c r="I4577">
        <v>0</v>
      </c>
      <c r="J4577">
        <v>0</v>
      </c>
      <c r="K4577">
        <v>0.11968950927257541</v>
      </c>
      <c r="L4577">
        <v>0.48934736847877502</v>
      </c>
      <c r="M4577">
        <v>0.1239663809537888</v>
      </c>
      <c r="N4577">
        <v>0</v>
      </c>
      <c r="O4577">
        <v>0.1900537312030792</v>
      </c>
      <c r="P4577">
        <v>0</v>
      </c>
      <c r="Q4577">
        <v>8</v>
      </c>
    </row>
    <row r="4578" spans="1:17" x14ac:dyDescent="0.2">
      <c r="A4578" t="s">
        <v>4567</v>
      </c>
      <c r="B4578" s="3">
        <v>44110</v>
      </c>
      <c r="C4578" t="s">
        <v>14115</v>
      </c>
      <c r="D4578">
        <v>0</v>
      </c>
      <c r="E4578">
        <v>0</v>
      </c>
      <c r="F4578">
        <v>0</v>
      </c>
      <c r="G4578">
        <v>0</v>
      </c>
      <c r="H4578">
        <v>0</v>
      </c>
      <c r="I4578">
        <v>0</v>
      </c>
      <c r="J4578">
        <v>0</v>
      </c>
      <c r="K4578">
        <v>0.46451395750045782</v>
      </c>
      <c r="L4578">
        <v>0</v>
      </c>
      <c r="M4578">
        <v>0.1798907071352005</v>
      </c>
      <c r="N4578">
        <v>0</v>
      </c>
      <c r="O4578">
        <v>0.30751171708106989</v>
      </c>
      <c r="P4578">
        <v>0</v>
      </c>
      <c r="Q4578">
        <v>7</v>
      </c>
    </row>
    <row r="4579" spans="1:17" x14ac:dyDescent="0.2">
      <c r="A4579" t="s">
        <v>4568</v>
      </c>
      <c r="B4579" s="3">
        <v>44110</v>
      </c>
      <c r="C4579" t="s">
        <v>14116</v>
      </c>
      <c r="D4579">
        <v>0</v>
      </c>
      <c r="E4579">
        <v>0</v>
      </c>
      <c r="F4579">
        <v>0</v>
      </c>
      <c r="G4579">
        <v>0</v>
      </c>
      <c r="H4579">
        <v>0</v>
      </c>
      <c r="I4579">
        <v>0.46536907553672791</v>
      </c>
      <c r="J4579">
        <v>0</v>
      </c>
      <c r="K4579">
        <v>0.25645327568054199</v>
      </c>
      <c r="L4579">
        <v>0.20127634704113009</v>
      </c>
      <c r="M4579">
        <v>0</v>
      </c>
      <c r="N4579">
        <v>0</v>
      </c>
      <c r="O4579">
        <v>0</v>
      </c>
      <c r="P4579">
        <v>0</v>
      </c>
      <c r="Q4579">
        <v>5</v>
      </c>
    </row>
    <row r="4580" spans="1:17" x14ac:dyDescent="0.2">
      <c r="A4580" t="s">
        <v>4569</v>
      </c>
      <c r="B4580" s="3">
        <v>44110</v>
      </c>
      <c r="C4580" t="s">
        <v>14117</v>
      </c>
      <c r="D4580">
        <v>0</v>
      </c>
      <c r="E4580">
        <v>0</v>
      </c>
      <c r="F4580">
        <v>0</v>
      </c>
      <c r="G4580">
        <v>0</v>
      </c>
      <c r="H4580">
        <v>0</v>
      </c>
      <c r="I4580">
        <v>0</v>
      </c>
      <c r="J4580">
        <v>0</v>
      </c>
      <c r="K4580">
        <v>0.46827733516693121</v>
      </c>
      <c r="L4580">
        <v>0.16828666627407071</v>
      </c>
      <c r="M4580">
        <v>0.26727256178855902</v>
      </c>
      <c r="N4580">
        <v>0</v>
      </c>
      <c r="O4580">
        <v>0</v>
      </c>
      <c r="P4580">
        <v>0</v>
      </c>
      <c r="Q4580">
        <v>7</v>
      </c>
    </row>
    <row r="4581" spans="1:17" x14ac:dyDescent="0.2">
      <c r="A4581" t="s">
        <v>4570</v>
      </c>
      <c r="B4581" s="3">
        <v>44110</v>
      </c>
      <c r="C4581" t="s">
        <v>14118</v>
      </c>
      <c r="D4581">
        <v>0</v>
      </c>
      <c r="E4581">
        <v>0</v>
      </c>
      <c r="F4581">
        <v>0</v>
      </c>
      <c r="G4581">
        <v>0.12974816560745239</v>
      </c>
      <c r="H4581">
        <v>0.42752560973167419</v>
      </c>
      <c r="I4581">
        <v>0</v>
      </c>
      <c r="J4581">
        <v>0</v>
      </c>
      <c r="K4581">
        <v>0</v>
      </c>
      <c r="L4581">
        <v>0</v>
      </c>
      <c r="M4581">
        <v>0.2457541227340698</v>
      </c>
      <c r="N4581">
        <v>0</v>
      </c>
      <c r="O4581">
        <v>0.13402694463729861</v>
      </c>
      <c r="P4581">
        <v>0</v>
      </c>
      <c r="Q4581">
        <v>4</v>
      </c>
    </row>
    <row r="4582" spans="1:17" x14ac:dyDescent="0.2">
      <c r="A4582" t="s">
        <v>4571</v>
      </c>
      <c r="B4582" s="3">
        <v>44110</v>
      </c>
      <c r="C4582" t="s">
        <v>14119</v>
      </c>
      <c r="D4582">
        <v>0</v>
      </c>
      <c r="E4582">
        <v>0</v>
      </c>
      <c r="F4582">
        <v>0</v>
      </c>
      <c r="G4582">
        <v>0</v>
      </c>
      <c r="H4582">
        <v>0.32334473729133612</v>
      </c>
      <c r="I4582">
        <v>0.13769529759883881</v>
      </c>
      <c r="J4582">
        <v>0</v>
      </c>
      <c r="K4582">
        <v>0</v>
      </c>
      <c r="L4582">
        <v>0</v>
      </c>
      <c r="M4582">
        <v>0</v>
      </c>
      <c r="N4582">
        <v>0</v>
      </c>
      <c r="O4582">
        <v>0.45345976948738098</v>
      </c>
      <c r="P4582">
        <v>0</v>
      </c>
      <c r="Q4582">
        <v>11</v>
      </c>
    </row>
    <row r="4583" spans="1:17" x14ac:dyDescent="0.2">
      <c r="A4583" t="s">
        <v>4572</v>
      </c>
      <c r="B4583" s="3">
        <v>44110</v>
      </c>
      <c r="C4583" t="s">
        <v>14120</v>
      </c>
      <c r="D4583">
        <v>0.11930790543556211</v>
      </c>
      <c r="E4583">
        <v>0.1196282729506493</v>
      </c>
      <c r="F4583">
        <v>0</v>
      </c>
      <c r="G4583">
        <v>0</v>
      </c>
      <c r="H4583">
        <v>0</v>
      </c>
      <c r="I4583">
        <v>0</v>
      </c>
      <c r="J4583">
        <v>0</v>
      </c>
      <c r="K4583">
        <v>0.1158962845802307</v>
      </c>
      <c r="L4583">
        <v>0</v>
      </c>
      <c r="M4583">
        <v>0.23475728929042819</v>
      </c>
      <c r="N4583">
        <v>0.2100077569484711</v>
      </c>
      <c r="O4583">
        <v>0.14052283763885501</v>
      </c>
      <c r="P4583">
        <v>0</v>
      </c>
      <c r="Q4583">
        <v>9</v>
      </c>
    </row>
    <row r="4584" spans="1:17" x14ac:dyDescent="0.2">
      <c r="A4584" t="s">
        <v>4573</v>
      </c>
      <c r="B4584" s="3">
        <v>44110</v>
      </c>
      <c r="C4584" t="s">
        <v>14121</v>
      </c>
      <c r="D4584">
        <v>0.18428491055965421</v>
      </c>
      <c r="E4584">
        <v>0.1751926243305206</v>
      </c>
      <c r="F4584">
        <v>0</v>
      </c>
      <c r="G4584">
        <v>9.125838428735733E-2</v>
      </c>
      <c r="H4584">
        <v>0</v>
      </c>
      <c r="I4584">
        <v>0</v>
      </c>
      <c r="J4584">
        <v>0</v>
      </c>
      <c r="K4584">
        <v>0.15997810661792761</v>
      </c>
      <c r="L4584">
        <v>0.1043961271643639</v>
      </c>
      <c r="M4584">
        <v>0</v>
      </c>
      <c r="N4584">
        <v>0</v>
      </c>
      <c r="O4584">
        <v>0.2399892061948776</v>
      </c>
      <c r="P4584">
        <v>0</v>
      </c>
      <c r="Q4584">
        <v>11</v>
      </c>
    </row>
    <row r="4585" spans="1:17" x14ac:dyDescent="0.2">
      <c r="A4585" t="s">
        <v>4574</v>
      </c>
      <c r="B4585" s="3">
        <v>44110</v>
      </c>
      <c r="C4585" t="s">
        <v>14122</v>
      </c>
      <c r="D4585">
        <v>1.0990047827363011E-2</v>
      </c>
      <c r="E4585">
        <v>1.0990047827363011E-2</v>
      </c>
      <c r="F4585">
        <v>1.0990112088620659E-2</v>
      </c>
      <c r="G4585">
        <v>1.0990047827363011E-2</v>
      </c>
      <c r="H4585">
        <v>1.0990085080266001E-2</v>
      </c>
      <c r="I4585">
        <v>1.099011860787868E-2</v>
      </c>
      <c r="J4585">
        <v>1.0990047827363011E-2</v>
      </c>
      <c r="K4585">
        <v>0.48802468180656428</v>
      </c>
      <c r="L4585">
        <v>0.26578235626220698</v>
      </c>
      <c r="M4585">
        <v>1.0990193113684651E-2</v>
      </c>
      <c r="N4585">
        <v>0.136291578412056</v>
      </c>
      <c r="O4585">
        <v>1.0990605689585211E-2</v>
      </c>
      <c r="P4585">
        <v>1.0990087874233719E-2</v>
      </c>
      <c r="Q4585">
        <v>7</v>
      </c>
    </row>
    <row r="4586" spans="1:17" x14ac:dyDescent="0.2">
      <c r="A4586" t="s">
        <v>4575</v>
      </c>
      <c r="B4586" s="3">
        <v>44110</v>
      </c>
      <c r="C4586" t="s">
        <v>14123</v>
      </c>
      <c r="D4586">
        <v>0</v>
      </c>
      <c r="E4586">
        <v>0</v>
      </c>
      <c r="F4586">
        <v>0.1340068727731705</v>
      </c>
      <c r="G4586">
        <v>0.30607885122299189</v>
      </c>
      <c r="H4586">
        <v>0</v>
      </c>
      <c r="I4586">
        <v>0</v>
      </c>
      <c r="J4586">
        <v>0</v>
      </c>
      <c r="K4586">
        <v>0.46375510096549988</v>
      </c>
      <c r="L4586">
        <v>0</v>
      </c>
      <c r="M4586">
        <v>0</v>
      </c>
      <c r="N4586">
        <v>0</v>
      </c>
      <c r="O4586">
        <v>0</v>
      </c>
      <c r="P4586">
        <v>0</v>
      </c>
      <c r="Q4586">
        <v>7</v>
      </c>
    </row>
    <row r="4587" spans="1:17" x14ac:dyDescent="0.2">
      <c r="A4587" t="s">
        <v>4576</v>
      </c>
      <c r="B4587" s="3">
        <v>44110</v>
      </c>
      <c r="C4587" t="s">
        <v>14124</v>
      </c>
      <c r="D4587">
        <v>0</v>
      </c>
      <c r="E4587">
        <v>0</v>
      </c>
      <c r="F4587">
        <v>0</v>
      </c>
      <c r="G4587">
        <v>0</v>
      </c>
      <c r="H4587">
        <v>0</v>
      </c>
      <c r="I4587">
        <v>0</v>
      </c>
      <c r="J4587">
        <v>0.22889257967472079</v>
      </c>
      <c r="K4587">
        <v>0.24982176721096039</v>
      </c>
      <c r="L4587">
        <v>0</v>
      </c>
      <c r="M4587">
        <v>0</v>
      </c>
      <c r="N4587">
        <v>0.1217935383319855</v>
      </c>
      <c r="O4587">
        <v>0</v>
      </c>
      <c r="P4587">
        <v>0.33654719591140753</v>
      </c>
      <c r="Q4587">
        <v>12</v>
      </c>
    </row>
    <row r="4588" spans="1:17" x14ac:dyDescent="0.2">
      <c r="A4588" t="s">
        <v>4577</v>
      </c>
      <c r="B4588" s="3">
        <v>44110</v>
      </c>
      <c r="C4588" t="s">
        <v>14125</v>
      </c>
      <c r="D4588">
        <v>0.21628998219966891</v>
      </c>
      <c r="E4588">
        <v>0</v>
      </c>
      <c r="F4588">
        <v>0</v>
      </c>
      <c r="G4588">
        <v>0</v>
      </c>
      <c r="H4588">
        <v>0.1076915562152863</v>
      </c>
      <c r="I4588">
        <v>0.2420676648616791</v>
      </c>
      <c r="J4588">
        <v>0</v>
      </c>
      <c r="K4588">
        <v>0</v>
      </c>
      <c r="L4588">
        <v>0</v>
      </c>
      <c r="M4588">
        <v>0</v>
      </c>
      <c r="N4588">
        <v>0.1075308322906494</v>
      </c>
      <c r="O4588">
        <v>0.26485681533813482</v>
      </c>
      <c r="P4588">
        <v>0</v>
      </c>
      <c r="Q4588">
        <v>11</v>
      </c>
    </row>
    <row r="4589" spans="1:17" x14ac:dyDescent="0.2">
      <c r="A4589" t="s">
        <v>4578</v>
      </c>
      <c r="B4589" s="3">
        <v>44110</v>
      </c>
      <c r="C4589" t="s">
        <v>14126</v>
      </c>
      <c r="D4589">
        <v>8.9725598692893982E-2</v>
      </c>
      <c r="E4589">
        <v>8.9626945555210114E-2</v>
      </c>
      <c r="F4589">
        <v>0</v>
      </c>
      <c r="G4589">
        <v>0</v>
      </c>
      <c r="H4589">
        <v>0</v>
      </c>
      <c r="I4589">
        <v>0</v>
      </c>
      <c r="J4589">
        <v>0</v>
      </c>
      <c r="K4589">
        <v>0</v>
      </c>
      <c r="L4589">
        <v>0</v>
      </c>
      <c r="M4589">
        <v>0</v>
      </c>
      <c r="N4589">
        <v>9.3065589666366577E-2</v>
      </c>
      <c r="O4589">
        <v>0.66987127065658569</v>
      </c>
      <c r="P4589">
        <v>0</v>
      </c>
      <c r="Q4589">
        <v>11</v>
      </c>
    </row>
    <row r="4590" spans="1:17" x14ac:dyDescent="0.2">
      <c r="A4590" t="s">
        <v>4579</v>
      </c>
      <c r="B4590" s="3">
        <v>44110</v>
      </c>
      <c r="C4590" t="s">
        <v>14127</v>
      </c>
      <c r="D4590">
        <v>1.284051034599543E-2</v>
      </c>
      <c r="E4590">
        <v>1.284051034599543E-2</v>
      </c>
      <c r="F4590">
        <v>1.284051034599543E-2</v>
      </c>
      <c r="G4590">
        <v>1.284055318683386E-2</v>
      </c>
      <c r="H4590">
        <v>1.2840560637414461E-2</v>
      </c>
      <c r="I4590">
        <v>1.2840580195188521E-2</v>
      </c>
      <c r="J4590">
        <v>1.284051034599543E-2</v>
      </c>
      <c r="K4590">
        <v>1.28406248986721E-2</v>
      </c>
      <c r="L4590">
        <v>1.284051034599543E-2</v>
      </c>
      <c r="M4590">
        <v>1.284051034599543E-2</v>
      </c>
      <c r="N4590">
        <v>0.18749752640724179</v>
      </c>
      <c r="O4590">
        <v>0.50579112768173218</v>
      </c>
      <c r="P4590">
        <v>0.178305983543396</v>
      </c>
      <c r="Q4590">
        <v>11</v>
      </c>
    </row>
    <row r="4591" spans="1:17" x14ac:dyDescent="0.2">
      <c r="A4591" t="s">
        <v>4580</v>
      </c>
      <c r="B4591" s="3">
        <v>44110</v>
      </c>
      <c r="C4591" t="s">
        <v>14128</v>
      </c>
      <c r="D4591">
        <v>1.098823454231024E-2</v>
      </c>
      <c r="E4591">
        <v>1.098823454231024E-2</v>
      </c>
      <c r="F4591">
        <v>1.098826993256807E-2</v>
      </c>
      <c r="G4591">
        <v>1.098823454231024E-2</v>
      </c>
      <c r="H4591">
        <v>1.098823454231024E-2</v>
      </c>
      <c r="I4591">
        <v>1.098823454231024E-2</v>
      </c>
      <c r="J4591">
        <v>1.098829042166471E-2</v>
      </c>
      <c r="K4591">
        <v>0.39214926958084112</v>
      </c>
      <c r="L4591">
        <v>0.34421449899673462</v>
      </c>
      <c r="M4591">
        <v>1.098823454231024E-2</v>
      </c>
      <c r="N4591">
        <v>1.0988255031406879E-2</v>
      </c>
      <c r="O4591">
        <v>0.15375372767448431</v>
      </c>
      <c r="P4591">
        <v>1.098825316876173E-2</v>
      </c>
      <c r="Q4591">
        <v>7</v>
      </c>
    </row>
    <row r="4592" spans="1:17" x14ac:dyDescent="0.2">
      <c r="A4592" t="s">
        <v>4581</v>
      </c>
      <c r="B4592" s="3">
        <v>44110</v>
      </c>
      <c r="C4592" t="s">
        <v>14129</v>
      </c>
      <c r="D4592">
        <v>0.64864075183868408</v>
      </c>
      <c r="E4592">
        <v>0</v>
      </c>
      <c r="F4592">
        <v>0</v>
      </c>
      <c r="G4592">
        <v>0</v>
      </c>
      <c r="H4592">
        <v>0</v>
      </c>
      <c r="I4592">
        <v>0.1249851956963539</v>
      </c>
      <c r="J4592">
        <v>0</v>
      </c>
      <c r="K4592">
        <v>0</v>
      </c>
      <c r="L4592">
        <v>0.14091695845127111</v>
      </c>
      <c r="M4592">
        <v>0</v>
      </c>
      <c r="N4592">
        <v>0</v>
      </c>
      <c r="O4592">
        <v>0</v>
      </c>
      <c r="P4592">
        <v>0</v>
      </c>
      <c r="Q4592">
        <v>0</v>
      </c>
    </row>
    <row r="4593" spans="1:17" x14ac:dyDescent="0.2">
      <c r="A4593" t="s">
        <v>4582</v>
      </c>
      <c r="B4593" s="3">
        <v>44110</v>
      </c>
      <c r="C4593" t="s">
        <v>14130</v>
      </c>
      <c r="D4593">
        <v>0.1353588551282883</v>
      </c>
      <c r="E4593">
        <v>0.13401918113231659</v>
      </c>
      <c r="F4593">
        <v>0</v>
      </c>
      <c r="G4593">
        <v>0.24252618849277499</v>
      </c>
      <c r="H4593">
        <v>0</v>
      </c>
      <c r="I4593">
        <v>0.14245693385601041</v>
      </c>
      <c r="J4593">
        <v>0</v>
      </c>
      <c r="K4593">
        <v>0</v>
      </c>
      <c r="L4593">
        <v>0</v>
      </c>
      <c r="M4593">
        <v>0.3094293475151062</v>
      </c>
      <c r="N4593">
        <v>0</v>
      </c>
      <c r="O4593">
        <v>0</v>
      </c>
      <c r="P4593">
        <v>0</v>
      </c>
      <c r="Q4593">
        <v>9</v>
      </c>
    </row>
    <row r="4594" spans="1:17" x14ac:dyDescent="0.2">
      <c r="A4594" t="s">
        <v>4583</v>
      </c>
      <c r="B4594" s="3">
        <v>44110</v>
      </c>
      <c r="C4594" t="s">
        <v>14131</v>
      </c>
      <c r="D4594">
        <v>0</v>
      </c>
      <c r="E4594">
        <v>0.18099126219749451</v>
      </c>
      <c r="F4594">
        <v>0</v>
      </c>
      <c r="G4594">
        <v>6.9823943078517914E-2</v>
      </c>
      <c r="H4594">
        <v>0</v>
      </c>
      <c r="I4594">
        <v>6.8265147507190704E-2</v>
      </c>
      <c r="J4594">
        <v>0</v>
      </c>
      <c r="K4594">
        <v>0.45393216609954828</v>
      </c>
      <c r="L4594">
        <v>0</v>
      </c>
      <c r="M4594">
        <v>0</v>
      </c>
      <c r="N4594">
        <v>0</v>
      </c>
      <c r="O4594">
        <v>0.19076655805110929</v>
      </c>
      <c r="P4594">
        <v>0</v>
      </c>
      <c r="Q4594">
        <v>7</v>
      </c>
    </row>
    <row r="4595" spans="1:17" x14ac:dyDescent="0.2">
      <c r="A4595" t="s">
        <v>4584</v>
      </c>
      <c r="B4595" s="3">
        <v>44110</v>
      </c>
      <c r="C4595" t="s">
        <v>14132</v>
      </c>
      <c r="D4595">
        <v>0.10884663462638849</v>
      </c>
      <c r="E4595">
        <v>0.13640791177749631</v>
      </c>
      <c r="F4595">
        <v>0</v>
      </c>
      <c r="G4595">
        <v>0</v>
      </c>
      <c r="H4595">
        <v>0.42491978406906128</v>
      </c>
      <c r="I4595">
        <v>0</v>
      </c>
      <c r="J4595">
        <v>0</v>
      </c>
      <c r="K4595">
        <v>0.24327805638313291</v>
      </c>
      <c r="L4595">
        <v>0</v>
      </c>
      <c r="M4595">
        <v>0</v>
      </c>
      <c r="N4595">
        <v>0</v>
      </c>
      <c r="O4595">
        <v>0</v>
      </c>
      <c r="P4595">
        <v>0</v>
      </c>
      <c r="Q4595">
        <v>4</v>
      </c>
    </row>
    <row r="4596" spans="1:17" x14ac:dyDescent="0.2">
      <c r="A4596" t="s">
        <v>4585</v>
      </c>
      <c r="B4596" s="3">
        <v>44110</v>
      </c>
      <c r="C4596" t="s">
        <v>14133</v>
      </c>
      <c r="D4596">
        <v>0</v>
      </c>
      <c r="E4596">
        <v>0</v>
      </c>
      <c r="F4596">
        <v>0.1076939329504967</v>
      </c>
      <c r="G4596">
        <v>0.1000311970710754</v>
      </c>
      <c r="H4596">
        <v>0</v>
      </c>
      <c r="I4596">
        <v>0</v>
      </c>
      <c r="J4596">
        <v>0</v>
      </c>
      <c r="K4596">
        <v>0.31655377149581909</v>
      </c>
      <c r="L4596">
        <v>0</v>
      </c>
      <c r="M4596">
        <v>0</v>
      </c>
      <c r="N4596">
        <v>0</v>
      </c>
      <c r="O4596">
        <v>0.40647843480110168</v>
      </c>
      <c r="P4596">
        <v>0</v>
      </c>
      <c r="Q4596">
        <v>11</v>
      </c>
    </row>
    <row r="4597" spans="1:17" x14ac:dyDescent="0.2">
      <c r="A4597" t="s">
        <v>4586</v>
      </c>
      <c r="B4597" s="3">
        <v>44110</v>
      </c>
      <c r="C4597" t="s">
        <v>14134</v>
      </c>
      <c r="D4597">
        <v>0</v>
      </c>
      <c r="E4597">
        <v>8.4529951214790344E-2</v>
      </c>
      <c r="F4597">
        <v>0</v>
      </c>
      <c r="G4597">
        <v>0.1211352273821831</v>
      </c>
      <c r="H4597">
        <v>0.14686428010463709</v>
      </c>
      <c r="I4597">
        <v>0</v>
      </c>
      <c r="J4597">
        <v>0</v>
      </c>
      <c r="K4597">
        <v>0.2658354640007019</v>
      </c>
      <c r="L4597">
        <v>0</v>
      </c>
      <c r="M4597">
        <v>0</v>
      </c>
      <c r="N4597">
        <v>0.20346009731292719</v>
      </c>
      <c r="O4597">
        <v>5.9905115514993668E-2</v>
      </c>
      <c r="P4597">
        <v>8.2733668386936188E-2</v>
      </c>
      <c r="Q4597">
        <v>7</v>
      </c>
    </row>
    <row r="4598" spans="1:17" x14ac:dyDescent="0.2">
      <c r="A4598" t="s">
        <v>4587</v>
      </c>
      <c r="B4598" s="3">
        <v>44110</v>
      </c>
      <c r="C4598" t="s">
        <v>14135</v>
      </c>
      <c r="D4598">
        <v>0</v>
      </c>
      <c r="E4598">
        <v>0.20752498507499689</v>
      </c>
      <c r="F4598">
        <v>0.2313237935304642</v>
      </c>
      <c r="G4598">
        <v>0</v>
      </c>
      <c r="H4598">
        <v>0</v>
      </c>
      <c r="I4598">
        <v>0</v>
      </c>
      <c r="J4598">
        <v>0</v>
      </c>
      <c r="K4598">
        <v>0.28422844409942633</v>
      </c>
      <c r="L4598">
        <v>0</v>
      </c>
      <c r="M4598">
        <v>0</v>
      </c>
      <c r="N4598">
        <v>0</v>
      </c>
      <c r="O4598">
        <v>0.20766489207744601</v>
      </c>
      <c r="P4598">
        <v>0</v>
      </c>
      <c r="Q4598">
        <v>7</v>
      </c>
    </row>
    <row r="4599" spans="1:17" x14ac:dyDescent="0.2">
      <c r="A4599" t="s">
        <v>4588</v>
      </c>
      <c r="B4599" s="3">
        <v>44110</v>
      </c>
      <c r="C4599" t="s">
        <v>14136</v>
      </c>
      <c r="D4599">
        <v>0.32646727561950678</v>
      </c>
      <c r="E4599">
        <v>0</v>
      </c>
      <c r="F4599">
        <v>0</v>
      </c>
      <c r="G4599">
        <v>0.37552857398986822</v>
      </c>
      <c r="H4599">
        <v>0.20184426009654999</v>
      </c>
      <c r="I4599">
        <v>0</v>
      </c>
      <c r="J4599">
        <v>0</v>
      </c>
      <c r="K4599">
        <v>0</v>
      </c>
      <c r="L4599">
        <v>0</v>
      </c>
      <c r="M4599">
        <v>0</v>
      </c>
      <c r="N4599">
        <v>0</v>
      </c>
      <c r="O4599">
        <v>0</v>
      </c>
      <c r="P4599">
        <v>0</v>
      </c>
      <c r="Q4599">
        <v>3</v>
      </c>
    </row>
    <row r="4600" spans="1:17" x14ac:dyDescent="0.2">
      <c r="A4600" t="s">
        <v>4589</v>
      </c>
      <c r="B4600" s="3">
        <v>44110</v>
      </c>
      <c r="C4600" t="s">
        <v>14137</v>
      </c>
      <c r="D4600">
        <v>0</v>
      </c>
      <c r="E4600">
        <v>0.2233511358499527</v>
      </c>
      <c r="F4600">
        <v>0</v>
      </c>
      <c r="G4600">
        <v>0</v>
      </c>
      <c r="H4600">
        <v>0.1424877196550369</v>
      </c>
      <c r="I4600">
        <v>0</v>
      </c>
      <c r="J4600">
        <v>0</v>
      </c>
      <c r="K4600">
        <v>0.34922540187835688</v>
      </c>
      <c r="L4600">
        <v>0</v>
      </c>
      <c r="M4600">
        <v>7.618829607963562E-2</v>
      </c>
      <c r="N4600">
        <v>0</v>
      </c>
      <c r="O4600">
        <v>0.1677241325378418</v>
      </c>
      <c r="P4600">
        <v>0</v>
      </c>
      <c r="Q4600">
        <v>7</v>
      </c>
    </row>
    <row r="4601" spans="1:17" x14ac:dyDescent="0.2">
      <c r="A4601" t="s">
        <v>4590</v>
      </c>
      <c r="B4601" s="3">
        <v>44110</v>
      </c>
      <c r="C4601" t="s">
        <v>14138</v>
      </c>
      <c r="D4601">
        <v>0.29679185152053827</v>
      </c>
      <c r="E4601">
        <v>0.15389384329319</v>
      </c>
      <c r="F4601">
        <v>1.09924403950572E-2</v>
      </c>
      <c r="G4601">
        <v>0.29667520523071289</v>
      </c>
      <c r="H4601">
        <v>1.0992465540766719E-2</v>
      </c>
      <c r="I4601">
        <v>1.09924403950572E-2</v>
      </c>
      <c r="J4601">
        <v>1.09924403950572E-2</v>
      </c>
      <c r="K4601">
        <v>1.099245622754097E-2</v>
      </c>
      <c r="L4601">
        <v>1.09924403950572E-2</v>
      </c>
      <c r="M4601">
        <v>1.099253259599209E-2</v>
      </c>
      <c r="N4601">
        <v>1.099285297095776E-2</v>
      </c>
      <c r="O4601">
        <v>1.09924403950572E-2</v>
      </c>
      <c r="P4601">
        <v>0.15370659530162811</v>
      </c>
      <c r="Q4601">
        <v>0</v>
      </c>
    </row>
    <row r="4602" spans="1:17" x14ac:dyDescent="0.2">
      <c r="A4602" t="s">
        <v>4591</v>
      </c>
      <c r="B4602" s="3">
        <v>44110</v>
      </c>
      <c r="C4602" t="s">
        <v>14139</v>
      </c>
      <c r="D4602">
        <v>0</v>
      </c>
      <c r="E4602">
        <v>0</v>
      </c>
      <c r="F4602">
        <v>0</v>
      </c>
      <c r="G4602">
        <v>0</v>
      </c>
      <c r="H4602">
        <v>0</v>
      </c>
      <c r="I4602">
        <v>0.1153023317456245</v>
      </c>
      <c r="J4602">
        <v>0</v>
      </c>
      <c r="K4602">
        <v>0.14523780345916751</v>
      </c>
      <c r="L4602">
        <v>0</v>
      </c>
      <c r="M4602">
        <v>0</v>
      </c>
      <c r="N4602">
        <v>0.2226671427488327</v>
      </c>
      <c r="O4602">
        <v>0.478322833776474</v>
      </c>
      <c r="P4602">
        <v>0</v>
      </c>
      <c r="Q4602">
        <v>11</v>
      </c>
    </row>
    <row r="4603" spans="1:17" x14ac:dyDescent="0.2">
      <c r="A4603" t="s">
        <v>4592</v>
      </c>
      <c r="B4603" s="3">
        <v>44110</v>
      </c>
      <c r="C4603" t="s">
        <v>14140</v>
      </c>
      <c r="D4603">
        <v>0.25007510185241699</v>
      </c>
      <c r="E4603">
        <v>0.18821707367897031</v>
      </c>
      <c r="F4603">
        <v>0</v>
      </c>
      <c r="G4603">
        <v>8.9587152004241943E-2</v>
      </c>
      <c r="H4603">
        <v>0.24130386114120481</v>
      </c>
      <c r="I4603">
        <v>0</v>
      </c>
      <c r="J4603">
        <v>0</v>
      </c>
      <c r="K4603">
        <v>0.17950637638568881</v>
      </c>
      <c r="L4603">
        <v>0</v>
      </c>
      <c r="M4603">
        <v>0</v>
      </c>
      <c r="N4603">
        <v>0</v>
      </c>
      <c r="O4603">
        <v>0</v>
      </c>
      <c r="P4603">
        <v>0</v>
      </c>
      <c r="Q4603">
        <v>0</v>
      </c>
    </row>
    <row r="4604" spans="1:17" x14ac:dyDescent="0.2">
      <c r="A4604" t="s">
        <v>4593</v>
      </c>
      <c r="B4604" s="3">
        <v>44110</v>
      </c>
      <c r="C4604" t="s">
        <v>14141</v>
      </c>
      <c r="D4604">
        <v>0.1029082238674164</v>
      </c>
      <c r="E4604">
        <v>8.4771834313869476E-2</v>
      </c>
      <c r="F4604">
        <v>0</v>
      </c>
      <c r="G4604">
        <v>0</v>
      </c>
      <c r="H4604">
        <v>5.4418228566646583E-2</v>
      </c>
      <c r="I4604">
        <v>0</v>
      </c>
      <c r="J4604">
        <v>2.580375038087368E-2</v>
      </c>
      <c r="K4604">
        <v>0.17541283369064331</v>
      </c>
      <c r="L4604">
        <v>0.11483938992023469</v>
      </c>
      <c r="M4604">
        <v>0.13788740336894989</v>
      </c>
      <c r="N4604">
        <v>2.468385361135006E-2</v>
      </c>
      <c r="O4604">
        <v>0.27258062362670898</v>
      </c>
      <c r="P4604">
        <v>0</v>
      </c>
      <c r="Q4604">
        <v>11</v>
      </c>
    </row>
    <row r="4605" spans="1:17" x14ac:dyDescent="0.2">
      <c r="A4605" t="s">
        <v>4594</v>
      </c>
      <c r="B4605" s="3">
        <v>44110</v>
      </c>
      <c r="C4605" t="s">
        <v>14142</v>
      </c>
      <c r="D4605">
        <v>1.2817448936402799E-2</v>
      </c>
      <c r="E4605">
        <v>1.281732227653265E-2</v>
      </c>
      <c r="F4605">
        <v>1.281732227653265E-2</v>
      </c>
      <c r="G4605">
        <v>1.281803287565708E-2</v>
      </c>
      <c r="H4605">
        <v>1.2817353010177611E-2</v>
      </c>
      <c r="I4605">
        <v>1.281732227653265E-2</v>
      </c>
      <c r="J4605">
        <v>1.2817417271435261E-2</v>
      </c>
      <c r="K4605">
        <v>1.28173753619194E-2</v>
      </c>
      <c r="L4605">
        <v>1.2817376293241979E-2</v>
      </c>
      <c r="M4605">
        <v>0.17942829430103299</v>
      </c>
      <c r="N4605">
        <v>1.281732227653265E-2</v>
      </c>
      <c r="O4605">
        <v>0.67958003282546997</v>
      </c>
      <c r="P4605">
        <v>1.281739771366119E-2</v>
      </c>
      <c r="Q4605">
        <v>11</v>
      </c>
    </row>
    <row r="4606" spans="1:17" x14ac:dyDescent="0.2">
      <c r="A4606" t="s">
        <v>4595</v>
      </c>
      <c r="B4606" s="3">
        <v>44110</v>
      </c>
      <c r="C4606" t="s">
        <v>14143</v>
      </c>
      <c r="D4606">
        <v>0</v>
      </c>
      <c r="E4606">
        <v>0</v>
      </c>
      <c r="F4606">
        <v>0</v>
      </c>
      <c r="G4606">
        <v>0</v>
      </c>
      <c r="H4606">
        <v>0.1463417261838913</v>
      </c>
      <c r="I4606">
        <v>0</v>
      </c>
      <c r="J4606">
        <v>0</v>
      </c>
      <c r="K4606">
        <v>0.19148522615432739</v>
      </c>
      <c r="L4606">
        <v>0</v>
      </c>
      <c r="M4606">
        <v>0</v>
      </c>
      <c r="N4606">
        <v>0</v>
      </c>
      <c r="O4606">
        <v>0.56603026390075684</v>
      </c>
      <c r="P4606">
        <v>0</v>
      </c>
      <c r="Q4606">
        <v>11</v>
      </c>
    </row>
    <row r="4607" spans="1:17" x14ac:dyDescent="0.2">
      <c r="A4607" t="s">
        <v>4596</v>
      </c>
      <c r="B4607" s="3">
        <v>44110</v>
      </c>
      <c r="C4607" t="s">
        <v>14144</v>
      </c>
      <c r="D4607">
        <v>0</v>
      </c>
      <c r="E4607">
        <v>0</v>
      </c>
      <c r="F4607">
        <v>0</v>
      </c>
      <c r="G4607">
        <v>0</v>
      </c>
      <c r="H4607">
        <v>0.13680799305439001</v>
      </c>
      <c r="I4607">
        <v>0</v>
      </c>
      <c r="J4607">
        <v>0</v>
      </c>
      <c r="K4607">
        <v>0.62496978044509888</v>
      </c>
      <c r="L4607">
        <v>0.14207576215267179</v>
      </c>
      <c r="M4607">
        <v>0</v>
      </c>
      <c r="N4607">
        <v>0</v>
      </c>
      <c r="O4607">
        <v>0</v>
      </c>
      <c r="P4607">
        <v>0</v>
      </c>
      <c r="Q4607">
        <v>7</v>
      </c>
    </row>
    <row r="4608" spans="1:17" x14ac:dyDescent="0.2">
      <c r="A4608" t="s">
        <v>4597</v>
      </c>
      <c r="B4608" s="3">
        <v>44111</v>
      </c>
      <c r="C4608" t="s">
        <v>14145</v>
      </c>
      <c r="D4608">
        <v>1.281581725925207E-2</v>
      </c>
      <c r="E4608">
        <v>1.2815870344638819E-2</v>
      </c>
      <c r="F4608">
        <v>0.21149022877216339</v>
      </c>
      <c r="G4608">
        <v>1.2815814465284349E-2</v>
      </c>
      <c r="H4608">
        <v>0.26036149263381958</v>
      </c>
      <c r="I4608">
        <v>1.2815793976187709E-2</v>
      </c>
      <c r="J4608">
        <v>1.281621586531401E-2</v>
      </c>
      <c r="K4608">
        <v>1.2815793976187709E-2</v>
      </c>
      <c r="L4608">
        <v>1.2815793976187709E-2</v>
      </c>
      <c r="M4608">
        <v>1.2815793976187709E-2</v>
      </c>
      <c r="N4608">
        <v>0.1794244647026062</v>
      </c>
      <c r="O4608">
        <v>0.23338110744953161</v>
      </c>
      <c r="P4608">
        <v>1.281583588570356E-2</v>
      </c>
      <c r="Q4608">
        <v>4</v>
      </c>
    </row>
    <row r="4609" spans="1:17" x14ac:dyDescent="0.2">
      <c r="A4609" t="s">
        <v>4598</v>
      </c>
      <c r="B4609" s="3">
        <v>44111</v>
      </c>
      <c r="C4609" t="s">
        <v>14146</v>
      </c>
      <c r="D4609">
        <v>0</v>
      </c>
      <c r="E4609">
        <v>3.4219101071357727E-2</v>
      </c>
      <c r="F4609">
        <v>0</v>
      </c>
      <c r="G4609">
        <v>6.3182137906551361E-2</v>
      </c>
      <c r="H4609">
        <v>0</v>
      </c>
      <c r="I4609">
        <v>0.15418082475662229</v>
      </c>
      <c r="J4609">
        <v>0.2096102237701416</v>
      </c>
      <c r="K4609">
        <v>0</v>
      </c>
      <c r="L4609">
        <v>0.14001989364624021</v>
      </c>
      <c r="M4609">
        <v>8.9400358498096466E-2</v>
      </c>
      <c r="N4609">
        <v>0</v>
      </c>
      <c r="O4609">
        <v>0.23872567713260651</v>
      </c>
      <c r="P4609">
        <v>6.1047140508890152E-2</v>
      </c>
      <c r="Q4609">
        <v>11</v>
      </c>
    </row>
    <row r="4610" spans="1:17" x14ac:dyDescent="0.2">
      <c r="A4610" t="s">
        <v>4599</v>
      </c>
      <c r="B4610" s="3">
        <v>44111</v>
      </c>
      <c r="C4610" t="s">
        <v>14147</v>
      </c>
      <c r="D4610">
        <v>4.9036853015422821E-2</v>
      </c>
      <c r="E4610">
        <v>6.748296320438385E-2</v>
      </c>
      <c r="F4610">
        <v>8.5018455982208252E-2</v>
      </c>
      <c r="G4610">
        <v>4.4995889067649841E-2</v>
      </c>
      <c r="H4610">
        <v>4.8202671110630042E-2</v>
      </c>
      <c r="I4610">
        <v>7.4070960283279419E-2</v>
      </c>
      <c r="J4610">
        <v>0.14634405076503751</v>
      </c>
      <c r="K4610">
        <v>9.1401964426040649E-2</v>
      </c>
      <c r="L4610">
        <v>5.2033551037311547E-2</v>
      </c>
      <c r="M4610">
        <v>4.7570090740919113E-2</v>
      </c>
      <c r="N4610">
        <v>5.6449670344591141E-2</v>
      </c>
      <c r="O4610">
        <v>0.14781045913696289</v>
      </c>
      <c r="P4610">
        <v>8.9582428336143494E-2</v>
      </c>
      <c r="Q4610">
        <v>11</v>
      </c>
    </row>
    <row r="4611" spans="1:17" x14ac:dyDescent="0.2">
      <c r="A4611" t="s">
        <v>4600</v>
      </c>
      <c r="B4611" s="3">
        <v>44111</v>
      </c>
      <c r="C4611" t="s">
        <v>14148</v>
      </c>
      <c r="D4611">
        <v>0</v>
      </c>
      <c r="E4611">
        <v>0.1251825541257858</v>
      </c>
      <c r="F4611">
        <v>7.4411392211914062E-2</v>
      </c>
      <c r="G4611">
        <v>3.3552121371030807E-2</v>
      </c>
      <c r="H4611">
        <v>0.27913498878478998</v>
      </c>
      <c r="I4611">
        <v>4.9025524407625198E-2</v>
      </c>
      <c r="J4611">
        <v>6.0265854001045227E-2</v>
      </c>
      <c r="K4611">
        <v>3.2054193317890167E-2</v>
      </c>
      <c r="L4611">
        <v>0.1562667787075043</v>
      </c>
      <c r="M4611">
        <v>6.6602639853954315E-2</v>
      </c>
      <c r="N4611">
        <v>4.2389869689941413E-2</v>
      </c>
      <c r="O4611">
        <v>0</v>
      </c>
      <c r="P4611">
        <v>7.7905647456645966E-2</v>
      </c>
      <c r="Q4611">
        <v>4</v>
      </c>
    </row>
    <row r="4612" spans="1:17" x14ac:dyDescent="0.2">
      <c r="A4612" t="s">
        <v>4601</v>
      </c>
      <c r="B4612" s="3">
        <v>44111</v>
      </c>
      <c r="C4612" t="s">
        <v>14149</v>
      </c>
      <c r="D4612">
        <v>7.4038960039615631E-2</v>
      </c>
      <c r="E4612">
        <v>6.0646459460258477E-2</v>
      </c>
      <c r="F4612">
        <v>0</v>
      </c>
      <c r="G4612">
        <v>3.5801228135824197E-2</v>
      </c>
      <c r="H4612">
        <v>0.20118413865566251</v>
      </c>
      <c r="I4612">
        <v>3.8798563182353973E-2</v>
      </c>
      <c r="J4612">
        <v>0</v>
      </c>
      <c r="K4612">
        <v>0.23959329724311829</v>
      </c>
      <c r="L4612">
        <v>0</v>
      </c>
      <c r="M4612">
        <v>0.1315285265445709</v>
      </c>
      <c r="N4612">
        <v>0.1178871840238571</v>
      </c>
      <c r="O4612">
        <v>9.3973331153392792E-2</v>
      </c>
      <c r="P4612">
        <v>0</v>
      </c>
      <c r="Q4612">
        <v>7</v>
      </c>
    </row>
    <row r="4613" spans="1:17" x14ac:dyDescent="0.2">
      <c r="A4613" t="s">
        <v>4602</v>
      </c>
      <c r="B4613" s="3">
        <v>44111</v>
      </c>
      <c r="C4613" t="s">
        <v>14150</v>
      </c>
      <c r="D4613">
        <v>0.14709500968456271</v>
      </c>
      <c r="E4613">
        <v>0</v>
      </c>
      <c r="F4613">
        <v>0.2331351637840271</v>
      </c>
      <c r="G4613">
        <v>0</v>
      </c>
      <c r="H4613">
        <v>0</v>
      </c>
      <c r="I4613">
        <v>9.7510054707527161E-2</v>
      </c>
      <c r="J4613">
        <v>0</v>
      </c>
      <c r="K4613">
        <v>0.20914521813392639</v>
      </c>
      <c r="L4613">
        <v>0</v>
      </c>
      <c r="M4613">
        <v>0</v>
      </c>
      <c r="N4613">
        <v>0</v>
      </c>
      <c r="O4613">
        <v>0</v>
      </c>
      <c r="P4613">
        <v>0.25715121626853937</v>
      </c>
      <c r="Q4613">
        <v>12</v>
      </c>
    </row>
    <row r="4614" spans="1:17" x14ac:dyDescent="0.2">
      <c r="A4614" t="s">
        <v>4603</v>
      </c>
      <c r="B4614" s="3">
        <v>44111</v>
      </c>
      <c r="C4614" t="s">
        <v>14151</v>
      </c>
      <c r="D4614">
        <v>0</v>
      </c>
      <c r="E4614">
        <v>0</v>
      </c>
      <c r="F4614">
        <v>0</v>
      </c>
      <c r="G4614">
        <v>0</v>
      </c>
      <c r="H4614">
        <v>0</v>
      </c>
      <c r="I4614">
        <v>0</v>
      </c>
      <c r="J4614">
        <v>0</v>
      </c>
      <c r="K4614">
        <v>0.38860717415809631</v>
      </c>
      <c r="L4614">
        <v>0</v>
      </c>
      <c r="M4614">
        <v>0</v>
      </c>
      <c r="N4614">
        <v>0.52678924798965454</v>
      </c>
      <c r="O4614">
        <v>0</v>
      </c>
      <c r="P4614">
        <v>0</v>
      </c>
      <c r="Q4614">
        <v>10</v>
      </c>
    </row>
    <row r="4615" spans="1:17" x14ac:dyDescent="0.2">
      <c r="A4615" t="s">
        <v>4604</v>
      </c>
      <c r="B4615" s="3">
        <v>44111</v>
      </c>
      <c r="C4615" t="s">
        <v>14152</v>
      </c>
      <c r="D4615">
        <v>1.098200865089893E-2</v>
      </c>
      <c r="E4615">
        <v>1.098187919706106E-2</v>
      </c>
      <c r="F4615">
        <v>1.0982002131640909E-2</v>
      </c>
      <c r="G4615">
        <v>1.098187919706106E-2</v>
      </c>
      <c r="H4615">
        <v>0.23778645694255829</v>
      </c>
      <c r="I4615">
        <v>1.098187919706106E-2</v>
      </c>
      <c r="J4615">
        <v>0.49609696865081793</v>
      </c>
      <c r="K4615">
        <v>1.098188757896423E-2</v>
      </c>
      <c r="L4615">
        <v>1.0982014238834379E-2</v>
      </c>
      <c r="M4615">
        <v>1.0982096195220951E-2</v>
      </c>
      <c r="N4615">
        <v>0.1562970578670502</v>
      </c>
      <c r="O4615">
        <v>1.0981881059706209E-2</v>
      </c>
      <c r="P4615">
        <v>1.0981987230479721E-2</v>
      </c>
      <c r="Q4615">
        <v>6</v>
      </c>
    </row>
    <row r="4616" spans="1:17" x14ac:dyDescent="0.2">
      <c r="A4616" t="s">
        <v>4605</v>
      </c>
      <c r="B4616" s="3">
        <v>44111</v>
      </c>
      <c r="C4616" t="s">
        <v>14153</v>
      </c>
      <c r="D4616">
        <v>0</v>
      </c>
      <c r="E4616">
        <v>0</v>
      </c>
      <c r="F4616">
        <v>0</v>
      </c>
      <c r="G4616">
        <v>0.1691017150878906</v>
      </c>
      <c r="H4616">
        <v>0</v>
      </c>
      <c r="I4616">
        <v>9.7844645380973816E-2</v>
      </c>
      <c r="J4616">
        <v>0.1176159158349037</v>
      </c>
      <c r="K4616">
        <v>0.36888545751571661</v>
      </c>
      <c r="L4616">
        <v>0.19059038162231451</v>
      </c>
      <c r="M4616">
        <v>0</v>
      </c>
      <c r="N4616">
        <v>0</v>
      </c>
      <c r="O4616">
        <v>0</v>
      </c>
      <c r="P4616">
        <v>0</v>
      </c>
      <c r="Q4616">
        <v>7</v>
      </c>
    </row>
    <row r="4617" spans="1:17" x14ac:dyDescent="0.2">
      <c r="A4617" t="s">
        <v>4606</v>
      </c>
      <c r="B4617" s="3">
        <v>44111</v>
      </c>
      <c r="C4617" t="s">
        <v>14154</v>
      </c>
      <c r="D4617">
        <v>0</v>
      </c>
      <c r="E4617">
        <v>0</v>
      </c>
      <c r="F4617">
        <v>0</v>
      </c>
      <c r="G4617">
        <v>0</v>
      </c>
      <c r="H4617">
        <v>0.28616219758987432</v>
      </c>
      <c r="I4617">
        <v>0</v>
      </c>
      <c r="J4617">
        <v>0.23811878263950351</v>
      </c>
      <c r="K4617">
        <v>0.37955605983734131</v>
      </c>
      <c r="L4617">
        <v>0</v>
      </c>
      <c r="M4617">
        <v>0</v>
      </c>
      <c r="N4617">
        <v>0</v>
      </c>
      <c r="O4617">
        <v>0</v>
      </c>
      <c r="P4617">
        <v>0</v>
      </c>
      <c r="Q4617">
        <v>7</v>
      </c>
    </row>
    <row r="4618" spans="1:17" x14ac:dyDescent="0.2">
      <c r="A4618" t="s">
        <v>4607</v>
      </c>
      <c r="B4618" s="3">
        <v>44111</v>
      </c>
      <c r="C4618" t="s">
        <v>14155</v>
      </c>
      <c r="D4618">
        <v>0.27590325474739069</v>
      </c>
      <c r="E4618">
        <v>0</v>
      </c>
      <c r="F4618">
        <v>0.22615991532802579</v>
      </c>
      <c r="G4618">
        <v>0</v>
      </c>
      <c r="H4618">
        <v>0</v>
      </c>
      <c r="I4618">
        <v>0</v>
      </c>
      <c r="J4618">
        <v>0</v>
      </c>
      <c r="K4618">
        <v>0</v>
      </c>
      <c r="L4618">
        <v>0.1244669556617737</v>
      </c>
      <c r="M4618">
        <v>0.1088637486100197</v>
      </c>
      <c r="N4618">
        <v>0</v>
      </c>
      <c r="O4618">
        <v>0</v>
      </c>
      <c r="P4618">
        <v>0.208650067448616</v>
      </c>
      <c r="Q4618">
        <v>0</v>
      </c>
    </row>
    <row r="4619" spans="1:17" x14ac:dyDescent="0.2">
      <c r="A4619" t="s">
        <v>4608</v>
      </c>
      <c r="B4619" s="3">
        <v>44111</v>
      </c>
      <c r="C4619" t="s">
        <v>14156</v>
      </c>
      <c r="D4619">
        <v>0</v>
      </c>
      <c r="E4619">
        <v>0</v>
      </c>
      <c r="F4619">
        <v>0</v>
      </c>
      <c r="G4619">
        <v>0.1194215416908264</v>
      </c>
      <c r="H4619">
        <v>0.37116098403930659</v>
      </c>
      <c r="I4619">
        <v>0</v>
      </c>
      <c r="J4619">
        <v>0</v>
      </c>
      <c r="K4619">
        <v>0</v>
      </c>
      <c r="L4619">
        <v>0</v>
      </c>
      <c r="M4619">
        <v>0.42394182085990911</v>
      </c>
      <c r="N4619">
        <v>0</v>
      </c>
      <c r="O4619">
        <v>0</v>
      </c>
      <c r="P4619">
        <v>0</v>
      </c>
      <c r="Q4619">
        <v>9</v>
      </c>
    </row>
    <row r="4620" spans="1:17" x14ac:dyDescent="0.2">
      <c r="A4620" t="s">
        <v>4609</v>
      </c>
      <c r="B4620" s="3">
        <v>44111</v>
      </c>
      <c r="C4620" t="s">
        <v>14157</v>
      </c>
      <c r="D4620">
        <v>0</v>
      </c>
      <c r="E4620">
        <v>0</v>
      </c>
      <c r="F4620">
        <v>0.28558197617530823</v>
      </c>
      <c r="G4620">
        <v>0</v>
      </c>
      <c r="H4620">
        <v>0</v>
      </c>
      <c r="I4620">
        <v>7.6516672968864441E-2</v>
      </c>
      <c r="J4620">
        <v>0.14297378063201899</v>
      </c>
      <c r="K4620">
        <v>0.21256326138973239</v>
      </c>
      <c r="L4620">
        <v>0</v>
      </c>
      <c r="M4620">
        <v>0</v>
      </c>
      <c r="N4620">
        <v>0.2383896857500076</v>
      </c>
      <c r="O4620">
        <v>0</v>
      </c>
      <c r="P4620">
        <v>0</v>
      </c>
      <c r="Q4620">
        <v>2</v>
      </c>
    </row>
    <row r="4621" spans="1:17" x14ac:dyDescent="0.2">
      <c r="A4621" t="s">
        <v>4610</v>
      </c>
      <c r="B4621" s="3">
        <v>44111</v>
      </c>
      <c r="C4621" t="s">
        <v>14158</v>
      </c>
      <c r="D4621">
        <v>0.1154226735234261</v>
      </c>
      <c r="E4621">
        <v>0</v>
      </c>
      <c r="F4621">
        <v>0</v>
      </c>
      <c r="G4621">
        <v>0.16666071116924289</v>
      </c>
      <c r="H4621">
        <v>0.12620103359222409</v>
      </c>
      <c r="I4621">
        <v>0</v>
      </c>
      <c r="J4621">
        <v>0</v>
      </c>
      <c r="K4621">
        <v>0.52876251935958862</v>
      </c>
      <c r="L4621">
        <v>0</v>
      </c>
      <c r="M4621">
        <v>0</v>
      </c>
      <c r="N4621">
        <v>0</v>
      </c>
      <c r="O4621">
        <v>0</v>
      </c>
      <c r="P4621">
        <v>0</v>
      </c>
      <c r="Q4621">
        <v>7</v>
      </c>
    </row>
    <row r="4622" spans="1:17" x14ac:dyDescent="0.2">
      <c r="A4622" t="s">
        <v>4611</v>
      </c>
      <c r="B4622" s="3">
        <v>44111</v>
      </c>
      <c r="C4622" t="s">
        <v>14159</v>
      </c>
      <c r="D4622">
        <v>0.2697104811668396</v>
      </c>
      <c r="E4622">
        <v>0</v>
      </c>
      <c r="F4622">
        <v>0</v>
      </c>
      <c r="G4622">
        <v>0</v>
      </c>
      <c r="H4622">
        <v>0.13299496471881869</v>
      </c>
      <c r="I4622">
        <v>0.11244130879640581</v>
      </c>
      <c r="J4622">
        <v>0</v>
      </c>
      <c r="K4622">
        <v>0</v>
      </c>
      <c r="L4622">
        <v>0</v>
      </c>
      <c r="M4622">
        <v>0</v>
      </c>
      <c r="N4622">
        <v>0.26375365257263178</v>
      </c>
      <c r="O4622">
        <v>0</v>
      </c>
      <c r="P4622">
        <v>0.15952691435813901</v>
      </c>
      <c r="Q4622">
        <v>0</v>
      </c>
    </row>
    <row r="4623" spans="1:17" x14ac:dyDescent="0.2">
      <c r="A4623" t="s">
        <v>4612</v>
      </c>
      <c r="B4623" s="3">
        <v>44111</v>
      </c>
      <c r="C4623" t="s">
        <v>14160</v>
      </c>
      <c r="D4623">
        <v>0.11552275717258451</v>
      </c>
      <c r="E4623">
        <v>0</v>
      </c>
      <c r="F4623">
        <v>0.2111478000879288</v>
      </c>
      <c r="G4623">
        <v>0</v>
      </c>
      <c r="H4623">
        <v>0</v>
      </c>
      <c r="I4623">
        <v>0</v>
      </c>
      <c r="J4623">
        <v>0</v>
      </c>
      <c r="K4623">
        <v>0.53109091520309448</v>
      </c>
      <c r="L4623">
        <v>9.2787571251392365E-2</v>
      </c>
      <c r="M4623">
        <v>0</v>
      </c>
      <c r="N4623">
        <v>0</v>
      </c>
      <c r="O4623">
        <v>0</v>
      </c>
      <c r="P4623">
        <v>0</v>
      </c>
      <c r="Q4623">
        <v>7</v>
      </c>
    </row>
    <row r="4624" spans="1:17" x14ac:dyDescent="0.2">
      <c r="A4624" t="s">
        <v>4613</v>
      </c>
      <c r="B4624" s="3">
        <v>44111</v>
      </c>
      <c r="C4624" t="s">
        <v>14161</v>
      </c>
      <c r="D4624">
        <v>0</v>
      </c>
      <c r="E4624">
        <v>0</v>
      </c>
      <c r="F4624">
        <v>0.1585418879985809</v>
      </c>
      <c r="G4624">
        <v>0</v>
      </c>
      <c r="H4624">
        <v>9.1678358614444733E-2</v>
      </c>
      <c r="I4624">
        <v>0.1052491441369057</v>
      </c>
      <c r="J4624">
        <v>8.2823991775512695E-2</v>
      </c>
      <c r="K4624">
        <v>0.31042656302452087</v>
      </c>
      <c r="L4624">
        <v>0</v>
      </c>
      <c r="M4624">
        <v>0</v>
      </c>
      <c r="N4624">
        <v>0</v>
      </c>
      <c r="O4624">
        <v>0</v>
      </c>
      <c r="P4624">
        <v>0.2098416984081268</v>
      </c>
      <c r="Q4624">
        <v>7</v>
      </c>
    </row>
    <row r="4625" spans="1:17" x14ac:dyDescent="0.2">
      <c r="A4625" t="s">
        <v>4614</v>
      </c>
      <c r="B4625" s="3">
        <v>44111</v>
      </c>
      <c r="C4625" t="s">
        <v>14162</v>
      </c>
      <c r="D4625">
        <v>0.15383107960224149</v>
      </c>
      <c r="E4625">
        <v>1.098915841430426E-2</v>
      </c>
      <c r="F4625">
        <v>1.0989277623593811E-2</v>
      </c>
      <c r="G4625">
        <v>1.098915841430426E-2</v>
      </c>
      <c r="H4625">
        <v>0.42816388607025152</v>
      </c>
      <c r="I4625">
        <v>1.098945271223783E-2</v>
      </c>
      <c r="J4625">
        <v>1.0989361442625519E-2</v>
      </c>
      <c r="K4625">
        <v>1.098915841430426E-2</v>
      </c>
      <c r="L4625">
        <v>1.098924316465855E-2</v>
      </c>
      <c r="M4625">
        <v>1.098915841430426E-2</v>
      </c>
      <c r="N4625">
        <v>0.3081127405166626</v>
      </c>
      <c r="O4625">
        <v>1.098915841430426E-2</v>
      </c>
      <c r="P4625">
        <v>1.098915841430426E-2</v>
      </c>
      <c r="Q4625">
        <v>4</v>
      </c>
    </row>
    <row r="4626" spans="1:17" x14ac:dyDescent="0.2">
      <c r="A4626" t="s">
        <v>4615</v>
      </c>
      <c r="B4626" s="3">
        <v>44111</v>
      </c>
      <c r="C4626" t="s">
        <v>14163</v>
      </c>
      <c r="D4626">
        <v>1.538383774459362E-2</v>
      </c>
      <c r="E4626">
        <v>1.5383864752948281E-2</v>
      </c>
      <c r="F4626">
        <v>1.5383743681013581E-2</v>
      </c>
      <c r="G4626">
        <v>1.5383764170110229E-2</v>
      </c>
      <c r="H4626">
        <v>1.538374647498131E-2</v>
      </c>
      <c r="I4626">
        <v>1.538372132927179E-2</v>
      </c>
      <c r="J4626">
        <v>1.538369711488485E-2</v>
      </c>
      <c r="K4626">
        <v>1.538369711488485E-2</v>
      </c>
      <c r="L4626">
        <v>1.538369711488485E-2</v>
      </c>
      <c r="M4626">
        <v>0.31142160296440119</v>
      </c>
      <c r="N4626">
        <v>1.538369711488485E-2</v>
      </c>
      <c r="O4626">
        <v>0.51935702562332153</v>
      </c>
      <c r="P4626">
        <v>1.538396440446377E-2</v>
      </c>
      <c r="Q4626">
        <v>11</v>
      </c>
    </row>
    <row r="4627" spans="1:17" x14ac:dyDescent="0.2">
      <c r="A4627" t="s">
        <v>4616</v>
      </c>
      <c r="B4627" s="3">
        <v>44111</v>
      </c>
      <c r="C4627" t="s">
        <v>14164</v>
      </c>
      <c r="D4627">
        <v>0.2746480405330658</v>
      </c>
      <c r="E4627">
        <v>0</v>
      </c>
      <c r="F4627">
        <v>0</v>
      </c>
      <c r="G4627">
        <v>0</v>
      </c>
      <c r="H4627">
        <v>0</v>
      </c>
      <c r="I4627">
        <v>0</v>
      </c>
      <c r="J4627">
        <v>0</v>
      </c>
      <c r="K4627">
        <v>0.47762653231620789</v>
      </c>
      <c r="L4627">
        <v>0</v>
      </c>
      <c r="M4627">
        <v>0</v>
      </c>
      <c r="N4627">
        <v>0.15156400203704831</v>
      </c>
      <c r="O4627">
        <v>0</v>
      </c>
      <c r="P4627">
        <v>0</v>
      </c>
      <c r="Q4627">
        <v>7</v>
      </c>
    </row>
    <row r="4628" spans="1:17" x14ac:dyDescent="0.2">
      <c r="A4628" t="s">
        <v>4617</v>
      </c>
      <c r="B4628" s="3">
        <v>44111</v>
      </c>
      <c r="C4628" t="s">
        <v>14165</v>
      </c>
      <c r="D4628">
        <v>0.12448249757289891</v>
      </c>
      <c r="E4628">
        <v>0</v>
      </c>
      <c r="F4628">
        <v>0.26780152320861822</v>
      </c>
      <c r="G4628">
        <v>0</v>
      </c>
      <c r="H4628">
        <v>0.15319916605949399</v>
      </c>
      <c r="I4628">
        <v>0</v>
      </c>
      <c r="J4628">
        <v>0.15457227826118469</v>
      </c>
      <c r="K4628">
        <v>0</v>
      </c>
      <c r="L4628">
        <v>0</v>
      </c>
      <c r="M4628">
        <v>0.2315850555896759</v>
      </c>
      <c r="N4628">
        <v>0</v>
      </c>
      <c r="O4628">
        <v>0</v>
      </c>
      <c r="P4628">
        <v>0</v>
      </c>
      <c r="Q4628">
        <v>2</v>
      </c>
    </row>
    <row r="4629" spans="1:17" x14ac:dyDescent="0.2">
      <c r="A4629" t="s">
        <v>4618</v>
      </c>
      <c r="B4629" s="3">
        <v>44111</v>
      </c>
      <c r="C4629" t="s">
        <v>14166</v>
      </c>
      <c r="D4629">
        <v>0</v>
      </c>
      <c r="E4629">
        <v>7.4598535895347595E-2</v>
      </c>
      <c r="F4629">
        <v>0.1616972088813782</v>
      </c>
      <c r="G4629">
        <v>0.17467810213565829</v>
      </c>
      <c r="H4629">
        <v>7.1856208145618439E-2</v>
      </c>
      <c r="I4629">
        <v>0</v>
      </c>
      <c r="J4629">
        <v>0</v>
      </c>
      <c r="K4629">
        <v>0.35727605223655701</v>
      </c>
      <c r="L4629">
        <v>0</v>
      </c>
      <c r="M4629">
        <v>0.12994365394115451</v>
      </c>
      <c r="N4629">
        <v>0</v>
      </c>
      <c r="O4629">
        <v>0</v>
      </c>
      <c r="P4629">
        <v>0</v>
      </c>
      <c r="Q4629">
        <v>7</v>
      </c>
    </row>
    <row r="4630" spans="1:17" x14ac:dyDescent="0.2">
      <c r="A4630" t="s">
        <v>4619</v>
      </c>
      <c r="B4630" s="3">
        <v>44111</v>
      </c>
      <c r="C4630" t="s">
        <v>14167</v>
      </c>
      <c r="D4630">
        <v>0</v>
      </c>
      <c r="E4630">
        <v>0</v>
      </c>
      <c r="F4630">
        <v>0.16539713740348819</v>
      </c>
      <c r="G4630">
        <v>0.23087064921855929</v>
      </c>
      <c r="H4630">
        <v>0</v>
      </c>
      <c r="I4630">
        <v>0</v>
      </c>
      <c r="J4630">
        <v>0</v>
      </c>
      <c r="K4630">
        <v>0.25357311964035029</v>
      </c>
      <c r="L4630">
        <v>0</v>
      </c>
      <c r="M4630">
        <v>0</v>
      </c>
      <c r="N4630">
        <v>0</v>
      </c>
      <c r="O4630">
        <v>0</v>
      </c>
      <c r="P4630">
        <v>0.30069246888160711</v>
      </c>
      <c r="Q4630">
        <v>12</v>
      </c>
    </row>
    <row r="4631" spans="1:17" x14ac:dyDescent="0.2">
      <c r="A4631" t="s">
        <v>4620</v>
      </c>
      <c r="B4631" s="3">
        <v>44111</v>
      </c>
      <c r="C4631" t="s">
        <v>14168</v>
      </c>
      <c r="D4631">
        <v>1.2818854302167891E-2</v>
      </c>
      <c r="E4631">
        <v>1.281860936433077E-2</v>
      </c>
      <c r="F4631">
        <v>1.2818718329072E-2</v>
      </c>
      <c r="G4631">
        <v>1.2818668037652969E-2</v>
      </c>
      <c r="H4631">
        <v>1.2818643823266029E-2</v>
      </c>
      <c r="I4631">
        <v>1.281860936433077E-2</v>
      </c>
      <c r="J4631">
        <v>1.2818794697523121E-2</v>
      </c>
      <c r="K4631">
        <v>0.50480431318283081</v>
      </c>
      <c r="L4631">
        <v>1.281885616481304E-2</v>
      </c>
      <c r="M4631">
        <v>1.281860936433077E-2</v>
      </c>
      <c r="N4631">
        <v>1.2818765826523301E-2</v>
      </c>
      <c r="O4631">
        <v>1.2818867340683941E-2</v>
      </c>
      <c r="P4631">
        <v>0.3541896641254425</v>
      </c>
      <c r="Q4631">
        <v>7</v>
      </c>
    </row>
    <row r="4632" spans="1:17" x14ac:dyDescent="0.2">
      <c r="A4632" t="s">
        <v>4621</v>
      </c>
      <c r="B4632" s="3">
        <v>44111</v>
      </c>
      <c r="C4632" t="s">
        <v>14169</v>
      </c>
      <c r="D4632">
        <v>0</v>
      </c>
      <c r="E4632">
        <v>0</v>
      </c>
      <c r="F4632">
        <v>0</v>
      </c>
      <c r="G4632">
        <v>0</v>
      </c>
      <c r="H4632">
        <v>0</v>
      </c>
      <c r="I4632">
        <v>0</v>
      </c>
      <c r="J4632">
        <v>0</v>
      </c>
      <c r="K4632">
        <v>0.37629500031471252</v>
      </c>
      <c r="L4632">
        <v>0</v>
      </c>
      <c r="M4632">
        <v>0</v>
      </c>
      <c r="N4632">
        <v>0.1012242510914803</v>
      </c>
      <c r="O4632">
        <v>0</v>
      </c>
      <c r="P4632">
        <v>0.42630675435066218</v>
      </c>
      <c r="Q4632">
        <v>12</v>
      </c>
    </row>
    <row r="4633" spans="1:17" x14ac:dyDescent="0.2">
      <c r="A4633" t="s">
        <v>4622</v>
      </c>
      <c r="B4633" s="3">
        <v>44111</v>
      </c>
      <c r="C4633" t="s">
        <v>14170</v>
      </c>
      <c r="D4633">
        <v>0</v>
      </c>
      <c r="E4633">
        <v>0.15478421747684479</v>
      </c>
      <c r="F4633">
        <v>0.264884352684021</v>
      </c>
      <c r="G4633">
        <v>0</v>
      </c>
      <c r="H4633">
        <v>0.13771966099739069</v>
      </c>
      <c r="I4633">
        <v>0</v>
      </c>
      <c r="J4633">
        <v>0</v>
      </c>
      <c r="K4633">
        <v>0.17340090870857239</v>
      </c>
      <c r="L4633">
        <v>0</v>
      </c>
      <c r="M4633">
        <v>0.22524696588516241</v>
      </c>
      <c r="N4633">
        <v>0</v>
      </c>
      <c r="O4633">
        <v>0</v>
      </c>
      <c r="P4633">
        <v>0</v>
      </c>
      <c r="Q4633">
        <v>2</v>
      </c>
    </row>
    <row r="4634" spans="1:17" x14ac:dyDescent="0.2">
      <c r="A4634" t="s">
        <v>4623</v>
      </c>
      <c r="B4634" s="3">
        <v>44111</v>
      </c>
      <c r="C4634" t="s">
        <v>14171</v>
      </c>
      <c r="D4634">
        <v>1.0995315387845039E-2</v>
      </c>
      <c r="E4634">
        <v>1.0995315387845039E-2</v>
      </c>
      <c r="F4634">
        <v>1.0995315387845039E-2</v>
      </c>
      <c r="G4634">
        <v>1.0995315387845039E-2</v>
      </c>
      <c r="H4634">
        <v>1.099540665745735E-2</v>
      </c>
      <c r="I4634">
        <v>1.0995315387845039E-2</v>
      </c>
      <c r="J4634">
        <v>1.099535822868347E-2</v>
      </c>
      <c r="K4634">
        <v>1.0995400138199329E-2</v>
      </c>
      <c r="L4634">
        <v>0.15377600491046911</v>
      </c>
      <c r="M4634">
        <v>1.0995315387845039E-2</v>
      </c>
      <c r="N4634">
        <v>0.4397340714931488</v>
      </c>
      <c r="O4634">
        <v>1.0995315387845039E-2</v>
      </c>
      <c r="P4634">
        <v>0.29653653502464289</v>
      </c>
      <c r="Q4634">
        <v>10</v>
      </c>
    </row>
    <row r="4635" spans="1:17" x14ac:dyDescent="0.2">
      <c r="A4635" t="s">
        <v>4624</v>
      </c>
      <c r="B4635" s="3">
        <v>44112</v>
      </c>
      <c r="C4635" t="s">
        <v>14172</v>
      </c>
      <c r="D4635">
        <v>0</v>
      </c>
      <c r="E4635">
        <v>0</v>
      </c>
      <c r="F4635">
        <v>0</v>
      </c>
      <c r="G4635">
        <v>0</v>
      </c>
      <c r="H4635">
        <v>0</v>
      </c>
      <c r="I4635">
        <v>0.33263489603996282</v>
      </c>
      <c r="J4635">
        <v>0</v>
      </c>
      <c r="K4635">
        <v>0</v>
      </c>
      <c r="L4635">
        <v>0</v>
      </c>
      <c r="M4635">
        <v>0.17216938734054571</v>
      </c>
      <c r="N4635">
        <v>0</v>
      </c>
      <c r="O4635">
        <v>0.29907995462417603</v>
      </c>
      <c r="P4635">
        <v>0.1331850737333298</v>
      </c>
      <c r="Q4635">
        <v>5</v>
      </c>
    </row>
    <row r="4636" spans="1:17" x14ac:dyDescent="0.2">
      <c r="A4636" t="s">
        <v>4625</v>
      </c>
      <c r="B4636" s="3">
        <v>44112</v>
      </c>
      <c r="C4636" t="s">
        <v>14173</v>
      </c>
      <c r="D4636">
        <v>1.538609527051449E-2</v>
      </c>
      <c r="E4636">
        <v>1.538609527051449E-2</v>
      </c>
      <c r="F4636">
        <v>1.538609527051449E-2</v>
      </c>
      <c r="G4636">
        <v>1.5386132523417469E-2</v>
      </c>
      <c r="H4636">
        <v>1.538609527051449E-2</v>
      </c>
      <c r="I4636">
        <v>0.33576357364654541</v>
      </c>
      <c r="J4636">
        <v>1.538618002086878E-2</v>
      </c>
      <c r="K4636">
        <v>1.538609527051449E-2</v>
      </c>
      <c r="L4636">
        <v>1.5386221930384639E-2</v>
      </c>
      <c r="M4636">
        <v>0.35103902220726008</v>
      </c>
      <c r="N4636">
        <v>1.538611482828856E-2</v>
      </c>
      <c r="O4636">
        <v>1.538609527051449E-2</v>
      </c>
      <c r="P4636">
        <v>0.15933623909950259</v>
      </c>
      <c r="Q4636">
        <v>9</v>
      </c>
    </row>
    <row r="4637" spans="1:17" x14ac:dyDescent="0.2">
      <c r="A4637" t="s">
        <v>4626</v>
      </c>
      <c r="B4637" s="3">
        <v>44112</v>
      </c>
      <c r="C4637" t="s">
        <v>14174</v>
      </c>
      <c r="D4637">
        <v>3.1177399680018422E-2</v>
      </c>
      <c r="E4637">
        <v>0</v>
      </c>
      <c r="F4637">
        <v>0</v>
      </c>
      <c r="G4637">
        <v>4.7415591776371002E-2</v>
      </c>
      <c r="H4637">
        <v>0.14719946682453161</v>
      </c>
      <c r="I4637">
        <v>9.9609449505805969E-2</v>
      </c>
      <c r="J4637">
        <v>0</v>
      </c>
      <c r="K4637">
        <v>0.13642370700836179</v>
      </c>
      <c r="L4637">
        <v>4.9780368804931641E-2</v>
      </c>
      <c r="M4637">
        <v>0.2467411011457443</v>
      </c>
      <c r="N4637">
        <v>0</v>
      </c>
      <c r="O4637">
        <v>0</v>
      </c>
      <c r="P4637">
        <v>0.23290975391864779</v>
      </c>
      <c r="Q4637">
        <v>9</v>
      </c>
    </row>
    <row r="4638" spans="1:17" x14ac:dyDescent="0.2">
      <c r="A4638" t="s">
        <v>4627</v>
      </c>
      <c r="B4638" s="3">
        <v>44112</v>
      </c>
      <c r="C4638" t="s">
        <v>14175</v>
      </c>
      <c r="D4638">
        <v>0</v>
      </c>
      <c r="E4638">
        <v>3.8807634264230728E-2</v>
      </c>
      <c r="F4638">
        <v>0</v>
      </c>
      <c r="G4638">
        <v>0.21568168699741361</v>
      </c>
      <c r="H4638">
        <v>0.22561152279376981</v>
      </c>
      <c r="I4638">
        <v>0</v>
      </c>
      <c r="J4638">
        <v>0</v>
      </c>
      <c r="K4638">
        <v>0</v>
      </c>
      <c r="L4638">
        <v>7.3448926210403442E-2</v>
      </c>
      <c r="M4638">
        <v>0.15089170634746549</v>
      </c>
      <c r="N4638">
        <v>0</v>
      </c>
      <c r="O4638">
        <v>0.19152238965034479</v>
      </c>
      <c r="P4638">
        <v>8.9145556092262268E-2</v>
      </c>
      <c r="Q4638">
        <v>4</v>
      </c>
    </row>
    <row r="4639" spans="1:17" x14ac:dyDescent="0.2">
      <c r="A4639" t="s">
        <v>4628</v>
      </c>
      <c r="B4639" s="3">
        <v>44112</v>
      </c>
      <c r="C4639" t="s">
        <v>14176</v>
      </c>
      <c r="D4639">
        <v>6.6236481070518494E-2</v>
      </c>
      <c r="E4639">
        <v>0</v>
      </c>
      <c r="F4639">
        <v>8.1202402710914612E-2</v>
      </c>
      <c r="G4639">
        <v>6.476891040802002E-2</v>
      </c>
      <c r="H4639">
        <v>0</v>
      </c>
      <c r="I4639">
        <v>0.1759254187345505</v>
      </c>
      <c r="J4639">
        <v>0</v>
      </c>
      <c r="K4639">
        <v>0</v>
      </c>
      <c r="L4639">
        <v>0.30518278479576111</v>
      </c>
      <c r="M4639">
        <v>0</v>
      </c>
      <c r="N4639">
        <v>0</v>
      </c>
      <c r="O4639">
        <v>0.11970608681440351</v>
      </c>
      <c r="P4639">
        <v>0.15982198715209961</v>
      </c>
      <c r="Q4639">
        <v>8</v>
      </c>
    </row>
    <row r="4640" spans="1:17" x14ac:dyDescent="0.2">
      <c r="A4640" t="s">
        <v>4629</v>
      </c>
      <c r="B4640" s="3">
        <v>44112</v>
      </c>
      <c r="C4640" t="s">
        <v>14177</v>
      </c>
      <c r="D4640">
        <v>0</v>
      </c>
      <c r="E4640">
        <v>0</v>
      </c>
      <c r="F4640">
        <v>0</v>
      </c>
      <c r="G4640">
        <v>0.50438553094863892</v>
      </c>
      <c r="H4640">
        <v>0</v>
      </c>
      <c r="I4640">
        <v>0</v>
      </c>
      <c r="J4640">
        <v>0</v>
      </c>
      <c r="K4640">
        <v>0</v>
      </c>
      <c r="L4640">
        <v>0</v>
      </c>
      <c r="M4640">
        <v>0</v>
      </c>
      <c r="N4640">
        <v>0</v>
      </c>
      <c r="O4640">
        <v>0</v>
      </c>
      <c r="P4640">
        <v>0.38988092541694641</v>
      </c>
      <c r="Q4640">
        <v>3</v>
      </c>
    </row>
    <row r="4641" spans="1:17" x14ac:dyDescent="0.2">
      <c r="A4641" t="s">
        <v>4630</v>
      </c>
      <c r="B4641" s="3">
        <v>44112</v>
      </c>
      <c r="C4641" t="s">
        <v>14178</v>
      </c>
      <c r="D4641">
        <v>0</v>
      </c>
      <c r="E4641">
        <v>0</v>
      </c>
      <c r="F4641">
        <v>0</v>
      </c>
      <c r="G4641">
        <v>0.29431822896003718</v>
      </c>
      <c r="H4641">
        <v>0.1290363818407059</v>
      </c>
      <c r="I4641">
        <v>0.1835032254457474</v>
      </c>
      <c r="J4641">
        <v>0</v>
      </c>
      <c r="K4641">
        <v>0.22575296461582181</v>
      </c>
      <c r="L4641">
        <v>0</v>
      </c>
      <c r="M4641">
        <v>0.13118159770965579</v>
      </c>
      <c r="N4641">
        <v>0</v>
      </c>
      <c r="O4641">
        <v>0</v>
      </c>
      <c r="P4641">
        <v>0</v>
      </c>
      <c r="Q4641">
        <v>3</v>
      </c>
    </row>
    <row r="4642" spans="1:17" x14ac:dyDescent="0.2">
      <c r="A4642" t="s">
        <v>4631</v>
      </c>
      <c r="B4642" s="3">
        <v>44113</v>
      </c>
      <c r="C4642" t="s">
        <v>14179</v>
      </c>
      <c r="D4642">
        <v>0</v>
      </c>
      <c r="E4642">
        <v>0</v>
      </c>
      <c r="F4642">
        <v>0</v>
      </c>
      <c r="G4642">
        <v>0</v>
      </c>
      <c r="H4642">
        <v>0</v>
      </c>
      <c r="I4642">
        <v>0</v>
      </c>
      <c r="J4642">
        <v>0.27790921926498408</v>
      </c>
      <c r="K4642">
        <v>0</v>
      </c>
      <c r="L4642">
        <v>0.17233465611934659</v>
      </c>
      <c r="M4642">
        <v>0</v>
      </c>
      <c r="N4642">
        <v>0</v>
      </c>
      <c r="O4642">
        <v>0.30294966697692871</v>
      </c>
      <c r="P4642">
        <v>0.19736459851264951</v>
      </c>
      <c r="Q4642">
        <v>11</v>
      </c>
    </row>
    <row r="4643" spans="1:17" x14ac:dyDescent="0.2">
      <c r="A4643" t="s">
        <v>4632</v>
      </c>
      <c r="B4643" s="3">
        <v>44113</v>
      </c>
      <c r="C4643" t="s">
        <v>14180</v>
      </c>
      <c r="D4643">
        <v>8.9156247675418854E-2</v>
      </c>
      <c r="E4643">
        <v>0</v>
      </c>
      <c r="F4643">
        <v>0</v>
      </c>
      <c r="G4643">
        <v>0.16070263087749481</v>
      </c>
      <c r="H4643">
        <v>8.6477622389793396E-2</v>
      </c>
      <c r="I4643">
        <v>8.1695556640625E-2</v>
      </c>
      <c r="J4643">
        <v>0</v>
      </c>
      <c r="K4643">
        <v>4.0776237845420837E-2</v>
      </c>
      <c r="L4643">
        <v>0</v>
      </c>
      <c r="M4643">
        <v>0.29053717851638788</v>
      </c>
      <c r="N4643">
        <v>0.106303833425045</v>
      </c>
      <c r="O4643">
        <v>0</v>
      </c>
      <c r="P4643">
        <v>0.133035808801651</v>
      </c>
      <c r="Q4643">
        <v>9</v>
      </c>
    </row>
    <row r="4644" spans="1:17" x14ac:dyDescent="0.2">
      <c r="A4644" t="s">
        <v>4633</v>
      </c>
      <c r="B4644" s="3">
        <v>44113</v>
      </c>
      <c r="C4644" t="s">
        <v>14181</v>
      </c>
      <c r="D4644">
        <v>0</v>
      </c>
      <c r="E4644">
        <v>0</v>
      </c>
      <c r="F4644">
        <v>0.10715017467737201</v>
      </c>
      <c r="G4644">
        <v>0</v>
      </c>
      <c r="H4644">
        <v>0</v>
      </c>
      <c r="I4644">
        <v>0</v>
      </c>
      <c r="J4644">
        <v>0</v>
      </c>
      <c r="K4644">
        <v>0.32234340906143188</v>
      </c>
      <c r="L4644">
        <v>0</v>
      </c>
      <c r="M4644">
        <v>0.33510735630989069</v>
      </c>
      <c r="N4644">
        <v>0.12457311153411869</v>
      </c>
      <c r="O4644">
        <v>0</v>
      </c>
      <c r="P4644">
        <v>9.2718876898288727E-2</v>
      </c>
      <c r="Q4644">
        <v>9</v>
      </c>
    </row>
    <row r="4645" spans="1:17" x14ac:dyDescent="0.2">
      <c r="A4645" t="s">
        <v>4634</v>
      </c>
      <c r="B4645" s="3">
        <v>44113</v>
      </c>
      <c r="C4645" t="s">
        <v>14182</v>
      </c>
      <c r="D4645">
        <v>7.1107149124145508E-2</v>
      </c>
      <c r="E4645">
        <v>0</v>
      </c>
      <c r="F4645">
        <v>0</v>
      </c>
      <c r="G4645">
        <v>0</v>
      </c>
      <c r="H4645">
        <v>4.4857330620288849E-2</v>
      </c>
      <c r="I4645">
        <v>0.14380393922328949</v>
      </c>
      <c r="J4645">
        <v>0.14195308089256289</v>
      </c>
      <c r="K4645">
        <v>0.15406510233879089</v>
      </c>
      <c r="L4645">
        <v>0</v>
      </c>
      <c r="M4645">
        <v>0</v>
      </c>
      <c r="N4645">
        <v>0.12068876624107359</v>
      </c>
      <c r="O4645">
        <v>0.24703091382980349</v>
      </c>
      <c r="P4645">
        <v>6.0456708073616028E-2</v>
      </c>
      <c r="Q4645">
        <v>11</v>
      </c>
    </row>
    <row r="4646" spans="1:17" x14ac:dyDescent="0.2">
      <c r="A4646" t="s">
        <v>4635</v>
      </c>
      <c r="B4646" s="3">
        <v>44113</v>
      </c>
      <c r="C4646" t="s">
        <v>14183</v>
      </c>
      <c r="D4646">
        <v>1.2818641029298311E-2</v>
      </c>
      <c r="E4646">
        <v>1.2818641029298311E-2</v>
      </c>
      <c r="F4646">
        <v>1.2818641029298311E-2</v>
      </c>
      <c r="G4646">
        <v>1.2818641029298311E-2</v>
      </c>
      <c r="H4646">
        <v>0.36305859684944147</v>
      </c>
      <c r="I4646">
        <v>1.2818749994039541E-2</v>
      </c>
      <c r="J4646">
        <v>1.2818641029298311E-2</v>
      </c>
      <c r="K4646">
        <v>1.281896606087685E-2</v>
      </c>
      <c r="L4646">
        <v>1.2818641029298311E-2</v>
      </c>
      <c r="M4646">
        <v>1.281884405761957E-2</v>
      </c>
      <c r="N4646">
        <v>0.17952257394790649</v>
      </c>
      <c r="O4646">
        <v>0.32923176884651179</v>
      </c>
      <c r="P4646">
        <v>1.281869132071733E-2</v>
      </c>
      <c r="Q4646">
        <v>4</v>
      </c>
    </row>
    <row r="4647" spans="1:17" x14ac:dyDescent="0.2">
      <c r="A4647" t="s">
        <v>4636</v>
      </c>
      <c r="B4647" s="3">
        <v>44113</v>
      </c>
      <c r="C4647" t="s">
        <v>14184</v>
      </c>
      <c r="D4647">
        <v>0.1096775010228157</v>
      </c>
      <c r="E4647">
        <v>0</v>
      </c>
      <c r="F4647">
        <v>5.2486725151538849E-2</v>
      </c>
      <c r="G4647">
        <v>6.7934587597846985E-2</v>
      </c>
      <c r="H4647">
        <v>5.1661316305398941E-2</v>
      </c>
      <c r="I4647">
        <v>0.15698371827602389</v>
      </c>
      <c r="J4647">
        <v>0</v>
      </c>
      <c r="K4647">
        <v>0.41634318232536321</v>
      </c>
      <c r="L4647">
        <v>0</v>
      </c>
      <c r="M4647">
        <v>4.4505231082439423E-2</v>
      </c>
      <c r="N4647">
        <v>8.9409820735454559E-2</v>
      </c>
      <c r="O4647">
        <v>0</v>
      </c>
      <c r="P4647">
        <v>0</v>
      </c>
      <c r="Q4647">
        <v>7</v>
      </c>
    </row>
    <row r="4648" spans="1:17" x14ac:dyDescent="0.2">
      <c r="A4648" t="s">
        <v>4637</v>
      </c>
      <c r="B4648" s="3">
        <v>44113</v>
      </c>
      <c r="C4648" t="s">
        <v>14185</v>
      </c>
      <c r="D4648">
        <v>0.35013526678085333</v>
      </c>
      <c r="E4648">
        <v>0</v>
      </c>
      <c r="F4648">
        <v>0</v>
      </c>
      <c r="G4648">
        <v>8.9589402079582214E-2</v>
      </c>
      <c r="H4648">
        <v>0</v>
      </c>
      <c r="I4648">
        <v>0.23977592587471011</v>
      </c>
      <c r="J4648">
        <v>0</v>
      </c>
      <c r="K4648">
        <v>0</v>
      </c>
      <c r="L4648">
        <v>0</v>
      </c>
      <c r="M4648">
        <v>9.3320943415164948E-2</v>
      </c>
      <c r="N4648">
        <v>8.9708797633647919E-2</v>
      </c>
      <c r="O4648">
        <v>9.2575162649154663E-2</v>
      </c>
      <c r="P4648">
        <v>0</v>
      </c>
      <c r="Q4648">
        <v>0</v>
      </c>
    </row>
    <row r="4649" spans="1:17" x14ac:dyDescent="0.2">
      <c r="A4649" t="s">
        <v>4638</v>
      </c>
      <c r="B4649" s="3">
        <v>44113</v>
      </c>
      <c r="C4649" t="s">
        <v>14186</v>
      </c>
      <c r="D4649">
        <v>0</v>
      </c>
      <c r="E4649">
        <v>0</v>
      </c>
      <c r="F4649">
        <v>0</v>
      </c>
      <c r="G4649">
        <v>0.1109030619263649</v>
      </c>
      <c r="H4649">
        <v>0</v>
      </c>
      <c r="I4649">
        <v>0</v>
      </c>
      <c r="J4649">
        <v>0</v>
      </c>
      <c r="K4649">
        <v>0.36584427952766418</v>
      </c>
      <c r="L4649">
        <v>0</v>
      </c>
      <c r="M4649">
        <v>0.19272804260253909</v>
      </c>
      <c r="N4649">
        <v>0.1225969046354294</v>
      </c>
      <c r="O4649">
        <v>0</v>
      </c>
      <c r="P4649">
        <v>0.17994612455368039</v>
      </c>
      <c r="Q4649">
        <v>7</v>
      </c>
    </row>
    <row r="4650" spans="1:17" x14ac:dyDescent="0.2">
      <c r="A4650" t="s">
        <v>4639</v>
      </c>
      <c r="B4650" s="3">
        <v>44113</v>
      </c>
      <c r="C4650" t="s">
        <v>14187</v>
      </c>
      <c r="D4650">
        <v>0.1011921986937523</v>
      </c>
      <c r="E4650">
        <v>0</v>
      </c>
      <c r="F4650">
        <v>0</v>
      </c>
      <c r="G4650">
        <v>0.1190221905708313</v>
      </c>
      <c r="H4650">
        <v>0.1163972243666649</v>
      </c>
      <c r="I4650">
        <v>0.17358611524105069</v>
      </c>
      <c r="J4650">
        <v>0</v>
      </c>
      <c r="K4650">
        <v>0</v>
      </c>
      <c r="L4650">
        <v>0.173791378736496</v>
      </c>
      <c r="M4650">
        <v>0.28766131401062012</v>
      </c>
      <c r="N4650">
        <v>0</v>
      </c>
      <c r="O4650">
        <v>0</v>
      </c>
      <c r="P4650">
        <v>0</v>
      </c>
      <c r="Q4650">
        <v>9</v>
      </c>
    </row>
    <row r="4651" spans="1:17" x14ac:dyDescent="0.2">
      <c r="A4651" t="s">
        <v>4640</v>
      </c>
      <c r="B4651" s="3">
        <v>44113</v>
      </c>
      <c r="C4651" t="s">
        <v>14188</v>
      </c>
      <c r="D4651">
        <v>0</v>
      </c>
      <c r="E4651">
        <v>3.863946720957756E-2</v>
      </c>
      <c r="F4651">
        <v>0</v>
      </c>
      <c r="G4651">
        <v>9.5461949706077576E-2</v>
      </c>
      <c r="H4651">
        <v>0</v>
      </c>
      <c r="I4651">
        <v>0.221525102853775</v>
      </c>
      <c r="J4651">
        <v>0.2279870808124542</v>
      </c>
      <c r="K4651">
        <v>0</v>
      </c>
      <c r="L4651">
        <v>8.9952930808067322E-2</v>
      </c>
      <c r="M4651">
        <v>0.23667146265506739</v>
      </c>
      <c r="N4651">
        <v>3.5932768136262887E-2</v>
      </c>
      <c r="O4651">
        <v>0</v>
      </c>
      <c r="P4651">
        <v>4.099748283624649E-2</v>
      </c>
      <c r="Q4651">
        <v>9</v>
      </c>
    </row>
    <row r="4652" spans="1:17" x14ac:dyDescent="0.2">
      <c r="A4652" t="s">
        <v>4641</v>
      </c>
      <c r="B4652" s="3">
        <v>44113</v>
      </c>
      <c r="C4652" t="s">
        <v>14189</v>
      </c>
      <c r="D4652">
        <v>1.281905733048916E-2</v>
      </c>
      <c r="E4652">
        <v>1.2818903662264351E-2</v>
      </c>
      <c r="F4652">
        <v>1.2818903662264351E-2</v>
      </c>
      <c r="G4652">
        <v>1.2818903662264351E-2</v>
      </c>
      <c r="H4652">
        <v>1.281899306923151E-2</v>
      </c>
      <c r="I4652">
        <v>1.2819003313779829E-2</v>
      </c>
      <c r="J4652">
        <v>1.2818903662264351E-2</v>
      </c>
      <c r="K4652">
        <v>1.2818903662264351E-2</v>
      </c>
      <c r="L4652">
        <v>1.2818959541618821E-2</v>
      </c>
      <c r="M4652">
        <v>1.2818903662264351E-2</v>
      </c>
      <c r="N4652">
        <v>1.2818903662264351E-2</v>
      </c>
      <c r="O4652">
        <v>0.34111639857292181</v>
      </c>
      <c r="P4652">
        <v>0.51787525415420532</v>
      </c>
      <c r="Q4652">
        <v>12</v>
      </c>
    </row>
    <row r="4653" spans="1:17" x14ac:dyDescent="0.2">
      <c r="A4653" t="s">
        <v>4642</v>
      </c>
      <c r="B4653" s="3">
        <v>44113</v>
      </c>
      <c r="C4653" t="s">
        <v>14190</v>
      </c>
      <c r="D4653">
        <v>0.11869958788156509</v>
      </c>
      <c r="E4653">
        <v>0</v>
      </c>
      <c r="F4653">
        <v>0</v>
      </c>
      <c r="G4653">
        <v>6.7280292510986328E-2</v>
      </c>
      <c r="H4653">
        <v>0.23428709805011749</v>
      </c>
      <c r="I4653">
        <v>9.4844833016395569E-2</v>
      </c>
      <c r="J4653">
        <v>0</v>
      </c>
      <c r="K4653">
        <v>0</v>
      </c>
      <c r="L4653">
        <v>0</v>
      </c>
      <c r="M4653">
        <v>0</v>
      </c>
      <c r="N4653">
        <v>0</v>
      </c>
      <c r="O4653">
        <v>0.19221040606498721</v>
      </c>
      <c r="P4653">
        <v>0.27584454417228699</v>
      </c>
      <c r="Q4653">
        <v>12</v>
      </c>
    </row>
    <row r="4654" spans="1:17" x14ac:dyDescent="0.2">
      <c r="A4654" t="s">
        <v>4643</v>
      </c>
      <c r="B4654" s="3">
        <v>44113</v>
      </c>
      <c r="C4654" t="s">
        <v>14191</v>
      </c>
      <c r="D4654">
        <v>0.1234251633286476</v>
      </c>
      <c r="E4654">
        <v>0</v>
      </c>
      <c r="F4654">
        <v>7.3591113090515137E-2</v>
      </c>
      <c r="G4654">
        <v>0</v>
      </c>
      <c r="H4654">
        <v>0.44495365023612982</v>
      </c>
      <c r="I4654">
        <v>0</v>
      </c>
      <c r="J4654">
        <v>5.3158007562160492E-2</v>
      </c>
      <c r="K4654">
        <v>0</v>
      </c>
      <c r="L4654">
        <v>0</v>
      </c>
      <c r="M4654">
        <v>0</v>
      </c>
      <c r="N4654">
        <v>0</v>
      </c>
      <c r="O4654">
        <v>0</v>
      </c>
      <c r="P4654">
        <v>0.27689409255981451</v>
      </c>
      <c r="Q4654">
        <v>4</v>
      </c>
    </row>
    <row r="4655" spans="1:17" x14ac:dyDescent="0.2">
      <c r="A4655" t="s">
        <v>4644</v>
      </c>
      <c r="B4655" s="3">
        <v>44113</v>
      </c>
      <c r="C4655" t="s">
        <v>14192</v>
      </c>
      <c r="D4655">
        <v>0</v>
      </c>
      <c r="E4655">
        <v>0</v>
      </c>
      <c r="F4655">
        <v>0</v>
      </c>
      <c r="G4655">
        <v>7.6792240142822266E-2</v>
      </c>
      <c r="H4655">
        <v>0.17093592882156369</v>
      </c>
      <c r="I4655">
        <v>0</v>
      </c>
      <c r="J4655">
        <v>8.621332049369812E-2</v>
      </c>
      <c r="K4655">
        <v>0</v>
      </c>
      <c r="L4655">
        <v>0</v>
      </c>
      <c r="M4655">
        <v>0</v>
      </c>
      <c r="N4655">
        <v>0</v>
      </c>
      <c r="O4655">
        <v>0.15622025728225711</v>
      </c>
      <c r="P4655">
        <v>0.46586510539054871</v>
      </c>
      <c r="Q4655">
        <v>12</v>
      </c>
    </row>
    <row r="4656" spans="1:17" x14ac:dyDescent="0.2">
      <c r="A4656" t="s">
        <v>4645</v>
      </c>
      <c r="B4656" s="3">
        <v>44113</v>
      </c>
      <c r="C4656" t="s">
        <v>14193</v>
      </c>
      <c r="D4656">
        <v>0.1266693323850632</v>
      </c>
      <c r="E4656">
        <v>0</v>
      </c>
      <c r="F4656">
        <v>0.28811377286911011</v>
      </c>
      <c r="G4656">
        <v>0</v>
      </c>
      <c r="H4656">
        <v>0.42941492795944208</v>
      </c>
      <c r="I4656">
        <v>0.119367778301239</v>
      </c>
      <c r="J4656">
        <v>0</v>
      </c>
      <c r="K4656">
        <v>0</v>
      </c>
      <c r="L4656">
        <v>0</v>
      </c>
      <c r="M4656">
        <v>0</v>
      </c>
      <c r="N4656">
        <v>0</v>
      </c>
      <c r="O4656">
        <v>0</v>
      </c>
      <c r="P4656">
        <v>0</v>
      </c>
      <c r="Q4656">
        <v>4</v>
      </c>
    </row>
    <row r="4657" spans="1:17" x14ac:dyDescent="0.2">
      <c r="A4657" t="s">
        <v>4646</v>
      </c>
      <c r="B4657" s="3">
        <v>44113</v>
      </c>
      <c r="C4657" t="s">
        <v>14194</v>
      </c>
      <c r="D4657">
        <v>0</v>
      </c>
      <c r="E4657">
        <v>0</v>
      </c>
      <c r="F4657">
        <v>0</v>
      </c>
      <c r="G4657">
        <v>0</v>
      </c>
      <c r="H4657">
        <v>0.1345750689506531</v>
      </c>
      <c r="I4657">
        <v>0.28652617335319519</v>
      </c>
      <c r="J4657">
        <v>0.25968945026397711</v>
      </c>
      <c r="K4657">
        <v>0</v>
      </c>
      <c r="L4657">
        <v>0</v>
      </c>
      <c r="M4657">
        <v>0</v>
      </c>
      <c r="N4657">
        <v>0</v>
      </c>
      <c r="O4657">
        <v>0</v>
      </c>
      <c r="P4657">
        <v>0.232682079076767</v>
      </c>
      <c r="Q4657">
        <v>5</v>
      </c>
    </row>
    <row r="4658" spans="1:17" x14ac:dyDescent="0.2">
      <c r="A4658" t="s">
        <v>4647</v>
      </c>
      <c r="B4658" s="3">
        <v>44113</v>
      </c>
      <c r="C4658" t="s">
        <v>14195</v>
      </c>
      <c r="D4658">
        <v>5.7813741266727448E-2</v>
      </c>
      <c r="E4658">
        <v>0.1002733185887337</v>
      </c>
      <c r="F4658">
        <v>4.8166777938604348E-2</v>
      </c>
      <c r="G4658">
        <v>0</v>
      </c>
      <c r="H4658">
        <v>0.26691249012947083</v>
      </c>
      <c r="I4658">
        <v>0</v>
      </c>
      <c r="J4658">
        <v>0</v>
      </c>
      <c r="K4658">
        <v>0</v>
      </c>
      <c r="L4658">
        <v>0</v>
      </c>
      <c r="M4658">
        <v>0.1169714629650116</v>
      </c>
      <c r="N4658">
        <v>0</v>
      </c>
      <c r="O4658">
        <v>0.16498543322086329</v>
      </c>
      <c r="P4658">
        <v>0.22479461133480069</v>
      </c>
      <c r="Q4658">
        <v>4</v>
      </c>
    </row>
    <row r="4659" spans="1:17" x14ac:dyDescent="0.2">
      <c r="A4659" t="s">
        <v>4648</v>
      </c>
      <c r="B4659" s="3">
        <v>44113</v>
      </c>
      <c r="C4659" t="s">
        <v>14196</v>
      </c>
      <c r="D4659">
        <v>0</v>
      </c>
      <c r="E4659">
        <v>0</v>
      </c>
      <c r="F4659">
        <v>0</v>
      </c>
      <c r="G4659">
        <v>0</v>
      </c>
      <c r="H4659">
        <v>0</v>
      </c>
      <c r="I4659">
        <v>0.2218592166900635</v>
      </c>
      <c r="J4659">
        <v>0.32580050826072687</v>
      </c>
      <c r="K4659">
        <v>0.16409887373447421</v>
      </c>
      <c r="L4659">
        <v>0</v>
      </c>
      <c r="M4659">
        <v>0.1837206035852432</v>
      </c>
      <c r="N4659">
        <v>0</v>
      </c>
      <c r="O4659">
        <v>7.0319592952728271E-2</v>
      </c>
      <c r="P4659">
        <v>0</v>
      </c>
      <c r="Q4659">
        <v>6</v>
      </c>
    </row>
    <row r="4660" spans="1:17" x14ac:dyDescent="0.2">
      <c r="A4660" t="s">
        <v>4649</v>
      </c>
      <c r="B4660" s="3">
        <v>44113</v>
      </c>
      <c r="C4660" t="s">
        <v>14197</v>
      </c>
      <c r="D4660">
        <v>0.22592778503894809</v>
      </c>
      <c r="E4660">
        <v>0</v>
      </c>
      <c r="F4660">
        <v>0.12361665070056919</v>
      </c>
      <c r="G4660">
        <v>0.1126298978924751</v>
      </c>
      <c r="H4660">
        <v>0</v>
      </c>
      <c r="I4660">
        <v>0.1982081085443497</v>
      </c>
      <c r="J4660">
        <v>0.19756023585796359</v>
      </c>
      <c r="K4660">
        <v>0</v>
      </c>
      <c r="L4660">
        <v>0</v>
      </c>
      <c r="M4660">
        <v>0</v>
      </c>
      <c r="N4660">
        <v>6.6664509475231171E-2</v>
      </c>
      <c r="O4660">
        <v>5.3408626466989517E-2</v>
      </c>
      <c r="P4660">
        <v>0</v>
      </c>
      <c r="Q4660">
        <v>0</v>
      </c>
    </row>
    <row r="4661" spans="1:17" x14ac:dyDescent="0.2">
      <c r="A4661" t="s">
        <v>4650</v>
      </c>
      <c r="B4661" s="3">
        <v>44113</v>
      </c>
      <c r="C4661" t="s">
        <v>14198</v>
      </c>
      <c r="D4661">
        <v>0</v>
      </c>
      <c r="E4661">
        <v>0.28746861219406128</v>
      </c>
      <c r="F4661">
        <v>0</v>
      </c>
      <c r="G4661">
        <v>0</v>
      </c>
      <c r="H4661">
        <v>0</v>
      </c>
      <c r="I4661">
        <v>0</v>
      </c>
      <c r="J4661">
        <v>0.1166639477014542</v>
      </c>
      <c r="K4661">
        <v>0</v>
      </c>
      <c r="L4661">
        <v>0</v>
      </c>
      <c r="M4661">
        <v>0.39571011066436768</v>
      </c>
      <c r="N4661">
        <v>0</v>
      </c>
      <c r="O4661">
        <v>0.13095374405384061</v>
      </c>
      <c r="P4661">
        <v>0</v>
      </c>
      <c r="Q4661">
        <v>9</v>
      </c>
    </row>
    <row r="4662" spans="1:17" x14ac:dyDescent="0.2">
      <c r="A4662" t="s">
        <v>4651</v>
      </c>
      <c r="B4662" s="3">
        <v>44113</v>
      </c>
      <c r="C4662" t="s">
        <v>14199</v>
      </c>
      <c r="D4662">
        <v>0</v>
      </c>
      <c r="E4662">
        <v>0</v>
      </c>
      <c r="F4662">
        <v>0.166580930352211</v>
      </c>
      <c r="G4662">
        <v>0.1009128764271736</v>
      </c>
      <c r="H4662">
        <v>0</v>
      </c>
      <c r="I4662">
        <v>0.32358652353286738</v>
      </c>
      <c r="J4662">
        <v>8.4033511579036713E-2</v>
      </c>
      <c r="K4662">
        <v>0</v>
      </c>
      <c r="L4662">
        <v>0</v>
      </c>
      <c r="M4662">
        <v>0</v>
      </c>
      <c r="N4662">
        <v>4.0589369833469391E-2</v>
      </c>
      <c r="O4662">
        <v>0.14976334571838379</v>
      </c>
      <c r="P4662">
        <v>0.1201088428497314</v>
      </c>
      <c r="Q4662">
        <v>5</v>
      </c>
    </row>
    <row r="4663" spans="1:17" x14ac:dyDescent="0.2">
      <c r="A4663" t="s">
        <v>4652</v>
      </c>
      <c r="B4663" s="3">
        <v>44116</v>
      </c>
      <c r="C4663" t="s">
        <v>14200</v>
      </c>
      <c r="D4663">
        <v>0.40566256642341608</v>
      </c>
      <c r="E4663">
        <v>0</v>
      </c>
      <c r="F4663">
        <v>0.19995430111885071</v>
      </c>
      <c r="G4663">
        <v>0.21181610226631159</v>
      </c>
      <c r="H4663">
        <v>7.236141711473465E-2</v>
      </c>
      <c r="I4663">
        <v>0</v>
      </c>
      <c r="J4663">
        <v>0</v>
      </c>
      <c r="K4663">
        <v>0</v>
      </c>
      <c r="L4663">
        <v>0</v>
      </c>
      <c r="M4663">
        <v>0</v>
      </c>
      <c r="N4663">
        <v>0</v>
      </c>
      <c r="O4663">
        <v>0</v>
      </c>
      <c r="P4663">
        <v>7.1683071553707123E-2</v>
      </c>
      <c r="Q4663">
        <v>0</v>
      </c>
    </row>
    <row r="4664" spans="1:17" x14ac:dyDescent="0.2">
      <c r="A4664" t="s">
        <v>4653</v>
      </c>
      <c r="B4664" s="3">
        <v>44116</v>
      </c>
      <c r="C4664" t="s">
        <v>14201</v>
      </c>
      <c r="D4664">
        <v>0.14219182729721069</v>
      </c>
      <c r="E4664">
        <v>0</v>
      </c>
      <c r="F4664">
        <v>0</v>
      </c>
      <c r="G4664">
        <v>0</v>
      </c>
      <c r="H4664">
        <v>0.46664696931838989</v>
      </c>
      <c r="I4664">
        <v>0</v>
      </c>
      <c r="J4664">
        <v>0.1237009018659592</v>
      </c>
      <c r="K4664">
        <v>6.2097262591123581E-2</v>
      </c>
      <c r="L4664">
        <v>0.13549572229385379</v>
      </c>
      <c r="M4664">
        <v>0</v>
      </c>
      <c r="N4664">
        <v>0</v>
      </c>
      <c r="O4664">
        <v>0</v>
      </c>
      <c r="P4664">
        <v>4.9145296216011047E-2</v>
      </c>
      <c r="Q4664">
        <v>4</v>
      </c>
    </row>
    <row r="4665" spans="1:17" x14ac:dyDescent="0.2">
      <c r="A4665" t="s">
        <v>4654</v>
      </c>
      <c r="B4665" s="3">
        <v>44116</v>
      </c>
      <c r="C4665" t="s">
        <v>14202</v>
      </c>
      <c r="D4665">
        <v>0</v>
      </c>
      <c r="E4665">
        <v>0</v>
      </c>
      <c r="F4665">
        <v>0.26772394776344299</v>
      </c>
      <c r="G4665">
        <v>0.30041661858558649</v>
      </c>
      <c r="H4665">
        <v>0</v>
      </c>
      <c r="I4665">
        <v>0</v>
      </c>
      <c r="J4665">
        <v>0.35491126775741583</v>
      </c>
      <c r="K4665">
        <v>0</v>
      </c>
      <c r="L4665">
        <v>0</v>
      </c>
      <c r="M4665">
        <v>0</v>
      </c>
      <c r="N4665">
        <v>0</v>
      </c>
      <c r="O4665">
        <v>0</v>
      </c>
      <c r="P4665">
        <v>0</v>
      </c>
      <c r="Q4665">
        <v>6</v>
      </c>
    </row>
    <row r="4666" spans="1:17" x14ac:dyDescent="0.2">
      <c r="A4666" t="s">
        <v>4655</v>
      </c>
      <c r="B4666" s="3">
        <v>44116</v>
      </c>
      <c r="C4666" t="s">
        <v>14203</v>
      </c>
      <c r="D4666">
        <v>0.26999196410179138</v>
      </c>
      <c r="E4666">
        <v>0</v>
      </c>
      <c r="F4666">
        <v>0</v>
      </c>
      <c r="G4666">
        <v>7.5871840119361877E-2</v>
      </c>
      <c r="H4666">
        <v>0.36820566654205322</v>
      </c>
      <c r="I4666">
        <v>0</v>
      </c>
      <c r="J4666">
        <v>8.7469317018985748E-2</v>
      </c>
      <c r="K4666">
        <v>0.166058748960495</v>
      </c>
      <c r="L4666">
        <v>0</v>
      </c>
      <c r="M4666">
        <v>0</v>
      </c>
      <c r="N4666">
        <v>0</v>
      </c>
      <c r="O4666">
        <v>0</v>
      </c>
      <c r="P4666">
        <v>0</v>
      </c>
      <c r="Q4666">
        <v>4</v>
      </c>
    </row>
    <row r="4667" spans="1:17" x14ac:dyDescent="0.2">
      <c r="A4667" t="s">
        <v>4656</v>
      </c>
      <c r="B4667" s="3">
        <v>44116</v>
      </c>
      <c r="C4667" t="s">
        <v>14204</v>
      </c>
      <c r="D4667">
        <v>0.7424767017364502</v>
      </c>
      <c r="E4667">
        <v>0</v>
      </c>
      <c r="F4667">
        <v>0</v>
      </c>
      <c r="G4667">
        <v>0</v>
      </c>
      <c r="H4667">
        <v>0</v>
      </c>
      <c r="I4667">
        <v>0</v>
      </c>
      <c r="J4667">
        <v>0</v>
      </c>
      <c r="K4667">
        <v>0</v>
      </c>
      <c r="L4667">
        <v>0</v>
      </c>
      <c r="M4667">
        <v>8.1199176609516144E-2</v>
      </c>
      <c r="N4667">
        <v>0</v>
      </c>
      <c r="O4667">
        <v>0</v>
      </c>
      <c r="P4667">
        <v>0.12823314964771271</v>
      </c>
      <c r="Q4667">
        <v>0</v>
      </c>
    </row>
    <row r="4668" spans="1:17" x14ac:dyDescent="0.2">
      <c r="A4668" t="s">
        <v>4657</v>
      </c>
      <c r="B4668" s="3">
        <v>44116</v>
      </c>
      <c r="C4668" t="s">
        <v>14205</v>
      </c>
      <c r="D4668">
        <v>0</v>
      </c>
      <c r="E4668">
        <v>0</v>
      </c>
      <c r="F4668">
        <v>0</v>
      </c>
      <c r="G4668">
        <v>0</v>
      </c>
      <c r="H4668">
        <v>0.1014182567596436</v>
      </c>
      <c r="I4668">
        <v>0</v>
      </c>
      <c r="J4668">
        <v>0</v>
      </c>
      <c r="K4668">
        <v>0.36155453324317932</v>
      </c>
      <c r="L4668">
        <v>0</v>
      </c>
      <c r="M4668">
        <v>0.3710501492023468</v>
      </c>
      <c r="N4668">
        <v>0</v>
      </c>
      <c r="O4668">
        <v>0.1126943603157997</v>
      </c>
      <c r="P4668">
        <v>0</v>
      </c>
      <c r="Q4668">
        <v>9</v>
      </c>
    </row>
    <row r="4669" spans="1:17" x14ac:dyDescent="0.2">
      <c r="A4669" t="s">
        <v>4658</v>
      </c>
      <c r="B4669" s="3">
        <v>44116</v>
      </c>
      <c r="C4669" t="s">
        <v>14206</v>
      </c>
      <c r="D4669">
        <v>0</v>
      </c>
      <c r="E4669">
        <v>0</v>
      </c>
      <c r="F4669">
        <v>0.25796812772750849</v>
      </c>
      <c r="G4669">
        <v>0</v>
      </c>
      <c r="H4669">
        <v>0</v>
      </c>
      <c r="I4669">
        <v>0</v>
      </c>
      <c r="J4669">
        <v>0.1787469536066055</v>
      </c>
      <c r="K4669">
        <v>0</v>
      </c>
      <c r="L4669">
        <v>0</v>
      </c>
      <c r="M4669">
        <v>0.38424018025398249</v>
      </c>
      <c r="N4669">
        <v>6.6134609282016754E-2</v>
      </c>
      <c r="O4669">
        <v>0</v>
      </c>
      <c r="P4669">
        <v>7.6684273779392242E-2</v>
      </c>
      <c r="Q4669">
        <v>9</v>
      </c>
    </row>
    <row r="4670" spans="1:17" x14ac:dyDescent="0.2">
      <c r="A4670" t="s">
        <v>4659</v>
      </c>
      <c r="B4670" s="3">
        <v>44116</v>
      </c>
      <c r="C4670" t="s">
        <v>14207</v>
      </c>
      <c r="D4670">
        <v>0</v>
      </c>
      <c r="E4670">
        <v>0</v>
      </c>
      <c r="F4670">
        <v>0.45826822519302368</v>
      </c>
      <c r="G4670">
        <v>9.4498693943023682E-2</v>
      </c>
      <c r="H4670">
        <v>0</v>
      </c>
      <c r="I4670">
        <v>0</v>
      </c>
      <c r="J4670">
        <v>0</v>
      </c>
      <c r="K4670">
        <v>0.21656949818134311</v>
      </c>
      <c r="L4670">
        <v>0</v>
      </c>
      <c r="M4670">
        <v>0.17292250692844391</v>
      </c>
      <c r="N4670">
        <v>0</v>
      </c>
      <c r="O4670">
        <v>0</v>
      </c>
      <c r="P4670">
        <v>0</v>
      </c>
      <c r="Q4670">
        <v>2</v>
      </c>
    </row>
    <row r="4671" spans="1:17" x14ac:dyDescent="0.2">
      <c r="A4671" t="s">
        <v>4660</v>
      </c>
      <c r="B4671" s="3">
        <v>44116</v>
      </c>
      <c r="C4671" t="s">
        <v>14208</v>
      </c>
      <c r="D4671">
        <v>0.72246605157852173</v>
      </c>
      <c r="E4671">
        <v>1.0990899987518791E-2</v>
      </c>
      <c r="F4671">
        <v>1.099103409796953E-2</v>
      </c>
      <c r="G4671">
        <v>1.0990940034389499E-2</v>
      </c>
      <c r="H4671">
        <v>1.099107414484024E-2</v>
      </c>
      <c r="I4671">
        <v>1.099096611142159E-2</v>
      </c>
      <c r="J4671">
        <v>0.15663303434848791</v>
      </c>
      <c r="K4671">
        <v>1.0990976355969909E-2</v>
      </c>
      <c r="L4671">
        <v>1.099091675132513E-2</v>
      </c>
      <c r="M4671">
        <v>1.0991101153194901E-2</v>
      </c>
      <c r="N4671">
        <v>1.0990899987518791E-2</v>
      </c>
      <c r="O4671">
        <v>1.0991104878485199E-2</v>
      </c>
      <c r="P4671">
        <v>1.099098194390535E-2</v>
      </c>
      <c r="Q4671">
        <v>0</v>
      </c>
    </row>
    <row r="4672" spans="1:17" x14ac:dyDescent="0.2">
      <c r="A4672" t="s">
        <v>4661</v>
      </c>
      <c r="B4672" s="3">
        <v>44116</v>
      </c>
      <c r="C4672" t="s">
        <v>14209</v>
      </c>
      <c r="D4672">
        <v>0.18835616111755371</v>
      </c>
      <c r="E4672">
        <v>0</v>
      </c>
      <c r="F4672">
        <v>0.27789300680160522</v>
      </c>
      <c r="G4672">
        <v>0.1742924302816391</v>
      </c>
      <c r="H4672">
        <v>0</v>
      </c>
      <c r="I4672">
        <v>0</v>
      </c>
      <c r="J4672">
        <v>0</v>
      </c>
      <c r="K4672">
        <v>0</v>
      </c>
      <c r="L4672">
        <v>0</v>
      </c>
      <c r="M4672">
        <v>0.32648548483848572</v>
      </c>
      <c r="N4672">
        <v>0</v>
      </c>
      <c r="O4672">
        <v>0</v>
      </c>
      <c r="P4672">
        <v>0</v>
      </c>
      <c r="Q4672">
        <v>9</v>
      </c>
    </row>
    <row r="4673" spans="1:17" x14ac:dyDescent="0.2">
      <c r="A4673" t="s">
        <v>4662</v>
      </c>
      <c r="B4673" s="3">
        <v>44116</v>
      </c>
      <c r="C4673" t="s">
        <v>14210</v>
      </c>
      <c r="D4673">
        <v>0.43967798352241522</v>
      </c>
      <c r="E4673">
        <v>0.10955604165792469</v>
      </c>
      <c r="F4673">
        <v>0</v>
      </c>
      <c r="G4673">
        <v>0</v>
      </c>
      <c r="H4673">
        <v>0</v>
      </c>
      <c r="I4673">
        <v>0.25396847724914551</v>
      </c>
      <c r="J4673">
        <v>0.1391031593084335</v>
      </c>
      <c r="K4673">
        <v>0</v>
      </c>
      <c r="L4673">
        <v>0</v>
      </c>
      <c r="M4673">
        <v>0</v>
      </c>
      <c r="N4673">
        <v>0</v>
      </c>
      <c r="O4673">
        <v>0</v>
      </c>
      <c r="P4673">
        <v>0</v>
      </c>
      <c r="Q4673">
        <v>0</v>
      </c>
    </row>
    <row r="4674" spans="1:17" x14ac:dyDescent="0.2">
      <c r="A4674" t="s">
        <v>4663</v>
      </c>
      <c r="B4674" s="3">
        <v>44116</v>
      </c>
      <c r="C4674" t="s">
        <v>14211</v>
      </c>
      <c r="D4674">
        <v>0.27793905138969421</v>
      </c>
      <c r="E4674">
        <v>0</v>
      </c>
      <c r="F4674">
        <v>0.50166934728622437</v>
      </c>
      <c r="G4674">
        <v>0</v>
      </c>
      <c r="H4674">
        <v>0</v>
      </c>
      <c r="I4674">
        <v>0</v>
      </c>
      <c r="J4674">
        <v>0</v>
      </c>
      <c r="K4674">
        <v>0</v>
      </c>
      <c r="L4674">
        <v>0</v>
      </c>
      <c r="M4674">
        <v>0</v>
      </c>
      <c r="N4674">
        <v>0.13491988182067871</v>
      </c>
      <c r="O4674">
        <v>0</v>
      </c>
      <c r="P4674">
        <v>0</v>
      </c>
      <c r="Q4674">
        <v>2</v>
      </c>
    </row>
    <row r="4675" spans="1:17" x14ac:dyDescent="0.2">
      <c r="A4675" t="s">
        <v>4664</v>
      </c>
      <c r="B4675" s="3">
        <v>44116</v>
      </c>
      <c r="C4675" t="s">
        <v>14212</v>
      </c>
      <c r="D4675">
        <v>0.16052958369255069</v>
      </c>
      <c r="E4675">
        <v>0</v>
      </c>
      <c r="F4675">
        <v>0.1099790558218956</v>
      </c>
      <c r="G4675">
        <v>8.2947246730327606E-2</v>
      </c>
      <c r="H4675">
        <v>0.19198109209537509</v>
      </c>
      <c r="I4675">
        <v>0</v>
      </c>
      <c r="J4675">
        <v>0.17925843596458441</v>
      </c>
      <c r="K4675">
        <v>0</v>
      </c>
      <c r="L4675">
        <v>9.3513749539852142E-2</v>
      </c>
      <c r="M4675">
        <v>7.7271386981010437E-2</v>
      </c>
      <c r="N4675">
        <v>7.7013865113258362E-2</v>
      </c>
      <c r="O4675">
        <v>0</v>
      </c>
      <c r="P4675">
        <v>0</v>
      </c>
      <c r="Q4675">
        <v>4</v>
      </c>
    </row>
    <row r="4676" spans="1:17" x14ac:dyDescent="0.2">
      <c r="A4676" t="s">
        <v>4665</v>
      </c>
      <c r="B4676" s="3">
        <v>44116</v>
      </c>
      <c r="C4676" t="s">
        <v>14213</v>
      </c>
      <c r="D4676">
        <v>0.31654202938079828</v>
      </c>
      <c r="E4676">
        <v>0</v>
      </c>
      <c r="F4676">
        <v>0</v>
      </c>
      <c r="G4676">
        <v>0</v>
      </c>
      <c r="H4676">
        <v>0</v>
      </c>
      <c r="I4676">
        <v>0</v>
      </c>
      <c r="J4676">
        <v>0.15464779734611511</v>
      </c>
      <c r="K4676">
        <v>0.1382054686546326</v>
      </c>
      <c r="L4676">
        <v>0.321359783411026</v>
      </c>
      <c r="M4676">
        <v>0</v>
      </c>
      <c r="N4676">
        <v>0</v>
      </c>
      <c r="O4676">
        <v>0</v>
      </c>
      <c r="P4676">
        <v>0</v>
      </c>
      <c r="Q4676">
        <v>8</v>
      </c>
    </row>
    <row r="4677" spans="1:17" x14ac:dyDescent="0.2">
      <c r="A4677" t="s">
        <v>4666</v>
      </c>
      <c r="B4677" s="3">
        <v>44116</v>
      </c>
      <c r="C4677" t="s">
        <v>14214</v>
      </c>
      <c r="D4677">
        <v>0</v>
      </c>
      <c r="E4677">
        <v>0</v>
      </c>
      <c r="F4677">
        <v>0.42184954881668091</v>
      </c>
      <c r="G4677">
        <v>0.24057142436504361</v>
      </c>
      <c r="H4677">
        <v>0</v>
      </c>
      <c r="I4677">
        <v>0</v>
      </c>
      <c r="J4677">
        <v>0</v>
      </c>
      <c r="K4677">
        <v>0</v>
      </c>
      <c r="L4677">
        <v>0</v>
      </c>
      <c r="M4677">
        <v>0.1837091147899628</v>
      </c>
      <c r="N4677">
        <v>0.1044145151972771</v>
      </c>
      <c r="O4677">
        <v>0</v>
      </c>
      <c r="P4677">
        <v>0</v>
      </c>
      <c r="Q4677">
        <v>2</v>
      </c>
    </row>
    <row r="4678" spans="1:17" x14ac:dyDescent="0.2">
      <c r="A4678" t="s">
        <v>4667</v>
      </c>
      <c r="B4678" s="3">
        <v>44116</v>
      </c>
      <c r="C4678" t="s">
        <v>14215</v>
      </c>
      <c r="D4678">
        <v>0</v>
      </c>
      <c r="E4678">
        <v>0</v>
      </c>
      <c r="F4678">
        <v>0.2050518989562988</v>
      </c>
      <c r="G4678">
        <v>0.1370753347873688</v>
      </c>
      <c r="H4678">
        <v>0</v>
      </c>
      <c r="I4678">
        <v>0</v>
      </c>
      <c r="J4678">
        <v>0</v>
      </c>
      <c r="K4678">
        <v>0</v>
      </c>
      <c r="L4678">
        <v>0.1620961129665375</v>
      </c>
      <c r="M4678">
        <v>0.4265379011631012</v>
      </c>
      <c r="N4678">
        <v>0</v>
      </c>
      <c r="O4678">
        <v>0</v>
      </c>
      <c r="P4678">
        <v>0</v>
      </c>
      <c r="Q4678">
        <v>9</v>
      </c>
    </row>
    <row r="4679" spans="1:17" x14ac:dyDescent="0.2">
      <c r="A4679" t="s">
        <v>4668</v>
      </c>
      <c r="B4679" s="3">
        <v>44116</v>
      </c>
      <c r="C4679" t="s">
        <v>14216</v>
      </c>
      <c r="D4679">
        <v>0</v>
      </c>
      <c r="E4679">
        <v>0</v>
      </c>
      <c r="F4679">
        <v>0</v>
      </c>
      <c r="G4679">
        <v>0</v>
      </c>
      <c r="H4679">
        <v>0.3409615159034729</v>
      </c>
      <c r="I4679">
        <v>0.29272478818893433</v>
      </c>
      <c r="J4679">
        <v>5.7896677404642112E-2</v>
      </c>
      <c r="K4679">
        <v>0</v>
      </c>
      <c r="L4679">
        <v>5.4947301745414727E-2</v>
      </c>
      <c r="M4679">
        <v>0</v>
      </c>
      <c r="N4679">
        <v>0.14975821971893311</v>
      </c>
      <c r="O4679">
        <v>7.6757773756980896E-2</v>
      </c>
      <c r="P4679">
        <v>0</v>
      </c>
      <c r="Q4679">
        <v>4</v>
      </c>
    </row>
    <row r="4680" spans="1:17" x14ac:dyDescent="0.2">
      <c r="A4680" t="s">
        <v>4669</v>
      </c>
      <c r="B4680" s="3">
        <v>44116</v>
      </c>
      <c r="C4680" t="s">
        <v>14217</v>
      </c>
      <c r="D4680">
        <v>0</v>
      </c>
      <c r="E4680">
        <v>0.1207256317138672</v>
      </c>
      <c r="F4680">
        <v>0</v>
      </c>
      <c r="G4680">
        <v>0</v>
      </c>
      <c r="H4680">
        <v>0</v>
      </c>
      <c r="I4680">
        <v>0</v>
      </c>
      <c r="J4680">
        <v>0</v>
      </c>
      <c r="K4680">
        <v>0.66308838129043579</v>
      </c>
      <c r="L4680">
        <v>5.3437262773513787E-2</v>
      </c>
      <c r="M4680">
        <v>0</v>
      </c>
      <c r="N4680">
        <v>6.1709783971309662E-2</v>
      </c>
      <c r="O4680">
        <v>6.6837519407272339E-2</v>
      </c>
      <c r="P4680">
        <v>0</v>
      </c>
      <c r="Q4680">
        <v>7</v>
      </c>
    </row>
    <row r="4681" spans="1:17" x14ac:dyDescent="0.2">
      <c r="A4681" t="s">
        <v>4670</v>
      </c>
      <c r="B4681" s="3">
        <v>44116</v>
      </c>
      <c r="C4681" t="s">
        <v>14218</v>
      </c>
      <c r="D4681">
        <v>0</v>
      </c>
      <c r="E4681">
        <v>0</v>
      </c>
      <c r="F4681">
        <v>0.1215149834752083</v>
      </c>
      <c r="G4681">
        <v>6.4097113907337189E-2</v>
      </c>
      <c r="H4681">
        <v>0</v>
      </c>
      <c r="I4681">
        <v>0</v>
      </c>
      <c r="J4681">
        <v>0.1166252046823502</v>
      </c>
      <c r="K4681">
        <v>0</v>
      </c>
      <c r="L4681">
        <v>0</v>
      </c>
      <c r="M4681">
        <v>0</v>
      </c>
      <c r="N4681">
        <v>0.17545238137245181</v>
      </c>
      <c r="O4681">
        <v>0.212199792265892</v>
      </c>
      <c r="P4681">
        <v>0.28938943147659302</v>
      </c>
      <c r="Q4681">
        <v>12</v>
      </c>
    </row>
    <row r="4682" spans="1:17" x14ac:dyDescent="0.2">
      <c r="A4682" t="s">
        <v>4671</v>
      </c>
      <c r="B4682" s="3">
        <v>44116</v>
      </c>
      <c r="C4682" t="s">
        <v>14219</v>
      </c>
      <c r="D4682">
        <v>0</v>
      </c>
      <c r="E4682">
        <v>0</v>
      </c>
      <c r="F4682">
        <v>0.11518411338329319</v>
      </c>
      <c r="G4682">
        <v>0</v>
      </c>
      <c r="H4682">
        <v>0</v>
      </c>
      <c r="I4682">
        <v>0</v>
      </c>
      <c r="J4682">
        <v>0</v>
      </c>
      <c r="K4682">
        <v>0</v>
      </c>
      <c r="L4682">
        <v>0.16086189448833471</v>
      </c>
      <c r="M4682">
        <v>0</v>
      </c>
      <c r="N4682">
        <v>0.10037215799093251</v>
      </c>
      <c r="O4682">
        <v>0</v>
      </c>
      <c r="P4682">
        <v>0.56063151359558105</v>
      </c>
      <c r="Q4682">
        <v>12</v>
      </c>
    </row>
    <row r="4683" spans="1:17" x14ac:dyDescent="0.2">
      <c r="A4683" t="s">
        <v>4672</v>
      </c>
      <c r="B4683" s="3">
        <v>44116</v>
      </c>
      <c r="C4683" t="s">
        <v>14220</v>
      </c>
      <c r="D4683">
        <v>0.39786770939826971</v>
      </c>
      <c r="E4683">
        <v>1.099273469299078E-2</v>
      </c>
      <c r="F4683">
        <v>1.099277380853891E-2</v>
      </c>
      <c r="G4683">
        <v>1.0992724448442461E-2</v>
      </c>
      <c r="H4683">
        <v>0.1538141667842865</v>
      </c>
      <c r="I4683">
        <v>1.099300011992455E-2</v>
      </c>
      <c r="J4683">
        <v>1.0992724448442461E-2</v>
      </c>
      <c r="K4683">
        <v>1.099279150366783E-2</v>
      </c>
      <c r="L4683">
        <v>1.099277101457119E-2</v>
      </c>
      <c r="M4683">
        <v>1.099272537976503E-2</v>
      </c>
      <c r="N4683">
        <v>1.099307835102081E-2</v>
      </c>
      <c r="O4683">
        <v>1.099277846515179E-2</v>
      </c>
      <c r="P4683">
        <v>0.33838999271392822</v>
      </c>
      <c r="Q4683">
        <v>0</v>
      </c>
    </row>
    <row r="4684" spans="1:17" x14ac:dyDescent="0.2">
      <c r="A4684" t="s">
        <v>4673</v>
      </c>
      <c r="B4684" s="3">
        <v>44116</v>
      </c>
      <c r="C4684" t="s">
        <v>14221</v>
      </c>
      <c r="D4684">
        <v>0</v>
      </c>
      <c r="E4684">
        <v>0</v>
      </c>
      <c r="F4684">
        <v>0.38246685266494751</v>
      </c>
      <c r="G4684">
        <v>0.1417703032493591</v>
      </c>
      <c r="H4684">
        <v>0</v>
      </c>
      <c r="I4684">
        <v>0.3902951180934906</v>
      </c>
      <c r="J4684">
        <v>0</v>
      </c>
      <c r="K4684">
        <v>0</v>
      </c>
      <c r="L4684">
        <v>0</v>
      </c>
      <c r="M4684">
        <v>0</v>
      </c>
      <c r="N4684">
        <v>0</v>
      </c>
      <c r="O4684">
        <v>0</v>
      </c>
      <c r="P4684">
        <v>0</v>
      </c>
      <c r="Q4684">
        <v>5</v>
      </c>
    </row>
    <row r="4685" spans="1:17" x14ac:dyDescent="0.2">
      <c r="A4685" t="s">
        <v>4674</v>
      </c>
      <c r="B4685" s="3">
        <v>44116</v>
      </c>
      <c r="C4685" t="s">
        <v>14222</v>
      </c>
      <c r="D4685">
        <v>0.31663602590560908</v>
      </c>
      <c r="E4685">
        <v>0</v>
      </c>
      <c r="F4685">
        <v>0</v>
      </c>
      <c r="G4685">
        <v>0</v>
      </c>
      <c r="H4685">
        <v>0</v>
      </c>
      <c r="I4685">
        <v>0.1208103448152542</v>
      </c>
      <c r="J4685">
        <v>0.2220626175403595</v>
      </c>
      <c r="K4685">
        <v>0</v>
      </c>
      <c r="L4685">
        <v>0.1049159094691277</v>
      </c>
      <c r="M4685">
        <v>0.18428382277488711</v>
      </c>
      <c r="N4685">
        <v>0</v>
      </c>
      <c r="O4685">
        <v>0</v>
      </c>
      <c r="P4685">
        <v>0</v>
      </c>
      <c r="Q4685">
        <v>0</v>
      </c>
    </row>
    <row r="4686" spans="1:17" x14ac:dyDescent="0.2">
      <c r="A4686" t="s">
        <v>4675</v>
      </c>
      <c r="B4686" s="3">
        <v>44116</v>
      </c>
      <c r="C4686" t="s">
        <v>14223</v>
      </c>
      <c r="D4686">
        <v>1.9232997670769691E-2</v>
      </c>
      <c r="E4686">
        <v>1.923301070928574E-2</v>
      </c>
      <c r="F4686">
        <v>1.9233318045735359E-2</v>
      </c>
      <c r="G4686">
        <v>1.9232837483286861E-2</v>
      </c>
      <c r="H4686">
        <v>1.9232837483286861E-2</v>
      </c>
      <c r="I4686">
        <v>1.923309825360775E-2</v>
      </c>
      <c r="J4686">
        <v>0.76920384168624878</v>
      </c>
      <c r="K4686">
        <v>1.9232837483286861E-2</v>
      </c>
      <c r="L4686">
        <v>1.9232837483286861E-2</v>
      </c>
      <c r="M4686">
        <v>1.9232837483286861E-2</v>
      </c>
      <c r="N4686">
        <v>1.923306472599506E-2</v>
      </c>
      <c r="O4686">
        <v>1.923328265547752E-2</v>
      </c>
      <c r="P4686">
        <v>1.923323608934879E-2</v>
      </c>
      <c r="Q4686">
        <v>6</v>
      </c>
    </row>
    <row r="4687" spans="1:17" x14ac:dyDescent="0.2">
      <c r="A4687" t="s">
        <v>4676</v>
      </c>
      <c r="B4687" s="3">
        <v>44117</v>
      </c>
      <c r="C4687" t="s">
        <v>14224</v>
      </c>
      <c r="D4687">
        <v>0.1605024188756943</v>
      </c>
      <c r="E4687">
        <v>0</v>
      </c>
      <c r="F4687">
        <v>0.1209988370537758</v>
      </c>
      <c r="G4687">
        <v>0.1228322610259056</v>
      </c>
      <c r="H4687">
        <v>0</v>
      </c>
      <c r="I4687">
        <v>0</v>
      </c>
      <c r="J4687">
        <v>0.13458552956581121</v>
      </c>
      <c r="K4687">
        <v>0</v>
      </c>
      <c r="L4687">
        <v>0.11654409021139139</v>
      </c>
      <c r="M4687">
        <v>0</v>
      </c>
      <c r="N4687">
        <v>0</v>
      </c>
      <c r="O4687">
        <v>0</v>
      </c>
      <c r="P4687">
        <v>0.2846653163433075</v>
      </c>
      <c r="Q4687">
        <v>12</v>
      </c>
    </row>
    <row r="4688" spans="1:17" x14ac:dyDescent="0.2">
      <c r="A4688" t="s">
        <v>4677</v>
      </c>
      <c r="B4688" s="3">
        <v>44117</v>
      </c>
      <c r="C4688" t="s">
        <v>14225</v>
      </c>
      <c r="D4688">
        <v>0</v>
      </c>
      <c r="E4688">
        <v>0</v>
      </c>
      <c r="F4688">
        <v>7.1672752499580383E-2</v>
      </c>
      <c r="G4688">
        <v>7.9416066408157349E-2</v>
      </c>
      <c r="H4688">
        <v>0.1184821203351021</v>
      </c>
      <c r="I4688">
        <v>0.22071227431297299</v>
      </c>
      <c r="J4688">
        <v>3.3673301339149482E-2</v>
      </c>
      <c r="K4688">
        <v>5.6404273957014077E-2</v>
      </c>
      <c r="L4688">
        <v>3.4864973276853561E-2</v>
      </c>
      <c r="M4688">
        <v>0</v>
      </c>
      <c r="N4688">
        <v>0</v>
      </c>
      <c r="O4688">
        <v>0.20698319375514981</v>
      </c>
      <c r="P4688">
        <v>0.17009431123733521</v>
      </c>
      <c r="Q4688">
        <v>5</v>
      </c>
    </row>
    <row r="4689" spans="1:17" x14ac:dyDescent="0.2">
      <c r="A4689" t="s">
        <v>4678</v>
      </c>
      <c r="B4689" s="3">
        <v>44117</v>
      </c>
      <c r="C4689" t="s">
        <v>14226</v>
      </c>
      <c r="D4689">
        <v>7.4599593877792358E-2</v>
      </c>
      <c r="E4689">
        <v>9.577806293964386E-2</v>
      </c>
      <c r="F4689">
        <v>9.5803238451480865E-2</v>
      </c>
      <c r="G4689">
        <v>0.17224088311195371</v>
      </c>
      <c r="H4689">
        <v>2.9243862256407741E-2</v>
      </c>
      <c r="I4689">
        <v>0.19070808589458471</v>
      </c>
      <c r="J4689">
        <v>0</v>
      </c>
      <c r="K4689">
        <v>0.1044573187828064</v>
      </c>
      <c r="L4689">
        <v>0.11888965219259259</v>
      </c>
      <c r="M4689">
        <v>0</v>
      </c>
      <c r="N4689">
        <v>0</v>
      </c>
      <c r="O4689">
        <v>0</v>
      </c>
      <c r="P4689">
        <v>0.11172583699226379</v>
      </c>
      <c r="Q4689">
        <v>5</v>
      </c>
    </row>
    <row r="4690" spans="1:17" x14ac:dyDescent="0.2">
      <c r="A4690" t="s">
        <v>4679</v>
      </c>
      <c r="B4690" s="3">
        <v>44117</v>
      </c>
      <c r="C4690" t="s">
        <v>14227</v>
      </c>
      <c r="D4690">
        <v>7.8451603651046753E-2</v>
      </c>
      <c r="E4690">
        <v>3.2346706837415702E-2</v>
      </c>
      <c r="F4690">
        <v>0.16621553897857669</v>
      </c>
      <c r="G4690">
        <v>0</v>
      </c>
      <c r="H4690">
        <v>0</v>
      </c>
      <c r="I4690">
        <v>0.214714840054512</v>
      </c>
      <c r="J4690">
        <v>0</v>
      </c>
      <c r="K4690">
        <v>0.2206256240606308</v>
      </c>
      <c r="L4690">
        <v>0</v>
      </c>
      <c r="M4690">
        <v>0.20589424669742579</v>
      </c>
      <c r="N4690">
        <v>3.2436661422252662E-2</v>
      </c>
      <c r="O4690">
        <v>3.9931364357471473E-2</v>
      </c>
      <c r="P4690">
        <v>0</v>
      </c>
      <c r="Q4690">
        <v>7</v>
      </c>
    </row>
    <row r="4691" spans="1:17" x14ac:dyDescent="0.2">
      <c r="A4691" t="s">
        <v>4680</v>
      </c>
      <c r="B4691" s="3">
        <v>44117</v>
      </c>
      <c r="C4691" t="s">
        <v>14228</v>
      </c>
      <c r="D4691">
        <v>0</v>
      </c>
      <c r="E4691">
        <v>0</v>
      </c>
      <c r="F4691">
        <v>0</v>
      </c>
      <c r="G4691">
        <v>0</v>
      </c>
      <c r="H4691">
        <v>0</v>
      </c>
      <c r="I4691">
        <v>0.20839980244636541</v>
      </c>
      <c r="J4691">
        <v>9.7717039287090302E-2</v>
      </c>
      <c r="K4691">
        <v>0</v>
      </c>
      <c r="L4691">
        <v>0</v>
      </c>
      <c r="M4691">
        <v>0</v>
      </c>
      <c r="N4691">
        <v>0</v>
      </c>
      <c r="O4691">
        <v>0.46957811713218689</v>
      </c>
      <c r="P4691">
        <v>0.16137643158435819</v>
      </c>
      <c r="Q4691">
        <v>11</v>
      </c>
    </row>
    <row r="4692" spans="1:17" x14ac:dyDescent="0.2">
      <c r="A4692" t="s">
        <v>4681</v>
      </c>
      <c r="B4692" s="3">
        <v>44117</v>
      </c>
      <c r="C4692" t="s">
        <v>14229</v>
      </c>
      <c r="D4692">
        <v>0.10210611671209339</v>
      </c>
      <c r="E4692">
        <v>0</v>
      </c>
      <c r="F4692">
        <v>0</v>
      </c>
      <c r="G4692">
        <v>9.3543365597724915E-2</v>
      </c>
      <c r="H4692">
        <v>5.1229998469352722E-2</v>
      </c>
      <c r="I4692">
        <v>7.9017288982868195E-2</v>
      </c>
      <c r="J4692">
        <v>0</v>
      </c>
      <c r="K4692">
        <v>0.1080348864197731</v>
      </c>
      <c r="L4692">
        <v>0</v>
      </c>
      <c r="M4692">
        <v>0.13224950432777399</v>
      </c>
      <c r="N4692">
        <v>0</v>
      </c>
      <c r="O4692">
        <v>0.25977563858032232</v>
      </c>
      <c r="P4692">
        <v>0.1636482626199722</v>
      </c>
      <c r="Q4692">
        <v>11</v>
      </c>
    </row>
    <row r="4693" spans="1:17" x14ac:dyDescent="0.2">
      <c r="A4693" t="s">
        <v>4682</v>
      </c>
      <c r="B4693" s="3">
        <v>44117</v>
      </c>
      <c r="C4693" t="s">
        <v>14230</v>
      </c>
      <c r="D4693">
        <v>1.0985833592712879E-2</v>
      </c>
      <c r="E4693">
        <v>1.098544429987669E-2</v>
      </c>
      <c r="F4693">
        <v>1.0985551401972771E-2</v>
      </c>
      <c r="G4693">
        <v>0.58246296644210815</v>
      </c>
      <c r="H4693">
        <v>1.098544429987669E-2</v>
      </c>
      <c r="I4693">
        <v>1.098556537181139E-2</v>
      </c>
      <c r="J4693">
        <v>1.098552439361811E-2</v>
      </c>
      <c r="K4693">
        <v>0.29669588804245001</v>
      </c>
      <c r="L4693">
        <v>1.0985578410327429E-2</v>
      </c>
      <c r="M4693">
        <v>1.098565012216568E-2</v>
      </c>
      <c r="N4693">
        <v>1.098544429987669E-2</v>
      </c>
      <c r="O4693">
        <v>1.0985655710101129E-2</v>
      </c>
      <c r="P4693">
        <v>1.098544429987669E-2</v>
      </c>
      <c r="Q4693">
        <v>3</v>
      </c>
    </row>
    <row r="4694" spans="1:17" x14ac:dyDescent="0.2">
      <c r="A4694" t="s">
        <v>4683</v>
      </c>
      <c r="B4694" s="3">
        <v>44117</v>
      </c>
      <c r="C4694" t="s">
        <v>14231</v>
      </c>
      <c r="D4694">
        <v>0</v>
      </c>
      <c r="E4694">
        <v>0</v>
      </c>
      <c r="F4694">
        <v>0</v>
      </c>
      <c r="G4694">
        <v>9.1881915926933289E-2</v>
      </c>
      <c r="H4694">
        <v>2.7076477184891701E-2</v>
      </c>
      <c r="I4694">
        <v>0.2861802875995636</v>
      </c>
      <c r="J4694">
        <v>2.996812388300896E-2</v>
      </c>
      <c r="K4694">
        <v>0.34017351269721979</v>
      </c>
      <c r="L4694">
        <v>0.12678784132003779</v>
      </c>
      <c r="M4694">
        <v>0</v>
      </c>
      <c r="N4694">
        <v>0</v>
      </c>
      <c r="O4694">
        <v>4.3078266084194183E-2</v>
      </c>
      <c r="P4694">
        <v>4.5891568064689643E-2</v>
      </c>
      <c r="Q4694">
        <v>7</v>
      </c>
    </row>
    <row r="4695" spans="1:17" x14ac:dyDescent="0.2">
      <c r="A4695" t="s">
        <v>4684</v>
      </c>
      <c r="B4695" s="3">
        <v>44117</v>
      </c>
      <c r="C4695" t="s">
        <v>14232</v>
      </c>
      <c r="D4695">
        <v>0.12794177234172821</v>
      </c>
      <c r="E4695">
        <v>0</v>
      </c>
      <c r="F4695">
        <v>0.29817867279052729</v>
      </c>
      <c r="G4695">
        <v>0.1261574923992157</v>
      </c>
      <c r="H4695">
        <v>5.916842445731163E-2</v>
      </c>
      <c r="I4695">
        <v>0.1206119656562805</v>
      </c>
      <c r="J4695">
        <v>0</v>
      </c>
      <c r="K4695">
        <v>0.12639084458351141</v>
      </c>
      <c r="L4695">
        <v>0</v>
      </c>
      <c r="M4695">
        <v>0</v>
      </c>
      <c r="N4695">
        <v>0</v>
      </c>
      <c r="O4695">
        <v>5.6751050055027008E-2</v>
      </c>
      <c r="P4695">
        <v>7.4674069881439209E-2</v>
      </c>
      <c r="Q4695">
        <v>2</v>
      </c>
    </row>
    <row r="4696" spans="1:17" x14ac:dyDescent="0.2">
      <c r="A4696" t="s">
        <v>4685</v>
      </c>
      <c r="B4696" s="3">
        <v>44117</v>
      </c>
      <c r="C4696" t="s">
        <v>14233</v>
      </c>
      <c r="D4696">
        <v>0.33970558643341059</v>
      </c>
      <c r="E4696">
        <v>0</v>
      </c>
      <c r="F4696">
        <v>0</v>
      </c>
      <c r="G4696">
        <v>0</v>
      </c>
      <c r="H4696">
        <v>0</v>
      </c>
      <c r="I4696">
        <v>0</v>
      </c>
      <c r="J4696">
        <v>0</v>
      </c>
      <c r="K4696">
        <v>0.19363273680210111</v>
      </c>
      <c r="L4696">
        <v>0.10850990563631061</v>
      </c>
      <c r="M4696">
        <v>8.6681321263313293E-2</v>
      </c>
      <c r="N4696">
        <v>0</v>
      </c>
      <c r="O4696">
        <v>0.1525026261806488</v>
      </c>
      <c r="P4696">
        <v>0.1003868579864502</v>
      </c>
      <c r="Q4696">
        <v>0</v>
      </c>
    </row>
    <row r="4697" spans="1:17" x14ac:dyDescent="0.2">
      <c r="A4697" t="s">
        <v>4686</v>
      </c>
      <c r="B4697" s="3">
        <v>44117</v>
      </c>
      <c r="C4697" t="s">
        <v>14234</v>
      </c>
      <c r="D4697">
        <v>0</v>
      </c>
      <c r="E4697">
        <v>0</v>
      </c>
      <c r="F4697">
        <v>0</v>
      </c>
      <c r="G4697">
        <v>0.20222911238670349</v>
      </c>
      <c r="H4697">
        <v>0</v>
      </c>
      <c r="I4697">
        <v>0</v>
      </c>
      <c r="J4697">
        <v>0.36009654402732849</v>
      </c>
      <c r="K4697">
        <v>0</v>
      </c>
      <c r="L4697">
        <v>0.2430778443813324</v>
      </c>
      <c r="M4697">
        <v>0</v>
      </c>
      <c r="N4697">
        <v>0</v>
      </c>
      <c r="O4697">
        <v>0</v>
      </c>
      <c r="P4697">
        <v>0.14515672624111181</v>
      </c>
      <c r="Q4697">
        <v>6</v>
      </c>
    </row>
    <row r="4698" spans="1:17" x14ac:dyDescent="0.2">
      <c r="A4698" t="s">
        <v>4687</v>
      </c>
      <c r="B4698" s="3">
        <v>44118</v>
      </c>
      <c r="C4698" t="s">
        <v>14235</v>
      </c>
      <c r="D4698">
        <v>0</v>
      </c>
      <c r="E4698">
        <v>0</v>
      </c>
      <c r="F4698">
        <v>0</v>
      </c>
      <c r="G4698">
        <v>0</v>
      </c>
      <c r="H4698">
        <v>0.31864944100379938</v>
      </c>
      <c r="I4698">
        <v>0</v>
      </c>
      <c r="J4698">
        <v>0.14988251030445099</v>
      </c>
      <c r="K4698">
        <v>0</v>
      </c>
      <c r="L4698">
        <v>0.27973601222038269</v>
      </c>
      <c r="M4698">
        <v>0</v>
      </c>
      <c r="N4698">
        <v>0</v>
      </c>
      <c r="O4698">
        <v>0.18879936635494229</v>
      </c>
      <c r="P4698">
        <v>0</v>
      </c>
      <c r="Q4698">
        <v>4</v>
      </c>
    </row>
    <row r="4699" spans="1:17" x14ac:dyDescent="0.2">
      <c r="A4699" t="s">
        <v>4688</v>
      </c>
      <c r="B4699" s="3">
        <v>44118</v>
      </c>
      <c r="C4699" t="s">
        <v>14236</v>
      </c>
      <c r="D4699">
        <v>0</v>
      </c>
      <c r="E4699">
        <v>0</v>
      </c>
      <c r="F4699">
        <v>2.7061359956860539E-2</v>
      </c>
      <c r="G4699">
        <v>0</v>
      </c>
      <c r="H4699">
        <v>0.38639351725578308</v>
      </c>
      <c r="I4699">
        <v>0</v>
      </c>
      <c r="J4699">
        <v>9.0447500348091125E-2</v>
      </c>
      <c r="K4699">
        <v>0.1962064057588577</v>
      </c>
      <c r="L4699">
        <v>0</v>
      </c>
      <c r="M4699">
        <v>7.1930229663848877E-2</v>
      </c>
      <c r="N4699">
        <v>5.8027692139148712E-2</v>
      </c>
      <c r="O4699">
        <v>0.11462722718715671</v>
      </c>
      <c r="P4699">
        <v>4.6146176755428307E-2</v>
      </c>
      <c r="Q4699">
        <v>4</v>
      </c>
    </row>
    <row r="4700" spans="1:17" x14ac:dyDescent="0.2">
      <c r="A4700" t="s">
        <v>4689</v>
      </c>
      <c r="B4700" s="3">
        <v>44118</v>
      </c>
      <c r="C4700" t="s">
        <v>14237</v>
      </c>
      <c r="D4700">
        <v>1.0989685542881491E-2</v>
      </c>
      <c r="E4700">
        <v>1.0989685542881491E-2</v>
      </c>
      <c r="F4700">
        <v>1.0989685542881491E-2</v>
      </c>
      <c r="G4700">
        <v>1.098969858139753E-2</v>
      </c>
      <c r="H4700">
        <v>0.1536885201931</v>
      </c>
      <c r="I4700">
        <v>1.0989733040332791E-2</v>
      </c>
      <c r="J4700">
        <v>1.0989685542881491E-2</v>
      </c>
      <c r="K4700">
        <v>1.0989685542881491E-2</v>
      </c>
      <c r="L4700">
        <v>0.58260881900787354</v>
      </c>
      <c r="M4700">
        <v>1.0989685542881491E-2</v>
      </c>
      <c r="N4700">
        <v>1.098969951272011E-2</v>
      </c>
      <c r="O4700">
        <v>0.15380510687828061</v>
      </c>
      <c r="P4700">
        <v>1.09902685508132E-2</v>
      </c>
      <c r="Q4700">
        <v>8</v>
      </c>
    </row>
    <row r="4701" spans="1:17" x14ac:dyDescent="0.2">
      <c r="A4701" t="s">
        <v>4690</v>
      </c>
      <c r="B4701" s="3">
        <v>44118</v>
      </c>
      <c r="C4701" t="s">
        <v>14238</v>
      </c>
      <c r="D4701">
        <v>0</v>
      </c>
      <c r="E4701">
        <v>0</v>
      </c>
      <c r="F4701">
        <v>0</v>
      </c>
      <c r="G4701">
        <v>0.14860790967941279</v>
      </c>
      <c r="H4701">
        <v>3.9566650986671448E-2</v>
      </c>
      <c r="I4701">
        <v>0</v>
      </c>
      <c r="J4701">
        <v>0</v>
      </c>
      <c r="K4701">
        <v>9.3000613152980804E-2</v>
      </c>
      <c r="L4701">
        <v>0.36326149106025701</v>
      </c>
      <c r="M4701">
        <v>9.4070099294185638E-2</v>
      </c>
      <c r="N4701">
        <v>0.1522931307554245</v>
      </c>
      <c r="O4701">
        <v>0</v>
      </c>
      <c r="P4701">
        <v>9.6377626061439514E-2</v>
      </c>
      <c r="Q4701">
        <v>8</v>
      </c>
    </row>
    <row r="4702" spans="1:17" x14ac:dyDescent="0.2">
      <c r="A4702" t="s">
        <v>4691</v>
      </c>
      <c r="B4702" s="3">
        <v>44118</v>
      </c>
      <c r="C4702" t="s">
        <v>14239</v>
      </c>
      <c r="D4702">
        <v>0.2267763018608093</v>
      </c>
      <c r="E4702">
        <v>0</v>
      </c>
      <c r="F4702">
        <v>0</v>
      </c>
      <c r="G4702">
        <v>7.9939819872379303E-2</v>
      </c>
      <c r="H4702">
        <v>9.2795170843601227E-2</v>
      </c>
      <c r="I4702">
        <v>0.13950853049755099</v>
      </c>
      <c r="J4702">
        <v>0.13565418124198911</v>
      </c>
      <c r="K4702">
        <v>0.1025686487555504</v>
      </c>
      <c r="L4702">
        <v>2.7703709900379181E-2</v>
      </c>
      <c r="M4702">
        <v>9.6379362046718597E-2</v>
      </c>
      <c r="N4702">
        <v>0</v>
      </c>
      <c r="O4702">
        <v>9.1678701341152191E-2</v>
      </c>
      <c r="P4702">
        <v>0</v>
      </c>
      <c r="Q4702">
        <v>0</v>
      </c>
    </row>
    <row r="4703" spans="1:17" x14ac:dyDescent="0.2">
      <c r="A4703" t="s">
        <v>4692</v>
      </c>
      <c r="B4703" s="3">
        <v>44118</v>
      </c>
      <c r="C4703" t="s">
        <v>14240</v>
      </c>
      <c r="D4703">
        <v>0</v>
      </c>
      <c r="E4703">
        <v>0</v>
      </c>
      <c r="F4703">
        <v>0</v>
      </c>
      <c r="G4703">
        <v>0.1076805889606476</v>
      </c>
      <c r="H4703">
        <v>0</v>
      </c>
      <c r="I4703">
        <v>0</v>
      </c>
      <c r="J4703">
        <v>0.31128916144371033</v>
      </c>
      <c r="K4703">
        <v>0</v>
      </c>
      <c r="L4703">
        <v>0.1887647062540054</v>
      </c>
      <c r="M4703">
        <v>0</v>
      </c>
      <c r="N4703">
        <v>0</v>
      </c>
      <c r="O4703">
        <v>0.32933142781257629</v>
      </c>
      <c r="P4703">
        <v>0</v>
      </c>
      <c r="Q4703">
        <v>11</v>
      </c>
    </row>
    <row r="4704" spans="1:17" x14ac:dyDescent="0.2">
      <c r="A4704" t="s">
        <v>4693</v>
      </c>
      <c r="B4704" s="3">
        <v>44118</v>
      </c>
      <c r="C4704" t="s">
        <v>14241</v>
      </c>
      <c r="D4704">
        <v>0.2537999153137207</v>
      </c>
      <c r="E4704">
        <v>0</v>
      </c>
      <c r="F4704">
        <v>0</v>
      </c>
      <c r="G4704">
        <v>0.14607833325862879</v>
      </c>
      <c r="H4704">
        <v>0.16982768476009369</v>
      </c>
      <c r="I4704">
        <v>0</v>
      </c>
      <c r="J4704">
        <v>0</v>
      </c>
      <c r="K4704">
        <v>0</v>
      </c>
      <c r="L4704">
        <v>0.17004196345806119</v>
      </c>
      <c r="M4704">
        <v>0</v>
      </c>
      <c r="N4704">
        <v>0</v>
      </c>
      <c r="O4704">
        <v>0.13202778995037079</v>
      </c>
      <c r="P4704">
        <v>0.1108513399958611</v>
      </c>
      <c r="Q4704">
        <v>0</v>
      </c>
    </row>
    <row r="4705" spans="1:17" x14ac:dyDescent="0.2">
      <c r="A4705" t="s">
        <v>4694</v>
      </c>
      <c r="B4705" s="3">
        <v>44118</v>
      </c>
      <c r="C4705" t="s">
        <v>14242</v>
      </c>
      <c r="D4705">
        <v>0.41299179196357733</v>
      </c>
      <c r="E4705">
        <v>0</v>
      </c>
      <c r="F4705">
        <v>0.1352435499429703</v>
      </c>
      <c r="G4705">
        <v>0</v>
      </c>
      <c r="H4705">
        <v>0</v>
      </c>
      <c r="I4705">
        <v>0</v>
      </c>
      <c r="J4705">
        <v>5.2564583718776703E-2</v>
      </c>
      <c r="K4705">
        <v>0</v>
      </c>
      <c r="L4705">
        <v>0.19958510994911191</v>
      </c>
      <c r="M4705">
        <v>0</v>
      </c>
      <c r="N4705">
        <v>0</v>
      </c>
      <c r="O4705">
        <v>0.17395366728305819</v>
      </c>
      <c r="P4705">
        <v>0</v>
      </c>
      <c r="Q4705">
        <v>0</v>
      </c>
    </row>
    <row r="4706" spans="1:17" x14ac:dyDescent="0.2">
      <c r="A4706" t="s">
        <v>4695</v>
      </c>
      <c r="B4706" s="3">
        <v>44118</v>
      </c>
      <c r="C4706" t="s">
        <v>14243</v>
      </c>
      <c r="D4706">
        <v>0.18273323774337771</v>
      </c>
      <c r="E4706">
        <v>0</v>
      </c>
      <c r="F4706">
        <v>0</v>
      </c>
      <c r="G4706">
        <v>0</v>
      </c>
      <c r="H4706">
        <v>0</v>
      </c>
      <c r="I4706">
        <v>5.4445244371891022E-2</v>
      </c>
      <c r="J4706">
        <v>0</v>
      </c>
      <c r="K4706">
        <v>0.47663304209709167</v>
      </c>
      <c r="L4706">
        <v>0</v>
      </c>
      <c r="M4706">
        <v>0.20926783978939059</v>
      </c>
      <c r="N4706">
        <v>0</v>
      </c>
      <c r="O4706">
        <v>5.0152644515037537E-2</v>
      </c>
      <c r="P4706">
        <v>0</v>
      </c>
      <c r="Q4706">
        <v>7</v>
      </c>
    </row>
    <row r="4707" spans="1:17" x14ac:dyDescent="0.2">
      <c r="A4707" t="s">
        <v>4696</v>
      </c>
      <c r="B4707" s="3">
        <v>44118</v>
      </c>
      <c r="C4707" t="s">
        <v>14244</v>
      </c>
      <c r="D4707">
        <v>0</v>
      </c>
      <c r="E4707">
        <v>0</v>
      </c>
      <c r="F4707">
        <v>0.20975013077259061</v>
      </c>
      <c r="G4707">
        <v>0.17579750716686249</v>
      </c>
      <c r="H4707">
        <v>0</v>
      </c>
      <c r="I4707">
        <v>5.5311586707830429E-2</v>
      </c>
      <c r="J4707">
        <v>0</v>
      </c>
      <c r="K4707">
        <v>0.50182229280471802</v>
      </c>
      <c r="L4707">
        <v>0</v>
      </c>
      <c r="M4707">
        <v>0</v>
      </c>
      <c r="N4707">
        <v>0</v>
      </c>
      <c r="O4707">
        <v>0</v>
      </c>
      <c r="P4707">
        <v>3.8077656179666519E-2</v>
      </c>
      <c r="Q4707">
        <v>7</v>
      </c>
    </row>
    <row r="4708" spans="1:17" x14ac:dyDescent="0.2">
      <c r="A4708" t="s">
        <v>4697</v>
      </c>
      <c r="B4708" s="3">
        <v>44118</v>
      </c>
      <c r="C4708" t="s">
        <v>14245</v>
      </c>
      <c r="D4708">
        <v>0</v>
      </c>
      <c r="E4708">
        <v>0</v>
      </c>
      <c r="F4708">
        <v>0</v>
      </c>
      <c r="G4708">
        <v>9.4772577285766602E-2</v>
      </c>
      <c r="H4708">
        <v>0</v>
      </c>
      <c r="I4708">
        <v>7.4483282864093781E-2</v>
      </c>
      <c r="J4708">
        <v>0.2293192595243454</v>
      </c>
      <c r="K4708">
        <v>0.2382243275642395</v>
      </c>
      <c r="L4708">
        <v>0</v>
      </c>
      <c r="M4708">
        <v>0.22695730626583099</v>
      </c>
      <c r="N4708">
        <v>0</v>
      </c>
      <c r="O4708">
        <v>7.8637003898620605E-2</v>
      </c>
      <c r="P4708">
        <v>4.3165698647499078E-2</v>
      </c>
      <c r="Q4708">
        <v>7</v>
      </c>
    </row>
    <row r="4709" spans="1:17" x14ac:dyDescent="0.2">
      <c r="A4709" t="s">
        <v>4698</v>
      </c>
      <c r="B4709" s="3">
        <v>44118</v>
      </c>
      <c r="C4709" t="s">
        <v>14246</v>
      </c>
      <c r="D4709">
        <v>0.19201116263866419</v>
      </c>
      <c r="E4709">
        <v>0</v>
      </c>
      <c r="F4709">
        <v>0</v>
      </c>
      <c r="G4709">
        <v>0</v>
      </c>
      <c r="H4709">
        <v>0</v>
      </c>
      <c r="I4709">
        <v>0</v>
      </c>
      <c r="J4709">
        <v>0</v>
      </c>
      <c r="K4709">
        <v>0</v>
      </c>
      <c r="L4709">
        <v>0</v>
      </c>
      <c r="M4709">
        <v>0.61801081895828247</v>
      </c>
      <c r="N4709">
        <v>0</v>
      </c>
      <c r="O4709">
        <v>0.120036818087101</v>
      </c>
      <c r="P4709">
        <v>0</v>
      </c>
      <c r="Q4709">
        <v>9</v>
      </c>
    </row>
    <row r="4710" spans="1:17" x14ac:dyDescent="0.2">
      <c r="A4710" t="s">
        <v>4699</v>
      </c>
      <c r="B4710" s="3">
        <v>44118</v>
      </c>
      <c r="C4710" t="s">
        <v>14247</v>
      </c>
      <c r="D4710">
        <v>1.0989794507622721E-2</v>
      </c>
      <c r="E4710">
        <v>1.09897069633007E-2</v>
      </c>
      <c r="F4710">
        <v>1.09897842630744E-2</v>
      </c>
      <c r="G4710">
        <v>1.0989915579557421E-2</v>
      </c>
      <c r="H4710">
        <v>0.17153206467628479</v>
      </c>
      <c r="I4710">
        <v>1.0989733040332791E-2</v>
      </c>
      <c r="J4710">
        <v>0.15384699404239649</v>
      </c>
      <c r="K4710">
        <v>1.098973024636507E-2</v>
      </c>
      <c r="L4710">
        <v>1.09897069633007E-2</v>
      </c>
      <c r="M4710">
        <v>0.29956278204917908</v>
      </c>
      <c r="N4710">
        <v>1.0989712551236149E-2</v>
      </c>
      <c r="O4710">
        <v>0.27615022659301758</v>
      </c>
      <c r="P4710">
        <v>1.0989873670041559E-2</v>
      </c>
      <c r="Q4710">
        <v>9</v>
      </c>
    </row>
    <row r="4711" spans="1:17" x14ac:dyDescent="0.2">
      <c r="A4711" t="s">
        <v>4700</v>
      </c>
      <c r="B4711" s="3">
        <v>44119</v>
      </c>
      <c r="C4711" t="s">
        <v>14248</v>
      </c>
      <c r="D4711">
        <v>0.16338978707790369</v>
      </c>
      <c r="E4711">
        <v>1.0989764705300329E-2</v>
      </c>
      <c r="F4711">
        <v>1.098973955959082E-2</v>
      </c>
      <c r="G4711">
        <v>1.0989773087203499E-2</v>
      </c>
      <c r="H4711">
        <v>1.098973955959082E-2</v>
      </c>
      <c r="I4711">
        <v>0.2211500555276871</v>
      </c>
      <c r="J4711">
        <v>0.12784004211425781</v>
      </c>
      <c r="K4711">
        <v>1.098979264497757E-2</v>
      </c>
      <c r="L4711">
        <v>0.38871213793754578</v>
      </c>
      <c r="M4711">
        <v>1.0989870876073841E-2</v>
      </c>
      <c r="N4711">
        <v>1.0989797301590439E-2</v>
      </c>
      <c r="O4711">
        <v>1.098974328488111E-2</v>
      </c>
      <c r="P4711">
        <v>1.0989760980010029E-2</v>
      </c>
      <c r="Q4711">
        <v>8</v>
      </c>
    </row>
    <row r="4712" spans="1:17" x14ac:dyDescent="0.2">
      <c r="A4712" t="s">
        <v>4701</v>
      </c>
      <c r="B4712" s="3">
        <v>44119</v>
      </c>
      <c r="C4712" t="s">
        <v>14249</v>
      </c>
      <c r="D4712">
        <v>1.0990140028297899E-2</v>
      </c>
      <c r="E4712">
        <v>1.0990140028297899E-2</v>
      </c>
      <c r="F4712">
        <v>1.099016238003969E-2</v>
      </c>
      <c r="G4712">
        <v>1.0990140028297899E-2</v>
      </c>
      <c r="H4712">
        <v>1.0990140028297899E-2</v>
      </c>
      <c r="I4712">
        <v>1.09901512041688E-2</v>
      </c>
      <c r="J4712">
        <v>0.28473648428916931</v>
      </c>
      <c r="K4712">
        <v>1.0990201495587829E-2</v>
      </c>
      <c r="L4712">
        <v>0.29063037037849432</v>
      </c>
      <c r="M4712">
        <v>1.0990254580974581E-2</v>
      </c>
      <c r="N4712">
        <v>1.0990140028297899E-2</v>
      </c>
      <c r="O4712">
        <v>1.099022384732962E-2</v>
      </c>
      <c r="P4712">
        <v>0.31473144888877869</v>
      </c>
      <c r="Q4712">
        <v>12</v>
      </c>
    </row>
    <row r="4713" spans="1:17" x14ac:dyDescent="0.2">
      <c r="A4713" t="s">
        <v>4702</v>
      </c>
      <c r="B4713" s="3">
        <v>44119</v>
      </c>
      <c r="C4713" t="s">
        <v>14250</v>
      </c>
      <c r="D4713">
        <v>0</v>
      </c>
      <c r="E4713">
        <v>0</v>
      </c>
      <c r="F4713">
        <v>0</v>
      </c>
      <c r="G4713">
        <v>0.21119831502437589</v>
      </c>
      <c r="H4713">
        <v>4.7098558396100998E-2</v>
      </c>
      <c r="I4713">
        <v>0.15281759202480319</v>
      </c>
      <c r="J4713">
        <v>0.24340271949768069</v>
      </c>
      <c r="K4713">
        <v>5.0155751407146447E-2</v>
      </c>
      <c r="L4713">
        <v>0.14482282102107999</v>
      </c>
      <c r="M4713">
        <v>0</v>
      </c>
      <c r="N4713">
        <v>0</v>
      </c>
      <c r="O4713">
        <v>0.1312694996595383</v>
      </c>
      <c r="P4713">
        <v>0</v>
      </c>
      <c r="Q4713">
        <v>6</v>
      </c>
    </row>
    <row r="4714" spans="1:17" x14ac:dyDescent="0.2">
      <c r="A4714" t="s">
        <v>4703</v>
      </c>
      <c r="B4714" s="3">
        <v>44119</v>
      </c>
      <c r="C4714" t="s">
        <v>14251</v>
      </c>
      <c r="D4714">
        <v>4.4492475688457489E-2</v>
      </c>
      <c r="E4714">
        <v>6.9899581372737885E-2</v>
      </c>
      <c r="F4714">
        <v>0</v>
      </c>
      <c r="G4714">
        <v>0</v>
      </c>
      <c r="H4714">
        <v>0.3611970841884613</v>
      </c>
      <c r="I4714">
        <v>0.1143851354718208</v>
      </c>
      <c r="J4714">
        <v>0</v>
      </c>
      <c r="K4714">
        <v>0</v>
      </c>
      <c r="L4714">
        <v>7.1940325200557709E-2</v>
      </c>
      <c r="M4714">
        <v>5.3606357425451279E-2</v>
      </c>
      <c r="N4714">
        <v>0</v>
      </c>
      <c r="O4714">
        <v>6.8688690662384033E-2</v>
      </c>
      <c r="P4714">
        <v>0.20153817534446719</v>
      </c>
      <c r="Q4714">
        <v>4</v>
      </c>
    </row>
    <row r="4715" spans="1:17" x14ac:dyDescent="0.2">
      <c r="A4715" t="s">
        <v>4704</v>
      </c>
      <c r="B4715" s="3">
        <v>44119</v>
      </c>
      <c r="C4715" t="s">
        <v>14252</v>
      </c>
      <c r="D4715">
        <v>0</v>
      </c>
      <c r="E4715">
        <v>0</v>
      </c>
      <c r="F4715">
        <v>0</v>
      </c>
      <c r="G4715">
        <v>0</v>
      </c>
      <c r="H4715">
        <v>0.1140930578112602</v>
      </c>
      <c r="I4715">
        <v>0</v>
      </c>
      <c r="J4715">
        <v>0.27649509906768799</v>
      </c>
      <c r="K4715">
        <v>0.26107302308082581</v>
      </c>
      <c r="L4715">
        <v>0.25725683569908142</v>
      </c>
      <c r="M4715">
        <v>0</v>
      </c>
      <c r="N4715">
        <v>0</v>
      </c>
      <c r="O4715">
        <v>0</v>
      </c>
      <c r="P4715">
        <v>6.0282520949840553E-2</v>
      </c>
      <c r="Q4715">
        <v>6</v>
      </c>
    </row>
    <row r="4716" spans="1:17" x14ac:dyDescent="0.2">
      <c r="A4716" t="s">
        <v>4705</v>
      </c>
      <c r="B4716" s="3">
        <v>44119</v>
      </c>
      <c r="C4716" t="s">
        <v>14253</v>
      </c>
      <c r="D4716">
        <v>0</v>
      </c>
      <c r="E4716">
        <v>0</v>
      </c>
      <c r="F4716">
        <v>0</v>
      </c>
      <c r="G4716">
        <v>9.0353190898895264E-2</v>
      </c>
      <c r="H4716">
        <v>0</v>
      </c>
      <c r="I4716">
        <v>0.30799770355224609</v>
      </c>
      <c r="J4716">
        <v>0.13834123313426969</v>
      </c>
      <c r="K4716">
        <v>0</v>
      </c>
      <c r="L4716">
        <v>0</v>
      </c>
      <c r="M4716">
        <v>0.26533883810043329</v>
      </c>
      <c r="N4716">
        <v>8.0437876284122467E-2</v>
      </c>
      <c r="O4716">
        <v>7.9064607620239258E-2</v>
      </c>
      <c r="P4716">
        <v>0</v>
      </c>
      <c r="Q4716">
        <v>5</v>
      </c>
    </row>
    <row r="4717" spans="1:17" x14ac:dyDescent="0.2">
      <c r="A4717" t="s">
        <v>4706</v>
      </c>
      <c r="B4717" s="3">
        <v>44119</v>
      </c>
      <c r="C4717" t="s">
        <v>14254</v>
      </c>
      <c r="D4717">
        <v>0</v>
      </c>
      <c r="E4717">
        <v>9.9600560963153839E-2</v>
      </c>
      <c r="F4717">
        <v>8.9301072061061859E-2</v>
      </c>
      <c r="G4717">
        <v>9.1447047889232635E-2</v>
      </c>
      <c r="H4717">
        <v>0.31605404615402222</v>
      </c>
      <c r="I4717">
        <v>0.11595675349235531</v>
      </c>
      <c r="J4717">
        <v>0</v>
      </c>
      <c r="K4717">
        <v>0.16398102045059201</v>
      </c>
      <c r="L4717">
        <v>0</v>
      </c>
      <c r="M4717">
        <v>0</v>
      </c>
      <c r="N4717">
        <v>0</v>
      </c>
      <c r="O4717">
        <v>0</v>
      </c>
      <c r="P4717">
        <v>8.8114067912101746E-2</v>
      </c>
      <c r="Q4717">
        <v>4</v>
      </c>
    </row>
    <row r="4718" spans="1:17" x14ac:dyDescent="0.2">
      <c r="A4718" t="s">
        <v>4707</v>
      </c>
      <c r="B4718" s="3">
        <v>44119</v>
      </c>
      <c r="C4718" t="s">
        <v>14255</v>
      </c>
      <c r="D4718">
        <v>0</v>
      </c>
      <c r="E4718">
        <v>0</v>
      </c>
      <c r="F4718">
        <v>8.2712873816490173E-2</v>
      </c>
      <c r="G4718">
        <v>0.17125965654850009</v>
      </c>
      <c r="H4718">
        <v>0.23180872201919561</v>
      </c>
      <c r="I4718">
        <v>0</v>
      </c>
      <c r="J4718">
        <v>0</v>
      </c>
      <c r="K4718">
        <v>0</v>
      </c>
      <c r="L4718">
        <v>0.23326264321804049</v>
      </c>
      <c r="M4718">
        <v>0.15300850570201871</v>
      </c>
      <c r="N4718">
        <v>0</v>
      </c>
      <c r="O4718">
        <v>0</v>
      </c>
      <c r="P4718">
        <v>8.6496032774448395E-2</v>
      </c>
      <c r="Q4718">
        <v>8</v>
      </c>
    </row>
    <row r="4719" spans="1:17" x14ac:dyDescent="0.2">
      <c r="A4719" t="s">
        <v>4708</v>
      </c>
      <c r="B4719" s="3">
        <v>44119</v>
      </c>
      <c r="C4719" t="s">
        <v>14256</v>
      </c>
      <c r="D4719">
        <v>0.17810253798961639</v>
      </c>
      <c r="E4719">
        <v>0</v>
      </c>
      <c r="F4719">
        <v>0</v>
      </c>
      <c r="G4719">
        <v>0</v>
      </c>
      <c r="H4719">
        <v>0.13647869229316709</v>
      </c>
      <c r="I4719">
        <v>0.23361243307590479</v>
      </c>
      <c r="J4719">
        <v>0</v>
      </c>
      <c r="K4719">
        <v>0.104704461991787</v>
      </c>
      <c r="L4719">
        <v>0</v>
      </c>
      <c r="M4719">
        <v>0</v>
      </c>
      <c r="N4719">
        <v>0</v>
      </c>
      <c r="O4719">
        <v>0.30314701795577997</v>
      </c>
      <c r="P4719">
        <v>0</v>
      </c>
      <c r="Q4719">
        <v>11</v>
      </c>
    </row>
    <row r="4720" spans="1:17" x14ac:dyDescent="0.2">
      <c r="A4720" t="s">
        <v>4709</v>
      </c>
      <c r="B4720" s="3">
        <v>44119</v>
      </c>
      <c r="C4720" t="s">
        <v>14257</v>
      </c>
      <c r="D4720">
        <v>0</v>
      </c>
      <c r="E4720">
        <v>0</v>
      </c>
      <c r="F4720">
        <v>0</v>
      </c>
      <c r="G4720">
        <v>9.0714350342750549E-2</v>
      </c>
      <c r="H4720">
        <v>0</v>
      </c>
      <c r="I4720">
        <v>0.45656046271324158</v>
      </c>
      <c r="J4720">
        <v>0</v>
      </c>
      <c r="K4720">
        <v>0</v>
      </c>
      <c r="L4720">
        <v>0.29366609454154968</v>
      </c>
      <c r="M4720">
        <v>0.10137858241796489</v>
      </c>
      <c r="N4720">
        <v>0</v>
      </c>
      <c r="O4720">
        <v>0</v>
      </c>
      <c r="P4720">
        <v>0</v>
      </c>
      <c r="Q4720">
        <v>5</v>
      </c>
    </row>
    <row r="4721" spans="1:17" x14ac:dyDescent="0.2">
      <c r="A4721" t="s">
        <v>4710</v>
      </c>
      <c r="B4721" s="3">
        <v>44120</v>
      </c>
      <c r="C4721" t="s">
        <v>14258</v>
      </c>
      <c r="D4721">
        <v>0</v>
      </c>
      <c r="E4721">
        <v>0</v>
      </c>
      <c r="F4721">
        <v>0</v>
      </c>
      <c r="G4721">
        <v>0.3606107234954834</v>
      </c>
      <c r="H4721">
        <v>0</v>
      </c>
      <c r="I4721">
        <v>0</v>
      </c>
      <c r="J4721">
        <v>0</v>
      </c>
      <c r="K4721">
        <v>0</v>
      </c>
      <c r="L4721">
        <v>0</v>
      </c>
      <c r="M4721">
        <v>0</v>
      </c>
      <c r="N4721">
        <v>0</v>
      </c>
      <c r="O4721">
        <v>0</v>
      </c>
      <c r="P4721">
        <v>0.53361284732818604</v>
      </c>
      <c r="Q4721">
        <v>12</v>
      </c>
    </row>
    <row r="4722" spans="1:17" x14ac:dyDescent="0.2">
      <c r="A4722" t="s">
        <v>4711</v>
      </c>
      <c r="B4722" s="3">
        <v>44120</v>
      </c>
      <c r="C4722" t="s">
        <v>14259</v>
      </c>
      <c r="D4722">
        <v>0</v>
      </c>
      <c r="E4722">
        <v>0</v>
      </c>
      <c r="F4722">
        <v>0</v>
      </c>
      <c r="G4722">
        <v>0</v>
      </c>
      <c r="H4722">
        <v>0.48181602358818049</v>
      </c>
      <c r="I4722">
        <v>0</v>
      </c>
      <c r="J4722">
        <v>0</v>
      </c>
      <c r="K4722">
        <v>0</v>
      </c>
      <c r="L4722">
        <v>0</v>
      </c>
      <c r="M4722">
        <v>0</v>
      </c>
      <c r="N4722">
        <v>0</v>
      </c>
      <c r="O4722">
        <v>0</v>
      </c>
      <c r="P4722">
        <v>0.41241297125816351</v>
      </c>
      <c r="Q4722">
        <v>4</v>
      </c>
    </row>
    <row r="4723" spans="1:17" x14ac:dyDescent="0.2">
      <c r="A4723" t="s">
        <v>4712</v>
      </c>
      <c r="B4723" s="3">
        <v>44120</v>
      </c>
      <c r="C4723" t="s">
        <v>14260</v>
      </c>
      <c r="D4723">
        <v>0</v>
      </c>
      <c r="E4723">
        <v>6.7952737212181091E-2</v>
      </c>
      <c r="F4723">
        <v>0</v>
      </c>
      <c r="G4723">
        <v>0</v>
      </c>
      <c r="H4723">
        <v>0.19486990571022031</v>
      </c>
      <c r="I4723">
        <v>0</v>
      </c>
      <c r="J4723">
        <v>0</v>
      </c>
      <c r="K4723">
        <v>0.22760690748691559</v>
      </c>
      <c r="L4723">
        <v>6.7206121981143951E-2</v>
      </c>
      <c r="M4723">
        <v>6.5859884023666382E-2</v>
      </c>
      <c r="N4723">
        <v>0.15319010615348819</v>
      </c>
      <c r="O4723">
        <v>0</v>
      </c>
      <c r="P4723">
        <v>0.20023895800113681</v>
      </c>
      <c r="Q4723">
        <v>7</v>
      </c>
    </row>
    <row r="4724" spans="1:17" x14ac:dyDescent="0.2">
      <c r="A4724" t="s">
        <v>4713</v>
      </c>
      <c r="B4724" s="3">
        <v>44120</v>
      </c>
      <c r="C4724" t="s">
        <v>14261</v>
      </c>
      <c r="D4724">
        <v>6.1057921499013901E-2</v>
      </c>
      <c r="E4724">
        <v>0</v>
      </c>
      <c r="F4724">
        <v>0.1034913957118988</v>
      </c>
      <c r="G4724">
        <v>0.18801936507225039</v>
      </c>
      <c r="H4724">
        <v>0</v>
      </c>
      <c r="I4724">
        <v>3.5132449120283127E-2</v>
      </c>
      <c r="J4724">
        <v>0</v>
      </c>
      <c r="K4724">
        <v>0.1844985634088516</v>
      </c>
      <c r="L4724">
        <v>0.1120872497558594</v>
      </c>
      <c r="M4724">
        <v>0.1584509015083313</v>
      </c>
      <c r="N4724">
        <v>0</v>
      </c>
      <c r="O4724">
        <v>3.8927748799324043E-2</v>
      </c>
      <c r="P4724">
        <v>0.11023373156785959</v>
      </c>
      <c r="Q4724">
        <v>3</v>
      </c>
    </row>
    <row r="4725" spans="1:17" x14ac:dyDescent="0.2">
      <c r="A4725" t="s">
        <v>4714</v>
      </c>
      <c r="B4725" s="3">
        <v>44120</v>
      </c>
      <c r="C4725" t="s">
        <v>14262</v>
      </c>
      <c r="D4725">
        <v>9.3956202268600464E-2</v>
      </c>
      <c r="E4725">
        <v>0</v>
      </c>
      <c r="F4725">
        <v>9.8984643816947937E-2</v>
      </c>
      <c r="G4725">
        <v>0.17722997069358831</v>
      </c>
      <c r="H4725">
        <v>0.30615052580833441</v>
      </c>
      <c r="I4725">
        <v>0</v>
      </c>
      <c r="J4725">
        <v>0.1245963498950005</v>
      </c>
      <c r="K4725">
        <v>0</v>
      </c>
      <c r="L4725">
        <v>0.1241582855582237</v>
      </c>
      <c r="M4725">
        <v>0</v>
      </c>
      <c r="N4725">
        <v>0</v>
      </c>
      <c r="O4725">
        <v>5.4852664470672607E-2</v>
      </c>
      <c r="P4725">
        <v>0</v>
      </c>
      <c r="Q4725">
        <v>4</v>
      </c>
    </row>
    <row r="4726" spans="1:17" x14ac:dyDescent="0.2">
      <c r="A4726" t="s">
        <v>4715</v>
      </c>
      <c r="B4726" s="3">
        <v>44120</v>
      </c>
      <c r="C4726" t="s">
        <v>14263</v>
      </c>
      <c r="D4726">
        <v>0</v>
      </c>
      <c r="E4726">
        <v>0</v>
      </c>
      <c r="F4726">
        <v>0</v>
      </c>
      <c r="G4726">
        <v>6.4722307026386261E-2</v>
      </c>
      <c r="H4726">
        <v>0.1842776536941528</v>
      </c>
      <c r="I4726">
        <v>0</v>
      </c>
      <c r="J4726">
        <v>0.21107375621795649</v>
      </c>
      <c r="K4726">
        <v>9.7507372498512268E-2</v>
      </c>
      <c r="L4726">
        <v>6.1889942735433578E-2</v>
      </c>
      <c r="M4726">
        <v>0</v>
      </c>
      <c r="N4726">
        <v>4.7149982303380973E-2</v>
      </c>
      <c r="O4726">
        <v>0.31562665104866028</v>
      </c>
      <c r="P4726">
        <v>0</v>
      </c>
      <c r="Q4726">
        <v>11</v>
      </c>
    </row>
    <row r="4727" spans="1:17" x14ac:dyDescent="0.2">
      <c r="A4727" t="s">
        <v>4716</v>
      </c>
      <c r="B4727" s="3">
        <v>44120</v>
      </c>
      <c r="C4727" t="s">
        <v>14264</v>
      </c>
      <c r="D4727">
        <v>0</v>
      </c>
      <c r="E4727">
        <v>0</v>
      </c>
      <c r="F4727">
        <v>7.1081116795539856E-2</v>
      </c>
      <c r="G4727">
        <v>0</v>
      </c>
      <c r="H4727">
        <v>6.4092516899108887E-2</v>
      </c>
      <c r="I4727">
        <v>7.2621710598468781E-2</v>
      </c>
      <c r="J4727">
        <v>0.18676646053791049</v>
      </c>
      <c r="K4727">
        <v>0</v>
      </c>
      <c r="L4727">
        <v>0.15951323509216311</v>
      </c>
      <c r="M4727">
        <v>0</v>
      </c>
      <c r="N4727">
        <v>9.1365993022918701E-2</v>
      </c>
      <c r="O4727">
        <v>0.33448776602745062</v>
      </c>
      <c r="P4727">
        <v>0</v>
      </c>
      <c r="Q4727">
        <v>11</v>
      </c>
    </row>
    <row r="4728" spans="1:17" x14ac:dyDescent="0.2">
      <c r="A4728" t="s">
        <v>4717</v>
      </c>
      <c r="B4728" s="3">
        <v>44120</v>
      </c>
      <c r="C4728" t="s">
        <v>14265</v>
      </c>
      <c r="D4728">
        <v>1.1008786968886851E-2</v>
      </c>
      <c r="E4728">
        <v>1.1008876375854021E-2</v>
      </c>
      <c r="F4728">
        <v>1.1008786968886851E-2</v>
      </c>
      <c r="G4728">
        <v>1.1008798144757749E-2</v>
      </c>
      <c r="H4728">
        <v>0.15400245785713201</v>
      </c>
      <c r="I4728">
        <v>0.27821052074432367</v>
      </c>
      <c r="J4728">
        <v>1.1008786968886851E-2</v>
      </c>
      <c r="K4728">
        <v>1.1008876375854021E-2</v>
      </c>
      <c r="L4728">
        <v>1.100882608443499E-2</v>
      </c>
      <c r="M4728">
        <v>0.29717662930488592</v>
      </c>
      <c r="N4728">
        <v>1.1008900590240961E-2</v>
      </c>
      <c r="O4728">
        <v>1.1008902452886099E-2</v>
      </c>
      <c r="P4728">
        <v>0.17153085768222809</v>
      </c>
      <c r="Q4728">
        <v>9</v>
      </c>
    </row>
    <row r="4729" spans="1:17" x14ac:dyDescent="0.2">
      <c r="A4729" t="s">
        <v>4718</v>
      </c>
      <c r="B4729" s="3">
        <v>44120</v>
      </c>
      <c r="C4729" t="s">
        <v>14266</v>
      </c>
      <c r="D4729">
        <v>0</v>
      </c>
      <c r="E4729">
        <v>0</v>
      </c>
      <c r="F4729">
        <v>0</v>
      </c>
      <c r="G4729">
        <v>0</v>
      </c>
      <c r="H4729">
        <v>0</v>
      </c>
      <c r="I4729">
        <v>0.17305535078048709</v>
      </c>
      <c r="J4729">
        <v>0</v>
      </c>
      <c r="K4729">
        <v>0.19628183543682101</v>
      </c>
      <c r="L4729">
        <v>0.2849973738193512</v>
      </c>
      <c r="M4729">
        <v>0</v>
      </c>
      <c r="N4729">
        <v>0</v>
      </c>
      <c r="O4729">
        <v>0</v>
      </c>
      <c r="P4729">
        <v>0.29237699508666992</v>
      </c>
      <c r="Q4729">
        <v>12</v>
      </c>
    </row>
    <row r="4730" spans="1:17" x14ac:dyDescent="0.2">
      <c r="A4730" t="s">
        <v>4719</v>
      </c>
      <c r="B4730" s="3">
        <v>44120</v>
      </c>
      <c r="C4730" t="s">
        <v>14267</v>
      </c>
      <c r="D4730">
        <v>0</v>
      </c>
      <c r="E4730">
        <v>0</v>
      </c>
      <c r="F4730">
        <v>0</v>
      </c>
      <c r="G4730">
        <v>0</v>
      </c>
      <c r="H4730">
        <v>0.14031478762626651</v>
      </c>
      <c r="I4730">
        <v>0.33989453315734858</v>
      </c>
      <c r="J4730">
        <v>0</v>
      </c>
      <c r="K4730">
        <v>0</v>
      </c>
      <c r="L4730">
        <v>0.19427949190139771</v>
      </c>
      <c r="M4730">
        <v>0</v>
      </c>
      <c r="N4730">
        <v>0</v>
      </c>
      <c r="O4730">
        <v>0</v>
      </c>
      <c r="P4730">
        <v>0.29254144430160522</v>
      </c>
      <c r="Q4730">
        <v>5</v>
      </c>
    </row>
    <row r="4731" spans="1:17" x14ac:dyDescent="0.2">
      <c r="A4731" t="s">
        <v>4720</v>
      </c>
      <c r="B4731" s="3">
        <v>44120</v>
      </c>
      <c r="C4731" t="s">
        <v>14268</v>
      </c>
      <c r="D4731">
        <v>6.2651827931404114E-2</v>
      </c>
      <c r="E4731">
        <v>0</v>
      </c>
      <c r="F4731">
        <v>0</v>
      </c>
      <c r="G4731">
        <v>0.139693483710289</v>
      </c>
      <c r="H4731">
        <v>5.3210251033306122E-2</v>
      </c>
      <c r="I4731">
        <v>0.18681217730045321</v>
      </c>
      <c r="J4731">
        <v>0</v>
      </c>
      <c r="K4731">
        <v>0</v>
      </c>
      <c r="L4731">
        <v>5.9324171394109733E-2</v>
      </c>
      <c r="M4731">
        <v>6.2880910933017731E-2</v>
      </c>
      <c r="N4731">
        <v>0.41443690657615662</v>
      </c>
      <c r="O4731">
        <v>0</v>
      </c>
      <c r="P4731">
        <v>0</v>
      </c>
      <c r="Q4731">
        <v>10</v>
      </c>
    </row>
    <row r="4732" spans="1:17" x14ac:dyDescent="0.2">
      <c r="A4732" t="s">
        <v>4721</v>
      </c>
      <c r="B4732" s="3">
        <v>44120</v>
      </c>
      <c r="C4732" t="s">
        <v>14269</v>
      </c>
      <c r="D4732">
        <v>0</v>
      </c>
      <c r="E4732">
        <v>0</v>
      </c>
      <c r="F4732">
        <v>0</v>
      </c>
      <c r="G4732">
        <v>0</v>
      </c>
      <c r="H4732">
        <v>0.13473360240459439</v>
      </c>
      <c r="I4732">
        <v>0.36320611834526062</v>
      </c>
      <c r="J4732">
        <v>0</v>
      </c>
      <c r="K4732">
        <v>0.25874251127243042</v>
      </c>
      <c r="L4732">
        <v>0</v>
      </c>
      <c r="M4732">
        <v>0</v>
      </c>
      <c r="N4732">
        <v>0</v>
      </c>
      <c r="O4732">
        <v>0</v>
      </c>
      <c r="P4732">
        <v>0.19715364277362821</v>
      </c>
      <c r="Q4732">
        <v>5</v>
      </c>
    </row>
    <row r="4733" spans="1:17" x14ac:dyDescent="0.2">
      <c r="A4733" t="s">
        <v>4722</v>
      </c>
      <c r="B4733" s="3">
        <v>44120</v>
      </c>
      <c r="C4733" t="s">
        <v>14270</v>
      </c>
      <c r="D4733">
        <v>0.1322410851716995</v>
      </c>
      <c r="E4733">
        <v>0</v>
      </c>
      <c r="F4733">
        <v>0</v>
      </c>
      <c r="G4733">
        <v>9.1547459363937378E-2</v>
      </c>
      <c r="H4733">
        <v>0</v>
      </c>
      <c r="I4733">
        <v>0.3337419331073761</v>
      </c>
      <c r="J4733">
        <v>0</v>
      </c>
      <c r="K4733">
        <v>0</v>
      </c>
      <c r="L4733">
        <v>8.299805223941803E-2</v>
      </c>
      <c r="M4733">
        <v>0</v>
      </c>
      <c r="N4733">
        <v>0.15823559463024139</v>
      </c>
      <c r="O4733">
        <v>0</v>
      </c>
      <c r="P4733">
        <v>0.16275295615196231</v>
      </c>
      <c r="Q4733">
        <v>5</v>
      </c>
    </row>
    <row r="4734" spans="1:17" x14ac:dyDescent="0.2">
      <c r="A4734" t="s">
        <v>4723</v>
      </c>
      <c r="B4734" s="3">
        <v>44120</v>
      </c>
      <c r="C4734" t="s">
        <v>14271</v>
      </c>
      <c r="D4734">
        <v>0</v>
      </c>
      <c r="E4734">
        <v>0</v>
      </c>
      <c r="F4734">
        <v>0</v>
      </c>
      <c r="G4734">
        <v>0</v>
      </c>
      <c r="H4734">
        <v>0.25221973657608032</v>
      </c>
      <c r="I4734">
        <v>0</v>
      </c>
      <c r="J4734">
        <v>0</v>
      </c>
      <c r="K4734">
        <v>0</v>
      </c>
      <c r="L4734">
        <v>0</v>
      </c>
      <c r="M4734">
        <v>0.45454776287078857</v>
      </c>
      <c r="N4734">
        <v>0</v>
      </c>
      <c r="O4734">
        <v>0</v>
      </c>
      <c r="P4734">
        <v>0.21629682183265689</v>
      </c>
      <c r="Q4734">
        <v>9</v>
      </c>
    </row>
    <row r="4735" spans="1:17" x14ac:dyDescent="0.2">
      <c r="A4735" t="s">
        <v>4724</v>
      </c>
      <c r="B4735" s="3">
        <v>44120</v>
      </c>
      <c r="C4735" t="s">
        <v>14272</v>
      </c>
      <c r="D4735">
        <v>9.1090686619281769E-2</v>
      </c>
      <c r="E4735">
        <v>0</v>
      </c>
      <c r="F4735">
        <v>0.13351419568061829</v>
      </c>
      <c r="G4735">
        <v>0</v>
      </c>
      <c r="H4735">
        <v>0</v>
      </c>
      <c r="I4735">
        <v>0.18619957566261289</v>
      </c>
      <c r="J4735">
        <v>0.10807262361049649</v>
      </c>
      <c r="K4735">
        <v>9.2752188444137573E-2</v>
      </c>
      <c r="L4735">
        <v>0.116076722741127</v>
      </c>
      <c r="M4735">
        <v>0</v>
      </c>
      <c r="N4735">
        <v>0.23677270114421839</v>
      </c>
      <c r="O4735">
        <v>0</v>
      </c>
      <c r="P4735">
        <v>0</v>
      </c>
      <c r="Q4735">
        <v>10</v>
      </c>
    </row>
    <row r="4736" spans="1:17" x14ac:dyDescent="0.2">
      <c r="A4736" t="s">
        <v>4725</v>
      </c>
      <c r="B4736" s="3">
        <v>44120</v>
      </c>
      <c r="C4736" t="s">
        <v>14273</v>
      </c>
      <c r="D4736">
        <v>0.35179942846298218</v>
      </c>
      <c r="E4736">
        <v>0</v>
      </c>
      <c r="F4736">
        <v>0.1636840105056763</v>
      </c>
      <c r="G4736">
        <v>0.1076009050011635</v>
      </c>
      <c r="H4736">
        <v>0.30766481161117548</v>
      </c>
      <c r="I4736">
        <v>0</v>
      </c>
      <c r="J4736">
        <v>0</v>
      </c>
      <c r="K4736">
        <v>0</v>
      </c>
      <c r="L4736">
        <v>0</v>
      </c>
      <c r="M4736">
        <v>0</v>
      </c>
      <c r="N4736">
        <v>0</v>
      </c>
      <c r="O4736">
        <v>0</v>
      </c>
      <c r="P4736">
        <v>0</v>
      </c>
      <c r="Q4736">
        <v>0</v>
      </c>
    </row>
    <row r="4737" spans="1:17" x14ac:dyDescent="0.2">
      <c r="A4737" t="s">
        <v>4726</v>
      </c>
      <c r="B4737" s="3">
        <v>44120</v>
      </c>
      <c r="C4737" t="s">
        <v>14274</v>
      </c>
      <c r="D4737">
        <v>0</v>
      </c>
      <c r="E4737">
        <v>0.21676941215991971</v>
      </c>
      <c r="F4737">
        <v>0</v>
      </c>
      <c r="G4737">
        <v>0</v>
      </c>
      <c r="H4737">
        <v>0</v>
      </c>
      <c r="I4737">
        <v>0</v>
      </c>
      <c r="J4737">
        <v>0</v>
      </c>
      <c r="K4737">
        <v>0</v>
      </c>
      <c r="L4737">
        <v>0</v>
      </c>
      <c r="M4737">
        <v>0.23645083606243131</v>
      </c>
      <c r="N4737">
        <v>0.46985211968421942</v>
      </c>
      <c r="O4737">
        <v>0</v>
      </c>
      <c r="P4737">
        <v>0</v>
      </c>
      <c r="Q4737">
        <v>10</v>
      </c>
    </row>
    <row r="4738" spans="1:17" x14ac:dyDescent="0.2">
      <c r="A4738" t="s">
        <v>4727</v>
      </c>
      <c r="B4738" s="3">
        <v>44120</v>
      </c>
      <c r="C4738" t="s">
        <v>14275</v>
      </c>
      <c r="D4738">
        <v>0</v>
      </c>
      <c r="E4738">
        <v>0</v>
      </c>
      <c r="F4738">
        <v>0.14530263841152191</v>
      </c>
      <c r="G4738">
        <v>0</v>
      </c>
      <c r="H4738">
        <v>0</v>
      </c>
      <c r="I4738">
        <v>0.14860491454601291</v>
      </c>
      <c r="J4738">
        <v>0.16228218376636511</v>
      </c>
      <c r="K4738">
        <v>6.8405449390411377E-2</v>
      </c>
      <c r="L4738">
        <v>0</v>
      </c>
      <c r="M4738">
        <v>0.183892086148262</v>
      </c>
      <c r="N4738">
        <v>0</v>
      </c>
      <c r="O4738">
        <v>0</v>
      </c>
      <c r="P4738">
        <v>0.27156528830528259</v>
      </c>
      <c r="Q4738">
        <v>12</v>
      </c>
    </row>
    <row r="4739" spans="1:17" x14ac:dyDescent="0.2">
      <c r="A4739" t="s">
        <v>4728</v>
      </c>
      <c r="B4739" s="3">
        <v>44120</v>
      </c>
      <c r="C4739" t="s">
        <v>14276</v>
      </c>
      <c r="D4739">
        <v>0</v>
      </c>
      <c r="E4739">
        <v>0.16560657322406769</v>
      </c>
      <c r="F4739">
        <v>8.7481684982776642E-2</v>
      </c>
      <c r="G4739">
        <v>8.4960982203483582E-2</v>
      </c>
      <c r="H4739">
        <v>0</v>
      </c>
      <c r="I4739">
        <v>0.52731031179428101</v>
      </c>
      <c r="J4739">
        <v>0</v>
      </c>
      <c r="K4739">
        <v>0</v>
      </c>
      <c r="L4739">
        <v>0</v>
      </c>
      <c r="M4739">
        <v>0</v>
      </c>
      <c r="N4739">
        <v>0</v>
      </c>
      <c r="O4739">
        <v>8.7293505668640137E-2</v>
      </c>
      <c r="P4739">
        <v>0</v>
      </c>
      <c r="Q4739">
        <v>5</v>
      </c>
    </row>
    <row r="4740" spans="1:17" x14ac:dyDescent="0.2">
      <c r="A4740" t="s">
        <v>4729</v>
      </c>
      <c r="B4740" s="3">
        <v>44120</v>
      </c>
      <c r="C4740" t="s">
        <v>14277</v>
      </c>
      <c r="D4740">
        <v>0</v>
      </c>
      <c r="E4740">
        <v>0</v>
      </c>
      <c r="F4740">
        <v>0.24594004452228549</v>
      </c>
      <c r="G4740">
        <v>0</v>
      </c>
      <c r="H4740">
        <v>0</v>
      </c>
      <c r="I4740">
        <v>0.1053363010287285</v>
      </c>
      <c r="J4740">
        <v>0</v>
      </c>
      <c r="K4740">
        <v>0</v>
      </c>
      <c r="L4740">
        <v>0.45249053835868841</v>
      </c>
      <c r="M4740">
        <v>0</v>
      </c>
      <c r="N4740">
        <v>0</v>
      </c>
      <c r="O4740">
        <v>0</v>
      </c>
      <c r="P4740">
        <v>0.14678490161895749</v>
      </c>
      <c r="Q4740">
        <v>8</v>
      </c>
    </row>
    <row r="4741" spans="1:17" x14ac:dyDescent="0.2">
      <c r="A4741" t="s">
        <v>4730</v>
      </c>
      <c r="B4741" s="3">
        <v>44120</v>
      </c>
      <c r="C4741" t="s">
        <v>14278</v>
      </c>
      <c r="D4741">
        <v>0</v>
      </c>
      <c r="E4741">
        <v>0</v>
      </c>
      <c r="F4741">
        <v>0</v>
      </c>
      <c r="G4741">
        <v>0.14334674179553991</v>
      </c>
      <c r="H4741">
        <v>0</v>
      </c>
      <c r="I4741">
        <v>0.66411614418029785</v>
      </c>
      <c r="J4741">
        <v>0</v>
      </c>
      <c r="K4741">
        <v>0</v>
      </c>
      <c r="L4741">
        <v>0.1156116649508476</v>
      </c>
      <c r="M4741">
        <v>0</v>
      </c>
      <c r="N4741">
        <v>0</v>
      </c>
      <c r="O4741">
        <v>0</v>
      </c>
      <c r="P4741">
        <v>0</v>
      </c>
      <c r="Q4741">
        <v>5</v>
      </c>
    </row>
    <row r="4742" spans="1:17" x14ac:dyDescent="0.2">
      <c r="A4742" t="s">
        <v>4731</v>
      </c>
      <c r="B4742" s="3">
        <v>44120</v>
      </c>
      <c r="C4742" t="s">
        <v>14279</v>
      </c>
      <c r="D4742">
        <v>0</v>
      </c>
      <c r="E4742">
        <v>0</v>
      </c>
      <c r="F4742">
        <v>0</v>
      </c>
      <c r="G4742">
        <v>0</v>
      </c>
      <c r="H4742">
        <v>0</v>
      </c>
      <c r="I4742">
        <v>0.13839985430240631</v>
      </c>
      <c r="J4742">
        <v>0</v>
      </c>
      <c r="K4742">
        <v>0</v>
      </c>
      <c r="L4742">
        <v>0</v>
      </c>
      <c r="M4742">
        <v>0.58380734920501709</v>
      </c>
      <c r="N4742">
        <v>0</v>
      </c>
      <c r="O4742">
        <v>0</v>
      </c>
      <c r="P4742">
        <v>0.22650651633739469</v>
      </c>
      <c r="Q4742">
        <v>9</v>
      </c>
    </row>
    <row r="4743" spans="1:17" x14ac:dyDescent="0.2">
      <c r="A4743" t="s">
        <v>4732</v>
      </c>
      <c r="B4743" s="3">
        <v>44120</v>
      </c>
      <c r="C4743" t="s">
        <v>14280</v>
      </c>
      <c r="D4743">
        <v>0</v>
      </c>
      <c r="E4743">
        <v>0</v>
      </c>
      <c r="F4743">
        <v>0</v>
      </c>
      <c r="G4743">
        <v>0</v>
      </c>
      <c r="H4743">
        <v>0</v>
      </c>
      <c r="I4743">
        <v>0.38599765300750732</v>
      </c>
      <c r="J4743">
        <v>0</v>
      </c>
      <c r="K4743">
        <v>7.815001904964447E-2</v>
      </c>
      <c r="L4743">
        <v>0</v>
      </c>
      <c r="M4743">
        <v>0.13889437913894651</v>
      </c>
      <c r="N4743">
        <v>0</v>
      </c>
      <c r="O4743">
        <v>0.19062761962413791</v>
      </c>
      <c r="P4743">
        <v>0.17393010854721069</v>
      </c>
      <c r="Q4743">
        <v>5</v>
      </c>
    </row>
    <row r="4744" spans="1:17" x14ac:dyDescent="0.2">
      <c r="A4744" t="s">
        <v>4733</v>
      </c>
      <c r="B4744" s="3">
        <v>44120</v>
      </c>
      <c r="C4744" t="s">
        <v>14281</v>
      </c>
      <c r="D4744">
        <v>0</v>
      </c>
      <c r="E4744">
        <v>0</v>
      </c>
      <c r="F4744">
        <v>0</v>
      </c>
      <c r="G4744">
        <v>0</v>
      </c>
      <c r="H4744">
        <v>0.25958818197250372</v>
      </c>
      <c r="I4744">
        <v>0.42900979518890381</v>
      </c>
      <c r="J4744">
        <v>0</v>
      </c>
      <c r="K4744">
        <v>0</v>
      </c>
      <c r="L4744">
        <v>0.21524761617183691</v>
      </c>
      <c r="M4744">
        <v>0</v>
      </c>
      <c r="N4744">
        <v>0</v>
      </c>
      <c r="O4744">
        <v>0</v>
      </c>
      <c r="P4744">
        <v>0</v>
      </c>
      <c r="Q4744">
        <v>5</v>
      </c>
    </row>
    <row r="4745" spans="1:17" x14ac:dyDescent="0.2">
      <c r="A4745" t="s">
        <v>4734</v>
      </c>
      <c r="B4745" s="3">
        <v>44123</v>
      </c>
      <c r="C4745" t="s">
        <v>14282</v>
      </c>
      <c r="D4745">
        <v>0.31295505166053772</v>
      </c>
      <c r="E4745">
        <v>0</v>
      </c>
      <c r="F4745">
        <v>0.21565878391265869</v>
      </c>
      <c r="G4745">
        <v>0</v>
      </c>
      <c r="H4745">
        <v>0</v>
      </c>
      <c r="I4745">
        <v>0.10761908441782</v>
      </c>
      <c r="J4745">
        <v>0.29454353451728821</v>
      </c>
      <c r="K4745">
        <v>0</v>
      </c>
      <c r="L4745">
        <v>0</v>
      </c>
      <c r="M4745">
        <v>0</v>
      </c>
      <c r="N4745">
        <v>0</v>
      </c>
      <c r="O4745">
        <v>0</v>
      </c>
      <c r="P4745">
        <v>0</v>
      </c>
      <c r="Q4745">
        <v>0</v>
      </c>
    </row>
    <row r="4746" spans="1:17" x14ac:dyDescent="0.2">
      <c r="A4746" t="s">
        <v>4735</v>
      </c>
      <c r="B4746" s="3">
        <v>44123</v>
      </c>
      <c r="C4746" t="s">
        <v>14283</v>
      </c>
      <c r="D4746">
        <v>9.3114778399467468E-2</v>
      </c>
      <c r="E4746">
        <v>8.4529288113117218E-2</v>
      </c>
      <c r="F4746">
        <v>0.138904333114624</v>
      </c>
      <c r="G4746">
        <v>9.2115513980388641E-2</v>
      </c>
      <c r="H4746">
        <v>0</v>
      </c>
      <c r="I4746">
        <v>0.1873655170202255</v>
      </c>
      <c r="J4746">
        <v>3.6133531481027603E-2</v>
      </c>
      <c r="K4746">
        <v>5.5774729698896408E-2</v>
      </c>
      <c r="L4746">
        <v>0.17077529430389399</v>
      </c>
      <c r="M4746">
        <v>0</v>
      </c>
      <c r="N4746">
        <v>0</v>
      </c>
      <c r="O4746">
        <v>3.1160598620772358E-2</v>
      </c>
      <c r="P4746">
        <v>0.1038845106959343</v>
      </c>
      <c r="Q4746">
        <v>5</v>
      </c>
    </row>
    <row r="4747" spans="1:17" x14ac:dyDescent="0.2">
      <c r="A4747" t="s">
        <v>4736</v>
      </c>
      <c r="B4747" s="3">
        <v>44123</v>
      </c>
      <c r="C4747" t="s">
        <v>14284</v>
      </c>
      <c r="D4747">
        <v>0.14562258124351499</v>
      </c>
      <c r="E4747">
        <v>8.6582832038402557E-2</v>
      </c>
      <c r="F4747">
        <v>0.23975618183612821</v>
      </c>
      <c r="G4747">
        <v>4.9263555556535721E-2</v>
      </c>
      <c r="H4747">
        <v>0.2324223667383194</v>
      </c>
      <c r="I4747">
        <v>7.3145709931850433E-2</v>
      </c>
      <c r="J4747">
        <v>0</v>
      </c>
      <c r="K4747">
        <v>0</v>
      </c>
      <c r="L4747">
        <v>0</v>
      </c>
      <c r="M4747">
        <v>0.1099372878670692</v>
      </c>
      <c r="N4747">
        <v>4.723348468542099E-2</v>
      </c>
      <c r="O4747">
        <v>0</v>
      </c>
      <c r="P4747">
        <v>0</v>
      </c>
      <c r="Q4747">
        <v>2</v>
      </c>
    </row>
    <row r="4748" spans="1:17" x14ac:dyDescent="0.2">
      <c r="A4748" t="s">
        <v>4737</v>
      </c>
      <c r="B4748" s="3">
        <v>44123</v>
      </c>
      <c r="C4748" t="s">
        <v>14285</v>
      </c>
      <c r="D4748">
        <v>0</v>
      </c>
      <c r="E4748">
        <v>0.117372564971447</v>
      </c>
      <c r="F4748">
        <v>8.04104283452034E-2</v>
      </c>
      <c r="G4748">
        <v>0</v>
      </c>
      <c r="H4748">
        <v>0</v>
      </c>
      <c r="I4748">
        <v>0</v>
      </c>
      <c r="J4748">
        <v>0.22239869832992551</v>
      </c>
      <c r="K4748">
        <v>0</v>
      </c>
      <c r="L4748">
        <v>0.1169685870409012</v>
      </c>
      <c r="M4748">
        <v>0</v>
      </c>
      <c r="N4748">
        <v>0</v>
      </c>
      <c r="O4748">
        <v>0.31079632043838501</v>
      </c>
      <c r="P4748">
        <v>0.1221410408616066</v>
      </c>
      <c r="Q4748">
        <v>11</v>
      </c>
    </row>
    <row r="4749" spans="1:17" x14ac:dyDescent="0.2">
      <c r="A4749" t="s">
        <v>4738</v>
      </c>
      <c r="B4749" s="3">
        <v>44123</v>
      </c>
      <c r="C4749" t="s">
        <v>14286</v>
      </c>
      <c r="D4749">
        <v>0.32804125547409058</v>
      </c>
      <c r="E4749">
        <v>0.12930974364280701</v>
      </c>
      <c r="F4749">
        <v>8.7087132036685944E-2</v>
      </c>
      <c r="G4749">
        <v>0</v>
      </c>
      <c r="H4749">
        <v>0.17001502215862269</v>
      </c>
      <c r="I4749">
        <v>5.7739131152629852E-2</v>
      </c>
      <c r="J4749">
        <v>0</v>
      </c>
      <c r="K4749">
        <v>0</v>
      </c>
      <c r="L4749">
        <v>0.2062629908323288</v>
      </c>
      <c r="M4749">
        <v>0</v>
      </c>
      <c r="N4749">
        <v>0</v>
      </c>
      <c r="O4749">
        <v>0</v>
      </c>
      <c r="P4749">
        <v>0</v>
      </c>
      <c r="Q4749">
        <v>0</v>
      </c>
    </row>
    <row r="4750" spans="1:17" x14ac:dyDescent="0.2">
      <c r="A4750" t="s">
        <v>4739</v>
      </c>
      <c r="B4750" s="3">
        <v>44123</v>
      </c>
      <c r="C4750" t="s">
        <v>14287</v>
      </c>
      <c r="D4750">
        <v>0</v>
      </c>
      <c r="E4750">
        <v>3.304634615778923E-2</v>
      </c>
      <c r="F4750">
        <v>0</v>
      </c>
      <c r="G4750">
        <v>0</v>
      </c>
      <c r="H4750">
        <v>0.39078328013420099</v>
      </c>
      <c r="I4750">
        <v>4.9582518637180328E-2</v>
      </c>
      <c r="J4750">
        <v>7.5345695018768311E-2</v>
      </c>
      <c r="K4750">
        <v>0.13396733999252319</v>
      </c>
      <c r="L4750">
        <v>0.20081973075866699</v>
      </c>
      <c r="M4750">
        <v>0.102463498711586</v>
      </c>
      <c r="N4750">
        <v>0</v>
      </c>
      <c r="O4750">
        <v>0</v>
      </c>
      <c r="P4750">
        <v>0</v>
      </c>
      <c r="Q4750">
        <v>4</v>
      </c>
    </row>
    <row r="4751" spans="1:17" x14ac:dyDescent="0.2">
      <c r="A4751" t="s">
        <v>4740</v>
      </c>
      <c r="B4751" s="3">
        <v>44123</v>
      </c>
      <c r="C4751" t="s">
        <v>14288</v>
      </c>
      <c r="D4751">
        <v>9.601236879825592E-2</v>
      </c>
      <c r="E4751">
        <v>6.7782208323478699E-2</v>
      </c>
      <c r="F4751">
        <v>8.379054069519043E-2</v>
      </c>
      <c r="G4751">
        <v>0</v>
      </c>
      <c r="H4751">
        <v>8.7058201432228088E-2</v>
      </c>
      <c r="I4751">
        <v>3.4356318414211273E-2</v>
      </c>
      <c r="J4751">
        <v>0.1603517681360245</v>
      </c>
      <c r="K4751">
        <v>2.40063052624464E-2</v>
      </c>
      <c r="L4751">
        <v>0.15052935481071469</v>
      </c>
      <c r="M4751">
        <v>3.1531542539596558E-2</v>
      </c>
      <c r="N4751">
        <v>7.429775595664978E-2</v>
      </c>
      <c r="O4751">
        <v>8.8635139167308807E-2</v>
      </c>
      <c r="P4751">
        <v>0.10010811686515809</v>
      </c>
      <c r="Q4751">
        <v>6</v>
      </c>
    </row>
    <row r="4752" spans="1:17" x14ac:dyDescent="0.2">
      <c r="A4752" t="s">
        <v>4741</v>
      </c>
      <c r="B4752" s="3">
        <v>44123</v>
      </c>
      <c r="C4752" t="s">
        <v>14289</v>
      </c>
      <c r="D4752">
        <v>0.23764963448047641</v>
      </c>
      <c r="E4752">
        <v>0</v>
      </c>
      <c r="F4752">
        <v>0</v>
      </c>
      <c r="G4752">
        <v>0</v>
      </c>
      <c r="H4752">
        <v>0.22876445949077609</v>
      </c>
      <c r="I4752">
        <v>0</v>
      </c>
      <c r="J4752">
        <v>0</v>
      </c>
      <c r="K4752">
        <v>0.21694862842559809</v>
      </c>
      <c r="L4752">
        <v>0</v>
      </c>
      <c r="M4752">
        <v>0</v>
      </c>
      <c r="N4752">
        <v>0</v>
      </c>
      <c r="O4752">
        <v>0.120045393705368</v>
      </c>
      <c r="P4752">
        <v>0.13503193855285639</v>
      </c>
      <c r="Q4752">
        <v>0</v>
      </c>
    </row>
    <row r="4753" spans="1:17" x14ac:dyDescent="0.2">
      <c r="A4753" t="s">
        <v>4742</v>
      </c>
      <c r="B4753" s="3">
        <v>44123</v>
      </c>
      <c r="C4753" t="s">
        <v>14290</v>
      </c>
      <c r="D4753">
        <v>6.2908940017223358E-2</v>
      </c>
      <c r="E4753">
        <v>0</v>
      </c>
      <c r="F4753">
        <v>7.432662695646286E-2</v>
      </c>
      <c r="G4753">
        <v>0.13409386575222021</v>
      </c>
      <c r="H4753">
        <v>0.1186288148164749</v>
      </c>
      <c r="I4753">
        <v>0.10405661910772319</v>
      </c>
      <c r="J4753">
        <v>4.7157112509012222E-2</v>
      </c>
      <c r="K4753">
        <v>0.18866413831710821</v>
      </c>
      <c r="L4753">
        <v>0</v>
      </c>
      <c r="M4753">
        <v>0.12792268395423889</v>
      </c>
      <c r="N4753">
        <v>5.1290623843669891E-2</v>
      </c>
      <c r="O4753">
        <v>0</v>
      </c>
      <c r="P4753">
        <v>8.1711322069168091E-2</v>
      </c>
      <c r="Q4753">
        <v>7</v>
      </c>
    </row>
    <row r="4754" spans="1:17" x14ac:dyDescent="0.2">
      <c r="A4754" t="s">
        <v>4743</v>
      </c>
      <c r="B4754" s="3">
        <v>44123</v>
      </c>
      <c r="C4754" t="s">
        <v>14291</v>
      </c>
      <c r="D4754">
        <v>0.194485142827034</v>
      </c>
      <c r="E4754">
        <v>0.11718270182609559</v>
      </c>
      <c r="F4754">
        <v>8.6271621286869049E-2</v>
      </c>
      <c r="G4754">
        <v>0</v>
      </c>
      <c r="H4754">
        <v>0.17471782863140109</v>
      </c>
      <c r="I4754">
        <v>0.1420126557350159</v>
      </c>
      <c r="J4754">
        <v>0.10270519554615019</v>
      </c>
      <c r="K4754">
        <v>3.8600347936153412E-2</v>
      </c>
      <c r="L4754">
        <v>4.9002233892679208E-2</v>
      </c>
      <c r="M4754">
        <v>0</v>
      </c>
      <c r="N4754">
        <v>0</v>
      </c>
      <c r="O4754">
        <v>4.9214504659175873E-2</v>
      </c>
      <c r="P4754">
        <v>3.9396315813064582E-2</v>
      </c>
      <c r="Q4754">
        <v>0</v>
      </c>
    </row>
    <row r="4755" spans="1:17" x14ac:dyDescent="0.2">
      <c r="A4755" t="s">
        <v>4744</v>
      </c>
      <c r="B4755" s="3">
        <v>44124</v>
      </c>
      <c r="C4755" t="s">
        <v>14292</v>
      </c>
      <c r="D4755">
        <v>0.15709772706031799</v>
      </c>
      <c r="E4755">
        <v>0</v>
      </c>
      <c r="F4755">
        <v>0.1736810505390167</v>
      </c>
      <c r="G4755">
        <v>0</v>
      </c>
      <c r="H4755">
        <v>0</v>
      </c>
      <c r="I4755">
        <v>0.39223155379295349</v>
      </c>
      <c r="J4755">
        <v>0</v>
      </c>
      <c r="K4755">
        <v>0</v>
      </c>
      <c r="L4755">
        <v>0</v>
      </c>
      <c r="M4755">
        <v>0</v>
      </c>
      <c r="N4755">
        <v>0</v>
      </c>
      <c r="O4755">
        <v>0.20774324238300321</v>
      </c>
      <c r="P4755">
        <v>0</v>
      </c>
      <c r="Q4755">
        <v>5</v>
      </c>
    </row>
    <row r="4756" spans="1:17" x14ac:dyDescent="0.2">
      <c r="A4756" t="s">
        <v>4745</v>
      </c>
      <c r="B4756" s="3">
        <v>44124</v>
      </c>
      <c r="C4756" t="s">
        <v>14293</v>
      </c>
      <c r="D4756">
        <v>0.18122519552707669</v>
      </c>
      <c r="E4756">
        <v>4.9026548862457282E-2</v>
      </c>
      <c r="F4756">
        <v>5.9293568134307861E-2</v>
      </c>
      <c r="G4756">
        <v>0</v>
      </c>
      <c r="H4756">
        <v>0.1025966703891754</v>
      </c>
      <c r="I4756">
        <v>0.15267579257488251</v>
      </c>
      <c r="J4756">
        <v>0.13712212443351751</v>
      </c>
      <c r="K4756">
        <v>5.8302126824855798E-2</v>
      </c>
      <c r="L4756">
        <v>8.0725386738777161E-2</v>
      </c>
      <c r="M4756">
        <v>5.8465268462896347E-2</v>
      </c>
      <c r="N4756">
        <v>0</v>
      </c>
      <c r="O4756">
        <v>0</v>
      </c>
      <c r="P4756">
        <v>0.1172211393713951</v>
      </c>
      <c r="Q4756">
        <v>0</v>
      </c>
    </row>
    <row r="4757" spans="1:17" x14ac:dyDescent="0.2">
      <c r="A4757" t="s">
        <v>4746</v>
      </c>
      <c r="B4757" s="3">
        <v>44124</v>
      </c>
      <c r="C4757" t="s">
        <v>14294</v>
      </c>
      <c r="D4757">
        <v>0.1041492894291878</v>
      </c>
      <c r="E4757">
        <v>3.5102292895317078E-2</v>
      </c>
      <c r="F4757">
        <v>0.1468247473239899</v>
      </c>
      <c r="G4757">
        <v>0.12821190059185031</v>
      </c>
      <c r="H4757">
        <v>0</v>
      </c>
      <c r="I4757">
        <v>0.12770529091358179</v>
      </c>
      <c r="J4757">
        <v>0</v>
      </c>
      <c r="K4757">
        <v>0.15957312285900119</v>
      </c>
      <c r="L4757">
        <v>9.8687238991260529E-2</v>
      </c>
      <c r="M4757">
        <v>7.995893806219101E-2</v>
      </c>
      <c r="N4757">
        <v>2.8590543195605281E-2</v>
      </c>
      <c r="O4757">
        <v>0</v>
      </c>
      <c r="P4757">
        <v>8.6179070174694061E-2</v>
      </c>
      <c r="Q4757">
        <v>7</v>
      </c>
    </row>
    <row r="4758" spans="1:17" x14ac:dyDescent="0.2">
      <c r="A4758" t="s">
        <v>4747</v>
      </c>
      <c r="B4758" s="3">
        <v>44124</v>
      </c>
      <c r="C4758" t="s">
        <v>14295</v>
      </c>
      <c r="D4758">
        <v>0</v>
      </c>
      <c r="E4758">
        <v>0</v>
      </c>
      <c r="F4758">
        <v>5.7984214276075363E-2</v>
      </c>
      <c r="G4758">
        <v>0</v>
      </c>
      <c r="H4758">
        <v>0.17441798746585849</v>
      </c>
      <c r="I4758">
        <v>0.18370150029659271</v>
      </c>
      <c r="J4758">
        <v>0.10155507922172551</v>
      </c>
      <c r="K4758">
        <v>0</v>
      </c>
      <c r="L4758">
        <v>0</v>
      </c>
      <c r="M4758">
        <v>4.4903799891471863E-2</v>
      </c>
      <c r="N4758">
        <v>0</v>
      </c>
      <c r="O4758">
        <v>0.1356905996799469</v>
      </c>
      <c r="P4758">
        <v>0.28525584936141968</v>
      </c>
      <c r="Q4758">
        <v>12</v>
      </c>
    </row>
    <row r="4759" spans="1:17" x14ac:dyDescent="0.2">
      <c r="A4759" t="s">
        <v>4748</v>
      </c>
      <c r="B4759" s="3">
        <v>44124</v>
      </c>
      <c r="C4759" t="s">
        <v>14296</v>
      </c>
      <c r="D4759">
        <v>7.177039235830307E-2</v>
      </c>
      <c r="E4759">
        <v>3.7037327885627747E-2</v>
      </c>
      <c r="F4759">
        <v>0.13908292353153229</v>
      </c>
      <c r="G4759">
        <v>3.3326722681522369E-2</v>
      </c>
      <c r="H4759">
        <v>0.32197225093841553</v>
      </c>
      <c r="I4759">
        <v>0.11600647121667861</v>
      </c>
      <c r="J4759">
        <v>0</v>
      </c>
      <c r="K4759">
        <v>9.5844313502311707E-2</v>
      </c>
      <c r="L4759">
        <v>3.89547199010849E-2</v>
      </c>
      <c r="M4759">
        <v>4.2965907603502267E-2</v>
      </c>
      <c r="N4759">
        <v>3.5525348037481308E-2</v>
      </c>
      <c r="O4759">
        <v>0</v>
      </c>
      <c r="P4759">
        <v>6.2978222966194153E-2</v>
      </c>
      <c r="Q4759">
        <v>4</v>
      </c>
    </row>
    <row r="4760" spans="1:17" x14ac:dyDescent="0.2">
      <c r="A4760" t="s">
        <v>4749</v>
      </c>
      <c r="B4760" s="3">
        <v>44124</v>
      </c>
      <c r="C4760" t="s">
        <v>14297</v>
      </c>
      <c r="D4760">
        <v>0</v>
      </c>
      <c r="E4760">
        <v>6.3141249120235443E-2</v>
      </c>
      <c r="F4760">
        <v>0.1110907718539238</v>
      </c>
      <c r="G4760">
        <v>8.4603361785411835E-2</v>
      </c>
      <c r="H4760">
        <v>0.21966820955276489</v>
      </c>
      <c r="I4760">
        <v>0.16157922148704529</v>
      </c>
      <c r="J4760">
        <v>0</v>
      </c>
      <c r="K4760">
        <v>0</v>
      </c>
      <c r="L4760">
        <v>0</v>
      </c>
      <c r="M4760">
        <v>0</v>
      </c>
      <c r="N4760">
        <v>0.2031501829624176</v>
      </c>
      <c r="O4760">
        <v>0</v>
      </c>
      <c r="P4760">
        <v>0.1427740752696991</v>
      </c>
      <c r="Q4760">
        <v>4</v>
      </c>
    </row>
    <row r="4761" spans="1:17" x14ac:dyDescent="0.2">
      <c r="A4761" t="s">
        <v>4750</v>
      </c>
      <c r="B4761" s="3">
        <v>44124</v>
      </c>
      <c r="C4761" t="s">
        <v>14298</v>
      </c>
      <c r="D4761">
        <v>0</v>
      </c>
      <c r="E4761">
        <v>0</v>
      </c>
      <c r="F4761">
        <v>5.2089650183916092E-2</v>
      </c>
      <c r="G4761">
        <v>7.7939234673976898E-2</v>
      </c>
      <c r="H4761">
        <v>8.3442859351634979E-2</v>
      </c>
      <c r="I4761">
        <v>0.12931343913078311</v>
      </c>
      <c r="J4761">
        <v>5.4249856621026993E-2</v>
      </c>
      <c r="K4761">
        <v>8.3306781947612762E-2</v>
      </c>
      <c r="L4761">
        <v>0</v>
      </c>
      <c r="M4761">
        <v>0.33357137441635132</v>
      </c>
      <c r="N4761">
        <v>0.1552515625953674</v>
      </c>
      <c r="O4761">
        <v>2.4284310638904572E-2</v>
      </c>
      <c r="P4761">
        <v>0</v>
      </c>
      <c r="Q4761">
        <v>9</v>
      </c>
    </row>
    <row r="4762" spans="1:17" x14ac:dyDescent="0.2">
      <c r="A4762" t="s">
        <v>4751</v>
      </c>
      <c r="B4762" s="3">
        <v>44124</v>
      </c>
      <c r="C4762" t="s">
        <v>14299</v>
      </c>
      <c r="D4762">
        <v>5.0606384873390198E-2</v>
      </c>
      <c r="E4762">
        <v>9.4922624528408051E-2</v>
      </c>
      <c r="F4762">
        <v>0</v>
      </c>
      <c r="G4762">
        <v>0.26543325185775762</v>
      </c>
      <c r="H4762">
        <v>0.12952521443366999</v>
      </c>
      <c r="I4762">
        <v>0</v>
      </c>
      <c r="J4762">
        <v>0</v>
      </c>
      <c r="K4762">
        <v>0</v>
      </c>
      <c r="L4762">
        <v>6.5407641232013702E-2</v>
      </c>
      <c r="M4762">
        <v>0.2966751754283905</v>
      </c>
      <c r="N4762">
        <v>7.8965187072753906E-2</v>
      </c>
      <c r="O4762">
        <v>0</v>
      </c>
      <c r="P4762">
        <v>0</v>
      </c>
      <c r="Q4762">
        <v>9</v>
      </c>
    </row>
    <row r="4763" spans="1:17" x14ac:dyDescent="0.2">
      <c r="A4763" t="s">
        <v>4752</v>
      </c>
      <c r="B4763" s="3">
        <v>44124</v>
      </c>
      <c r="C4763" t="s">
        <v>14300</v>
      </c>
      <c r="D4763">
        <v>0</v>
      </c>
      <c r="E4763">
        <v>5.8646239340305328E-2</v>
      </c>
      <c r="F4763">
        <v>0.13165901601314539</v>
      </c>
      <c r="G4763">
        <v>0</v>
      </c>
      <c r="H4763">
        <v>0</v>
      </c>
      <c r="I4763">
        <v>0</v>
      </c>
      <c r="J4763">
        <v>0.1233856752514839</v>
      </c>
      <c r="K4763">
        <v>3.7866383790969849E-2</v>
      </c>
      <c r="L4763">
        <v>0</v>
      </c>
      <c r="M4763">
        <v>0</v>
      </c>
      <c r="N4763">
        <v>0.15565213561058039</v>
      </c>
      <c r="O4763">
        <v>0.47823292016983032</v>
      </c>
      <c r="P4763">
        <v>0</v>
      </c>
      <c r="Q4763">
        <v>11</v>
      </c>
    </row>
    <row r="4764" spans="1:17" x14ac:dyDescent="0.2">
      <c r="A4764" t="s">
        <v>4753</v>
      </c>
      <c r="B4764" s="3">
        <v>44124</v>
      </c>
      <c r="C4764" t="s">
        <v>14301</v>
      </c>
      <c r="D4764">
        <v>0</v>
      </c>
      <c r="E4764">
        <v>0</v>
      </c>
      <c r="F4764">
        <v>0</v>
      </c>
      <c r="G4764">
        <v>0</v>
      </c>
      <c r="H4764">
        <v>0</v>
      </c>
      <c r="I4764">
        <v>0</v>
      </c>
      <c r="J4764">
        <v>0</v>
      </c>
      <c r="K4764">
        <v>0</v>
      </c>
      <c r="L4764">
        <v>0</v>
      </c>
      <c r="M4764">
        <v>0</v>
      </c>
      <c r="N4764">
        <v>0.47891968488693237</v>
      </c>
      <c r="O4764">
        <v>0.43644288182258612</v>
      </c>
      <c r="P4764">
        <v>0</v>
      </c>
      <c r="Q4764">
        <v>10</v>
      </c>
    </row>
    <row r="4765" spans="1:17" x14ac:dyDescent="0.2">
      <c r="A4765" t="s">
        <v>4754</v>
      </c>
      <c r="B4765" s="3">
        <v>44124</v>
      </c>
      <c r="C4765" t="s">
        <v>14302</v>
      </c>
      <c r="D4765">
        <v>0</v>
      </c>
      <c r="E4765">
        <v>0.1345813125371933</v>
      </c>
      <c r="F4765">
        <v>0.15170121192932129</v>
      </c>
      <c r="G4765">
        <v>0</v>
      </c>
      <c r="H4765">
        <v>0</v>
      </c>
      <c r="I4765">
        <v>0</v>
      </c>
      <c r="J4765">
        <v>0</v>
      </c>
      <c r="K4765">
        <v>0</v>
      </c>
      <c r="L4765">
        <v>0</v>
      </c>
      <c r="M4765">
        <v>0.14922519028186801</v>
      </c>
      <c r="N4765">
        <v>0</v>
      </c>
      <c r="O4765">
        <v>0.47791364789009089</v>
      </c>
      <c r="P4765">
        <v>0</v>
      </c>
      <c r="Q4765">
        <v>11</v>
      </c>
    </row>
    <row r="4766" spans="1:17" x14ac:dyDescent="0.2">
      <c r="A4766" t="s">
        <v>4755</v>
      </c>
      <c r="B4766" s="3">
        <v>44124</v>
      </c>
      <c r="C4766" t="s">
        <v>14303</v>
      </c>
      <c r="D4766">
        <v>1.099163945764303E-2</v>
      </c>
      <c r="E4766">
        <v>1.099168043583632E-2</v>
      </c>
      <c r="F4766">
        <v>0.72534209489822388</v>
      </c>
      <c r="G4766">
        <v>1.0991795919835569E-2</v>
      </c>
      <c r="H4766">
        <v>1.0991614311933519E-2</v>
      </c>
      <c r="I4766">
        <v>1.0991614311933519E-2</v>
      </c>
      <c r="J4766">
        <v>1.0991682298481459E-2</v>
      </c>
      <c r="K4766">
        <v>1.0991645976901049E-2</v>
      </c>
      <c r="L4766">
        <v>1.09919672831893E-2</v>
      </c>
      <c r="M4766">
        <v>1.099166832864285E-2</v>
      </c>
      <c r="N4766">
        <v>0.1537490040063858</v>
      </c>
      <c r="O4766">
        <v>1.099195890128613E-2</v>
      </c>
      <c r="P4766">
        <v>1.0991671122610571E-2</v>
      </c>
      <c r="Q4766">
        <v>2</v>
      </c>
    </row>
    <row r="4767" spans="1:17" x14ac:dyDescent="0.2">
      <c r="A4767" t="s">
        <v>4756</v>
      </c>
      <c r="B4767" s="3">
        <v>44124</v>
      </c>
      <c r="C4767" t="s">
        <v>14304</v>
      </c>
      <c r="D4767">
        <v>1.099091302603483E-2</v>
      </c>
      <c r="E4767">
        <v>1.0990914888679979E-2</v>
      </c>
      <c r="F4767">
        <v>0.69974261522293091</v>
      </c>
      <c r="G4767">
        <v>1.099095307290554E-2</v>
      </c>
      <c r="H4767">
        <v>1.0990932583808901E-2</v>
      </c>
      <c r="I4767">
        <v>1.0990911163389679E-2</v>
      </c>
      <c r="J4767">
        <v>1.099103502929211E-2</v>
      </c>
      <c r="K4767">
        <v>1.0990911163389679E-2</v>
      </c>
      <c r="L4767">
        <v>1.099119335412979E-2</v>
      </c>
      <c r="M4767">
        <v>1.099111139774323E-2</v>
      </c>
      <c r="N4767">
        <v>0.17935639619827271</v>
      </c>
      <c r="O4767">
        <v>1.099119614809752E-2</v>
      </c>
      <c r="P4767">
        <v>1.0990911163389679E-2</v>
      </c>
      <c r="Q4767">
        <v>2</v>
      </c>
    </row>
    <row r="4768" spans="1:17" x14ac:dyDescent="0.2">
      <c r="A4768" t="s">
        <v>4757</v>
      </c>
      <c r="B4768" s="3">
        <v>44124</v>
      </c>
      <c r="C4768" t="s">
        <v>14305</v>
      </c>
      <c r="D4768">
        <v>0.1413488835096359</v>
      </c>
      <c r="E4768">
        <v>0</v>
      </c>
      <c r="F4768">
        <v>0</v>
      </c>
      <c r="G4768">
        <v>0</v>
      </c>
      <c r="H4768">
        <v>0</v>
      </c>
      <c r="I4768">
        <v>0</v>
      </c>
      <c r="J4768">
        <v>0</v>
      </c>
      <c r="K4768">
        <v>0.2485998868942261</v>
      </c>
      <c r="L4768">
        <v>0.2195380628108978</v>
      </c>
      <c r="M4768">
        <v>0.31356894969940191</v>
      </c>
      <c r="N4768">
        <v>0</v>
      </c>
      <c r="O4768">
        <v>0</v>
      </c>
      <c r="P4768">
        <v>0</v>
      </c>
      <c r="Q4768">
        <v>9</v>
      </c>
    </row>
    <row r="4769" spans="1:17" x14ac:dyDescent="0.2">
      <c r="A4769" t="s">
        <v>4758</v>
      </c>
      <c r="B4769" s="3">
        <v>44124</v>
      </c>
      <c r="C4769" t="s">
        <v>14306</v>
      </c>
      <c r="D4769">
        <v>1.282451208680868E-2</v>
      </c>
      <c r="E4769">
        <v>1.282451115548611E-2</v>
      </c>
      <c r="F4769">
        <v>1.282455585896969E-2</v>
      </c>
      <c r="G4769">
        <v>1.28245186060667E-2</v>
      </c>
      <c r="H4769">
        <v>1.282450836151838E-2</v>
      </c>
      <c r="I4769">
        <v>1.2824540957808489E-2</v>
      </c>
      <c r="J4769">
        <v>1.282456424087286E-2</v>
      </c>
      <c r="K4769">
        <v>0.1873133182525635</v>
      </c>
      <c r="L4769">
        <v>1.2824481353163719E-2</v>
      </c>
      <c r="M4769">
        <v>1.282474212348461E-2</v>
      </c>
      <c r="N4769">
        <v>0.67161673307418823</v>
      </c>
      <c r="O4769">
        <v>1.282453071326017E-2</v>
      </c>
      <c r="P4769">
        <v>1.2824493460357189E-2</v>
      </c>
      <c r="Q4769">
        <v>10</v>
      </c>
    </row>
    <row r="4770" spans="1:17" x14ac:dyDescent="0.2">
      <c r="A4770" t="s">
        <v>4759</v>
      </c>
      <c r="B4770" s="3">
        <v>44124</v>
      </c>
      <c r="C4770" t="s">
        <v>14307</v>
      </c>
      <c r="D4770">
        <v>0.1854019612073898</v>
      </c>
      <c r="E4770">
        <v>1.2827480211853979E-2</v>
      </c>
      <c r="F4770">
        <v>1.2827480211853979E-2</v>
      </c>
      <c r="G4770">
        <v>1.2827480211853979E-2</v>
      </c>
      <c r="H4770">
        <v>1.2827706523239611E-2</v>
      </c>
      <c r="I4770">
        <v>1.2827480211853979E-2</v>
      </c>
      <c r="J4770">
        <v>0.49848979711532593</v>
      </c>
      <c r="K4770">
        <v>1.2827544473111629E-2</v>
      </c>
      <c r="L4770">
        <v>1.2827480211853979E-2</v>
      </c>
      <c r="M4770">
        <v>1.28274941816926E-2</v>
      </c>
      <c r="N4770">
        <v>0.18783292174339289</v>
      </c>
      <c r="O4770">
        <v>1.282769627869129E-2</v>
      </c>
      <c r="P4770">
        <v>1.282749511301517E-2</v>
      </c>
      <c r="Q4770">
        <v>6</v>
      </c>
    </row>
    <row r="4771" spans="1:17" x14ac:dyDescent="0.2">
      <c r="A4771" t="s">
        <v>4760</v>
      </c>
      <c r="B4771" s="3">
        <v>44124</v>
      </c>
      <c r="C4771" t="s">
        <v>14308</v>
      </c>
      <c r="D4771">
        <v>0</v>
      </c>
      <c r="E4771">
        <v>0</v>
      </c>
      <c r="F4771">
        <v>0</v>
      </c>
      <c r="G4771">
        <v>0</v>
      </c>
      <c r="H4771">
        <v>0</v>
      </c>
      <c r="I4771">
        <v>0</v>
      </c>
      <c r="J4771">
        <v>0.12904037535190579</v>
      </c>
      <c r="K4771">
        <v>0.41119292378425598</v>
      </c>
      <c r="L4771">
        <v>0</v>
      </c>
      <c r="M4771">
        <v>0</v>
      </c>
      <c r="N4771">
        <v>0.2308408468961716</v>
      </c>
      <c r="O4771">
        <v>0.1519504189491272</v>
      </c>
      <c r="P4771">
        <v>0</v>
      </c>
      <c r="Q4771">
        <v>7</v>
      </c>
    </row>
    <row r="4772" spans="1:17" x14ac:dyDescent="0.2">
      <c r="A4772" t="s">
        <v>4761</v>
      </c>
      <c r="B4772" s="3">
        <v>44125</v>
      </c>
      <c r="C4772" t="s">
        <v>14309</v>
      </c>
      <c r="D4772">
        <v>6.3364371657371521E-2</v>
      </c>
      <c r="E4772">
        <v>0</v>
      </c>
      <c r="F4772">
        <v>0</v>
      </c>
      <c r="G4772">
        <v>8.0632425844669342E-2</v>
      </c>
      <c r="H4772">
        <v>0</v>
      </c>
      <c r="I4772">
        <v>0.15042158961296079</v>
      </c>
      <c r="J4772">
        <v>0.13354386389255521</v>
      </c>
      <c r="K4772">
        <v>7.0294387638568878E-2</v>
      </c>
      <c r="L4772">
        <v>0</v>
      </c>
      <c r="M4772">
        <v>0</v>
      </c>
      <c r="N4772">
        <v>7.5270213186740875E-2</v>
      </c>
      <c r="O4772">
        <v>9.0774886310100555E-2</v>
      </c>
      <c r="P4772">
        <v>0.31307122111320501</v>
      </c>
      <c r="Q4772">
        <v>12</v>
      </c>
    </row>
    <row r="4773" spans="1:17" x14ac:dyDescent="0.2">
      <c r="A4773" t="s">
        <v>4762</v>
      </c>
      <c r="B4773" s="3">
        <v>44125</v>
      </c>
      <c r="C4773" t="s">
        <v>14310</v>
      </c>
      <c r="D4773">
        <v>0</v>
      </c>
      <c r="E4773">
        <v>6.0691215097904212E-2</v>
      </c>
      <c r="F4773">
        <v>0</v>
      </c>
      <c r="G4773">
        <v>0</v>
      </c>
      <c r="H4773">
        <v>0</v>
      </c>
      <c r="I4773">
        <v>0.2947160005569458</v>
      </c>
      <c r="J4773">
        <v>0</v>
      </c>
      <c r="K4773">
        <v>0.1517831236124039</v>
      </c>
      <c r="L4773">
        <v>8.2474693655967712E-2</v>
      </c>
      <c r="M4773">
        <v>0</v>
      </c>
      <c r="N4773">
        <v>0.1112095415592194</v>
      </c>
      <c r="O4773">
        <v>0</v>
      </c>
      <c r="P4773">
        <v>0.27917763590812678</v>
      </c>
      <c r="Q4773">
        <v>5</v>
      </c>
    </row>
    <row r="4774" spans="1:17" x14ac:dyDescent="0.2">
      <c r="A4774" t="s">
        <v>4763</v>
      </c>
      <c r="B4774" s="3">
        <v>44125</v>
      </c>
      <c r="C4774" t="s">
        <v>14311</v>
      </c>
      <c r="D4774">
        <v>0</v>
      </c>
      <c r="E4774">
        <v>8.0501601099967957E-2</v>
      </c>
      <c r="F4774">
        <v>0</v>
      </c>
      <c r="G4774">
        <v>0.15367478132247919</v>
      </c>
      <c r="H4774">
        <v>0</v>
      </c>
      <c r="I4774">
        <v>0.12627258896827701</v>
      </c>
      <c r="J4774">
        <v>0</v>
      </c>
      <c r="K4774">
        <v>0.3029772937297821</v>
      </c>
      <c r="L4774">
        <v>3.0771723017096519E-2</v>
      </c>
      <c r="M4774">
        <v>0</v>
      </c>
      <c r="N4774">
        <v>0.23039975762367251</v>
      </c>
      <c r="O4774">
        <v>6.3861452043056488E-2</v>
      </c>
      <c r="P4774">
        <v>0</v>
      </c>
      <c r="Q4774">
        <v>7</v>
      </c>
    </row>
    <row r="4775" spans="1:17" x14ac:dyDescent="0.2">
      <c r="A4775" t="s">
        <v>4764</v>
      </c>
      <c r="B4775" s="3">
        <v>44125</v>
      </c>
      <c r="C4775" t="s">
        <v>14312</v>
      </c>
      <c r="D4775">
        <v>0</v>
      </c>
      <c r="E4775">
        <v>3.2021444290876389E-2</v>
      </c>
      <c r="F4775">
        <v>4.4484507292509079E-2</v>
      </c>
      <c r="G4775">
        <v>0</v>
      </c>
      <c r="H4775">
        <v>0.1953861266374588</v>
      </c>
      <c r="I4775">
        <v>9.6152126789093018E-2</v>
      </c>
      <c r="J4775">
        <v>0</v>
      </c>
      <c r="K4775">
        <v>0.19819307327270511</v>
      </c>
      <c r="L4775">
        <v>0</v>
      </c>
      <c r="M4775">
        <v>9.7964487969875336E-2</v>
      </c>
      <c r="N4775">
        <v>0.1049440652132034</v>
      </c>
      <c r="O4775">
        <v>0</v>
      </c>
      <c r="P4775">
        <v>0.22527758777141571</v>
      </c>
      <c r="Q4775">
        <v>12</v>
      </c>
    </row>
    <row r="4776" spans="1:17" x14ac:dyDescent="0.2">
      <c r="A4776" t="s">
        <v>4765</v>
      </c>
      <c r="B4776" s="3">
        <v>44125</v>
      </c>
      <c r="C4776" t="s">
        <v>14313</v>
      </c>
      <c r="D4776">
        <v>0</v>
      </c>
      <c r="E4776">
        <v>0</v>
      </c>
      <c r="F4776">
        <v>0</v>
      </c>
      <c r="G4776">
        <v>0.1235081627964973</v>
      </c>
      <c r="H4776">
        <v>0</v>
      </c>
      <c r="I4776">
        <v>0.29646798968315119</v>
      </c>
      <c r="J4776">
        <v>0.12842132151126859</v>
      </c>
      <c r="K4776">
        <v>0</v>
      </c>
      <c r="L4776">
        <v>0</v>
      </c>
      <c r="M4776">
        <v>0</v>
      </c>
      <c r="N4776">
        <v>0</v>
      </c>
      <c r="O4776">
        <v>0.14649385213851929</v>
      </c>
      <c r="P4776">
        <v>0.26663115620613098</v>
      </c>
      <c r="Q4776">
        <v>5</v>
      </c>
    </row>
    <row r="4777" spans="1:17" x14ac:dyDescent="0.2">
      <c r="A4777" t="s">
        <v>4766</v>
      </c>
      <c r="B4777" s="3">
        <v>44125</v>
      </c>
      <c r="C4777" t="s">
        <v>14314</v>
      </c>
      <c r="D4777">
        <v>3.0708059668540951E-2</v>
      </c>
      <c r="E4777">
        <v>2.4163044989109039E-2</v>
      </c>
      <c r="F4777">
        <v>3.6034140735864639E-2</v>
      </c>
      <c r="G4777">
        <v>9.054238349199295E-2</v>
      </c>
      <c r="H4777">
        <v>8.4498368203639984E-2</v>
      </c>
      <c r="I4777">
        <v>2.5083949789404869E-2</v>
      </c>
      <c r="J4777">
        <v>0.11897224187850949</v>
      </c>
      <c r="K4777">
        <v>0.29741054773330688</v>
      </c>
      <c r="L4777">
        <v>0.13282959163188929</v>
      </c>
      <c r="M4777">
        <v>0</v>
      </c>
      <c r="N4777">
        <v>0</v>
      </c>
      <c r="O4777">
        <v>7.7981546521186829E-2</v>
      </c>
      <c r="P4777">
        <v>7.849738746881485E-2</v>
      </c>
      <c r="Q4777">
        <v>7</v>
      </c>
    </row>
    <row r="4778" spans="1:17" x14ac:dyDescent="0.2">
      <c r="A4778" t="s">
        <v>4767</v>
      </c>
      <c r="B4778" s="3">
        <v>44125</v>
      </c>
      <c r="C4778" t="s">
        <v>14315</v>
      </c>
      <c r="D4778">
        <v>0</v>
      </c>
      <c r="E4778">
        <v>0.15883789956569669</v>
      </c>
      <c r="F4778">
        <v>5.3466174751520157E-2</v>
      </c>
      <c r="G4778">
        <v>0</v>
      </c>
      <c r="H4778">
        <v>0.16463218629360199</v>
      </c>
      <c r="I4778">
        <v>0</v>
      </c>
      <c r="J4778">
        <v>0</v>
      </c>
      <c r="K4778">
        <v>0</v>
      </c>
      <c r="L4778">
        <v>9.6733361482620239E-2</v>
      </c>
      <c r="M4778">
        <v>9.990229457616806E-2</v>
      </c>
      <c r="N4778">
        <v>0</v>
      </c>
      <c r="O4778">
        <v>0.30205941200256348</v>
      </c>
      <c r="P4778">
        <v>0.10238704085350039</v>
      </c>
      <c r="Q4778">
        <v>11</v>
      </c>
    </row>
    <row r="4779" spans="1:17" x14ac:dyDescent="0.2">
      <c r="A4779" t="s">
        <v>4768</v>
      </c>
      <c r="B4779" s="3">
        <v>44125</v>
      </c>
      <c r="C4779" t="s">
        <v>14316</v>
      </c>
      <c r="D4779">
        <v>0.18172681331634519</v>
      </c>
      <c r="E4779">
        <v>0</v>
      </c>
      <c r="F4779">
        <v>3.9105139672756202E-2</v>
      </c>
      <c r="G4779">
        <v>0</v>
      </c>
      <c r="H4779">
        <v>0.17082126438617709</v>
      </c>
      <c r="I4779">
        <v>3.9763305336236947E-2</v>
      </c>
      <c r="J4779">
        <v>0.47821059823036188</v>
      </c>
      <c r="K4779">
        <v>0</v>
      </c>
      <c r="L4779">
        <v>0</v>
      </c>
      <c r="M4779">
        <v>7.1127384901046753E-2</v>
      </c>
      <c r="N4779">
        <v>0</v>
      </c>
      <c r="O4779">
        <v>0</v>
      </c>
      <c r="P4779">
        <v>0</v>
      </c>
      <c r="Q4779">
        <v>6</v>
      </c>
    </row>
    <row r="4780" spans="1:17" x14ac:dyDescent="0.2">
      <c r="A4780" t="s">
        <v>4769</v>
      </c>
      <c r="B4780" s="3">
        <v>44125</v>
      </c>
      <c r="C4780" t="s">
        <v>14317</v>
      </c>
      <c r="D4780">
        <v>0.15017884969711301</v>
      </c>
      <c r="E4780">
        <v>6.9785863161087036E-2</v>
      </c>
      <c r="F4780">
        <v>0</v>
      </c>
      <c r="G4780">
        <v>8.0297552049160004E-2</v>
      </c>
      <c r="H4780">
        <v>7.8608907759189606E-2</v>
      </c>
      <c r="I4780">
        <v>0</v>
      </c>
      <c r="J4780">
        <v>6.3297457993030548E-2</v>
      </c>
      <c r="K4780">
        <v>0</v>
      </c>
      <c r="L4780">
        <v>0</v>
      </c>
      <c r="M4780">
        <v>0</v>
      </c>
      <c r="N4780">
        <v>0</v>
      </c>
      <c r="O4780">
        <v>0</v>
      </c>
      <c r="P4780">
        <v>0.52615118026733398</v>
      </c>
      <c r="Q4780">
        <v>12</v>
      </c>
    </row>
    <row r="4781" spans="1:17" x14ac:dyDescent="0.2">
      <c r="A4781" t="s">
        <v>4770</v>
      </c>
      <c r="B4781" s="3">
        <v>44125</v>
      </c>
      <c r="C4781" t="s">
        <v>14318</v>
      </c>
      <c r="D4781">
        <v>0.2422580569982529</v>
      </c>
      <c r="E4781">
        <v>7.2557739913463593E-2</v>
      </c>
      <c r="F4781">
        <v>4.5693997293710709E-2</v>
      </c>
      <c r="G4781">
        <v>0.1119465082883835</v>
      </c>
      <c r="H4781">
        <v>0.115006610751152</v>
      </c>
      <c r="I4781">
        <v>0.1119571626186371</v>
      </c>
      <c r="J4781">
        <v>0.12615881860256201</v>
      </c>
      <c r="K4781">
        <v>0</v>
      </c>
      <c r="L4781">
        <v>0</v>
      </c>
      <c r="M4781">
        <v>0</v>
      </c>
      <c r="N4781">
        <v>0</v>
      </c>
      <c r="O4781">
        <v>7.3325701057910919E-2</v>
      </c>
      <c r="P4781">
        <v>8.9255079627037048E-2</v>
      </c>
      <c r="Q4781">
        <v>0</v>
      </c>
    </row>
    <row r="4782" spans="1:17" x14ac:dyDescent="0.2">
      <c r="A4782" t="s">
        <v>4771</v>
      </c>
      <c r="B4782" s="3">
        <v>44125</v>
      </c>
      <c r="C4782" t="s">
        <v>14319</v>
      </c>
      <c r="D4782">
        <v>1.2822459451854231E-2</v>
      </c>
      <c r="E4782">
        <v>1.2822426855564119E-2</v>
      </c>
      <c r="F4782">
        <v>1.282258611172438E-2</v>
      </c>
      <c r="G4782">
        <v>1.2822426855564119E-2</v>
      </c>
      <c r="H4782">
        <v>1.2822426855564119E-2</v>
      </c>
      <c r="I4782">
        <v>1.2822426855564119E-2</v>
      </c>
      <c r="J4782">
        <v>1.282247714698315E-2</v>
      </c>
      <c r="K4782">
        <v>0.17944490909576419</v>
      </c>
      <c r="L4782">
        <v>1.2822567485272879E-2</v>
      </c>
      <c r="M4782">
        <v>1.282243989408016E-2</v>
      </c>
      <c r="N4782">
        <v>1.2822426855564119E-2</v>
      </c>
      <c r="O4782">
        <v>0.6795077919960022</v>
      </c>
      <c r="P4782">
        <v>1.2822603806853289E-2</v>
      </c>
      <c r="Q4782">
        <v>11</v>
      </c>
    </row>
    <row r="4783" spans="1:17" x14ac:dyDescent="0.2">
      <c r="A4783" t="s">
        <v>4772</v>
      </c>
      <c r="B4783" s="3">
        <v>44125</v>
      </c>
      <c r="C4783" t="s">
        <v>14320</v>
      </c>
      <c r="D4783">
        <v>0</v>
      </c>
      <c r="E4783">
        <v>7.8595869243144989E-2</v>
      </c>
      <c r="F4783">
        <v>0</v>
      </c>
      <c r="G4783">
        <v>0.13886621594429019</v>
      </c>
      <c r="H4783">
        <v>0</v>
      </c>
      <c r="I4783">
        <v>6.126868724822998E-2</v>
      </c>
      <c r="J4783">
        <v>0</v>
      </c>
      <c r="K4783">
        <v>0.1263932287693024</v>
      </c>
      <c r="L4783">
        <v>0.3358132541179657</v>
      </c>
      <c r="M4783">
        <v>0.12821158766746521</v>
      </c>
      <c r="N4783">
        <v>4.7003369778394699E-2</v>
      </c>
      <c r="O4783">
        <v>6.9595605134963989E-2</v>
      </c>
      <c r="P4783">
        <v>0</v>
      </c>
      <c r="Q4783">
        <v>8</v>
      </c>
    </row>
    <row r="4784" spans="1:17" x14ac:dyDescent="0.2">
      <c r="A4784" t="s">
        <v>4773</v>
      </c>
      <c r="B4784" s="3">
        <v>44125</v>
      </c>
      <c r="C4784" t="s">
        <v>14321</v>
      </c>
      <c r="D4784">
        <v>7.9321175813674927E-2</v>
      </c>
      <c r="E4784">
        <v>0</v>
      </c>
      <c r="F4784">
        <v>0</v>
      </c>
      <c r="G4784">
        <v>0.26014247536659241</v>
      </c>
      <c r="H4784">
        <v>0.12862640619277951</v>
      </c>
      <c r="I4784">
        <v>0.12560109794139859</v>
      </c>
      <c r="J4784">
        <v>0</v>
      </c>
      <c r="K4784">
        <v>8.8102415204048157E-2</v>
      </c>
      <c r="L4784">
        <v>0</v>
      </c>
      <c r="M4784">
        <v>0</v>
      </c>
      <c r="N4784">
        <v>0</v>
      </c>
      <c r="O4784">
        <v>0.11905299872159961</v>
      </c>
      <c r="P4784">
        <v>0.18069180846214289</v>
      </c>
      <c r="Q4784">
        <v>3</v>
      </c>
    </row>
    <row r="4785" spans="1:17" x14ac:dyDescent="0.2">
      <c r="A4785" t="s">
        <v>4774</v>
      </c>
      <c r="B4785" s="3">
        <v>44126</v>
      </c>
      <c r="C4785" t="s">
        <v>14322</v>
      </c>
      <c r="D4785">
        <v>0</v>
      </c>
      <c r="E4785">
        <v>0</v>
      </c>
      <c r="F4785">
        <v>0</v>
      </c>
      <c r="G4785">
        <v>0</v>
      </c>
      <c r="H4785">
        <v>0.108964629471302</v>
      </c>
      <c r="I4785">
        <v>0</v>
      </c>
      <c r="J4785">
        <v>0.13846889138221741</v>
      </c>
      <c r="K4785">
        <v>0.13847485184669489</v>
      </c>
      <c r="L4785">
        <v>0</v>
      </c>
      <c r="M4785">
        <v>0.28255793452262878</v>
      </c>
      <c r="N4785">
        <v>0</v>
      </c>
      <c r="O4785">
        <v>0</v>
      </c>
      <c r="P4785">
        <v>0.29051104187965388</v>
      </c>
      <c r="Q4785">
        <v>12</v>
      </c>
    </row>
    <row r="4786" spans="1:17" x14ac:dyDescent="0.2">
      <c r="A4786" t="s">
        <v>4775</v>
      </c>
      <c r="B4786" s="3">
        <v>44126</v>
      </c>
      <c r="C4786" t="s">
        <v>14323</v>
      </c>
      <c r="D4786">
        <v>0.13085632026195529</v>
      </c>
      <c r="E4786">
        <v>0</v>
      </c>
      <c r="F4786">
        <v>0</v>
      </c>
      <c r="G4786">
        <v>8.9453049004077911E-2</v>
      </c>
      <c r="H4786">
        <v>0.14046229422092441</v>
      </c>
      <c r="I4786">
        <v>0</v>
      </c>
      <c r="J4786">
        <v>7.2660289704799652E-2</v>
      </c>
      <c r="K4786">
        <v>0.1931657940149307</v>
      </c>
      <c r="L4786">
        <v>0.1488721966743469</v>
      </c>
      <c r="M4786">
        <v>0.17712511122226721</v>
      </c>
      <c r="N4786">
        <v>0</v>
      </c>
      <c r="O4786">
        <v>0</v>
      </c>
      <c r="P4786">
        <v>3.6713052541017532E-2</v>
      </c>
      <c r="Q4786">
        <v>7</v>
      </c>
    </row>
    <row r="4787" spans="1:17" x14ac:dyDescent="0.2">
      <c r="A4787" t="s">
        <v>4776</v>
      </c>
      <c r="B4787" s="3">
        <v>44126</v>
      </c>
      <c r="C4787" t="s">
        <v>14324</v>
      </c>
      <c r="D4787">
        <v>0</v>
      </c>
      <c r="E4787">
        <v>0</v>
      </c>
      <c r="F4787">
        <v>0</v>
      </c>
      <c r="G4787">
        <v>0.2294033616781235</v>
      </c>
      <c r="H4787">
        <v>0</v>
      </c>
      <c r="I4787">
        <v>0</v>
      </c>
      <c r="J4787">
        <v>0</v>
      </c>
      <c r="K4787">
        <v>0.47306814789772028</v>
      </c>
      <c r="L4787">
        <v>0.16760933399200439</v>
      </c>
      <c r="M4787">
        <v>0</v>
      </c>
      <c r="N4787">
        <v>8.0462388694286346E-2</v>
      </c>
      <c r="O4787">
        <v>0</v>
      </c>
      <c r="P4787">
        <v>0</v>
      </c>
      <c r="Q4787">
        <v>7</v>
      </c>
    </row>
    <row r="4788" spans="1:17" x14ac:dyDescent="0.2">
      <c r="A4788" t="s">
        <v>4777</v>
      </c>
      <c r="B4788" s="3">
        <v>44126</v>
      </c>
      <c r="C4788" t="s">
        <v>14325</v>
      </c>
      <c r="D4788">
        <v>4.7693789005279541E-2</v>
      </c>
      <c r="E4788">
        <v>0</v>
      </c>
      <c r="F4788">
        <v>2.703877538442612E-2</v>
      </c>
      <c r="G4788">
        <v>0.23198044300079351</v>
      </c>
      <c r="H4788">
        <v>0.15612626075744629</v>
      </c>
      <c r="I4788">
        <v>0</v>
      </c>
      <c r="J4788">
        <v>2.9614312574267391E-2</v>
      </c>
      <c r="K4788">
        <v>0.30811533331871033</v>
      </c>
      <c r="L4788">
        <v>3.8109898567199707E-2</v>
      </c>
      <c r="M4788">
        <v>4.3875385075807571E-2</v>
      </c>
      <c r="N4788">
        <v>0</v>
      </c>
      <c r="O4788">
        <v>0</v>
      </c>
      <c r="P4788">
        <v>0.1112893968820572</v>
      </c>
      <c r="Q4788">
        <v>7</v>
      </c>
    </row>
    <row r="4789" spans="1:17" x14ac:dyDescent="0.2">
      <c r="A4789" t="s">
        <v>4778</v>
      </c>
      <c r="B4789" s="3">
        <v>44126</v>
      </c>
      <c r="C4789" t="s">
        <v>14326</v>
      </c>
      <c r="D4789">
        <v>0.29156103730201721</v>
      </c>
      <c r="E4789">
        <v>9.7187481820583344E-2</v>
      </c>
      <c r="F4789">
        <v>0</v>
      </c>
      <c r="G4789">
        <v>0.3228207528591156</v>
      </c>
      <c r="H4789">
        <v>0.1149737015366554</v>
      </c>
      <c r="I4789">
        <v>0</v>
      </c>
      <c r="J4789">
        <v>0</v>
      </c>
      <c r="K4789">
        <v>0</v>
      </c>
      <c r="L4789">
        <v>0.12217510491609571</v>
      </c>
      <c r="M4789">
        <v>0</v>
      </c>
      <c r="N4789">
        <v>0</v>
      </c>
      <c r="O4789">
        <v>0</v>
      </c>
      <c r="P4789">
        <v>0</v>
      </c>
      <c r="Q4789">
        <v>3</v>
      </c>
    </row>
    <row r="4790" spans="1:17" x14ac:dyDescent="0.2">
      <c r="A4790" t="s">
        <v>4779</v>
      </c>
      <c r="B4790" s="3">
        <v>44126</v>
      </c>
      <c r="C4790" t="s">
        <v>14327</v>
      </c>
      <c r="D4790">
        <v>0.14830128848552701</v>
      </c>
      <c r="E4790">
        <v>0</v>
      </c>
      <c r="F4790">
        <v>0</v>
      </c>
      <c r="G4790">
        <v>6.3978329300880432E-2</v>
      </c>
      <c r="H4790">
        <v>7.4416831135749817E-2</v>
      </c>
      <c r="I4790">
        <v>3.6792412400245673E-2</v>
      </c>
      <c r="J4790">
        <v>0.18036255240440369</v>
      </c>
      <c r="K4790">
        <v>0</v>
      </c>
      <c r="L4790">
        <v>0</v>
      </c>
      <c r="M4790">
        <v>0.19455291330814359</v>
      </c>
      <c r="N4790">
        <v>2.610069140791893E-2</v>
      </c>
      <c r="O4790">
        <v>0</v>
      </c>
      <c r="P4790">
        <v>0.26694253087043762</v>
      </c>
      <c r="Q4790">
        <v>12</v>
      </c>
    </row>
    <row r="4791" spans="1:17" x14ac:dyDescent="0.2">
      <c r="A4791" t="s">
        <v>4780</v>
      </c>
      <c r="B4791" s="3">
        <v>44126</v>
      </c>
      <c r="C4791" t="s">
        <v>14328</v>
      </c>
      <c r="D4791">
        <v>0.1129113063216209</v>
      </c>
      <c r="E4791">
        <v>0</v>
      </c>
      <c r="F4791">
        <v>6.8286284804344177E-2</v>
      </c>
      <c r="G4791">
        <v>0.17483493685722351</v>
      </c>
      <c r="H4791">
        <v>0</v>
      </c>
      <c r="I4791">
        <v>3.870454803109169E-2</v>
      </c>
      <c r="J4791">
        <v>0</v>
      </c>
      <c r="K4791">
        <v>0.13118354976177221</v>
      </c>
      <c r="L4791">
        <v>9.7179755568504333E-2</v>
      </c>
      <c r="M4791">
        <v>0.14259712398052221</v>
      </c>
      <c r="N4791">
        <v>0</v>
      </c>
      <c r="O4791">
        <v>0</v>
      </c>
      <c r="P4791">
        <v>0.22574989497661591</v>
      </c>
      <c r="Q4791">
        <v>12</v>
      </c>
    </row>
    <row r="4792" spans="1:17" x14ac:dyDescent="0.2">
      <c r="A4792" t="s">
        <v>4781</v>
      </c>
      <c r="B4792" s="3">
        <v>44126</v>
      </c>
      <c r="C4792" t="s">
        <v>14329</v>
      </c>
      <c r="D4792">
        <v>4.8486553132534027E-2</v>
      </c>
      <c r="E4792">
        <v>0</v>
      </c>
      <c r="F4792">
        <v>0</v>
      </c>
      <c r="G4792">
        <v>0.16780894994735721</v>
      </c>
      <c r="H4792">
        <v>7.8874841332435608E-2</v>
      </c>
      <c r="I4792">
        <v>0.2317830175161362</v>
      </c>
      <c r="J4792">
        <v>0</v>
      </c>
      <c r="K4792">
        <v>0.12305505573749539</v>
      </c>
      <c r="L4792">
        <v>8.9361146092414856E-2</v>
      </c>
      <c r="M4792">
        <v>0</v>
      </c>
      <c r="N4792">
        <v>7.1768663823604584E-2</v>
      </c>
      <c r="O4792">
        <v>0.1096503064036369</v>
      </c>
      <c r="P4792">
        <v>7.089465856552124E-2</v>
      </c>
      <c r="Q4792">
        <v>5</v>
      </c>
    </row>
    <row r="4793" spans="1:17" x14ac:dyDescent="0.2">
      <c r="A4793" t="s">
        <v>4782</v>
      </c>
      <c r="B4793" s="3">
        <v>44126</v>
      </c>
      <c r="C4793" t="s">
        <v>14330</v>
      </c>
      <c r="D4793">
        <v>0</v>
      </c>
      <c r="E4793">
        <v>0</v>
      </c>
      <c r="F4793">
        <v>0</v>
      </c>
      <c r="G4793">
        <v>0</v>
      </c>
      <c r="H4793">
        <v>0</v>
      </c>
      <c r="I4793">
        <v>0</v>
      </c>
      <c r="J4793">
        <v>0</v>
      </c>
      <c r="K4793">
        <v>0.56026560068130493</v>
      </c>
      <c r="L4793">
        <v>0</v>
      </c>
      <c r="M4793">
        <v>0</v>
      </c>
      <c r="N4793">
        <v>0.35511547327041632</v>
      </c>
      <c r="O4793">
        <v>0</v>
      </c>
      <c r="P4793">
        <v>0</v>
      </c>
      <c r="Q4793">
        <v>7</v>
      </c>
    </row>
    <row r="4794" spans="1:17" x14ac:dyDescent="0.2">
      <c r="A4794" t="s">
        <v>4783</v>
      </c>
      <c r="B4794" s="3">
        <v>44126</v>
      </c>
      <c r="C4794" t="s">
        <v>14331</v>
      </c>
      <c r="D4794">
        <v>0</v>
      </c>
      <c r="E4794">
        <v>0</v>
      </c>
      <c r="F4794">
        <v>0</v>
      </c>
      <c r="G4794">
        <v>0</v>
      </c>
      <c r="H4794">
        <v>0.14584735035896301</v>
      </c>
      <c r="I4794">
        <v>0</v>
      </c>
      <c r="J4794">
        <v>0</v>
      </c>
      <c r="K4794">
        <v>0.14576758444309229</v>
      </c>
      <c r="L4794">
        <v>0.20989906787872309</v>
      </c>
      <c r="M4794">
        <v>0.41189491748809809</v>
      </c>
      <c r="N4794">
        <v>0</v>
      </c>
      <c r="O4794">
        <v>0</v>
      </c>
      <c r="P4794">
        <v>0</v>
      </c>
      <c r="Q4794">
        <v>9</v>
      </c>
    </row>
    <row r="4795" spans="1:17" x14ac:dyDescent="0.2">
      <c r="A4795" t="s">
        <v>4784</v>
      </c>
      <c r="B4795" s="3">
        <v>44126</v>
      </c>
      <c r="C4795" t="s">
        <v>14332</v>
      </c>
      <c r="D4795">
        <v>0.11093086004257199</v>
      </c>
      <c r="E4795">
        <v>0</v>
      </c>
      <c r="F4795">
        <v>0</v>
      </c>
      <c r="G4795">
        <v>0</v>
      </c>
      <c r="H4795">
        <v>0.1020272597670555</v>
      </c>
      <c r="I4795">
        <v>0</v>
      </c>
      <c r="J4795">
        <v>0.208828404545784</v>
      </c>
      <c r="K4795">
        <v>0.40023577213287348</v>
      </c>
      <c r="L4795">
        <v>0</v>
      </c>
      <c r="M4795">
        <v>0</v>
      </c>
      <c r="N4795">
        <v>0.12201839685440059</v>
      </c>
      <c r="O4795">
        <v>0</v>
      </c>
      <c r="P4795">
        <v>0</v>
      </c>
      <c r="Q4795">
        <v>7</v>
      </c>
    </row>
    <row r="4796" spans="1:17" x14ac:dyDescent="0.2">
      <c r="A4796" t="s">
        <v>4785</v>
      </c>
      <c r="B4796" s="3">
        <v>44126</v>
      </c>
      <c r="C4796" t="s">
        <v>14333</v>
      </c>
      <c r="D4796">
        <v>0</v>
      </c>
      <c r="E4796">
        <v>9.4319090247154236E-2</v>
      </c>
      <c r="F4796">
        <v>0</v>
      </c>
      <c r="G4796">
        <v>8.3545245230197906E-2</v>
      </c>
      <c r="H4796">
        <v>9.6933901309967041E-2</v>
      </c>
      <c r="I4796">
        <v>0</v>
      </c>
      <c r="J4796">
        <v>0</v>
      </c>
      <c r="K4796">
        <v>0.1505587846040726</v>
      </c>
      <c r="L4796">
        <v>0</v>
      </c>
      <c r="M4796">
        <v>0.1034448370337486</v>
      </c>
      <c r="N4796">
        <v>9.2610031366348267E-2</v>
      </c>
      <c r="O4796">
        <v>0.34307509660720831</v>
      </c>
      <c r="P4796">
        <v>0</v>
      </c>
      <c r="Q4796">
        <v>11</v>
      </c>
    </row>
    <row r="4797" spans="1:17" x14ac:dyDescent="0.2">
      <c r="A4797" t="s">
        <v>4786</v>
      </c>
      <c r="B4797" s="3">
        <v>44126</v>
      </c>
      <c r="C4797" t="s">
        <v>14334</v>
      </c>
      <c r="D4797">
        <v>0</v>
      </c>
      <c r="E4797">
        <v>0</v>
      </c>
      <c r="F4797">
        <v>0</v>
      </c>
      <c r="G4797">
        <v>0.20056882500648501</v>
      </c>
      <c r="H4797">
        <v>0.2533416748046875</v>
      </c>
      <c r="I4797">
        <v>0</v>
      </c>
      <c r="J4797">
        <v>0</v>
      </c>
      <c r="K4797">
        <v>0.27602928876876831</v>
      </c>
      <c r="L4797">
        <v>0</v>
      </c>
      <c r="M4797">
        <v>0</v>
      </c>
      <c r="N4797">
        <v>0.22389765083789831</v>
      </c>
      <c r="O4797">
        <v>0</v>
      </c>
      <c r="P4797">
        <v>0</v>
      </c>
      <c r="Q4797">
        <v>7</v>
      </c>
    </row>
    <row r="4798" spans="1:17" x14ac:dyDescent="0.2">
      <c r="A4798" t="s">
        <v>4787</v>
      </c>
      <c r="B4798" s="3">
        <v>44126</v>
      </c>
      <c r="C4798" t="s">
        <v>14335</v>
      </c>
      <c r="D4798">
        <v>0</v>
      </c>
      <c r="E4798">
        <v>0</v>
      </c>
      <c r="F4798">
        <v>0</v>
      </c>
      <c r="G4798">
        <v>0</v>
      </c>
      <c r="H4798">
        <v>0</v>
      </c>
      <c r="I4798">
        <v>0</v>
      </c>
      <c r="J4798">
        <v>0.20933571457862851</v>
      </c>
      <c r="K4798">
        <v>0.36067774891853333</v>
      </c>
      <c r="L4798">
        <v>0.33379203081130981</v>
      </c>
      <c r="M4798">
        <v>0</v>
      </c>
      <c r="N4798">
        <v>0</v>
      </c>
      <c r="O4798">
        <v>0</v>
      </c>
      <c r="P4798">
        <v>0</v>
      </c>
      <c r="Q4798">
        <v>7</v>
      </c>
    </row>
    <row r="4799" spans="1:17" x14ac:dyDescent="0.2">
      <c r="A4799" t="s">
        <v>4788</v>
      </c>
      <c r="B4799" s="3">
        <v>44126</v>
      </c>
      <c r="C4799" t="s">
        <v>14336</v>
      </c>
      <c r="D4799">
        <v>0</v>
      </c>
      <c r="E4799">
        <v>0</v>
      </c>
      <c r="F4799">
        <v>0</v>
      </c>
      <c r="G4799">
        <v>0</v>
      </c>
      <c r="H4799">
        <v>0.38340997695922852</v>
      </c>
      <c r="I4799">
        <v>0</v>
      </c>
      <c r="J4799">
        <v>0</v>
      </c>
      <c r="K4799">
        <v>0</v>
      </c>
      <c r="L4799">
        <v>0</v>
      </c>
      <c r="M4799">
        <v>0</v>
      </c>
      <c r="N4799">
        <v>0.1937586963176727</v>
      </c>
      <c r="O4799">
        <v>0.38619285821914667</v>
      </c>
      <c r="P4799">
        <v>0</v>
      </c>
      <c r="Q4799">
        <v>11</v>
      </c>
    </row>
    <row r="4800" spans="1:17" x14ac:dyDescent="0.2">
      <c r="A4800" t="s">
        <v>4789</v>
      </c>
      <c r="B4800" s="3">
        <v>44126</v>
      </c>
      <c r="C4800" t="s">
        <v>14337</v>
      </c>
      <c r="D4800">
        <v>0</v>
      </c>
      <c r="E4800">
        <v>0</v>
      </c>
      <c r="F4800">
        <v>8.3213008940219879E-2</v>
      </c>
      <c r="G4800">
        <v>0</v>
      </c>
      <c r="H4800">
        <v>0</v>
      </c>
      <c r="I4800">
        <v>6.6850192844867706E-2</v>
      </c>
      <c r="J4800">
        <v>0</v>
      </c>
      <c r="K4800">
        <v>0.2373097687959671</v>
      </c>
      <c r="L4800">
        <v>0.1121706366539001</v>
      </c>
      <c r="M4800">
        <v>0</v>
      </c>
      <c r="N4800">
        <v>0.1674375981092453</v>
      </c>
      <c r="O4800">
        <v>0.30133152008056641</v>
      </c>
      <c r="P4800">
        <v>0</v>
      </c>
      <c r="Q4800">
        <v>11</v>
      </c>
    </row>
    <row r="4801" spans="1:17" x14ac:dyDescent="0.2">
      <c r="A4801" t="s">
        <v>4790</v>
      </c>
      <c r="B4801" s="3">
        <v>44126</v>
      </c>
      <c r="C4801" t="s">
        <v>14338</v>
      </c>
      <c r="D4801">
        <v>0</v>
      </c>
      <c r="E4801">
        <v>0</v>
      </c>
      <c r="F4801">
        <v>0</v>
      </c>
      <c r="G4801">
        <v>0</v>
      </c>
      <c r="H4801">
        <v>0</v>
      </c>
      <c r="I4801">
        <v>0</v>
      </c>
      <c r="J4801">
        <v>0</v>
      </c>
      <c r="K4801">
        <v>0.47001996636390692</v>
      </c>
      <c r="L4801">
        <v>0</v>
      </c>
      <c r="M4801">
        <v>0</v>
      </c>
      <c r="N4801">
        <v>0.20379576086997989</v>
      </c>
      <c r="O4801">
        <v>0.26208111643791199</v>
      </c>
      <c r="P4801">
        <v>0</v>
      </c>
      <c r="Q4801">
        <v>7</v>
      </c>
    </row>
    <row r="4802" spans="1:17" x14ac:dyDescent="0.2">
      <c r="A4802" t="s">
        <v>4791</v>
      </c>
      <c r="B4802" s="3">
        <v>44126</v>
      </c>
      <c r="C4802" t="s">
        <v>14339</v>
      </c>
      <c r="D4802">
        <v>0</v>
      </c>
      <c r="E4802">
        <v>0</v>
      </c>
      <c r="F4802">
        <v>0</v>
      </c>
      <c r="G4802">
        <v>0</v>
      </c>
      <c r="H4802">
        <v>0.36827325820922852</v>
      </c>
      <c r="I4802">
        <v>0</v>
      </c>
      <c r="J4802">
        <v>0</v>
      </c>
      <c r="K4802">
        <v>0</v>
      </c>
      <c r="L4802">
        <v>0</v>
      </c>
      <c r="M4802">
        <v>0</v>
      </c>
      <c r="N4802">
        <v>0.56121540069580078</v>
      </c>
      <c r="O4802">
        <v>0</v>
      </c>
      <c r="P4802">
        <v>0</v>
      </c>
      <c r="Q4802">
        <v>10</v>
      </c>
    </row>
    <row r="4803" spans="1:17" x14ac:dyDescent="0.2">
      <c r="A4803" t="s">
        <v>4792</v>
      </c>
      <c r="B4803" s="3">
        <v>44126</v>
      </c>
      <c r="C4803" t="s">
        <v>14340</v>
      </c>
      <c r="D4803">
        <v>0</v>
      </c>
      <c r="E4803">
        <v>0</v>
      </c>
      <c r="F4803">
        <v>0</v>
      </c>
      <c r="G4803">
        <v>0</v>
      </c>
      <c r="H4803">
        <v>0.41639223694801331</v>
      </c>
      <c r="I4803">
        <v>0</v>
      </c>
      <c r="J4803">
        <v>5.0869878381490707E-2</v>
      </c>
      <c r="K4803">
        <v>0</v>
      </c>
      <c r="L4803">
        <v>0.1072408109903336</v>
      </c>
      <c r="M4803">
        <v>0</v>
      </c>
      <c r="N4803">
        <v>0.28727239370346069</v>
      </c>
      <c r="O4803">
        <v>0.10744705051183701</v>
      </c>
      <c r="P4803">
        <v>0</v>
      </c>
      <c r="Q4803">
        <v>4</v>
      </c>
    </row>
    <row r="4804" spans="1:17" x14ac:dyDescent="0.2">
      <c r="A4804" t="s">
        <v>4793</v>
      </c>
      <c r="B4804" s="3">
        <v>44126</v>
      </c>
      <c r="C4804" t="s">
        <v>14341</v>
      </c>
      <c r="D4804">
        <v>0</v>
      </c>
      <c r="E4804">
        <v>0</v>
      </c>
      <c r="F4804">
        <v>0.10380534827709199</v>
      </c>
      <c r="G4804">
        <v>0</v>
      </c>
      <c r="H4804">
        <v>0.10792062431573871</v>
      </c>
      <c r="I4804">
        <v>0</v>
      </c>
      <c r="J4804">
        <v>0</v>
      </c>
      <c r="K4804">
        <v>0.1492741256952286</v>
      </c>
      <c r="L4804">
        <v>0</v>
      </c>
      <c r="M4804">
        <v>0.1598321944475174</v>
      </c>
      <c r="N4804">
        <v>0.448373943567276</v>
      </c>
      <c r="O4804">
        <v>0</v>
      </c>
      <c r="P4804">
        <v>0</v>
      </c>
      <c r="Q4804">
        <v>10</v>
      </c>
    </row>
    <row r="4805" spans="1:17" x14ac:dyDescent="0.2">
      <c r="A4805" t="s">
        <v>4794</v>
      </c>
      <c r="B4805" s="3">
        <v>44126</v>
      </c>
      <c r="C4805" t="s">
        <v>14342</v>
      </c>
      <c r="D4805">
        <v>0</v>
      </c>
      <c r="E4805">
        <v>0</v>
      </c>
      <c r="F4805">
        <v>0</v>
      </c>
      <c r="G4805">
        <v>0</v>
      </c>
      <c r="H4805">
        <v>0.27700108289718628</v>
      </c>
      <c r="I4805">
        <v>0</v>
      </c>
      <c r="J4805">
        <v>0</v>
      </c>
      <c r="K4805">
        <v>0</v>
      </c>
      <c r="L4805">
        <v>0.1542951166629791</v>
      </c>
      <c r="M4805">
        <v>0</v>
      </c>
      <c r="N4805">
        <v>0.49176681041717529</v>
      </c>
      <c r="O4805">
        <v>0</v>
      </c>
      <c r="P4805">
        <v>0</v>
      </c>
      <c r="Q4805">
        <v>10</v>
      </c>
    </row>
    <row r="4806" spans="1:17" x14ac:dyDescent="0.2">
      <c r="A4806" t="s">
        <v>4795</v>
      </c>
      <c r="B4806" s="3">
        <v>44126</v>
      </c>
      <c r="C4806" t="s">
        <v>14343</v>
      </c>
      <c r="D4806">
        <v>5.9781081974506378E-2</v>
      </c>
      <c r="E4806">
        <v>0</v>
      </c>
      <c r="F4806">
        <v>6.1913911253213882E-2</v>
      </c>
      <c r="G4806">
        <v>0</v>
      </c>
      <c r="H4806">
        <v>0.14885792136192319</v>
      </c>
      <c r="I4806">
        <v>0</v>
      </c>
      <c r="J4806">
        <v>0</v>
      </c>
      <c r="K4806">
        <v>0.1693619787693024</v>
      </c>
      <c r="L4806">
        <v>5.969509482383728E-2</v>
      </c>
      <c r="M4806">
        <v>0</v>
      </c>
      <c r="N4806">
        <v>0.20749081671237951</v>
      </c>
      <c r="O4806">
        <v>0.26724651455879211</v>
      </c>
      <c r="P4806">
        <v>0</v>
      </c>
      <c r="Q4806">
        <v>11</v>
      </c>
    </row>
    <row r="4807" spans="1:17" x14ac:dyDescent="0.2">
      <c r="A4807" t="s">
        <v>4796</v>
      </c>
      <c r="B4807" s="3">
        <v>44126</v>
      </c>
      <c r="C4807" t="s">
        <v>14344</v>
      </c>
      <c r="D4807">
        <v>1.5386815182864669E-2</v>
      </c>
      <c r="E4807">
        <v>1.5386815182864669E-2</v>
      </c>
      <c r="F4807">
        <v>1.5386815182864669E-2</v>
      </c>
      <c r="G4807">
        <v>1.5386815182864669E-2</v>
      </c>
      <c r="H4807">
        <v>1.5386988408863539E-2</v>
      </c>
      <c r="I4807">
        <v>1.5387110412120821E-2</v>
      </c>
      <c r="J4807">
        <v>1.538702286779881E-2</v>
      </c>
      <c r="K4807">
        <v>1.5387064777314659E-2</v>
      </c>
      <c r="L4807">
        <v>0.2153444588184357</v>
      </c>
      <c r="M4807">
        <v>1.5386815182864669E-2</v>
      </c>
      <c r="N4807">
        <v>1.5386815182864669E-2</v>
      </c>
      <c r="O4807">
        <v>1.5386815182864669E-2</v>
      </c>
      <c r="P4807">
        <v>0.61539965867996216</v>
      </c>
      <c r="Q4807">
        <v>12</v>
      </c>
    </row>
    <row r="4808" spans="1:17" x14ac:dyDescent="0.2">
      <c r="A4808" t="s">
        <v>4797</v>
      </c>
      <c r="B4808" s="3">
        <v>44126</v>
      </c>
      <c r="C4808" t="s">
        <v>14345</v>
      </c>
      <c r="D4808">
        <v>0.18874627351760859</v>
      </c>
      <c r="E4808">
        <v>0</v>
      </c>
      <c r="F4808">
        <v>0</v>
      </c>
      <c r="G4808">
        <v>0</v>
      </c>
      <c r="H4808">
        <v>0</v>
      </c>
      <c r="I4808">
        <v>0</v>
      </c>
      <c r="J4808">
        <v>0</v>
      </c>
      <c r="K4808">
        <v>0</v>
      </c>
      <c r="L4808">
        <v>0</v>
      </c>
      <c r="M4808">
        <v>0.27968707680702209</v>
      </c>
      <c r="N4808">
        <v>0.46162417531013489</v>
      </c>
      <c r="O4808">
        <v>0</v>
      </c>
      <c r="P4808">
        <v>0</v>
      </c>
      <c r="Q4808">
        <v>10</v>
      </c>
    </row>
    <row r="4809" spans="1:17" x14ac:dyDescent="0.2">
      <c r="A4809" t="s">
        <v>4798</v>
      </c>
      <c r="B4809" s="3">
        <v>44126</v>
      </c>
      <c r="C4809" t="s">
        <v>14346</v>
      </c>
      <c r="D4809">
        <v>0</v>
      </c>
      <c r="E4809">
        <v>0</v>
      </c>
      <c r="F4809">
        <v>0.13360562920570371</v>
      </c>
      <c r="G4809">
        <v>0</v>
      </c>
      <c r="H4809">
        <v>7.2359047830104828E-2</v>
      </c>
      <c r="I4809">
        <v>0</v>
      </c>
      <c r="J4809">
        <v>0</v>
      </c>
      <c r="K4809">
        <v>0.39012372493743902</v>
      </c>
      <c r="L4809">
        <v>0</v>
      </c>
      <c r="M4809">
        <v>0.29864528775215149</v>
      </c>
      <c r="N4809">
        <v>0</v>
      </c>
      <c r="O4809">
        <v>0</v>
      </c>
      <c r="P4809">
        <v>6.9035008549690247E-2</v>
      </c>
      <c r="Q4809">
        <v>7</v>
      </c>
    </row>
    <row r="4810" spans="1:17" x14ac:dyDescent="0.2">
      <c r="A4810" t="s">
        <v>4799</v>
      </c>
      <c r="B4810" s="3">
        <v>44126</v>
      </c>
      <c r="C4810" t="s">
        <v>14347</v>
      </c>
      <c r="D4810">
        <v>0.15790557861328119</v>
      </c>
      <c r="E4810">
        <v>0</v>
      </c>
      <c r="F4810">
        <v>0</v>
      </c>
      <c r="G4810">
        <v>0</v>
      </c>
      <c r="H4810">
        <v>0.37583437561988831</v>
      </c>
      <c r="I4810">
        <v>0</v>
      </c>
      <c r="J4810">
        <v>0.27340012788772577</v>
      </c>
      <c r="K4810">
        <v>0</v>
      </c>
      <c r="L4810">
        <v>0</v>
      </c>
      <c r="M4810">
        <v>0</v>
      </c>
      <c r="N4810">
        <v>0</v>
      </c>
      <c r="O4810">
        <v>0.1159183010458946</v>
      </c>
      <c r="P4810">
        <v>0</v>
      </c>
      <c r="Q4810">
        <v>4</v>
      </c>
    </row>
    <row r="4811" spans="1:17" x14ac:dyDescent="0.2">
      <c r="A4811" t="s">
        <v>4800</v>
      </c>
      <c r="B4811" s="3">
        <v>44126</v>
      </c>
      <c r="C4811" t="s">
        <v>14348</v>
      </c>
      <c r="D4811">
        <v>1.099019125103951E-2</v>
      </c>
      <c r="E4811">
        <v>1.099019125103951E-2</v>
      </c>
      <c r="F4811">
        <v>1.099023129791021E-2</v>
      </c>
      <c r="G4811">
        <v>1.099019125103951E-2</v>
      </c>
      <c r="H4811">
        <v>1.0990427806973461E-2</v>
      </c>
      <c r="I4811">
        <v>1.099019125103951E-2</v>
      </c>
      <c r="J4811">
        <v>1.0990370996296409E-2</v>
      </c>
      <c r="K4811">
        <v>1.0990379378199581E-2</v>
      </c>
      <c r="L4811">
        <v>0.29668810963630682</v>
      </c>
      <c r="M4811">
        <v>0.1732439398765564</v>
      </c>
      <c r="N4811">
        <v>1.099028810858727E-2</v>
      </c>
      <c r="O4811">
        <v>1.099038030952215E-2</v>
      </c>
      <c r="P4811">
        <v>0.42016512155532842</v>
      </c>
      <c r="Q4811">
        <v>12</v>
      </c>
    </row>
    <row r="4812" spans="1:17" x14ac:dyDescent="0.2">
      <c r="A4812" t="s">
        <v>4801</v>
      </c>
      <c r="B4812" s="3">
        <v>44126</v>
      </c>
      <c r="C4812" t="s">
        <v>14349</v>
      </c>
      <c r="D4812">
        <v>0.38399723172187811</v>
      </c>
      <c r="E4812">
        <v>0</v>
      </c>
      <c r="F4812">
        <v>0</v>
      </c>
      <c r="G4812">
        <v>0</v>
      </c>
      <c r="H4812">
        <v>0.1200531423091888</v>
      </c>
      <c r="I4812">
        <v>0.1198837757110596</v>
      </c>
      <c r="J4812">
        <v>0</v>
      </c>
      <c r="K4812">
        <v>0.17435039579868319</v>
      </c>
      <c r="L4812">
        <v>0</v>
      </c>
      <c r="M4812">
        <v>0</v>
      </c>
      <c r="N4812">
        <v>0</v>
      </c>
      <c r="O4812">
        <v>0.15038937330245969</v>
      </c>
      <c r="P4812">
        <v>0</v>
      </c>
      <c r="Q4812">
        <v>0</v>
      </c>
    </row>
    <row r="4813" spans="1:17" x14ac:dyDescent="0.2">
      <c r="A4813" t="s">
        <v>4802</v>
      </c>
      <c r="B4813" s="3">
        <v>44126</v>
      </c>
      <c r="C4813" t="s">
        <v>14350</v>
      </c>
      <c r="D4813">
        <v>0</v>
      </c>
      <c r="E4813">
        <v>0</v>
      </c>
      <c r="F4813">
        <v>0</v>
      </c>
      <c r="G4813">
        <v>0</v>
      </c>
      <c r="H4813">
        <v>0</v>
      </c>
      <c r="I4813">
        <v>0</v>
      </c>
      <c r="J4813">
        <v>0.25950878858566279</v>
      </c>
      <c r="K4813">
        <v>0.27681931853294373</v>
      </c>
      <c r="L4813">
        <v>0</v>
      </c>
      <c r="M4813">
        <v>0.36747360229492188</v>
      </c>
      <c r="N4813">
        <v>0</v>
      </c>
      <c r="O4813">
        <v>0</v>
      </c>
      <c r="P4813">
        <v>0</v>
      </c>
      <c r="Q4813">
        <v>9</v>
      </c>
    </row>
    <row r="4814" spans="1:17" x14ac:dyDescent="0.2">
      <c r="A4814" t="s">
        <v>4803</v>
      </c>
      <c r="B4814" s="3">
        <v>44126</v>
      </c>
      <c r="C4814" t="s">
        <v>14351</v>
      </c>
      <c r="D4814">
        <v>0.13531786203384399</v>
      </c>
      <c r="E4814">
        <v>0</v>
      </c>
      <c r="F4814">
        <v>0</v>
      </c>
      <c r="G4814">
        <v>0</v>
      </c>
      <c r="H4814">
        <v>0</v>
      </c>
      <c r="I4814">
        <v>0.34385678172111511</v>
      </c>
      <c r="J4814">
        <v>0.12790921330451971</v>
      </c>
      <c r="K4814">
        <v>0</v>
      </c>
      <c r="L4814">
        <v>0</v>
      </c>
      <c r="M4814">
        <v>0.1754338592290878</v>
      </c>
      <c r="N4814">
        <v>0</v>
      </c>
      <c r="O4814">
        <v>0</v>
      </c>
      <c r="P4814">
        <v>0.1490631848573685</v>
      </c>
      <c r="Q4814">
        <v>5</v>
      </c>
    </row>
    <row r="4815" spans="1:17" x14ac:dyDescent="0.2">
      <c r="A4815" t="s">
        <v>4804</v>
      </c>
      <c r="B4815" s="3">
        <v>44127</v>
      </c>
      <c r="C4815" t="s">
        <v>14352</v>
      </c>
      <c r="D4815">
        <v>0</v>
      </c>
      <c r="E4815">
        <v>0</v>
      </c>
      <c r="F4815">
        <v>0.15982638299465179</v>
      </c>
      <c r="G4815">
        <v>0</v>
      </c>
      <c r="H4815">
        <v>9.0484991669654846E-2</v>
      </c>
      <c r="I4815">
        <v>0.12947267293930051</v>
      </c>
      <c r="J4815">
        <v>0</v>
      </c>
      <c r="K4815">
        <v>0</v>
      </c>
      <c r="L4815">
        <v>0</v>
      </c>
      <c r="M4815">
        <v>0.16710855066776281</v>
      </c>
      <c r="N4815">
        <v>0</v>
      </c>
      <c r="O4815">
        <v>0</v>
      </c>
      <c r="P4815">
        <v>0.40576657652854919</v>
      </c>
      <c r="Q4815">
        <v>12</v>
      </c>
    </row>
    <row r="4816" spans="1:17" x14ac:dyDescent="0.2">
      <c r="A4816" t="s">
        <v>4805</v>
      </c>
      <c r="B4816" s="3">
        <v>44127</v>
      </c>
      <c r="C4816" t="s">
        <v>14353</v>
      </c>
      <c r="D4816">
        <v>0.1830440163612366</v>
      </c>
      <c r="E4816">
        <v>0</v>
      </c>
      <c r="F4816">
        <v>0.217142328619957</v>
      </c>
      <c r="G4816">
        <v>7.4326179921627045E-2</v>
      </c>
      <c r="H4816">
        <v>0.10215924680233</v>
      </c>
      <c r="I4816">
        <v>4.1889846324920647E-2</v>
      </c>
      <c r="J4816">
        <v>0</v>
      </c>
      <c r="K4816">
        <v>0</v>
      </c>
      <c r="L4816">
        <v>0</v>
      </c>
      <c r="M4816">
        <v>0.1115093156695366</v>
      </c>
      <c r="N4816">
        <v>3.6497719585895538E-2</v>
      </c>
      <c r="O4816">
        <v>0.1072281524538994</v>
      </c>
      <c r="P4816">
        <v>0.1183068603277206</v>
      </c>
      <c r="Q4816">
        <v>2</v>
      </c>
    </row>
    <row r="4817" spans="1:17" x14ac:dyDescent="0.2">
      <c r="A4817" t="s">
        <v>4806</v>
      </c>
      <c r="B4817" s="3">
        <v>44127</v>
      </c>
      <c r="C4817" t="s">
        <v>14354</v>
      </c>
      <c r="D4817">
        <v>0</v>
      </c>
      <c r="E4817">
        <v>0</v>
      </c>
      <c r="F4817">
        <v>7.7846229076385498E-2</v>
      </c>
      <c r="G4817">
        <v>0.12956681847572329</v>
      </c>
      <c r="H4817">
        <v>5.2501704543828957E-2</v>
      </c>
      <c r="I4817">
        <v>7.9597227275371552E-2</v>
      </c>
      <c r="J4817">
        <v>0</v>
      </c>
      <c r="K4817">
        <v>0</v>
      </c>
      <c r="L4817">
        <v>0</v>
      </c>
      <c r="M4817">
        <v>0.33735194802284241</v>
      </c>
      <c r="N4817">
        <v>0</v>
      </c>
      <c r="O4817">
        <v>0.10521209985017781</v>
      </c>
      <c r="P4817">
        <v>0.20200514793395999</v>
      </c>
      <c r="Q4817">
        <v>9</v>
      </c>
    </row>
    <row r="4818" spans="1:17" x14ac:dyDescent="0.2">
      <c r="A4818" t="s">
        <v>4807</v>
      </c>
      <c r="B4818" s="3">
        <v>44127</v>
      </c>
      <c r="C4818" t="s">
        <v>14355</v>
      </c>
      <c r="D4818">
        <v>0.15046319365501401</v>
      </c>
      <c r="E4818">
        <v>0</v>
      </c>
      <c r="F4818">
        <v>3.6036476492881768E-2</v>
      </c>
      <c r="G4818">
        <v>0.233150839805603</v>
      </c>
      <c r="H4818">
        <v>0.1582965552806854</v>
      </c>
      <c r="I4818">
        <v>3.1189495697617531E-2</v>
      </c>
      <c r="J4818">
        <v>0</v>
      </c>
      <c r="K4818">
        <v>0</v>
      </c>
      <c r="L4818">
        <v>0.1209046915173531</v>
      </c>
      <c r="M4818">
        <v>0</v>
      </c>
      <c r="N4818">
        <v>0</v>
      </c>
      <c r="O4818">
        <v>0.25747829675674438</v>
      </c>
      <c r="P4818">
        <v>0</v>
      </c>
      <c r="Q4818">
        <v>11</v>
      </c>
    </row>
    <row r="4819" spans="1:17" x14ac:dyDescent="0.2">
      <c r="A4819" t="s">
        <v>4808</v>
      </c>
      <c r="B4819" s="3">
        <v>44127</v>
      </c>
      <c r="C4819" t="s">
        <v>14356</v>
      </c>
      <c r="D4819">
        <v>0.31271588802337652</v>
      </c>
      <c r="E4819">
        <v>0.1242275461554527</v>
      </c>
      <c r="F4819">
        <v>0</v>
      </c>
      <c r="G4819">
        <v>0</v>
      </c>
      <c r="H4819">
        <v>0</v>
      </c>
      <c r="I4819">
        <v>0</v>
      </c>
      <c r="J4819">
        <v>6.174265593290329E-2</v>
      </c>
      <c r="K4819">
        <v>8.8583372533321381E-2</v>
      </c>
      <c r="L4819">
        <v>0</v>
      </c>
      <c r="M4819">
        <v>0</v>
      </c>
      <c r="N4819">
        <v>9.7015611827373505E-2</v>
      </c>
      <c r="O4819">
        <v>3.7303604185581207E-2</v>
      </c>
      <c r="P4819">
        <v>0.26792195439338679</v>
      </c>
      <c r="Q4819">
        <v>0</v>
      </c>
    </row>
    <row r="4820" spans="1:17" x14ac:dyDescent="0.2">
      <c r="A4820" t="s">
        <v>4809</v>
      </c>
      <c r="B4820" s="3">
        <v>44127</v>
      </c>
      <c r="C4820" t="s">
        <v>14357</v>
      </c>
      <c r="D4820">
        <v>0</v>
      </c>
      <c r="E4820">
        <v>6.6888689994812012E-2</v>
      </c>
      <c r="F4820">
        <v>0</v>
      </c>
      <c r="G4820">
        <v>0</v>
      </c>
      <c r="H4820">
        <v>2.9964262619614601E-2</v>
      </c>
      <c r="I4820">
        <v>2.6676207780838009E-2</v>
      </c>
      <c r="J4820">
        <v>0</v>
      </c>
      <c r="K4820">
        <v>0.15997399389743799</v>
      </c>
      <c r="L4820">
        <v>7.3985427618026733E-2</v>
      </c>
      <c r="M4820">
        <v>0.22350466251373291</v>
      </c>
      <c r="N4820">
        <v>6.2581002712249756E-2</v>
      </c>
      <c r="O4820">
        <v>0.1509562432765961</v>
      </c>
      <c r="P4820">
        <v>0.198311448097229</v>
      </c>
      <c r="Q4820">
        <v>9</v>
      </c>
    </row>
    <row r="4821" spans="1:17" x14ac:dyDescent="0.2">
      <c r="A4821" t="s">
        <v>4810</v>
      </c>
      <c r="B4821" s="3">
        <v>44127</v>
      </c>
      <c r="C4821" t="s">
        <v>14358</v>
      </c>
      <c r="D4821">
        <v>0</v>
      </c>
      <c r="E4821">
        <v>0</v>
      </c>
      <c r="F4821">
        <v>0.1112337708473206</v>
      </c>
      <c r="G4821">
        <v>0.22002434730529791</v>
      </c>
      <c r="H4821">
        <v>0.1910645067691803</v>
      </c>
      <c r="I4821">
        <v>0.26460766792297358</v>
      </c>
      <c r="J4821">
        <v>0</v>
      </c>
      <c r="K4821">
        <v>6.2227874994277947E-2</v>
      </c>
      <c r="L4821">
        <v>0</v>
      </c>
      <c r="M4821">
        <v>0</v>
      </c>
      <c r="N4821">
        <v>0</v>
      </c>
      <c r="O4821">
        <v>9.4347551465034485E-2</v>
      </c>
      <c r="P4821">
        <v>4.5996475964784622E-2</v>
      </c>
      <c r="Q4821">
        <v>5</v>
      </c>
    </row>
    <row r="4822" spans="1:17" x14ac:dyDescent="0.2">
      <c r="A4822" t="s">
        <v>4811</v>
      </c>
      <c r="B4822" s="3">
        <v>44127</v>
      </c>
      <c r="C4822" t="s">
        <v>14359</v>
      </c>
      <c r="D4822">
        <v>0</v>
      </c>
      <c r="E4822">
        <v>0</v>
      </c>
      <c r="F4822">
        <v>0</v>
      </c>
      <c r="G4822">
        <v>9.4715729355812073E-2</v>
      </c>
      <c r="H4822">
        <v>0.2136162668466568</v>
      </c>
      <c r="I4822">
        <v>0.17013329267501831</v>
      </c>
      <c r="J4822">
        <v>5.35251684486866E-2</v>
      </c>
      <c r="K4822">
        <v>4.1315469890832901E-2</v>
      </c>
      <c r="L4822">
        <v>0.15705046057701111</v>
      </c>
      <c r="M4822">
        <v>0.11918147653341291</v>
      </c>
      <c r="N4822">
        <v>0</v>
      </c>
      <c r="O4822">
        <v>0</v>
      </c>
      <c r="P4822">
        <v>0.1376423388719559</v>
      </c>
      <c r="Q4822">
        <v>4</v>
      </c>
    </row>
    <row r="4823" spans="1:17" x14ac:dyDescent="0.2">
      <c r="A4823" t="s">
        <v>4812</v>
      </c>
      <c r="B4823" s="3">
        <v>44130</v>
      </c>
      <c r="C4823" t="s">
        <v>14360</v>
      </c>
      <c r="D4823">
        <v>0</v>
      </c>
      <c r="E4823">
        <v>7.9241812229156494E-2</v>
      </c>
      <c r="F4823">
        <v>0</v>
      </c>
      <c r="G4823">
        <v>7.7438846230506897E-2</v>
      </c>
      <c r="H4823">
        <v>8.2843318581581116E-2</v>
      </c>
      <c r="I4823">
        <v>0.122850202023983</v>
      </c>
      <c r="J4823">
        <v>0</v>
      </c>
      <c r="K4823">
        <v>0</v>
      </c>
      <c r="L4823">
        <v>0</v>
      </c>
      <c r="M4823">
        <v>0</v>
      </c>
      <c r="N4823">
        <v>0</v>
      </c>
      <c r="O4823">
        <v>0.2174449414014816</v>
      </c>
      <c r="P4823">
        <v>0.38169762492179871</v>
      </c>
      <c r="Q4823">
        <v>12</v>
      </c>
    </row>
    <row r="4824" spans="1:17" x14ac:dyDescent="0.2">
      <c r="A4824" t="s">
        <v>4813</v>
      </c>
      <c r="B4824" s="3">
        <v>44130</v>
      </c>
      <c r="C4824" t="s">
        <v>14361</v>
      </c>
      <c r="D4824">
        <v>0.12654711306095121</v>
      </c>
      <c r="E4824">
        <v>5.6487731635570533E-2</v>
      </c>
      <c r="F4824">
        <v>0</v>
      </c>
      <c r="G4824">
        <v>0.15606716275215149</v>
      </c>
      <c r="H4824">
        <v>0</v>
      </c>
      <c r="I4824">
        <v>9.8744772374629974E-2</v>
      </c>
      <c r="J4824">
        <v>0</v>
      </c>
      <c r="K4824">
        <v>0</v>
      </c>
      <c r="L4824">
        <v>4.8261489719152451E-2</v>
      </c>
      <c r="M4824">
        <v>0.13605354726314539</v>
      </c>
      <c r="N4824">
        <v>0</v>
      </c>
      <c r="O4824">
        <v>0</v>
      </c>
      <c r="P4824">
        <v>0.36657804250717158</v>
      </c>
      <c r="Q4824">
        <v>12</v>
      </c>
    </row>
    <row r="4825" spans="1:17" x14ac:dyDescent="0.2">
      <c r="A4825" t="s">
        <v>4814</v>
      </c>
      <c r="B4825" s="3">
        <v>44130</v>
      </c>
      <c r="C4825" t="s">
        <v>14362</v>
      </c>
      <c r="D4825">
        <v>5.6107282638549798E-2</v>
      </c>
      <c r="E4825">
        <v>0</v>
      </c>
      <c r="F4825">
        <v>5.6141413748264313E-2</v>
      </c>
      <c r="G4825">
        <v>6.1072766780853271E-2</v>
      </c>
      <c r="H4825">
        <v>0</v>
      </c>
      <c r="I4825">
        <v>5.5479351431131363E-2</v>
      </c>
      <c r="J4825">
        <v>0.1212458908557892</v>
      </c>
      <c r="K4825">
        <v>9.5317259430885315E-2</v>
      </c>
      <c r="L4825">
        <v>0</v>
      </c>
      <c r="M4825">
        <v>5.6139416992664337E-2</v>
      </c>
      <c r="N4825">
        <v>4.6479281038045883E-2</v>
      </c>
      <c r="O4825">
        <v>8.3022527396678925E-2</v>
      </c>
      <c r="P4825">
        <v>0.36362296342849731</v>
      </c>
      <c r="Q4825">
        <v>12</v>
      </c>
    </row>
    <row r="4826" spans="1:17" x14ac:dyDescent="0.2">
      <c r="A4826" t="s">
        <v>4815</v>
      </c>
      <c r="B4826" s="3">
        <v>44130</v>
      </c>
      <c r="C4826" t="s">
        <v>14363</v>
      </c>
      <c r="D4826">
        <v>7.4456013739109039E-2</v>
      </c>
      <c r="E4826">
        <v>0</v>
      </c>
      <c r="F4826">
        <v>3.6460362374782562E-2</v>
      </c>
      <c r="G4826">
        <v>0</v>
      </c>
      <c r="H4826">
        <v>3.8103539496660233E-2</v>
      </c>
      <c r="I4826">
        <v>0.13800005614757541</v>
      </c>
      <c r="J4826">
        <v>0.35575690865516663</v>
      </c>
      <c r="K4826">
        <v>0.13925059139728549</v>
      </c>
      <c r="L4826">
        <v>0</v>
      </c>
      <c r="M4826">
        <v>6.8785980343818665E-2</v>
      </c>
      <c r="N4826">
        <v>3.6017086356878281E-2</v>
      </c>
      <c r="O4826">
        <v>0</v>
      </c>
      <c r="P4826">
        <v>0.10437691956758501</v>
      </c>
      <c r="Q4826">
        <v>6</v>
      </c>
    </row>
    <row r="4827" spans="1:17" x14ac:dyDescent="0.2">
      <c r="A4827" t="s">
        <v>4816</v>
      </c>
      <c r="B4827" s="3">
        <v>44130</v>
      </c>
      <c r="C4827" t="s">
        <v>14364</v>
      </c>
      <c r="D4827">
        <v>0</v>
      </c>
      <c r="E4827">
        <v>6.2062136828899377E-2</v>
      </c>
      <c r="F4827">
        <v>0</v>
      </c>
      <c r="G4827">
        <v>0</v>
      </c>
      <c r="H4827">
        <v>3.5982172936201103E-2</v>
      </c>
      <c r="I4827">
        <v>0.31085869669914251</v>
      </c>
      <c r="J4827">
        <v>0.1679151654243469</v>
      </c>
      <c r="K4827">
        <v>0</v>
      </c>
      <c r="L4827">
        <v>0</v>
      </c>
      <c r="M4827">
        <v>6.8889066576957703E-2</v>
      </c>
      <c r="N4827">
        <v>0</v>
      </c>
      <c r="O4827">
        <v>0.12050940096378331</v>
      </c>
      <c r="P4827">
        <v>0.2205923646688461</v>
      </c>
      <c r="Q4827">
        <v>5</v>
      </c>
    </row>
    <row r="4828" spans="1:17" x14ac:dyDescent="0.2">
      <c r="A4828" t="s">
        <v>4817</v>
      </c>
      <c r="B4828" s="3">
        <v>44130</v>
      </c>
      <c r="C4828" t="s">
        <v>14365</v>
      </c>
      <c r="D4828">
        <v>0.100091852247715</v>
      </c>
      <c r="E4828">
        <v>0</v>
      </c>
      <c r="F4828">
        <v>0.1497318893671036</v>
      </c>
      <c r="G4828">
        <v>0</v>
      </c>
      <c r="H4828">
        <v>0</v>
      </c>
      <c r="I4828">
        <v>0.27314940094947809</v>
      </c>
      <c r="J4828">
        <v>0</v>
      </c>
      <c r="K4828">
        <v>8.2868605852127075E-2</v>
      </c>
      <c r="L4828">
        <v>0</v>
      </c>
      <c r="M4828">
        <v>0.26490533351898188</v>
      </c>
      <c r="N4828">
        <v>8.7828405201435089E-2</v>
      </c>
      <c r="O4828">
        <v>0</v>
      </c>
      <c r="P4828">
        <v>0</v>
      </c>
      <c r="Q4828">
        <v>5</v>
      </c>
    </row>
    <row r="4829" spans="1:17" x14ac:dyDescent="0.2">
      <c r="A4829" t="s">
        <v>4818</v>
      </c>
      <c r="B4829" s="3">
        <v>44130</v>
      </c>
      <c r="C4829" t="s">
        <v>14366</v>
      </c>
      <c r="D4829">
        <v>0</v>
      </c>
      <c r="E4829">
        <v>0</v>
      </c>
      <c r="F4829">
        <v>2.1966330707073212E-2</v>
      </c>
      <c r="G4829">
        <v>0.10493817180395131</v>
      </c>
      <c r="H4829">
        <v>6.2628157436847687E-2</v>
      </c>
      <c r="I4829">
        <v>0.27762746810913091</v>
      </c>
      <c r="J4829">
        <v>6.2453273683786392E-2</v>
      </c>
      <c r="K4829">
        <v>6.8776838481426239E-2</v>
      </c>
      <c r="L4829">
        <v>0.15944057703018191</v>
      </c>
      <c r="M4829">
        <v>0</v>
      </c>
      <c r="N4829">
        <v>7.5098313391208649E-2</v>
      </c>
      <c r="O4829">
        <v>0</v>
      </c>
      <c r="P4829">
        <v>0.1606577783823013</v>
      </c>
      <c r="Q4829">
        <v>5</v>
      </c>
    </row>
    <row r="4830" spans="1:17" x14ac:dyDescent="0.2">
      <c r="A4830" t="s">
        <v>4819</v>
      </c>
      <c r="B4830" s="3">
        <v>44130</v>
      </c>
      <c r="C4830" t="s">
        <v>14367</v>
      </c>
      <c r="D4830">
        <v>9.8246127367019653E-2</v>
      </c>
      <c r="E4830">
        <v>0</v>
      </c>
      <c r="F4830">
        <v>0.1027645766735077</v>
      </c>
      <c r="G4830">
        <v>0.1061254069209099</v>
      </c>
      <c r="H4830">
        <v>4.0948737412691123E-2</v>
      </c>
      <c r="I4830">
        <v>0.13791224360466001</v>
      </c>
      <c r="J4830">
        <v>0</v>
      </c>
      <c r="K4830">
        <v>9.8945513367652893E-2</v>
      </c>
      <c r="L4830">
        <v>4.3911851942539222E-2</v>
      </c>
      <c r="M4830">
        <v>0.16477042436599729</v>
      </c>
      <c r="N4830">
        <v>0.1097309738397598</v>
      </c>
      <c r="O4830">
        <v>0</v>
      </c>
      <c r="P4830">
        <v>9.1389007866382599E-2</v>
      </c>
      <c r="Q4830">
        <v>9</v>
      </c>
    </row>
    <row r="4831" spans="1:17" x14ac:dyDescent="0.2">
      <c r="A4831" t="s">
        <v>4820</v>
      </c>
      <c r="B4831" s="3">
        <v>44130</v>
      </c>
      <c r="C4831" t="s">
        <v>14368</v>
      </c>
      <c r="D4831">
        <v>5.6889504194259637E-2</v>
      </c>
      <c r="E4831">
        <v>0</v>
      </c>
      <c r="F4831">
        <v>0</v>
      </c>
      <c r="G4831">
        <v>0</v>
      </c>
      <c r="H4831">
        <v>0</v>
      </c>
      <c r="I4831">
        <v>0.12403120100498199</v>
      </c>
      <c r="J4831">
        <v>0</v>
      </c>
      <c r="K4831">
        <v>0.210964635014534</v>
      </c>
      <c r="L4831">
        <v>0</v>
      </c>
      <c r="M4831">
        <v>0.23403248190879819</v>
      </c>
      <c r="N4831">
        <v>7.1037165820598602E-2</v>
      </c>
      <c r="O4831">
        <v>5.1778554916381843E-2</v>
      </c>
      <c r="P4831">
        <v>0.22928005456924441</v>
      </c>
      <c r="Q4831">
        <v>9</v>
      </c>
    </row>
    <row r="4832" spans="1:17" x14ac:dyDescent="0.2">
      <c r="A4832" t="s">
        <v>4821</v>
      </c>
      <c r="B4832" s="3">
        <v>44130</v>
      </c>
      <c r="C4832" t="s">
        <v>14369</v>
      </c>
      <c r="D4832">
        <v>0</v>
      </c>
      <c r="E4832">
        <v>5.72836734354496E-2</v>
      </c>
      <c r="F4832">
        <v>0.2306402325630188</v>
      </c>
      <c r="G4832">
        <v>0</v>
      </c>
      <c r="H4832">
        <v>0</v>
      </c>
      <c r="I4832">
        <v>0.28209549188613892</v>
      </c>
      <c r="J4832">
        <v>0.12131593376398089</v>
      </c>
      <c r="K4832">
        <v>0.1567860692739487</v>
      </c>
      <c r="L4832">
        <v>0</v>
      </c>
      <c r="M4832">
        <v>0.12738125026226041</v>
      </c>
      <c r="N4832">
        <v>0</v>
      </c>
      <c r="O4832">
        <v>0</v>
      </c>
      <c r="P4832">
        <v>0</v>
      </c>
      <c r="Q4832">
        <v>5</v>
      </c>
    </row>
    <row r="4833" spans="1:17" x14ac:dyDescent="0.2">
      <c r="A4833" t="s">
        <v>4822</v>
      </c>
      <c r="B4833" s="3">
        <v>44130</v>
      </c>
      <c r="C4833" t="s">
        <v>14370</v>
      </c>
      <c r="D4833">
        <v>7.2273828089237213E-2</v>
      </c>
      <c r="E4833">
        <v>4.734516516327858E-2</v>
      </c>
      <c r="F4833">
        <v>0</v>
      </c>
      <c r="G4833">
        <v>0.13735796511173251</v>
      </c>
      <c r="H4833">
        <v>0</v>
      </c>
      <c r="I4833">
        <v>0.38284280896186829</v>
      </c>
      <c r="J4833">
        <v>0</v>
      </c>
      <c r="K4833">
        <v>7.5170852243900299E-2</v>
      </c>
      <c r="L4833">
        <v>7.4162095785140991E-2</v>
      </c>
      <c r="M4833">
        <v>0</v>
      </c>
      <c r="N4833">
        <v>5.3838014602661133E-2</v>
      </c>
      <c r="O4833">
        <v>0</v>
      </c>
      <c r="P4833">
        <v>0.13777399063110349</v>
      </c>
      <c r="Q4833">
        <v>5</v>
      </c>
    </row>
    <row r="4834" spans="1:17" x14ac:dyDescent="0.2">
      <c r="A4834" t="s">
        <v>4823</v>
      </c>
      <c r="B4834" s="3">
        <v>44130</v>
      </c>
      <c r="C4834" t="s">
        <v>14371</v>
      </c>
      <c r="D4834">
        <v>0</v>
      </c>
      <c r="E4834">
        <v>0</v>
      </c>
      <c r="F4834">
        <v>0</v>
      </c>
      <c r="G4834">
        <v>0.14964334666728971</v>
      </c>
      <c r="H4834">
        <v>0</v>
      </c>
      <c r="I4834">
        <v>0.16098308563232419</v>
      </c>
      <c r="J4834">
        <v>4.2414724826812737E-2</v>
      </c>
      <c r="K4834">
        <v>0.27372673153877258</v>
      </c>
      <c r="L4834">
        <v>5.3448468446731567E-2</v>
      </c>
      <c r="M4834">
        <v>9.6087373793125153E-2</v>
      </c>
      <c r="N4834">
        <v>0</v>
      </c>
      <c r="O4834">
        <v>0</v>
      </c>
      <c r="P4834">
        <v>0.20720559358596799</v>
      </c>
      <c r="Q4834">
        <v>7</v>
      </c>
    </row>
    <row r="4835" spans="1:17" x14ac:dyDescent="0.2">
      <c r="A4835" t="s">
        <v>4824</v>
      </c>
      <c r="B4835" s="3">
        <v>44130</v>
      </c>
      <c r="C4835" t="s">
        <v>14372</v>
      </c>
      <c r="D4835">
        <v>3.7934001535177231E-2</v>
      </c>
      <c r="E4835">
        <v>0</v>
      </c>
      <c r="F4835">
        <v>0</v>
      </c>
      <c r="G4835">
        <v>0</v>
      </c>
      <c r="H4835">
        <v>0</v>
      </c>
      <c r="I4835">
        <v>8.9234516024589539E-2</v>
      </c>
      <c r="J4835">
        <v>0</v>
      </c>
      <c r="K4835">
        <v>0.36095625162124628</v>
      </c>
      <c r="L4835">
        <v>0.24370367825031281</v>
      </c>
      <c r="M4835">
        <v>0.2050469517707825</v>
      </c>
      <c r="N4835">
        <v>0</v>
      </c>
      <c r="O4835">
        <v>0</v>
      </c>
      <c r="P4835">
        <v>4.9313206225633621E-2</v>
      </c>
      <c r="Q4835">
        <v>7</v>
      </c>
    </row>
    <row r="4836" spans="1:17" x14ac:dyDescent="0.2">
      <c r="A4836" t="s">
        <v>4825</v>
      </c>
      <c r="B4836" s="3">
        <v>44131</v>
      </c>
      <c r="C4836" t="s">
        <v>14373</v>
      </c>
      <c r="D4836">
        <v>0</v>
      </c>
      <c r="E4836">
        <v>0.12771113216876981</v>
      </c>
      <c r="F4836">
        <v>0</v>
      </c>
      <c r="G4836">
        <v>0</v>
      </c>
      <c r="H4836">
        <v>0.119628831744194</v>
      </c>
      <c r="I4836">
        <v>0.1202936172485352</v>
      </c>
      <c r="J4836">
        <v>0</v>
      </c>
      <c r="K4836">
        <v>0</v>
      </c>
      <c r="L4836">
        <v>0</v>
      </c>
      <c r="M4836">
        <v>0</v>
      </c>
      <c r="N4836">
        <v>0</v>
      </c>
      <c r="O4836">
        <v>0</v>
      </c>
      <c r="P4836">
        <v>0.55546045303344727</v>
      </c>
      <c r="Q4836">
        <v>12</v>
      </c>
    </row>
    <row r="4837" spans="1:17" x14ac:dyDescent="0.2">
      <c r="A4837" t="s">
        <v>4826</v>
      </c>
      <c r="B4837" s="3">
        <v>44131</v>
      </c>
      <c r="C4837" t="s">
        <v>14374</v>
      </c>
      <c r="D4837">
        <v>0.15825547277927399</v>
      </c>
      <c r="E4837">
        <v>4.9385465681552887E-2</v>
      </c>
      <c r="F4837">
        <v>1.7816988751292229E-2</v>
      </c>
      <c r="G4837">
        <v>7.8979730606079102E-2</v>
      </c>
      <c r="H4837">
        <v>0</v>
      </c>
      <c r="I4837">
        <v>0</v>
      </c>
      <c r="J4837">
        <v>0</v>
      </c>
      <c r="K4837">
        <v>0.2187419980764389</v>
      </c>
      <c r="L4837">
        <v>0</v>
      </c>
      <c r="M4837">
        <v>8.913256973028183E-2</v>
      </c>
      <c r="N4837">
        <v>4.3001405894756317E-2</v>
      </c>
      <c r="O4837">
        <v>7.3556691408157349E-2</v>
      </c>
      <c r="P4837">
        <v>0.26484799385070801</v>
      </c>
      <c r="Q4837">
        <v>12</v>
      </c>
    </row>
    <row r="4838" spans="1:17" x14ac:dyDescent="0.2">
      <c r="A4838" t="s">
        <v>4827</v>
      </c>
      <c r="B4838" s="3">
        <v>44131</v>
      </c>
      <c r="C4838" t="s">
        <v>14375</v>
      </c>
      <c r="D4838">
        <v>0</v>
      </c>
      <c r="E4838">
        <v>0</v>
      </c>
      <c r="F4838">
        <v>0.1108120530843735</v>
      </c>
      <c r="G4838">
        <v>0</v>
      </c>
      <c r="H4838">
        <v>0.1583975404500961</v>
      </c>
      <c r="I4838">
        <v>8.7914794683456421E-2</v>
      </c>
      <c r="J4838">
        <v>6.7960113286972046E-2</v>
      </c>
      <c r="K4838">
        <v>0.20741660892963409</v>
      </c>
      <c r="L4838">
        <v>0.17789928615093231</v>
      </c>
      <c r="M4838">
        <v>0</v>
      </c>
      <c r="N4838">
        <v>4.631819948554039E-2</v>
      </c>
      <c r="O4838">
        <v>0</v>
      </c>
      <c r="P4838">
        <v>0.12725111842155459</v>
      </c>
      <c r="Q4838">
        <v>7</v>
      </c>
    </row>
    <row r="4839" spans="1:17" x14ac:dyDescent="0.2">
      <c r="A4839" t="s">
        <v>4828</v>
      </c>
      <c r="B4839" s="3">
        <v>44131</v>
      </c>
      <c r="C4839" t="s">
        <v>14376</v>
      </c>
      <c r="D4839">
        <v>0</v>
      </c>
      <c r="E4839">
        <v>0.10573134571313859</v>
      </c>
      <c r="F4839">
        <v>4.3858736753463752E-2</v>
      </c>
      <c r="G4839">
        <v>0.34803351759910578</v>
      </c>
      <c r="H4839">
        <v>0</v>
      </c>
      <c r="I4839">
        <v>0</v>
      </c>
      <c r="J4839">
        <v>0.16444072127342221</v>
      </c>
      <c r="K4839">
        <v>7.3065906763076782E-2</v>
      </c>
      <c r="L4839">
        <v>3.7015266716480262E-2</v>
      </c>
      <c r="M4839">
        <v>5.5590853095054633E-2</v>
      </c>
      <c r="N4839">
        <v>3.2089289277791977E-2</v>
      </c>
      <c r="O4839">
        <v>0</v>
      </c>
      <c r="P4839">
        <v>0.1313799321651459</v>
      </c>
      <c r="Q4839">
        <v>3</v>
      </c>
    </row>
    <row r="4840" spans="1:17" x14ac:dyDescent="0.2">
      <c r="A4840" t="s">
        <v>4829</v>
      </c>
      <c r="B4840" s="3">
        <v>44131</v>
      </c>
      <c r="C4840" t="s">
        <v>14377</v>
      </c>
      <c r="D4840">
        <v>0</v>
      </c>
      <c r="E4840">
        <v>0.115497812628746</v>
      </c>
      <c r="F4840">
        <v>6.001630425453186E-2</v>
      </c>
      <c r="G4840">
        <v>0.1090335547924042</v>
      </c>
      <c r="H4840">
        <v>0</v>
      </c>
      <c r="I4840">
        <v>4.455142468214035E-2</v>
      </c>
      <c r="J4840">
        <v>0</v>
      </c>
      <c r="K4840">
        <v>0.150715246796608</v>
      </c>
      <c r="L4840">
        <v>8.3932027220726013E-2</v>
      </c>
      <c r="M4840">
        <v>0.15923649072647089</v>
      </c>
      <c r="N4840">
        <v>4.4552706182003021E-2</v>
      </c>
      <c r="O4840">
        <v>0</v>
      </c>
      <c r="P4840">
        <v>0.22436414659023279</v>
      </c>
      <c r="Q4840">
        <v>12</v>
      </c>
    </row>
    <row r="4841" spans="1:17" x14ac:dyDescent="0.2">
      <c r="A4841" t="s">
        <v>4830</v>
      </c>
      <c r="B4841" s="3">
        <v>44131</v>
      </c>
      <c r="C4841" t="s">
        <v>14378</v>
      </c>
      <c r="D4841">
        <v>9.5107570290565491E-2</v>
      </c>
      <c r="E4841">
        <v>2.921849861741066E-2</v>
      </c>
      <c r="F4841">
        <v>2.7763824909925461E-2</v>
      </c>
      <c r="G4841">
        <v>0</v>
      </c>
      <c r="H4841">
        <v>0.1154443770647049</v>
      </c>
      <c r="I4841">
        <v>0.103295736014843</v>
      </c>
      <c r="J4841">
        <v>0</v>
      </c>
      <c r="K4841">
        <v>0.12192179262638091</v>
      </c>
      <c r="L4841">
        <v>7.1748659014701843E-2</v>
      </c>
      <c r="M4841">
        <v>0</v>
      </c>
      <c r="N4841">
        <v>8.5404247045516968E-2</v>
      </c>
      <c r="O4841">
        <v>0.23531785607337949</v>
      </c>
      <c r="P4841">
        <v>0.109866164624691</v>
      </c>
      <c r="Q4841">
        <v>11</v>
      </c>
    </row>
    <row r="4842" spans="1:17" x14ac:dyDescent="0.2">
      <c r="A4842" t="s">
        <v>4831</v>
      </c>
      <c r="B4842" s="3">
        <v>44132</v>
      </c>
      <c r="C4842" t="s">
        <v>14379</v>
      </c>
      <c r="D4842">
        <v>0</v>
      </c>
      <c r="E4842">
        <v>0</v>
      </c>
      <c r="F4842">
        <v>0.14414134621620181</v>
      </c>
      <c r="G4842">
        <v>0</v>
      </c>
      <c r="H4842">
        <v>0</v>
      </c>
      <c r="I4842">
        <v>0</v>
      </c>
      <c r="J4842">
        <v>0.44501766562461847</v>
      </c>
      <c r="K4842">
        <v>0</v>
      </c>
      <c r="L4842">
        <v>0</v>
      </c>
      <c r="M4842">
        <v>0</v>
      </c>
      <c r="N4842">
        <v>0.11965183168649671</v>
      </c>
      <c r="O4842">
        <v>0.21426908671855929</v>
      </c>
      <c r="P4842">
        <v>0</v>
      </c>
      <c r="Q4842">
        <v>6</v>
      </c>
    </row>
    <row r="4843" spans="1:17" x14ac:dyDescent="0.2">
      <c r="A4843" t="s">
        <v>4832</v>
      </c>
      <c r="B4843" s="3">
        <v>44132</v>
      </c>
      <c r="C4843" t="s">
        <v>14380</v>
      </c>
      <c r="D4843">
        <v>0</v>
      </c>
      <c r="E4843">
        <v>0</v>
      </c>
      <c r="F4843">
        <v>5.1087930798530579E-2</v>
      </c>
      <c r="G4843">
        <v>6.4586549997329712E-2</v>
      </c>
      <c r="H4843">
        <v>4.0879733860492713E-2</v>
      </c>
      <c r="I4843">
        <v>2.275869250297546E-2</v>
      </c>
      <c r="J4843">
        <v>0.42940178513526922</v>
      </c>
      <c r="K4843">
        <v>0</v>
      </c>
      <c r="L4843">
        <v>0</v>
      </c>
      <c r="M4843">
        <v>0.17216350138187411</v>
      </c>
      <c r="N4843">
        <v>0</v>
      </c>
      <c r="O4843">
        <v>0.1259069740772247</v>
      </c>
      <c r="P4843">
        <v>8.5195437073707581E-2</v>
      </c>
      <c r="Q4843">
        <v>6</v>
      </c>
    </row>
    <row r="4844" spans="1:17" x14ac:dyDescent="0.2">
      <c r="A4844" t="s">
        <v>4833</v>
      </c>
      <c r="B4844" s="3">
        <v>44132</v>
      </c>
      <c r="C4844" t="s">
        <v>14381</v>
      </c>
      <c r="D4844">
        <v>0</v>
      </c>
      <c r="E4844">
        <v>0</v>
      </c>
      <c r="F4844">
        <v>0</v>
      </c>
      <c r="G4844">
        <v>0</v>
      </c>
      <c r="H4844">
        <v>6.9248266518115997E-2</v>
      </c>
      <c r="I4844">
        <v>0</v>
      </c>
      <c r="J4844">
        <v>0.28740859031677252</v>
      </c>
      <c r="K4844">
        <v>0</v>
      </c>
      <c r="L4844">
        <v>0</v>
      </c>
      <c r="M4844">
        <v>0</v>
      </c>
      <c r="N4844">
        <v>0</v>
      </c>
      <c r="O4844">
        <v>0.48815912008285522</v>
      </c>
      <c r="P4844">
        <v>0.1119087636470795</v>
      </c>
      <c r="Q4844">
        <v>11</v>
      </c>
    </row>
    <row r="4845" spans="1:17" x14ac:dyDescent="0.2">
      <c r="A4845" t="s">
        <v>4834</v>
      </c>
      <c r="B4845" s="3">
        <v>44132</v>
      </c>
      <c r="C4845" t="s">
        <v>14382</v>
      </c>
      <c r="D4845">
        <v>0</v>
      </c>
      <c r="E4845">
        <v>0.12941111624240881</v>
      </c>
      <c r="F4845">
        <v>5.1590275019407272E-2</v>
      </c>
      <c r="G4845">
        <v>3.5171668976545327E-2</v>
      </c>
      <c r="H4845">
        <v>2.753238566219807E-2</v>
      </c>
      <c r="I4845">
        <v>0.18090444803237921</v>
      </c>
      <c r="J4845">
        <v>5.7828012853860862E-2</v>
      </c>
      <c r="K4845">
        <v>7.1265473961830139E-2</v>
      </c>
      <c r="L4845">
        <v>5.1416486501693733E-2</v>
      </c>
      <c r="M4845">
        <v>8.1212565302848816E-2</v>
      </c>
      <c r="N4845">
        <v>7.6849713921546936E-2</v>
      </c>
      <c r="O4845">
        <v>7.2456628084182739E-2</v>
      </c>
      <c r="P4845">
        <v>0.16313917934894559</v>
      </c>
      <c r="Q4845">
        <v>5</v>
      </c>
    </row>
    <row r="4846" spans="1:17" x14ac:dyDescent="0.2">
      <c r="A4846" t="s">
        <v>4835</v>
      </c>
      <c r="B4846" s="3">
        <v>44132</v>
      </c>
      <c r="C4846" t="s">
        <v>14383</v>
      </c>
      <c r="D4846">
        <v>0</v>
      </c>
      <c r="E4846">
        <v>0</v>
      </c>
      <c r="F4846">
        <v>0</v>
      </c>
      <c r="G4846">
        <v>0</v>
      </c>
      <c r="H4846">
        <v>0</v>
      </c>
      <c r="I4846">
        <v>0.19016844034194949</v>
      </c>
      <c r="J4846">
        <v>0</v>
      </c>
      <c r="K4846">
        <v>0</v>
      </c>
      <c r="L4846">
        <v>0.11742795258760449</v>
      </c>
      <c r="M4846">
        <v>0.18608503043651581</v>
      </c>
      <c r="N4846">
        <v>0</v>
      </c>
      <c r="O4846">
        <v>0</v>
      </c>
      <c r="P4846">
        <v>0.44336766004562378</v>
      </c>
      <c r="Q4846">
        <v>12</v>
      </c>
    </row>
    <row r="4847" spans="1:17" x14ac:dyDescent="0.2">
      <c r="A4847" t="s">
        <v>4836</v>
      </c>
      <c r="B4847" s="3">
        <v>44132</v>
      </c>
      <c r="C4847" t="s">
        <v>14384</v>
      </c>
      <c r="D4847">
        <v>0</v>
      </c>
      <c r="E4847">
        <v>0</v>
      </c>
      <c r="F4847">
        <v>0</v>
      </c>
      <c r="G4847">
        <v>0</v>
      </c>
      <c r="H4847">
        <v>0.100512407720089</v>
      </c>
      <c r="I4847">
        <v>0.33142194151878362</v>
      </c>
      <c r="J4847">
        <v>0</v>
      </c>
      <c r="K4847">
        <v>0.23466065526008609</v>
      </c>
      <c r="L4847">
        <v>0</v>
      </c>
      <c r="M4847">
        <v>0.27569720149040222</v>
      </c>
      <c r="N4847">
        <v>0</v>
      </c>
      <c r="O4847">
        <v>0</v>
      </c>
      <c r="P4847">
        <v>0</v>
      </c>
      <c r="Q4847">
        <v>5</v>
      </c>
    </row>
    <row r="4848" spans="1:17" x14ac:dyDescent="0.2">
      <c r="A4848" t="s">
        <v>4837</v>
      </c>
      <c r="B4848" s="3">
        <v>44132</v>
      </c>
      <c r="C4848" t="s">
        <v>14385</v>
      </c>
      <c r="D4848">
        <v>0</v>
      </c>
      <c r="E4848">
        <v>0</v>
      </c>
      <c r="F4848">
        <v>0</v>
      </c>
      <c r="G4848">
        <v>0.1297707408666611</v>
      </c>
      <c r="H4848">
        <v>9.4025999307632446E-2</v>
      </c>
      <c r="I4848">
        <v>0</v>
      </c>
      <c r="J4848">
        <v>0</v>
      </c>
      <c r="K4848">
        <v>0.14662471413612371</v>
      </c>
      <c r="L4848">
        <v>6.0887005180120468E-2</v>
      </c>
      <c r="M4848">
        <v>0</v>
      </c>
      <c r="N4848">
        <v>0</v>
      </c>
      <c r="O4848">
        <v>0.32501429319381708</v>
      </c>
      <c r="P4848">
        <v>0.22443978488445279</v>
      </c>
      <c r="Q4848">
        <v>11</v>
      </c>
    </row>
    <row r="4849" spans="1:17" x14ac:dyDescent="0.2">
      <c r="A4849" t="s">
        <v>4838</v>
      </c>
      <c r="B4849" s="3">
        <v>44132</v>
      </c>
      <c r="C4849" t="s">
        <v>14386</v>
      </c>
      <c r="D4849">
        <v>0</v>
      </c>
      <c r="E4849">
        <v>0</v>
      </c>
      <c r="F4849">
        <v>0</v>
      </c>
      <c r="G4849">
        <v>5.2444286644458771E-2</v>
      </c>
      <c r="H4849">
        <v>0</v>
      </c>
      <c r="I4849">
        <v>0</v>
      </c>
      <c r="J4849">
        <v>0</v>
      </c>
      <c r="K4849">
        <v>0.4942728579044342</v>
      </c>
      <c r="L4849">
        <v>0</v>
      </c>
      <c r="M4849">
        <v>0.15044599771499631</v>
      </c>
      <c r="N4849">
        <v>6.7167453467845917E-2</v>
      </c>
      <c r="O4849">
        <v>0</v>
      </c>
      <c r="P4849">
        <v>0.201461061835289</v>
      </c>
      <c r="Q4849">
        <v>7</v>
      </c>
    </row>
    <row r="4850" spans="1:17" x14ac:dyDescent="0.2">
      <c r="A4850" t="s">
        <v>4839</v>
      </c>
      <c r="B4850" s="3">
        <v>44132</v>
      </c>
      <c r="C4850" t="s">
        <v>14387</v>
      </c>
      <c r="D4850">
        <v>5.7259958237409592E-2</v>
      </c>
      <c r="E4850">
        <v>0</v>
      </c>
      <c r="F4850">
        <v>9.2937126755714417E-2</v>
      </c>
      <c r="G4850">
        <v>0</v>
      </c>
      <c r="H4850">
        <v>0</v>
      </c>
      <c r="I4850">
        <v>0.1575008034706116</v>
      </c>
      <c r="J4850">
        <v>0</v>
      </c>
      <c r="K4850">
        <v>0</v>
      </c>
      <c r="L4850">
        <v>0</v>
      </c>
      <c r="M4850">
        <v>9.1853991150856018E-2</v>
      </c>
      <c r="N4850">
        <v>8.4580406546592712E-2</v>
      </c>
      <c r="O4850">
        <v>0.22115521132946009</v>
      </c>
      <c r="P4850">
        <v>0.27463605999946589</v>
      </c>
      <c r="Q4850">
        <v>12</v>
      </c>
    </row>
    <row r="4851" spans="1:17" x14ac:dyDescent="0.2">
      <c r="A4851" t="s">
        <v>4840</v>
      </c>
      <c r="B4851" s="3">
        <v>44132</v>
      </c>
      <c r="C4851" t="s">
        <v>14388</v>
      </c>
      <c r="D4851">
        <v>0</v>
      </c>
      <c r="E4851">
        <v>0</v>
      </c>
      <c r="F4851">
        <v>0.19847527146339419</v>
      </c>
      <c r="G4851">
        <v>0</v>
      </c>
      <c r="H4851">
        <v>0.1705605089664459</v>
      </c>
      <c r="I4851">
        <v>0</v>
      </c>
      <c r="J4851">
        <v>0</v>
      </c>
      <c r="K4851">
        <v>0</v>
      </c>
      <c r="L4851">
        <v>0</v>
      </c>
      <c r="M4851">
        <v>0.25120300054550171</v>
      </c>
      <c r="N4851">
        <v>0.33648970723152161</v>
      </c>
      <c r="O4851">
        <v>0</v>
      </c>
      <c r="P4851">
        <v>0</v>
      </c>
      <c r="Q4851">
        <v>10</v>
      </c>
    </row>
    <row r="4852" spans="1:17" x14ac:dyDescent="0.2">
      <c r="A4852" t="s">
        <v>4841</v>
      </c>
      <c r="B4852" s="3">
        <v>44132</v>
      </c>
      <c r="C4852" t="s">
        <v>14389</v>
      </c>
      <c r="D4852">
        <v>0.16100797057151789</v>
      </c>
      <c r="E4852">
        <v>9.4541683793067932E-2</v>
      </c>
      <c r="F4852">
        <v>0</v>
      </c>
      <c r="G4852">
        <v>0.1242574974894524</v>
      </c>
      <c r="H4852">
        <v>0</v>
      </c>
      <c r="I4852">
        <v>0.15871818363666529</v>
      </c>
      <c r="J4852">
        <v>0</v>
      </c>
      <c r="K4852">
        <v>8.8463194668292999E-2</v>
      </c>
      <c r="L4852">
        <v>0</v>
      </c>
      <c r="M4852">
        <v>0</v>
      </c>
      <c r="N4852">
        <v>0.20018185675144201</v>
      </c>
      <c r="O4852">
        <v>0.15184283256530759</v>
      </c>
      <c r="P4852">
        <v>0</v>
      </c>
      <c r="Q4852">
        <v>10</v>
      </c>
    </row>
    <row r="4853" spans="1:17" x14ac:dyDescent="0.2">
      <c r="A4853" t="s">
        <v>4842</v>
      </c>
      <c r="B4853" s="3">
        <v>44132</v>
      </c>
      <c r="C4853" t="s">
        <v>14390</v>
      </c>
      <c r="D4853">
        <v>0</v>
      </c>
      <c r="E4853">
        <v>0</v>
      </c>
      <c r="F4853">
        <v>7.2365500032901764E-2</v>
      </c>
      <c r="G4853">
        <v>0.11475174874067311</v>
      </c>
      <c r="H4853">
        <v>0</v>
      </c>
      <c r="I4853">
        <v>0.28924617171287542</v>
      </c>
      <c r="J4853">
        <v>0</v>
      </c>
      <c r="K4853">
        <v>0</v>
      </c>
      <c r="L4853">
        <v>6.5781638026237488E-2</v>
      </c>
      <c r="M4853">
        <v>0.2429346889257431</v>
      </c>
      <c r="N4853">
        <v>0.18499323725700381</v>
      </c>
      <c r="O4853">
        <v>0</v>
      </c>
      <c r="P4853">
        <v>0</v>
      </c>
      <c r="Q4853">
        <v>5</v>
      </c>
    </row>
    <row r="4854" spans="1:17" x14ac:dyDescent="0.2">
      <c r="A4854" t="s">
        <v>4843</v>
      </c>
      <c r="B4854" s="3">
        <v>44133</v>
      </c>
      <c r="C4854" t="s">
        <v>14391</v>
      </c>
      <c r="D4854">
        <v>0</v>
      </c>
      <c r="E4854">
        <v>0.10577944666147231</v>
      </c>
      <c r="F4854">
        <v>0</v>
      </c>
      <c r="G4854">
        <v>0.1346072256565094</v>
      </c>
      <c r="H4854">
        <v>8.696061372756958E-2</v>
      </c>
      <c r="I4854">
        <v>7.3156349360942841E-2</v>
      </c>
      <c r="J4854">
        <v>0.1028561070561409</v>
      </c>
      <c r="K4854">
        <v>7.8317426145076752E-2</v>
      </c>
      <c r="L4854">
        <v>6.6901050508022308E-2</v>
      </c>
      <c r="M4854">
        <v>0</v>
      </c>
      <c r="N4854">
        <v>2.9521128162741661E-2</v>
      </c>
      <c r="O4854">
        <v>0.18851131200790411</v>
      </c>
      <c r="P4854">
        <v>0.12801758944988251</v>
      </c>
      <c r="Q4854">
        <v>11</v>
      </c>
    </row>
    <row r="4855" spans="1:17" x14ac:dyDescent="0.2">
      <c r="A4855" t="s">
        <v>4844</v>
      </c>
      <c r="B4855" s="3">
        <v>44133</v>
      </c>
      <c r="C4855" t="s">
        <v>14392</v>
      </c>
      <c r="D4855">
        <v>5.9816032648086548E-2</v>
      </c>
      <c r="E4855">
        <v>0</v>
      </c>
      <c r="F4855">
        <v>0</v>
      </c>
      <c r="G4855">
        <v>0</v>
      </c>
      <c r="H4855">
        <v>0.1089194715023041</v>
      </c>
      <c r="I4855">
        <v>0</v>
      </c>
      <c r="J4855">
        <v>0.51508724689483643</v>
      </c>
      <c r="K4855">
        <v>0</v>
      </c>
      <c r="L4855">
        <v>0</v>
      </c>
      <c r="M4855">
        <v>0</v>
      </c>
      <c r="N4855">
        <v>0</v>
      </c>
      <c r="O4855">
        <v>6.2994442880153656E-2</v>
      </c>
      <c r="P4855">
        <v>0.22387199103832239</v>
      </c>
      <c r="Q4855">
        <v>6</v>
      </c>
    </row>
    <row r="4856" spans="1:17" x14ac:dyDescent="0.2">
      <c r="A4856" t="s">
        <v>4845</v>
      </c>
      <c r="B4856" s="3">
        <v>44133</v>
      </c>
      <c r="C4856" t="s">
        <v>14393</v>
      </c>
      <c r="D4856">
        <v>4.0664173662662513E-2</v>
      </c>
      <c r="E4856">
        <v>2.618109434843063E-2</v>
      </c>
      <c r="F4856">
        <v>6.1821870505809777E-2</v>
      </c>
      <c r="G4856">
        <v>5.6818902492523193E-2</v>
      </c>
      <c r="H4856">
        <v>0.1587924063205719</v>
      </c>
      <c r="I4856">
        <v>0.14872646331787109</v>
      </c>
      <c r="J4856">
        <v>0.15781201422214511</v>
      </c>
      <c r="K4856">
        <v>5.0767805427312851E-2</v>
      </c>
      <c r="L4856">
        <v>8.8027767837047577E-2</v>
      </c>
      <c r="M4856">
        <v>0</v>
      </c>
      <c r="N4856">
        <v>0</v>
      </c>
      <c r="O4856">
        <v>0.2058612406253815</v>
      </c>
      <c r="P4856">
        <v>0</v>
      </c>
      <c r="Q4856">
        <v>11</v>
      </c>
    </row>
    <row r="4857" spans="1:17" x14ac:dyDescent="0.2">
      <c r="A4857" t="s">
        <v>4846</v>
      </c>
      <c r="B4857" s="3">
        <v>44133</v>
      </c>
      <c r="C4857" t="s">
        <v>14394</v>
      </c>
      <c r="D4857">
        <v>6.8364620208740234E-2</v>
      </c>
      <c r="E4857">
        <v>0</v>
      </c>
      <c r="F4857">
        <v>0</v>
      </c>
      <c r="G4857">
        <v>0</v>
      </c>
      <c r="H4857">
        <v>8.3418332040309906E-2</v>
      </c>
      <c r="I4857">
        <v>0</v>
      </c>
      <c r="J4857">
        <v>0.29918071627616882</v>
      </c>
      <c r="K4857">
        <v>9.4616137444972992E-2</v>
      </c>
      <c r="L4857">
        <v>5.0868932157754898E-2</v>
      </c>
      <c r="M4857">
        <v>0</v>
      </c>
      <c r="N4857">
        <v>0.1066143363714218</v>
      </c>
      <c r="O4857">
        <v>0.28204068541526789</v>
      </c>
      <c r="P4857">
        <v>0</v>
      </c>
      <c r="Q4857">
        <v>6</v>
      </c>
    </row>
    <row r="4858" spans="1:17" x14ac:dyDescent="0.2">
      <c r="A4858" t="s">
        <v>4847</v>
      </c>
      <c r="B4858" s="3">
        <v>44133</v>
      </c>
      <c r="C4858" t="s">
        <v>14395</v>
      </c>
      <c r="D4858">
        <v>0</v>
      </c>
      <c r="E4858">
        <v>7.6093174517154694E-2</v>
      </c>
      <c r="F4858">
        <v>0</v>
      </c>
      <c r="G4858">
        <v>0</v>
      </c>
      <c r="H4858">
        <v>0</v>
      </c>
      <c r="I4858">
        <v>0</v>
      </c>
      <c r="J4858">
        <v>0.40886971354484558</v>
      </c>
      <c r="K4858">
        <v>0</v>
      </c>
      <c r="L4858">
        <v>0.10564990341663361</v>
      </c>
      <c r="M4858">
        <v>0.25107601284980768</v>
      </c>
      <c r="N4858">
        <v>0</v>
      </c>
      <c r="O4858">
        <v>0.1407186686992645</v>
      </c>
      <c r="P4858">
        <v>0</v>
      </c>
      <c r="Q4858">
        <v>6</v>
      </c>
    </row>
    <row r="4859" spans="1:17" x14ac:dyDescent="0.2">
      <c r="A4859" t="s">
        <v>4848</v>
      </c>
      <c r="B4859" s="3">
        <v>44133</v>
      </c>
      <c r="C4859" t="s">
        <v>14396</v>
      </c>
      <c r="D4859">
        <v>0.11877962946891781</v>
      </c>
      <c r="E4859">
        <v>4.2931567877531052E-2</v>
      </c>
      <c r="F4859">
        <v>0</v>
      </c>
      <c r="G4859">
        <v>0</v>
      </c>
      <c r="H4859">
        <v>7.5531087815761566E-2</v>
      </c>
      <c r="I4859">
        <v>0</v>
      </c>
      <c r="J4859">
        <v>0.1835603266954422</v>
      </c>
      <c r="K4859">
        <v>7.0213817059993744E-2</v>
      </c>
      <c r="L4859">
        <v>0.23371113836765289</v>
      </c>
      <c r="M4859">
        <v>0</v>
      </c>
      <c r="N4859">
        <v>0.1120929345488548</v>
      </c>
      <c r="O4859">
        <v>0.1221677511930466</v>
      </c>
      <c r="P4859">
        <v>3.4465368837118149E-2</v>
      </c>
      <c r="Q4859">
        <v>8</v>
      </c>
    </row>
    <row r="4860" spans="1:17" x14ac:dyDescent="0.2">
      <c r="A4860" t="s">
        <v>4849</v>
      </c>
      <c r="B4860" s="3">
        <v>44133</v>
      </c>
      <c r="C4860" t="s">
        <v>14397</v>
      </c>
      <c r="D4860">
        <v>0</v>
      </c>
      <c r="E4860">
        <v>0.40499883890151978</v>
      </c>
      <c r="F4860">
        <v>0</v>
      </c>
      <c r="G4860">
        <v>0</v>
      </c>
      <c r="H4860">
        <v>0</v>
      </c>
      <c r="I4860">
        <v>0.1022686511278152</v>
      </c>
      <c r="J4860">
        <v>8.9730903506278992E-2</v>
      </c>
      <c r="K4860">
        <v>0</v>
      </c>
      <c r="L4860">
        <v>0</v>
      </c>
      <c r="M4860">
        <v>0</v>
      </c>
      <c r="N4860">
        <v>0.26200011372566218</v>
      </c>
      <c r="O4860">
        <v>0</v>
      </c>
      <c r="P4860">
        <v>8.9698620140552521E-2</v>
      </c>
      <c r="Q4860">
        <v>1</v>
      </c>
    </row>
    <row r="4861" spans="1:17" x14ac:dyDescent="0.2">
      <c r="A4861" t="s">
        <v>4850</v>
      </c>
      <c r="B4861" s="3">
        <v>44133</v>
      </c>
      <c r="C4861" t="s">
        <v>14398</v>
      </c>
      <c r="D4861">
        <v>0</v>
      </c>
      <c r="E4861">
        <v>8.8505946099758148E-2</v>
      </c>
      <c r="F4861">
        <v>0</v>
      </c>
      <c r="G4861">
        <v>0</v>
      </c>
      <c r="H4861">
        <v>0.1825287789106369</v>
      </c>
      <c r="I4861">
        <v>0</v>
      </c>
      <c r="J4861">
        <v>0</v>
      </c>
      <c r="K4861">
        <v>0</v>
      </c>
      <c r="L4861">
        <v>0.58787375688552856</v>
      </c>
      <c r="M4861">
        <v>0</v>
      </c>
      <c r="N4861">
        <v>0</v>
      </c>
      <c r="O4861">
        <v>0</v>
      </c>
      <c r="P4861">
        <v>0.1003627181053162</v>
      </c>
      <c r="Q4861">
        <v>8</v>
      </c>
    </row>
    <row r="4862" spans="1:17" x14ac:dyDescent="0.2">
      <c r="A4862" t="s">
        <v>4851</v>
      </c>
      <c r="B4862" s="3">
        <v>44133</v>
      </c>
      <c r="C4862" t="s">
        <v>14399</v>
      </c>
      <c r="D4862">
        <v>0</v>
      </c>
      <c r="E4862">
        <v>0</v>
      </c>
      <c r="F4862">
        <v>0</v>
      </c>
      <c r="G4862">
        <v>0</v>
      </c>
      <c r="H4862">
        <v>0</v>
      </c>
      <c r="I4862">
        <v>0</v>
      </c>
      <c r="J4862">
        <v>0</v>
      </c>
      <c r="K4862">
        <v>0</v>
      </c>
      <c r="L4862">
        <v>0.21216253936290741</v>
      </c>
      <c r="M4862">
        <v>0</v>
      </c>
      <c r="N4862">
        <v>0.4701383113861084</v>
      </c>
      <c r="O4862">
        <v>0.24776202440261841</v>
      </c>
      <c r="P4862">
        <v>0</v>
      </c>
      <c r="Q4862">
        <v>10</v>
      </c>
    </row>
    <row r="4863" spans="1:17" x14ac:dyDescent="0.2">
      <c r="A4863" t="s">
        <v>4852</v>
      </c>
      <c r="B4863" s="3">
        <v>44133</v>
      </c>
      <c r="C4863" t="s">
        <v>14400</v>
      </c>
      <c r="D4863">
        <v>0</v>
      </c>
      <c r="E4863">
        <v>0.27084285020828253</v>
      </c>
      <c r="F4863">
        <v>0</v>
      </c>
      <c r="G4863">
        <v>0</v>
      </c>
      <c r="H4863">
        <v>0</v>
      </c>
      <c r="I4863">
        <v>0.22972702980041501</v>
      </c>
      <c r="J4863">
        <v>0</v>
      </c>
      <c r="K4863">
        <v>0.43530923128128052</v>
      </c>
      <c r="L4863">
        <v>0</v>
      </c>
      <c r="M4863">
        <v>0</v>
      </c>
      <c r="N4863">
        <v>0</v>
      </c>
      <c r="O4863">
        <v>0</v>
      </c>
      <c r="P4863">
        <v>0</v>
      </c>
      <c r="Q4863">
        <v>7</v>
      </c>
    </row>
    <row r="4864" spans="1:17" x14ac:dyDescent="0.2">
      <c r="A4864" t="s">
        <v>4853</v>
      </c>
      <c r="B4864" s="3">
        <v>44133</v>
      </c>
      <c r="C4864" t="s">
        <v>14401</v>
      </c>
      <c r="D4864">
        <v>5.4649941623210907E-2</v>
      </c>
      <c r="E4864">
        <v>0</v>
      </c>
      <c r="F4864">
        <v>0</v>
      </c>
      <c r="G4864">
        <v>0</v>
      </c>
      <c r="H4864">
        <v>0</v>
      </c>
      <c r="I4864">
        <v>0.24465920031070709</v>
      </c>
      <c r="J4864">
        <v>0.14565214514732361</v>
      </c>
      <c r="K4864">
        <v>0.34327495098114008</v>
      </c>
      <c r="L4864">
        <v>0</v>
      </c>
      <c r="M4864">
        <v>0</v>
      </c>
      <c r="N4864">
        <v>0.12024111300706861</v>
      </c>
      <c r="O4864">
        <v>0</v>
      </c>
      <c r="P4864">
        <v>6.3099421560764313E-2</v>
      </c>
      <c r="Q4864">
        <v>7</v>
      </c>
    </row>
    <row r="4865" spans="1:17" x14ac:dyDescent="0.2">
      <c r="A4865" t="s">
        <v>4854</v>
      </c>
      <c r="B4865" s="3">
        <v>44133</v>
      </c>
      <c r="C4865" t="s">
        <v>14402</v>
      </c>
      <c r="D4865">
        <v>0</v>
      </c>
      <c r="E4865">
        <v>0.34295174479484558</v>
      </c>
      <c r="F4865">
        <v>0.1212436780333519</v>
      </c>
      <c r="G4865">
        <v>0</v>
      </c>
      <c r="H4865">
        <v>0</v>
      </c>
      <c r="I4865">
        <v>0.11600553244352339</v>
      </c>
      <c r="J4865">
        <v>0.1075409054756165</v>
      </c>
      <c r="K4865">
        <v>0</v>
      </c>
      <c r="L4865">
        <v>0</v>
      </c>
      <c r="M4865">
        <v>0</v>
      </c>
      <c r="N4865">
        <v>0.25069910287857061</v>
      </c>
      <c r="O4865">
        <v>0</v>
      </c>
      <c r="P4865">
        <v>0</v>
      </c>
      <c r="Q4865">
        <v>1</v>
      </c>
    </row>
    <row r="4866" spans="1:17" x14ac:dyDescent="0.2">
      <c r="A4866" t="s">
        <v>4855</v>
      </c>
      <c r="B4866" s="3">
        <v>44133</v>
      </c>
      <c r="C4866" t="s">
        <v>14403</v>
      </c>
      <c r="D4866">
        <v>3.8430552929639823E-2</v>
      </c>
      <c r="E4866">
        <v>3.8429476320743561E-2</v>
      </c>
      <c r="F4866">
        <v>0.53884530067443848</v>
      </c>
      <c r="G4866">
        <v>3.8429472595453262E-2</v>
      </c>
      <c r="H4866">
        <v>3.8429472595453262E-2</v>
      </c>
      <c r="I4866">
        <v>3.8429472595453262E-2</v>
      </c>
      <c r="J4866">
        <v>3.8429472595453262E-2</v>
      </c>
      <c r="K4866">
        <v>3.8429472595453262E-2</v>
      </c>
      <c r="L4866">
        <v>3.8429472595453262E-2</v>
      </c>
      <c r="M4866">
        <v>3.8429472595453262E-2</v>
      </c>
      <c r="N4866">
        <v>3.8429472595453262E-2</v>
      </c>
      <c r="O4866">
        <v>3.8429472595453262E-2</v>
      </c>
      <c r="P4866">
        <v>3.8429472595453262E-2</v>
      </c>
      <c r="Q4866">
        <v>2</v>
      </c>
    </row>
    <row r="4867" spans="1:17" x14ac:dyDescent="0.2">
      <c r="A4867" t="s">
        <v>4856</v>
      </c>
      <c r="B4867" s="3">
        <v>44133</v>
      </c>
      <c r="C4867" t="s">
        <v>14404</v>
      </c>
      <c r="D4867">
        <v>1.280028373003006E-2</v>
      </c>
      <c r="E4867">
        <v>1.2800233438611031E-2</v>
      </c>
      <c r="F4867">
        <v>0.66535079479217529</v>
      </c>
      <c r="G4867">
        <v>1.2800612486898901E-2</v>
      </c>
      <c r="H4867">
        <v>1.2800358235836031E-2</v>
      </c>
      <c r="I4867">
        <v>1.280023157596588E-2</v>
      </c>
      <c r="J4867">
        <v>1.280032657086849E-2</v>
      </c>
      <c r="K4867">
        <v>0.19384464621543879</v>
      </c>
      <c r="L4867">
        <v>1.2800741940736771E-2</v>
      </c>
      <c r="M4867">
        <v>1.2800620868802071E-2</v>
      </c>
      <c r="N4867">
        <v>1.280041318386793E-2</v>
      </c>
      <c r="O4867">
        <v>1.2800510972738269E-2</v>
      </c>
      <c r="P4867">
        <v>1.2800260446965689E-2</v>
      </c>
      <c r="Q4867">
        <v>2</v>
      </c>
    </row>
    <row r="4868" spans="1:17" x14ac:dyDescent="0.2">
      <c r="A4868" t="s">
        <v>4857</v>
      </c>
      <c r="B4868" s="3">
        <v>44133</v>
      </c>
      <c r="C4868" t="s">
        <v>14405</v>
      </c>
      <c r="D4868">
        <v>0</v>
      </c>
      <c r="E4868">
        <v>0</v>
      </c>
      <c r="F4868">
        <v>0</v>
      </c>
      <c r="G4868">
        <v>0</v>
      </c>
      <c r="H4868">
        <v>0</v>
      </c>
      <c r="I4868">
        <v>0.2101325839757919</v>
      </c>
      <c r="J4868">
        <v>0</v>
      </c>
      <c r="K4868">
        <v>0.35688266158103937</v>
      </c>
      <c r="L4868">
        <v>0.27036958932876592</v>
      </c>
      <c r="M4868">
        <v>6.6434472799301147E-2</v>
      </c>
      <c r="N4868">
        <v>0</v>
      </c>
      <c r="O4868">
        <v>7.6941706240177155E-2</v>
      </c>
      <c r="P4868">
        <v>0</v>
      </c>
      <c r="Q4868">
        <v>7</v>
      </c>
    </row>
    <row r="4869" spans="1:17" x14ac:dyDescent="0.2">
      <c r="A4869" t="s">
        <v>4858</v>
      </c>
      <c r="B4869" s="3">
        <v>44133</v>
      </c>
      <c r="C4869" t="s">
        <v>14406</v>
      </c>
      <c r="D4869">
        <v>0</v>
      </c>
      <c r="E4869">
        <v>0.31089439988136292</v>
      </c>
      <c r="F4869">
        <v>0.1755635887384415</v>
      </c>
      <c r="G4869">
        <v>0</v>
      </c>
      <c r="H4869">
        <v>0</v>
      </c>
      <c r="I4869">
        <v>0</v>
      </c>
      <c r="J4869">
        <v>0</v>
      </c>
      <c r="K4869">
        <v>0.25222852826118469</v>
      </c>
      <c r="L4869">
        <v>0</v>
      </c>
      <c r="M4869">
        <v>0</v>
      </c>
      <c r="N4869">
        <v>0</v>
      </c>
      <c r="O4869">
        <v>0</v>
      </c>
      <c r="P4869">
        <v>0.20801421999931341</v>
      </c>
      <c r="Q4869">
        <v>1</v>
      </c>
    </row>
    <row r="4870" spans="1:17" x14ac:dyDescent="0.2">
      <c r="A4870" t="s">
        <v>4859</v>
      </c>
      <c r="B4870" s="3">
        <v>44133</v>
      </c>
      <c r="C4870" t="s">
        <v>14407</v>
      </c>
      <c r="D4870">
        <v>0</v>
      </c>
      <c r="E4870">
        <v>0.13786497712135309</v>
      </c>
      <c r="F4870">
        <v>0</v>
      </c>
      <c r="G4870">
        <v>0.23986408114433291</v>
      </c>
      <c r="H4870">
        <v>0</v>
      </c>
      <c r="I4870">
        <v>0</v>
      </c>
      <c r="J4870">
        <v>0</v>
      </c>
      <c r="K4870">
        <v>0</v>
      </c>
      <c r="L4870">
        <v>0</v>
      </c>
      <c r="M4870">
        <v>0</v>
      </c>
      <c r="N4870">
        <v>0.273703932762146</v>
      </c>
      <c r="O4870">
        <v>0.27931675314903259</v>
      </c>
      <c r="P4870">
        <v>0</v>
      </c>
      <c r="Q4870">
        <v>11</v>
      </c>
    </row>
    <row r="4871" spans="1:17" x14ac:dyDescent="0.2">
      <c r="A4871" t="s">
        <v>4860</v>
      </c>
      <c r="B4871" s="3">
        <v>44133</v>
      </c>
      <c r="C4871" t="s">
        <v>14408</v>
      </c>
      <c r="D4871">
        <v>0</v>
      </c>
      <c r="E4871">
        <v>0.23907159268856051</v>
      </c>
      <c r="F4871">
        <v>0</v>
      </c>
      <c r="G4871">
        <v>0.13654269278049469</v>
      </c>
      <c r="H4871">
        <v>0</v>
      </c>
      <c r="I4871">
        <v>0</v>
      </c>
      <c r="J4871">
        <v>0</v>
      </c>
      <c r="K4871">
        <v>0</v>
      </c>
      <c r="L4871">
        <v>0</v>
      </c>
      <c r="M4871">
        <v>0.2076700180768967</v>
      </c>
      <c r="N4871">
        <v>0.3474392294883728</v>
      </c>
      <c r="O4871">
        <v>0</v>
      </c>
      <c r="P4871">
        <v>0</v>
      </c>
      <c r="Q4871">
        <v>10</v>
      </c>
    </row>
    <row r="4872" spans="1:17" x14ac:dyDescent="0.2">
      <c r="A4872" t="s">
        <v>4861</v>
      </c>
      <c r="B4872" s="3">
        <v>44133</v>
      </c>
      <c r="C4872" t="s">
        <v>14409</v>
      </c>
      <c r="D4872">
        <v>0</v>
      </c>
      <c r="E4872">
        <v>0.66501158475875854</v>
      </c>
      <c r="F4872">
        <v>0</v>
      </c>
      <c r="G4872">
        <v>0</v>
      </c>
      <c r="H4872">
        <v>0</v>
      </c>
      <c r="I4872">
        <v>0.12174321711063391</v>
      </c>
      <c r="J4872">
        <v>0</v>
      </c>
      <c r="K4872">
        <v>0</v>
      </c>
      <c r="L4872">
        <v>0</v>
      </c>
      <c r="M4872">
        <v>0.12773074209690091</v>
      </c>
      <c r="N4872">
        <v>0</v>
      </c>
      <c r="O4872">
        <v>0</v>
      </c>
      <c r="P4872">
        <v>0</v>
      </c>
      <c r="Q4872">
        <v>1</v>
      </c>
    </row>
    <row r="4873" spans="1:17" x14ac:dyDescent="0.2">
      <c r="A4873" t="s">
        <v>4862</v>
      </c>
      <c r="B4873" s="3">
        <v>44133</v>
      </c>
      <c r="C4873" t="s">
        <v>14410</v>
      </c>
      <c r="D4873">
        <v>0</v>
      </c>
      <c r="E4873">
        <v>0.67534178495407104</v>
      </c>
      <c r="F4873">
        <v>0</v>
      </c>
      <c r="G4873">
        <v>0</v>
      </c>
      <c r="H4873">
        <v>0.23065632581710821</v>
      </c>
      <c r="I4873">
        <v>0</v>
      </c>
      <c r="J4873">
        <v>0</v>
      </c>
      <c r="K4873">
        <v>0</v>
      </c>
      <c r="L4873">
        <v>0</v>
      </c>
      <c r="M4873">
        <v>0</v>
      </c>
      <c r="N4873">
        <v>0</v>
      </c>
      <c r="O4873">
        <v>0</v>
      </c>
      <c r="P4873">
        <v>0</v>
      </c>
      <c r="Q4873">
        <v>1</v>
      </c>
    </row>
    <row r="4874" spans="1:17" x14ac:dyDescent="0.2">
      <c r="A4874" t="s">
        <v>4863</v>
      </c>
      <c r="B4874" s="3">
        <v>44133</v>
      </c>
      <c r="C4874" t="s">
        <v>14411</v>
      </c>
      <c r="D4874">
        <v>1.0990156792104241E-2</v>
      </c>
      <c r="E4874">
        <v>1.0990208946168419E-2</v>
      </c>
      <c r="F4874">
        <v>1.099019963294268E-2</v>
      </c>
      <c r="G4874">
        <v>1.0990156792104241E-2</v>
      </c>
      <c r="H4874">
        <v>1.099017448723316E-2</v>
      </c>
      <c r="I4874">
        <v>1.0990221984684471E-2</v>
      </c>
      <c r="J4874">
        <v>1.0990156792104241E-2</v>
      </c>
      <c r="K4874">
        <v>0.8681178092956543</v>
      </c>
      <c r="L4874">
        <v>1.099017169326544E-2</v>
      </c>
      <c r="M4874">
        <v>1.0990156792104241E-2</v>
      </c>
      <c r="N4874">
        <v>1.0990181006491181E-2</v>
      </c>
      <c r="O4874">
        <v>1.0990184731781479E-2</v>
      </c>
      <c r="P4874">
        <v>1.099019125103951E-2</v>
      </c>
      <c r="Q4874">
        <v>7</v>
      </c>
    </row>
    <row r="4875" spans="1:17" x14ac:dyDescent="0.2">
      <c r="A4875" t="s">
        <v>4864</v>
      </c>
      <c r="B4875" s="3">
        <v>44133</v>
      </c>
      <c r="C4875" t="s">
        <v>14412</v>
      </c>
      <c r="D4875">
        <v>0</v>
      </c>
      <c r="E4875">
        <v>0</v>
      </c>
      <c r="F4875">
        <v>0.27155187726020807</v>
      </c>
      <c r="G4875">
        <v>0</v>
      </c>
      <c r="H4875">
        <v>0</v>
      </c>
      <c r="I4875">
        <v>0</v>
      </c>
      <c r="J4875">
        <v>0</v>
      </c>
      <c r="K4875">
        <v>0</v>
      </c>
      <c r="L4875">
        <v>0.27350625395774841</v>
      </c>
      <c r="M4875">
        <v>0</v>
      </c>
      <c r="N4875">
        <v>0</v>
      </c>
      <c r="O4875">
        <v>0</v>
      </c>
      <c r="P4875">
        <v>0.3694244921207428</v>
      </c>
      <c r="Q4875">
        <v>12</v>
      </c>
    </row>
    <row r="4876" spans="1:17" x14ac:dyDescent="0.2">
      <c r="A4876" t="s">
        <v>4865</v>
      </c>
      <c r="B4876" s="3">
        <v>44133</v>
      </c>
      <c r="C4876" t="s">
        <v>14413</v>
      </c>
      <c r="D4876">
        <v>1.538477186113596E-2</v>
      </c>
      <c r="E4876">
        <v>1.5385100618004801E-2</v>
      </c>
      <c r="F4876">
        <v>1.538475509732962E-2</v>
      </c>
      <c r="G4876">
        <v>0.41536059975624079</v>
      </c>
      <c r="H4876">
        <v>1.538475509732962E-2</v>
      </c>
      <c r="I4876">
        <v>1.538480259478092E-2</v>
      </c>
      <c r="J4876">
        <v>1.538479141891003E-2</v>
      </c>
      <c r="K4876">
        <v>1.538497768342495E-2</v>
      </c>
      <c r="L4876">
        <v>0.41540601849555969</v>
      </c>
      <c r="M4876">
        <v>1.538484357297421E-2</v>
      </c>
      <c r="N4876">
        <v>1.5384874306619171E-2</v>
      </c>
      <c r="O4876">
        <v>1.538489107042551E-2</v>
      </c>
      <c r="P4876">
        <v>1.5384821221232411E-2</v>
      </c>
      <c r="Q4876">
        <v>8</v>
      </c>
    </row>
    <row r="4877" spans="1:17" x14ac:dyDescent="0.2">
      <c r="A4877" t="s">
        <v>4866</v>
      </c>
      <c r="B4877" s="3">
        <v>44133</v>
      </c>
      <c r="C4877" t="s">
        <v>14414</v>
      </c>
      <c r="D4877">
        <v>0</v>
      </c>
      <c r="E4877">
        <v>0.22321055829524991</v>
      </c>
      <c r="F4877">
        <v>0</v>
      </c>
      <c r="G4877">
        <v>0</v>
      </c>
      <c r="H4877">
        <v>0.49331772327423101</v>
      </c>
      <c r="I4877">
        <v>0</v>
      </c>
      <c r="J4877">
        <v>0.18729414045810699</v>
      </c>
      <c r="K4877">
        <v>0</v>
      </c>
      <c r="L4877">
        <v>0</v>
      </c>
      <c r="M4877">
        <v>0</v>
      </c>
      <c r="N4877">
        <v>0</v>
      </c>
      <c r="O4877">
        <v>0</v>
      </c>
      <c r="P4877">
        <v>0</v>
      </c>
      <c r="Q4877">
        <v>4</v>
      </c>
    </row>
    <row r="4878" spans="1:17" x14ac:dyDescent="0.2">
      <c r="A4878" t="s">
        <v>4867</v>
      </c>
      <c r="B4878" s="3">
        <v>44133</v>
      </c>
      <c r="C4878" t="s">
        <v>14415</v>
      </c>
      <c r="D4878">
        <v>0</v>
      </c>
      <c r="E4878">
        <v>0</v>
      </c>
      <c r="F4878">
        <v>0.27070865035057068</v>
      </c>
      <c r="G4878">
        <v>0.44375687837600708</v>
      </c>
      <c r="H4878">
        <v>0</v>
      </c>
      <c r="I4878">
        <v>0</v>
      </c>
      <c r="J4878">
        <v>0</v>
      </c>
      <c r="K4878">
        <v>0</v>
      </c>
      <c r="L4878">
        <v>0.1076590642333031</v>
      </c>
      <c r="M4878">
        <v>0</v>
      </c>
      <c r="N4878">
        <v>0</v>
      </c>
      <c r="O4878">
        <v>0</v>
      </c>
      <c r="P4878">
        <v>0.1086158752441406</v>
      </c>
      <c r="Q4878">
        <v>3</v>
      </c>
    </row>
    <row r="4879" spans="1:17" x14ac:dyDescent="0.2">
      <c r="A4879" t="s">
        <v>4868</v>
      </c>
      <c r="B4879" s="3">
        <v>44133</v>
      </c>
      <c r="C4879" t="s">
        <v>14416</v>
      </c>
      <c r="D4879">
        <v>0</v>
      </c>
      <c r="E4879">
        <v>0</v>
      </c>
      <c r="F4879">
        <v>6.4352236688137054E-2</v>
      </c>
      <c r="G4879">
        <v>0</v>
      </c>
      <c r="H4879">
        <v>0</v>
      </c>
      <c r="I4879">
        <v>0.1122291535139084</v>
      </c>
      <c r="J4879">
        <v>0.49857580661773682</v>
      </c>
      <c r="K4879">
        <v>0</v>
      </c>
      <c r="L4879">
        <v>0</v>
      </c>
      <c r="M4879">
        <v>0</v>
      </c>
      <c r="N4879">
        <v>0</v>
      </c>
      <c r="O4879">
        <v>0.29021942615509028</v>
      </c>
      <c r="P4879">
        <v>0</v>
      </c>
      <c r="Q4879">
        <v>6</v>
      </c>
    </row>
    <row r="4880" spans="1:17" x14ac:dyDescent="0.2">
      <c r="A4880" t="s">
        <v>4869</v>
      </c>
      <c r="B4880" s="3">
        <v>44133</v>
      </c>
      <c r="C4880" t="s">
        <v>14417</v>
      </c>
      <c r="D4880">
        <v>0</v>
      </c>
      <c r="E4880">
        <v>0</v>
      </c>
      <c r="F4880">
        <v>0</v>
      </c>
      <c r="G4880">
        <v>0</v>
      </c>
      <c r="H4880">
        <v>0</v>
      </c>
      <c r="I4880">
        <v>9.8443463444709778E-2</v>
      </c>
      <c r="J4880">
        <v>0.29806989431381231</v>
      </c>
      <c r="K4880">
        <v>0</v>
      </c>
      <c r="L4880">
        <v>0.17273728549480441</v>
      </c>
      <c r="M4880">
        <v>0</v>
      </c>
      <c r="N4880">
        <v>0.19236291944980621</v>
      </c>
      <c r="O4880">
        <v>0.19989421963691709</v>
      </c>
      <c r="P4880">
        <v>0</v>
      </c>
      <c r="Q4880">
        <v>6</v>
      </c>
    </row>
    <row r="4881" spans="1:17" x14ac:dyDescent="0.2">
      <c r="A4881" t="s">
        <v>4870</v>
      </c>
      <c r="B4881" s="3">
        <v>44133</v>
      </c>
      <c r="C4881" t="s">
        <v>14418</v>
      </c>
      <c r="D4881">
        <v>0</v>
      </c>
      <c r="E4881">
        <v>0</v>
      </c>
      <c r="F4881">
        <v>0.1792035847902298</v>
      </c>
      <c r="G4881">
        <v>0</v>
      </c>
      <c r="H4881">
        <v>8.9585013687610626E-2</v>
      </c>
      <c r="I4881">
        <v>0.13778914511203769</v>
      </c>
      <c r="J4881">
        <v>8.9807897806167603E-2</v>
      </c>
      <c r="K4881">
        <v>0</v>
      </c>
      <c r="L4881">
        <v>0</v>
      </c>
      <c r="M4881">
        <v>0</v>
      </c>
      <c r="N4881">
        <v>0.25641822814941412</v>
      </c>
      <c r="O4881">
        <v>0.20228771865367889</v>
      </c>
      <c r="P4881">
        <v>0</v>
      </c>
      <c r="Q4881">
        <v>10</v>
      </c>
    </row>
    <row r="4882" spans="1:17" x14ac:dyDescent="0.2">
      <c r="A4882" t="s">
        <v>4871</v>
      </c>
      <c r="B4882" s="3">
        <v>44133</v>
      </c>
      <c r="C4882" t="s">
        <v>14419</v>
      </c>
      <c r="D4882">
        <v>0</v>
      </c>
      <c r="E4882">
        <v>0</v>
      </c>
      <c r="F4882">
        <v>0</v>
      </c>
      <c r="G4882">
        <v>0</v>
      </c>
      <c r="H4882">
        <v>0</v>
      </c>
      <c r="I4882">
        <v>0.25994810461997991</v>
      </c>
      <c r="J4882">
        <v>0.37646517157554632</v>
      </c>
      <c r="K4882">
        <v>0</v>
      </c>
      <c r="L4882">
        <v>0</v>
      </c>
      <c r="M4882">
        <v>0</v>
      </c>
      <c r="N4882">
        <v>0</v>
      </c>
      <c r="O4882">
        <v>0.1590355187654495</v>
      </c>
      <c r="P4882">
        <v>0.13528409600257871</v>
      </c>
      <c r="Q4882">
        <v>6</v>
      </c>
    </row>
    <row r="4883" spans="1:17" x14ac:dyDescent="0.2">
      <c r="A4883" t="s">
        <v>4872</v>
      </c>
      <c r="B4883" s="3">
        <v>44133</v>
      </c>
      <c r="C4883" t="s">
        <v>14420</v>
      </c>
      <c r="D4883">
        <v>0</v>
      </c>
      <c r="E4883">
        <v>0.13415522873401639</v>
      </c>
      <c r="F4883">
        <v>0</v>
      </c>
      <c r="G4883">
        <v>0</v>
      </c>
      <c r="H4883">
        <v>0</v>
      </c>
      <c r="I4883">
        <v>0</v>
      </c>
      <c r="J4883">
        <v>9.1793425381183624E-2</v>
      </c>
      <c r="K4883">
        <v>0</v>
      </c>
      <c r="L4883">
        <v>9.4153426587581635E-2</v>
      </c>
      <c r="M4883">
        <v>0.32910987734794622</v>
      </c>
      <c r="N4883">
        <v>0</v>
      </c>
      <c r="O4883">
        <v>0.2994886040687561</v>
      </c>
      <c r="P4883">
        <v>0</v>
      </c>
      <c r="Q4883">
        <v>9</v>
      </c>
    </row>
    <row r="4884" spans="1:17" x14ac:dyDescent="0.2">
      <c r="A4884" t="s">
        <v>4873</v>
      </c>
      <c r="B4884" s="3">
        <v>44133</v>
      </c>
      <c r="C4884" t="s">
        <v>14421</v>
      </c>
      <c r="D4884">
        <v>0</v>
      </c>
      <c r="E4884">
        <v>0</v>
      </c>
      <c r="F4884">
        <v>0</v>
      </c>
      <c r="G4884">
        <v>0</v>
      </c>
      <c r="H4884">
        <v>0.36115127801895142</v>
      </c>
      <c r="I4884">
        <v>0</v>
      </c>
      <c r="J4884">
        <v>0.1089931204915047</v>
      </c>
      <c r="K4884">
        <v>0</v>
      </c>
      <c r="L4884">
        <v>0</v>
      </c>
      <c r="M4884">
        <v>0.15761806070804599</v>
      </c>
      <c r="N4884">
        <v>0</v>
      </c>
      <c r="O4884">
        <v>0.34213274717330933</v>
      </c>
      <c r="P4884">
        <v>0</v>
      </c>
      <c r="Q4884">
        <v>4</v>
      </c>
    </row>
    <row r="4885" spans="1:17" x14ac:dyDescent="0.2">
      <c r="A4885" t="s">
        <v>4874</v>
      </c>
      <c r="B4885" s="3">
        <v>44133</v>
      </c>
      <c r="C4885" t="s">
        <v>14422</v>
      </c>
      <c r="D4885">
        <v>1.922396756708622E-2</v>
      </c>
      <c r="E4885">
        <v>1.9223937764763829E-2</v>
      </c>
      <c r="F4885">
        <v>1.92241445183754E-2</v>
      </c>
      <c r="G4885">
        <v>0.76931178569793701</v>
      </c>
      <c r="H4885">
        <v>1.9224470481276509E-2</v>
      </c>
      <c r="I4885">
        <v>1.9223937764763829E-2</v>
      </c>
      <c r="J4885">
        <v>1.9223937764763829E-2</v>
      </c>
      <c r="K4885">
        <v>1.9223937764763829E-2</v>
      </c>
      <c r="L4885">
        <v>1.922397501766682E-2</v>
      </c>
      <c r="M4885">
        <v>1.9223937764763829E-2</v>
      </c>
      <c r="N4885">
        <v>1.9223937764763829E-2</v>
      </c>
      <c r="O4885">
        <v>1.9223937764763829E-2</v>
      </c>
      <c r="P4885">
        <v>1.9224034622311589E-2</v>
      </c>
      <c r="Q4885">
        <v>3</v>
      </c>
    </row>
    <row r="4886" spans="1:17" x14ac:dyDescent="0.2">
      <c r="A4886" t="s">
        <v>4875</v>
      </c>
      <c r="B4886" s="3">
        <v>44133</v>
      </c>
      <c r="C4886" t="s">
        <v>14423</v>
      </c>
      <c r="D4886">
        <v>0.20041342079639429</v>
      </c>
      <c r="E4886">
        <v>0</v>
      </c>
      <c r="F4886">
        <v>0</v>
      </c>
      <c r="G4886">
        <v>0</v>
      </c>
      <c r="H4886">
        <v>0</v>
      </c>
      <c r="I4886">
        <v>0.22220331430435181</v>
      </c>
      <c r="J4886">
        <v>0</v>
      </c>
      <c r="K4886">
        <v>0</v>
      </c>
      <c r="L4886">
        <v>0</v>
      </c>
      <c r="M4886">
        <v>0</v>
      </c>
      <c r="N4886">
        <v>0.33505457639694208</v>
      </c>
      <c r="O4886">
        <v>0</v>
      </c>
      <c r="P4886">
        <v>0.17938649654388431</v>
      </c>
      <c r="Q4886">
        <v>10</v>
      </c>
    </row>
    <row r="4887" spans="1:17" x14ac:dyDescent="0.2">
      <c r="A4887" t="s">
        <v>4876</v>
      </c>
      <c r="B4887" s="3">
        <v>44133</v>
      </c>
      <c r="C4887" t="s">
        <v>14424</v>
      </c>
      <c r="D4887">
        <v>0</v>
      </c>
      <c r="E4887">
        <v>8.2799382507801056E-2</v>
      </c>
      <c r="F4887">
        <v>0</v>
      </c>
      <c r="G4887">
        <v>0.15976206958293909</v>
      </c>
      <c r="H4887">
        <v>0</v>
      </c>
      <c r="I4887">
        <v>0</v>
      </c>
      <c r="J4887">
        <v>0</v>
      </c>
      <c r="K4887">
        <v>0.13036511838436129</v>
      </c>
      <c r="L4887">
        <v>0</v>
      </c>
      <c r="M4887">
        <v>0</v>
      </c>
      <c r="N4887">
        <v>0.26614522933959961</v>
      </c>
      <c r="O4887">
        <v>0.3135923445224762</v>
      </c>
      <c r="P4887">
        <v>0</v>
      </c>
      <c r="Q4887">
        <v>11</v>
      </c>
    </row>
    <row r="4888" spans="1:17" x14ac:dyDescent="0.2">
      <c r="A4888" t="s">
        <v>4877</v>
      </c>
      <c r="B4888" s="3">
        <v>44133</v>
      </c>
      <c r="C4888" t="s">
        <v>14425</v>
      </c>
      <c r="D4888">
        <v>0</v>
      </c>
      <c r="E4888">
        <v>0</v>
      </c>
      <c r="F4888">
        <v>4.3368645012378693E-2</v>
      </c>
      <c r="G4888">
        <v>0.22914133965969091</v>
      </c>
      <c r="H4888">
        <v>0</v>
      </c>
      <c r="I4888">
        <v>0</v>
      </c>
      <c r="J4888">
        <v>0.14611032605171201</v>
      </c>
      <c r="K4888">
        <v>0</v>
      </c>
      <c r="L4888">
        <v>0.28224042057991028</v>
      </c>
      <c r="M4888">
        <v>0</v>
      </c>
      <c r="N4888">
        <v>0.17081658542156219</v>
      </c>
      <c r="O4888">
        <v>9.234967827796936E-2</v>
      </c>
      <c r="P4888">
        <v>0</v>
      </c>
      <c r="Q4888">
        <v>8</v>
      </c>
    </row>
    <row r="4889" spans="1:17" x14ac:dyDescent="0.2">
      <c r="A4889" t="s">
        <v>4878</v>
      </c>
      <c r="B4889" s="3">
        <v>44133</v>
      </c>
      <c r="C4889" t="s">
        <v>14426</v>
      </c>
      <c r="D4889">
        <v>0</v>
      </c>
      <c r="E4889">
        <v>0</v>
      </c>
      <c r="F4889">
        <v>7.5770363211631775E-2</v>
      </c>
      <c r="G4889">
        <v>0.28613421320915222</v>
      </c>
      <c r="H4889">
        <v>0</v>
      </c>
      <c r="I4889">
        <v>8.2439757883548737E-2</v>
      </c>
      <c r="J4889">
        <v>0.10024213790893551</v>
      </c>
      <c r="K4889">
        <v>0</v>
      </c>
      <c r="L4889">
        <v>0.27392590045928961</v>
      </c>
      <c r="M4889">
        <v>0</v>
      </c>
      <c r="N4889">
        <v>0</v>
      </c>
      <c r="O4889">
        <v>0.1498147249221802</v>
      </c>
      <c r="P4889">
        <v>0</v>
      </c>
      <c r="Q4889">
        <v>3</v>
      </c>
    </row>
    <row r="4890" spans="1:17" x14ac:dyDescent="0.2">
      <c r="A4890" t="s">
        <v>4879</v>
      </c>
      <c r="B4890" s="3">
        <v>44133</v>
      </c>
      <c r="C4890" t="s">
        <v>14427</v>
      </c>
      <c r="D4890">
        <v>0.2306623309850693</v>
      </c>
      <c r="E4890">
        <v>0</v>
      </c>
      <c r="F4890">
        <v>0</v>
      </c>
      <c r="G4890">
        <v>0.12697404623031619</v>
      </c>
      <c r="H4890">
        <v>0</v>
      </c>
      <c r="I4890">
        <v>0</v>
      </c>
      <c r="J4890">
        <v>0.2238629013299942</v>
      </c>
      <c r="K4890">
        <v>0.11955408006906509</v>
      </c>
      <c r="L4890">
        <v>0</v>
      </c>
      <c r="M4890">
        <v>0</v>
      </c>
      <c r="N4890">
        <v>0.1194682568311691</v>
      </c>
      <c r="O4890">
        <v>0</v>
      </c>
      <c r="P4890">
        <v>0.119590662419796</v>
      </c>
      <c r="Q4890">
        <v>0</v>
      </c>
    </row>
    <row r="4891" spans="1:17" x14ac:dyDescent="0.2">
      <c r="A4891" t="s">
        <v>4880</v>
      </c>
      <c r="B4891" s="3">
        <v>44133</v>
      </c>
      <c r="C4891" t="s">
        <v>14428</v>
      </c>
      <c r="D4891">
        <v>0</v>
      </c>
      <c r="E4891">
        <v>7.8585259616374969E-2</v>
      </c>
      <c r="F4891">
        <v>0.1887500733137131</v>
      </c>
      <c r="G4891">
        <v>0</v>
      </c>
      <c r="H4891">
        <v>0</v>
      </c>
      <c r="I4891">
        <v>0.13290280103683469</v>
      </c>
      <c r="J4891">
        <v>0.1408526599407196</v>
      </c>
      <c r="K4891">
        <v>6.7266210913658142E-2</v>
      </c>
      <c r="L4891">
        <v>0</v>
      </c>
      <c r="M4891">
        <v>0</v>
      </c>
      <c r="N4891">
        <v>0</v>
      </c>
      <c r="O4891">
        <v>0.35798311233520508</v>
      </c>
      <c r="P4891">
        <v>0</v>
      </c>
      <c r="Q4891">
        <v>11</v>
      </c>
    </row>
    <row r="4892" spans="1:17" x14ac:dyDescent="0.2">
      <c r="A4892" t="s">
        <v>4881</v>
      </c>
      <c r="B4892" s="3">
        <v>44133</v>
      </c>
      <c r="C4892" t="s">
        <v>14429</v>
      </c>
      <c r="D4892">
        <v>0</v>
      </c>
      <c r="E4892">
        <v>0</v>
      </c>
      <c r="F4892">
        <v>0.115102618932724</v>
      </c>
      <c r="G4892">
        <v>0</v>
      </c>
      <c r="H4892">
        <v>0</v>
      </c>
      <c r="I4892">
        <v>0</v>
      </c>
      <c r="J4892">
        <v>0.1075178533792496</v>
      </c>
      <c r="K4892">
        <v>0</v>
      </c>
      <c r="L4892">
        <v>0</v>
      </c>
      <c r="M4892">
        <v>0</v>
      </c>
      <c r="N4892">
        <v>0</v>
      </c>
      <c r="O4892">
        <v>0.33511024713516241</v>
      </c>
      <c r="P4892">
        <v>0.37301832437515259</v>
      </c>
      <c r="Q4892">
        <v>12</v>
      </c>
    </row>
    <row r="4893" spans="1:17" x14ac:dyDescent="0.2">
      <c r="A4893" t="s">
        <v>4882</v>
      </c>
      <c r="B4893" s="3">
        <v>44133</v>
      </c>
      <c r="C4893" t="s">
        <v>14430</v>
      </c>
      <c r="D4893">
        <v>0</v>
      </c>
      <c r="E4893">
        <v>0.1218689829111099</v>
      </c>
      <c r="F4893">
        <v>0</v>
      </c>
      <c r="G4893">
        <v>0</v>
      </c>
      <c r="H4893">
        <v>0</v>
      </c>
      <c r="I4893">
        <v>0</v>
      </c>
      <c r="J4893">
        <v>0</v>
      </c>
      <c r="K4893">
        <v>0</v>
      </c>
      <c r="L4893">
        <v>0</v>
      </c>
      <c r="M4893">
        <v>0.25459548830986017</v>
      </c>
      <c r="N4893">
        <v>7.9433724284172058E-2</v>
      </c>
      <c r="O4893">
        <v>0.30765682458877558</v>
      </c>
      <c r="P4893">
        <v>0.20404744148254389</v>
      </c>
      <c r="Q4893">
        <v>11</v>
      </c>
    </row>
    <row r="4894" spans="1:17" x14ac:dyDescent="0.2">
      <c r="A4894" t="s">
        <v>4883</v>
      </c>
      <c r="B4894" s="3">
        <v>44133</v>
      </c>
      <c r="C4894" t="s">
        <v>14431</v>
      </c>
      <c r="D4894">
        <v>0</v>
      </c>
      <c r="E4894">
        <v>0</v>
      </c>
      <c r="F4894">
        <v>0</v>
      </c>
      <c r="G4894">
        <v>0</v>
      </c>
      <c r="H4894">
        <v>0</v>
      </c>
      <c r="I4894">
        <v>0</v>
      </c>
      <c r="J4894">
        <v>0</v>
      </c>
      <c r="K4894">
        <v>0</v>
      </c>
      <c r="L4894">
        <v>0</v>
      </c>
      <c r="M4894">
        <v>0.49996656179428101</v>
      </c>
      <c r="N4894">
        <v>0.15296100080013281</v>
      </c>
      <c r="O4894">
        <v>0</v>
      </c>
      <c r="P4894">
        <v>0.25090032815933228</v>
      </c>
      <c r="Q4894">
        <v>9</v>
      </c>
    </row>
    <row r="4895" spans="1:17" x14ac:dyDescent="0.2">
      <c r="A4895" t="s">
        <v>4884</v>
      </c>
      <c r="B4895" s="3">
        <v>44133</v>
      </c>
      <c r="C4895" t="s">
        <v>14432</v>
      </c>
      <c r="D4895">
        <v>0</v>
      </c>
      <c r="E4895">
        <v>0</v>
      </c>
      <c r="F4895">
        <v>0</v>
      </c>
      <c r="G4895">
        <v>0</v>
      </c>
      <c r="H4895">
        <v>0</v>
      </c>
      <c r="I4895">
        <v>0</v>
      </c>
      <c r="J4895">
        <v>0</v>
      </c>
      <c r="K4895">
        <v>0</v>
      </c>
      <c r="L4895">
        <v>0</v>
      </c>
      <c r="M4895">
        <v>0.60263139009475708</v>
      </c>
      <c r="N4895">
        <v>0.3033519983291626</v>
      </c>
      <c r="O4895">
        <v>0</v>
      </c>
      <c r="P4895">
        <v>0</v>
      </c>
      <c r="Q4895">
        <v>9</v>
      </c>
    </row>
    <row r="4896" spans="1:17" x14ac:dyDescent="0.2">
      <c r="A4896" t="s">
        <v>4885</v>
      </c>
      <c r="B4896" s="3">
        <v>44133</v>
      </c>
      <c r="C4896" t="s">
        <v>14433</v>
      </c>
      <c r="D4896">
        <v>0</v>
      </c>
      <c r="E4896">
        <v>0</v>
      </c>
      <c r="F4896">
        <v>0</v>
      </c>
      <c r="G4896">
        <v>0</v>
      </c>
      <c r="H4896">
        <v>0</v>
      </c>
      <c r="I4896">
        <v>0</v>
      </c>
      <c r="J4896">
        <v>0</v>
      </c>
      <c r="K4896">
        <v>0</v>
      </c>
      <c r="L4896">
        <v>0</v>
      </c>
      <c r="M4896">
        <v>0</v>
      </c>
      <c r="N4896">
        <v>0.23849679529666901</v>
      </c>
      <c r="O4896">
        <v>0.68455463647842407</v>
      </c>
      <c r="P4896">
        <v>0</v>
      </c>
      <c r="Q4896">
        <v>11</v>
      </c>
    </row>
    <row r="4897" spans="1:17" x14ac:dyDescent="0.2">
      <c r="A4897" t="s">
        <v>4886</v>
      </c>
      <c r="B4897" s="3">
        <v>44133</v>
      </c>
      <c r="C4897" t="s">
        <v>14434</v>
      </c>
      <c r="D4897">
        <v>0</v>
      </c>
      <c r="E4897">
        <v>0</v>
      </c>
      <c r="F4897">
        <v>0.1534726619720459</v>
      </c>
      <c r="G4897">
        <v>0</v>
      </c>
      <c r="H4897">
        <v>0</v>
      </c>
      <c r="I4897">
        <v>0</v>
      </c>
      <c r="J4897">
        <v>0.14034189283847809</v>
      </c>
      <c r="K4897">
        <v>0.1902613490819931</v>
      </c>
      <c r="L4897">
        <v>0</v>
      </c>
      <c r="M4897">
        <v>7.1425251662731171E-2</v>
      </c>
      <c r="N4897">
        <v>0.30784204602241522</v>
      </c>
      <c r="O4897">
        <v>0</v>
      </c>
      <c r="P4897">
        <v>0.1029924377799034</v>
      </c>
      <c r="Q4897">
        <v>10</v>
      </c>
    </row>
    <row r="4898" spans="1:17" x14ac:dyDescent="0.2">
      <c r="A4898" t="s">
        <v>4887</v>
      </c>
      <c r="B4898" s="3">
        <v>44133</v>
      </c>
      <c r="C4898" t="s">
        <v>14435</v>
      </c>
      <c r="D4898">
        <v>0</v>
      </c>
      <c r="E4898">
        <v>0</v>
      </c>
      <c r="F4898">
        <v>0</v>
      </c>
      <c r="G4898">
        <v>0</v>
      </c>
      <c r="H4898">
        <v>0</v>
      </c>
      <c r="I4898">
        <v>0</v>
      </c>
      <c r="J4898">
        <v>0.18958273530006409</v>
      </c>
      <c r="K4898">
        <v>0.24286973476409909</v>
      </c>
      <c r="L4898">
        <v>0</v>
      </c>
      <c r="M4898">
        <v>0</v>
      </c>
      <c r="N4898">
        <v>0.39431661367416382</v>
      </c>
      <c r="O4898">
        <v>0</v>
      </c>
      <c r="P4898">
        <v>0.1102775037288666</v>
      </c>
      <c r="Q4898">
        <v>10</v>
      </c>
    </row>
    <row r="4899" spans="1:17" x14ac:dyDescent="0.2">
      <c r="A4899" t="s">
        <v>4888</v>
      </c>
      <c r="B4899" s="3">
        <v>44133</v>
      </c>
      <c r="C4899" t="s">
        <v>14436</v>
      </c>
      <c r="D4899">
        <v>0.2271538972854614</v>
      </c>
      <c r="E4899">
        <v>0</v>
      </c>
      <c r="F4899">
        <v>0</v>
      </c>
      <c r="G4899">
        <v>0.1410929262638092</v>
      </c>
      <c r="H4899">
        <v>0.42379021644592291</v>
      </c>
      <c r="I4899">
        <v>0</v>
      </c>
      <c r="J4899">
        <v>0</v>
      </c>
      <c r="K4899">
        <v>0</v>
      </c>
      <c r="L4899">
        <v>0</v>
      </c>
      <c r="M4899">
        <v>0</v>
      </c>
      <c r="N4899">
        <v>0.13102799654006961</v>
      </c>
      <c r="O4899">
        <v>0</v>
      </c>
      <c r="P4899">
        <v>0</v>
      </c>
      <c r="Q4899">
        <v>4</v>
      </c>
    </row>
    <row r="4900" spans="1:17" x14ac:dyDescent="0.2">
      <c r="A4900" t="s">
        <v>4889</v>
      </c>
      <c r="B4900" s="3">
        <v>44133</v>
      </c>
      <c r="C4900" t="s">
        <v>14437</v>
      </c>
      <c r="D4900">
        <v>0</v>
      </c>
      <c r="E4900">
        <v>0</v>
      </c>
      <c r="F4900">
        <v>0</v>
      </c>
      <c r="G4900">
        <v>0</v>
      </c>
      <c r="H4900">
        <v>0.5022311806678772</v>
      </c>
      <c r="I4900">
        <v>0</v>
      </c>
      <c r="J4900">
        <v>0.20216584205627439</v>
      </c>
      <c r="K4900">
        <v>0</v>
      </c>
      <c r="L4900">
        <v>0</v>
      </c>
      <c r="M4900">
        <v>0</v>
      </c>
      <c r="N4900">
        <v>0</v>
      </c>
      <c r="O4900">
        <v>0</v>
      </c>
      <c r="P4900">
        <v>0.23640534281730649</v>
      </c>
      <c r="Q4900">
        <v>4</v>
      </c>
    </row>
    <row r="4901" spans="1:17" x14ac:dyDescent="0.2">
      <c r="A4901" t="s">
        <v>4890</v>
      </c>
      <c r="B4901" s="3">
        <v>44133</v>
      </c>
      <c r="C4901" t="s">
        <v>14438</v>
      </c>
      <c r="D4901">
        <v>0</v>
      </c>
      <c r="E4901">
        <v>0</v>
      </c>
      <c r="F4901">
        <v>0.1017358228564262</v>
      </c>
      <c r="G4901">
        <v>0.28043383359909058</v>
      </c>
      <c r="H4901">
        <v>0.15146870911121371</v>
      </c>
      <c r="I4901">
        <v>0</v>
      </c>
      <c r="J4901">
        <v>8.2841761410236359E-2</v>
      </c>
      <c r="K4901">
        <v>0</v>
      </c>
      <c r="L4901">
        <v>0</v>
      </c>
      <c r="M4901">
        <v>0</v>
      </c>
      <c r="N4901">
        <v>0.1898037791252136</v>
      </c>
      <c r="O4901">
        <v>0</v>
      </c>
      <c r="P4901">
        <v>0.15227535367012021</v>
      </c>
      <c r="Q4901">
        <v>3</v>
      </c>
    </row>
    <row r="4902" spans="1:17" x14ac:dyDescent="0.2">
      <c r="A4902" t="s">
        <v>4891</v>
      </c>
      <c r="B4902" s="3">
        <v>44133</v>
      </c>
      <c r="C4902" t="s">
        <v>14439</v>
      </c>
      <c r="D4902">
        <v>0</v>
      </c>
      <c r="E4902">
        <v>0</v>
      </c>
      <c r="F4902">
        <v>0</v>
      </c>
      <c r="G4902">
        <v>0</v>
      </c>
      <c r="H4902">
        <v>0</v>
      </c>
      <c r="I4902">
        <v>0</v>
      </c>
      <c r="J4902">
        <v>0.18670825660228729</v>
      </c>
      <c r="K4902">
        <v>0.40260544419288641</v>
      </c>
      <c r="L4902">
        <v>0</v>
      </c>
      <c r="M4902">
        <v>0.1124866381287575</v>
      </c>
      <c r="N4902">
        <v>0</v>
      </c>
      <c r="O4902">
        <v>0.22890523076057431</v>
      </c>
      <c r="P4902">
        <v>0</v>
      </c>
      <c r="Q4902">
        <v>7</v>
      </c>
    </row>
    <row r="4903" spans="1:17" x14ac:dyDescent="0.2">
      <c r="A4903" t="s">
        <v>4892</v>
      </c>
      <c r="B4903" s="3">
        <v>44133</v>
      </c>
      <c r="C4903" t="s">
        <v>14440</v>
      </c>
      <c r="D4903">
        <v>0.12682345509529111</v>
      </c>
      <c r="E4903">
        <v>0</v>
      </c>
      <c r="F4903">
        <v>9.8013356328010559E-2</v>
      </c>
      <c r="G4903">
        <v>0.18832786381244659</v>
      </c>
      <c r="H4903">
        <v>0</v>
      </c>
      <c r="I4903">
        <v>0.31323128938674932</v>
      </c>
      <c r="J4903">
        <v>0</v>
      </c>
      <c r="K4903">
        <v>0</v>
      </c>
      <c r="L4903">
        <v>0</v>
      </c>
      <c r="M4903">
        <v>0</v>
      </c>
      <c r="N4903">
        <v>0.1156647801399231</v>
      </c>
      <c r="O4903">
        <v>0</v>
      </c>
      <c r="P4903">
        <v>0.10897839814424511</v>
      </c>
      <c r="Q4903">
        <v>5</v>
      </c>
    </row>
    <row r="4904" spans="1:17" x14ac:dyDescent="0.2">
      <c r="A4904" t="s">
        <v>4893</v>
      </c>
      <c r="B4904" s="3">
        <v>44133</v>
      </c>
      <c r="C4904" t="s">
        <v>14441</v>
      </c>
      <c r="D4904">
        <v>0.15793803334236151</v>
      </c>
      <c r="E4904">
        <v>9.6168667078018188E-2</v>
      </c>
      <c r="F4904">
        <v>0</v>
      </c>
      <c r="G4904">
        <v>0</v>
      </c>
      <c r="H4904">
        <v>8.000577986240387E-2</v>
      </c>
      <c r="I4904">
        <v>0.47236663103103638</v>
      </c>
      <c r="J4904">
        <v>0</v>
      </c>
      <c r="K4904">
        <v>0</v>
      </c>
      <c r="L4904">
        <v>0.14955627918243411</v>
      </c>
      <c r="M4904">
        <v>0</v>
      </c>
      <c r="N4904">
        <v>0</v>
      </c>
      <c r="O4904">
        <v>0</v>
      </c>
      <c r="P4904">
        <v>0</v>
      </c>
      <c r="Q4904">
        <v>5</v>
      </c>
    </row>
    <row r="4905" spans="1:17" x14ac:dyDescent="0.2">
      <c r="A4905" t="s">
        <v>4894</v>
      </c>
      <c r="B4905" s="3">
        <v>44133</v>
      </c>
      <c r="C4905" t="s">
        <v>14442</v>
      </c>
      <c r="D4905">
        <v>0.1080897226929665</v>
      </c>
      <c r="E4905">
        <v>0.33622196316719061</v>
      </c>
      <c r="F4905">
        <v>0</v>
      </c>
      <c r="G4905">
        <v>0</v>
      </c>
      <c r="H4905">
        <v>0</v>
      </c>
      <c r="I4905">
        <v>0.19219487905502319</v>
      </c>
      <c r="J4905">
        <v>8.9933469891548157E-2</v>
      </c>
      <c r="K4905">
        <v>7.9063981771469116E-2</v>
      </c>
      <c r="L4905">
        <v>0</v>
      </c>
      <c r="M4905">
        <v>0</v>
      </c>
      <c r="N4905">
        <v>0.16457514464855191</v>
      </c>
      <c r="O4905">
        <v>0</v>
      </c>
      <c r="P4905">
        <v>0</v>
      </c>
      <c r="Q4905">
        <v>1</v>
      </c>
    </row>
    <row r="4906" spans="1:17" x14ac:dyDescent="0.2">
      <c r="A4906" t="s">
        <v>4895</v>
      </c>
      <c r="B4906" s="3">
        <v>44133</v>
      </c>
      <c r="C4906" t="s">
        <v>14443</v>
      </c>
      <c r="D4906">
        <v>0</v>
      </c>
      <c r="E4906">
        <v>0</v>
      </c>
      <c r="F4906">
        <v>0.15609449148178101</v>
      </c>
      <c r="G4906">
        <v>0</v>
      </c>
      <c r="H4906">
        <v>0</v>
      </c>
      <c r="I4906">
        <v>0</v>
      </c>
      <c r="J4906">
        <v>0.32018494606018072</v>
      </c>
      <c r="K4906">
        <v>0.1192874014377594</v>
      </c>
      <c r="L4906">
        <v>0.1904782950878143</v>
      </c>
      <c r="M4906">
        <v>0</v>
      </c>
      <c r="N4906">
        <v>8.4720611572265625E-2</v>
      </c>
      <c r="O4906">
        <v>0</v>
      </c>
      <c r="P4906">
        <v>9.7546473145484924E-2</v>
      </c>
      <c r="Q4906">
        <v>6</v>
      </c>
    </row>
    <row r="4907" spans="1:17" x14ac:dyDescent="0.2">
      <c r="A4907" t="s">
        <v>4896</v>
      </c>
      <c r="B4907" s="3">
        <v>44133</v>
      </c>
      <c r="C4907" t="s">
        <v>14444</v>
      </c>
      <c r="D4907">
        <v>0</v>
      </c>
      <c r="E4907">
        <v>0</v>
      </c>
      <c r="F4907">
        <v>9.9177360534667969E-2</v>
      </c>
      <c r="G4907">
        <v>0</v>
      </c>
      <c r="H4907">
        <v>0</v>
      </c>
      <c r="I4907">
        <v>9.7911886870861053E-2</v>
      </c>
      <c r="J4907">
        <v>0</v>
      </c>
      <c r="K4907">
        <v>0.28414392471313482</v>
      </c>
      <c r="L4907">
        <v>9.795137494802475E-2</v>
      </c>
      <c r="M4907">
        <v>0</v>
      </c>
      <c r="N4907">
        <v>0</v>
      </c>
      <c r="O4907">
        <v>0.3648357093334198</v>
      </c>
      <c r="P4907">
        <v>0</v>
      </c>
      <c r="Q4907">
        <v>11</v>
      </c>
    </row>
    <row r="4908" spans="1:17" x14ac:dyDescent="0.2">
      <c r="A4908" t="s">
        <v>4897</v>
      </c>
      <c r="B4908" s="3">
        <v>44133</v>
      </c>
      <c r="C4908" t="s">
        <v>14445</v>
      </c>
      <c r="D4908">
        <v>0</v>
      </c>
      <c r="E4908">
        <v>0</v>
      </c>
      <c r="F4908">
        <v>0</v>
      </c>
      <c r="G4908">
        <v>0</v>
      </c>
      <c r="H4908">
        <v>0.12747304141521451</v>
      </c>
      <c r="I4908">
        <v>0.1871126443147659</v>
      </c>
      <c r="J4908">
        <v>0.10767538100481031</v>
      </c>
      <c r="K4908">
        <v>0.1896712779998779</v>
      </c>
      <c r="L4908">
        <v>0.25376299023628229</v>
      </c>
      <c r="M4908">
        <v>9.8358549177646637E-2</v>
      </c>
      <c r="N4908">
        <v>0</v>
      </c>
      <c r="O4908">
        <v>0</v>
      </c>
      <c r="P4908">
        <v>0</v>
      </c>
      <c r="Q4908">
        <v>8</v>
      </c>
    </row>
    <row r="4909" spans="1:17" x14ac:dyDescent="0.2">
      <c r="A4909" t="s">
        <v>4898</v>
      </c>
      <c r="B4909" s="3">
        <v>44133</v>
      </c>
      <c r="C4909" t="s">
        <v>14446</v>
      </c>
      <c r="D4909">
        <v>0</v>
      </c>
      <c r="E4909">
        <v>0</v>
      </c>
      <c r="F4909">
        <v>0</v>
      </c>
      <c r="G4909">
        <v>0.242990717291832</v>
      </c>
      <c r="H4909">
        <v>0.147168904542923</v>
      </c>
      <c r="I4909">
        <v>0</v>
      </c>
      <c r="J4909">
        <v>0.1687178164720535</v>
      </c>
      <c r="K4909">
        <v>0</v>
      </c>
      <c r="L4909">
        <v>0</v>
      </c>
      <c r="M4909">
        <v>0</v>
      </c>
      <c r="N4909">
        <v>9.8471775650978088E-2</v>
      </c>
      <c r="O4909">
        <v>0.29527851939201349</v>
      </c>
      <c r="P4909">
        <v>0</v>
      </c>
      <c r="Q4909">
        <v>11</v>
      </c>
    </row>
    <row r="4910" spans="1:17" x14ac:dyDescent="0.2">
      <c r="A4910" t="s">
        <v>4899</v>
      </c>
      <c r="B4910" s="3">
        <v>44133</v>
      </c>
      <c r="C4910" t="s">
        <v>14447</v>
      </c>
      <c r="D4910">
        <v>7.5938276946544647E-2</v>
      </c>
      <c r="E4910">
        <v>0</v>
      </c>
      <c r="F4910">
        <v>6.0120169073343277E-2</v>
      </c>
      <c r="G4910">
        <v>0</v>
      </c>
      <c r="H4910">
        <v>0</v>
      </c>
      <c r="I4910">
        <v>0</v>
      </c>
      <c r="J4910">
        <v>6.7670658230781555E-2</v>
      </c>
      <c r="K4910">
        <v>6.5413668751716614E-2</v>
      </c>
      <c r="L4910">
        <v>0</v>
      </c>
      <c r="M4910">
        <v>0</v>
      </c>
      <c r="N4910">
        <v>0.12810587882995611</v>
      </c>
      <c r="O4910">
        <v>0.57280957698822021</v>
      </c>
      <c r="P4910">
        <v>0</v>
      </c>
      <c r="Q4910">
        <v>11</v>
      </c>
    </row>
    <row r="4911" spans="1:17" x14ac:dyDescent="0.2">
      <c r="A4911" t="s">
        <v>4900</v>
      </c>
      <c r="B4911" s="3">
        <v>44133</v>
      </c>
      <c r="C4911" t="s">
        <v>14448</v>
      </c>
      <c r="D4911">
        <v>0</v>
      </c>
      <c r="E4911">
        <v>0</v>
      </c>
      <c r="F4911">
        <v>6.1789683997631073E-2</v>
      </c>
      <c r="G4911">
        <v>0</v>
      </c>
      <c r="H4911">
        <v>0</v>
      </c>
      <c r="I4911">
        <v>0.13119891285896301</v>
      </c>
      <c r="J4911">
        <v>0</v>
      </c>
      <c r="K4911">
        <v>0</v>
      </c>
      <c r="L4911">
        <v>0</v>
      </c>
      <c r="M4911">
        <v>0.47198975086212158</v>
      </c>
      <c r="N4911">
        <v>0</v>
      </c>
      <c r="O4911">
        <v>0.29653352499008179</v>
      </c>
      <c r="P4911">
        <v>0</v>
      </c>
      <c r="Q4911">
        <v>9</v>
      </c>
    </row>
    <row r="4912" spans="1:17" x14ac:dyDescent="0.2">
      <c r="A4912" t="s">
        <v>4901</v>
      </c>
      <c r="B4912" s="3">
        <v>44133</v>
      </c>
      <c r="C4912" t="s">
        <v>14449</v>
      </c>
      <c r="D4912">
        <v>0</v>
      </c>
      <c r="E4912">
        <v>0</v>
      </c>
      <c r="F4912">
        <v>0</v>
      </c>
      <c r="G4912">
        <v>0</v>
      </c>
      <c r="H4912">
        <v>0</v>
      </c>
      <c r="I4912">
        <v>0.1657802760601044</v>
      </c>
      <c r="J4912">
        <v>0</v>
      </c>
      <c r="K4912">
        <v>0</v>
      </c>
      <c r="L4912">
        <v>0</v>
      </c>
      <c r="M4912">
        <v>0.18409956991672519</v>
      </c>
      <c r="N4912">
        <v>0</v>
      </c>
      <c r="O4912">
        <v>0.18175141513347631</v>
      </c>
      <c r="P4912">
        <v>0.43825069069862371</v>
      </c>
      <c r="Q4912">
        <v>12</v>
      </c>
    </row>
    <row r="4913" spans="1:17" x14ac:dyDescent="0.2">
      <c r="A4913" t="s">
        <v>4902</v>
      </c>
      <c r="B4913" s="3">
        <v>44133</v>
      </c>
      <c r="C4913" t="s">
        <v>14450</v>
      </c>
      <c r="D4913">
        <v>0.16067299246788019</v>
      </c>
      <c r="E4913">
        <v>0</v>
      </c>
      <c r="F4913">
        <v>0</v>
      </c>
      <c r="G4913">
        <v>0</v>
      </c>
      <c r="H4913">
        <v>0.205449104309082</v>
      </c>
      <c r="I4913">
        <v>0.23046635091304779</v>
      </c>
      <c r="J4913">
        <v>0</v>
      </c>
      <c r="K4913">
        <v>0</v>
      </c>
      <c r="L4913">
        <v>5.4202023893594742E-2</v>
      </c>
      <c r="M4913">
        <v>0</v>
      </c>
      <c r="N4913">
        <v>0</v>
      </c>
      <c r="O4913">
        <v>9.1509029269218445E-2</v>
      </c>
      <c r="P4913">
        <v>0.2332208305597305</v>
      </c>
      <c r="Q4913">
        <v>12</v>
      </c>
    </row>
    <row r="4914" spans="1:17" x14ac:dyDescent="0.2">
      <c r="A4914" t="s">
        <v>4903</v>
      </c>
      <c r="B4914" s="3">
        <v>44133</v>
      </c>
      <c r="C4914" t="s">
        <v>14451</v>
      </c>
      <c r="D4914">
        <v>1.282181963324547E-2</v>
      </c>
      <c r="E4914">
        <v>1.282210554927588E-2</v>
      </c>
      <c r="F4914">
        <v>1.2821853160858151E-2</v>
      </c>
      <c r="G4914">
        <v>1.282181963324547E-2</v>
      </c>
      <c r="H4914">
        <v>1.2821921147406099E-2</v>
      </c>
      <c r="I4914">
        <v>0.67945772409439087</v>
      </c>
      <c r="J4914">
        <v>1.282181963324547E-2</v>
      </c>
      <c r="K4914">
        <v>1.282193977385759E-2</v>
      </c>
      <c r="L4914">
        <v>1.282181963324547E-2</v>
      </c>
      <c r="M4914">
        <v>1.282181963324547E-2</v>
      </c>
      <c r="N4914">
        <v>1.282209437340498E-2</v>
      </c>
      <c r="O4914">
        <v>0.17950084805488589</v>
      </c>
      <c r="P4914">
        <v>1.282235607504845E-2</v>
      </c>
      <c r="Q4914">
        <v>5</v>
      </c>
    </row>
    <row r="4915" spans="1:17" x14ac:dyDescent="0.2">
      <c r="A4915" t="s">
        <v>4904</v>
      </c>
      <c r="B4915" s="3">
        <v>44133</v>
      </c>
      <c r="C4915" t="s">
        <v>14452</v>
      </c>
      <c r="D4915">
        <v>0</v>
      </c>
      <c r="E4915">
        <v>0</v>
      </c>
      <c r="F4915">
        <v>0.1052307337522507</v>
      </c>
      <c r="G4915">
        <v>0</v>
      </c>
      <c r="H4915">
        <v>0</v>
      </c>
      <c r="I4915">
        <v>0.10925349593162539</v>
      </c>
      <c r="J4915">
        <v>0</v>
      </c>
      <c r="K4915">
        <v>0</v>
      </c>
      <c r="L4915">
        <v>0.16355821490287781</v>
      </c>
      <c r="M4915">
        <v>0</v>
      </c>
      <c r="N4915">
        <v>0</v>
      </c>
      <c r="O4915">
        <v>0.18648454546928411</v>
      </c>
      <c r="P4915">
        <v>0.38417825102806091</v>
      </c>
      <c r="Q4915">
        <v>12</v>
      </c>
    </row>
    <row r="4916" spans="1:17" x14ac:dyDescent="0.2">
      <c r="A4916" t="s">
        <v>4905</v>
      </c>
      <c r="B4916" s="3">
        <v>44133</v>
      </c>
      <c r="C4916" t="s">
        <v>14453</v>
      </c>
      <c r="D4916">
        <v>0</v>
      </c>
      <c r="E4916">
        <v>0</v>
      </c>
      <c r="F4916">
        <v>0</v>
      </c>
      <c r="G4916">
        <v>0</v>
      </c>
      <c r="H4916">
        <v>0.33550962805747991</v>
      </c>
      <c r="I4916">
        <v>0.13362160325050351</v>
      </c>
      <c r="J4916">
        <v>0</v>
      </c>
      <c r="K4916">
        <v>0</v>
      </c>
      <c r="L4916">
        <v>0</v>
      </c>
      <c r="M4916">
        <v>0.15668654441833499</v>
      </c>
      <c r="N4916">
        <v>0</v>
      </c>
      <c r="O4916">
        <v>0.29722395539283752</v>
      </c>
      <c r="P4916">
        <v>0</v>
      </c>
      <c r="Q4916">
        <v>4</v>
      </c>
    </row>
    <row r="4917" spans="1:17" x14ac:dyDescent="0.2">
      <c r="A4917" t="s">
        <v>4906</v>
      </c>
      <c r="B4917" s="3">
        <v>44133</v>
      </c>
      <c r="C4917" t="s">
        <v>14454</v>
      </c>
      <c r="D4917">
        <v>1.5380860306322569E-2</v>
      </c>
      <c r="E4917">
        <v>1.538005564361811E-2</v>
      </c>
      <c r="F4917">
        <v>0.41562202572822571</v>
      </c>
      <c r="G4917">
        <v>1.538005564361811E-2</v>
      </c>
      <c r="H4917">
        <v>1.5380243770778179E-2</v>
      </c>
      <c r="I4917">
        <v>0.21517626941204071</v>
      </c>
      <c r="J4917">
        <v>0.21539898216724401</v>
      </c>
      <c r="K4917">
        <v>1.538005564361811E-2</v>
      </c>
      <c r="L4917">
        <v>1.5380373224616051E-2</v>
      </c>
      <c r="M4917">
        <v>1.5380478464066981E-2</v>
      </c>
      <c r="N4917">
        <v>1.538009196519852E-2</v>
      </c>
      <c r="O4917">
        <v>1.5380368568003179E-2</v>
      </c>
      <c r="P4917">
        <v>1.538015995174646E-2</v>
      </c>
      <c r="Q4917">
        <v>2</v>
      </c>
    </row>
    <row r="4918" spans="1:17" x14ac:dyDescent="0.2">
      <c r="A4918" t="s">
        <v>4907</v>
      </c>
      <c r="B4918" s="3">
        <v>44134</v>
      </c>
      <c r="C4918" t="s">
        <v>14455</v>
      </c>
      <c r="D4918">
        <v>0</v>
      </c>
      <c r="E4918">
        <v>0</v>
      </c>
      <c r="F4918">
        <v>0.1076706498861313</v>
      </c>
      <c r="G4918">
        <v>0.14391531050205231</v>
      </c>
      <c r="H4918">
        <v>0</v>
      </c>
      <c r="I4918">
        <v>0</v>
      </c>
      <c r="J4918">
        <v>0</v>
      </c>
      <c r="K4918">
        <v>0.13092848658561709</v>
      </c>
      <c r="L4918">
        <v>0</v>
      </c>
      <c r="M4918">
        <v>0.18429441750049591</v>
      </c>
      <c r="N4918">
        <v>0</v>
      </c>
      <c r="O4918">
        <v>0</v>
      </c>
      <c r="P4918">
        <v>0.37165424227714539</v>
      </c>
      <c r="Q4918">
        <v>12</v>
      </c>
    </row>
    <row r="4919" spans="1:17" x14ac:dyDescent="0.2">
      <c r="A4919" t="s">
        <v>4908</v>
      </c>
      <c r="B4919" s="3">
        <v>44134</v>
      </c>
      <c r="C4919" t="s">
        <v>14456</v>
      </c>
      <c r="D4919">
        <v>0</v>
      </c>
      <c r="E4919">
        <v>0</v>
      </c>
      <c r="F4919">
        <v>0.16899979114532471</v>
      </c>
      <c r="G4919">
        <v>4.6566817909479141E-2</v>
      </c>
      <c r="H4919">
        <v>0.13119825720787051</v>
      </c>
      <c r="I4919">
        <v>0.30037996172904968</v>
      </c>
      <c r="J4919">
        <v>0</v>
      </c>
      <c r="K4919">
        <v>5.5962540209293372E-2</v>
      </c>
      <c r="L4919">
        <v>4.0119294077157967E-2</v>
      </c>
      <c r="M4919">
        <v>0</v>
      </c>
      <c r="N4919">
        <v>0</v>
      </c>
      <c r="O4919">
        <v>0</v>
      </c>
      <c r="P4919">
        <v>0.2418793439865112</v>
      </c>
      <c r="Q4919">
        <v>5</v>
      </c>
    </row>
    <row r="4920" spans="1:17" x14ac:dyDescent="0.2">
      <c r="A4920" t="s">
        <v>4909</v>
      </c>
      <c r="B4920" s="3">
        <v>44134</v>
      </c>
      <c r="C4920" t="s">
        <v>14457</v>
      </c>
      <c r="D4920">
        <v>8.6404912173748016E-2</v>
      </c>
      <c r="E4920">
        <v>8.399607241153717E-2</v>
      </c>
      <c r="F4920">
        <v>0</v>
      </c>
      <c r="G4920">
        <v>0</v>
      </c>
      <c r="H4920">
        <v>0</v>
      </c>
      <c r="I4920">
        <v>0.1544938534498215</v>
      </c>
      <c r="J4920">
        <v>5.8706704527139657E-2</v>
      </c>
      <c r="K4920">
        <v>0.1254509836435318</v>
      </c>
      <c r="L4920">
        <v>7.1687541902065277E-2</v>
      </c>
      <c r="M4920">
        <v>0.24552181363105771</v>
      </c>
      <c r="N4920">
        <v>0</v>
      </c>
      <c r="O4920">
        <v>0</v>
      </c>
      <c r="P4920">
        <v>0.1643552631139755</v>
      </c>
      <c r="Q4920">
        <v>9</v>
      </c>
    </row>
    <row r="4921" spans="1:17" x14ac:dyDescent="0.2">
      <c r="A4921" t="s">
        <v>4910</v>
      </c>
      <c r="B4921" s="3">
        <v>44134</v>
      </c>
      <c r="C4921" t="s">
        <v>14458</v>
      </c>
      <c r="D4921">
        <v>0.20676976442337039</v>
      </c>
      <c r="E4921">
        <v>3.8572914898395538E-2</v>
      </c>
      <c r="F4921">
        <v>3.6381464451551437E-2</v>
      </c>
      <c r="G4921">
        <v>4.4928614050149918E-2</v>
      </c>
      <c r="H4921">
        <v>0</v>
      </c>
      <c r="I4921">
        <v>0</v>
      </c>
      <c r="J4921">
        <v>0.13089998066425321</v>
      </c>
      <c r="K4921">
        <v>0</v>
      </c>
      <c r="L4921">
        <v>0</v>
      </c>
      <c r="M4921">
        <v>0.30403301119804382</v>
      </c>
      <c r="N4921">
        <v>9.8909251391887665E-2</v>
      </c>
      <c r="O4921">
        <v>0</v>
      </c>
      <c r="P4921">
        <v>0.1311367601156235</v>
      </c>
      <c r="Q4921">
        <v>9</v>
      </c>
    </row>
    <row r="4922" spans="1:17" x14ac:dyDescent="0.2">
      <c r="A4922" t="s">
        <v>4911</v>
      </c>
      <c r="B4922" s="3">
        <v>44134</v>
      </c>
      <c r="C4922" t="s">
        <v>14459</v>
      </c>
      <c r="D4922">
        <v>1.282262150198221E-2</v>
      </c>
      <c r="E4922">
        <v>1.282262150198221E-2</v>
      </c>
      <c r="F4922">
        <v>0.20758278667926791</v>
      </c>
      <c r="G4922">
        <v>0.26273742318153381</v>
      </c>
      <c r="H4922">
        <v>1.282262150198221E-2</v>
      </c>
      <c r="I4922">
        <v>1.2822750024497511E-2</v>
      </c>
      <c r="J4922">
        <v>1.282280031591654E-2</v>
      </c>
      <c r="K4922">
        <v>1.282278820872307E-2</v>
      </c>
      <c r="L4922">
        <v>1.282262150198221E-2</v>
      </c>
      <c r="M4922">
        <v>0.23476038873195651</v>
      </c>
      <c r="N4922">
        <v>0.17951531708240509</v>
      </c>
      <c r="O4922">
        <v>1.282262150198221E-2</v>
      </c>
      <c r="P4922">
        <v>1.282262150198221E-2</v>
      </c>
      <c r="Q4922">
        <v>3</v>
      </c>
    </row>
    <row r="4923" spans="1:17" x14ac:dyDescent="0.2">
      <c r="A4923" t="s">
        <v>4912</v>
      </c>
      <c r="B4923" s="3">
        <v>44134</v>
      </c>
      <c r="C4923" t="s">
        <v>14460</v>
      </c>
      <c r="D4923">
        <v>0</v>
      </c>
      <c r="E4923">
        <v>0</v>
      </c>
      <c r="F4923">
        <v>0</v>
      </c>
      <c r="G4923">
        <v>0.1004916429519653</v>
      </c>
      <c r="H4923">
        <v>0</v>
      </c>
      <c r="I4923">
        <v>0.1830517649650574</v>
      </c>
      <c r="J4923">
        <v>5.1912635564804077E-2</v>
      </c>
      <c r="K4923">
        <v>0.1436298489570618</v>
      </c>
      <c r="L4923">
        <v>0</v>
      </c>
      <c r="M4923">
        <v>0.11331883817911149</v>
      </c>
      <c r="N4923">
        <v>0</v>
      </c>
      <c r="O4923">
        <v>0</v>
      </c>
      <c r="P4923">
        <v>0.39535388350486761</v>
      </c>
      <c r="Q4923">
        <v>12</v>
      </c>
    </row>
    <row r="4924" spans="1:17" x14ac:dyDescent="0.2">
      <c r="A4924" t="s">
        <v>4913</v>
      </c>
      <c r="B4924" s="3">
        <v>44134</v>
      </c>
      <c r="C4924" t="s">
        <v>14461</v>
      </c>
      <c r="D4924">
        <v>0</v>
      </c>
      <c r="E4924">
        <v>0</v>
      </c>
      <c r="F4924">
        <v>0.50369298458099365</v>
      </c>
      <c r="G4924">
        <v>0</v>
      </c>
      <c r="H4924">
        <v>0</v>
      </c>
      <c r="I4924">
        <v>0</v>
      </c>
      <c r="J4924">
        <v>0</v>
      </c>
      <c r="K4924">
        <v>0</v>
      </c>
      <c r="L4924">
        <v>0</v>
      </c>
      <c r="M4924">
        <v>0.18797142803668981</v>
      </c>
      <c r="N4924">
        <v>0.22284366190433499</v>
      </c>
      <c r="O4924">
        <v>0</v>
      </c>
      <c r="P4924">
        <v>0</v>
      </c>
      <c r="Q4924">
        <v>2</v>
      </c>
    </row>
    <row r="4925" spans="1:17" x14ac:dyDescent="0.2">
      <c r="A4925" t="s">
        <v>4914</v>
      </c>
      <c r="B4925" s="3">
        <v>44134</v>
      </c>
      <c r="C4925" t="s">
        <v>14462</v>
      </c>
      <c r="D4925">
        <v>0.15386685729026789</v>
      </c>
      <c r="E4925">
        <v>1.099266111850739E-2</v>
      </c>
      <c r="F4925">
        <v>1.0992690920829769E-2</v>
      </c>
      <c r="G4925">
        <v>1.0992626659572119E-2</v>
      </c>
      <c r="H4925">
        <v>1.0992611758410931E-2</v>
      </c>
      <c r="I4925">
        <v>1.099262107163668E-2</v>
      </c>
      <c r="J4925">
        <v>0.1536519527435303</v>
      </c>
      <c r="K4925">
        <v>1.0992635972797871E-2</v>
      </c>
      <c r="L4925">
        <v>1.0992631316184999E-2</v>
      </c>
      <c r="M4925">
        <v>0.15385375916957861</v>
      </c>
      <c r="N4925">
        <v>1.0992784053087229E-2</v>
      </c>
      <c r="O4925">
        <v>1.0992615483701231E-2</v>
      </c>
      <c r="P4925">
        <v>0.43969357013702393</v>
      </c>
      <c r="Q4925">
        <v>12</v>
      </c>
    </row>
    <row r="4926" spans="1:17" x14ac:dyDescent="0.2">
      <c r="A4926" t="s">
        <v>4915</v>
      </c>
      <c r="B4926" s="3">
        <v>44134</v>
      </c>
      <c r="C4926" t="s">
        <v>14463</v>
      </c>
      <c r="D4926">
        <v>0</v>
      </c>
      <c r="E4926">
        <v>0</v>
      </c>
      <c r="F4926">
        <v>0.34393936395645142</v>
      </c>
      <c r="G4926">
        <v>0.36068239808082581</v>
      </c>
      <c r="H4926">
        <v>0</v>
      </c>
      <c r="I4926">
        <v>0</v>
      </c>
      <c r="J4926">
        <v>0</v>
      </c>
      <c r="K4926">
        <v>0.23126585781574249</v>
      </c>
      <c r="L4926">
        <v>0</v>
      </c>
      <c r="M4926">
        <v>0</v>
      </c>
      <c r="N4926">
        <v>0</v>
      </c>
      <c r="O4926">
        <v>0</v>
      </c>
      <c r="P4926">
        <v>0</v>
      </c>
      <c r="Q4926">
        <v>3</v>
      </c>
    </row>
    <row r="4927" spans="1:17" x14ac:dyDescent="0.2">
      <c r="A4927" t="s">
        <v>4916</v>
      </c>
      <c r="B4927" s="3">
        <v>44134</v>
      </c>
      <c r="C4927" t="s">
        <v>14464</v>
      </c>
      <c r="D4927">
        <v>0.21496905386447909</v>
      </c>
      <c r="E4927">
        <v>1.539025362581015E-2</v>
      </c>
      <c r="F4927">
        <v>1.539025362581015E-2</v>
      </c>
      <c r="G4927">
        <v>1.539046224206686E-2</v>
      </c>
      <c r="H4927">
        <v>1.539042219519615E-2</v>
      </c>
      <c r="I4927">
        <v>1.539025362581015E-2</v>
      </c>
      <c r="J4927">
        <v>1.539025362581015E-2</v>
      </c>
      <c r="K4927">
        <v>1.539025362581015E-2</v>
      </c>
      <c r="L4927">
        <v>1.539030577987432E-2</v>
      </c>
      <c r="M4927">
        <v>1.539026945829391E-2</v>
      </c>
      <c r="N4927">
        <v>1.539025362581015E-2</v>
      </c>
      <c r="O4927">
        <v>1.539025362581015E-2</v>
      </c>
      <c r="P4927">
        <v>0.6157376766204834</v>
      </c>
      <c r="Q4927">
        <v>12</v>
      </c>
    </row>
    <row r="4928" spans="1:17" x14ac:dyDescent="0.2">
      <c r="A4928" t="s">
        <v>4917</v>
      </c>
      <c r="B4928" s="3">
        <v>44134</v>
      </c>
      <c r="C4928" t="s">
        <v>14465</v>
      </c>
      <c r="D4928">
        <v>0.1088564544916153</v>
      </c>
      <c r="E4928">
        <v>0</v>
      </c>
      <c r="F4928">
        <v>0</v>
      </c>
      <c r="G4928">
        <v>0</v>
      </c>
      <c r="H4928">
        <v>0</v>
      </c>
      <c r="I4928">
        <v>0.58618682622909546</v>
      </c>
      <c r="J4928">
        <v>0</v>
      </c>
      <c r="K4928">
        <v>0.22799281775951391</v>
      </c>
      <c r="L4928">
        <v>0</v>
      </c>
      <c r="M4928">
        <v>0</v>
      </c>
      <c r="N4928">
        <v>0</v>
      </c>
      <c r="O4928">
        <v>0</v>
      </c>
      <c r="P4928">
        <v>0</v>
      </c>
      <c r="Q4928">
        <v>5</v>
      </c>
    </row>
    <row r="4929" spans="1:17" x14ac:dyDescent="0.2">
      <c r="A4929" t="s">
        <v>4918</v>
      </c>
      <c r="B4929" s="3">
        <v>44134</v>
      </c>
      <c r="C4929" t="s">
        <v>14466</v>
      </c>
      <c r="D4929">
        <v>0</v>
      </c>
      <c r="E4929">
        <v>0</v>
      </c>
      <c r="F4929">
        <v>0</v>
      </c>
      <c r="G4929">
        <v>0.110856831073761</v>
      </c>
      <c r="H4929">
        <v>0</v>
      </c>
      <c r="I4929">
        <v>0</v>
      </c>
      <c r="J4929">
        <v>0</v>
      </c>
      <c r="K4929">
        <v>0.46611833572387701</v>
      </c>
      <c r="L4929">
        <v>0</v>
      </c>
      <c r="M4929">
        <v>0.14027468860149381</v>
      </c>
      <c r="N4929">
        <v>0</v>
      </c>
      <c r="O4929">
        <v>0</v>
      </c>
      <c r="P4929">
        <v>0.2197728157043457</v>
      </c>
      <c r="Q4929">
        <v>7</v>
      </c>
    </row>
    <row r="4930" spans="1:17" x14ac:dyDescent="0.2">
      <c r="A4930" t="s">
        <v>4919</v>
      </c>
      <c r="B4930" s="3">
        <v>44134</v>
      </c>
      <c r="C4930" t="s">
        <v>14467</v>
      </c>
      <c r="D4930">
        <v>0.30930191278457642</v>
      </c>
      <c r="E4930">
        <v>0</v>
      </c>
      <c r="F4930">
        <v>0</v>
      </c>
      <c r="G4930">
        <v>0</v>
      </c>
      <c r="H4930">
        <v>0</v>
      </c>
      <c r="I4930">
        <v>0</v>
      </c>
      <c r="J4930">
        <v>0</v>
      </c>
      <c r="K4930">
        <v>0.250714510679245</v>
      </c>
      <c r="L4930">
        <v>0</v>
      </c>
      <c r="M4930">
        <v>0</v>
      </c>
      <c r="N4930">
        <v>0.1041123420000076</v>
      </c>
      <c r="O4930">
        <v>0</v>
      </c>
      <c r="P4930">
        <v>0.27293246984481812</v>
      </c>
      <c r="Q4930">
        <v>0</v>
      </c>
    </row>
    <row r="4931" spans="1:17" x14ac:dyDescent="0.2">
      <c r="A4931" t="s">
        <v>4920</v>
      </c>
      <c r="B4931" s="3">
        <v>44134</v>
      </c>
      <c r="C4931" t="s">
        <v>14468</v>
      </c>
      <c r="D4931">
        <v>7.2031565010547638E-2</v>
      </c>
      <c r="E4931">
        <v>0</v>
      </c>
      <c r="F4931">
        <v>0</v>
      </c>
      <c r="G4931">
        <v>0.25271153450012213</v>
      </c>
      <c r="H4931">
        <v>0</v>
      </c>
      <c r="I4931">
        <v>0</v>
      </c>
      <c r="J4931">
        <v>0</v>
      </c>
      <c r="K4931">
        <v>0.23015730082988739</v>
      </c>
      <c r="L4931">
        <v>8.3800047636032104E-2</v>
      </c>
      <c r="M4931">
        <v>0</v>
      </c>
      <c r="N4931">
        <v>0.186239019036293</v>
      </c>
      <c r="O4931">
        <v>0</v>
      </c>
      <c r="P4931">
        <v>0.14139555394649511</v>
      </c>
      <c r="Q4931">
        <v>3</v>
      </c>
    </row>
    <row r="4932" spans="1:17" x14ac:dyDescent="0.2">
      <c r="A4932" t="s">
        <v>4921</v>
      </c>
      <c r="B4932" s="3">
        <v>44134</v>
      </c>
      <c r="C4932" t="s">
        <v>14469</v>
      </c>
      <c r="D4932">
        <v>1.537985820323229E-2</v>
      </c>
      <c r="E4932">
        <v>1.5379844233393671E-2</v>
      </c>
      <c r="F4932">
        <v>0.22483581304550171</v>
      </c>
      <c r="G4932">
        <v>1.537987589836121E-2</v>
      </c>
      <c r="H4932">
        <v>1.5379855409264559E-2</v>
      </c>
      <c r="I4932">
        <v>1.5379844233393671E-2</v>
      </c>
      <c r="J4932">
        <v>1.537986658513546E-2</v>
      </c>
      <c r="K4932">
        <v>1.537995040416718E-2</v>
      </c>
      <c r="L4932">
        <v>1.537991780787706E-2</v>
      </c>
      <c r="M4932">
        <v>1.537996251136065E-2</v>
      </c>
      <c r="N4932">
        <v>1.5379844233393671E-2</v>
      </c>
      <c r="O4932">
        <v>1.538007985800505E-2</v>
      </c>
      <c r="P4932">
        <v>0.60598534345626831</v>
      </c>
      <c r="Q4932">
        <v>12</v>
      </c>
    </row>
    <row r="4933" spans="1:17" x14ac:dyDescent="0.2">
      <c r="A4933" t="s">
        <v>4922</v>
      </c>
      <c r="B4933" s="3">
        <v>44134</v>
      </c>
      <c r="C4933" t="s">
        <v>14470</v>
      </c>
      <c r="D4933">
        <v>0.13322101533412931</v>
      </c>
      <c r="E4933">
        <v>0</v>
      </c>
      <c r="F4933">
        <v>0</v>
      </c>
      <c r="G4933">
        <v>0</v>
      </c>
      <c r="H4933">
        <v>0</v>
      </c>
      <c r="I4933">
        <v>0</v>
      </c>
      <c r="J4933">
        <v>0.1022084876894951</v>
      </c>
      <c r="K4933">
        <v>8.4159001708030701E-2</v>
      </c>
      <c r="L4933">
        <v>0</v>
      </c>
      <c r="M4933">
        <v>0.21268770098686221</v>
      </c>
      <c r="N4933">
        <v>0</v>
      </c>
      <c r="O4933">
        <v>0.42375475168228149</v>
      </c>
      <c r="P4933">
        <v>0</v>
      </c>
      <c r="Q4933">
        <v>11</v>
      </c>
    </row>
    <row r="4934" spans="1:17" x14ac:dyDescent="0.2">
      <c r="A4934" t="s">
        <v>4923</v>
      </c>
      <c r="B4934" s="3">
        <v>44134</v>
      </c>
      <c r="C4934" t="s">
        <v>14471</v>
      </c>
      <c r="D4934">
        <v>1.281981635838747E-2</v>
      </c>
      <c r="E4934">
        <v>1.281995046883821E-2</v>
      </c>
      <c r="F4934">
        <v>1.282013952732086E-2</v>
      </c>
      <c r="G4934">
        <v>0.35578534007072449</v>
      </c>
      <c r="H4934">
        <v>1.281981635838747E-2</v>
      </c>
      <c r="I4934">
        <v>1.281986199319363E-2</v>
      </c>
      <c r="J4934">
        <v>1.2819863855838781E-2</v>
      </c>
      <c r="K4934">
        <v>1.28200352191925E-2</v>
      </c>
      <c r="L4934">
        <v>1.2819823808968071E-2</v>
      </c>
      <c r="M4934">
        <v>1.2819976545870301E-2</v>
      </c>
      <c r="N4934">
        <v>0.50319564342498779</v>
      </c>
      <c r="O4934">
        <v>1.281985267996788E-2</v>
      </c>
      <c r="P4934">
        <v>1.28199141472578E-2</v>
      </c>
      <c r="Q4934">
        <v>10</v>
      </c>
    </row>
    <row r="4935" spans="1:17" x14ac:dyDescent="0.2">
      <c r="A4935" t="s">
        <v>4924</v>
      </c>
      <c r="B4935" s="3">
        <v>44134</v>
      </c>
      <c r="C4935" t="s">
        <v>14472</v>
      </c>
      <c r="D4935">
        <v>0</v>
      </c>
      <c r="E4935">
        <v>0</v>
      </c>
      <c r="F4935">
        <v>0.19761322438716891</v>
      </c>
      <c r="G4935">
        <v>0</v>
      </c>
      <c r="H4935">
        <v>0.60229343175888062</v>
      </c>
      <c r="I4935">
        <v>0.1231514438986778</v>
      </c>
      <c r="J4935">
        <v>0</v>
      </c>
      <c r="K4935">
        <v>0</v>
      </c>
      <c r="L4935">
        <v>0</v>
      </c>
      <c r="M4935">
        <v>0</v>
      </c>
      <c r="N4935">
        <v>0</v>
      </c>
      <c r="O4935">
        <v>0</v>
      </c>
      <c r="P4935">
        <v>0</v>
      </c>
      <c r="Q4935">
        <v>4</v>
      </c>
    </row>
    <row r="4936" spans="1:17" x14ac:dyDescent="0.2">
      <c r="A4936" t="s">
        <v>4925</v>
      </c>
      <c r="B4936" s="3">
        <v>44134</v>
      </c>
      <c r="C4936" t="s">
        <v>14473</v>
      </c>
      <c r="D4936">
        <v>0</v>
      </c>
      <c r="E4936">
        <v>0</v>
      </c>
      <c r="F4936">
        <v>0</v>
      </c>
      <c r="G4936">
        <v>0</v>
      </c>
      <c r="H4936">
        <v>0.33764144778251648</v>
      </c>
      <c r="I4936">
        <v>0</v>
      </c>
      <c r="J4936">
        <v>0</v>
      </c>
      <c r="K4936">
        <v>0.28789740800857538</v>
      </c>
      <c r="L4936">
        <v>0</v>
      </c>
      <c r="M4936">
        <v>0.29752403497695917</v>
      </c>
      <c r="N4936">
        <v>0</v>
      </c>
      <c r="O4936">
        <v>0</v>
      </c>
      <c r="P4936">
        <v>0</v>
      </c>
      <c r="Q4936">
        <v>4</v>
      </c>
    </row>
    <row r="4937" spans="1:17" x14ac:dyDescent="0.2">
      <c r="A4937" t="s">
        <v>4926</v>
      </c>
      <c r="B4937" s="3">
        <v>44134</v>
      </c>
      <c r="C4937" t="s">
        <v>14474</v>
      </c>
      <c r="D4937">
        <v>0</v>
      </c>
      <c r="E4937">
        <v>0</v>
      </c>
      <c r="F4937">
        <v>0</v>
      </c>
      <c r="G4937">
        <v>0.4629473090171814</v>
      </c>
      <c r="H4937">
        <v>0</v>
      </c>
      <c r="I4937">
        <v>0</v>
      </c>
      <c r="J4937">
        <v>0</v>
      </c>
      <c r="K4937">
        <v>0</v>
      </c>
      <c r="L4937">
        <v>0</v>
      </c>
      <c r="M4937">
        <v>0.2174316197633743</v>
      </c>
      <c r="N4937">
        <v>0</v>
      </c>
      <c r="O4937">
        <v>0</v>
      </c>
      <c r="P4937">
        <v>0.23416922986507421</v>
      </c>
      <c r="Q4937">
        <v>3</v>
      </c>
    </row>
    <row r="4938" spans="1:17" x14ac:dyDescent="0.2">
      <c r="A4938" t="s">
        <v>4927</v>
      </c>
      <c r="B4938" s="3">
        <v>44134</v>
      </c>
      <c r="C4938" t="s">
        <v>14475</v>
      </c>
      <c r="D4938">
        <v>0</v>
      </c>
      <c r="E4938">
        <v>0.28590473532676702</v>
      </c>
      <c r="F4938">
        <v>0</v>
      </c>
      <c r="G4938">
        <v>0.27103379368782038</v>
      </c>
      <c r="H4938">
        <v>0</v>
      </c>
      <c r="I4938">
        <v>0</v>
      </c>
      <c r="J4938">
        <v>0</v>
      </c>
      <c r="K4938">
        <v>0</v>
      </c>
      <c r="L4938">
        <v>0</v>
      </c>
      <c r="M4938">
        <v>0.35759350657463068</v>
      </c>
      <c r="N4938">
        <v>0</v>
      </c>
      <c r="O4938">
        <v>0</v>
      </c>
      <c r="P4938">
        <v>0</v>
      </c>
      <c r="Q4938">
        <v>9</v>
      </c>
    </row>
    <row r="4939" spans="1:17" x14ac:dyDescent="0.2">
      <c r="A4939" t="s">
        <v>4928</v>
      </c>
      <c r="B4939" s="3">
        <v>44134</v>
      </c>
      <c r="C4939" t="s">
        <v>14476</v>
      </c>
      <c r="D4939">
        <v>1.2827076949179171E-2</v>
      </c>
      <c r="E4939">
        <v>1.2827202677726751E-2</v>
      </c>
      <c r="F4939">
        <v>0.1794692724943161</v>
      </c>
      <c r="G4939">
        <v>1.28270136192441E-2</v>
      </c>
      <c r="H4939">
        <v>1.28270136192441E-2</v>
      </c>
      <c r="I4939">
        <v>0.51282471418380737</v>
      </c>
      <c r="J4939">
        <v>0.17943549156188959</v>
      </c>
      <c r="K4939">
        <v>1.28270136192441E-2</v>
      </c>
      <c r="L4939">
        <v>1.28270136192441E-2</v>
      </c>
      <c r="M4939">
        <v>1.28270136192441E-2</v>
      </c>
      <c r="N4939">
        <v>1.28270136192441E-2</v>
      </c>
      <c r="O4939">
        <v>1.28270136192441E-2</v>
      </c>
      <c r="P4939">
        <v>1.2827142141759401E-2</v>
      </c>
      <c r="Q4939">
        <v>5</v>
      </c>
    </row>
    <row r="4940" spans="1:17" x14ac:dyDescent="0.2">
      <c r="A4940" t="s">
        <v>4929</v>
      </c>
      <c r="B4940" s="3">
        <v>44134</v>
      </c>
      <c r="C4940" t="s">
        <v>14477</v>
      </c>
      <c r="D4940">
        <v>1.098876539617777E-2</v>
      </c>
      <c r="E4940">
        <v>1.098868530243635E-2</v>
      </c>
      <c r="F4940">
        <v>1.098865363746881E-2</v>
      </c>
      <c r="G4940">
        <v>1.098864432424307E-2</v>
      </c>
      <c r="H4940">
        <v>1.098879799246788E-2</v>
      </c>
      <c r="I4940">
        <v>1.0988672263920311E-2</v>
      </c>
      <c r="J4940">
        <v>0.43956267833709722</v>
      </c>
      <c r="K4940">
        <v>0.43956133723258972</v>
      </c>
      <c r="L4940">
        <v>1.098864432424307E-2</v>
      </c>
      <c r="M4940">
        <v>1.0988647118210791E-2</v>
      </c>
      <c r="N4940">
        <v>1.098880358040333E-2</v>
      </c>
      <c r="O4940">
        <v>1.0988861322402951E-2</v>
      </c>
      <c r="P4940">
        <v>1.0988825000822541E-2</v>
      </c>
      <c r="Q4940">
        <v>6</v>
      </c>
    </row>
    <row r="4941" spans="1:17" x14ac:dyDescent="0.2">
      <c r="A4941" t="s">
        <v>4930</v>
      </c>
      <c r="B4941" s="3">
        <v>44134</v>
      </c>
      <c r="C4941" t="s">
        <v>14478</v>
      </c>
      <c r="D4941">
        <v>0</v>
      </c>
      <c r="E4941">
        <v>0.30833509564399719</v>
      </c>
      <c r="F4941">
        <v>0</v>
      </c>
      <c r="G4941">
        <v>0.22024522721767431</v>
      </c>
      <c r="H4941">
        <v>0</v>
      </c>
      <c r="I4941">
        <v>0</v>
      </c>
      <c r="J4941">
        <v>0</v>
      </c>
      <c r="K4941">
        <v>0.13503037393093109</v>
      </c>
      <c r="L4941">
        <v>0</v>
      </c>
      <c r="M4941">
        <v>0.26715081930160522</v>
      </c>
      <c r="N4941">
        <v>0</v>
      </c>
      <c r="O4941">
        <v>0</v>
      </c>
      <c r="P4941">
        <v>0</v>
      </c>
      <c r="Q4941">
        <v>1</v>
      </c>
    </row>
    <row r="4942" spans="1:17" x14ac:dyDescent="0.2">
      <c r="A4942" t="s">
        <v>4931</v>
      </c>
      <c r="B4942" s="3">
        <v>44134</v>
      </c>
      <c r="C4942" t="s">
        <v>14479</v>
      </c>
      <c r="D4942">
        <v>0</v>
      </c>
      <c r="E4942">
        <v>0</v>
      </c>
      <c r="F4942">
        <v>0</v>
      </c>
      <c r="G4942">
        <v>0</v>
      </c>
      <c r="H4942">
        <v>0</v>
      </c>
      <c r="I4942">
        <v>0</v>
      </c>
      <c r="J4942">
        <v>0</v>
      </c>
      <c r="K4942">
        <v>0.26898142695426941</v>
      </c>
      <c r="L4942">
        <v>0.1207175776362419</v>
      </c>
      <c r="M4942">
        <v>0.45166385173797607</v>
      </c>
      <c r="N4942">
        <v>0.1008920073509216</v>
      </c>
      <c r="O4942">
        <v>0</v>
      </c>
      <c r="P4942">
        <v>0</v>
      </c>
      <c r="Q4942">
        <v>9</v>
      </c>
    </row>
    <row r="4943" spans="1:17" x14ac:dyDescent="0.2">
      <c r="A4943" t="s">
        <v>4932</v>
      </c>
      <c r="B4943" s="3">
        <v>44134</v>
      </c>
      <c r="C4943" t="s">
        <v>14480</v>
      </c>
      <c r="D4943">
        <v>1.098653767257929E-2</v>
      </c>
      <c r="E4943">
        <v>1.0986968874931341E-2</v>
      </c>
      <c r="F4943">
        <v>1.098657306283712E-2</v>
      </c>
      <c r="G4943">
        <v>0.34334054589271551</v>
      </c>
      <c r="H4943">
        <v>1.0986738838255411E-2</v>
      </c>
      <c r="I4943">
        <v>1.098677888512611E-2</v>
      </c>
      <c r="J4943">
        <v>1.0986534878611559E-2</v>
      </c>
      <c r="K4943">
        <v>0.25551193952560419</v>
      </c>
      <c r="L4943">
        <v>1.098655816167593E-2</v>
      </c>
      <c r="M4943">
        <v>0.29128077626228333</v>
      </c>
      <c r="N4943">
        <v>1.098668295890093E-2</v>
      </c>
      <c r="O4943">
        <v>1.098681706935167E-2</v>
      </c>
      <c r="P4943">
        <v>1.098657306283712E-2</v>
      </c>
      <c r="Q4943">
        <v>3</v>
      </c>
    </row>
    <row r="4944" spans="1:17" x14ac:dyDescent="0.2">
      <c r="A4944" t="s">
        <v>4933</v>
      </c>
      <c r="B4944" s="3">
        <v>44134</v>
      </c>
      <c r="C4944" t="s">
        <v>14481</v>
      </c>
      <c r="D4944">
        <v>0.38722220063209528</v>
      </c>
      <c r="E4944">
        <v>1.2826439924538141E-2</v>
      </c>
      <c r="F4944">
        <v>1.2826584279537199E-2</v>
      </c>
      <c r="G4944">
        <v>0.3051067590713501</v>
      </c>
      <c r="H4944">
        <v>1.2826448306441311E-2</v>
      </c>
      <c r="I4944">
        <v>1.2826439924538141E-2</v>
      </c>
      <c r="J4944">
        <v>1.2826439924538141E-2</v>
      </c>
      <c r="K4944">
        <v>1.2826439924538141E-2</v>
      </c>
      <c r="L4944">
        <v>1.2826439924538141E-2</v>
      </c>
      <c r="M4944">
        <v>1.28265181556344E-2</v>
      </c>
      <c r="N4944">
        <v>1.2826439924538141E-2</v>
      </c>
      <c r="O4944">
        <v>0.17940628528594971</v>
      </c>
      <c r="P4944">
        <v>1.2826556339859961E-2</v>
      </c>
      <c r="Q4944">
        <v>0</v>
      </c>
    </row>
    <row r="4945" spans="1:17" x14ac:dyDescent="0.2">
      <c r="A4945" t="s">
        <v>4934</v>
      </c>
      <c r="B4945" s="3">
        <v>44134</v>
      </c>
      <c r="C4945" t="s">
        <v>14482</v>
      </c>
      <c r="D4945">
        <v>0</v>
      </c>
      <c r="E4945">
        <v>0</v>
      </c>
      <c r="F4945">
        <v>0</v>
      </c>
      <c r="G4945">
        <v>0</v>
      </c>
      <c r="H4945">
        <v>0.25930634140968323</v>
      </c>
      <c r="I4945">
        <v>0</v>
      </c>
      <c r="J4945">
        <v>0.14468659460544589</v>
      </c>
      <c r="K4945">
        <v>0.49976643919944758</v>
      </c>
      <c r="L4945">
        <v>0</v>
      </c>
      <c r="M4945">
        <v>0</v>
      </c>
      <c r="N4945">
        <v>0</v>
      </c>
      <c r="O4945">
        <v>0</v>
      </c>
      <c r="P4945">
        <v>0</v>
      </c>
      <c r="Q4945">
        <v>7</v>
      </c>
    </row>
    <row r="4946" spans="1:17" x14ac:dyDescent="0.2">
      <c r="A4946" t="s">
        <v>4935</v>
      </c>
      <c r="B4946" s="3">
        <v>44134</v>
      </c>
      <c r="C4946" t="s">
        <v>14483</v>
      </c>
      <c r="D4946">
        <v>1.281245704740286E-2</v>
      </c>
      <c r="E4946">
        <v>1.281246170401573E-2</v>
      </c>
      <c r="F4946">
        <v>0.17938511073589319</v>
      </c>
      <c r="G4946">
        <v>1.281241327524185E-2</v>
      </c>
      <c r="H4946">
        <v>1.2812382541596889E-2</v>
      </c>
      <c r="I4946">
        <v>0.67967784404754639</v>
      </c>
      <c r="J4946">
        <v>1.281240489333868E-2</v>
      </c>
      <c r="K4946">
        <v>1.2812448665499691E-2</v>
      </c>
      <c r="L4946">
        <v>1.2812412343919281E-2</v>
      </c>
      <c r="M4946">
        <v>1.2812549248337749E-2</v>
      </c>
      <c r="N4946">
        <v>1.2812382541596889E-2</v>
      </c>
      <c r="O4946">
        <v>1.281271129846573E-2</v>
      </c>
      <c r="P4946">
        <v>1.2812382541596889E-2</v>
      </c>
      <c r="Q4946">
        <v>5</v>
      </c>
    </row>
    <row r="4947" spans="1:17" x14ac:dyDescent="0.2">
      <c r="A4947" t="s">
        <v>4936</v>
      </c>
      <c r="B4947" s="3">
        <v>44137</v>
      </c>
      <c r="C4947" t="s">
        <v>14484</v>
      </c>
      <c r="D4947">
        <v>1.282035745680332E-2</v>
      </c>
      <c r="E4947">
        <v>1.282035745680332E-2</v>
      </c>
      <c r="F4947">
        <v>0.17951092123985291</v>
      </c>
      <c r="G4947">
        <v>1.282036583870649E-2</v>
      </c>
      <c r="H4947">
        <v>1.282045803964138E-2</v>
      </c>
      <c r="I4947">
        <v>1.282035745680332E-2</v>
      </c>
      <c r="J4947">
        <v>1.282037328928709E-2</v>
      </c>
      <c r="K4947">
        <v>1.2820417061448101E-2</v>
      </c>
      <c r="L4947">
        <v>1.282035745680332E-2</v>
      </c>
      <c r="M4947">
        <v>0.1794419139623642</v>
      </c>
      <c r="N4947">
        <v>1.282035745680332E-2</v>
      </c>
      <c r="O4947">
        <v>1.282035745680332E-2</v>
      </c>
      <c r="P4947">
        <v>0.51284343004226685</v>
      </c>
      <c r="Q4947">
        <v>12</v>
      </c>
    </row>
    <row r="4948" spans="1:17" x14ac:dyDescent="0.2">
      <c r="A4948" t="s">
        <v>4937</v>
      </c>
      <c r="B4948" s="3">
        <v>44137</v>
      </c>
      <c r="C4948" t="s">
        <v>14485</v>
      </c>
      <c r="D4948">
        <v>0.10835451632738111</v>
      </c>
      <c r="E4948">
        <v>4.8484399914741523E-2</v>
      </c>
      <c r="F4948">
        <v>0</v>
      </c>
      <c r="G4948">
        <v>0</v>
      </c>
      <c r="H4948">
        <v>0.23045662045478821</v>
      </c>
      <c r="I4948">
        <v>4.0592368692159653E-2</v>
      </c>
      <c r="J4948">
        <v>0.1394099444150925</v>
      </c>
      <c r="K4948">
        <v>3.2782141119241708E-2</v>
      </c>
      <c r="L4948">
        <v>7.271159440279007E-2</v>
      </c>
      <c r="M4948">
        <v>3.6480877548456192E-2</v>
      </c>
      <c r="N4948">
        <v>0</v>
      </c>
      <c r="O4948">
        <v>6.0704454779624939E-2</v>
      </c>
      <c r="P4948">
        <v>0.2248920202255249</v>
      </c>
      <c r="Q4948">
        <v>4</v>
      </c>
    </row>
    <row r="4949" spans="1:17" x14ac:dyDescent="0.2">
      <c r="A4949" t="s">
        <v>4938</v>
      </c>
      <c r="B4949" s="3">
        <v>44137</v>
      </c>
      <c r="C4949" t="s">
        <v>14486</v>
      </c>
      <c r="D4949">
        <v>3.6952905356884003E-2</v>
      </c>
      <c r="E4949">
        <v>0</v>
      </c>
      <c r="F4949">
        <v>0</v>
      </c>
      <c r="G4949">
        <v>0.22232666611671451</v>
      </c>
      <c r="H4949">
        <v>0.24164620041847229</v>
      </c>
      <c r="I4949">
        <v>4.105265811085701E-2</v>
      </c>
      <c r="J4949">
        <v>0.1181912571191788</v>
      </c>
      <c r="K4949">
        <v>0</v>
      </c>
      <c r="L4949">
        <v>0</v>
      </c>
      <c r="M4949">
        <v>6.2623843550682068E-2</v>
      </c>
      <c r="N4949">
        <v>0</v>
      </c>
      <c r="O4949">
        <v>0.1371762603521347</v>
      </c>
      <c r="P4949">
        <v>0.12675586342811579</v>
      </c>
      <c r="Q4949">
        <v>4</v>
      </c>
    </row>
    <row r="4950" spans="1:17" x14ac:dyDescent="0.2">
      <c r="A4950" t="s">
        <v>4939</v>
      </c>
      <c r="B4950" s="3">
        <v>44137</v>
      </c>
      <c r="C4950" t="s">
        <v>14487</v>
      </c>
      <c r="D4950">
        <v>0</v>
      </c>
      <c r="E4950">
        <v>4.9000300467014313E-2</v>
      </c>
      <c r="F4950">
        <v>0.19891023635864261</v>
      </c>
      <c r="G4950">
        <v>0</v>
      </c>
      <c r="H4950">
        <v>0</v>
      </c>
      <c r="I4950">
        <v>0.13186679780483249</v>
      </c>
      <c r="J4950">
        <v>0.15395256876945501</v>
      </c>
      <c r="K4950">
        <v>0.2060675919055939</v>
      </c>
      <c r="L4950">
        <v>0</v>
      </c>
      <c r="M4950">
        <v>0.25003978610038757</v>
      </c>
      <c r="N4950">
        <v>0</v>
      </c>
      <c r="O4950">
        <v>0</v>
      </c>
      <c r="P4950">
        <v>0</v>
      </c>
      <c r="Q4950">
        <v>9</v>
      </c>
    </row>
    <row r="4951" spans="1:17" x14ac:dyDescent="0.2">
      <c r="A4951" t="s">
        <v>4940</v>
      </c>
      <c r="B4951" s="3">
        <v>44137</v>
      </c>
      <c r="C4951" t="s">
        <v>14488</v>
      </c>
      <c r="D4951">
        <v>0</v>
      </c>
      <c r="E4951">
        <v>0</v>
      </c>
      <c r="F4951">
        <v>0.30782532691955572</v>
      </c>
      <c r="G4951">
        <v>0</v>
      </c>
      <c r="H4951">
        <v>0</v>
      </c>
      <c r="I4951">
        <v>0.16523794829845431</v>
      </c>
      <c r="J4951">
        <v>0</v>
      </c>
      <c r="K4951">
        <v>0</v>
      </c>
      <c r="L4951">
        <v>0</v>
      </c>
      <c r="M4951">
        <v>0.14538843929767609</v>
      </c>
      <c r="N4951">
        <v>0</v>
      </c>
      <c r="O4951">
        <v>0.21248416602611539</v>
      </c>
      <c r="P4951">
        <v>0.10750427842140201</v>
      </c>
      <c r="Q4951">
        <v>2</v>
      </c>
    </row>
    <row r="4952" spans="1:17" x14ac:dyDescent="0.2">
      <c r="A4952" t="s">
        <v>4941</v>
      </c>
      <c r="B4952" s="3">
        <v>44138</v>
      </c>
      <c r="C4952" t="s">
        <v>14489</v>
      </c>
      <c r="D4952">
        <v>0.15013834834098819</v>
      </c>
      <c r="E4952">
        <v>0</v>
      </c>
      <c r="F4952">
        <v>0.21907660365104681</v>
      </c>
      <c r="G4952">
        <v>0</v>
      </c>
      <c r="H4952">
        <v>0</v>
      </c>
      <c r="I4952">
        <v>0</v>
      </c>
      <c r="J4952">
        <v>0</v>
      </c>
      <c r="K4952">
        <v>0</v>
      </c>
      <c r="L4952">
        <v>0</v>
      </c>
      <c r="M4952">
        <v>0</v>
      </c>
      <c r="N4952">
        <v>0</v>
      </c>
      <c r="O4952">
        <v>0.22262988984584811</v>
      </c>
      <c r="P4952">
        <v>0.33891308307647711</v>
      </c>
      <c r="Q4952">
        <v>12</v>
      </c>
    </row>
    <row r="4953" spans="1:17" x14ac:dyDescent="0.2">
      <c r="A4953" t="s">
        <v>4942</v>
      </c>
      <c r="B4953" s="3">
        <v>44138</v>
      </c>
      <c r="C4953" t="s">
        <v>14490</v>
      </c>
      <c r="D4953">
        <v>1.282057911157608E-2</v>
      </c>
      <c r="E4953">
        <v>1.282053627073765E-2</v>
      </c>
      <c r="F4953">
        <v>1.2820590287446979E-2</v>
      </c>
      <c r="G4953">
        <v>1.282060332596302E-2</v>
      </c>
      <c r="H4953">
        <v>1.282053627073765E-2</v>
      </c>
      <c r="I4953">
        <v>1.282053627073765E-2</v>
      </c>
      <c r="J4953">
        <v>1.282053627073765E-2</v>
      </c>
      <c r="K4953">
        <v>0.34614589810371399</v>
      </c>
      <c r="L4953">
        <v>1.28206517547369E-2</v>
      </c>
      <c r="M4953">
        <v>1.2820755131542679E-2</v>
      </c>
      <c r="N4953">
        <v>1.2820602394640449E-2</v>
      </c>
      <c r="O4953">
        <v>0.51282745599746704</v>
      </c>
      <c r="P4953">
        <v>1.28207141533494E-2</v>
      </c>
      <c r="Q4953">
        <v>11</v>
      </c>
    </row>
    <row r="4954" spans="1:17" x14ac:dyDescent="0.2">
      <c r="A4954" t="s">
        <v>4943</v>
      </c>
      <c r="B4954" s="3">
        <v>44138</v>
      </c>
      <c r="C4954" t="s">
        <v>14491</v>
      </c>
      <c r="D4954">
        <v>0</v>
      </c>
      <c r="E4954">
        <v>3.8429461419582367E-2</v>
      </c>
      <c r="F4954">
        <v>3.5987898707389832E-2</v>
      </c>
      <c r="G4954">
        <v>0.1058771088719368</v>
      </c>
      <c r="H4954">
        <v>0</v>
      </c>
      <c r="I4954">
        <v>0</v>
      </c>
      <c r="J4954">
        <v>0.15868432819843289</v>
      </c>
      <c r="K4954">
        <v>8.7063819169998169E-2</v>
      </c>
      <c r="L4954">
        <v>0</v>
      </c>
      <c r="M4954">
        <v>0</v>
      </c>
      <c r="N4954">
        <v>0</v>
      </c>
      <c r="O4954">
        <v>0</v>
      </c>
      <c r="P4954">
        <v>0.55657905340194702</v>
      </c>
      <c r="Q4954">
        <v>12</v>
      </c>
    </row>
    <row r="4955" spans="1:17" x14ac:dyDescent="0.2">
      <c r="A4955" t="s">
        <v>4944</v>
      </c>
      <c r="B4955" s="3">
        <v>44138</v>
      </c>
      <c r="C4955" t="s">
        <v>14492</v>
      </c>
      <c r="D4955">
        <v>0</v>
      </c>
      <c r="E4955">
        <v>0</v>
      </c>
      <c r="F4955">
        <v>8.4674835205078125E-2</v>
      </c>
      <c r="G4955">
        <v>0</v>
      </c>
      <c r="H4955">
        <v>0</v>
      </c>
      <c r="I4955">
        <v>3.3177595585584641E-2</v>
      </c>
      <c r="J4955">
        <v>0.2025054544210434</v>
      </c>
      <c r="K4955">
        <v>0</v>
      </c>
      <c r="L4955">
        <v>0.1705399006605148</v>
      </c>
      <c r="M4955">
        <v>0.1008748635649681</v>
      </c>
      <c r="N4955">
        <v>6.6747501492500305E-2</v>
      </c>
      <c r="O4955">
        <v>4.3497275561094277E-2</v>
      </c>
      <c r="P4955">
        <v>0.28882205486297607</v>
      </c>
      <c r="Q4955">
        <v>12</v>
      </c>
    </row>
    <row r="4956" spans="1:17" x14ac:dyDescent="0.2">
      <c r="A4956" t="s">
        <v>4945</v>
      </c>
      <c r="B4956" s="3">
        <v>44138</v>
      </c>
      <c r="C4956" t="s">
        <v>14493</v>
      </c>
      <c r="D4956">
        <v>2.140196226537228E-2</v>
      </c>
      <c r="E4956">
        <v>2.6427861303091049E-2</v>
      </c>
      <c r="F4956">
        <v>7.1945697069168091E-2</v>
      </c>
      <c r="G4956">
        <v>2.4606494233012199E-2</v>
      </c>
      <c r="H4956">
        <v>0</v>
      </c>
      <c r="I4956">
        <v>0.22481235861778259</v>
      </c>
      <c r="J4956">
        <v>0</v>
      </c>
      <c r="K4956">
        <v>9.6034608781337738E-2</v>
      </c>
      <c r="L4956">
        <v>4.8877742141485207E-2</v>
      </c>
      <c r="M4956">
        <v>0.17197173833847049</v>
      </c>
      <c r="N4956">
        <v>0</v>
      </c>
      <c r="O4956">
        <v>0.26113447546958918</v>
      </c>
      <c r="P4956">
        <v>4.8506412655115128E-2</v>
      </c>
      <c r="Q4956">
        <v>11</v>
      </c>
    </row>
    <row r="4957" spans="1:17" x14ac:dyDescent="0.2">
      <c r="A4957" t="s">
        <v>4946</v>
      </c>
      <c r="B4957" s="3">
        <v>44138</v>
      </c>
      <c r="C4957" t="s">
        <v>14494</v>
      </c>
      <c r="D4957">
        <v>7.7625498175621033E-2</v>
      </c>
      <c r="E4957">
        <v>0</v>
      </c>
      <c r="F4957">
        <v>8.0067351460456848E-2</v>
      </c>
      <c r="G4957">
        <v>5.9478316456079483E-2</v>
      </c>
      <c r="H4957">
        <v>0.12663833796978</v>
      </c>
      <c r="I4957">
        <v>8.691483736038208E-2</v>
      </c>
      <c r="J4957">
        <v>0.28583580255508417</v>
      </c>
      <c r="K4957">
        <v>0</v>
      </c>
      <c r="L4957">
        <v>0.1255524754524231</v>
      </c>
      <c r="M4957">
        <v>0</v>
      </c>
      <c r="N4957">
        <v>0.14850674569606781</v>
      </c>
      <c r="O4957">
        <v>0</v>
      </c>
      <c r="P4957">
        <v>0</v>
      </c>
      <c r="Q4957">
        <v>6</v>
      </c>
    </row>
    <row r="4958" spans="1:17" x14ac:dyDescent="0.2">
      <c r="A4958" t="s">
        <v>4947</v>
      </c>
      <c r="B4958" s="3">
        <v>44138</v>
      </c>
      <c r="C4958" t="s">
        <v>14495</v>
      </c>
      <c r="D4958">
        <v>0</v>
      </c>
      <c r="E4958">
        <v>0</v>
      </c>
      <c r="F4958">
        <v>0</v>
      </c>
      <c r="G4958">
        <v>0</v>
      </c>
      <c r="H4958">
        <v>0</v>
      </c>
      <c r="I4958">
        <v>0</v>
      </c>
      <c r="J4958">
        <v>0</v>
      </c>
      <c r="K4958">
        <v>0.42202967405319208</v>
      </c>
      <c r="L4958">
        <v>0</v>
      </c>
      <c r="M4958">
        <v>0</v>
      </c>
      <c r="N4958">
        <v>0.50104111433029175</v>
      </c>
      <c r="O4958">
        <v>0</v>
      </c>
      <c r="P4958">
        <v>0</v>
      </c>
      <c r="Q4958">
        <v>10</v>
      </c>
    </row>
    <row r="4959" spans="1:17" x14ac:dyDescent="0.2">
      <c r="A4959" t="s">
        <v>4948</v>
      </c>
      <c r="B4959" s="3">
        <v>44138</v>
      </c>
      <c r="C4959" t="s">
        <v>14496</v>
      </c>
      <c r="D4959">
        <v>0</v>
      </c>
      <c r="E4959">
        <v>0</v>
      </c>
      <c r="F4959">
        <v>0</v>
      </c>
      <c r="G4959">
        <v>0</v>
      </c>
      <c r="H4959">
        <v>0</v>
      </c>
      <c r="I4959">
        <v>0</v>
      </c>
      <c r="J4959">
        <v>0</v>
      </c>
      <c r="K4959">
        <v>0.1599911451339722</v>
      </c>
      <c r="L4959">
        <v>0</v>
      </c>
      <c r="M4959">
        <v>0</v>
      </c>
      <c r="N4959">
        <v>0.73421138525009155</v>
      </c>
      <c r="O4959">
        <v>0</v>
      </c>
      <c r="P4959">
        <v>0</v>
      </c>
      <c r="Q4959">
        <v>10</v>
      </c>
    </row>
    <row r="4960" spans="1:17" x14ac:dyDescent="0.2">
      <c r="A4960" t="s">
        <v>4949</v>
      </c>
      <c r="B4960" s="3">
        <v>44138</v>
      </c>
      <c r="C4960" t="s">
        <v>14497</v>
      </c>
      <c r="D4960">
        <v>0.28442099690437322</v>
      </c>
      <c r="E4960">
        <v>0</v>
      </c>
      <c r="F4960">
        <v>0</v>
      </c>
      <c r="G4960">
        <v>0.12721014022827151</v>
      </c>
      <c r="H4960">
        <v>0</v>
      </c>
      <c r="I4960">
        <v>0</v>
      </c>
      <c r="J4960">
        <v>0</v>
      </c>
      <c r="K4960">
        <v>0</v>
      </c>
      <c r="L4960">
        <v>9.7736448049545288E-2</v>
      </c>
      <c r="M4960">
        <v>0</v>
      </c>
      <c r="N4960">
        <v>0.33680406212806702</v>
      </c>
      <c r="O4960">
        <v>9.7852930426597595E-2</v>
      </c>
      <c r="P4960">
        <v>0</v>
      </c>
      <c r="Q4960">
        <v>10</v>
      </c>
    </row>
    <row r="4961" spans="1:17" x14ac:dyDescent="0.2">
      <c r="A4961" t="s">
        <v>4950</v>
      </c>
      <c r="B4961" s="3">
        <v>44138</v>
      </c>
      <c r="C4961" t="s">
        <v>14498</v>
      </c>
      <c r="D4961">
        <v>0.13455395400524139</v>
      </c>
      <c r="E4961">
        <v>0</v>
      </c>
      <c r="F4961">
        <v>0</v>
      </c>
      <c r="G4961">
        <v>0</v>
      </c>
      <c r="H4961">
        <v>0</v>
      </c>
      <c r="I4961">
        <v>0</v>
      </c>
      <c r="J4961">
        <v>0</v>
      </c>
      <c r="K4961">
        <v>0.28518387675285339</v>
      </c>
      <c r="L4961">
        <v>0</v>
      </c>
      <c r="M4961">
        <v>0</v>
      </c>
      <c r="N4961">
        <v>0.4840901792049408</v>
      </c>
      <c r="O4961">
        <v>0</v>
      </c>
      <c r="P4961">
        <v>0</v>
      </c>
      <c r="Q4961">
        <v>10</v>
      </c>
    </row>
    <row r="4962" spans="1:17" x14ac:dyDescent="0.2">
      <c r="A4962" t="s">
        <v>4951</v>
      </c>
      <c r="B4962" s="3">
        <v>44138</v>
      </c>
      <c r="C4962" t="s">
        <v>14499</v>
      </c>
      <c r="D4962">
        <v>0</v>
      </c>
      <c r="E4962">
        <v>0</v>
      </c>
      <c r="F4962">
        <v>0</v>
      </c>
      <c r="G4962">
        <v>0</v>
      </c>
      <c r="H4962">
        <v>0</v>
      </c>
      <c r="I4962">
        <v>9.7739607095718384E-2</v>
      </c>
      <c r="J4962">
        <v>0</v>
      </c>
      <c r="K4962">
        <v>0.37911802530288702</v>
      </c>
      <c r="L4962">
        <v>9.7834594547748566E-2</v>
      </c>
      <c r="M4962">
        <v>0</v>
      </c>
      <c r="N4962">
        <v>0.26368197798728937</v>
      </c>
      <c r="O4962">
        <v>0</v>
      </c>
      <c r="P4962">
        <v>0.1056491807103157</v>
      </c>
      <c r="Q4962">
        <v>7</v>
      </c>
    </row>
    <row r="4963" spans="1:17" x14ac:dyDescent="0.2">
      <c r="A4963" t="s">
        <v>4952</v>
      </c>
      <c r="B4963" s="3">
        <v>44138</v>
      </c>
      <c r="C4963" t="s">
        <v>14500</v>
      </c>
      <c r="D4963">
        <v>0</v>
      </c>
      <c r="E4963">
        <v>0</v>
      </c>
      <c r="F4963">
        <v>0</v>
      </c>
      <c r="G4963">
        <v>7.6856121420860291E-2</v>
      </c>
      <c r="H4963">
        <v>0</v>
      </c>
      <c r="I4963">
        <v>0</v>
      </c>
      <c r="J4963">
        <v>0</v>
      </c>
      <c r="K4963">
        <v>0.106824703514576</v>
      </c>
      <c r="L4963">
        <v>0</v>
      </c>
      <c r="M4963">
        <v>9.8154835402965546E-2</v>
      </c>
      <c r="N4963">
        <v>0.66873663663864136</v>
      </c>
      <c r="O4963">
        <v>0</v>
      </c>
      <c r="P4963">
        <v>0</v>
      </c>
      <c r="Q4963">
        <v>10</v>
      </c>
    </row>
    <row r="4964" spans="1:17" x14ac:dyDescent="0.2">
      <c r="A4964" t="s">
        <v>4953</v>
      </c>
      <c r="B4964" s="3">
        <v>44138</v>
      </c>
      <c r="C4964" t="s">
        <v>14501</v>
      </c>
      <c r="D4964">
        <v>0</v>
      </c>
      <c r="E4964">
        <v>0</v>
      </c>
      <c r="F4964">
        <v>0</v>
      </c>
      <c r="G4964">
        <v>0</v>
      </c>
      <c r="H4964">
        <v>0</v>
      </c>
      <c r="I4964">
        <v>0</v>
      </c>
      <c r="J4964">
        <v>0.30107760429382319</v>
      </c>
      <c r="K4964">
        <v>0.12041753530502319</v>
      </c>
      <c r="L4964">
        <v>0</v>
      </c>
      <c r="M4964">
        <v>0</v>
      </c>
      <c r="N4964">
        <v>0.50857722759246826</v>
      </c>
      <c r="O4964">
        <v>0</v>
      </c>
      <c r="P4964">
        <v>0</v>
      </c>
      <c r="Q4964">
        <v>10</v>
      </c>
    </row>
    <row r="4965" spans="1:17" x14ac:dyDescent="0.2">
      <c r="A4965" t="s">
        <v>4954</v>
      </c>
      <c r="B4965" s="3">
        <v>44138</v>
      </c>
      <c r="C4965" t="s">
        <v>14502</v>
      </c>
      <c r="D4965">
        <v>0</v>
      </c>
      <c r="E4965">
        <v>0</v>
      </c>
      <c r="F4965">
        <v>0</v>
      </c>
      <c r="G4965">
        <v>0</v>
      </c>
      <c r="H4965">
        <v>0</v>
      </c>
      <c r="I4965">
        <v>0.11968535184860229</v>
      </c>
      <c r="J4965">
        <v>0.15756215155124659</v>
      </c>
      <c r="K4965">
        <v>0.34905996918678278</v>
      </c>
      <c r="L4965">
        <v>0</v>
      </c>
      <c r="M4965">
        <v>0</v>
      </c>
      <c r="N4965">
        <v>0</v>
      </c>
      <c r="O4965">
        <v>0.1443745344877243</v>
      </c>
      <c r="P4965">
        <v>0.16089944541454321</v>
      </c>
      <c r="Q4965">
        <v>7</v>
      </c>
    </row>
    <row r="4966" spans="1:17" x14ac:dyDescent="0.2">
      <c r="A4966" t="s">
        <v>4955</v>
      </c>
      <c r="B4966" s="3">
        <v>44138</v>
      </c>
      <c r="C4966" t="s">
        <v>14503</v>
      </c>
      <c r="D4966">
        <v>0</v>
      </c>
      <c r="E4966">
        <v>0</v>
      </c>
      <c r="F4966">
        <v>0</v>
      </c>
      <c r="G4966">
        <v>0</v>
      </c>
      <c r="H4966">
        <v>0</v>
      </c>
      <c r="I4966">
        <v>0</v>
      </c>
      <c r="J4966">
        <v>0</v>
      </c>
      <c r="K4966">
        <v>0</v>
      </c>
      <c r="L4966">
        <v>0</v>
      </c>
      <c r="M4966">
        <v>0</v>
      </c>
      <c r="N4966">
        <v>0.76003974676132202</v>
      </c>
      <c r="O4966">
        <v>0</v>
      </c>
      <c r="P4966">
        <v>0.145978182554245</v>
      </c>
      <c r="Q4966">
        <v>10</v>
      </c>
    </row>
    <row r="4967" spans="1:17" x14ac:dyDescent="0.2">
      <c r="A4967" t="s">
        <v>4956</v>
      </c>
      <c r="B4967" s="3">
        <v>44138</v>
      </c>
      <c r="C4967" t="s">
        <v>14504</v>
      </c>
      <c r="D4967">
        <v>0</v>
      </c>
      <c r="E4967">
        <v>0</v>
      </c>
      <c r="F4967">
        <v>0</v>
      </c>
      <c r="G4967">
        <v>0.19454421103000641</v>
      </c>
      <c r="H4967">
        <v>0</v>
      </c>
      <c r="I4967">
        <v>0</v>
      </c>
      <c r="J4967">
        <v>0</v>
      </c>
      <c r="K4967">
        <v>0</v>
      </c>
      <c r="L4967">
        <v>0</v>
      </c>
      <c r="M4967">
        <v>0</v>
      </c>
      <c r="N4967">
        <v>0.24828784167766571</v>
      </c>
      <c r="O4967">
        <v>0</v>
      </c>
      <c r="P4967">
        <v>0.47167292237281799</v>
      </c>
      <c r="Q4967">
        <v>12</v>
      </c>
    </row>
    <row r="4968" spans="1:17" x14ac:dyDescent="0.2">
      <c r="A4968" t="s">
        <v>4957</v>
      </c>
      <c r="B4968" s="3">
        <v>44138</v>
      </c>
      <c r="C4968" t="s">
        <v>14505</v>
      </c>
      <c r="D4968">
        <v>1.0982483625411991E-2</v>
      </c>
      <c r="E4968">
        <v>1.0982483625411991E-2</v>
      </c>
      <c r="F4968">
        <v>1.0982483625411991E-2</v>
      </c>
      <c r="G4968">
        <v>1.0982781648635861E-2</v>
      </c>
      <c r="H4968">
        <v>1.0982773266732689E-2</v>
      </c>
      <c r="I4968">
        <v>0.29641944169998169</v>
      </c>
      <c r="J4968">
        <v>1.09825013205409E-2</v>
      </c>
      <c r="K4968">
        <v>1.0982483625411991E-2</v>
      </c>
      <c r="L4968">
        <v>1.0982806794345381E-2</v>
      </c>
      <c r="M4968">
        <v>1.098277233541012E-2</v>
      </c>
      <c r="N4968">
        <v>0.582771897315979</v>
      </c>
      <c r="O4968">
        <v>1.098248548805714E-2</v>
      </c>
      <c r="P4968">
        <v>1.098266709595919E-2</v>
      </c>
      <c r="Q4968">
        <v>10</v>
      </c>
    </row>
    <row r="4969" spans="1:17" x14ac:dyDescent="0.2">
      <c r="A4969" t="s">
        <v>4958</v>
      </c>
      <c r="B4969" s="3">
        <v>44138</v>
      </c>
      <c r="C4969" t="s">
        <v>14506</v>
      </c>
      <c r="D4969">
        <v>0.16354602575302121</v>
      </c>
      <c r="E4969">
        <v>7.1718044579029083E-2</v>
      </c>
      <c r="F4969">
        <v>0</v>
      </c>
      <c r="G4969">
        <v>0</v>
      </c>
      <c r="H4969">
        <v>0</v>
      </c>
      <c r="I4969">
        <v>0</v>
      </c>
      <c r="J4969">
        <v>6.7361712455749512E-2</v>
      </c>
      <c r="K4969">
        <v>0.120630718767643</v>
      </c>
      <c r="L4969">
        <v>0</v>
      </c>
      <c r="M4969">
        <v>0</v>
      </c>
      <c r="N4969">
        <v>0.47872826457023621</v>
      </c>
      <c r="O4969">
        <v>0</v>
      </c>
      <c r="P4969">
        <v>6.21165931224823E-2</v>
      </c>
      <c r="Q4969">
        <v>10</v>
      </c>
    </row>
    <row r="4970" spans="1:17" x14ac:dyDescent="0.2">
      <c r="A4970" t="s">
        <v>4959</v>
      </c>
      <c r="B4970" s="3">
        <v>44138</v>
      </c>
      <c r="C4970" t="s">
        <v>14507</v>
      </c>
      <c r="D4970">
        <v>0</v>
      </c>
      <c r="E4970">
        <v>0</v>
      </c>
      <c r="F4970">
        <v>0</v>
      </c>
      <c r="G4970">
        <v>0</v>
      </c>
      <c r="H4970">
        <v>0</v>
      </c>
      <c r="I4970">
        <v>0</v>
      </c>
      <c r="J4970">
        <v>0.2633441686630249</v>
      </c>
      <c r="K4970">
        <v>0.17749232053756711</v>
      </c>
      <c r="L4970">
        <v>0</v>
      </c>
      <c r="M4970">
        <v>0</v>
      </c>
      <c r="N4970">
        <v>0.33816665410995478</v>
      </c>
      <c r="O4970">
        <v>0.1344399303197861</v>
      </c>
      <c r="P4970">
        <v>0</v>
      </c>
      <c r="Q4970">
        <v>10</v>
      </c>
    </row>
    <row r="4971" spans="1:17" x14ac:dyDescent="0.2">
      <c r="A4971" t="s">
        <v>4960</v>
      </c>
      <c r="B4971" s="3">
        <v>44138</v>
      </c>
      <c r="C4971" t="s">
        <v>14508</v>
      </c>
      <c r="D4971">
        <v>1.0989458300173279E-2</v>
      </c>
      <c r="E4971">
        <v>1.098942942917347E-2</v>
      </c>
      <c r="F4971">
        <v>1.098942942917347E-2</v>
      </c>
      <c r="G4971">
        <v>1.0989447124302391E-2</v>
      </c>
      <c r="H4971">
        <v>1.098942942917347E-2</v>
      </c>
      <c r="I4971">
        <v>1.098942942917347E-2</v>
      </c>
      <c r="J4971">
        <v>1.0989430360496041E-2</v>
      </c>
      <c r="K4971">
        <v>1.098945643752813E-2</v>
      </c>
      <c r="L4971">
        <v>1.098944433033466E-2</v>
      </c>
      <c r="M4971">
        <v>1.098942942917347E-2</v>
      </c>
      <c r="N4971">
        <v>0.69207966327667236</v>
      </c>
      <c r="O4971">
        <v>0.1870364993810654</v>
      </c>
      <c r="P4971">
        <v>1.0989431291818621E-2</v>
      </c>
      <c r="Q4971">
        <v>10</v>
      </c>
    </row>
    <row r="4972" spans="1:17" x14ac:dyDescent="0.2">
      <c r="A4972" t="s">
        <v>4961</v>
      </c>
      <c r="B4972" s="3">
        <v>44138</v>
      </c>
      <c r="C4972" t="s">
        <v>14509</v>
      </c>
      <c r="D4972">
        <v>0</v>
      </c>
      <c r="E4972">
        <v>0</v>
      </c>
      <c r="F4972">
        <v>0</v>
      </c>
      <c r="G4972">
        <v>0</v>
      </c>
      <c r="H4972">
        <v>0</v>
      </c>
      <c r="I4972">
        <v>0</v>
      </c>
      <c r="J4972">
        <v>0</v>
      </c>
      <c r="K4972">
        <v>0</v>
      </c>
      <c r="L4972">
        <v>0</v>
      </c>
      <c r="M4972">
        <v>0</v>
      </c>
      <c r="N4972">
        <v>0.78401577472686768</v>
      </c>
      <c r="O4972">
        <v>0.1313919872045517</v>
      </c>
      <c r="P4972">
        <v>0</v>
      </c>
      <c r="Q4972">
        <v>10</v>
      </c>
    </row>
    <row r="4973" spans="1:17" x14ac:dyDescent="0.2">
      <c r="A4973" t="s">
        <v>4962</v>
      </c>
      <c r="B4973" s="3">
        <v>44138</v>
      </c>
      <c r="C4973" t="s">
        <v>14510</v>
      </c>
      <c r="D4973">
        <v>1.538065727800131E-2</v>
      </c>
      <c r="E4973">
        <v>1.538057252764702E-2</v>
      </c>
      <c r="F4973">
        <v>1.538052316755056E-2</v>
      </c>
      <c r="G4973">
        <v>0.81543272733688354</v>
      </c>
      <c r="H4973">
        <v>1.5380526892840861E-2</v>
      </c>
      <c r="I4973">
        <v>1.538054458796978E-2</v>
      </c>
      <c r="J4973">
        <v>1.538052782416344E-2</v>
      </c>
      <c r="K4973">
        <v>1.53807308524847E-2</v>
      </c>
      <c r="L4973">
        <v>1.5380592085421091E-2</v>
      </c>
      <c r="M4973">
        <v>1.5380562283098699E-2</v>
      </c>
      <c r="N4973">
        <v>1.5380787663161749E-2</v>
      </c>
      <c r="O4973">
        <v>1.538073364645243E-2</v>
      </c>
      <c r="P4973">
        <v>1.5380550175905229E-2</v>
      </c>
      <c r="Q4973">
        <v>3</v>
      </c>
    </row>
    <row r="4974" spans="1:17" x14ac:dyDescent="0.2">
      <c r="A4974" t="s">
        <v>4963</v>
      </c>
      <c r="B4974" s="3">
        <v>44138</v>
      </c>
      <c r="C4974" t="s">
        <v>14511</v>
      </c>
      <c r="D4974">
        <v>0</v>
      </c>
      <c r="E4974">
        <v>0.1210247501730919</v>
      </c>
      <c r="F4974">
        <v>0</v>
      </c>
      <c r="G4974">
        <v>0.17507933080196381</v>
      </c>
      <c r="H4974">
        <v>0.1950145214796066</v>
      </c>
      <c r="I4974">
        <v>0</v>
      </c>
      <c r="J4974">
        <v>0</v>
      </c>
      <c r="K4974">
        <v>0</v>
      </c>
      <c r="L4974">
        <v>0</v>
      </c>
      <c r="M4974">
        <v>0</v>
      </c>
      <c r="N4974">
        <v>0.43962246179580688</v>
      </c>
      <c r="O4974">
        <v>0</v>
      </c>
      <c r="P4974">
        <v>0</v>
      </c>
      <c r="Q4974">
        <v>10</v>
      </c>
    </row>
    <row r="4975" spans="1:17" x14ac:dyDescent="0.2">
      <c r="A4975" t="s">
        <v>4964</v>
      </c>
      <c r="B4975" s="3">
        <v>44138</v>
      </c>
      <c r="C4975" t="s">
        <v>14512</v>
      </c>
      <c r="D4975">
        <v>1.281658746302128E-2</v>
      </c>
      <c r="E4975">
        <v>1.281658746302128E-2</v>
      </c>
      <c r="F4975">
        <v>1.281663589179516E-2</v>
      </c>
      <c r="G4975">
        <v>1.281658746302128E-2</v>
      </c>
      <c r="H4975">
        <v>1.281658746302128E-2</v>
      </c>
      <c r="I4975">
        <v>1.281667593866587E-2</v>
      </c>
      <c r="J4975">
        <v>1.2817037291824819E-2</v>
      </c>
      <c r="K4975">
        <v>1.2817150913178921E-2</v>
      </c>
      <c r="L4975">
        <v>1.281843334436417E-2</v>
      </c>
      <c r="M4975">
        <v>1.281708013266325E-2</v>
      </c>
      <c r="N4975">
        <v>0.84619742631912231</v>
      </c>
      <c r="O4975">
        <v>1.281658746302128E-2</v>
      </c>
      <c r="P4975">
        <v>1.281658746302128E-2</v>
      </c>
      <c r="Q4975">
        <v>10</v>
      </c>
    </row>
    <row r="4976" spans="1:17" x14ac:dyDescent="0.2">
      <c r="A4976" t="s">
        <v>4965</v>
      </c>
      <c r="B4976" s="3">
        <v>44138</v>
      </c>
      <c r="C4976" t="s">
        <v>14513</v>
      </c>
      <c r="D4976">
        <v>0</v>
      </c>
      <c r="E4976">
        <v>0</v>
      </c>
      <c r="F4976">
        <v>0</v>
      </c>
      <c r="G4976">
        <v>0</v>
      </c>
      <c r="H4976">
        <v>0.1364320516586304</v>
      </c>
      <c r="I4976">
        <v>0</v>
      </c>
      <c r="J4976">
        <v>0</v>
      </c>
      <c r="K4976">
        <v>0.52719563245773315</v>
      </c>
      <c r="L4976">
        <v>0</v>
      </c>
      <c r="M4976">
        <v>0</v>
      </c>
      <c r="N4976">
        <v>0.25089550018310552</v>
      </c>
      <c r="O4976">
        <v>0</v>
      </c>
      <c r="P4976">
        <v>0</v>
      </c>
      <c r="Q4976">
        <v>7</v>
      </c>
    </row>
    <row r="4977" spans="1:17" x14ac:dyDescent="0.2">
      <c r="A4977" t="s">
        <v>4966</v>
      </c>
      <c r="B4977" s="3">
        <v>44138</v>
      </c>
      <c r="C4977" t="s">
        <v>14514</v>
      </c>
      <c r="D4977">
        <v>0.14897775650024411</v>
      </c>
      <c r="E4977">
        <v>0</v>
      </c>
      <c r="F4977">
        <v>0</v>
      </c>
      <c r="G4977">
        <v>8.3399377763271332E-2</v>
      </c>
      <c r="H4977">
        <v>9.3562111258506775E-2</v>
      </c>
      <c r="I4977">
        <v>0</v>
      </c>
      <c r="J4977">
        <v>0</v>
      </c>
      <c r="K4977">
        <v>9.0977571904659271E-2</v>
      </c>
      <c r="L4977">
        <v>0</v>
      </c>
      <c r="M4977">
        <v>0</v>
      </c>
      <c r="N4977">
        <v>0.53567928075790405</v>
      </c>
      <c r="O4977">
        <v>0</v>
      </c>
      <c r="P4977">
        <v>0</v>
      </c>
      <c r="Q4977">
        <v>10</v>
      </c>
    </row>
    <row r="4978" spans="1:17" x14ac:dyDescent="0.2">
      <c r="A4978" t="s">
        <v>4967</v>
      </c>
      <c r="B4978" s="3">
        <v>44138</v>
      </c>
      <c r="C4978" t="s">
        <v>14515</v>
      </c>
      <c r="D4978">
        <v>0.25951129198074341</v>
      </c>
      <c r="E4978">
        <v>0</v>
      </c>
      <c r="F4978">
        <v>0</v>
      </c>
      <c r="G4978">
        <v>0</v>
      </c>
      <c r="H4978">
        <v>0</v>
      </c>
      <c r="I4978">
        <v>0</v>
      </c>
      <c r="J4978">
        <v>0</v>
      </c>
      <c r="K4978">
        <v>0</v>
      </c>
      <c r="L4978">
        <v>0</v>
      </c>
      <c r="M4978">
        <v>0</v>
      </c>
      <c r="N4978">
        <v>0.45504379272460938</v>
      </c>
      <c r="O4978">
        <v>0</v>
      </c>
      <c r="P4978">
        <v>0.18925650417804721</v>
      </c>
      <c r="Q4978">
        <v>10</v>
      </c>
    </row>
    <row r="4979" spans="1:17" x14ac:dyDescent="0.2">
      <c r="A4979" t="s">
        <v>4968</v>
      </c>
      <c r="B4979" s="3">
        <v>44138</v>
      </c>
      <c r="C4979" t="s">
        <v>14516</v>
      </c>
      <c r="D4979">
        <v>0</v>
      </c>
      <c r="E4979">
        <v>0</v>
      </c>
      <c r="F4979">
        <v>0</v>
      </c>
      <c r="G4979">
        <v>0</v>
      </c>
      <c r="H4979">
        <v>0.26538094878196722</v>
      </c>
      <c r="I4979">
        <v>0</v>
      </c>
      <c r="J4979">
        <v>0</v>
      </c>
      <c r="K4979">
        <v>0.16112031042575839</v>
      </c>
      <c r="L4979">
        <v>0</v>
      </c>
      <c r="M4979">
        <v>0</v>
      </c>
      <c r="N4979">
        <v>0.52221643924713135</v>
      </c>
      <c r="O4979">
        <v>0</v>
      </c>
      <c r="P4979">
        <v>0</v>
      </c>
      <c r="Q4979">
        <v>10</v>
      </c>
    </row>
    <row r="4980" spans="1:17" x14ac:dyDescent="0.2">
      <c r="A4980" t="s">
        <v>4969</v>
      </c>
      <c r="B4980" s="3">
        <v>44138</v>
      </c>
      <c r="C4980" t="s">
        <v>14517</v>
      </c>
      <c r="D4980">
        <v>0</v>
      </c>
      <c r="E4980">
        <v>0</v>
      </c>
      <c r="F4980">
        <v>0</v>
      </c>
      <c r="G4980">
        <v>0</v>
      </c>
      <c r="H4980">
        <v>0</v>
      </c>
      <c r="I4980">
        <v>0</v>
      </c>
      <c r="J4980">
        <v>0</v>
      </c>
      <c r="K4980">
        <v>0.18866501748561859</v>
      </c>
      <c r="L4980">
        <v>0</v>
      </c>
      <c r="M4980">
        <v>9.8551459610462189E-2</v>
      </c>
      <c r="N4980">
        <v>0.64283609390258789</v>
      </c>
      <c r="O4980">
        <v>0</v>
      </c>
      <c r="P4980">
        <v>0</v>
      </c>
      <c r="Q4980">
        <v>10</v>
      </c>
    </row>
    <row r="4981" spans="1:17" x14ac:dyDescent="0.2">
      <c r="A4981" t="s">
        <v>4970</v>
      </c>
      <c r="B4981" s="3">
        <v>44138</v>
      </c>
      <c r="C4981" t="s">
        <v>14518</v>
      </c>
      <c r="D4981">
        <v>0.29669737815856928</v>
      </c>
      <c r="E4981">
        <v>1.1002356186509131E-2</v>
      </c>
      <c r="F4981">
        <v>1.1002265848219389E-2</v>
      </c>
      <c r="G4981">
        <v>1.100259646773338E-2</v>
      </c>
      <c r="H4981">
        <v>1.1002265848219389E-2</v>
      </c>
      <c r="I4981">
        <v>1.1002265848219389E-2</v>
      </c>
      <c r="J4981">
        <v>1.1002265848219389E-2</v>
      </c>
      <c r="K4981">
        <v>1.1002265848219389E-2</v>
      </c>
      <c r="L4981">
        <v>1.1002265848219389E-2</v>
      </c>
      <c r="M4981">
        <v>1.1002265848219389E-2</v>
      </c>
      <c r="N4981">
        <v>0.29692071676254272</v>
      </c>
      <c r="O4981">
        <v>0.1534198522567749</v>
      </c>
      <c r="P4981">
        <v>0.1539412587881088</v>
      </c>
      <c r="Q4981">
        <v>10</v>
      </c>
    </row>
    <row r="4982" spans="1:17" x14ac:dyDescent="0.2">
      <c r="A4982" t="s">
        <v>4971</v>
      </c>
      <c r="B4982" s="3">
        <v>44138</v>
      </c>
      <c r="C4982" t="s">
        <v>14519</v>
      </c>
      <c r="D4982">
        <v>0</v>
      </c>
      <c r="E4982">
        <v>0</v>
      </c>
      <c r="F4982">
        <v>0</v>
      </c>
      <c r="G4982">
        <v>7.3052935302257538E-2</v>
      </c>
      <c r="H4982">
        <v>0</v>
      </c>
      <c r="I4982">
        <v>0.1147719025611877</v>
      </c>
      <c r="J4982">
        <v>0</v>
      </c>
      <c r="K4982">
        <v>0.30911830067634583</v>
      </c>
      <c r="L4982">
        <v>0</v>
      </c>
      <c r="M4982">
        <v>0.20926514267921451</v>
      </c>
      <c r="N4982">
        <v>0.25757944583892822</v>
      </c>
      <c r="O4982">
        <v>0</v>
      </c>
      <c r="P4982">
        <v>0</v>
      </c>
      <c r="Q4982">
        <v>7</v>
      </c>
    </row>
    <row r="4983" spans="1:17" x14ac:dyDescent="0.2">
      <c r="A4983" t="s">
        <v>4972</v>
      </c>
      <c r="B4983" s="3">
        <v>44138</v>
      </c>
      <c r="C4983" t="s">
        <v>14520</v>
      </c>
      <c r="D4983">
        <v>0</v>
      </c>
      <c r="E4983">
        <v>0</v>
      </c>
      <c r="F4983">
        <v>0</v>
      </c>
      <c r="G4983">
        <v>0.61750376224517822</v>
      </c>
      <c r="H4983">
        <v>0</v>
      </c>
      <c r="I4983">
        <v>0</v>
      </c>
      <c r="J4983">
        <v>0</v>
      </c>
      <c r="K4983">
        <v>0.1513168811798096</v>
      </c>
      <c r="L4983">
        <v>0</v>
      </c>
      <c r="M4983">
        <v>0</v>
      </c>
      <c r="N4983">
        <v>0.15423472225666049</v>
      </c>
      <c r="O4983">
        <v>0</v>
      </c>
      <c r="P4983">
        <v>0</v>
      </c>
      <c r="Q4983">
        <v>3</v>
      </c>
    </row>
    <row r="4984" spans="1:17" x14ac:dyDescent="0.2">
      <c r="A4984" t="s">
        <v>4973</v>
      </c>
      <c r="B4984" s="3">
        <v>44138</v>
      </c>
      <c r="C4984" t="s">
        <v>14521</v>
      </c>
      <c r="D4984">
        <v>0</v>
      </c>
      <c r="E4984">
        <v>0</v>
      </c>
      <c r="F4984">
        <v>0</v>
      </c>
      <c r="G4984">
        <v>0</v>
      </c>
      <c r="H4984">
        <v>8.3848968148231506E-2</v>
      </c>
      <c r="I4984">
        <v>0</v>
      </c>
      <c r="J4984">
        <v>8.9433595538139343E-2</v>
      </c>
      <c r="K4984">
        <v>0.18822455406188959</v>
      </c>
      <c r="L4984">
        <v>0</v>
      </c>
      <c r="M4984">
        <v>0.2333046942949295</v>
      </c>
      <c r="N4984">
        <v>0.37586694955825811</v>
      </c>
      <c r="O4984">
        <v>0</v>
      </c>
      <c r="P4984">
        <v>0</v>
      </c>
      <c r="Q4984">
        <v>10</v>
      </c>
    </row>
    <row r="4985" spans="1:17" x14ac:dyDescent="0.2">
      <c r="A4985" t="s">
        <v>4974</v>
      </c>
      <c r="B4985" s="3">
        <v>44138</v>
      </c>
      <c r="C4985" t="s">
        <v>14522</v>
      </c>
      <c r="D4985">
        <v>8.3280622959136963E-2</v>
      </c>
      <c r="E4985">
        <v>0.28934624791145319</v>
      </c>
      <c r="F4985">
        <v>0</v>
      </c>
      <c r="G4985">
        <v>8.1473655998706818E-2</v>
      </c>
      <c r="H4985">
        <v>0</v>
      </c>
      <c r="I4985">
        <v>0</v>
      </c>
      <c r="J4985">
        <v>8.1510432064533234E-2</v>
      </c>
      <c r="K4985">
        <v>0.32700598239898682</v>
      </c>
      <c r="L4985">
        <v>0</v>
      </c>
      <c r="M4985">
        <v>0</v>
      </c>
      <c r="N4985">
        <v>9.8905988037586212E-2</v>
      </c>
      <c r="O4985">
        <v>0</v>
      </c>
      <c r="P4985">
        <v>0</v>
      </c>
      <c r="Q4985">
        <v>7</v>
      </c>
    </row>
    <row r="4986" spans="1:17" x14ac:dyDescent="0.2">
      <c r="A4986" t="s">
        <v>4975</v>
      </c>
      <c r="B4986" s="3">
        <v>44138</v>
      </c>
      <c r="C4986" t="s">
        <v>14523</v>
      </c>
      <c r="D4986">
        <v>8.5616573691368103E-2</v>
      </c>
      <c r="E4986">
        <v>0</v>
      </c>
      <c r="F4986">
        <v>0</v>
      </c>
      <c r="G4986">
        <v>0</v>
      </c>
      <c r="H4986">
        <v>0</v>
      </c>
      <c r="I4986">
        <v>0</v>
      </c>
      <c r="J4986">
        <v>0</v>
      </c>
      <c r="K4986">
        <v>0</v>
      </c>
      <c r="L4986">
        <v>0</v>
      </c>
      <c r="M4986">
        <v>0</v>
      </c>
      <c r="N4986">
        <v>0.7019118070602417</v>
      </c>
      <c r="O4986">
        <v>0.1574989706277847</v>
      </c>
      <c r="P4986">
        <v>0</v>
      </c>
      <c r="Q4986">
        <v>10</v>
      </c>
    </row>
    <row r="4987" spans="1:17" x14ac:dyDescent="0.2">
      <c r="A4987" t="s">
        <v>4976</v>
      </c>
      <c r="B4987" s="3">
        <v>44138</v>
      </c>
      <c r="C4987" t="s">
        <v>14524</v>
      </c>
      <c r="D4987">
        <v>0</v>
      </c>
      <c r="E4987">
        <v>0</v>
      </c>
      <c r="F4987">
        <v>0</v>
      </c>
      <c r="G4987">
        <v>0</v>
      </c>
      <c r="H4987">
        <v>0</v>
      </c>
      <c r="I4987">
        <v>0</v>
      </c>
      <c r="J4987">
        <v>0</v>
      </c>
      <c r="K4987">
        <v>0</v>
      </c>
      <c r="L4987">
        <v>0</v>
      </c>
      <c r="M4987">
        <v>0.14550825953483579</v>
      </c>
      <c r="N4987">
        <v>0.74651855230331421</v>
      </c>
      <c r="O4987">
        <v>6.9503515958786011E-2</v>
      </c>
      <c r="P4987">
        <v>0</v>
      </c>
      <c r="Q4987">
        <v>10</v>
      </c>
    </row>
    <row r="4988" spans="1:17" x14ac:dyDescent="0.2">
      <c r="A4988" t="s">
        <v>4977</v>
      </c>
      <c r="B4988" s="3">
        <v>44138</v>
      </c>
      <c r="C4988" t="s">
        <v>14525</v>
      </c>
      <c r="D4988">
        <v>0</v>
      </c>
      <c r="E4988">
        <v>0.1341269910335541</v>
      </c>
      <c r="F4988">
        <v>0</v>
      </c>
      <c r="G4988">
        <v>0</v>
      </c>
      <c r="H4988">
        <v>0</v>
      </c>
      <c r="I4988">
        <v>0</v>
      </c>
      <c r="J4988">
        <v>0.1076446026563644</v>
      </c>
      <c r="K4988">
        <v>0</v>
      </c>
      <c r="L4988">
        <v>0</v>
      </c>
      <c r="M4988">
        <v>0</v>
      </c>
      <c r="N4988">
        <v>0.68132275342941284</v>
      </c>
      <c r="O4988">
        <v>0</v>
      </c>
      <c r="P4988">
        <v>0</v>
      </c>
      <c r="Q4988">
        <v>10</v>
      </c>
    </row>
    <row r="4989" spans="1:17" x14ac:dyDescent="0.2">
      <c r="A4989" t="s">
        <v>4978</v>
      </c>
      <c r="B4989" s="3">
        <v>44138</v>
      </c>
      <c r="C4989" t="s">
        <v>14526</v>
      </c>
      <c r="D4989">
        <v>1.5381168574094771E-2</v>
      </c>
      <c r="E4989">
        <v>1.5381168574094771E-2</v>
      </c>
      <c r="F4989">
        <v>1.5381168574094771E-2</v>
      </c>
      <c r="G4989">
        <v>1.5381168574094771E-2</v>
      </c>
      <c r="H4989">
        <v>1.5381362289190291E-2</v>
      </c>
      <c r="I4989">
        <v>0.41518968343734741</v>
      </c>
      <c r="J4989">
        <v>1.538126822561026E-2</v>
      </c>
      <c r="K4989">
        <v>1.5381168574094771E-2</v>
      </c>
      <c r="L4989">
        <v>1.5381168574094771E-2</v>
      </c>
      <c r="M4989">
        <v>1.5381168574094771E-2</v>
      </c>
      <c r="N4989">
        <v>0.4156171977519989</v>
      </c>
      <c r="O4989">
        <v>1.5381168574094771E-2</v>
      </c>
      <c r="P4989">
        <v>1.5381168574094771E-2</v>
      </c>
      <c r="Q4989">
        <v>10</v>
      </c>
    </row>
    <row r="4990" spans="1:17" x14ac:dyDescent="0.2">
      <c r="A4990" t="s">
        <v>4979</v>
      </c>
      <c r="B4990" s="3">
        <v>44139</v>
      </c>
      <c r="C4990" t="s">
        <v>14527</v>
      </c>
      <c r="D4990">
        <v>0</v>
      </c>
      <c r="E4990">
        <v>0</v>
      </c>
      <c r="F4990">
        <v>0</v>
      </c>
      <c r="G4990">
        <v>0</v>
      </c>
      <c r="H4990">
        <v>0.29488381743431091</v>
      </c>
      <c r="I4990">
        <v>0</v>
      </c>
      <c r="J4990">
        <v>0</v>
      </c>
      <c r="K4990">
        <v>0</v>
      </c>
      <c r="L4990">
        <v>0</v>
      </c>
      <c r="M4990">
        <v>0</v>
      </c>
      <c r="N4990">
        <v>0</v>
      </c>
      <c r="O4990">
        <v>0</v>
      </c>
      <c r="P4990">
        <v>0.61111599206924438</v>
      </c>
      <c r="Q4990">
        <v>12</v>
      </c>
    </row>
    <row r="4991" spans="1:17" x14ac:dyDescent="0.2">
      <c r="A4991" t="s">
        <v>4980</v>
      </c>
      <c r="B4991" s="3">
        <v>44139</v>
      </c>
      <c r="C4991" t="s">
        <v>14528</v>
      </c>
      <c r="D4991">
        <v>4.158421978354454E-2</v>
      </c>
      <c r="E4991">
        <v>0</v>
      </c>
      <c r="F4991">
        <v>0.1207417398691177</v>
      </c>
      <c r="G4991">
        <v>0.16555225849151611</v>
      </c>
      <c r="H4991">
        <v>0</v>
      </c>
      <c r="I4991">
        <v>0</v>
      </c>
      <c r="J4991">
        <v>0</v>
      </c>
      <c r="K4991">
        <v>0</v>
      </c>
      <c r="L4991">
        <v>0.1061335876584053</v>
      </c>
      <c r="M4991">
        <v>0.14344112575054169</v>
      </c>
      <c r="N4991">
        <v>0</v>
      </c>
      <c r="O4991">
        <v>0.22307176887989039</v>
      </c>
      <c r="P4991">
        <v>0.18505123257637021</v>
      </c>
      <c r="Q4991">
        <v>11</v>
      </c>
    </row>
    <row r="4992" spans="1:17" x14ac:dyDescent="0.2">
      <c r="A4992" t="s">
        <v>4981</v>
      </c>
      <c r="B4992" s="3">
        <v>44139</v>
      </c>
      <c r="C4992" t="s">
        <v>14529</v>
      </c>
      <c r="D4992">
        <v>0</v>
      </c>
      <c r="E4992">
        <v>0.20962125062942499</v>
      </c>
      <c r="F4992">
        <v>0</v>
      </c>
      <c r="G4992">
        <v>0.1643362641334534</v>
      </c>
      <c r="H4992">
        <v>0</v>
      </c>
      <c r="I4992">
        <v>7.6623529195785522E-2</v>
      </c>
      <c r="J4992">
        <v>0</v>
      </c>
      <c r="K4992">
        <v>0</v>
      </c>
      <c r="L4992">
        <v>0</v>
      </c>
      <c r="M4992">
        <v>0.24116641283035281</v>
      </c>
      <c r="N4992">
        <v>7.9207241535186768E-2</v>
      </c>
      <c r="O4992">
        <v>0.14084568619728091</v>
      </c>
      <c r="P4992">
        <v>7.0441268384456635E-2</v>
      </c>
      <c r="Q4992">
        <v>9</v>
      </c>
    </row>
    <row r="4993" spans="1:17" x14ac:dyDescent="0.2">
      <c r="A4993" t="s">
        <v>4982</v>
      </c>
      <c r="B4993" s="3">
        <v>44139</v>
      </c>
      <c r="C4993" t="s">
        <v>14530</v>
      </c>
      <c r="D4993">
        <v>0</v>
      </c>
      <c r="E4993">
        <v>0</v>
      </c>
      <c r="F4993">
        <v>0</v>
      </c>
      <c r="G4993">
        <v>0</v>
      </c>
      <c r="H4993">
        <v>0.2807781994342804</v>
      </c>
      <c r="I4993">
        <v>0.22832675278186801</v>
      </c>
      <c r="J4993">
        <v>0</v>
      </c>
      <c r="K4993">
        <v>0.1196224987506866</v>
      </c>
      <c r="L4993">
        <v>0.119602307677269</v>
      </c>
      <c r="M4993">
        <v>0</v>
      </c>
      <c r="N4993">
        <v>0</v>
      </c>
      <c r="O4993">
        <v>0.18331630527973181</v>
      </c>
      <c r="P4993">
        <v>0</v>
      </c>
      <c r="Q4993">
        <v>4</v>
      </c>
    </row>
    <row r="4994" spans="1:17" x14ac:dyDescent="0.2">
      <c r="A4994" t="s">
        <v>4983</v>
      </c>
      <c r="B4994" s="3">
        <v>44139</v>
      </c>
      <c r="C4994" t="s">
        <v>14531</v>
      </c>
      <c r="D4994">
        <v>0</v>
      </c>
      <c r="E4994">
        <v>0</v>
      </c>
      <c r="F4994">
        <v>9.0551033616065979E-2</v>
      </c>
      <c r="G4994">
        <v>0</v>
      </c>
      <c r="H4994">
        <v>5.7762343436479568E-2</v>
      </c>
      <c r="I4994">
        <v>0.15297695994377139</v>
      </c>
      <c r="J4994">
        <v>0</v>
      </c>
      <c r="K4994">
        <v>0</v>
      </c>
      <c r="L4994">
        <v>0</v>
      </c>
      <c r="M4994">
        <v>0.1635121554136276</v>
      </c>
      <c r="N4994">
        <v>0.24459818005561829</v>
      </c>
      <c r="O4994">
        <v>0.14338536560535431</v>
      </c>
      <c r="P4994">
        <v>0.1294529139995575</v>
      </c>
      <c r="Q4994">
        <v>10</v>
      </c>
    </row>
    <row r="4995" spans="1:17" x14ac:dyDescent="0.2">
      <c r="A4995" t="s">
        <v>4984</v>
      </c>
      <c r="B4995" s="3">
        <v>44139</v>
      </c>
      <c r="C4995" t="s">
        <v>14532</v>
      </c>
      <c r="D4995">
        <v>0</v>
      </c>
      <c r="E4995">
        <v>0</v>
      </c>
      <c r="F4995">
        <v>8.488570898771286E-2</v>
      </c>
      <c r="G4995">
        <v>0.17711976170539859</v>
      </c>
      <c r="H4995">
        <v>0</v>
      </c>
      <c r="I4995">
        <v>8.0805972218513489E-2</v>
      </c>
      <c r="J4995">
        <v>0.1154284402728081</v>
      </c>
      <c r="K4995">
        <v>0.1185333281755447</v>
      </c>
      <c r="L4995">
        <v>0</v>
      </c>
      <c r="M4995">
        <v>0.16608655452728269</v>
      </c>
      <c r="N4995">
        <v>8.2771770656108856E-2</v>
      </c>
      <c r="O4995">
        <v>0</v>
      </c>
      <c r="P4995">
        <v>0.15299591422080991</v>
      </c>
      <c r="Q4995">
        <v>3</v>
      </c>
    </row>
    <row r="4996" spans="1:17" x14ac:dyDescent="0.2">
      <c r="A4996" t="s">
        <v>4985</v>
      </c>
      <c r="B4996" s="3">
        <v>44139</v>
      </c>
      <c r="C4996" t="s">
        <v>14533</v>
      </c>
      <c r="D4996">
        <v>9.5334768295288086E-2</v>
      </c>
      <c r="E4996">
        <v>0</v>
      </c>
      <c r="F4996">
        <v>0</v>
      </c>
      <c r="G4996">
        <v>5.277678370475769E-2</v>
      </c>
      <c r="H4996">
        <v>0.21856653690338129</v>
      </c>
      <c r="I4996">
        <v>0</v>
      </c>
      <c r="J4996">
        <v>0.14505323767662051</v>
      </c>
      <c r="K4996">
        <v>0</v>
      </c>
      <c r="L4996">
        <v>0</v>
      </c>
      <c r="M4996">
        <v>9.3767590820789337E-2</v>
      </c>
      <c r="N4996">
        <v>9.2326253652572632E-2</v>
      </c>
      <c r="O4996">
        <v>0</v>
      </c>
      <c r="P4996">
        <v>0.2867870032787323</v>
      </c>
      <c r="Q4996">
        <v>12</v>
      </c>
    </row>
    <row r="4997" spans="1:17" x14ac:dyDescent="0.2">
      <c r="A4997" t="s">
        <v>4986</v>
      </c>
      <c r="B4997" s="3">
        <v>44139</v>
      </c>
      <c r="C4997" t="s">
        <v>14534</v>
      </c>
      <c r="D4997">
        <v>0.13855130970478061</v>
      </c>
      <c r="E4997">
        <v>0</v>
      </c>
      <c r="F4997">
        <v>0</v>
      </c>
      <c r="G4997">
        <v>0.12509001791477201</v>
      </c>
      <c r="H4997">
        <v>0.25096225738525391</v>
      </c>
      <c r="I4997">
        <v>0</v>
      </c>
      <c r="J4997">
        <v>0</v>
      </c>
      <c r="K4997">
        <v>0</v>
      </c>
      <c r="L4997">
        <v>0</v>
      </c>
      <c r="M4997">
        <v>7.2485379874706268E-2</v>
      </c>
      <c r="N4997">
        <v>5.6691743433475487E-2</v>
      </c>
      <c r="O4997">
        <v>0</v>
      </c>
      <c r="P4997">
        <v>0.32786878943443298</v>
      </c>
      <c r="Q4997">
        <v>12</v>
      </c>
    </row>
    <row r="4998" spans="1:17" x14ac:dyDescent="0.2">
      <c r="A4998" t="s">
        <v>4987</v>
      </c>
      <c r="B4998" s="3">
        <v>44139</v>
      </c>
      <c r="C4998" t="s">
        <v>14535</v>
      </c>
      <c r="D4998">
        <v>8.6052201688289642E-2</v>
      </c>
      <c r="E4998">
        <v>0</v>
      </c>
      <c r="F4998">
        <v>0</v>
      </c>
      <c r="G4998">
        <v>0.12231335788965229</v>
      </c>
      <c r="H4998">
        <v>6.7790068686008453E-2</v>
      </c>
      <c r="I4998">
        <v>0</v>
      </c>
      <c r="J4998">
        <v>0.1324770599603653</v>
      </c>
      <c r="K4998">
        <v>0</v>
      </c>
      <c r="L4998">
        <v>0</v>
      </c>
      <c r="M4998">
        <v>0.1563660800457001</v>
      </c>
      <c r="N4998">
        <v>0.1853598952293396</v>
      </c>
      <c r="O4998">
        <v>0.23521618545055389</v>
      </c>
      <c r="P4998">
        <v>0</v>
      </c>
      <c r="Q4998">
        <v>11</v>
      </c>
    </row>
    <row r="4999" spans="1:17" x14ac:dyDescent="0.2">
      <c r="A4999" t="s">
        <v>4988</v>
      </c>
      <c r="B4999" s="3">
        <v>44139</v>
      </c>
      <c r="C4999" t="s">
        <v>14536</v>
      </c>
      <c r="D4999">
        <v>0.25376835465431208</v>
      </c>
      <c r="E4999">
        <v>0</v>
      </c>
      <c r="F4999">
        <v>0</v>
      </c>
      <c r="G4999">
        <v>0</v>
      </c>
      <c r="H4999">
        <v>0</v>
      </c>
      <c r="I4999">
        <v>0</v>
      </c>
      <c r="J4999">
        <v>0.1111229360103607</v>
      </c>
      <c r="K4999">
        <v>8.6457632482051849E-2</v>
      </c>
      <c r="L4999">
        <v>6.6016353666782379E-2</v>
      </c>
      <c r="M4999">
        <v>0.25973954796791082</v>
      </c>
      <c r="N4999">
        <v>0</v>
      </c>
      <c r="O4999">
        <v>0.1959675997495651</v>
      </c>
      <c r="P4999">
        <v>0</v>
      </c>
      <c r="Q4999">
        <v>9</v>
      </c>
    </row>
    <row r="5000" spans="1:17" x14ac:dyDescent="0.2">
      <c r="A5000" t="s">
        <v>4989</v>
      </c>
      <c r="B5000" s="3">
        <v>44140</v>
      </c>
      <c r="C5000" t="s">
        <v>14537</v>
      </c>
      <c r="D5000">
        <v>0.27942270040512079</v>
      </c>
      <c r="E5000">
        <v>0</v>
      </c>
      <c r="F5000">
        <v>0.1154658496379852</v>
      </c>
      <c r="G5000">
        <v>0</v>
      </c>
      <c r="H5000">
        <v>0</v>
      </c>
      <c r="I5000">
        <v>0</v>
      </c>
      <c r="J5000">
        <v>0</v>
      </c>
      <c r="K5000">
        <v>0</v>
      </c>
      <c r="L5000">
        <v>0</v>
      </c>
      <c r="M5000">
        <v>0.13818243145942691</v>
      </c>
      <c r="N5000">
        <v>0</v>
      </c>
      <c r="O5000">
        <v>0.39767473936080933</v>
      </c>
      <c r="P5000">
        <v>0</v>
      </c>
      <c r="Q5000">
        <v>11</v>
      </c>
    </row>
    <row r="5001" spans="1:17" x14ac:dyDescent="0.2">
      <c r="A5001" t="s">
        <v>4990</v>
      </c>
      <c r="B5001" s="3">
        <v>44140</v>
      </c>
      <c r="C5001" t="s">
        <v>14538</v>
      </c>
      <c r="D5001">
        <v>0</v>
      </c>
      <c r="E5001">
        <v>0.21971715986728671</v>
      </c>
      <c r="F5001">
        <v>0</v>
      </c>
      <c r="G5001">
        <v>0</v>
      </c>
      <c r="H5001">
        <v>0.24857823550701141</v>
      </c>
      <c r="I5001">
        <v>5.6474689394235611E-2</v>
      </c>
      <c r="J5001">
        <v>0</v>
      </c>
      <c r="K5001">
        <v>0</v>
      </c>
      <c r="L5001">
        <v>0.21396960318088529</v>
      </c>
      <c r="M5001">
        <v>0</v>
      </c>
      <c r="N5001">
        <v>0</v>
      </c>
      <c r="O5001">
        <v>0</v>
      </c>
      <c r="P5001">
        <v>0.24004031717777249</v>
      </c>
      <c r="Q5001">
        <v>4</v>
      </c>
    </row>
    <row r="5002" spans="1:17" x14ac:dyDescent="0.2">
      <c r="A5002" t="s">
        <v>4991</v>
      </c>
      <c r="B5002" s="3">
        <v>44140</v>
      </c>
      <c r="C5002" t="s">
        <v>14539</v>
      </c>
      <c r="D5002">
        <v>0</v>
      </c>
      <c r="E5002">
        <v>0.17066335678100589</v>
      </c>
      <c r="F5002">
        <v>2.789592370390892E-2</v>
      </c>
      <c r="G5002">
        <v>0.1056814044713974</v>
      </c>
      <c r="H5002">
        <v>0</v>
      </c>
      <c r="I5002">
        <v>0</v>
      </c>
      <c r="J5002">
        <v>0.1858678013086319</v>
      </c>
      <c r="K5002">
        <v>0</v>
      </c>
      <c r="L5002">
        <v>3.4954462200403207E-2</v>
      </c>
      <c r="M5002">
        <v>9.3708574771881104E-2</v>
      </c>
      <c r="N5002">
        <v>9.0109162032604218E-2</v>
      </c>
      <c r="O5002">
        <v>0.25035190582275391</v>
      </c>
      <c r="P5002">
        <v>3.325197845697403E-2</v>
      </c>
      <c r="Q5002">
        <v>11</v>
      </c>
    </row>
    <row r="5003" spans="1:17" x14ac:dyDescent="0.2">
      <c r="A5003" t="s">
        <v>4992</v>
      </c>
      <c r="B5003" s="3">
        <v>44140</v>
      </c>
      <c r="C5003" t="s">
        <v>14540</v>
      </c>
      <c r="D5003">
        <v>0.121523030102253</v>
      </c>
      <c r="E5003">
        <v>0</v>
      </c>
      <c r="F5003">
        <v>8.858548104763031E-2</v>
      </c>
      <c r="G5003">
        <v>8.0249793827533722E-2</v>
      </c>
      <c r="H5003">
        <v>7.1904629468917847E-2</v>
      </c>
      <c r="I5003">
        <v>0</v>
      </c>
      <c r="J5003">
        <v>6.6509924829006195E-2</v>
      </c>
      <c r="K5003">
        <v>0</v>
      </c>
      <c r="L5003">
        <v>4.0795322507619858E-2</v>
      </c>
      <c r="M5003">
        <v>0</v>
      </c>
      <c r="N5003">
        <v>0.1249027848243713</v>
      </c>
      <c r="O5003">
        <v>0.26583245396614069</v>
      </c>
      <c r="P5003">
        <v>0.1315842866897583</v>
      </c>
      <c r="Q5003">
        <v>11</v>
      </c>
    </row>
    <row r="5004" spans="1:17" x14ac:dyDescent="0.2">
      <c r="A5004" t="s">
        <v>4993</v>
      </c>
      <c r="B5004" s="3">
        <v>44140</v>
      </c>
      <c r="C5004" t="s">
        <v>14541</v>
      </c>
      <c r="D5004">
        <v>0.13797067105770111</v>
      </c>
      <c r="E5004">
        <v>0</v>
      </c>
      <c r="F5004">
        <v>0</v>
      </c>
      <c r="G5004">
        <v>5.2078422158956528E-2</v>
      </c>
      <c r="H5004">
        <v>0.20628860592842099</v>
      </c>
      <c r="I5004">
        <v>0</v>
      </c>
      <c r="J5004">
        <v>0</v>
      </c>
      <c r="K5004">
        <v>0</v>
      </c>
      <c r="L5004">
        <v>6.0816071927547448E-2</v>
      </c>
      <c r="M5004">
        <v>0.2088521271944046</v>
      </c>
      <c r="N5004">
        <v>6.4905092120170593E-2</v>
      </c>
      <c r="O5004">
        <v>0.10127319395542141</v>
      </c>
      <c r="P5004">
        <v>0.1524219214916229</v>
      </c>
      <c r="Q5004">
        <v>9</v>
      </c>
    </row>
    <row r="5005" spans="1:17" x14ac:dyDescent="0.2">
      <c r="A5005" t="s">
        <v>4994</v>
      </c>
      <c r="B5005" s="3">
        <v>44141</v>
      </c>
      <c r="C5005" t="s">
        <v>14542</v>
      </c>
      <c r="D5005">
        <v>0</v>
      </c>
      <c r="E5005">
        <v>0</v>
      </c>
      <c r="F5005">
        <v>0</v>
      </c>
      <c r="G5005">
        <v>0</v>
      </c>
      <c r="H5005">
        <v>0</v>
      </c>
      <c r="I5005">
        <v>0</v>
      </c>
      <c r="J5005">
        <v>0.38475462794303888</v>
      </c>
      <c r="K5005">
        <v>0.25965529680252081</v>
      </c>
      <c r="L5005">
        <v>0.1346039026975632</v>
      </c>
      <c r="M5005">
        <v>0</v>
      </c>
      <c r="N5005">
        <v>0</v>
      </c>
      <c r="O5005">
        <v>0.13443854451179499</v>
      </c>
      <c r="P5005">
        <v>0</v>
      </c>
      <c r="Q5005">
        <v>6</v>
      </c>
    </row>
    <row r="5006" spans="1:17" x14ac:dyDescent="0.2">
      <c r="A5006" t="s">
        <v>4995</v>
      </c>
      <c r="B5006" s="3">
        <v>44141</v>
      </c>
      <c r="C5006" t="s">
        <v>14543</v>
      </c>
      <c r="D5006">
        <v>0.24139535427093509</v>
      </c>
      <c r="E5006">
        <v>0</v>
      </c>
      <c r="F5006">
        <v>4.5840982347726822E-2</v>
      </c>
      <c r="G5006">
        <v>0.21196891367435461</v>
      </c>
      <c r="H5006">
        <v>0</v>
      </c>
      <c r="I5006">
        <v>3.8632646203041077E-2</v>
      </c>
      <c r="J5006">
        <v>0.1182653456926346</v>
      </c>
      <c r="K5006">
        <v>6.1411742120981223E-2</v>
      </c>
      <c r="L5006">
        <v>0</v>
      </c>
      <c r="M5006">
        <v>0</v>
      </c>
      <c r="N5006">
        <v>3.5587128251791E-2</v>
      </c>
      <c r="O5006">
        <v>0</v>
      </c>
      <c r="P5006">
        <v>0.23523798584938049</v>
      </c>
      <c r="Q5006">
        <v>0</v>
      </c>
    </row>
    <row r="5007" spans="1:17" x14ac:dyDescent="0.2">
      <c r="A5007" t="s">
        <v>4996</v>
      </c>
      <c r="B5007" s="3">
        <v>44141</v>
      </c>
      <c r="C5007" t="s">
        <v>14544</v>
      </c>
      <c r="D5007">
        <v>7.836131751537323E-2</v>
      </c>
      <c r="E5007">
        <v>0.15601435303688049</v>
      </c>
      <c r="F5007">
        <v>0</v>
      </c>
      <c r="G5007">
        <v>0</v>
      </c>
      <c r="H5007">
        <v>0.25085330009460449</v>
      </c>
      <c r="I5007">
        <v>0</v>
      </c>
      <c r="J5007">
        <v>0.29147446155548101</v>
      </c>
      <c r="K5007">
        <v>0</v>
      </c>
      <c r="L5007">
        <v>0</v>
      </c>
      <c r="M5007">
        <v>0.1016945391893387</v>
      </c>
      <c r="N5007">
        <v>0</v>
      </c>
      <c r="O5007">
        <v>0.100888267159462</v>
      </c>
      <c r="P5007">
        <v>0</v>
      </c>
      <c r="Q5007">
        <v>6</v>
      </c>
    </row>
    <row r="5008" spans="1:17" x14ac:dyDescent="0.2">
      <c r="A5008" t="s">
        <v>4997</v>
      </c>
      <c r="B5008" s="3">
        <v>44141</v>
      </c>
      <c r="C5008" t="s">
        <v>14545</v>
      </c>
      <c r="D5008">
        <v>3.4430921077728271E-2</v>
      </c>
      <c r="E5008">
        <v>0</v>
      </c>
      <c r="F5008">
        <v>8.1555277109146118E-2</v>
      </c>
      <c r="G5008">
        <v>0.1009613499045372</v>
      </c>
      <c r="H5008">
        <v>0.15729418396949771</v>
      </c>
      <c r="I5008">
        <v>0.32800212502479548</v>
      </c>
      <c r="J5008">
        <v>0</v>
      </c>
      <c r="K5008">
        <v>0</v>
      </c>
      <c r="L5008">
        <v>0</v>
      </c>
      <c r="M5008">
        <v>0.16130897402763369</v>
      </c>
      <c r="N5008">
        <v>0.1232586577534676</v>
      </c>
      <c r="O5008">
        <v>0</v>
      </c>
      <c r="P5008">
        <v>0</v>
      </c>
      <c r="Q5008">
        <v>5</v>
      </c>
    </row>
    <row r="5009" spans="1:17" x14ac:dyDescent="0.2">
      <c r="A5009" t="s">
        <v>4998</v>
      </c>
      <c r="B5009" s="3">
        <v>44141</v>
      </c>
      <c r="C5009" t="s">
        <v>14546</v>
      </c>
      <c r="D5009">
        <v>6.3583247363567352E-2</v>
      </c>
      <c r="E5009">
        <v>0</v>
      </c>
      <c r="F5009">
        <v>3.4952767193317413E-2</v>
      </c>
      <c r="G5009">
        <v>0.1136589124798775</v>
      </c>
      <c r="H5009">
        <v>0.31450146436691279</v>
      </c>
      <c r="I5009">
        <v>0</v>
      </c>
      <c r="J5009">
        <v>3.7883296608924873E-2</v>
      </c>
      <c r="K5009">
        <v>0.1279460936784744</v>
      </c>
      <c r="L5009">
        <v>0</v>
      </c>
      <c r="M5009">
        <v>0.1232166886329651</v>
      </c>
      <c r="N5009">
        <v>0</v>
      </c>
      <c r="O5009">
        <v>6.1494030058383942E-2</v>
      </c>
      <c r="P5009">
        <v>0.11343389004468921</v>
      </c>
      <c r="Q5009">
        <v>4</v>
      </c>
    </row>
    <row r="5010" spans="1:17" x14ac:dyDescent="0.2">
      <c r="A5010" t="s">
        <v>4999</v>
      </c>
      <c r="B5010" s="3">
        <v>44144</v>
      </c>
      <c r="C5010" t="s">
        <v>14547</v>
      </c>
      <c r="D5010">
        <v>0</v>
      </c>
      <c r="E5010">
        <v>9.3381829559803009E-2</v>
      </c>
      <c r="F5010">
        <v>0</v>
      </c>
      <c r="G5010">
        <v>0</v>
      </c>
      <c r="H5010">
        <v>6.4883783459663391E-2</v>
      </c>
      <c r="I5010">
        <v>0</v>
      </c>
      <c r="J5010">
        <v>0.29963582754135132</v>
      </c>
      <c r="K5010">
        <v>0.22722774744033811</v>
      </c>
      <c r="L5010">
        <v>0</v>
      </c>
      <c r="M5010">
        <v>9.0490102767944336E-2</v>
      </c>
      <c r="N5010">
        <v>0</v>
      </c>
      <c r="O5010">
        <v>0.19072684645652771</v>
      </c>
      <c r="P5010">
        <v>0</v>
      </c>
      <c r="Q5010">
        <v>6</v>
      </c>
    </row>
    <row r="5011" spans="1:17" x14ac:dyDescent="0.2">
      <c r="A5011" t="s">
        <v>5000</v>
      </c>
      <c r="B5011" s="3">
        <v>44144</v>
      </c>
      <c r="C5011" t="s">
        <v>14548</v>
      </c>
      <c r="D5011">
        <v>8.1343322992324829E-2</v>
      </c>
      <c r="E5011">
        <v>2.505056373775005E-2</v>
      </c>
      <c r="F5011">
        <v>2.1885484457015991E-2</v>
      </c>
      <c r="G5011">
        <v>0</v>
      </c>
      <c r="H5011">
        <v>0</v>
      </c>
      <c r="I5011">
        <v>0</v>
      </c>
      <c r="J5011">
        <v>0</v>
      </c>
      <c r="K5011">
        <v>0.30210795998573298</v>
      </c>
      <c r="L5011">
        <v>0.19952891767024991</v>
      </c>
      <c r="M5011">
        <v>0</v>
      </c>
      <c r="N5011">
        <v>3.3687002956867218E-2</v>
      </c>
      <c r="O5011">
        <v>0.13924276828765869</v>
      </c>
      <c r="P5011">
        <v>0.18896956741809839</v>
      </c>
      <c r="Q5011">
        <v>7</v>
      </c>
    </row>
    <row r="5012" spans="1:17" x14ac:dyDescent="0.2">
      <c r="A5012" t="s">
        <v>5001</v>
      </c>
      <c r="B5012" s="3">
        <v>44144</v>
      </c>
      <c r="C5012" t="s">
        <v>14549</v>
      </c>
      <c r="D5012">
        <v>0</v>
      </c>
      <c r="E5012">
        <v>0</v>
      </c>
      <c r="F5012">
        <v>9.1270275413990021E-2</v>
      </c>
      <c r="G5012">
        <v>0.28550329804420471</v>
      </c>
      <c r="H5012">
        <v>0</v>
      </c>
      <c r="I5012">
        <v>0</v>
      </c>
      <c r="J5012">
        <v>9.9177919328212738E-2</v>
      </c>
      <c r="K5012">
        <v>0.1858917027711868</v>
      </c>
      <c r="L5012">
        <v>0</v>
      </c>
      <c r="M5012">
        <v>0.11644866317510599</v>
      </c>
      <c r="N5012">
        <v>9.3639440834522247E-2</v>
      </c>
      <c r="O5012">
        <v>8.9608296751976013E-2</v>
      </c>
      <c r="P5012">
        <v>0</v>
      </c>
      <c r="Q5012">
        <v>3</v>
      </c>
    </row>
    <row r="5013" spans="1:17" x14ac:dyDescent="0.2">
      <c r="A5013" t="s">
        <v>5002</v>
      </c>
      <c r="B5013" s="3">
        <v>44144</v>
      </c>
      <c r="C5013" t="s">
        <v>14550</v>
      </c>
      <c r="D5013">
        <v>0.1138054206967354</v>
      </c>
      <c r="E5013">
        <v>0</v>
      </c>
      <c r="F5013">
        <v>0</v>
      </c>
      <c r="G5013">
        <v>9.5858730375766754E-2</v>
      </c>
      <c r="H5013">
        <v>0.11827497184276579</v>
      </c>
      <c r="I5013">
        <v>0</v>
      </c>
      <c r="J5013">
        <v>0</v>
      </c>
      <c r="K5013">
        <v>0</v>
      </c>
      <c r="L5013">
        <v>0</v>
      </c>
      <c r="M5013">
        <v>0.28498715162277222</v>
      </c>
      <c r="N5013">
        <v>0</v>
      </c>
      <c r="O5013">
        <v>0</v>
      </c>
      <c r="P5013">
        <v>0.3308965265750885</v>
      </c>
      <c r="Q5013">
        <v>12</v>
      </c>
    </row>
    <row r="5014" spans="1:17" x14ac:dyDescent="0.2">
      <c r="A5014" t="s">
        <v>5003</v>
      </c>
      <c r="B5014" s="3">
        <v>44144</v>
      </c>
      <c r="C5014" t="s">
        <v>14551</v>
      </c>
      <c r="D5014">
        <v>0</v>
      </c>
      <c r="E5014">
        <v>0</v>
      </c>
      <c r="F5014">
        <v>0</v>
      </c>
      <c r="G5014">
        <v>0</v>
      </c>
      <c r="H5014">
        <v>0</v>
      </c>
      <c r="I5014">
        <v>0</v>
      </c>
      <c r="J5014">
        <v>0.39481231570243841</v>
      </c>
      <c r="K5014">
        <v>0</v>
      </c>
      <c r="L5014">
        <v>0</v>
      </c>
      <c r="M5014">
        <v>0.1662263423204422</v>
      </c>
      <c r="N5014">
        <v>0.1106715351343155</v>
      </c>
      <c r="O5014">
        <v>0.14816881716251371</v>
      </c>
      <c r="P5014">
        <v>0.16088996827602389</v>
      </c>
      <c r="Q5014">
        <v>6</v>
      </c>
    </row>
    <row r="5015" spans="1:17" x14ac:dyDescent="0.2">
      <c r="A5015" t="s">
        <v>5004</v>
      </c>
      <c r="B5015" s="3">
        <v>44144</v>
      </c>
      <c r="C5015" t="s">
        <v>14552</v>
      </c>
      <c r="D5015">
        <v>3.4170970320701599E-2</v>
      </c>
      <c r="E5015">
        <v>0</v>
      </c>
      <c r="F5015">
        <v>4.8727791756391532E-2</v>
      </c>
      <c r="G5015">
        <v>0.12893649935722351</v>
      </c>
      <c r="H5015">
        <v>0</v>
      </c>
      <c r="I5015">
        <v>0</v>
      </c>
      <c r="J5015">
        <v>3.7956461310386658E-2</v>
      </c>
      <c r="K5015">
        <v>9.1820336878299713E-2</v>
      </c>
      <c r="L5015">
        <v>0</v>
      </c>
      <c r="M5015">
        <v>0.18795293569564819</v>
      </c>
      <c r="N5015">
        <v>0</v>
      </c>
      <c r="O5015">
        <v>0.16303279995918271</v>
      </c>
      <c r="P5015">
        <v>0.29801732301712042</v>
      </c>
      <c r="Q5015">
        <v>12</v>
      </c>
    </row>
    <row r="5016" spans="1:17" x14ac:dyDescent="0.2">
      <c r="A5016" t="s">
        <v>5005</v>
      </c>
      <c r="B5016" s="3">
        <v>44144</v>
      </c>
      <c r="C5016" t="s">
        <v>14553</v>
      </c>
      <c r="D5016">
        <v>1.099066715687513E-2</v>
      </c>
      <c r="E5016">
        <v>1.0990411974489691E-2</v>
      </c>
      <c r="F5016">
        <v>0.24070590734481809</v>
      </c>
      <c r="G5016">
        <v>1.099032815545797E-2</v>
      </c>
      <c r="H5016">
        <v>0.41078594326972961</v>
      </c>
      <c r="I5016">
        <v>1.099054235965014E-2</v>
      </c>
      <c r="J5016">
        <v>1.099046599119902E-2</v>
      </c>
      <c r="K5016">
        <v>1.0990581475198271E-2</v>
      </c>
      <c r="L5016">
        <v>0.23860353231430051</v>
      </c>
      <c r="M5016">
        <v>1.099033281207085E-2</v>
      </c>
      <c r="N5016">
        <v>1.099047344177961E-2</v>
      </c>
      <c r="O5016">
        <v>1.0990414768457409E-2</v>
      </c>
      <c r="P5016">
        <v>1.0990355163812641E-2</v>
      </c>
      <c r="Q5016">
        <v>4</v>
      </c>
    </row>
    <row r="5017" spans="1:17" x14ac:dyDescent="0.2">
      <c r="A5017" t="s">
        <v>5006</v>
      </c>
      <c r="B5017" s="3">
        <v>44144</v>
      </c>
      <c r="C5017" t="s">
        <v>14554</v>
      </c>
      <c r="D5017">
        <v>0.26913845539093018</v>
      </c>
      <c r="E5017">
        <v>0</v>
      </c>
      <c r="F5017">
        <v>0.14947004616260531</v>
      </c>
      <c r="G5017">
        <v>0</v>
      </c>
      <c r="H5017">
        <v>0.1623094230890274</v>
      </c>
      <c r="I5017">
        <v>5.8309443295001977E-2</v>
      </c>
      <c r="J5017">
        <v>8.253961056470871E-2</v>
      </c>
      <c r="K5017">
        <v>0</v>
      </c>
      <c r="L5017">
        <v>8.9671462774276733E-2</v>
      </c>
      <c r="M5017">
        <v>0</v>
      </c>
      <c r="N5017">
        <v>3.5485900938510888E-2</v>
      </c>
      <c r="O5017">
        <v>9.7341358661651611E-2</v>
      </c>
      <c r="P5017">
        <v>4.8227742314338677E-2</v>
      </c>
      <c r="Q5017">
        <v>0</v>
      </c>
    </row>
    <row r="5018" spans="1:17" x14ac:dyDescent="0.2">
      <c r="A5018" t="s">
        <v>5007</v>
      </c>
      <c r="B5018" s="3">
        <v>44144</v>
      </c>
      <c r="C5018" t="s">
        <v>14555</v>
      </c>
      <c r="D5018">
        <v>0</v>
      </c>
      <c r="E5018">
        <v>0.139875128865242</v>
      </c>
      <c r="F5018">
        <v>0.181370735168457</v>
      </c>
      <c r="G5018">
        <v>0</v>
      </c>
      <c r="H5018">
        <v>0.20697718858718869</v>
      </c>
      <c r="I5018">
        <v>0</v>
      </c>
      <c r="J5018">
        <v>0.1140623465180397</v>
      </c>
      <c r="K5018">
        <v>0</v>
      </c>
      <c r="L5018">
        <v>6.1914488673210137E-2</v>
      </c>
      <c r="M5018">
        <v>0</v>
      </c>
      <c r="N5018">
        <v>0</v>
      </c>
      <c r="O5018">
        <v>0.198706790804863</v>
      </c>
      <c r="P5018">
        <v>7.6109088957309723E-2</v>
      </c>
      <c r="Q5018">
        <v>4</v>
      </c>
    </row>
    <row r="5019" spans="1:17" x14ac:dyDescent="0.2">
      <c r="A5019" t="s">
        <v>5008</v>
      </c>
      <c r="B5019" s="3">
        <v>44145</v>
      </c>
      <c r="C5019" t="s">
        <v>14556</v>
      </c>
      <c r="D5019">
        <v>0.1698903292417526</v>
      </c>
      <c r="E5019">
        <v>0</v>
      </c>
      <c r="F5019">
        <v>0.15357039868831629</v>
      </c>
      <c r="G5019">
        <v>0.25961956381797791</v>
      </c>
      <c r="H5019">
        <v>0.33038336038589478</v>
      </c>
      <c r="I5019">
        <v>0</v>
      </c>
      <c r="J5019">
        <v>0</v>
      </c>
      <c r="K5019">
        <v>0</v>
      </c>
      <c r="L5019">
        <v>0</v>
      </c>
      <c r="M5019">
        <v>0</v>
      </c>
      <c r="N5019">
        <v>0</v>
      </c>
      <c r="O5019">
        <v>0</v>
      </c>
      <c r="P5019">
        <v>0</v>
      </c>
      <c r="Q5019">
        <v>4</v>
      </c>
    </row>
    <row r="5020" spans="1:17" x14ac:dyDescent="0.2">
      <c r="A5020" t="s">
        <v>5009</v>
      </c>
      <c r="B5020" s="3">
        <v>44145</v>
      </c>
      <c r="C5020" t="s">
        <v>14557</v>
      </c>
      <c r="D5020">
        <v>0</v>
      </c>
      <c r="E5020">
        <v>0</v>
      </c>
      <c r="F5020">
        <v>0.44433963298797607</v>
      </c>
      <c r="G5020">
        <v>0</v>
      </c>
      <c r="H5020">
        <v>0.1097696796059608</v>
      </c>
      <c r="I5020">
        <v>0</v>
      </c>
      <c r="J5020">
        <v>0.36039924621582031</v>
      </c>
      <c r="K5020">
        <v>0</v>
      </c>
      <c r="L5020">
        <v>0</v>
      </c>
      <c r="M5020">
        <v>0</v>
      </c>
      <c r="N5020">
        <v>0</v>
      </c>
      <c r="O5020">
        <v>0</v>
      </c>
      <c r="P5020">
        <v>0</v>
      </c>
      <c r="Q5020">
        <v>2</v>
      </c>
    </row>
    <row r="5021" spans="1:17" x14ac:dyDescent="0.2">
      <c r="A5021" t="s">
        <v>5010</v>
      </c>
      <c r="B5021" s="3">
        <v>44145</v>
      </c>
      <c r="C5021" t="s">
        <v>14558</v>
      </c>
      <c r="D5021">
        <v>0</v>
      </c>
      <c r="E5021">
        <v>0</v>
      </c>
      <c r="F5021">
        <v>0</v>
      </c>
      <c r="G5021">
        <v>5.644926056265831E-2</v>
      </c>
      <c r="H5021">
        <v>0.2215897589921951</v>
      </c>
      <c r="I5021">
        <v>0.16177886724472049</v>
      </c>
      <c r="J5021">
        <v>0.1181591153144836</v>
      </c>
      <c r="K5021">
        <v>0.1175629422068596</v>
      </c>
      <c r="L5021">
        <v>0</v>
      </c>
      <c r="M5021">
        <v>0</v>
      </c>
      <c r="N5021">
        <v>0</v>
      </c>
      <c r="O5021">
        <v>0.26104399561882019</v>
      </c>
      <c r="P5021">
        <v>4.7457855194807053E-2</v>
      </c>
      <c r="Q5021">
        <v>11</v>
      </c>
    </row>
    <row r="5022" spans="1:17" x14ac:dyDescent="0.2">
      <c r="A5022" t="s">
        <v>5011</v>
      </c>
      <c r="B5022" s="3">
        <v>44145</v>
      </c>
      <c r="C5022" t="s">
        <v>14559</v>
      </c>
      <c r="D5022">
        <v>9.6128888428211212E-2</v>
      </c>
      <c r="E5022">
        <v>0</v>
      </c>
      <c r="F5022">
        <v>9.4804525375366211E-2</v>
      </c>
      <c r="G5022">
        <v>0.12862703204154971</v>
      </c>
      <c r="H5022">
        <v>0.11472469568252559</v>
      </c>
      <c r="I5022">
        <v>0</v>
      </c>
      <c r="J5022">
        <v>0.16544002294540411</v>
      </c>
      <c r="K5022">
        <v>8.0482639372348785E-2</v>
      </c>
      <c r="L5022">
        <v>4.6426068991422653E-2</v>
      </c>
      <c r="M5022">
        <v>0.19339786469936371</v>
      </c>
      <c r="N5022">
        <v>0</v>
      </c>
      <c r="O5022">
        <v>0</v>
      </c>
      <c r="P5022">
        <v>7.4049144983291626E-2</v>
      </c>
      <c r="Q5022">
        <v>9</v>
      </c>
    </row>
    <row r="5023" spans="1:17" x14ac:dyDescent="0.2">
      <c r="A5023" t="s">
        <v>5012</v>
      </c>
      <c r="B5023" s="3">
        <v>44145</v>
      </c>
      <c r="C5023" t="s">
        <v>14560</v>
      </c>
      <c r="D5023">
        <v>0.1306613087654114</v>
      </c>
      <c r="E5023">
        <v>0</v>
      </c>
      <c r="F5023">
        <v>0</v>
      </c>
      <c r="G5023">
        <v>0</v>
      </c>
      <c r="H5023">
        <v>0.22530530393123629</v>
      </c>
      <c r="I5023">
        <v>0</v>
      </c>
      <c r="J5023">
        <v>0</v>
      </c>
      <c r="K5023">
        <v>0</v>
      </c>
      <c r="L5023">
        <v>0.1070287227630615</v>
      </c>
      <c r="M5023">
        <v>0</v>
      </c>
      <c r="N5023">
        <v>6.8910181522369385E-2</v>
      </c>
      <c r="O5023">
        <v>0</v>
      </c>
      <c r="P5023">
        <v>0.44757863879203802</v>
      </c>
      <c r="Q5023">
        <v>12</v>
      </c>
    </row>
    <row r="5024" spans="1:17" x14ac:dyDescent="0.2">
      <c r="A5024" t="s">
        <v>5013</v>
      </c>
      <c r="B5024" s="3">
        <v>44145</v>
      </c>
      <c r="C5024" t="s">
        <v>14561</v>
      </c>
      <c r="D5024">
        <v>0.17573012411594391</v>
      </c>
      <c r="E5024">
        <v>0</v>
      </c>
      <c r="F5024">
        <v>0</v>
      </c>
      <c r="G5024">
        <v>0</v>
      </c>
      <c r="H5024">
        <v>0.16073149442672729</v>
      </c>
      <c r="I5024">
        <v>7.2994180023670197E-2</v>
      </c>
      <c r="J5024">
        <v>8.6988717317581177E-2</v>
      </c>
      <c r="K5024">
        <v>0</v>
      </c>
      <c r="L5024">
        <v>7.8969314694404602E-2</v>
      </c>
      <c r="M5024">
        <v>4.8531081527471542E-2</v>
      </c>
      <c r="N5024">
        <v>6.9962374866008759E-2</v>
      </c>
      <c r="O5024">
        <v>0</v>
      </c>
      <c r="P5024">
        <v>0.29476556181907648</v>
      </c>
      <c r="Q5024">
        <v>12</v>
      </c>
    </row>
    <row r="5025" spans="1:17" x14ac:dyDescent="0.2">
      <c r="A5025" t="s">
        <v>5014</v>
      </c>
      <c r="B5025" s="3">
        <v>44146</v>
      </c>
      <c r="C5025" t="s">
        <v>14562</v>
      </c>
      <c r="D5025">
        <v>0</v>
      </c>
      <c r="E5025">
        <v>0</v>
      </c>
      <c r="F5025">
        <v>0</v>
      </c>
      <c r="G5025">
        <v>0.31233713030815119</v>
      </c>
      <c r="H5025">
        <v>0.36933907866477972</v>
      </c>
      <c r="I5025">
        <v>0</v>
      </c>
      <c r="J5025">
        <v>0</v>
      </c>
      <c r="K5025">
        <v>0</v>
      </c>
      <c r="L5025">
        <v>0</v>
      </c>
      <c r="M5025">
        <v>0.23283568024635309</v>
      </c>
      <c r="N5025">
        <v>0</v>
      </c>
      <c r="O5025">
        <v>0</v>
      </c>
      <c r="P5025">
        <v>0</v>
      </c>
      <c r="Q5025">
        <v>4</v>
      </c>
    </row>
    <row r="5026" spans="1:17" x14ac:dyDescent="0.2">
      <c r="A5026" t="s">
        <v>5015</v>
      </c>
      <c r="B5026" s="3">
        <v>44146</v>
      </c>
      <c r="C5026" t="s">
        <v>14563</v>
      </c>
      <c r="D5026">
        <v>0</v>
      </c>
      <c r="E5026">
        <v>0.1490790247917175</v>
      </c>
      <c r="F5026">
        <v>0</v>
      </c>
      <c r="G5026">
        <v>0.36956536769866938</v>
      </c>
      <c r="H5026">
        <v>0</v>
      </c>
      <c r="I5026">
        <v>5.9397943317890167E-2</v>
      </c>
      <c r="J5026">
        <v>0</v>
      </c>
      <c r="K5026">
        <v>0</v>
      </c>
      <c r="L5026">
        <v>0.21782365441322329</v>
      </c>
      <c r="M5026">
        <v>0</v>
      </c>
      <c r="N5026">
        <v>0</v>
      </c>
      <c r="O5026">
        <v>5.9077907353639603E-2</v>
      </c>
      <c r="P5026">
        <v>0.11938963085412981</v>
      </c>
      <c r="Q5026">
        <v>3</v>
      </c>
    </row>
    <row r="5027" spans="1:17" x14ac:dyDescent="0.2">
      <c r="A5027" t="s">
        <v>5016</v>
      </c>
      <c r="B5027" s="3">
        <v>44146</v>
      </c>
      <c r="C5027" t="s">
        <v>14564</v>
      </c>
      <c r="D5027">
        <v>0</v>
      </c>
      <c r="E5027">
        <v>0.1641361862421036</v>
      </c>
      <c r="F5027">
        <v>0</v>
      </c>
      <c r="G5027">
        <v>0.39069175720214838</v>
      </c>
      <c r="H5027">
        <v>0.13513560593128199</v>
      </c>
      <c r="I5027">
        <v>0</v>
      </c>
      <c r="J5027">
        <v>0</v>
      </c>
      <c r="K5027">
        <v>0</v>
      </c>
      <c r="L5027">
        <v>0</v>
      </c>
      <c r="M5027">
        <v>0.1801585108041763</v>
      </c>
      <c r="N5027">
        <v>8.5913054645061493E-2</v>
      </c>
      <c r="O5027">
        <v>0</v>
      </c>
      <c r="P5027">
        <v>0</v>
      </c>
      <c r="Q5027">
        <v>3</v>
      </c>
    </row>
    <row r="5028" spans="1:17" x14ac:dyDescent="0.2">
      <c r="A5028" t="s">
        <v>5017</v>
      </c>
      <c r="B5028" s="3">
        <v>44146</v>
      </c>
      <c r="C5028" t="s">
        <v>14565</v>
      </c>
      <c r="D5028">
        <v>0</v>
      </c>
      <c r="E5028">
        <v>0.1076244562864304</v>
      </c>
      <c r="F5028">
        <v>0</v>
      </c>
      <c r="G5028">
        <v>0.40488535165786738</v>
      </c>
      <c r="H5028">
        <v>0</v>
      </c>
      <c r="I5028">
        <v>0</v>
      </c>
      <c r="J5028">
        <v>0</v>
      </c>
      <c r="K5028">
        <v>0.1104945540428162</v>
      </c>
      <c r="L5028">
        <v>0</v>
      </c>
      <c r="M5028">
        <v>0</v>
      </c>
      <c r="N5028">
        <v>0</v>
      </c>
      <c r="O5028">
        <v>0.30772694945335388</v>
      </c>
      <c r="P5028">
        <v>0</v>
      </c>
      <c r="Q5028">
        <v>3</v>
      </c>
    </row>
    <row r="5029" spans="1:17" x14ac:dyDescent="0.2">
      <c r="A5029" t="s">
        <v>5018</v>
      </c>
      <c r="B5029" s="3">
        <v>44146</v>
      </c>
      <c r="C5029" t="s">
        <v>14566</v>
      </c>
      <c r="D5029">
        <v>0.19941207766532901</v>
      </c>
      <c r="E5029">
        <v>0</v>
      </c>
      <c r="F5029">
        <v>0</v>
      </c>
      <c r="G5029">
        <v>0</v>
      </c>
      <c r="H5029">
        <v>0.1470561474561691</v>
      </c>
      <c r="I5029">
        <v>0</v>
      </c>
      <c r="J5029">
        <v>0</v>
      </c>
      <c r="K5029">
        <v>0.1319219917058945</v>
      </c>
      <c r="L5029">
        <v>0.11963456124067311</v>
      </c>
      <c r="M5029">
        <v>0.22244688868522641</v>
      </c>
      <c r="N5029">
        <v>0</v>
      </c>
      <c r="O5029">
        <v>0</v>
      </c>
      <c r="P5029">
        <v>0.11967673897743231</v>
      </c>
      <c r="Q5029">
        <v>9</v>
      </c>
    </row>
    <row r="5030" spans="1:17" x14ac:dyDescent="0.2">
      <c r="A5030" t="s">
        <v>5019</v>
      </c>
      <c r="B5030" s="3">
        <v>44146</v>
      </c>
      <c r="C5030" t="s">
        <v>14567</v>
      </c>
      <c r="D5030">
        <v>9.4985850155353546E-2</v>
      </c>
      <c r="E5030">
        <v>0</v>
      </c>
      <c r="F5030">
        <v>0</v>
      </c>
      <c r="G5030">
        <v>0</v>
      </c>
      <c r="H5030">
        <v>0.28140980005264282</v>
      </c>
      <c r="I5030">
        <v>0.18114148080348971</v>
      </c>
      <c r="J5030">
        <v>0</v>
      </c>
      <c r="K5030">
        <v>0.32195773720741272</v>
      </c>
      <c r="L5030">
        <v>0</v>
      </c>
      <c r="M5030">
        <v>0</v>
      </c>
      <c r="N5030">
        <v>7.6486364006996155E-2</v>
      </c>
      <c r="O5030">
        <v>0</v>
      </c>
      <c r="P5030">
        <v>0</v>
      </c>
      <c r="Q5030">
        <v>7</v>
      </c>
    </row>
    <row r="5031" spans="1:17" x14ac:dyDescent="0.2">
      <c r="A5031" t="s">
        <v>5020</v>
      </c>
      <c r="B5031" s="3">
        <v>44146</v>
      </c>
      <c r="C5031" t="s">
        <v>14568</v>
      </c>
      <c r="D5031">
        <v>0</v>
      </c>
      <c r="E5031">
        <v>0</v>
      </c>
      <c r="F5031">
        <v>0</v>
      </c>
      <c r="G5031">
        <v>0</v>
      </c>
      <c r="H5031">
        <v>0</v>
      </c>
      <c r="I5031">
        <v>0</v>
      </c>
      <c r="J5031">
        <v>0</v>
      </c>
      <c r="K5031">
        <v>0</v>
      </c>
      <c r="L5031">
        <v>0</v>
      </c>
      <c r="M5031">
        <v>0</v>
      </c>
      <c r="N5031">
        <v>0.47084373235702509</v>
      </c>
      <c r="O5031">
        <v>0.45223861932754522</v>
      </c>
      <c r="P5031">
        <v>0</v>
      </c>
      <c r="Q5031">
        <v>10</v>
      </c>
    </row>
    <row r="5032" spans="1:17" x14ac:dyDescent="0.2">
      <c r="A5032" t="s">
        <v>5021</v>
      </c>
      <c r="B5032" s="3">
        <v>44146</v>
      </c>
      <c r="C5032" t="s">
        <v>14569</v>
      </c>
      <c r="D5032">
        <v>2.563387714326382E-2</v>
      </c>
      <c r="E5032">
        <v>2.5634342804551121E-2</v>
      </c>
      <c r="F5032">
        <v>2.563387714326382E-2</v>
      </c>
      <c r="G5032">
        <v>2.5633892044425011E-2</v>
      </c>
      <c r="H5032">
        <v>2.563387714326382E-2</v>
      </c>
      <c r="I5032">
        <v>2.563411183655262E-2</v>
      </c>
      <c r="J5032">
        <v>2.563387714326382E-2</v>
      </c>
      <c r="K5032">
        <v>2.563395164906979E-2</v>
      </c>
      <c r="L5032">
        <v>2.5633890181779861E-2</v>
      </c>
      <c r="M5032">
        <v>0.69239205121994019</v>
      </c>
      <c r="N5032">
        <v>2.5634041056036949E-2</v>
      </c>
      <c r="O5032">
        <v>2.5634350255131721E-2</v>
      </c>
      <c r="P5032">
        <v>2.563387714326382E-2</v>
      </c>
      <c r="Q5032">
        <v>9</v>
      </c>
    </row>
    <row r="5033" spans="1:17" x14ac:dyDescent="0.2">
      <c r="A5033" t="s">
        <v>5022</v>
      </c>
      <c r="B5033" s="3">
        <v>44146</v>
      </c>
      <c r="C5033" t="s">
        <v>14570</v>
      </c>
      <c r="D5033">
        <v>0</v>
      </c>
      <c r="E5033">
        <v>0</v>
      </c>
      <c r="F5033">
        <v>0.11164640635252</v>
      </c>
      <c r="G5033">
        <v>0.29417464137077332</v>
      </c>
      <c r="H5033">
        <v>0.18206483125686651</v>
      </c>
      <c r="I5033">
        <v>0.20298489928245539</v>
      </c>
      <c r="J5033">
        <v>0</v>
      </c>
      <c r="K5033">
        <v>0</v>
      </c>
      <c r="L5033">
        <v>0</v>
      </c>
      <c r="M5033">
        <v>0.17065650224685669</v>
      </c>
      <c r="N5033">
        <v>0</v>
      </c>
      <c r="O5033">
        <v>0</v>
      </c>
      <c r="P5033">
        <v>0</v>
      </c>
      <c r="Q5033">
        <v>3</v>
      </c>
    </row>
    <row r="5034" spans="1:17" x14ac:dyDescent="0.2">
      <c r="A5034" t="s">
        <v>5023</v>
      </c>
      <c r="B5034" s="3">
        <v>44146</v>
      </c>
      <c r="C5034" t="s">
        <v>14571</v>
      </c>
      <c r="D5034">
        <v>0</v>
      </c>
      <c r="E5034">
        <v>0</v>
      </c>
      <c r="F5034">
        <v>0</v>
      </c>
      <c r="G5034">
        <v>0</v>
      </c>
      <c r="H5034">
        <v>0</v>
      </c>
      <c r="I5034">
        <v>0.46128293871879578</v>
      </c>
      <c r="J5034">
        <v>0</v>
      </c>
      <c r="K5034">
        <v>9.5280654728412628E-2</v>
      </c>
      <c r="L5034">
        <v>0.16101597249507901</v>
      </c>
      <c r="M5034">
        <v>0.22915782034397131</v>
      </c>
      <c r="N5034">
        <v>0</v>
      </c>
      <c r="O5034">
        <v>0</v>
      </c>
      <c r="P5034">
        <v>0</v>
      </c>
      <c r="Q5034">
        <v>5</v>
      </c>
    </row>
    <row r="5035" spans="1:17" x14ac:dyDescent="0.2">
      <c r="A5035" t="s">
        <v>5024</v>
      </c>
      <c r="B5035" s="3">
        <v>44146</v>
      </c>
      <c r="C5035" t="s">
        <v>14572</v>
      </c>
      <c r="D5035">
        <v>0</v>
      </c>
      <c r="E5035">
        <v>0.1058825775980949</v>
      </c>
      <c r="F5035">
        <v>0</v>
      </c>
      <c r="G5035">
        <v>0.18549205362796781</v>
      </c>
      <c r="H5035">
        <v>0.34344926476478582</v>
      </c>
      <c r="I5035">
        <v>0.19198593497276309</v>
      </c>
      <c r="J5035">
        <v>0</v>
      </c>
      <c r="K5035">
        <v>0</v>
      </c>
      <c r="L5035">
        <v>0</v>
      </c>
      <c r="M5035">
        <v>0</v>
      </c>
      <c r="N5035">
        <v>0.12190016359090811</v>
      </c>
      <c r="O5035">
        <v>0</v>
      </c>
      <c r="P5035">
        <v>0</v>
      </c>
      <c r="Q5035">
        <v>4</v>
      </c>
    </row>
    <row r="5036" spans="1:17" x14ac:dyDescent="0.2">
      <c r="A5036" t="s">
        <v>5025</v>
      </c>
      <c r="B5036" s="3">
        <v>44146</v>
      </c>
      <c r="C5036" t="s">
        <v>14573</v>
      </c>
      <c r="D5036">
        <v>0</v>
      </c>
      <c r="E5036">
        <v>0</v>
      </c>
      <c r="F5036">
        <v>0</v>
      </c>
      <c r="G5036">
        <v>0.22539979219436651</v>
      </c>
      <c r="H5036">
        <v>0</v>
      </c>
      <c r="I5036">
        <v>0.1251712292432785</v>
      </c>
      <c r="J5036">
        <v>0</v>
      </c>
      <c r="K5036">
        <v>0</v>
      </c>
      <c r="L5036">
        <v>0</v>
      </c>
      <c r="M5036">
        <v>0.54937028884887695</v>
      </c>
      <c r="N5036">
        <v>0</v>
      </c>
      <c r="O5036">
        <v>6.1592172831296921E-2</v>
      </c>
      <c r="P5036">
        <v>0</v>
      </c>
      <c r="Q5036">
        <v>9</v>
      </c>
    </row>
    <row r="5037" spans="1:17" x14ac:dyDescent="0.2">
      <c r="A5037" t="s">
        <v>5026</v>
      </c>
      <c r="B5037" s="3">
        <v>44146</v>
      </c>
      <c r="C5037" t="s">
        <v>14574</v>
      </c>
      <c r="D5037">
        <v>9.6605554223060608E-2</v>
      </c>
      <c r="E5037">
        <v>0</v>
      </c>
      <c r="F5037">
        <v>4.4497620314359658E-2</v>
      </c>
      <c r="G5037">
        <v>0.19742968678474429</v>
      </c>
      <c r="H5037">
        <v>0</v>
      </c>
      <c r="I5037">
        <v>0</v>
      </c>
      <c r="J5037">
        <v>4.7031540423631668E-2</v>
      </c>
      <c r="K5037">
        <v>0</v>
      </c>
      <c r="L5037">
        <v>0.20855225622653961</v>
      </c>
      <c r="M5037">
        <v>0.26068589091300959</v>
      </c>
      <c r="N5037">
        <v>0</v>
      </c>
      <c r="O5037">
        <v>0</v>
      </c>
      <c r="P5037">
        <v>0.12743973731994629</v>
      </c>
      <c r="Q5037">
        <v>9</v>
      </c>
    </row>
    <row r="5038" spans="1:17" x14ac:dyDescent="0.2">
      <c r="A5038" t="s">
        <v>5027</v>
      </c>
      <c r="B5038" s="3">
        <v>44146</v>
      </c>
      <c r="C5038" t="s">
        <v>14575</v>
      </c>
      <c r="D5038">
        <v>0</v>
      </c>
      <c r="E5038">
        <v>0.32292729616165161</v>
      </c>
      <c r="F5038">
        <v>0.21971215307712549</v>
      </c>
      <c r="G5038">
        <v>0</v>
      </c>
      <c r="H5038">
        <v>0</v>
      </c>
      <c r="I5038">
        <v>0.33096674084663391</v>
      </c>
      <c r="J5038">
        <v>0</v>
      </c>
      <c r="K5038">
        <v>0</v>
      </c>
      <c r="L5038">
        <v>7.6930589973926544E-2</v>
      </c>
      <c r="M5038">
        <v>0</v>
      </c>
      <c r="N5038">
        <v>0</v>
      </c>
      <c r="O5038">
        <v>0</v>
      </c>
      <c r="P5038">
        <v>0</v>
      </c>
      <c r="Q5038">
        <v>5</v>
      </c>
    </row>
    <row r="5039" spans="1:17" x14ac:dyDescent="0.2">
      <c r="A5039" t="s">
        <v>5028</v>
      </c>
      <c r="B5039" s="3">
        <v>44146</v>
      </c>
      <c r="C5039" t="s">
        <v>14576</v>
      </c>
      <c r="D5039">
        <v>0.19018417596817019</v>
      </c>
      <c r="E5039">
        <v>0</v>
      </c>
      <c r="F5039">
        <v>0</v>
      </c>
      <c r="G5039">
        <v>0</v>
      </c>
      <c r="H5039">
        <v>0.1657496094703674</v>
      </c>
      <c r="I5039">
        <v>0</v>
      </c>
      <c r="J5039">
        <v>0</v>
      </c>
      <c r="K5039">
        <v>0</v>
      </c>
      <c r="L5039">
        <v>0.2105782479047775</v>
      </c>
      <c r="M5039">
        <v>0.37577930092811579</v>
      </c>
      <c r="N5039">
        <v>0</v>
      </c>
      <c r="O5039">
        <v>0</v>
      </c>
      <c r="P5039">
        <v>0</v>
      </c>
      <c r="Q5039">
        <v>9</v>
      </c>
    </row>
    <row r="5040" spans="1:17" x14ac:dyDescent="0.2">
      <c r="A5040" t="s">
        <v>5029</v>
      </c>
      <c r="B5040" s="3">
        <v>44146</v>
      </c>
      <c r="C5040" t="s">
        <v>14577</v>
      </c>
      <c r="D5040">
        <v>0.15977402031421661</v>
      </c>
      <c r="E5040">
        <v>1.099025271832943E-2</v>
      </c>
      <c r="F5040">
        <v>1.099025271832943E-2</v>
      </c>
      <c r="G5040">
        <v>0.1921557039022446</v>
      </c>
      <c r="H5040">
        <v>0.1615166962146759</v>
      </c>
      <c r="I5040">
        <v>1.099028438329697E-2</v>
      </c>
      <c r="J5040">
        <v>1.099025271832943E-2</v>
      </c>
      <c r="K5040">
        <v>0.38764095306396479</v>
      </c>
      <c r="L5040">
        <v>1.0990370996296409E-2</v>
      </c>
      <c r="M5040">
        <v>1.099029555916786E-2</v>
      </c>
      <c r="N5040">
        <v>1.099025271832943E-2</v>
      </c>
      <c r="O5040">
        <v>1.099025271832943E-2</v>
      </c>
      <c r="P5040">
        <v>1.099035982042551E-2</v>
      </c>
      <c r="Q5040">
        <v>7</v>
      </c>
    </row>
    <row r="5041" spans="1:17" x14ac:dyDescent="0.2">
      <c r="A5041" t="s">
        <v>5030</v>
      </c>
      <c r="B5041" s="3">
        <v>44146</v>
      </c>
      <c r="C5041" t="s">
        <v>14578</v>
      </c>
      <c r="D5041">
        <v>0.17428331077098849</v>
      </c>
      <c r="E5041">
        <v>0</v>
      </c>
      <c r="F5041">
        <v>0</v>
      </c>
      <c r="G5041">
        <v>0.12589640915393829</v>
      </c>
      <c r="H5041">
        <v>0.16682679951190951</v>
      </c>
      <c r="I5041">
        <v>0</v>
      </c>
      <c r="J5041">
        <v>0</v>
      </c>
      <c r="K5041">
        <v>0</v>
      </c>
      <c r="L5041">
        <v>0.188911497592926</v>
      </c>
      <c r="M5041">
        <v>0</v>
      </c>
      <c r="N5041">
        <v>0</v>
      </c>
      <c r="O5041">
        <v>0.19741024076938629</v>
      </c>
      <c r="P5041">
        <v>9.7662582993507385E-2</v>
      </c>
      <c r="Q5041">
        <v>11</v>
      </c>
    </row>
    <row r="5042" spans="1:17" x14ac:dyDescent="0.2">
      <c r="A5042" t="s">
        <v>5031</v>
      </c>
      <c r="B5042" s="3">
        <v>44146</v>
      </c>
      <c r="C5042" t="s">
        <v>14579</v>
      </c>
      <c r="D5042">
        <v>0</v>
      </c>
      <c r="E5042">
        <v>0</v>
      </c>
      <c r="F5042">
        <v>0.75727289915084839</v>
      </c>
      <c r="G5042">
        <v>0</v>
      </c>
      <c r="H5042">
        <v>0</v>
      </c>
      <c r="I5042">
        <v>0</v>
      </c>
      <c r="J5042">
        <v>0</v>
      </c>
      <c r="K5042">
        <v>0</v>
      </c>
      <c r="L5042">
        <v>0</v>
      </c>
      <c r="M5042">
        <v>0.13699717819690699</v>
      </c>
      <c r="N5042">
        <v>0</v>
      </c>
      <c r="O5042">
        <v>0</v>
      </c>
      <c r="P5042">
        <v>0</v>
      </c>
      <c r="Q5042">
        <v>2</v>
      </c>
    </row>
    <row r="5043" spans="1:17" x14ac:dyDescent="0.2">
      <c r="A5043" t="s">
        <v>5032</v>
      </c>
      <c r="B5043" s="3">
        <v>44146</v>
      </c>
      <c r="C5043" t="s">
        <v>14580</v>
      </c>
      <c r="D5043">
        <v>1.9224422052502629E-2</v>
      </c>
      <c r="E5043">
        <v>0.27958968281745911</v>
      </c>
      <c r="F5043">
        <v>0.25900912284851069</v>
      </c>
      <c r="G5043">
        <v>1.9224422052502629E-2</v>
      </c>
      <c r="H5043">
        <v>0.26915648579597468</v>
      </c>
      <c r="I5043">
        <v>1.9224422052502629E-2</v>
      </c>
      <c r="J5043">
        <v>1.9224422052502629E-2</v>
      </c>
      <c r="K5043">
        <v>1.9224422052502629E-2</v>
      </c>
      <c r="L5043">
        <v>1.9224422052502629E-2</v>
      </c>
      <c r="M5043">
        <v>1.9224654883146289E-2</v>
      </c>
      <c r="N5043">
        <v>1.9224422052502629E-2</v>
      </c>
      <c r="O5043">
        <v>1.922469399869442E-2</v>
      </c>
      <c r="P5043">
        <v>1.9224422052502629E-2</v>
      </c>
      <c r="Q5043">
        <v>1</v>
      </c>
    </row>
    <row r="5044" spans="1:17" x14ac:dyDescent="0.2">
      <c r="A5044" t="s">
        <v>5033</v>
      </c>
      <c r="B5044" s="3">
        <v>44146</v>
      </c>
      <c r="C5044" t="s">
        <v>14581</v>
      </c>
      <c r="D5044">
        <v>0.58889442682266235</v>
      </c>
      <c r="E5044">
        <v>0.1475216597318649</v>
      </c>
      <c r="F5044">
        <v>0</v>
      </c>
      <c r="G5044">
        <v>0</v>
      </c>
      <c r="H5044">
        <v>0</v>
      </c>
      <c r="I5044">
        <v>0</v>
      </c>
      <c r="J5044">
        <v>0</v>
      </c>
      <c r="K5044">
        <v>0</v>
      </c>
      <c r="L5044">
        <v>0.17809529602527621</v>
      </c>
      <c r="M5044">
        <v>0</v>
      </c>
      <c r="N5044">
        <v>0</v>
      </c>
      <c r="O5044">
        <v>0</v>
      </c>
      <c r="P5044">
        <v>0</v>
      </c>
      <c r="Q5044">
        <v>0</v>
      </c>
    </row>
    <row r="5045" spans="1:17" x14ac:dyDescent="0.2">
      <c r="A5045" t="s">
        <v>5034</v>
      </c>
      <c r="B5045" s="3">
        <v>44147</v>
      </c>
      <c r="C5045" t="s">
        <v>14582</v>
      </c>
      <c r="D5045">
        <v>0.20681798458099371</v>
      </c>
      <c r="E5045">
        <v>0.23457375168800351</v>
      </c>
      <c r="F5045">
        <v>0</v>
      </c>
      <c r="G5045">
        <v>0</v>
      </c>
      <c r="H5045">
        <v>0.19265745580196381</v>
      </c>
      <c r="I5045">
        <v>0</v>
      </c>
      <c r="J5045">
        <v>0</v>
      </c>
      <c r="K5045">
        <v>0</v>
      </c>
      <c r="L5045">
        <v>0</v>
      </c>
      <c r="M5045">
        <v>0</v>
      </c>
      <c r="N5045">
        <v>0</v>
      </c>
      <c r="O5045">
        <v>0.29671409726142878</v>
      </c>
      <c r="P5045">
        <v>0</v>
      </c>
      <c r="Q5045">
        <v>11</v>
      </c>
    </row>
    <row r="5046" spans="1:17" x14ac:dyDescent="0.2">
      <c r="A5046" t="s">
        <v>5035</v>
      </c>
      <c r="B5046" s="3">
        <v>44147</v>
      </c>
      <c r="C5046" t="s">
        <v>14583</v>
      </c>
      <c r="D5046">
        <v>0.1014253720641136</v>
      </c>
      <c r="E5046">
        <v>0</v>
      </c>
      <c r="F5046">
        <v>5.2377577871084213E-2</v>
      </c>
      <c r="G5046">
        <v>0.1120229735970497</v>
      </c>
      <c r="H5046">
        <v>0.1100587099790573</v>
      </c>
      <c r="I5046">
        <v>9.9145233631134033E-2</v>
      </c>
      <c r="J5046">
        <v>9.0494684875011444E-2</v>
      </c>
      <c r="K5046">
        <v>0.17642791569232941</v>
      </c>
      <c r="L5046">
        <v>0</v>
      </c>
      <c r="M5046">
        <v>9.0820051729679108E-2</v>
      </c>
      <c r="N5046">
        <v>0</v>
      </c>
      <c r="O5046">
        <v>2.824576199054718E-2</v>
      </c>
      <c r="P5046">
        <v>0.13334999978542331</v>
      </c>
      <c r="Q5046">
        <v>7</v>
      </c>
    </row>
    <row r="5047" spans="1:17" x14ac:dyDescent="0.2">
      <c r="A5047" t="s">
        <v>5036</v>
      </c>
      <c r="B5047" s="3">
        <v>44147</v>
      </c>
      <c r="C5047" t="s">
        <v>14584</v>
      </c>
      <c r="D5047">
        <v>0.18360760807991031</v>
      </c>
      <c r="E5047">
        <v>0.13296219706535339</v>
      </c>
      <c r="F5047">
        <v>0</v>
      </c>
      <c r="G5047">
        <v>0</v>
      </c>
      <c r="H5047">
        <v>0</v>
      </c>
      <c r="I5047">
        <v>8.1042617559432983E-2</v>
      </c>
      <c r="J5047">
        <v>7.7449999749660492E-2</v>
      </c>
      <c r="K5047">
        <v>0</v>
      </c>
      <c r="L5047">
        <v>0.23399342596530909</v>
      </c>
      <c r="M5047">
        <v>0</v>
      </c>
      <c r="N5047">
        <v>0</v>
      </c>
      <c r="O5047">
        <v>0</v>
      </c>
      <c r="P5047">
        <v>0.27171269059181208</v>
      </c>
      <c r="Q5047">
        <v>12</v>
      </c>
    </row>
    <row r="5048" spans="1:17" x14ac:dyDescent="0.2">
      <c r="A5048" t="s">
        <v>5037</v>
      </c>
      <c r="B5048" s="3">
        <v>44147</v>
      </c>
      <c r="C5048" t="s">
        <v>14585</v>
      </c>
      <c r="D5048">
        <v>0.11736563593149189</v>
      </c>
      <c r="E5048">
        <v>0</v>
      </c>
      <c r="F5048">
        <v>0.2918432354927063</v>
      </c>
      <c r="G5048">
        <v>0</v>
      </c>
      <c r="H5048">
        <v>0.1019236221909523</v>
      </c>
      <c r="I5048">
        <v>0.1430526077747345</v>
      </c>
      <c r="J5048">
        <v>0.24591067433357239</v>
      </c>
      <c r="K5048">
        <v>0</v>
      </c>
      <c r="L5048">
        <v>0</v>
      </c>
      <c r="M5048">
        <v>0</v>
      </c>
      <c r="N5048">
        <v>0</v>
      </c>
      <c r="O5048">
        <v>8.6771465837955475E-2</v>
      </c>
      <c r="P5048">
        <v>0</v>
      </c>
      <c r="Q5048">
        <v>2</v>
      </c>
    </row>
    <row r="5049" spans="1:17" x14ac:dyDescent="0.2">
      <c r="A5049" t="s">
        <v>5038</v>
      </c>
      <c r="B5049" s="3">
        <v>44147</v>
      </c>
      <c r="C5049" t="s">
        <v>14586</v>
      </c>
      <c r="D5049">
        <v>0</v>
      </c>
      <c r="E5049">
        <v>0.3828851580619812</v>
      </c>
      <c r="F5049">
        <v>0</v>
      </c>
      <c r="G5049">
        <v>0</v>
      </c>
      <c r="H5049">
        <v>0.11293751746416091</v>
      </c>
      <c r="I5049">
        <v>0</v>
      </c>
      <c r="J5049">
        <v>0.1348904222249985</v>
      </c>
      <c r="K5049">
        <v>0</v>
      </c>
      <c r="L5049">
        <v>0</v>
      </c>
      <c r="M5049">
        <v>0</v>
      </c>
      <c r="N5049">
        <v>0.1019269898533821</v>
      </c>
      <c r="O5049">
        <v>0.22001926600933069</v>
      </c>
      <c r="P5049">
        <v>0</v>
      </c>
      <c r="Q5049">
        <v>1</v>
      </c>
    </row>
    <row r="5050" spans="1:17" x14ac:dyDescent="0.2">
      <c r="A5050" t="s">
        <v>5039</v>
      </c>
      <c r="B5050" s="3">
        <v>44147</v>
      </c>
      <c r="C5050" t="s">
        <v>14587</v>
      </c>
      <c r="D5050">
        <v>0</v>
      </c>
      <c r="E5050">
        <v>0</v>
      </c>
      <c r="F5050">
        <v>3.6796800792217248E-2</v>
      </c>
      <c r="G5050">
        <v>0.1037115603685379</v>
      </c>
      <c r="H5050">
        <v>8.3835087716579437E-2</v>
      </c>
      <c r="I5050">
        <v>0.1540031582117081</v>
      </c>
      <c r="J5050">
        <v>0.1167073026299477</v>
      </c>
      <c r="K5050">
        <v>9.1326728463172913E-2</v>
      </c>
      <c r="L5050">
        <v>3.9049182087182999E-2</v>
      </c>
      <c r="M5050">
        <v>0.29025793075561518</v>
      </c>
      <c r="N5050">
        <v>0</v>
      </c>
      <c r="O5050">
        <v>0</v>
      </c>
      <c r="P5050">
        <v>7.621195912361145E-2</v>
      </c>
      <c r="Q5050">
        <v>9</v>
      </c>
    </row>
    <row r="5051" spans="1:17" x14ac:dyDescent="0.2">
      <c r="A5051" t="s">
        <v>5040</v>
      </c>
      <c r="B5051" s="3">
        <v>44147</v>
      </c>
      <c r="C5051" t="s">
        <v>14588</v>
      </c>
      <c r="D5051">
        <v>0.15306401252746579</v>
      </c>
      <c r="E5051">
        <v>7.0246107876300812E-2</v>
      </c>
      <c r="F5051">
        <v>8.7087206542491913E-2</v>
      </c>
      <c r="G5051">
        <v>0.11154619604349141</v>
      </c>
      <c r="H5051">
        <v>0</v>
      </c>
      <c r="I5051">
        <v>0</v>
      </c>
      <c r="J5051">
        <v>5.2212882786989212E-2</v>
      </c>
      <c r="K5051">
        <v>0</v>
      </c>
      <c r="L5051">
        <v>0</v>
      </c>
      <c r="M5051">
        <v>0.33891510963439941</v>
      </c>
      <c r="N5051">
        <v>0</v>
      </c>
      <c r="O5051">
        <v>0.1676871329545975</v>
      </c>
      <c r="P5051">
        <v>0</v>
      </c>
      <c r="Q5051">
        <v>9</v>
      </c>
    </row>
    <row r="5052" spans="1:17" x14ac:dyDescent="0.2">
      <c r="A5052" t="s">
        <v>5041</v>
      </c>
      <c r="B5052" s="3">
        <v>44148</v>
      </c>
      <c r="C5052" t="s">
        <v>14589</v>
      </c>
      <c r="D5052">
        <v>0</v>
      </c>
      <c r="E5052">
        <v>0</v>
      </c>
      <c r="F5052">
        <v>0</v>
      </c>
      <c r="G5052">
        <v>0.33181473612785339</v>
      </c>
      <c r="H5052">
        <v>0.17001692950725561</v>
      </c>
      <c r="I5052">
        <v>0</v>
      </c>
      <c r="J5052">
        <v>0.1076847761869431</v>
      </c>
      <c r="K5052">
        <v>0.1165680885314941</v>
      </c>
      <c r="L5052">
        <v>0</v>
      </c>
      <c r="M5052">
        <v>0.1074002534151077</v>
      </c>
      <c r="N5052">
        <v>0</v>
      </c>
      <c r="O5052">
        <v>0.11263669282197949</v>
      </c>
      <c r="P5052">
        <v>0</v>
      </c>
      <c r="Q5052">
        <v>3</v>
      </c>
    </row>
    <row r="5053" spans="1:17" x14ac:dyDescent="0.2">
      <c r="A5053" t="s">
        <v>5042</v>
      </c>
      <c r="B5053" s="3">
        <v>44148</v>
      </c>
      <c r="C5053" t="s">
        <v>14590</v>
      </c>
      <c r="D5053">
        <v>0</v>
      </c>
      <c r="E5053">
        <v>0</v>
      </c>
      <c r="F5053">
        <v>4.6777844429016113E-2</v>
      </c>
      <c r="G5053">
        <v>3.8320146501064301E-2</v>
      </c>
      <c r="H5053">
        <v>0.19101995229721069</v>
      </c>
      <c r="I5053">
        <v>9.4852365553379059E-2</v>
      </c>
      <c r="J5053">
        <v>5.3863100707530982E-2</v>
      </c>
      <c r="K5053">
        <v>5.0506614148616791E-2</v>
      </c>
      <c r="L5053">
        <v>0</v>
      </c>
      <c r="M5053">
        <v>4.8618283122777939E-2</v>
      </c>
      <c r="N5053">
        <v>0</v>
      </c>
      <c r="O5053">
        <v>0.16057401895523071</v>
      </c>
      <c r="P5053">
        <v>0.30904790759086609</v>
      </c>
      <c r="Q5053">
        <v>12</v>
      </c>
    </row>
    <row r="5054" spans="1:17" x14ac:dyDescent="0.2">
      <c r="A5054" t="s">
        <v>5043</v>
      </c>
      <c r="B5054" s="3">
        <v>44148</v>
      </c>
      <c r="C5054" t="s">
        <v>14591</v>
      </c>
      <c r="D5054">
        <v>0</v>
      </c>
      <c r="E5054">
        <v>0</v>
      </c>
      <c r="F5054">
        <v>6.2640085816383362E-2</v>
      </c>
      <c r="G5054">
        <v>3.9532717317342758E-2</v>
      </c>
      <c r="H5054">
        <v>0.13287635147571561</v>
      </c>
      <c r="I5054">
        <v>0.18875497579574579</v>
      </c>
      <c r="J5054">
        <v>3.121695481240749E-2</v>
      </c>
      <c r="K5054">
        <v>0</v>
      </c>
      <c r="L5054">
        <v>3.3906992524862289E-2</v>
      </c>
      <c r="M5054">
        <v>0</v>
      </c>
      <c r="N5054">
        <v>0.19898276031017301</v>
      </c>
      <c r="O5054">
        <v>0.16747546195983889</v>
      </c>
      <c r="P5054">
        <v>0.13605628907680509</v>
      </c>
      <c r="Q5054">
        <v>10</v>
      </c>
    </row>
    <row r="5055" spans="1:17" x14ac:dyDescent="0.2">
      <c r="A5055" t="s">
        <v>5044</v>
      </c>
      <c r="B5055" s="3">
        <v>44148</v>
      </c>
      <c r="C5055" t="s">
        <v>14592</v>
      </c>
      <c r="D5055">
        <v>0</v>
      </c>
      <c r="E5055">
        <v>0.17101918160915369</v>
      </c>
      <c r="F5055">
        <v>0</v>
      </c>
      <c r="G5055">
        <v>7.7683344483375549E-2</v>
      </c>
      <c r="H5055">
        <v>0</v>
      </c>
      <c r="I5055">
        <v>0</v>
      </c>
      <c r="J5055">
        <v>0.13808959722518921</v>
      </c>
      <c r="K5055">
        <v>0.14266100525856021</v>
      </c>
      <c r="L5055">
        <v>0.12059292197227479</v>
      </c>
      <c r="M5055">
        <v>0</v>
      </c>
      <c r="N5055">
        <v>0</v>
      </c>
      <c r="O5055">
        <v>0.19165919721126559</v>
      </c>
      <c r="P5055">
        <v>0.13519467413425451</v>
      </c>
      <c r="Q5055">
        <v>11</v>
      </c>
    </row>
    <row r="5056" spans="1:17" x14ac:dyDescent="0.2">
      <c r="A5056" t="s">
        <v>5045</v>
      </c>
      <c r="B5056" s="3">
        <v>44148</v>
      </c>
      <c r="C5056" t="s">
        <v>14593</v>
      </c>
      <c r="D5056">
        <v>0.13686160743236539</v>
      </c>
      <c r="E5056">
        <v>0</v>
      </c>
      <c r="F5056">
        <v>6.5630637109279633E-2</v>
      </c>
      <c r="G5056">
        <v>8.0095008015632629E-2</v>
      </c>
      <c r="H5056">
        <v>0.18888980150222781</v>
      </c>
      <c r="I5056">
        <v>0</v>
      </c>
      <c r="J5056">
        <v>0</v>
      </c>
      <c r="K5056">
        <v>0.26299402117729193</v>
      </c>
      <c r="L5056">
        <v>0</v>
      </c>
      <c r="M5056">
        <v>7.4723690748214722E-2</v>
      </c>
      <c r="N5056">
        <v>0</v>
      </c>
      <c r="O5056">
        <v>0</v>
      </c>
      <c r="P5056">
        <v>0.16650404036045069</v>
      </c>
      <c r="Q5056">
        <v>7</v>
      </c>
    </row>
    <row r="5057" spans="1:17" x14ac:dyDescent="0.2">
      <c r="A5057" t="s">
        <v>5046</v>
      </c>
      <c r="B5057" s="3">
        <v>44148</v>
      </c>
      <c r="C5057" t="s">
        <v>14594</v>
      </c>
      <c r="D5057">
        <v>0.10413800179958339</v>
      </c>
      <c r="E5057">
        <v>0.1840817928314209</v>
      </c>
      <c r="F5057">
        <v>7.6929859817028046E-2</v>
      </c>
      <c r="G5057">
        <v>0</v>
      </c>
      <c r="H5057">
        <v>0.14795519411563871</v>
      </c>
      <c r="I5057">
        <v>0</v>
      </c>
      <c r="J5057">
        <v>7.2521522641181946E-2</v>
      </c>
      <c r="K5057">
        <v>0.1142352968454361</v>
      </c>
      <c r="L5057">
        <v>0</v>
      </c>
      <c r="M5057">
        <v>0</v>
      </c>
      <c r="N5057">
        <v>0</v>
      </c>
      <c r="O5057">
        <v>0</v>
      </c>
      <c r="P5057">
        <v>0.2830335795879364</v>
      </c>
      <c r="Q5057">
        <v>12</v>
      </c>
    </row>
    <row r="5058" spans="1:17" x14ac:dyDescent="0.2">
      <c r="A5058" t="s">
        <v>5047</v>
      </c>
      <c r="B5058" s="3">
        <v>44148</v>
      </c>
      <c r="C5058" t="s">
        <v>14595</v>
      </c>
      <c r="D5058">
        <v>0.104323036968708</v>
      </c>
      <c r="E5058">
        <v>0</v>
      </c>
      <c r="F5058">
        <v>0.1804993748664856</v>
      </c>
      <c r="G5058">
        <v>9.2751719057559967E-2</v>
      </c>
      <c r="H5058">
        <v>0</v>
      </c>
      <c r="I5058">
        <v>0</v>
      </c>
      <c r="J5058">
        <v>0.13246983289718631</v>
      </c>
      <c r="K5058">
        <v>7.7507056295871735E-2</v>
      </c>
      <c r="L5058">
        <v>0</v>
      </c>
      <c r="M5058">
        <v>0.16805258393287659</v>
      </c>
      <c r="N5058">
        <v>0</v>
      </c>
      <c r="O5058">
        <v>0</v>
      </c>
      <c r="P5058">
        <v>0.2273001819849014</v>
      </c>
      <c r="Q5058">
        <v>12</v>
      </c>
    </row>
    <row r="5059" spans="1:17" x14ac:dyDescent="0.2">
      <c r="A5059" t="s">
        <v>5048</v>
      </c>
      <c r="B5059" s="3">
        <v>44148</v>
      </c>
      <c r="C5059" t="s">
        <v>14596</v>
      </c>
      <c r="D5059">
        <v>0</v>
      </c>
      <c r="E5059">
        <v>0.1017822697758675</v>
      </c>
      <c r="F5059">
        <v>0</v>
      </c>
      <c r="G5059">
        <v>0.20970495045185089</v>
      </c>
      <c r="H5059">
        <v>0.62446343898773193</v>
      </c>
      <c r="I5059">
        <v>0</v>
      </c>
      <c r="J5059">
        <v>0</v>
      </c>
      <c r="K5059">
        <v>0</v>
      </c>
      <c r="L5059">
        <v>0</v>
      </c>
      <c r="M5059">
        <v>0</v>
      </c>
      <c r="N5059">
        <v>0</v>
      </c>
      <c r="O5059">
        <v>0</v>
      </c>
      <c r="P5059">
        <v>0</v>
      </c>
      <c r="Q5059">
        <v>4</v>
      </c>
    </row>
    <row r="5060" spans="1:17" x14ac:dyDescent="0.2">
      <c r="A5060" t="s">
        <v>5049</v>
      </c>
      <c r="B5060" s="3">
        <v>44148</v>
      </c>
      <c r="C5060" t="s">
        <v>14597</v>
      </c>
      <c r="D5060">
        <v>0.13463109731674189</v>
      </c>
      <c r="E5060">
        <v>0</v>
      </c>
      <c r="F5060">
        <v>0</v>
      </c>
      <c r="G5060">
        <v>0.13943323493003851</v>
      </c>
      <c r="H5060">
        <v>0</v>
      </c>
      <c r="I5060">
        <v>0</v>
      </c>
      <c r="J5060">
        <v>0</v>
      </c>
      <c r="K5060">
        <v>0.35000061988830572</v>
      </c>
      <c r="L5060">
        <v>0.13838571310043329</v>
      </c>
      <c r="M5060">
        <v>0</v>
      </c>
      <c r="N5060">
        <v>0</v>
      </c>
      <c r="O5060">
        <v>0</v>
      </c>
      <c r="P5060">
        <v>0.16056586802005771</v>
      </c>
      <c r="Q5060">
        <v>7</v>
      </c>
    </row>
    <row r="5061" spans="1:17" x14ac:dyDescent="0.2">
      <c r="A5061" t="s">
        <v>5050</v>
      </c>
      <c r="B5061" s="3">
        <v>44148</v>
      </c>
      <c r="C5061" t="s">
        <v>14598</v>
      </c>
      <c r="D5061">
        <v>0.29839155077934271</v>
      </c>
      <c r="E5061">
        <v>0</v>
      </c>
      <c r="F5061">
        <v>0</v>
      </c>
      <c r="G5061">
        <v>0</v>
      </c>
      <c r="H5061">
        <v>0</v>
      </c>
      <c r="I5061">
        <v>0</v>
      </c>
      <c r="J5061">
        <v>0</v>
      </c>
      <c r="K5061">
        <v>0.2042755335569382</v>
      </c>
      <c r="L5061">
        <v>0</v>
      </c>
      <c r="M5061">
        <v>0</v>
      </c>
      <c r="N5061">
        <v>0.3166898787021637</v>
      </c>
      <c r="O5061">
        <v>0</v>
      </c>
      <c r="P5061">
        <v>0.117538183927536</v>
      </c>
      <c r="Q5061">
        <v>10</v>
      </c>
    </row>
    <row r="5062" spans="1:17" x14ac:dyDescent="0.2">
      <c r="A5062" t="s">
        <v>5051</v>
      </c>
      <c r="B5062" s="3">
        <v>44148</v>
      </c>
      <c r="C5062" t="s">
        <v>14599</v>
      </c>
      <c r="D5062">
        <v>0</v>
      </c>
      <c r="E5062">
        <v>0</v>
      </c>
      <c r="F5062">
        <v>0</v>
      </c>
      <c r="G5062">
        <v>8.0927371978759766E-2</v>
      </c>
      <c r="H5062">
        <v>0.29340395331382751</v>
      </c>
      <c r="I5062">
        <v>0</v>
      </c>
      <c r="J5062">
        <v>0</v>
      </c>
      <c r="K5062">
        <v>0</v>
      </c>
      <c r="L5062">
        <v>0.15401677787303919</v>
      </c>
      <c r="M5062">
        <v>0.28642332553863531</v>
      </c>
      <c r="N5062">
        <v>0.14675368368625641</v>
      </c>
      <c r="O5062">
        <v>0</v>
      </c>
      <c r="P5062">
        <v>0</v>
      </c>
      <c r="Q5062">
        <v>4</v>
      </c>
    </row>
    <row r="5063" spans="1:17" x14ac:dyDescent="0.2">
      <c r="A5063" t="s">
        <v>5052</v>
      </c>
      <c r="B5063" s="3">
        <v>44148</v>
      </c>
      <c r="C5063" t="s">
        <v>14600</v>
      </c>
      <c r="D5063">
        <v>0.21479785442352289</v>
      </c>
      <c r="E5063">
        <v>0</v>
      </c>
      <c r="F5063">
        <v>0</v>
      </c>
      <c r="G5063">
        <v>0</v>
      </c>
      <c r="H5063">
        <v>0</v>
      </c>
      <c r="I5063">
        <v>0</v>
      </c>
      <c r="J5063">
        <v>0</v>
      </c>
      <c r="K5063">
        <v>0</v>
      </c>
      <c r="L5063">
        <v>0.1782443970441818</v>
      </c>
      <c r="M5063">
        <v>0.1823090314865112</v>
      </c>
      <c r="N5063">
        <v>0.375181645154953</v>
      </c>
      <c r="O5063">
        <v>0</v>
      </c>
      <c r="P5063">
        <v>0</v>
      </c>
      <c r="Q5063">
        <v>10</v>
      </c>
    </row>
    <row r="5064" spans="1:17" x14ac:dyDescent="0.2">
      <c r="A5064" t="s">
        <v>5053</v>
      </c>
      <c r="B5064" s="3">
        <v>44148</v>
      </c>
      <c r="C5064" t="s">
        <v>14601</v>
      </c>
      <c r="D5064">
        <v>0</v>
      </c>
      <c r="E5064">
        <v>0</v>
      </c>
      <c r="F5064">
        <v>0</v>
      </c>
      <c r="G5064">
        <v>0</v>
      </c>
      <c r="H5064">
        <v>0.10937806218862529</v>
      </c>
      <c r="I5064">
        <v>0</v>
      </c>
      <c r="J5064">
        <v>0</v>
      </c>
      <c r="K5064">
        <v>0</v>
      </c>
      <c r="L5064">
        <v>0.22036866843700409</v>
      </c>
      <c r="M5064">
        <v>0</v>
      </c>
      <c r="N5064">
        <v>0</v>
      </c>
      <c r="O5064">
        <v>0.36724603176116938</v>
      </c>
      <c r="P5064">
        <v>0.24005219340324399</v>
      </c>
      <c r="Q5064">
        <v>11</v>
      </c>
    </row>
    <row r="5065" spans="1:17" x14ac:dyDescent="0.2">
      <c r="A5065" t="s">
        <v>5054</v>
      </c>
      <c r="B5065" s="3">
        <v>44148</v>
      </c>
      <c r="C5065" t="s">
        <v>14602</v>
      </c>
      <c r="D5065">
        <v>0</v>
      </c>
      <c r="E5065">
        <v>0.15290188789367681</v>
      </c>
      <c r="F5065">
        <v>0</v>
      </c>
      <c r="G5065">
        <v>0</v>
      </c>
      <c r="H5065">
        <v>0.25493863224983221</v>
      </c>
      <c r="I5065">
        <v>0</v>
      </c>
      <c r="J5065">
        <v>0</v>
      </c>
      <c r="K5065">
        <v>0</v>
      </c>
      <c r="L5065">
        <v>0.29593336582183838</v>
      </c>
      <c r="M5065">
        <v>0</v>
      </c>
      <c r="N5065">
        <v>0.20966984331607821</v>
      </c>
      <c r="O5065">
        <v>0</v>
      </c>
      <c r="P5065">
        <v>0</v>
      </c>
      <c r="Q5065">
        <v>8</v>
      </c>
    </row>
    <row r="5066" spans="1:17" x14ac:dyDescent="0.2">
      <c r="A5066" t="s">
        <v>5055</v>
      </c>
      <c r="B5066" s="3">
        <v>44148</v>
      </c>
      <c r="C5066" t="s">
        <v>14603</v>
      </c>
      <c r="D5066">
        <v>7.7547460794448853E-2</v>
      </c>
      <c r="E5066">
        <v>0</v>
      </c>
      <c r="F5066">
        <v>0.1678314805030823</v>
      </c>
      <c r="G5066">
        <v>0.233869269490242</v>
      </c>
      <c r="H5066">
        <v>0.1207945197820663</v>
      </c>
      <c r="I5066">
        <v>0</v>
      </c>
      <c r="J5066">
        <v>0</v>
      </c>
      <c r="K5066">
        <v>0.10136010497808461</v>
      </c>
      <c r="L5066">
        <v>0</v>
      </c>
      <c r="M5066">
        <v>0.14008899033069611</v>
      </c>
      <c r="N5066">
        <v>0</v>
      </c>
      <c r="O5066">
        <v>0</v>
      </c>
      <c r="P5066">
        <v>0.13420480489730829</v>
      </c>
      <c r="Q5066">
        <v>3</v>
      </c>
    </row>
    <row r="5067" spans="1:17" x14ac:dyDescent="0.2">
      <c r="A5067" t="s">
        <v>5056</v>
      </c>
      <c r="B5067" s="3">
        <v>44148</v>
      </c>
      <c r="C5067" t="s">
        <v>14604</v>
      </c>
      <c r="D5067">
        <v>1.0990318842232231E-2</v>
      </c>
      <c r="E5067">
        <v>1.099053770303726E-2</v>
      </c>
      <c r="F5067">
        <v>1.099032908678055E-2</v>
      </c>
      <c r="G5067">
        <v>0.22628720104694369</v>
      </c>
      <c r="H5067">
        <v>1.099041383713484E-2</v>
      </c>
      <c r="I5067">
        <v>1.099034771323204E-2</v>
      </c>
      <c r="J5067">
        <v>1.0990426875650879E-2</v>
      </c>
      <c r="K5067">
        <v>0.19271296262741089</v>
      </c>
      <c r="L5067">
        <v>1.0990318842232231E-2</v>
      </c>
      <c r="M5067">
        <v>1.0990318842232231E-2</v>
      </c>
      <c r="N5067">
        <v>0.47109600901603699</v>
      </c>
      <c r="O5067">
        <v>1.0990439914166931E-2</v>
      </c>
      <c r="P5067">
        <v>1.099034864455462E-2</v>
      </c>
      <c r="Q5067">
        <v>10</v>
      </c>
    </row>
    <row r="5068" spans="1:17" x14ac:dyDescent="0.2">
      <c r="A5068" t="s">
        <v>5057</v>
      </c>
      <c r="B5068" s="3">
        <v>44148</v>
      </c>
      <c r="C5068" t="s">
        <v>14605</v>
      </c>
      <c r="D5068">
        <v>0</v>
      </c>
      <c r="E5068">
        <v>0</v>
      </c>
      <c r="F5068">
        <v>0</v>
      </c>
      <c r="G5068">
        <v>0.12350310385227201</v>
      </c>
      <c r="H5068">
        <v>0.58466160297393799</v>
      </c>
      <c r="I5068">
        <v>0</v>
      </c>
      <c r="J5068">
        <v>0</v>
      </c>
      <c r="K5068">
        <v>0.12778656184673309</v>
      </c>
      <c r="L5068">
        <v>0</v>
      </c>
      <c r="M5068">
        <v>0</v>
      </c>
      <c r="N5068">
        <v>0</v>
      </c>
      <c r="O5068">
        <v>0.1011101305484772</v>
      </c>
      <c r="P5068">
        <v>0</v>
      </c>
      <c r="Q5068">
        <v>4</v>
      </c>
    </row>
    <row r="5069" spans="1:17" x14ac:dyDescent="0.2">
      <c r="A5069" t="s">
        <v>5058</v>
      </c>
      <c r="B5069" s="3">
        <v>44148</v>
      </c>
      <c r="C5069" t="s">
        <v>14606</v>
      </c>
      <c r="D5069">
        <v>0</v>
      </c>
      <c r="E5069">
        <v>0</v>
      </c>
      <c r="F5069">
        <v>0.11070796847343441</v>
      </c>
      <c r="G5069">
        <v>0</v>
      </c>
      <c r="H5069">
        <v>0.1924667805433273</v>
      </c>
      <c r="I5069">
        <v>0</v>
      </c>
      <c r="J5069">
        <v>0</v>
      </c>
      <c r="K5069">
        <v>0.40989667177200317</v>
      </c>
      <c r="L5069">
        <v>0</v>
      </c>
      <c r="M5069">
        <v>0</v>
      </c>
      <c r="N5069">
        <v>0</v>
      </c>
      <c r="O5069">
        <v>0.21769517660140991</v>
      </c>
      <c r="P5069">
        <v>0</v>
      </c>
      <c r="Q5069">
        <v>7</v>
      </c>
    </row>
    <row r="5070" spans="1:17" x14ac:dyDescent="0.2">
      <c r="A5070" t="s">
        <v>5059</v>
      </c>
      <c r="B5070" s="3">
        <v>44148</v>
      </c>
      <c r="C5070" t="s">
        <v>14607</v>
      </c>
      <c r="D5070">
        <v>0</v>
      </c>
      <c r="E5070">
        <v>0</v>
      </c>
      <c r="F5070">
        <v>0</v>
      </c>
      <c r="G5070">
        <v>0</v>
      </c>
      <c r="H5070">
        <v>0.26076439023017878</v>
      </c>
      <c r="I5070">
        <v>0</v>
      </c>
      <c r="J5070">
        <v>0</v>
      </c>
      <c r="K5070">
        <v>0.37740480899810791</v>
      </c>
      <c r="L5070">
        <v>0</v>
      </c>
      <c r="M5070">
        <v>0</v>
      </c>
      <c r="N5070">
        <v>0.1406518220901489</v>
      </c>
      <c r="O5070">
        <v>0</v>
      </c>
      <c r="P5070">
        <v>0.13460743427276611</v>
      </c>
      <c r="Q5070">
        <v>7</v>
      </c>
    </row>
    <row r="5071" spans="1:17" x14ac:dyDescent="0.2">
      <c r="A5071" t="s">
        <v>5060</v>
      </c>
      <c r="B5071" s="3">
        <v>44148</v>
      </c>
      <c r="C5071" t="s">
        <v>14608</v>
      </c>
      <c r="D5071">
        <v>1.098884362727404E-2</v>
      </c>
      <c r="E5071">
        <v>1.0988400317728519E-2</v>
      </c>
      <c r="F5071">
        <v>0.15831458568573001</v>
      </c>
      <c r="G5071">
        <v>1.0988672263920311E-2</v>
      </c>
      <c r="H5071">
        <v>0.42645034193992609</v>
      </c>
      <c r="I5071">
        <v>1.098841056227684E-2</v>
      </c>
      <c r="J5071">
        <v>1.0988557711243629E-2</v>
      </c>
      <c r="K5071">
        <v>1.0988575406372551E-2</v>
      </c>
      <c r="L5071">
        <v>1.0988400317728519E-2</v>
      </c>
      <c r="M5071">
        <v>1.098840776830912E-2</v>
      </c>
      <c r="N5071">
        <v>1.098877843469381E-2</v>
      </c>
      <c r="O5071">
        <v>0.30534949898719788</v>
      </c>
      <c r="P5071">
        <v>1.0988481342792509E-2</v>
      </c>
      <c r="Q5071">
        <v>4</v>
      </c>
    </row>
    <row r="5072" spans="1:17" x14ac:dyDescent="0.2">
      <c r="A5072" t="s">
        <v>5061</v>
      </c>
      <c r="B5072" s="3">
        <v>44148</v>
      </c>
      <c r="C5072" t="s">
        <v>14609</v>
      </c>
      <c r="D5072">
        <v>0.1085875034332275</v>
      </c>
      <c r="E5072">
        <v>0</v>
      </c>
      <c r="F5072">
        <v>0</v>
      </c>
      <c r="G5072">
        <v>0</v>
      </c>
      <c r="H5072">
        <v>0.47207772731781011</v>
      </c>
      <c r="I5072">
        <v>0</v>
      </c>
      <c r="J5072">
        <v>0</v>
      </c>
      <c r="K5072">
        <v>0</v>
      </c>
      <c r="L5072">
        <v>8.4553144872188568E-2</v>
      </c>
      <c r="M5072">
        <v>0.28531518578529358</v>
      </c>
      <c r="N5072">
        <v>0</v>
      </c>
      <c r="O5072">
        <v>0</v>
      </c>
      <c r="P5072">
        <v>0</v>
      </c>
      <c r="Q5072">
        <v>4</v>
      </c>
    </row>
    <row r="5073" spans="1:17" x14ac:dyDescent="0.2">
      <c r="A5073" t="s">
        <v>5062</v>
      </c>
      <c r="B5073" s="3">
        <v>44148</v>
      </c>
      <c r="C5073" t="s">
        <v>14610</v>
      </c>
      <c r="D5073">
        <v>9.6634730696678162E-2</v>
      </c>
      <c r="E5073">
        <v>0</v>
      </c>
      <c r="F5073">
        <v>0.11208796501159669</v>
      </c>
      <c r="G5073">
        <v>0</v>
      </c>
      <c r="H5073">
        <v>0</v>
      </c>
      <c r="I5073">
        <v>0</v>
      </c>
      <c r="J5073">
        <v>0</v>
      </c>
      <c r="K5073">
        <v>0.17791840434074399</v>
      </c>
      <c r="L5073">
        <v>9.1247491538524628E-2</v>
      </c>
      <c r="M5073">
        <v>0.47081583738327032</v>
      </c>
      <c r="N5073">
        <v>0</v>
      </c>
      <c r="O5073">
        <v>0</v>
      </c>
      <c r="P5073">
        <v>0</v>
      </c>
      <c r="Q5073">
        <v>9</v>
      </c>
    </row>
    <row r="5074" spans="1:17" x14ac:dyDescent="0.2">
      <c r="A5074" t="s">
        <v>5063</v>
      </c>
      <c r="B5074" s="3">
        <v>44148</v>
      </c>
      <c r="C5074" t="s">
        <v>14611</v>
      </c>
      <c r="D5074">
        <v>0</v>
      </c>
      <c r="E5074">
        <v>0</v>
      </c>
      <c r="F5074">
        <v>0</v>
      </c>
      <c r="G5074">
        <v>0</v>
      </c>
      <c r="H5074">
        <v>0</v>
      </c>
      <c r="I5074">
        <v>0</v>
      </c>
      <c r="J5074">
        <v>0.43652477860450739</v>
      </c>
      <c r="K5074">
        <v>0</v>
      </c>
      <c r="L5074">
        <v>0.13617277145385739</v>
      </c>
      <c r="M5074">
        <v>0.34182700514793402</v>
      </c>
      <c r="N5074">
        <v>0</v>
      </c>
      <c r="O5074">
        <v>0</v>
      </c>
      <c r="P5074">
        <v>0</v>
      </c>
      <c r="Q5074">
        <v>6</v>
      </c>
    </row>
    <row r="5075" spans="1:17" x14ac:dyDescent="0.2">
      <c r="A5075" t="s">
        <v>5064</v>
      </c>
      <c r="B5075" s="3">
        <v>44148</v>
      </c>
      <c r="C5075" t="s">
        <v>14612</v>
      </c>
      <c r="D5075">
        <v>0</v>
      </c>
      <c r="E5075">
        <v>0</v>
      </c>
      <c r="F5075">
        <v>0</v>
      </c>
      <c r="G5075">
        <v>7.7375642955303192E-2</v>
      </c>
      <c r="H5075">
        <v>0.55400544404983521</v>
      </c>
      <c r="I5075">
        <v>0.1766670644283295</v>
      </c>
      <c r="J5075">
        <v>0</v>
      </c>
      <c r="K5075">
        <v>0</v>
      </c>
      <c r="L5075">
        <v>7.0937447249889374E-2</v>
      </c>
      <c r="M5075">
        <v>0</v>
      </c>
      <c r="N5075">
        <v>8.8594101369380951E-2</v>
      </c>
      <c r="O5075">
        <v>0</v>
      </c>
      <c r="P5075">
        <v>0</v>
      </c>
      <c r="Q5075">
        <v>4</v>
      </c>
    </row>
    <row r="5076" spans="1:17" x14ac:dyDescent="0.2">
      <c r="A5076" t="s">
        <v>5065</v>
      </c>
      <c r="B5076" s="3">
        <v>44148</v>
      </c>
      <c r="C5076" t="s">
        <v>14613</v>
      </c>
      <c r="D5076">
        <v>1.282219961285591E-2</v>
      </c>
      <c r="E5076">
        <v>1.2821929529309269E-2</v>
      </c>
      <c r="F5076">
        <v>1.2822100892663E-2</v>
      </c>
      <c r="G5076">
        <v>1.28221670165658E-2</v>
      </c>
      <c r="H5076">
        <v>1.2822144664824011E-2</v>
      </c>
      <c r="I5076">
        <v>0.34611961245536799</v>
      </c>
      <c r="J5076">
        <v>0.5128365159034729</v>
      </c>
      <c r="K5076">
        <v>1.2822207994759079E-2</v>
      </c>
      <c r="L5076">
        <v>1.282224990427494E-2</v>
      </c>
      <c r="M5076">
        <v>1.2822559103369709E-2</v>
      </c>
      <c r="N5076">
        <v>1.2822107411921021E-2</v>
      </c>
      <c r="O5076">
        <v>1.2822220101952549E-2</v>
      </c>
      <c r="P5076">
        <v>1.282199285924435E-2</v>
      </c>
      <c r="Q5076">
        <v>6</v>
      </c>
    </row>
    <row r="5077" spans="1:17" x14ac:dyDescent="0.2">
      <c r="A5077" t="s">
        <v>5066</v>
      </c>
      <c r="B5077" s="3">
        <v>44148</v>
      </c>
      <c r="C5077" t="s">
        <v>14614</v>
      </c>
      <c r="D5077">
        <v>0</v>
      </c>
      <c r="E5077">
        <v>0</v>
      </c>
      <c r="F5077">
        <v>0</v>
      </c>
      <c r="G5077">
        <v>0</v>
      </c>
      <c r="H5077">
        <v>0</v>
      </c>
      <c r="I5077">
        <v>0</v>
      </c>
      <c r="J5077">
        <v>0.2734929621219635</v>
      </c>
      <c r="K5077">
        <v>0</v>
      </c>
      <c r="L5077">
        <v>0.27967828512191772</v>
      </c>
      <c r="M5077">
        <v>0</v>
      </c>
      <c r="N5077">
        <v>0</v>
      </c>
      <c r="O5077">
        <v>0.19226232171058649</v>
      </c>
      <c r="P5077">
        <v>0.16801612079143519</v>
      </c>
      <c r="Q5077">
        <v>8</v>
      </c>
    </row>
    <row r="5078" spans="1:17" x14ac:dyDescent="0.2">
      <c r="A5078" t="s">
        <v>5067</v>
      </c>
      <c r="B5078" s="3">
        <v>44148</v>
      </c>
      <c r="C5078" t="s">
        <v>14615</v>
      </c>
      <c r="D5078">
        <v>1.282379310578108E-2</v>
      </c>
      <c r="E5078">
        <v>1.282379310578108E-2</v>
      </c>
      <c r="F5078">
        <v>1.282379310578108E-2</v>
      </c>
      <c r="G5078">
        <v>1.282379310578108E-2</v>
      </c>
      <c r="H5078">
        <v>0.2119700163602829</v>
      </c>
      <c r="I5078">
        <v>1.282379310578108E-2</v>
      </c>
      <c r="J5078">
        <v>1.282390486449003E-2</v>
      </c>
      <c r="K5078">
        <v>0.34550070762634277</v>
      </c>
      <c r="L5078">
        <v>1.282379310578108E-2</v>
      </c>
      <c r="M5078">
        <v>1.282381359487772E-2</v>
      </c>
      <c r="N5078">
        <v>1.2824190780520439E-2</v>
      </c>
      <c r="O5078">
        <v>1.282380428165197E-2</v>
      </c>
      <c r="P5078">
        <v>0.314290851354599</v>
      </c>
      <c r="Q5078">
        <v>7</v>
      </c>
    </row>
    <row r="5079" spans="1:17" x14ac:dyDescent="0.2">
      <c r="A5079" t="s">
        <v>5068</v>
      </c>
      <c r="B5079" s="3">
        <v>44148</v>
      </c>
      <c r="C5079" t="s">
        <v>14616</v>
      </c>
      <c r="D5079">
        <v>0</v>
      </c>
      <c r="E5079">
        <v>0</v>
      </c>
      <c r="F5079">
        <v>0</v>
      </c>
      <c r="G5079">
        <v>0</v>
      </c>
      <c r="H5079">
        <v>0.20764085650444031</v>
      </c>
      <c r="I5079">
        <v>0</v>
      </c>
      <c r="J5079">
        <v>0</v>
      </c>
      <c r="K5079">
        <v>0</v>
      </c>
      <c r="L5079">
        <v>0</v>
      </c>
      <c r="M5079">
        <v>0</v>
      </c>
      <c r="N5079">
        <v>0</v>
      </c>
      <c r="O5079">
        <v>0.2170383632183075</v>
      </c>
      <c r="P5079">
        <v>0.49835512042045588</v>
      </c>
      <c r="Q5079">
        <v>12</v>
      </c>
    </row>
    <row r="5080" spans="1:17" x14ac:dyDescent="0.2">
      <c r="A5080" t="s">
        <v>5069</v>
      </c>
      <c r="B5080" s="3">
        <v>44148</v>
      </c>
      <c r="C5080" t="s">
        <v>14617</v>
      </c>
      <c r="D5080">
        <v>0.15908960998058319</v>
      </c>
      <c r="E5080">
        <v>1.0989705100655559E-2</v>
      </c>
      <c r="F5080">
        <v>1.0989890433847901E-2</v>
      </c>
      <c r="G5080">
        <v>1.09899565577507E-2</v>
      </c>
      <c r="H5080">
        <v>0.15812185406684881</v>
      </c>
      <c r="I5080">
        <v>1.0989705100655559E-2</v>
      </c>
      <c r="J5080">
        <v>1.098979543894529E-2</v>
      </c>
      <c r="K5080">
        <v>1.098976843059063E-2</v>
      </c>
      <c r="L5080">
        <v>1.098973024636507E-2</v>
      </c>
      <c r="M5080">
        <v>1.0989770293235781E-2</v>
      </c>
      <c r="N5080">
        <v>0.57289028167724609</v>
      </c>
      <c r="O5080">
        <v>1.0989769361913201E-2</v>
      </c>
      <c r="P5080">
        <v>1.0990157723426821E-2</v>
      </c>
      <c r="Q5080">
        <v>10</v>
      </c>
    </row>
    <row r="5081" spans="1:17" x14ac:dyDescent="0.2">
      <c r="A5081" t="s">
        <v>5070</v>
      </c>
      <c r="B5081" s="3">
        <v>44148</v>
      </c>
      <c r="C5081" t="s">
        <v>14618</v>
      </c>
      <c r="D5081">
        <v>0</v>
      </c>
      <c r="E5081">
        <v>0</v>
      </c>
      <c r="F5081">
        <v>0</v>
      </c>
      <c r="G5081">
        <v>0</v>
      </c>
      <c r="H5081">
        <v>0.2037437707185745</v>
      </c>
      <c r="I5081">
        <v>0</v>
      </c>
      <c r="J5081">
        <v>0.1897792965173721</v>
      </c>
      <c r="K5081">
        <v>0.25836655497550959</v>
      </c>
      <c r="L5081">
        <v>0.184244379401207</v>
      </c>
      <c r="M5081">
        <v>0</v>
      </c>
      <c r="N5081">
        <v>0</v>
      </c>
      <c r="O5081">
        <v>0</v>
      </c>
      <c r="P5081">
        <v>0.112566739320755</v>
      </c>
      <c r="Q5081">
        <v>7</v>
      </c>
    </row>
    <row r="5082" spans="1:17" x14ac:dyDescent="0.2">
      <c r="A5082" t="s">
        <v>5071</v>
      </c>
      <c r="B5082" s="3">
        <v>44148</v>
      </c>
      <c r="C5082" t="s">
        <v>14619</v>
      </c>
      <c r="D5082">
        <v>0.2681654691696167</v>
      </c>
      <c r="E5082">
        <v>0</v>
      </c>
      <c r="F5082">
        <v>0</v>
      </c>
      <c r="G5082">
        <v>0</v>
      </c>
      <c r="H5082">
        <v>0.1043528467416763</v>
      </c>
      <c r="I5082">
        <v>0.30959320068359381</v>
      </c>
      <c r="J5082">
        <v>0</v>
      </c>
      <c r="K5082">
        <v>8.4689639508724213E-2</v>
      </c>
      <c r="L5082">
        <v>0</v>
      </c>
      <c r="M5082">
        <v>0.18190053105354309</v>
      </c>
      <c r="N5082">
        <v>0</v>
      </c>
      <c r="O5082">
        <v>0</v>
      </c>
      <c r="P5082">
        <v>0</v>
      </c>
      <c r="Q5082">
        <v>5</v>
      </c>
    </row>
    <row r="5083" spans="1:17" x14ac:dyDescent="0.2">
      <c r="A5083" t="s">
        <v>5072</v>
      </c>
      <c r="B5083" s="3">
        <v>44151</v>
      </c>
      <c r="C5083" t="s">
        <v>14620</v>
      </c>
      <c r="D5083">
        <v>9.3944966793060303E-2</v>
      </c>
      <c r="E5083">
        <v>0</v>
      </c>
      <c r="F5083">
        <v>0</v>
      </c>
      <c r="G5083">
        <v>0</v>
      </c>
      <c r="H5083">
        <v>0</v>
      </c>
      <c r="I5083">
        <v>0.14130152761936191</v>
      </c>
      <c r="J5083">
        <v>8.7948329746723175E-2</v>
      </c>
      <c r="K5083">
        <v>0</v>
      </c>
      <c r="L5083">
        <v>0</v>
      </c>
      <c r="M5083">
        <v>0</v>
      </c>
      <c r="N5083">
        <v>0</v>
      </c>
      <c r="O5083">
        <v>0</v>
      </c>
      <c r="P5083">
        <v>0.62735629081726074</v>
      </c>
      <c r="Q5083">
        <v>12</v>
      </c>
    </row>
    <row r="5084" spans="1:17" x14ac:dyDescent="0.2">
      <c r="A5084" t="s">
        <v>5073</v>
      </c>
      <c r="B5084" s="3">
        <v>44151</v>
      </c>
      <c r="C5084" t="s">
        <v>14621</v>
      </c>
      <c r="D5084">
        <v>0.44982939958572388</v>
      </c>
      <c r="E5084">
        <v>0</v>
      </c>
      <c r="F5084">
        <v>0</v>
      </c>
      <c r="G5084">
        <v>5.9387721121311188E-2</v>
      </c>
      <c r="H5084">
        <v>0</v>
      </c>
      <c r="I5084">
        <v>5.7178918272256851E-2</v>
      </c>
      <c r="J5084">
        <v>0</v>
      </c>
      <c r="K5084">
        <v>0</v>
      </c>
      <c r="L5084">
        <v>0</v>
      </c>
      <c r="M5084">
        <v>0.24593286216259</v>
      </c>
      <c r="N5084">
        <v>0</v>
      </c>
      <c r="O5084">
        <v>0</v>
      </c>
      <c r="P5084">
        <v>0.15526507794857031</v>
      </c>
      <c r="Q5084">
        <v>0</v>
      </c>
    </row>
    <row r="5085" spans="1:17" x14ac:dyDescent="0.2">
      <c r="A5085" t="s">
        <v>5074</v>
      </c>
      <c r="B5085" s="3">
        <v>44151</v>
      </c>
      <c r="C5085" t="s">
        <v>14622</v>
      </c>
      <c r="D5085">
        <v>0</v>
      </c>
      <c r="E5085">
        <v>0</v>
      </c>
      <c r="F5085">
        <v>0</v>
      </c>
      <c r="G5085">
        <v>5.0308894366025918E-2</v>
      </c>
      <c r="H5085">
        <v>0</v>
      </c>
      <c r="I5085">
        <v>0</v>
      </c>
      <c r="J5085">
        <v>0.2101957052946091</v>
      </c>
      <c r="K5085">
        <v>5.0042413175106049E-2</v>
      </c>
      <c r="L5085">
        <v>0</v>
      </c>
      <c r="M5085">
        <v>0.65935122966766357</v>
      </c>
      <c r="N5085">
        <v>0</v>
      </c>
      <c r="O5085">
        <v>0</v>
      </c>
      <c r="P5085">
        <v>0</v>
      </c>
      <c r="Q5085">
        <v>9</v>
      </c>
    </row>
    <row r="5086" spans="1:17" x14ac:dyDescent="0.2">
      <c r="A5086" t="s">
        <v>5075</v>
      </c>
      <c r="B5086" s="3">
        <v>44151</v>
      </c>
      <c r="C5086" t="s">
        <v>14623</v>
      </c>
      <c r="D5086">
        <v>0.22199252247810361</v>
      </c>
      <c r="E5086">
        <v>0</v>
      </c>
      <c r="F5086">
        <v>6.158003956079483E-2</v>
      </c>
      <c r="G5086">
        <v>0.1231354922056198</v>
      </c>
      <c r="H5086">
        <v>0</v>
      </c>
      <c r="I5086">
        <v>0.26574447751045233</v>
      </c>
      <c r="J5086">
        <v>0</v>
      </c>
      <c r="K5086">
        <v>0</v>
      </c>
      <c r="L5086">
        <v>0</v>
      </c>
      <c r="M5086">
        <v>0.18922065198421481</v>
      </c>
      <c r="N5086">
        <v>0</v>
      </c>
      <c r="O5086">
        <v>0</v>
      </c>
      <c r="P5086">
        <v>0.1190922930836678</v>
      </c>
      <c r="Q5086">
        <v>5</v>
      </c>
    </row>
    <row r="5087" spans="1:17" x14ac:dyDescent="0.2">
      <c r="A5087" t="s">
        <v>5076</v>
      </c>
      <c r="B5087" s="3">
        <v>44151</v>
      </c>
      <c r="C5087" t="s">
        <v>14624</v>
      </c>
      <c r="D5087">
        <v>4.3607540428638458E-2</v>
      </c>
      <c r="E5087">
        <v>0</v>
      </c>
      <c r="F5087">
        <v>0</v>
      </c>
      <c r="G5087">
        <v>4.1414108127355583E-2</v>
      </c>
      <c r="H5087">
        <v>2.67338752746582E-2</v>
      </c>
      <c r="I5087">
        <v>0.16829338669776919</v>
      </c>
      <c r="J5087">
        <v>5.3551264107227332E-2</v>
      </c>
      <c r="K5087">
        <v>0.21501937508583069</v>
      </c>
      <c r="L5087">
        <v>0</v>
      </c>
      <c r="M5087">
        <v>0.35700640082359308</v>
      </c>
      <c r="N5087">
        <v>2.420730143785477E-2</v>
      </c>
      <c r="O5087">
        <v>5.0638824701309197E-2</v>
      </c>
      <c r="P5087">
        <v>1.681089960038662E-2</v>
      </c>
      <c r="Q5087">
        <v>9</v>
      </c>
    </row>
    <row r="5088" spans="1:17" x14ac:dyDescent="0.2">
      <c r="A5088" t="s">
        <v>5077</v>
      </c>
      <c r="B5088" s="3">
        <v>44151</v>
      </c>
      <c r="C5088" t="s">
        <v>14625</v>
      </c>
      <c r="D5088">
        <v>0.25961709022521973</v>
      </c>
      <c r="E5088">
        <v>0</v>
      </c>
      <c r="F5088">
        <v>0</v>
      </c>
      <c r="G5088">
        <v>0.25957077741622919</v>
      </c>
      <c r="H5088">
        <v>0</v>
      </c>
      <c r="I5088">
        <v>0</v>
      </c>
      <c r="J5088">
        <v>0</v>
      </c>
      <c r="K5088">
        <v>0</v>
      </c>
      <c r="L5088">
        <v>0</v>
      </c>
      <c r="M5088">
        <v>0.38464438915252691</v>
      </c>
      <c r="N5088">
        <v>0</v>
      </c>
      <c r="O5088">
        <v>0</v>
      </c>
      <c r="P5088">
        <v>0</v>
      </c>
      <c r="Q5088">
        <v>9</v>
      </c>
    </row>
    <row r="5089" spans="1:17" x14ac:dyDescent="0.2">
      <c r="A5089" t="s">
        <v>5078</v>
      </c>
      <c r="B5089" s="3">
        <v>44151</v>
      </c>
      <c r="C5089" t="s">
        <v>14626</v>
      </c>
      <c r="D5089">
        <v>0.26186132431030268</v>
      </c>
      <c r="E5089">
        <v>6.0010623186826713E-2</v>
      </c>
      <c r="F5089">
        <v>0</v>
      </c>
      <c r="G5089">
        <v>6.1308618634939187E-2</v>
      </c>
      <c r="H5089">
        <v>6.063634529709816E-2</v>
      </c>
      <c r="I5089">
        <v>0.1994422972202301</v>
      </c>
      <c r="J5089">
        <v>0</v>
      </c>
      <c r="K5089">
        <v>0.20851421356201169</v>
      </c>
      <c r="L5089">
        <v>0</v>
      </c>
      <c r="M5089">
        <v>0</v>
      </c>
      <c r="N5089">
        <v>0</v>
      </c>
      <c r="O5089">
        <v>0.12723959982395169</v>
      </c>
      <c r="P5089">
        <v>0</v>
      </c>
      <c r="Q5089">
        <v>0</v>
      </c>
    </row>
    <row r="5090" spans="1:17" x14ac:dyDescent="0.2">
      <c r="A5090" t="s">
        <v>5079</v>
      </c>
      <c r="B5090" s="3">
        <v>44151</v>
      </c>
      <c r="C5090" t="s">
        <v>14627</v>
      </c>
      <c r="D5090">
        <v>1.099174190312624E-2</v>
      </c>
      <c r="E5090">
        <v>1.099165249615908E-2</v>
      </c>
      <c r="F5090">
        <v>1.099165249615908E-2</v>
      </c>
      <c r="G5090">
        <v>0.42334815859794622</v>
      </c>
      <c r="H5090">
        <v>1.099179871380329E-2</v>
      </c>
      <c r="I5090">
        <v>1.0991764254868031E-2</v>
      </c>
      <c r="J5090">
        <v>0.2968822717666626</v>
      </c>
      <c r="K5090">
        <v>1.09917288646102E-2</v>
      </c>
      <c r="L5090">
        <v>1.099174935370684E-2</v>
      </c>
      <c r="M5090">
        <v>0.16985246539115911</v>
      </c>
      <c r="N5090">
        <v>1.0991661809384819E-2</v>
      </c>
      <c r="O5090">
        <v>1.099169719964266E-2</v>
      </c>
      <c r="P5090">
        <v>1.099165249615908E-2</v>
      </c>
      <c r="Q5090">
        <v>3</v>
      </c>
    </row>
    <row r="5091" spans="1:17" x14ac:dyDescent="0.2">
      <c r="A5091" t="s">
        <v>5080</v>
      </c>
      <c r="B5091" s="3">
        <v>44151</v>
      </c>
      <c r="C5091" t="s">
        <v>14628</v>
      </c>
      <c r="D5091">
        <v>0.26273614168167109</v>
      </c>
      <c r="E5091">
        <v>8.4544584155082703E-2</v>
      </c>
      <c r="F5091">
        <v>0</v>
      </c>
      <c r="G5091">
        <v>2.307040058076382E-2</v>
      </c>
      <c r="H5091">
        <v>6.9858364760875702E-2</v>
      </c>
      <c r="I5091">
        <v>9.5940135419368744E-2</v>
      </c>
      <c r="J5091">
        <v>0.35722365975379938</v>
      </c>
      <c r="K5091">
        <v>0</v>
      </c>
      <c r="L5091">
        <v>0</v>
      </c>
      <c r="M5091">
        <v>2.6712106540799141E-2</v>
      </c>
      <c r="N5091">
        <v>0</v>
      </c>
      <c r="O5091">
        <v>7.2506144642829895E-2</v>
      </c>
      <c r="P5091">
        <v>0</v>
      </c>
      <c r="Q5091">
        <v>6</v>
      </c>
    </row>
    <row r="5092" spans="1:17" x14ac:dyDescent="0.2">
      <c r="A5092" t="s">
        <v>5081</v>
      </c>
      <c r="B5092" s="3">
        <v>44151</v>
      </c>
      <c r="C5092" t="s">
        <v>14629</v>
      </c>
      <c r="D5092">
        <v>5.6628651916980743E-2</v>
      </c>
      <c r="E5092">
        <v>0</v>
      </c>
      <c r="F5092">
        <v>0</v>
      </c>
      <c r="G5092">
        <v>0</v>
      </c>
      <c r="H5092">
        <v>0.1785358339548111</v>
      </c>
      <c r="I5092">
        <v>0</v>
      </c>
      <c r="J5092">
        <v>0</v>
      </c>
      <c r="K5092">
        <v>0.24767088890075681</v>
      </c>
      <c r="L5092">
        <v>5.1539242267608643E-2</v>
      </c>
      <c r="M5092">
        <v>0</v>
      </c>
      <c r="N5092">
        <v>0</v>
      </c>
      <c r="O5092">
        <v>0</v>
      </c>
      <c r="P5092">
        <v>0.4375617504119873</v>
      </c>
      <c r="Q5092">
        <v>12</v>
      </c>
    </row>
    <row r="5093" spans="1:17" x14ac:dyDescent="0.2">
      <c r="A5093" t="s">
        <v>5082</v>
      </c>
      <c r="B5093" s="3">
        <v>44151</v>
      </c>
      <c r="C5093" t="s">
        <v>14630</v>
      </c>
      <c r="D5093">
        <v>0</v>
      </c>
      <c r="E5093">
        <v>0.1381937712430954</v>
      </c>
      <c r="F5093">
        <v>0</v>
      </c>
      <c r="G5093">
        <v>4.364415630698204E-2</v>
      </c>
      <c r="H5093">
        <v>3.2719980925321579E-2</v>
      </c>
      <c r="I5093">
        <v>0.1147850900888443</v>
      </c>
      <c r="J5093">
        <v>3.0190033838152889E-2</v>
      </c>
      <c r="K5093">
        <v>0.1865745484828949</v>
      </c>
      <c r="L5093">
        <v>6.0420125722885132E-2</v>
      </c>
      <c r="M5093">
        <v>6.7172594368457794E-2</v>
      </c>
      <c r="N5093">
        <v>5.8917853981256478E-2</v>
      </c>
      <c r="O5093">
        <v>0</v>
      </c>
      <c r="P5093">
        <v>0.2614608108997345</v>
      </c>
      <c r="Q5093">
        <v>12</v>
      </c>
    </row>
    <row r="5094" spans="1:17" x14ac:dyDescent="0.2">
      <c r="A5094" t="s">
        <v>5083</v>
      </c>
      <c r="B5094" s="3">
        <v>44152</v>
      </c>
      <c r="C5094" t="s">
        <v>14631</v>
      </c>
      <c r="D5094">
        <v>0</v>
      </c>
      <c r="E5094">
        <v>0</v>
      </c>
      <c r="F5094">
        <v>0.131969228386879</v>
      </c>
      <c r="G5094">
        <v>0</v>
      </c>
      <c r="H5094">
        <v>0.21634858846664429</v>
      </c>
      <c r="I5094">
        <v>0</v>
      </c>
      <c r="J5094">
        <v>0</v>
      </c>
      <c r="K5094">
        <v>0.19192022085189819</v>
      </c>
      <c r="L5094">
        <v>0</v>
      </c>
      <c r="M5094">
        <v>0</v>
      </c>
      <c r="N5094">
        <v>0</v>
      </c>
      <c r="O5094">
        <v>0</v>
      </c>
      <c r="P5094">
        <v>0.39050918817520142</v>
      </c>
      <c r="Q5094">
        <v>12</v>
      </c>
    </row>
    <row r="5095" spans="1:17" x14ac:dyDescent="0.2">
      <c r="A5095" t="s">
        <v>5084</v>
      </c>
      <c r="B5095" s="3">
        <v>44152</v>
      </c>
      <c r="C5095" t="s">
        <v>14632</v>
      </c>
      <c r="D5095">
        <v>0</v>
      </c>
      <c r="E5095">
        <v>0.21014440059661871</v>
      </c>
      <c r="F5095">
        <v>0.114951029419899</v>
      </c>
      <c r="G5095">
        <v>0.17624026536941531</v>
      </c>
      <c r="H5095">
        <v>4.0266335010528558E-2</v>
      </c>
      <c r="I5095">
        <v>0</v>
      </c>
      <c r="J5095">
        <v>0.15379694104194641</v>
      </c>
      <c r="K5095">
        <v>7.9142138361930847E-2</v>
      </c>
      <c r="L5095">
        <v>0</v>
      </c>
      <c r="M5095">
        <v>0.15969595313072199</v>
      </c>
      <c r="N5095">
        <v>0</v>
      </c>
      <c r="O5095">
        <v>0</v>
      </c>
      <c r="P5095">
        <v>5.5638354271650307E-2</v>
      </c>
      <c r="Q5095">
        <v>1</v>
      </c>
    </row>
    <row r="5096" spans="1:17" x14ac:dyDescent="0.2">
      <c r="A5096" t="s">
        <v>5085</v>
      </c>
      <c r="B5096" s="3">
        <v>44152</v>
      </c>
      <c r="C5096" t="s">
        <v>14633</v>
      </c>
      <c r="D5096">
        <v>0.24710869789123541</v>
      </c>
      <c r="E5096">
        <v>0.1339129954576492</v>
      </c>
      <c r="F5096">
        <v>6.4837411046028137E-2</v>
      </c>
      <c r="G5096">
        <v>0</v>
      </c>
      <c r="H5096">
        <v>6.1275534331798553E-2</v>
      </c>
      <c r="I5096">
        <v>9.3455508351325989E-2</v>
      </c>
      <c r="J5096">
        <v>0</v>
      </c>
      <c r="K5096">
        <v>0.24632720649242401</v>
      </c>
      <c r="L5096">
        <v>4.8149101436138153E-2</v>
      </c>
      <c r="M5096">
        <v>0</v>
      </c>
      <c r="N5096">
        <v>0</v>
      </c>
      <c r="O5096">
        <v>0</v>
      </c>
      <c r="P5096">
        <v>8.8205635547637939E-2</v>
      </c>
      <c r="Q5096">
        <v>0</v>
      </c>
    </row>
    <row r="5097" spans="1:17" x14ac:dyDescent="0.2">
      <c r="A5097" t="s">
        <v>5086</v>
      </c>
      <c r="B5097" s="3">
        <v>44152</v>
      </c>
      <c r="C5097" t="s">
        <v>14634</v>
      </c>
      <c r="D5097">
        <v>0.12862545251846311</v>
      </c>
      <c r="E5097">
        <v>0</v>
      </c>
      <c r="F5097">
        <v>0</v>
      </c>
      <c r="G5097">
        <v>3.3334556967020028E-2</v>
      </c>
      <c r="H5097">
        <v>4.1445545852184303E-2</v>
      </c>
      <c r="I5097">
        <v>0</v>
      </c>
      <c r="J5097">
        <v>0.17501580715179441</v>
      </c>
      <c r="K5097">
        <v>0.1979878693819046</v>
      </c>
      <c r="L5097">
        <v>0.20227243006229401</v>
      </c>
      <c r="M5097">
        <v>0</v>
      </c>
      <c r="N5097">
        <v>0</v>
      </c>
      <c r="O5097">
        <v>0.14451681077480319</v>
      </c>
      <c r="P5097">
        <v>6.5459690988063812E-2</v>
      </c>
      <c r="Q5097">
        <v>8</v>
      </c>
    </row>
    <row r="5098" spans="1:17" x14ac:dyDescent="0.2">
      <c r="A5098" t="s">
        <v>5087</v>
      </c>
      <c r="B5098" s="3">
        <v>44152</v>
      </c>
      <c r="C5098" t="s">
        <v>14635</v>
      </c>
      <c r="D5098">
        <v>0.21619431674480441</v>
      </c>
      <c r="E5098">
        <v>7.588011771440506E-2</v>
      </c>
      <c r="F5098">
        <v>0</v>
      </c>
      <c r="G5098">
        <v>0</v>
      </c>
      <c r="H5098">
        <v>0.25775927305221558</v>
      </c>
      <c r="I5098">
        <v>0</v>
      </c>
      <c r="J5098">
        <v>0</v>
      </c>
      <c r="K5098">
        <v>0</v>
      </c>
      <c r="L5098">
        <v>0</v>
      </c>
      <c r="M5098">
        <v>9.0320847928524017E-2</v>
      </c>
      <c r="N5098">
        <v>0</v>
      </c>
      <c r="O5098">
        <v>0.1027083396911621</v>
      </c>
      <c r="P5098">
        <v>0.22123220562934881</v>
      </c>
      <c r="Q5098">
        <v>4</v>
      </c>
    </row>
    <row r="5099" spans="1:17" x14ac:dyDescent="0.2">
      <c r="A5099" t="s">
        <v>5088</v>
      </c>
      <c r="B5099" s="3">
        <v>44152</v>
      </c>
      <c r="C5099" t="s">
        <v>14636</v>
      </c>
      <c r="D5099">
        <v>0.1858040392398834</v>
      </c>
      <c r="E5099">
        <v>0</v>
      </c>
      <c r="F5099">
        <v>0</v>
      </c>
      <c r="G5099">
        <v>0</v>
      </c>
      <c r="H5099">
        <v>0</v>
      </c>
      <c r="I5099">
        <v>6.7696720361709595E-2</v>
      </c>
      <c r="J5099">
        <v>0.30523395538330078</v>
      </c>
      <c r="K5099">
        <v>0</v>
      </c>
      <c r="L5099">
        <v>0</v>
      </c>
      <c r="M5099">
        <v>0</v>
      </c>
      <c r="N5099">
        <v>0</v>
      </c>
      <c r="O5099">
        <v>0.28722649812698359</v>
      </c>
      <c r="P5099">
        <v>0.1066990792751312</v>
      </c>
      <c r="Q5099">
        <v>6</v>
      </c>
    </row>
    <row r="5100" spans="1:17" x14ac:dyDescent="0.2">
      <c r="A5100" t="s">
        <v>5089</v>
      </c>
      <c r="B5100" s="3">
        <v>44152</v>
      </c>
      <c r="C5100" t="s">
        <v>14637</v>
      </c>
      <c r="D5100">
        <v>0</v>
      </c>
      <c r="E5100">
        <v>0</v>
      </c>
      <c r="F5100">
        <v>3.0931433662772179E-2</v>
      </c>
      <c r="G5100">
        <v>0</v>
      </c>
      <c r="H5100">
        <v>0.31604748964309692</v>
      </c>
      <c r="I5100">
        <v>0</v>
      </c>
      <c r="J5100">
        <v>0</v>
      </c>
      <c r="K5100">
        <v>0.15203522145748141</v>
      </c>
      <c r="L5100">
        <v>0</v>
      </c>
      <c r="M5100">
        <v>8.0468468368053436E-2</v>
      </c>
      <c r="N5100">
        <v>0</v>
      </c>
      <c r="O5100">
        <v>8.9926585555076599E-2</v>
      </c>
      <c r="P5100">
        <v>0.31134286522865301</v>
      </c>
      <c r="Q5100">
        <v>4</v>
      </c>
    </row>
    <row r="5101" spans="1:17" x14ac:dyDescent="0.2">
      <c r="A5101" t="s">
        <v>5090</v>
      </c>
      <c r="B5101" s="3">
        <v>44152</v>
      </c>
      <c r="C5101" t="s">
        <v>14638</v>
      </c>
      <c r="D5101">
        <v>0</v>
      </c>
      <c r="E5101">
        <v>0</v>
      </c>
      <c r="F5101">
        <v>0</v>
      </c>
      <c r="G5101">
        <v>0.11939311772584919</v>
      </c>
      <c r="H5101">
        <v>0.18627150356769559</v>
      </c>
      <c r="I5101">
        <v>0.25638613104820251</v>
      </c>
      <c r="J5101">
        <v>0.38025704026222229</v>
      </c>
      <c r="K5101">
        <v>0</v>
      </c>
      <c r="L5101">
        <v>0</v>
      </c>
      <c r="M5101">
        <v>0</v>
      </c>
      <c r="N5101">
        <v>0</v>
      </c>
      <c r="O5101">
        <v>0</v>
      </c>
      <c r="P5101">
        <v>0</v>
      </c>
      <c r="Q5101">
        <v>6</v>
      </c>
    </row>
    <row r="5102" spans="1:17" x14ac:dyDescent="0.2">
      <c r="A5102" t="s">
        <v>5091</v>
      </c>
      <c r="B5102" s="3">
        <v>44152</v>
      </c>
      <c r="C5102" t="s">
        <v>14639</v>
      </c>
      <c r="D5102">
        <v>0</v>
      </c>
      <c r="E5102">
        <v>6.4037002623081207E-2</v>
      </c>
      <c r="F5102">
        <v>5.8622866868972778E-2</v>
      </c>
      <c r="G5102">
        <v>0</v>
      </c>
      <c r="H5102">
        <v>0.17678371071815491</v>
      </c>
      <c r="I5102">
        <v>0</v>
      </c>
      <c r="J5102">
        <v>0</v>
      </c>
      <c r="K5102">
        <v>0</v>
      </c>
      <c r="L5102">
        <v>0.23512071371078491</v>
      </c>
      <c r="M5102">
        <v>0</v>
      </c>
      <c r="N5102">
        <v>0</v>
      </c>
      <c r="O5102">
        <v>0</v>
      </c>
      <c r="P5102">
        <v>0.43303939700126648</v>
      </c>
      <c r="Q5102">
        <v>12</v>
      </c>
    </row>
    <row r="5103" spans="1:17" x14ac:dyDescent="0.2">
      <c r="A5103" t="s">
        <v>5092</v>
      </c>
      <c r="B5103" s="3">
        <v>44152</v>
      </c>
      <c r="C5103" t="s">
        <v>14640</v>
      </c>
      <c r="D5103">
        <v>1.5382774174213409E-2</v>
      </c>
      <c r="E5103">
        <v>1.538302283734083E-2</v>
      </c>
      <c r="F5103">
        <v>1.5382650308310991E-2</v>
      </c>
      <c r="G5103">
        <v>1.5382657758891581E-2</v>
      </c>
      <c r="H5103">
        <v>1.5382650308310991E-2</v>
      </c>
      <c r="I5103">
        <v>1.5382766723632811E-2</v>
      </c>
      <c r="J5103">
        <v>0.35770547389984131</v>
      </c>
      <c r="K5103">
        <v>1.5382650308310991E-2</v>
      </c>
      <c r="L5103">
        <v>1.5382650308310991E-2</v>
      </c>
      <c r="M5103">
        <v>1.5383013524115091E-2</v>
      </c>
      <c r="N5103">
        <v>1.5382650308310991E-2</v>
      </c>
      <c r="O5103">
        <v>0.47308403253555298</v>
      </c>
      <c r="P5103">
        <v>1.5383013524115091E-2</v>
      </c>
      <c r="Q5103">
        <v>11</v>
      </c>
    </row>
    <row r="5104" spans="1:17" x14ac:dyDescent="0.2">
      <c r="A5104" t="s">
        <v>5093</v>
      </c>
      <c r="B5104" s="3">
        <v>44152</v>
      </c>
      <c r="C5104" t="s">
        <v>14641</v>
      </c>
      <c r="D5104">
        <v>0</v>
      </c>
      <c r="E5104">
        <v>0</v>
      </c>
      <c r="F5104">
        <v>0</v>
      </c>
      <c r="G5104">
        <v>0</v>
      </c>
      <c r="H5104">
        <v>0.1842394024133682</v>
      </c>
      <c r="I5104">
        <v>0</v>
      </c>
      <c r="J5104">
        <v>0</v>
      </c>
      <c r="K5104">
        <v>0.1144646853208542</v>
      </c>
      <c r="L5104">
        <v>0</v>
      </c>
      <c r="M5104">
        <v>0.1717775613069534</v>
      </c>
      <c r="N5104">
        <v>0.1095177605748177</v>
      </c>
      <c r="O5104">
        <v>0</v>
      </c>
      <c r="P5104">
        <v>0.36402055621147161</v>
      </c>
      <c r="Q5104">
        <v>12</v>
      </c>
    </row>
    <row r="5105" spans="1:17" x14ac:dyDescent="0.2">
      <c r="A5105" t="s">
        <v>5094</v>
      </c>
      <c r="B5105" s="3">
        <v>44152</v>
      </c>
      <c r="C5105" t="s">
        <v>14642</v>
      </c>
      <c r="D5105">
        <v>0</v>
      </c>
      <c r="E5105">
        <v>0</v>
      </c>
      <c r="F5105">
        <v>0</v>
      </c>
      <c r="G5105">
        <v>0.29096254706382751</v>
      </c>
      <c r="H5105">
        <v>0</v>
      </c>
      <c r="I5105">
        <v>0</v>
      </c>
      <c r="J5105">
        <v>0</v>
      </c>
      <c r="K5105">
        <v>0</v>
      </c>
      <c r="L5105">
        <v>0</v>
      </c>
      <c r="M5105">
        <v>0</v>
      </c>
      <c r="N5105">
        <v>0</v>
      </c>
      <c r="O5105">
        <v>0.62440377473831177</v>
      </c>
      <c r="P5105">
        <v>0</v>
      </c>
      <c r="Q5105">
        <v>11</v>
      </c>
    </row>
    <row r="5106" spans="1:17" x14ac:dyDescent="0.2">
      <c r="A5106" t="s">
        <v>5095</v>
      </c>
      <c r="B5106" s="3">
        <v>44152</v>
      </c>
      <c r="C5106" t="s">
        <v>14643</v>
      </c>
      <c r="D5106">
        <v>0</v>
      </c>
      <c r="E5106">
        <v>0</v>
      </c>
      <c r="F5106">
        <v>0</v>
      </c>
      <c r="G5106">
        <v>0</v>
      </c>
      <c r="H5106">
        <v>0</v>
      </c>
      <c r="I5106">
        <v>0</v>
      </c>
      <c r="J5106">
        <v>0</v>
      </c>
      <c r="K5106">
        <v>0</v>
      </c>
      <c r="L5106">
        <v>0</v>
      </c>
      <c r="M5106">
        <v>0.53744614124298096</v>
      </c>
      <c r="N5106">
        <v>0</v>
      </c>
      <c r="O5106">
        <v>0.3974442183971405</v>
      </c>
      <c r="P5106">
        <v>0</v>
      </c>
      <c r="Q5106">
        <v>9</v>
      </c>
    </row>
    <row r="5107" spans="1:17" x14ac:dyDescent="0.2">
      <c r="A5107" t="s">
        <v>5096</v>
      </c>
      <c r="B5107" s="3">
        <v>44152</v>
      </c>
      <c r="C5107" t="s">
        <v>14644</v>
      </c>
      <c r="D5107">
        <v>0.1812575161457062</v>
      </c>
      <c r="E5107">
        <v>0</v>
      </c>
      <c r="F5107">
        <v>0</v>
      </c>
      <c r="G5107">
        <v>0</v>
      </c>
      <c r="H5107">
        <v>0</v>
      </c>
      <c r="I5107">
        <v>0</v>
      </c>
      <c r="J5107">
        <v>0</v>
      </c>
      <c r="K5107">
        <v>0.19247490167617801</v>
      </c>
      <c r="L5107">
        <v>0</v>
      </c>
      <c r="M5107">
        <v>0.39198118448257452</v>
      </c>
      <c r="N5107">
        <v>0</v>
      </c>
      <c r="O5107">
        <v>0.17655716836452481</v>
      </c>
      <c r="P5107">
        <v>0</v>
      </c>
      <c r="Q5107">
        <v>9</v>
      </c>
    </row>
    <row r="5108" spans="1:17" x14ac:dyDescent="0.2">
      <c r="A5108" t="s">
        <v>5097</v>
      </c>
      <c r="B5108" s="3">
        <v>44152</v>
      </c>
      <c r="C5108" t="s">
        <v>14645</v>
      </c>
      <c r="D5108">
        <v>0.1472058296203613</v>
      </c>
      <c r="E5108">
        <v>0</v>
      </c>
      <c r="F5108">
        <v>0</v>
      </c>
      <c r="G5108">
        <v>0</v>
      </c>
      <c r="H5108">
        <v>0</v>
      </c>
      <c r="I5108">
        <v>0</v>
      </c>
      <c r="J5108">
        <v>0</v>
      </c>
      <c r="K5108">
        <v>0.17005197703838351</v>
      </c>
      <c r="L5108">
        <v>0</v>
      </c>
      <c r="M5108">
        <v>0.30199742317199713</v>
      </c>
      <c r="N5108">
        <v>0</v>
      </c>
      <c r="O5108">
        <v>0.29412323236465449</v>
      </c>
      <c r="P5108">
        <v>0</v>
      </c>
      <c r="Q5108">
        <v>9</v>
      </c>
    </row>
    <row r="5109" spans="1:17" x14ac:dyDescent="0.2">
      <c r="A5109" t="s">
        <v>5098</v>
      </c>
      <c r="B5109" s="3">
        <v>44152</v>
      </c>
      <c r="C5109" t="s">
        <v>14646</v>
      </c>
      <c r="D5109">
        <v>0</v>
      </c>
      <c r="E5109">
        <v>0</v>
      </c>
      <c r="F5109">
        <v>0</v>
      </c>
      <c r="G5109">
        <v>0</v>
      </c>
      <c r="H5109">
        <v>0</v>
      </c>
      <c r="I5109">
        <v>0</v>
      </c>
      <c r="J5109">
        <v>0</v>
      </c>
      <c r="K5109">
        <v>0.47925642132759089</v>
      </c>
      <c r="L5109">
        <v>0</v>
      </c>
      <c r="M5109">
        <v>0</v>
      </c>
      <c r="N5109">
        <v>0</v>
      </c>
      <c r="O5109">
        <v>0</v>
      </c>
      <c r="P5109">
        <v>0.41498467326164251</v>
      </c>
      <c r="Q5109">
        <v>7</v>
      </c>
    </row>
    <row r="5110" spans="1:17" x14ac:dyDescent="0.2">
      <c r="A5110" t="s">
        <v>5099</v>
      </c>
      <c r="B5110" s="3">
        <v>44152</v>
      </c>
      <c r="C5110" t="s">
        <v>14647</v>
      </c>
      <c r="D5110">
        <v>1.0991589166223999E-2</v>
      </c>
      <c r="E5110">
        <v>1.099157519638538E-2</v>
      </c>
      <c r="F5110">
        <v>1.099157240241766E-2</v>
      </c>
      <c r="G5110">
        <v>0.52835756540298462</v>
      </c>
      <c r="H5110">
        <v>1.0991602204740049E-2</v>
      </c>
      <c r="I5110">
        <v>1.0991703718900681E-2</v>
      </c>
      <c r="J5110">
        <v>1.099157240241766E-2</v>
      </c>
      <c r="K5110">
        <v>1.099162455648184E-2</v>
      </c>
      <c r="L5110">
        <v>1.0991621762514109E-2</v>
      </c>
      <c r="M5110">
        <v>1.0991804301738741E-2</v>
      </c>
      <c r="N5110">
        <v>0.15383084118366239</v>
      </c>
      <c r="O5110">
        <v>0.20789535343647</v>
      </c>
      <c r="P5110">
        <v>1.0991602204740049E-2</v>
      </c>
      <c r="Q5110">
        <v>3</v>
      </c>
    </row>
    <row r="5111" spans="1:17" x14ac:dyDescent="0.2">
      <c r="A5111" t="s">
        <v>5100</v>
      </c>
      <c r="B5111" s="3">
        <v>44152</v>
      </c>
      <c r="C5111" t="s">
        <v>14648</v>
      </c>
      <c r="D5111">
        <v>9.4787135720252991E-2</v>
      </c>
      <c r="E5111">
        <v>0</v>
      </c>
      <c r="F5111">
        <v>0</v>
      </c>
      <c r="G5111">
        <v>9.8198875784873962E-2</v>
      </c>
      <c r="H5111">
        <v>0</v>
      </c>
      <c r="I5111">
        <v>0</v>
      </c>
      <c r="J5111">
        <v>0.13271178305149081</v>
      </c>
      <c r="K5111">
        <v>0</v>
      </c>
      <c r="L5111">
        <v>0.1597810685634613</v>
      </c>
      <c r="M5111">
        <v>0.30027392506599432</v>
      </c>
      <c r="N5111">
        <v>8.6006440222263336E-2</v>
      </c>
      <c r="O5111">
        <v>9.270748496055603E-2</v>
      </c>
      <c r="P5111">
        <v>0</v>
      </c>
      <c r="Q5111">
        <v>9</v>
      </c>
    </row>
    <row r="5112" spans="1:17" x14ac:dyDescent="0.2">
      <c r="A5112" t="s">
        <v>5101</v>
      </c>
      <c r="B5112" s="3">
        <v>44152</v>
      </c>
      <c r="C5112" t="s">
        <v>14649</v>
      </c>
      <c r="D5112">
        <v>0.42775717377662659</v>
      </c>
      <c r="E5112">
        <v>0</v>
      </c>
      <c r="F5112">
        <v>0</v>
      </c>
      <c r="G5112">
        <v>0.1184902340173721</v>
      </c>
      <c r="H5112">
        <v>0</v>
      </c>
      <c r="I5112">
        <v>0</v>
      </c>
      <c r="J5112">
        <v>0</v>
      </c>
      <c r="K5112">
        <v>0</v>
      </c>
      <c r="L5112">
        <v>0</v>
      </c>
      <c r="M5112">
        <v>0.15608228743076319</v>
      </c>
      <c r="N5112">
        <v>0</v>
      </c>
      <c r="O5112">
        <v>0.25149509310722351</v>
      </c>
      <c r="P5112">
        <v>0</v>
      </c>
      <c r="Q5112">
        <v>0</v>
      </c>
    </row>
    <row r="5113" spans="1:17" x14ac:dyDescent="0.2">
      <c r="A5113" t="s">
        <v>5102</v>
      </c>
      <c r="B5113" s="3">
        <v>44152</v>
      </c>
      <c r="C5113" t="s">
        <v>14650</v>
      </c>
      <c r="D5113">
        <v>1.0996030643582341E-2</v>
      </c>
      <c r="E5113">
        <v>1.099605672061443E-2</v>
      </c>
      <c r="F5113">
        <v>1.0996030643582341E-2</v>
      </c>
      <c r="G5113">
        <v>1.099611818790436E-2</v>
      </c>
      <c r="H5113">
        <v>1.0996087454259401E-2</v>
      </c>
      <c r="I5113">
        <v>1.0996030643582341E-2</v>
      </c>
      <c r="J5113">
        <v>1.0996091179549691E-2</v>
      </c>
      <c r="K5113">
        <v>1.0996083728969101E-2</v>
      </c>
      <c r="L5113">
        <v>1.099611259996891E-2</v>
      </c>
      <c r="M5113">
        <v>0.56952810287475586</v>
      </c>
      <c r="N5113">
        <v>1.0996030643582341E-2</v>
      </c>
      <c r="O5113">
        <v>0.16691084206104281</v>
      </c>
      <c r="P5113">
        <v>0.15360039472579959</v>
      </c>
      <c r="Q5113">
        <v>9</v>
      </c>
    </row>
    <row r="5114" spans="1:17" x14ac:dyDescent="0.2">
      <c r="A5114" t="s">
        <v>5103</v>
      </c>
      <c r="B5114" s="3">
        <v>44152</v>
      </c>
      <c r="C5114" t="s">
        <v>14651</v>
      </c>
      <c r="D5114">
        <v>1.099409535527229E-2</v>
      </c>
      <c r="E5114">
        <v>1.0994120500981809E-2</v>
      </c>
      <c r="F5114">
        <v>1.099409349262714E-2</v>
      </c>
      <c r="G5114">
        <v>1.0994206182658671E-2</v>
      </c>
      <c r="H5114">
        <v>1.099416706711054E-2</v>
      </c>
      <c r="I5114">
        <v>1.0994205251336099E-2</v>
      </c>
      <c r="J5114">
        <v>1.0994210839271551E-2</v>
      </c>
      <c r="K5114">
        <v>0.41551846265792852</v>
      </c>
      <c r="L5114">
        <v>1.099432352930307E-2</v>
      </c>
      <c r="M5114">
        <v>1.099428161978722E-2</v>
      </c>
      <c r="N5114">
        <v>1.099409349262714E-2</v>
      </c>
      <c r="O5114">
        <v>0.30658048391342158</v>
      </c>
      <c r="P5114">
        <v>0.16795927286148071</v>
      </c>
      <c r="Q5114">
        <v>7</v>
      </c>
    </row>
    <row r="5115" spans="1:17" x14ac:dyDescent="0.2">
      <c r="A5115" t="s">
        <v>5104</v>
      </c>
      <c r="B5115" s="3">
        <v>44152</v>
      </c>
      <c r="C5115" t="s">
        <v>14652</v>
      </c>
      <c r="D5115">
        <v>1.098853163421154E-2</v>
      </c>
      <c r="E5115">
        <v>1.098852045834064E-2</v>
      </c>
      <c r="F5115">
        <v>1.0988541878759859E-2</v>
      </c>
      <c r="G5115">
        <v>1.098861359059811E-2</v>
      </c>
      <c r="H5115">
        <v>1.098860800266266E-2</v>
      </c>
      <c r="I5115">
        <v>1.098873745650053E-2</v>
      </c>
      <c r="J5115">
        <v>0.16060319542884829</v>
      </c>
      <c r="K5115">
        <v>0.168309360742569</v>
      </c>
      <c r="L5115">
        <v>1.0988545604050159E-2</v>
      </c>
      <c r="M5115">
        <v>1.098852045834064E-2</v>
      </c>
      <c r="N5115">
        <v>1.0988655500113961E-2</v>
      </c>
      <c r="O5115">
        <v>0.56120157241821289</v>
      </c>
      <c r="P5115">
        <v>1.098855212330818E-2</v>
      </c>
      <c r="Q5115">
        <v>11</v>
      </c>
    </row>
    <row r="5116" spans="1:17" x14ac:dyDescent="0.2">
      <c r="A5116" t="s">
        <v>5105</v>
      </c>
      <c r="B5116" s="3">
        <v>44152</v>
      </c>
      <c r="C5116" t="s">
        <v>14653</v>
      </c>
      <c r="D5116">
        <v>0</v>
      </c>
      <c r="E5116">
        <v>0</v>
      </c>
      <c r="F5116">
        <v>0</v>
      </c>
      <c r="G5116">
        <v>0</v>
      </c>
      <c r="H5116">
        <v>0.15160952508449549</v>
      </c>
      <c r="I5116">
        <v>0.1124415621161461</v>
      </c>
      <c r="J5116">
        <v>0.1199300214648247</v>
      </c>
      <c r="K5116">
        <v>0</v>
      </c>
      <c r="L5116">
        <v>0</v>
      </c>
      <c r="M5116">
        <v>0.41986021399497991</v>
      </c>
      <c r="N5116">
        <v>6.0278836637735367E-2</v>
      </c>
      <c r="O5116">
        <v>0.1089449599385262</v>
      </c>
      <c r="P5116">
        <v>0</v>
      </c>
      <c r="Q5116">
        <v>9</v>
      </c>
    </row>
    <row r="5117" spans="1:17" x14ac:dyDescent="0.2">
      <c r="A5117" t="s">
        <v>5106</v>
      </c>
      <c r="B5117" s="3">
        <v>44152</v>
      </c>
      <c r="C5117" t="s">
        <v>14654</v>
      </c>
      <c r="D5117">
        <v>0</v>
      </c>
      <c r="E5117">
        <v>0</v>
      </c>
      <c r="F5117">
        <v>0</v>
      </c>
      <c r="G5117">
        <v>0</v>
      </c>
      <c r="H5117">
        <v>0.13824594020843509</v>
      </c>
      <c r="I5117">
        <v>0</v>
      </c>
      <c r="J5117">
        <v>0.36124256253242493</v>
      </c>
      <c r="K5117">
        <v>0</v>
      </c>
      <c r="L5117">
        <v>0</v>
      </c>
      <c r="M5117">
        <v>0.20001743733882901</v>
      </c>
      <c r="N5117">
        <v>0</v>
      </c>
      <c r="O5117">
        <v>0.21395546197891241</v>
      </c>
      <c r="P5117">
        <v>0</v>
      </c>
      <c r="Q5117">
        <v>6</v>
      </c>
    </row>
    <row r="5118" spans="1:17" x14ac:dyDescent="0.2">
      <c r="A5118" t="s">
        <v>5107</v>
      </c>
      <c r="B5118" s="3">
        <v>44152</v>
      </c>
      <c r="C5118" t="s">
        <v>14655</v>
      </c>
      <c r="D5118">
        <v>0.23170462250709531</v>
      </c>
      <c r="E5118">
        <v>0.13455598056316381</v>
      </c>
      <c r="F5118">
        <v>0</v>
      </c>
      <c r="G5118">
        <v>0</v>
      </c>
      <c r="H5118">
        <v>0</v>
      </c>
      <c r="I5118">
        <v>0</v>
      </c>
      <c r="J5118">
        <v>0</v>
      </c>
      <c r="K5118">
        <v>0.1345774233341217</v>
      </c>
      <c r="L5118">
        <v>0</v>
      </c>
      <c r="M5118">
        <v>0.13465520739555359</v>
      </c>
      <c r="N5118">
        <v>0</v>
      </c>
      <c r="O5118">
        <v>0.28757503628730768</v>
      </c>
      <c r="P5118">
        <v>0</v>
      </c>
      <c r="Q5118">
        <v>11</v>
      </c>
    </row>
    <row r="5119" spans="1:17" x14ac:dyDescent="0.2">
      <c r="A5119" t="s">
        <v>5108</v>
      </c>
      <c r="B5119" s="3">
        <v>44152</v>
      </c>
      <c r="C5119" t="s">
        <v>14656</v>
      </c>
      <c r="D5119">
        <v>0</v>
      </c>
      <c r="E5119">
        <v>0</v>
      </c>
      <c r="F5119">
        <v>0</v>
      </c>
      <c r="G5119">
        <v>0.242630809545517</v>
      </c>
      <c r="H5119">
        <v>0</v>
      </c>
      <c r="I5119">
        <v>0</v>
      </c>
      <c r="J5119">
        <v>0.15883198380470279</v>
      </c>
      <c r="K5119">
        <v>0</v>
      </c>
      <c r="L5119">
        <v>0</v>
      </c>
      <c r="M5119">
        <v>0.42787718772888178</v>
      </c>
      <c r="N5119">
        <v>0</v>
      </c>
      <c r="O5119">
        <v>0.11295924335718149</v>
      </c>
      <c r="P5119">
        <v>0</v>
      </c>
      <c r="Q5119">
        <v>9</v>
      </c>
    </row>
    <row r="5120" spans="1:17" x14ac:dyDescent="0.2">
      <c r="A5120" t="s">
        <v>5109</v>
      </c>
      <c r="B5120" s="3">
        <v>44152</v>
      </c>
      <c r="C5120" t="s">
        <v>14657</v>
      </c>
      <c r="D5120">
        <v>1.099096518009901E-2</v>
      </c>
      <c r="E5120">
        <v>1.099086925387383E-2</v>
      </c>
      <c r="F5120">
        <v>1.0990984737873081E-2</v>
      </c>
      <c r="G5120">
        <v>1.099089719355106E-2</v>
      </c>
      <c r="H5120">
        <v>1.099091861397028E-2</v>
      </c>
      <c r="I5120">
        <v>1.09909288585186E-2</v>
      </c>
      <c r="J5120">
        <v>1.099088974297047E-2</v>
      </c>
      <c r="K5120">
        <v>0.27432307600975042</v>
      </c>
      <c r="L5120">
        <v>1.0990896262228491E-2</v>
      </c>
      <c r="M5120">
        <v>1.099117938429117E-2</v>
      </c>
      <c r="N5120">
        <v>1.099088229238987E-2</v>
      </c>
      <c r="O5120">
        <v>0.35007324814796448</v>
      </c>
      <c r="P5120">
        <v>0.265694260597229</v>
      </c>
      <c r="Q5120">
        <v>11</v>
      </c>
    </row>
    <row r="5121" spans="1:17" x14ac:dyDescent="0.2">
      <c r="A5121" t="s">
        <v>5110</v>
      </c>
      <c r="B5121" s="3">
        <v>44152</v>
      </c>
      <c r="C5121" t="s">
        <v>14658</v>
      </c>
      <c r="D5121">
        <v>1.099163293838501E-2</v>
      </c>
      <c r="E5121">
        <v>1.0991484858095649E-2</v>
      </c>
      <c r="F5121">
        <v>1.0991513729095461E-2</v>
      </c>
      <c r="G5121">
        <v>1.0991521179676059E-2</v>
      </c>
      <c r="H5121">
        <v>0.56397730112075806</v>
      </c>
      <c r="I5121">
        <v>1.0991484858095649E-2</v>
      </c>
      <c r="J5121">
        <v>1.099153980612755E-2</v>
      </c>
      <c r="K5121">
        <v>1.099151466041803E-2</v>
      </c>
      <c r="L5121">
        <v>1.099149417132139E-2</v>
      </c>
      <c r="M5121">
        <v>1.099230162799358E-2</v>
      </c>
      <c r="N5121">
        <v>1.099150627851486E-2</v>
      </c>
      <c r="O5121">
        <v>0.31511509418487549</v>
      </c>
      <c r="P5121">
        <v>1.099160313606262E-2</v>
      </c>
      <c r="Q5121">
        <v>4</v>
      </c>
    </row>
    <row r="5122" spans="1:17" x14ac:dyDescent="0.2">
      <c r="A5122" t="s">
        <v>5111</v>
      </c>
      <c r="B5122" s="3">
        <v>44152</v>
      </c>
      <c r="C5122" t="s">
        <v>14659</v>
      </c>
      <c r="D5122">
        <v>0</v>
      </c>
      <c r="E5122">
        <v>0</v>
      </c>
      <c r="F5122">
        <v>0</v>
      </c>
      <c r="G5122">
        <v>0</v>
      </c>
      <c r="H5122">
        <v>0</v>
      </c>
      <c r="I5122">
        <v>0</v>
      </c>
      <c r="J5122">
        <v>0</v>
      </c>
      <c r="K5122">
        <v>0.49489924311637878</v>
      </c>
      <c r="L5122">
        <v>0.12054165452718731</v>
      </c>
      <c r="M5122">
        <v>0.207739382982254</v>
      </c>
      <c r="N5122">
        <v>0</v>
      </c>
      <c r="O5122">
        <v>0.10752669721841809</v>
      </c>
      <c r="P5122">
        <v>0</v>
      </c>
      <c r="Q5122">
        <v>7</v>
      </c>
    </row>
    <row r="5123" spans="1:17" x14ac:dyDescent="0.2">
      <c r="A5123" t="s">
        <v>5112</v>
      </c>
      <c r="B5123" s="3">
        <v>44152</v>
      </c>
      <c r="C5123" t="s">
        <v>14660</v>
      </c>
      <c r="D5123">
        <v>0.10805341601371771</v>
      </c>
      <c r="E5123">
        <v>0</v>
      </c>
      <c r="F5123">
        <v>0</v>
      </c>
      <c r="G5123">
        <v>0.12529990077018741</v>
      </c>
      <c r="H5123">
        <v>0</v>
      </c>
      <c r="I5123">
        <v>0</v>
      </c>
      <c r="J5123">
        <v>0</v>
      </c>
      <c r="K5123">
        <v>0.33587354421615601</v>
      </c>
      <c r="L5123">
        <v>0</v>
      </c>
      <c r="M5123">
        <v>0.12618096172809601</v>
      </c>
      <c r="N5123">
        <v>0</v>
      </c>
      <c r="O5123">
        <v>0.11968493461608889</v>
      </c>
      <c r="P5123">
        <v>0.1249385848641396</v>
      </c>
      <c r="Q5123">
        <v>7</v>
      </c>
    </row>
    <row r="5124" spans="1:17" x14ac:dyDescent="0.2">
      <c r="A5124" t="s">
        <v>5113</v>
      </c>
      <c r="B5124" s="3">
        <v>44152</v>
      </c>
      <c r="C5124" t="s">
        <v>14661</v>
      </c>
      <c r="D5124">
        <v>0</v>
      </c>
      <c r="E5124">
        <v>0.17586669325828549</v>
      </c>
      <c r="F5124">
        <v>0</v>
      </c>
      <c r="G5124">
        <v>0</v>
      </c>
      <c r="H5124">
        <v>0</v>
      </c>
      <c r="I5124">
        <v>0</v>
      </c>
      <c r="J5124">
        <v>0</v>
      </c>
      <c r="K5124">
        <v>0.39344102144241327</v>
      </c>
      <c r="L5124">
        <v>0</v>
      </c>
      <c r="M5124">
        <v>0</v>
      </c>
      <c r="N5124">
        <v>0.25271368026733398</v>
      </c>
      <c r="O5124">
        <v>0.1247211545705795</v>
      </c>
      <c r="P5124">
        <v>0</v>
      </c>
      <c r="Q5124">
        <v>7</v>
      </c>
    </row>
    <row r="5125" spans="1:17" x14ac:dyDescent="0.2">
      <c r="A5125" t="s">
        <v>5114</v>
      </c>
      <c r="B5125" s="3">
        <v>44152</v>
      </c>
      <c r="C5125" t="s">
        <v>14662</v>
      </c>
      <c r="D5125">
        <v>0.14356133341789251</v>
      </c>
      <c r="E5125">
        <v>0</v>
      </c>
      <c r="F5125">
        <v>0</v>
      </c>
      <c r="G5125">
        <v>0</v>
      </c>
      <c r="H5125">
        <v>0</v>
      </c>
      <c r="I5125">
        <v>0</v>
      </c>
      <c r="J5125">
        <v>0</v>
      </c>
      <c r="K5125">
        <v>0.65364813804626465</v>
      </c>
      <c r="L5125">
        <v>0</v>
      </c>
      <c r="M5125">
        <v>0</v>
      </c>
      <c r="N5125">
        <v>0</v>
      </c>
      <c r="O5125">
        <v>0</v>
      </c>
      <c r="P5125">
        <v>0.1547052264213562</v>
      </c>
      <c r="Q5125">
        <v>7</v>
      </c>
    </row>
    <row r="5126" spans="1:17" x14ac:dyDescent="0.2">
      <c r="A5126" t="s">
        <v>5115</v>
      </c>
      <c r="B5126" s="3">
        <v>44152</v>
      </c>
      <c r="C5126" t="s">
        <v>14663</v>
      </c>
      <c r="D5126">
        <v>1.282246503978968E-2</v>
      </c>
      <c r="E5126">
        <v>1.2822522781789299E-2</v>
      </c>
      <c r="F5126">
        <v>1.282244548201561E-2</v>
      </c>
      <c r="G5126">
        <v>1.2822519987821581E-2</v>
      </c>
      <c r="H5126">
        <v>1.282244082540274E-2</v>
      </c>
      <c r="I5126">
        <v>1.282248180359602E-2</v>
      </c>
      <c r="J5126">
        <v>1.282244455069304E-2</v>
      </c>
      <c r="K5126">
        <v>0.47196316719055181</v>
      </c>
      <c r="L5126">
        <v>0.38698962330818182</v>
      </c>
      <c r="M5126">
        <v>1.282264664769173E-2</v>
      </c>
      <c r="N5126">
        <v>1.282239984720945E-2</v>
      </c>
      <c r="O5126">
        <v>1.282239984720945E-2</v>
      </c>
      <c r="P5126">
        <v>1.2822418473660949E-2</v>
      </c>
      <c r="Q5126">
        <v>7</v>
      </c>
    </row>
    <row r="5127" spans="1:17" x14ac:dyDescent="0.2">
      <c r="A5127" t="s">
        <v>5116</v>
      </c>
      <c r="B5127" s="3">
        <v>44152</v>
      </c>
      <c r="C5127" t="s">
        <v>14664</v>
      </c>
      <c r="D5127">
        <v>0</v>
      </c>
      <c r="E5127">
        <v>0</v>
      </c>
      <c r="F5127">
        <v>0.1348500847816467</v>
      </c>
      <c r="G5127">
        <v>0</v>
      </c>
      <c r="H5127">
        <v>0</v>
      </c>
      <c r="I5127">
        <v>0.16365011036396029</v>
      </c>
      <c r="J5127">
        <v>0</v>
      </c>
      <c r="K5127">
        <v>0</v>
      </c>
      <c r="L5127">
        <v>0</v>
      </c>
      <c r="M5127">
        <v>0</v>
      </c>
      <c r="N5127">
        <v>0</v>
      </c>
      <c r="O5127">
        <v>0.62457865476608276</v>
      </c>
      <c r="P5127">
        <v>0</v>
      </c>
      <c r="Q5127">
        <v>11</v>
      </c>
    </row>
    <row r="5128" spans="1:17" x14ac:dyDescent="0.2">
      <c r="A5128" t="s">
        <v>5117</v>
      </c>
      <c r="B5128" s="3">
        <v>44152</v>
      </c>
      <c r="C5128" t="s">
        <v>14665</v>
      </c>
      <c r="D5128">
        <v>0</v>
      </c>
      <c r="E5128">
        <v>0.14836730062961581</v>
      </c>
      <c r="F5128">
        <v>0</v>
      </c>
      <c r="G5128">
        <v>0</v>
      </c>
      <c r="H5128">
        <v>0</v>
      </c>
      <c r="I5128">
        <v>0</v>
      </c>
      <c r="J5128">
        <v>0</v>
      </c>
      <c r="K5128">
        <v>0</v>
      </c>
      <c r="L5128">
        <v>0</v>
      </c>
      <c r="M5128">
        <v>0.23550285398960111</v>
      </c>
      <c r="N5128">
        <v>0</v>
      </c>
      <c r="O5128">
        <v>0.35823431611061102</v>
      </c>
      <c r="P5128">
        <v>0.20842756330966949</v>
      </c>
      <c r="Q5128">
        <v>11</v>
      </c>
    </row>
    <row r="5129" spans="1:17" x14ac:dyDescent="0.2">
      <c r="A5129" t="s">
        <v>5118</v>
      </c>
      <c r="B5129" s="3">
        <v>44152</v>
      </c>
      <c r="C5129" t="s">
        <v>14666</v>
      </c>
      <c r="D5129">
        <v>1.281912717968225E-2</v>
      </c>
      <c r="E5129">
        <v>0.18307632207870481</v>
      </c>
      <c r="F5129">
        <v>1.281912717968225E-2</v>
      </c>
      <c r="G5129">
        <v>0.67591255903244019</v>
      </c>
      <c r="H5129">
        <v>1.2819212861359119E-2</v>
      </c>
      <c r="I5129">
        <v>1.281912717968225E-2</v>
      </c>
      <c r="J5129">
        <v>1.281912717968225E-2</v>
      </c>
      <c r="K5129">
        <v>1.2819321826100349E-2</v>
      </c>
      <c r="L5129">
        <v>1.281928736716509E-2</v>
      </c>
      <c r="M5129">
        <v>1.281932555139065E-2</v>
      </c>
      <c r="N5129">
        <v>1.281912717968225E-2</v>
      </c>
      <c r="O5129">
        <v>1.2819209136068819E-2</v>
      </c>
      <c r="P5129">
        <v>1.281912717968225E-2</v>
      </c>
      <c r="Q5129">
        <v>3</v>
      </c>
    </row>
    <row r="5130" spans="1:17" x14ac:dyDescent="0.2">
      <c r="A5130" t="s">
        <v>5119</v>
      </c>
      <c r="B5130" s="3">
        <v>44152</v>
      </c>
      <c r="C5130" t="s">
        <v>14667</v>
      </c>
      <c r="D5130">
        <v>1.282082218676805E-2</v>
      </c>
      <c r="E5130">
        <v>1.2820771895349029E-2</v>
      </c>
      <c r="F5130">
        <v>0.17945283651351929</v>
      </c>
      <c r="G5130">
        <v>0.67951810359954834</v>
      </c>
      <c r="H5130">
        <v>1.282082311809063E-2</v>
      </c>
      <c r="I5130">
        <v>1.282078679651022E-2</v>
      </c>
      <c r="J5130">
        <v>1.2820885516703131E-2</v>
      </c>
      <c r="K5130">
        <v>1.2820827774703499E-2</v>
      </c>
      <c r="L5130">
        <v>1.2820771895349029E-2</v>
      </c>
      <c r="M5130">
        <v>1.282092276960611E-2</v>
      </c>
      <c r="N5130">
        <v>1.2820771895349029E-2</v>
      </c>
      <c r="O5130">
        <v>1.2820771895349029E-2</v>
      </c>
      <c r="P5130">
        <v>1.2820904143154619E-2</v>
      </c>
      <c r="Q5130">
        <v>3</v>
      </c>
    </row>
    <row r="5131" spans="1:17" x14ac:dyDescent="0.2">
      <c r="A5131" t="s">
        <v>5120</v>
      </c>
      <c r="B5131" s="3">
        <v>44152</v>
      </c>
      <c r="C5131" t="s">
        <v>14668</v>
      </c>
      <c r="D5131">
        <v>0</v>
      </c>
      <c r="E5131">
        <v>0</v>
      </c>
      <c r="F5131">
        <v>0</v>
      </c>
      <c r="G5131">
        <v>0</v>
      </c>
      <c r="H5131">
        <v>0</v>
      </c>
      <c r="I5131">
        <v>0</v>
      </c>
      <c r="J5131">
        <v>0</v>
      </c>
      <c r="K5131">
        <v>0.42815220355987549</v>
      </c>
      <c r="L5131">
        <v>0.46609199047088617</v>
      </c>
      <c r="M5131">
        <v>0</v>
      </c>
      <c r="N5131">
        <v>0</v>
      </c>
      <c r="O5131">
        <v>0</v>
      </c>
      <c r="P5131">
        <v>0</v>
      </c>
      <c r="Q5131">
        <v>8</v>
      </c>
    </row>
    <row r="5132" spans="1:17" x14ac:dyDescent="0.2">
      <c r="A5132" t="s">
        <v>5121</v>
      </c>
      <c r="B5132" s="3">
        <v>44152</v>
      </c>
      <c r="C5132" t="s">
        <v>14669</v>
      </c>
      <c r="D5132">
        <v>0.21535895764827731</v>
      </c>
      <c r="E5132">
        <v>1.538694184273481E-2</v>
      </c>
      <c r="F5132">
        <v>1.538694184273481E-2</v>
      </c>
      <c r="G5132">
        <v>1.538694184273481E-2</v>
      </c>
      <c r="H5132">
        <v>1.53869716450572E-2</v>
      </c>
      <c r="I5132">
        <v>0.41540816426277161</v>
      </c>
      <c r="J5132">
        <v>1.538694184273481E-2</v>
      </c>
      <c r="K5132">
        <v>0.21536274254322049</v>
      </c>
      <c r="L5132">
        <v>1.538694184273481E-2</v>
      </c>
      <c r="M5132">
        <v>1.5387046150863171E-2</v>
      </c>
      <c r="N5132">
        <v>1.538694184273481E-2</v>
      </c>
      <c r="O5132">
        <v>1.5387537889182569E-2</v>
      </c>
      <c r="P5132">
        <v>1.538694184273481E-2</v>
      </c>
      <c r="Q5132">
        <v>5</v>
      </c>
    </row>
    <row r="5133" spans="1:17" x14ac:dyDescent="0.2">
      <c r="A5133" t="s">
        <v>5122</v>
      </c>
      <c r="B5133" s="3">
        <v>44153</v>
      </c>
      <c r="C5133" t="s">
        <v>14670</v>
      </c>
      <c r="D5133">
        <v>0</v>
      </c>
      <c r="E5133">
        <v>0</v>
      </c>
      <c r="F5133">
        <v>0</v>
      </c>
      <c r="G5133">
        <v>0</v>
      </c>
      <c r="H5133">
        <v>0</v>
      </c>
      <c r="I5133">
        <v>0.27392891049385071</v>
      </c>
      <c r="J5133">
        <v>0</v>
      </c>
      <c r="K5133">
        <v>0</v>
      </c>
      <c r="L5133">
        <v>0</v>
      </c>
      <c r="M5133">
        <v>0.1059969365596771</v>
      </c>
      <c r="N5133">
        <v>0</v>
      </c>
      <c r="O5133">
        <v>0.19396437704563141</v>
      </c>
      <c r="P5133">
        <v>0.36317354440689092</v>
      </c>
      <c r="Q5133">
        <v>12</v>
      </c>
    </row>
    <row r="5134" spans="1:17" x14ac:dyDescent="0.2">
      <c r="A5134" t="s">
        <v>5123</v>
      </c>
      <c r="B5134" s="3">
        <v>44153</v>
      </c>
      <c r="C5134" t="s">
        <v>14671</v>
      </c>
      <c r="D5134">
        <v>0</v>
      </c>
      <c r="E5134">
        <v>0</v>
      </c>
      <c r="F5134">
        <v>0</v>
      </c>
      <c r="G5134">
        <v>0</v>
      </c>
      <c r="H5134">
        <v>0.19166815280914309</v>
      </c>
      <c r="I5134">
        <v>0.1136915162205696</v>
      </c>
      <c r="J5134">
        <v>0</v>
      </c>
      <c r="K5134">
        <v>0</v>
      </c>
      <c r="L5134">
        <v>0.13087086379528051</v>
      </c>
      <c r="M5134">
        <v>6.8710111081600189E-2</v>
      </c>
      <c r="N5134">
        <v>5.5952392518520362E-2</v>
      </c>
      <c r="O5134">
        <v>0.2353063374757767</v>
      </c>
      <c r="P5134">
        <v>0.18604324758052829</v>
      </c>
      <c r="Q5134">
        <v>11</v>
      </c>
    </row>
    <row r="5135" spans="1:17" x14ac:dyDescent="0.2">
      <c r="A5135" t="s">
        <v>5124</v>
      </c>
      <c r="B5135" s="3">
        <v>44153</v>
      </c>
      <c r="C5135" t="s">
        <v>14672</v>
      </c>
      <c r="D5135">
        <v>0</v>
      </c>
      <c r="E5135">
        <v>6.2933661043643951E-2</v>
      </c>
      <c r="F5135">
        <v>0</v>
      </c>
      <c r="G5135">
        <v>0</v>
      </c>
      <c r="H5135">
        <v>0.24378120899200439</v>
      </c>
      <c r="I5135">
        <v>0.12558689713478091</v>
      </c>
      <c r="J5135">
        <v>0</v>
      </c>
      <c r="K5135">
        <v>0</v>
      </c>
      <c r="L5135">
        <v>0.19628004729747769</v>
      </c>
      <c r="M5135">
        <v>0</v>
      </c>
      <c r="N5135">
        <v>0.16321881115436551</v>
      </c>
      <c r="O5135">
        <v>9.177745133638382E-2</v>
      </c>
      <c r="P5135">
        <v>9.2119671404361725E-2</v>
      </c>
      <c r="Q5135">
        <v>4</v>
      </c>
    </row>
    <row r="5136" spans="1:17" x14ac:dyDescent="0.2">
      <c r="A5136" t="s">
        <v>5125</v>
      </c>
      <c r="B5136" s="3">
        <v>44153</v>
      </c>
      <c r="C5136" t="s">
        <v>14673</v>
      </c>
      <c r="D5136">
        <v>0</v>
      </c>
      <c r="E5136">
        <v>0</v>
      </c>
      <c r="F5136">
        <v>0</v>
      </c>
      <c r="G5136">
        <v>0</v>
      </c>
      <c r="H5136">
        <v>0</v>
      </c>
      <c r="I5136">
        <v>0</v>
      </c>
      <c r="J5136">
        <v>0</v>
      </c>
      <c r="K5136">
        <v>0</v>
      </c>
      <c r="L5136">
        <v>0</v>
      </c>
      <c r="M5136">
        <v>0.63337564468383789</v>
      </c>
      <c r="N5136">
        <v>0.33278164267539978</v>
      </c>
      <c r="O5136">
        <v>0</v>
      </c>
      <c r="P5136">
        <v>0</v>
      </c>
      <c r="Q5136">
        <v>9</v>
      </c>
    </row>
    <row r="5137" spans="1:17" x14ac:dyDescent="0.2">
      <c r="A5137" t="s">
        <v>5126</v>
      </c>
      <c r="B5137" s="3">
        <v>44153</v>
      </c>
      <c r="C5137" t="s">
        <v>14674</v>
      </c>
      <c r="D5137">
        <v>0</v>
      </c>
      <c r="E5137">
        <v>0</v>
      </c>
      <c r="F5137">
        <v>0</v>
      </c>
      <c r="G5137">
        <v>0</v>
      </c>
      <c r="H5137">
        <v>0.27716103196144098</v>
      </c>
      <c r="I5137">
        <v>0</v>
      </c>
      <c r="J5137">
        <v>0</v>
      </c>
      <c r="K5137">
        <v>0</v>
      </c>
      <c r="L5137">
        <v>0</v>
      </c>
      <c r="M5137">
        <v>0.22004988789558411</v>
      </c>
      <c r="N5137">
        <v>0.1572155952453613</v>
      </c>
      <c r="O5137">
        <v>0.1819857060909271</v>
      </c>
      <c r="P5137">
        <v>0.13896109163761139</v>
      </c>
      <c r="Q5137">
        <v>4</v>
      </c>
    </row>
    <row r="5138" spans="1:17" x14ac:dyDescent="0.2">
      <c r="A5138" t="s">
        <v>5127</v>
      </c>
      <c r="B5138" s="3">
        <v>44153</v>
      </c>
      <c r="C5138" t="s">
        <v>14675</v>
      </c>
      <c r="D5138">
        <v>0</v>
      </c>
      <c r="E5138">
        <v>0.2040263116359711</v>
      </c>
      <c r="F5138">
        <v>7.1783870458602905E-2</v>
      </c>
      <c r="G5138">
        <v>0.1028774604201317</v>
      </c>
      <c r="H5138">
        <v>0</v>
      </c>
      <c r="I5138">
        <v>6.9947466254234314E-2</v>
      </c>
      <c r="J5138">
        <v>0</v>
      </c>
      <c r="K5138">
        <v>0</v>
      </c>
      <c r="L5138">
        <v>0.17670600116252899</v>
      </c>
      <c r="M5138">
        <v>0.27280351519584661</v>
      </c>
      <c r="N5138">
        <v>0</v>
      </c>
      <c r="O5138">
        <v>8.7848760187625885E-2</v>
      </c>
      <c r="P5138">
        <v>0</v>
      </c>
      <c r="Q5138">
        <v>9</v>
      </c>
    </row>
    <row r="5139" spans="1:17" x14ac:dyDescent="0.2">
      <c r="A5139" t="s">
        <v>5128</v>
      </c>
      <c r="B5139" s="3">
        <v>44153</v>
      </c>
      <c r="C5139" t="s">
        <v>14676</v>
      </c>
      <c r="D5139">
        <v>5.4836008697748177E-2</v>
      </c>
      <c r="E5139">
        <v>0.13762052357196811</v>
      </c>
      <c r="F5139">
        <v>0</v>
      </c>
      <c r="G5139">
        <v>0.10652446001768109</v>
      </c>
      <c r="H5139">
        <v>0</v>
      </c>
      <c r="I5139">
        <v>0</v>
      </c>
      <c r="J5139">
        <v>0</v>
      </c>
      <c r="K5139">
        <v>0</v>
      </c>
      <c r="L5139">
        <v>0</v>
      </c>
      <c r="M5139">
        <v>3.9874926209449768E-2</v>
      </c>
      <c r="N5139">
        <v>0</v>
      </c>
      <c r="O5139">
        <v>0.15757246315479281</v>
      </c>
      <c r="P5139">
        <v>0.48498672246932978</v>
      </c>
      <c r="Q5139">
        <v>12</v>
      </c>
    </row>
    <row r="5140" spans="1:17" x14ac:dyDescent="0.2">
      <c r="A5140" t="s">
        <v>5129</v>
      </c>
      <c r="B5140" s="3">
        <v>44153</v>
      </c>
      <c r="C5140" t="s">
        <v>14677</v>
      </c>
      <c r="D5140">
        <v>5.5933237075805657E-2</v>
      </c>
      <c r="E5140">
        <v>0</v>
      </c>
      <c r="F5140">
        <v>4.206601157784462E-2</v>
      </c>
      <c r="G5140">
        <v>0</v>
      </c>
      <c r="H5140">
        <v>0.136897012591362</v>
      </c>
      <c r="I5140">
        <v>0.13732664287090299</v>
      </c>
      <c r="J5140">
        <v>8.8670134544372559E-2</v>
      </c>
      <c r="K5140">
        <v>0</v>
      </c>
      <c r="L5140">
        <v>0</v>
      </c>
      <c r="M5140">
        <v>0.1182231530547142</v>
      </c>
      <c r="N5140">
        <v>0.1504671722650528</v>
      </c>
      <c r="O5140">
        <v>0</v>
      </c>
      <c r="P5140">
        <v>0.255615234375</v>
      </c>
      <c r="Q5140">
        <v>12</v>
      </c>
    </row>
    <row r="5141" spans="1:17" x14ac:dyDescent="0.2">
      <c r="A5141" t="s">
        <v>5130</v>
      </c>
      <c r="B5141" s="3">
        <v>44153</v>
      </c>
      <c r="C5141" t="s">
        <v>14678</v>
      </c>
      <c r="D5141">
        <v>1.5380109660327429E-2</v>
      </c>
      <c r="E5141">
        <v>1.5380109660327429E-2</v>
      </c>
      <c r="F5141">
        <v>1.5380109660327429E-2</v>
      </c>
      <c r="G5141">
        <v>1.538017671555281E-2</v>
      </c>
      <c r="H5141">
        <v>0.41976737976074219</v>
      </c>
      <c r="I5141">
        <v>1.5380109660327429E-2</v>
      </c>
      <c r="J5141">
        <v>1.5380109660327429E-2</v>
      </c>
      <c r="K5141">
        <v>1.538012828677893E-2</v>
      </c>
      <c r="L5141">
        <v>1.5380183234810829E-2</v>
      </c>
      <c r="M5141">
        <v>1.5380183234810829E-2</v>
      </c>
      <c r="N5141">
        <v>1.538018137216568E-2</v>
      </c>
      <c r="O5141">
        <v>0.41105109453201288</v>
      </c>
      <c r="P5141">
        <v>1.53801366686821E-2</v>
      </c>
      <c r="Q5141">
        <v>4</v>
      </c>
    </row>
    <row r="5142" spans="1:17" x14ac:dyDescent="0.2">
      <c r="A5142" t="s">
        <v>5131</v>
      </c>
      <c r="B5142" s="3">
        <v>44153</v>
      </c>
      <c r="C5142" t="s">
        <v>14679</v>
      </c>
      <c r="D5142">
        <v>0</v>
      </c>
      <c r="E5142">
        <v>0</v>
      </c>
      <c r="F5142">
        <v>0.1375166326761246</v>
      </c>
      <c r="G5142">
        <v>7.0807717740535736E-2</v>
      </c>
      <c r="H5142">
        <v>0</v>
      </c>
      <c r="I5142">
        <v>0</v>
      </c>
      <c r="J5142">
        <v>0.13340787589550021</v>
      </c>
      <c r="K5142">
        <v>0</v>
      </c>
      <c r="L5142">
        <v>0</v>
      </c>
      <c r="M5142">
        <v>0</v>
      </c>
      <c r="N5142">
        <v>0</v>
      </c>
      <c r="O5142">
        <v>0</v>
      </c>
      <c r="P5142">
        <v>0.63056826591491699</v>
      </c>
      <c r="Q5142">
        <v>12</v>
      </c>
    </row>
    <row r="5143" spans="1:17" x14ac:dyDescent="0.2">
      <c r="A5143" t="s">
        <v>5132</v>
      </c>
      <c r="B5143" s="3">
        <v>44153</v>
      </c>
      <c r="C5143" t="s">
        <v>14680</v>
      </c>
      <c r="D5143">
        <v>0</v>
      </c>
      <c r="E5143">
        <v>5.0087094306945801E-2</v>
      </c>
      <c r="F5143">
        <v>9.0179979801177979E-2</v>
      </c>
      <c r="G5143">
        <v>7.5272545218467712E-2</v>
      </c>
      <c r="H5143">
        <v>0</v>
      </c>
      <c r="I5143">
        <v>0</v>
      </c>
      <c r="J5143">
        <v>0.13090655207633969</v>
      </c>
      <c r="K5143">
        <v>0</v>
      </c>
      <c r="L5143">
        <v>0</v>
      </c>
      <c r="M5143">
        <v>0.43119078874588013</v>
      </c>
      <c r="N5143">
        <v>0</v>
      </c>
      <c r="O5143">
        <v>0</v>
      </c>
      <c r="P5143">
        <v>0.20080834627151489</v>
      </c>
      <c r="Q5143">
        <v>9</v>
      </c>
    </row>
    <row r="5144" spans="1:17" x14ac:dyDescent="0.2">
      <c r="A5144" t="s">
        <v>5133</v>
      </c>
      <c r="B5144" s="3">
        <v>44153</v>
      </c>
      <c r="C5144" t="s">
        <v>14681</v>
      </c>
      <c r="D5144">
        <v>0</v>
      </c>
      <c r="E5144">
        <v>0.13080570101737979</v>
      </c>
      <c r="F5144">
        <v>6.2682606279850006E-2</v>
      </c>
      <c r="G5144">
        <v>0</v>
      </c>
      <c r="H5144">
        <v>0.16886244714260101</v>
      </c>
      <c r="I5144">
        <v>0.13156658411026001</v>
      </c>
      <c r="J5144">
        <v>0</v>
      </c>
      <c r="K5144">
        <v>0</v>
      </c>
      <c r="L5144">
        <v>0.24158720672130579</v>
      </c>
      <c r="M5144">
        <v>0</v>
      </c>
      <c r="N5144">
        <v>5.7781368494033807E-2</v>
      </c>
      <c r="O5144">
        <v>5.8168917894363403E-2</v>
      </c>
      <c r="P5144">
        <v>0.1292961984872818</v>
      </c>
      <c r="Q5144">
        <v>8</v>
      </c>
    </row>
    <row r="5145" spans="1:17" x14ac:dyDescent="0.2">
      <c r="A5145" t="s">
        <v>5134</v>
      </c>
      <c r="B5145" s="3">
        <v>44153</v>
      </c>
      <c r="C5145" t="s">
        <v>14682</v>
      </c>
      <c r="D5145">
        <v>0</v>
      </c>
      <c r="E5145">
        <v>0</v>
      </c>
      <c r="F5145">
        <v>0.1062117367982864</v>
      </c>
      <c r="G5145">
        <v>0</v>
      </c>
      <c r="H5145">
        <v>0</v>
      </c>
      <c r="I5145">
        <v>0</v>
      </c>
      <c r="J5145">
        <v>0.16536493599414831</v>
      </c>
      <c r="K5145">
        <v>0.1224020346999168</v>
      </c>
      <c r="L5145">
        <v>0</v>
      </c>
      <c r="M5145">
        <v>0</v>
      </c>
      <c r="N5145">
        <v>0</v>
      </c>
      <c r="O5145">
        <v>0.12775646150112149</v>
      </c>
      <c r="P5145">
        <v>0.44585603475570679</v>
      </c>
      <c r="Q5145">
        <v>12</v>
      </c>
    </row>
    <row r="5146" spans="1:17" x14ac:dyDescent="0.2">
      <c r="A5146" t="s">
        <v>5135</v>
      </c>
      <c r="B5146" s="3">
        <v>44153</v>
      </c>
      <c r="C5146" t="s">
        <v>14683</v>
      </c>
      <c r="D5146">
        <v>0</v>
      </c>
      <c r="E5146">
        <v>6.0105282813310623E-2</v>
      </c>
      <c r="F5146">
        <v>6.6509194672107697E-2</v>
      </c>
      <c r="G5146">
        <v>0.15131452679634089</v>
      </c>
      <c r="H5146">
        <v>0</v>
      </c>
      <c r="I5146">
        <v>0</v>
      </c>
      <c r="J5146">
        <v>0</v>
      </c>
      <c r="K5146">
        <v>0.12485469877719881</v>
      </c>
      <c r="L5146">
        <v>3.4592874348163598E-2</v>
      </c>
      <c r="M5146">
        <v>0</v>
      </c>
      <c r="N5146">
        <v>0</v>
      </c>
      <c r="O5146">
        <v>0.19978344440460211</v>
      </c>
      <c r="P5146">
        <v>0.35035052895545959</v>
      </c>
      <c r="Q5146">
        <v>12</v>
      </c>
    </row>
    <row r="5147" spans="1:17" x14ac:dyDescent="0.2">
      <c r="A5147" t="s">
        <v>5136</v>
      </c>
      <c r="B5147" s="3">
        <v>44153</v>
      </c>
      <c r="C5147" t="s">
        <v>14684</v>
      </c>
      <c r="D5147">
        <v>0</v>
      </c>
      <c r="E5147">
        <v>0.30293631553649902</v>
      </c>
      <c r="F5147">
        <v>0</v>
      </c>
      <c r="G5147">
        <v>0</v>
      </c>
      <c r="H5147">
        <v>0</v>
      </c>
      <c r="I5147">
        <v>0</v>
      </c>
      <c r="J5147">
        <v>0.15602792799472809</v>
      </c>
      <c r="K5147">
        <v>0</v>
      </c>
      <c r="L5147">
        <v>0</v>
      </c>
      <c r="M5147">
        <v>0</v>
      </c>
      <c r="N5147">
        <v>0</v>
      </c>
      <c r="O5147">
        <v>0.50054931640625</v>
      </c>
      <c r="P5147">
        <v>0</v>
      </c>
      <c r="Q5147">
        <v>11</v>
      </c>
    </row>
    <row r="5148" spans="1:17" x14ac:dyDescent="0.2">
      <c r="A5148" t="s">
        <v>5137</v>
      </c>
      <c r="B5148" s="3">
        <v>44153</v>
      </c>
      <c r="C5148" t="s">
        <v>14685</v>
      </c>
      <c r="D5148">
        <v>1.281831599771976E-2</v>
      </c>
      <c r="E5148">
        <v>1.2818135321140289E-2</v>
      </c>
      <c r="F5148">
        <v>1.281808782368898E-2</v>
      </c>
      <c r="G5148">
        <v>1.2818147428333759E-2</v>
      </c>
      <c r="H5148">
        <v>0.20253042876720431</v>
      </c>
      <c r="I5148">
        <v>0.2269921004772186</v>
      </c>
      <c r="J5148">
        <v>1.281808782368898E-2</v>
      </c>
      <c r="K5148">
        <v>1.2818192131817341E-2</v>
      </c>
      <c r="L5148">
        <v>0.44229605793952942</v>
      </c>
      <c r="M5148">
        <v>1.2818183749914169E-2</v>
      </c>
      <c r="N5148">
        <v>1.2818103656172751E-2</v>
      </c>
      <c r="O5148">
        <v>1.281811390072107E-2</v>
      </c>
      <c r="P5148">
        <v>1.281808782368898E-2</v>
      </c>
      <c r="Q5148">
        <v>8</v>
      </c>
    </row>
    <row r="5149" spans="1:17" x14ac:dyDescent="0.2">
      <c r="A5149" t="s">
        <v>5138</v>
      </c>
      <c r="B5149" s="3">
        <v>44154</v>
      </c>
      <c r="C5149" t="s">
        <v>14686</v>
      </c>
      <c r="D5149">
        <v>0</v>
      </c>
      <c r="E5149">
        <v>0</v>
      </c>
      <c r="F5149">
        <v>0</v>
      </c>
      <c r="G5149">
        <v>0.23668938875198359</v>
      </c>
      <c r="H5149">
        <v>0</v>
      </c>
      <c r="I5149">
        <v>0</v>
      </c>
      <c r="J5149">
        <v>0</v>
      </c>
      <c r="K5149">
        <v>0</v>
      </c>
      <c r="L5149">
        <v>0</v>
      </c>
      <c r="M5149">
        <v>0.20068089663982391</v>
      </c>
      <c r="N5149">
        <v>0</v>
      </c>
      <c r="O5149">
        <v>0</v>
      </c>
      <c r="P5149">
        <v>0.50342893600463867</v>
      </c>
      <c r="Q5149">
        <v>12</v>
      </c>
    </row>
    <row r="5150" spans="1:17" x14ac:dyDescent="0.2">
      <c r="A5150" t="s">
        <v>5139</v>
      </c>
      <c r="B5150" s="3">
        <v>44154</v>
      </c>
      <c r="C5150" t="s">
        <v>14687</v>
      </c>
      <c r="D5150">
        <v>0</v>
      </c>
      <c r="E5150">
        <v>0</v>
      </c>
      <c r="F5150">
        <v>2.5217574089765549E-2</v>
      </c>
      <c r="G5150">
        <v>0.15067106485366821</v>
      </c>
      <c r="H5150">
        <v>0</v>
      </c>
      <c r="I5150">
        <v>2.778820134699345E-2</v>
      </c>
      <c r="J5150">
        <v>0</v>
      </c>
      <c r="K5150">
        <v>0</v>
      </c>
      <c r="L5150">
        <v>0.23007465898990631</v>
      </c>
      <c r="M5150">
        <v>0</v>
      </c>
      <c r="N5150">
        <v>0</v>
      </c>
      <c r="O5150">
        <v>0.1368143558502197</v>
      </c>
      <c r="P5150">
        <v>0.41772037744522089</v>
      </c>
      <c r="Q5150">
        <v>12</v>
      </c>
    </row>
    <row r="5151" spans="1:17" x14ac:dyDescent="0.2">
      <c r="A5151" t="s">
        <v>5140</v>
      </c>
      <c r="B5151" s="3">
        <v>44154</v>
      </c>
      <c r="C5151" t="s">
        <v>14688</v>
      </c>
      <c r="D5151">
        <v>2.1420830860733989E-2</v>
      </c>
      <c r="E5151">
        <v>2.640367858111858E-2</v>
      </c>
      <c r="F5151">
        <v>7.2710543870925903E-2</v>
      </c>
      <c r="G5151">
        <v>0</v>
      </c>
      <c r="H5151">
        <v>0.1057906746864319</v>
      </c>
      <c r="I5151">
        <v>0</v>
      </c>
      <c r="J5151">
        <v>0</v>
      </c>
      <c r="K5151">
        <v>0.1793393790721893</v>
      </c>
      <c r="L5151">
        <v>0.15105272829532621</v>
      </c>
      <c r="M5151">
        <v>0</v>
      </c>
      <c r="N5151">
        <v>6.941608339548111E-2</v>
      </c>
      <c r="O5151">
        <v>0.1757315993309021</v>
      </c>
      <c r="P5151">
        <v>0.1925347298383713</v>
      </c>
      <c r="Q5151">
        <v>12</v>
      </c>
    </row>
    <row r="5152" spans="1:17" x14ac:dyDescent="0.2">
      <c r="A5152" t="s">
        <v>5141</v>
      </c>
      <c r="B5152" s="3">
        <v>44154</v>
      </c>
      <c r="C5152" t="s">
        <v>14689</v>
      </c>
      <c r="D5152">
        <v>0.1238551437854767</v>
      </c>
      <c r="E5152">
        <v>0</v>
      </c>
      <c r="F5152">
        <v>0.1171958073973656</v>
      </c>
      <c r="G5152">
        <v>0</v>
      </c>
      <c r="H5152">
        <v>6.4739130437374115E-2</v>
      </c>
      <c r="I5152">
        <v>0.1132067441940308</v>
      </c>
      <c r="J5152">
        <v>0</v>
      </c>
      <c r="K5152">
        <v>0</v>
      </c>
      <c r="L5152">
        <v>0</v>
      </c>
      <c r="M5152">
        <v>9.3865290284156799E-2</v>
      </c>
      <c r="N5152">
        <v>3.6720339208841317E-2</v>
      </c>
      <c r="O5152">
        <v>0.27245903015136719</v>
      </c>
      <c r="P5152">
        <v>0.16833183169364929</v>
      </c>
      <c r="Q5152">
        <v>11</v>
      </c>
    </row>
    <row r="5153" spans="1:17" x14ac:dyDescent="0.2">
      <c r="A5153" t="s">
        <v>5142</v>
      </c>
      <c r="B5153" s="3">
        <v>44154</v>
      </c>
      <c r="C5153" t="s">
        <v>14690</v>
      </c>
      <c r="D5153">
        <v>9.1561324894428253E-2</v>
      </c>
      <c r="E5153">
        <v>0</v>
      </c>
      <c r="F5153">
        <v>0</v>
      </c>
      <c r="G5153">
        <v>9.7265414893627167E-2</v>
      </c>
      <c r="H5153">
        <v>8.5468053817749023E-2</v>
      </c>
      <c r="I5153">
        <v>0</v>
      </c>
      <c r="J5153">
        <v>5.8517880737781518E-2</v>
      </c>
      <c r="K5153">
        <v>0</v>
      </c>
      <c r="L5153">
        <v>0</v>
      </c>
      <c r="M5153">
        <v>0.27198231220245361</v>
      </c>
      <c r="N5153">
        <v>5.3401656448841088E-2</v>
      </c>
      <c r="O5153">
        <v>0.3217242956161499</v>
      </c>
      <c r="P5153">
        <v>0</v>
      </c>
      <c r="Q5153">
        <v>11</v>
      </c>
    </row>
    <row r="5154" spans="1:17" x14ac:dyDescent="0.2">
      <c r="A5154" t="s">
        <v>5143</v>
      </c>
      <c r="B5154" s="3">
        <v>44154</v>
      </c>
      <c r="C5154" t="s">
        <v>14691</v>
      </c>
      <c r="D5154">
        <v>0</v>
      </c>
      <c r="E5154">
        <v>0</v>
      </c>
      <c r="F5154">
        <v>0.15863500535488129</v>
      </c>
      <c r="G5154">
        <v>0</v>
      </c>
      <c r="H5154">
        <v>5.9330888092517853E-2</v>
      </c>
      <c r="I5154">
        <v>0</v>
      </c>
      <c r="J5154">
        <v>0</v>
      </c>
      <c r="K5154">
        <v>0.20034320652484891</v>
      </c>
      <c r="L5154">
        <v>0</v>
      </c>
      <c r="M5154">
        <v>0</v>
      </c>
      <c r="N5154">
        <v>0</v>
      </c>
      <c r="O5154">
        <v>0.20907506346702581</v>
      </c>
      <c r="P5154">
        <v>0.35275945067405701</v>
      </c>
      <c r="Q5154">
        <v>12</v>
      </c>
    </row>
    <row r="5155" spans="1:17" x14ac:dyDescent="0.2">
      <c r="A5155" t="s">
        <v>5144</v>
      </c>
      <c r="B5155" s="3">
        <v>44155</v>
      </c>
      <c r="C5155" t="s">
        <v>14692</v>
      </c>
      <c r="D5155">
        <v>1.2815620750188829E-2</v>
      </c>
      <c r="E5155">
        <v>0.17955714464187619</v>
      </c>
      <c r="F5155">
        <v>1.2815568596124651E-2</v>
      </c>
      <c r="G5155">
        <v>1.2815906666219229E-2</v>
      </c>
      <c r="H5155">
        <v>0.17940646409988401</v>
      </c>
      <c r="I5155">
        <v>1.2815665453672411E-2</v>
      </c>
      <c r="J5155">
        <v>1.281556114554405E-2</v>
      </c>
      <c r="K5155">
        <v>1.281556114554405E-2</v>
      </c>
      <c r="L5155">
        <v>1.28156840801239E-2</v>
      </c>
      <c r="M5155">
        <v>1.281556114554405E-2</v>
      </c>
      <c r="N5155">
        <v>1.281556114554405E-2</v>
      </c>
      <c r="O5155">
        <v>0.34062531590461731</v>
      </c>
      <c r="P5155">
        <v>0.1850703954696655</v>
      </c>
      <c r="Q5155">
        <v>11</v>
      </c>
    </row>
    <row r="5156" spans="1:17" x14ac:dyDescent="0.2">
      <c r="A5156" t="s">
        <v>5145</v>
      </c>
      <c r="B5156" s="3">
        <v>44155</v>
      </c>
      <c r="C5156" t="s">
        <v>14693</v>
      </c>
      <c r="D5156">
        <v>0</v>
      </c>
      <c r="E5156">
        <v>0</v>
      </c>
      <c r="F5156">
        <v>0</v>
      </c>
      <c r="G5156">
        <v>0.25603073835372919</v>
      </c>
      <c r="H5156">
        <v>0.2562154233455658</v>
      </c>
      <c r="I5156">
        <v>0.14858356118202209</v>
      </c>
      <c r="J5156">
        <v>0</v>
      </c>
      <c r="K5156">
        <v>0</v>
      </c>
      <c r="L5156">
        <v>0.14562347531318659</v>
      </c>
      <c r="M5156">
        <v>0</v>
      </c>
      <c r="N5156">
        <v>0</v>
      </c>
      <c r="O5156">
        <v>0</v>
      </c>
      <c r="P5156">
        <v>0.17544203996658331</v>
      </c>
      <c r="Q5156">
        <v>4</v>
      </c>
    </row>
    <row r="5157" spans="1:17" x14ac:dyDescent="0.2">
      <c r="A5157" t="s">
        <v>5146</v>
      </c>
      <c r="B5157" s="3">
        <v>44155</v>
      </c>
      <c r="C5157" t="s">
        <v>14694</v>
      </c>
      <c r="D5157">
        <v>8.3875484764575958E-2</v>
      </c>
      <c r="E5157">
        <v>0</v>
      </c>
      <c r="F5157">
        <v>3.022796846926212E-2</v>
      </c>
      <c r="G5157">
        <v>0.40347161889076227</v>
      </c>
      <c r="H5157">
        <v>5.9690892696380622E-2</v>
      </c>
      <c r="I5157">
        <v>5.8784935623407357E-2</v>
      </c>
      <c r="J5157">
        <v>3.1848270446062088E-2</v>
      </c>
      <c r="K5157">
        <v>0</v>
      </c>
      <c r="L5157">
        <v>0</v>
      </c>
      <c r="M5157">
        <v>0.19875173270702359</v>
      </c>
      <c r="N5157">
        <v>0</v>
      </c>
      <c r="O5157">
        <v>5.1543254405260093E-2</v>
      </c>
      <c r="P5157">
        <v>7.410876452922821E-2</v>
      </c>
      <c r="Q5157">
        <v>3</v>
      </c>
    </row>
    <row r="5158" spans="1:17" x14ac:dyDescent="0.2">
      <c r="A5158" t="s">
        <v>5147</v>
      </c>
      <c r="B5158" s="3">
        <v>44155</v>
      </c>
      <c r="C5158" t="s">
        <v>14695</v>
      </c>
      <c r="D5158">
        <v>0.25609233975410461</v>
      </c>
      <c r="E5158">
        <v>0</v>
      </c>
      <c r="F5158">
        <v>0</v>
      </c>
      <c r="G5158">
        <v>0.28427907824516302</v>
      </c>
      <c r="H5158">
        <v>0.15736916661262509</v>
      </c>
      <c r="I5158">
        <v>0.15871039032936099</v>
      </c>
      <c r="J5158">
        <v>0</v>
      </c>
      <c r="K5158">
        <v>0</v>
      </c>
      <c r="L5158">
        <v>0.1073478907346725</v>
      </c>
      <c r="M5158">
        <v>0</v>
      </c>
      <c r="N5158">
        <v>0</v>
      </c>
      <c r="O5158">
        <v>0</v>
      </c>
      <c r="P5158">
        <v>0</v>
      </c>
      <c r="Q5158">
        <v>3</v>
      </c>
    </row>
    <row r="5159" spans="1:17" x14ac:dyDescent="0.2">
      <c r="A5159" t="s">
        <v>5148</v>
      </c>
      <c r="B5159" s="3">
        <v>44155</v>
      </c>
      <c r="C5159" t="s">
        <v>14696</v>
      </c>
      <c r="D5159">
        <v>8.6950145661830902E-2</v>
      </c>
      <c r="E5159">
        <v>0</v>
      </c>
      <c r="F5159">
        <v>0</v>
      </c>
      <c r="G5159">
        <v>4.3315913528203957E-2</v>
      </c>
      <c r="H5159">
        <v>0</v>
      </c>
      <c r="I5159">
        <v>0</v>
      </c>
      <c r="J5159">
        <v>8.9144088327884674E-2</v>
      </c>
      <c r="K5159">
        <v>0.1621243804693222</v>
      </c>
      <c r="L5159">
        <v>3.6623291671276093E-2</v>
      </c>
      <c r="M5159">
        <v>0.35370483994483948</v>
      </c>
      <c r="N5159">
        <v>8.1430219113826752E-2</v>
      </c>
      <c r="O5159">
        <v>0</v>
      </c>
      <c r="P5159">
        <v>0.1338859349489212</v>
      </c>
      <c r="Q5159">
        <v>9</v>
      </c>
    </row>
    <row r="5160" spans="1:17" x14ac:dyDescent="0.2">
      <c r="A5160" t="s">
        <v>5149</v>
      </c>
      <c r="B5160" s="3">
        <v>44155</v>
      </c>
      <c r="C5160" t="s">
        <v>14697</v>
      </c>
      <c r="D5160">
        <v>0</v>
      </c>
      <c r="E5160">
        <v>6.5464816987514496E-2</v>
      </c>
      <c r="F5160">
        <v>0</v>
      </c>
      <c r="G5160">
        <v>0.14617092907428739</v>
      </c>
      <c r="H5160">
        <v>0.24109990894794461</v>
      </c>
      <c r="I5160">
        <v>0</v>
      </c>
      <c r="J5160">
        <v>0</v>
      </c>
      <c r="K5160">
        <v>3.8620162755250931E-2</v>
      </c>
      <c r="L5160">
        <v>0</v>
      </c>
      <c r="M5160">
        <v>5.5640537291765213E-2</v>
      </c>
      <c r="N5160">
        <v>0</v>
      </c>
      <c r="O5160">
        <v>6.5516792237758636E-2</v>
      </c>
      <c r="P5160">
        <v>0.36550667881965643</v>
      </c>
      <c r="Q5160">
        <v>12</v>
      </c>
    </row>
    <row r="5161" spans="1:17" x14ac:dyDescent="0.2">
      <c r="A5161" t="s">
        <v>5150</v>
      </c>
      <c r="B5161" s="3">
        <v>44155</v>
      </c>
      <c r="C5161" t="s">
        <v>14698</v>
      </c>
      <c r="D5161">
        <v>0</v>
      </c>
      <c r="E5161">
        <v>0</v>
      </c>
      <c r="F5161">
        <v>0</v>
      </c>
      <c r="G5161">
        <v>0.112076424062252</v>
      </c>
      <c r="H5161">
        <v>0.1079870462417603</v>
      </c>
      <c r="I5161">
        <v>5.6390948593616493E-2</v>
      </c>
      <c r="J5161">
        <v>0</v>
      </c>
      <c r="K5161">
        <v>7.5761303305625916E-2</v>
      </c>
      <c r="L5161">
        <v>0.11248549818992611</v>
      </c>
      <c r="M5161">
        <v>0.29047024250030518</v>
      </c>
      <c r="N5161">
        <v>0</v>
      </c>
      <c r="O5161">
        <v>0</v>
      </c>
      <c r="P5161">
        <v>0.22284846007823941</v>
      </c>
      <c r="Q5161">
        <v>9</v>
      </c>
    </row>
    <row r="5162" spans="1:17" x14ac:dyDescent="0.2">
      <c r="A5162" t="s">
        <v>5151</v>
      </c>
      <c r="B5162" s="3">
        <v>44155</v>
      </c>
      <c r="C5162" t="s">
        <v>14699</v>
      </c>
      <c r="D5162">
        <v>0.1004044860601425</v>
      </c>
      <c r="E5162">
        <v>0</v>
      </c>
      <c r="F5162">
        <v>0</v>
      </c>
      <c r="G5162">
        <v>9.7542844712734222E-2</v>
      </c>
      <c r="H5162">
        <v>0</v>
      </c>
      <c r="I5162">
        <v>0</v>
      </c>
      <c r="J5162">
        <v>0</v>
      </c>
      <c r="K5162">
        <v>0.19005563855171201</v>
      </c>
      <c r="L5162">
        <v>0</v>
      </c>
      <c r="M5162">
        <v>0</v>
      </c>
      <c r="N5162">
        <v>0</v>
      </c>
      <c r="O5162">
        <v>0.54904043674468994</v>
      </c>
      <c r="P5162">
        <v>0</v>
      </c>
      <c r="Q5162">
        <v>11</v>
      </c>
    </row>
    <row r="5163" spans="1:17" x14ac:dyDescent="0.2">
      <c r="A5163" t="s">
        <v>5152</v>
      </c>
      <c r="B5163" s="3">
        <v>44155</v>
      </c>
      <c r="C5163" t="s">
        <v>14700</v>
      </c>
      <c r="D5163">
        <v>0</v>
      </c>
      <c r="E5163">
        <v>0</v>
      </c>
      <c r="F5163">
        <v>0.12218260765075679</v>
      </c>
      <c r="G5163">
        <v>0</v>
      </c>
      <c r="H5163">
        <v>0</v>
      </c>
      <c r="I5163">
        <v>0</v>
      </c>
      <c r="J5163">
        <v>0.2001626938581467</v>
      </c>
      <c r="K5163">
        <v>0</v>
      </c>
      <c r="L5163">
        <v>0</v>
      </c>
      <c r="M5163">
        <v>0</v>
      </c>
      <c r="N5163">
        <v>0.1076116189360619</v>
      </c>
      <c r="O5163">
        <v>0.50082880258560181</v>
      </c>
      <c r="P5163">
        <v>0</v>
      </c>
      <c r="Q5163">
        <v>11</v>
      </c>
    </row>
    <row r="5164" spans="1:17" x14ac:dyDescent="0.2">
      <c r="A5164" t="s">
        <v>5153</v>
      </c>
      <c r="B5164" s="3">
        <v>44155</v>
      </c>
      <c r="C5164" t="s">
        <v>14701</v>
      </c>
      <c r="D5164">
        <v>0</v>
      </c>
      <c r="E5164">
        <v>0.11418049782514569</v>
      </c>
      <c r="F5164">
        <v>0</v>
      </c>
      <c r="G5164">
        <v>0</v>
      </c>
      <c r="H5164">
        <v>0.1102539598941803</v>
      </c>
      <c r="I5164">
        <v>0</v>
      </c>
      <c r="J5164">
        <v>0</v>
      </c>
      <c r="K5164">
        <v>0.49866989254951483</v>
      </c>
      <c r="L5164">
        <v>0.2076803594827652</v>
      </c>
      <c r="M5164">
        <v>0</v>
      </c>
      <c r="N5164">
        <v>0</v>
      </c>
      <c r="O5164">
        <v>0</v>
      </c>
      <c r="P5164">
        <v>0</v>
      </c>
      <c r="Q5164">
        <v>7</v>
      </c>
    </row>
    <row r="5165" spans="1:17" x14ac:dyDescent="0.2">
      <c r="A5165" t="s">
        <v>5154</v>
      </c>
      <c r="B5165" s="3">
        <v>44155</v>
      </c>
      <c r="C5165" t="s">
        <v>14702</v>
      </c>
      <c r="D5165">
        <v>0</v>
      </c>
      <c r="E5165">
        <v>0</v>
      </c>
      <c r="F5165">
        <v>0</v>
      </c>
      <c r="G5165">
        <v>0.18995162844657901</v>
      </c>
      <c r="H5165">
        <v>0</v>
      </c>
      <c r="I5165">
        <v>0</v>
      </c>
      <c r="J5165">
        <v>9.0228885412216187E-2</v>
      </c>
      <c r="K5165">
        <v>0.48131182789802551</v>
      </c>
      <c r="L5165">
        <v>0</v>
      </c>
      <c r="M5165">
        <v>0</v>
      </c>
      <c r="N5165">
        <v>9.5393635332584381E-2</v>
      </c>
      <c r="O5165">
        <v>9.1805212199687958E-2</v>
      </c>
      <c r="P5165">
        <v>0</v>
      </c>
      <c r="Q5165">
        <v>7</v>
      </c>
    </row>
    <row r="5166" spans="1:17" x14ac:dyDescent="0.2">
      <c r="A5166" t="s">
        <v>5155</v>
      </c>
      <c r="B5166" s="3">
        <v>44155</v>
      </c>
      <c r="C5166" t="s">
        <v>14703</v>
      </c>
      <c r="D5166">
        <v>0</v>
      </c>
      <c r="E5166">
        <v>0</v>
      </c>
      <c r="F5166">
        <v>0.20036633312702179</v>
      </c>
      <c r="G5166">
        <v>0.16467864811420441</v>
      </c>
      <c r="H5166">
        <v>0</v>
      </c>
      <c r="I5166">
        <v>0.31813380122184748</v>
      </c>
      <c r="J5166">
        <v>0.20868635177612299</v>
      </c>
      <c r="K5166">
        <v>0</v>
      </c>
      <c r="L5166">
        <v>0</v>
      </c>
      <c r="M5166">
        <v>0</v>
      </c>
      <c r="N5166">
        <v>0</v>
      </c>
      <c r="O5166">
        <v>0</v>
      </c>
      <c r="P5166">
        <v>6.9636844098567963E-2</v>
      </c>
      <c r="Q5166">
        <v>5</v>
      </c>
    </row>
    <row r="5167" spans="1:17" x14ac:dyDescent="0.2">
      <c r="A5167" t="s">
        <v>5156</v>
      </c>
      <c r="B5167" s="3">
        <v>44155</v>
      </c>
      <c r="C5167" t="s">
        <v>14704</v>
      </c>
      <c r="D5167">
        <v>0</v>
      </c>
      <c r="E5167">
        <v>0.1055749803781509</v>
      </c>
      <c r="F5167">
        <v>0</v>
      </c>
      <c r="G5167">
        <v>0.2351247817277908</v>
      </c>
      <c r="H5167">
        <v>0.12374076992273331</v>
      </c>
      <c r="I5167">
        <v>0.42096617817878718</v>
      </c>
      <c r="J5167">
        <v>0</v>
      </c>
      <c r="K5167">
        <v>0</v>
      </c>
      <c r="L5167">
        <v>0</v>
      </c>
      <c r="M5167">
        <v>0</v>
      </c>
      <c r="N5167">
        <v>0</v>
      </c>
      <c r="O5167">
        <v>0</v>
      </c>
      <c r="P5167">
        <v>8.0399289727210999E-2</v>
      </c>
      <c r="Q5167">
        <v>5</v>
      </c>
    </row>
    <row r="5168" spans="1:17" x14ac:dyDescent="0.2">
      <c r="A5168" t="s">
        <v>5157</v>
      </c>
      <c r="B5168" s="3">
        <v>44155</v>
      </c>
      <c r="C5168" t="s">
        <v>14705</v>
      </c>
      <c r="D5168">
        <v>0</v>
      </c>
      <c r="E5168">
        <v>0</v>
      </c>
      <c r="F5168">
        <v>0</v>
      </c>
      <c r="G5168">
        <v>0</v>
      </c>
      <c r="H5168">
        <v>0</v>
      </c>
      <c r="I5168">
        <v>0</v>
      </c>
      <c r="J5168">
        <v>0</v>
      </c>
      <c r="K5168">
        <v>0.52502506971359253</v>
      </c>
      <c r="L5168">
        <v>0</v>
      </c>
      <c r="M5168">
        <v>0</v>
      </c>
      <c r="N5168">
        <v>0.4044516384601593</v>
      </c>
      <c r="O5168">
        <v>0</v>
      </c>
      <c r="P5168">
        <v>0</v>
      </c>
      <c r="Q5168">
        <v>7</v>
      </c>
    </row>
    <row r="5169" spans="1:17" x14ac:dyDescent="0.2">
      <c r="A5169" t="s">
        <v>5158</v>
      </c>
      <c r="B5169" s="3">
        <v>44155</v>
      </c>
      <c r="C5169" t="s">
        <v>14706</v>
      </c>
      <c r="D5169">
        <v>0</v>
      </c>
      <c r="E5169">
        <v>0</v>
      </c>
      <c r="F5169">
        <v>0</v>
      </c>
      <c r="G5169">
        <v>0</v>
      </c>
      <c r="H5169">
        <v>7.488415390253067E-2</v>
      </c>
      <c r="I5169">
        <v>8.8953204452991486E-2</v>
      </c>
      <c r="J5169">
        <v>0.21232551336288449</v>
      </c>
      <c r="K5169">
        <v>0.50420713424682617</v>
      </c>
      <c r="L5169">
        <v>0</v>
      </c>
      <c r="M5169">
        <v>0</v>
      </c>
      <c r="N5169">
        <v>0</v>
      </c>
      <c r="O5169">
        <v>0</v>
      </c>
      <c r="P5169">
        <v>7.8542314469814301E-2</v>
      </c>
      <c r="Q5169">
        <v>7</v>
      </c>
    </row>
    <row r="5170" spans="1:17" x14ac:dyDescent="0.2">
      <c r="A5170" t="s">
        <v>5159</v>
      </c>
      <c r="B5170" s="3">
        <v>44155</v>
      </c>
      <c r="C5170" t="s">
        <v>14707</v>
      </c>
      <c r="D5170">
        <v>1.0994346812367439E-2</v>
      </c>
      <c r="E5170">
        <v>1.0994298383593559E-2</v>
      </c>
      <c r="F5170">
        <v>1.0994298383593559E-2</v>
      </c>
      <c r="G5170">
        <v>1.0994298383593559E-2</v>
      </c>
      <c r="H5170">
        <v>1.09944511204958E-2</v>
      </c>
      <c r="I5170">
        <v>1.0994641110301019E-2</v>
      </c>
      <c r="J5170">
        <v>1.0994298383593559E-2</v>
      </c>
      <c r="K5170">
        <v>0.26617464423179632</v>
      </c>
      <c r="L5170">
        <v>1.099436171352863E-2</v>
      </c>
      <c r="M5170">
        <v>1.099442131817341E-2</v>
      </c>
      <c r="N5170">
        <v>0.32740813493728638</v>
      </c>
      <c r="O5170">
        <v>0.29647347331047058</v>
      </c>
      <c r="P5170">
        <v>1.0994298383593559E-2</v>
      </c>
      <c r="Q5170">
        <v>10</v>
      </c>
    </row>
    <row r="5171" spans="1:17" x14ac:dyDescent="0.2">
      <c r="A5171" t="s">
        <v>5160</v>
      </c>
      <c r="B5171" s="3">
        <v>44155</v>
      </c>
      <c r="C5171" t="s">
        <v>14708</v>
      </c>
      <c r="D5171">
        <v>0</v>
      </c>
      <c r="E5171">
        <v>0</v>
      </c>
      <c r="F5171">
        <v>0</v>
      </c>
      <c r="G5171">
        <v>0</v>
      </c>
      <c r="H5171">
        <v>0</v>
      </c>
      <c r="I5171">
        <v>0.39159852266311651</v>
      </c>
      <c r="J5171">
        <v>0</v>
      </c>
      <c r="K5171">
        <v>0.3775993287563324</v>
      </c>
      <c r="L5171">
        <v>0</v>
      </c>
      <c r="M5171">
        <v>0</v>
      </c>
      <c r="N5171">
        <v>0</v>
      </c>
      <c r="O5171">
        <v>0</v>
      </c>
      <c r="P5171">
        <v>0.13460412621498111</v>
      </c>
      <c r="Q5171">
        <v>5</v>
      </c>
    </row>
    <row r="5172" spans="1:17" x14ac:dyDescent="0.2">
      <c r="A5172" t="s">
        <v>5161</v>
      </c>
      <c r="B5172" s="3">
        <v>44155</v>
      </c>
      <c r="C5172" t="s">
        <v>14709</v>
      </c>
      <c r="D5172">
        <v>0</v>
      </c>
      <c r="E5172">
        <v>0</v>
      </c>
      <c r="F5172">
        <v>0</v>
      </c>
      <c r="G5172">
        <v>0</v>
      </c>
      <c r="H5172">
        <v>0</v>
      </c>
      <c r="I5172">
        <v>0.14683246612548831</v>
      </c>
      <c r="J5172">
        <v>0.1087011247873306</v>
      </c>
      <c r="K5172">
        <v>0.51690125465393066</v>
      </c>
      <c r="L5172">
        <v>0</v>
      </c>
      <c r="M5172">
        <v>0</v>
      </c>
      <c r="N5172">
        <v>0</v>
      </c>
      <c r="O5172">
        <v>0</v>
      </c>
      <c r="P5172">
        <v>0.15831764042377469</v>
      </c>
      <c r="Q5172">
        <v>7</v>
      </c>
    </row>
    <row r="5173" spans="1:17" x14ac:dyDescent="0.2">
      <c r="A5173" t="s">
        <v>5162</v>
      </c>
      <c r="B5173" s="3">
        <v>44155</v>
      </c>
      <c r="C5173" t="s">
        <v>14710</v>
      </c>
      <c r="D5173">
        <v>0</v>
      </c>
      <c r="E5173">
        <v>0</v>
      </c>
      <c r="F5173">
        <v>0</v>
      </c>
      <c r="G5173">
        <v>0.24407167732715609</v>
      </c>
      <c r="H5173">
        <v>0</v>
      </c>
      <c r="I5173">
        <v>0</v>
      </c>
      <c r="J5173">
        <v>0</v>
      </c>
      <c r="K5173">
        <v>0.50817197561264038</v>
      </c>
      <c r="L5173">
        <v>0</v>
      </c>
      <c r="M5173">
        <v>0</v>
      </c>
      <c r="N5173">
        <v>0</v>
      </c>
      <c r="O5173">
        <v>0.15157830715179441</v>
      </c>
      <c r="P5173">
        <v>0</v>
      </c>
      <c r="Q5173">
        <v>7</v>
      </c>
    </row>
    <row r="5174" spans="1:17" x14ac:dyDescent="0.2">
      <c r="A5174" t="s">
        <v>5163</v>
      </c>
      <c r="B5174" s="3">
        <v>44155</v>
      </c>
      <c r="C5174" t="s">
        <v>14711</v>
      </c>
      <c r="D5174">
        <v>1.5375299379229551E-2</v>
      </c>
      <c r="E5174">
        <v>1.5375299379229551E-2</v>
      </c>
      <c r="F5174">
        <v>0.2246005833148956</v>
      </c>
      <c r="G5174">
        <v>1.5375299379229551E-2</v>
      </c>
      <c r="H5174">
        <v>1.537534967064857E-2</v>
      </c>
      <c r="I5174">
        <v>1.5375593677163121E-2</v>
      </c>
      <c r="J5174">
        <v>1.5375299379229551E-2</v>
      </c>
      <c r="K5174">
        <v>0.60627073049545288</v>
      </c>
      <c r="L5174">
        <v>1.5375299379229551E-2</v>
      </c>
      <c r="M5174">
        <v>1.5375299379229551E-2</v>
      </c>
      <c r="N5174">
        <v>1.537532918155193E-2</v>
      </c>
      <c r="O5174">
        <v>1.5375299379229551E-2</v>
      </c>
      <c r="P5174">
        <v>1.5375299379229551E-2</v>
      </c>
      <c r="Q5174">
        <v>7</v>
      </c>
    </row>
    <row r="5175" spans="1:17" x14ac:dyDescent="0.2">
      <c r="A5175" t="s">
        <v>5164</v>
      </c>
      <c r="B5175" s="3">
        <v>44155</v>
      </c>
      <c r="C5175" t="s">
        <v>14712</v>
      </c>
      <c r="D5175">
        <v>0</v>
      </c>
      <c r="E5175">
        <v>9.1177739202976227E-2</v>
      </c>
      <c r="F5175">
        <v>0</v>
      </c>
      <c r="G5175">
        <v>8.974919468164444E-2</v>
      </c>
      <c r="H5175">
        <v>0</v>
      </c>
      <c r="I5175">
        <v>0</v>
      </c>
      <c r="J5175">
        <v>0.18455046415328979</v>
      </c>
      <c r="K5175">
        <v>0.49362066388130188</v>
      </c>
      <c r="L5175">
        <v>0</v>
      </c>
      <c r="M5175">
        <v>8.9603617787361145E-2</v>
      </c>
      <c r="N5175">
        <v>0</v>
      </c>
      <c r="O5175">
        <v>0</v>
      </c>
      <c r="P5175">
        <v>0</v>
      </c>
      <c r="Q5175">
        <v>7</v>
      </c>
    </row>
    <row r="5176" spans="1:17" x14ac:dyDescent="0.2">
      <c r="A5176" t="s">
        <v>5165</v>
      </c>
      <c r="B5176" s="3">
        <v>44155</v>
      </c>
      <c r="C5176" t="s">
        <v>14713</v>
      </c>
      <c r="D5176">
        <v>0</v>
      </c>
      <c r="E5176">
        <v>0</v>
      </c>
      <c r="F5176">
        <v>0</v>
      </c>
      <c r="G5176">
        <v>0</v>
      </c>
      <c r="H5176">
        <v>0</v>
      </c>
      <c r="I5176">
        <v>0.38460370898246771</v>
      </c>
      <c r="J5176">
        <v>0.1772088557481766</v>
      </c>
      <c r="K5176">
        <v>0.2050098329782486</v>
      </c>
      <c r="L5176">
        <v>0</v>
      </c>
      <c r="M5176">
        <v>0</v>
      </c>
      <c r="N5176">
        <v>0</v>
      </c>
      <c r="O5176">
        <v>0</v>
      </c>
      <c r="P5176">
        <v>0.1466347128152847</v>
      </c>
      <c r="Q5176">
        <v>5</v>
      </c>
    </row>
    <row r="5177" spans="1:17" x14ac:dyDescent="0.2">
      <c r="A5177" t="s">
        <v>5166</v>
      </c>
      <c r="B5177" s="3">
        <v>44155</v>
      </c>
      <c r="C5177" t="s">
        <v>14714</v>
      </c>
      <c r="D5177">
        <v>1.099255587905645E-2</v>
      </c>
      <c r="E5177">
        <v>1.099255587905645E-2</v>
      </c>
      <c r="F5177">
        <v>1.099263317883015E-2</v>
      </c>
      <c r="G5177">
        <v>1.0992836207151409E-2</v>
      </c>
      <c r="H5177">
        <v>1.099255960434675E-2</v>
      </c>
      <c r="I5177">
        <v>1.099255681037903E-2</v>
      </c>
      <c r="J5177">
        <v>1.099264156073332E-2</v>
      </c>
      <c r="K5177">
        <v>0.51109564304351807</v>
      </c>
      <c r="L5177">
        <v>0.18699124455451971</v>
      </c>
      <c r="M5177">
        <v>0.19198702275753021</v>
      </c>
      <c r="N5177">
        <v>1.09925689175725E-2</v>
      </c>
      <c r="O5177">
        <v>1.099263224750757E-2</v>
      </c>
      <c r="P5177">
        <v>1.09925689175725E-2</v>
      </c>
      <c r="Q5177">
        <v>7</v>
      </c>
    </row>
    <row r="5178" spans="1:17" x14ac:dyDescent="0.2">
      <c r="A5178" t="s">
        <v>5167</v>
      </c>
      <c r="B5178" s="3">
        <v>44155</v>
      </c>
      <c r="C5178" t="s">
        <v>14715</v>
      </c>
      <c r="D5178">
        <v>1.2825267389416689E-2</v>
      </c>
      <c r="E5178">
        <v>1.2825267389416689E-2</v>
      </c>
      <c r="F5178">
        <v>1.2825267389416689E-2</v>
      </c>
      <c r="G5178">
        <v>1.2825267389416689E-2</v>
      </c>
      <c r="H5178">
        <v>1.2825267389416689E-2</v>
      </c>
      <c r="I5178">
        <v>1.2825267389416689E-2</v>
      </c>
      <c r="J5178">
        <v>0.1794951260089874</v>
      </c>
      <c r="K5178">
        <v>0.51287806034088135</v>
      </c>
      <c r="L5178">
        <v>1.2825267389416689E-2</v>
      </c>
      <c r="M5178">
        <v>0.17937411367893219</v>
      </c>
      <c r="N5178">
        <v>1.2825267389416689E-2</v>
      </c>
      <c r="O5178">
        <v>1.2825267389416689E-2</v>
      </c>
      <c r="P5178">
        <v>1.2825267389416689E-2</v>
      </c>
      <c r="Q5178">
        <v>7</v>
      </c>
    </row>
    <row r="5179" spans="1:17" x14ac:dyDescent="0.2">
      <c r="A5179" t="s">
        <v>5168</v>
      </c>
      <c r="B5179" s="3">
        <v>44155</v>
      </c>
      <c r="C5179" t="s">
        <v>14716</v>
      </c>
      <c r="D5179">
        <v>0</v>
      </c>
      <c r="E5179">
        <v>0</v>
      </c>
      <c r="F5179">
        <v>0</v>
      </c>
      <c r="G5179">
        <v>0</v>
      </c>
      <c r="H5179">
        <v>0</v>
      </c>
      <c r="I5179">
        <v>0</v>
      </c>
      <c r="J5179">
        <v>0.11959747225046161</v>
      </c>
      <c r="K5179">
        <v>0.64036667346954346</v>
      </c>
      <c r="L5179">
        <v>0</v>
      </c>
      <c r="M5179">
        <v>0</v>
      </c>
      <c r="N5179">
        <v>0.15455107390880579</v>
      </c>
      <c r="O5179">
        <v>0</v>
      </c>
      <c r="P5179">
        <v>0</v>
      </c>
      <c r="Q5179">
        <v>7</v>
      </c>
    </row>
    <row r="5180" spans="1:17" x14ac:dyDescent="0.2">
      <c r="A5180" t="s">
        <v>5169</v>
      </c>
      <c r="B5180" s="3">
        <v>44155</v>
      </c>
      <c r="C5180" t="s">
        <v>14717</v>
      </c>
      <c r="D5180">
        <v>0.21523948013782501</v>
      </c>
      <c r="E5180">
        <v>1.5388560481369501E-2</v>
      </c>
      <c r="F5180">
        <v>1.538857724517584E-2</v>
      </c>
      <c r="G5180">
        <v>1.5388560481369501E-2</v>
      </c>
      <c r="H5180">
        <v>1.5388632193207741E-2</v>
      </c>
      <c r="I5180">
        <v>1.5388560481369501E-2</v>
      </c>
      <c r="J5180">
        <v>1.5388572588562971E-2</v>
      </c>
      <c r="K5180">
        <v>0.61548620462417603</v>
      </c>
      <c r="L5180">
        <v>1.5388560481369501E-2</v>
      </c>
      <c r="M5180">
        <v>1.5388560481369501E-2</v>
      </c>
      <c r="N5180">
        <v>1.5388634987175459E-2</v>
      </c>
      <c r="O5180">
        <v>1.5388560481369501E-2</v>
      </c>
      <c r="P5180">
        <v>1.5388586558401579E-2</v>
      </c>
      <c r="Q5180">
        <v>7</v>
      </c>
    </row>
    <row r="5181" spans="1:17" x14ac:dyDescent="0.2">
      <c r="A5181" t="s">
        <v>5170</v>
      </c>
      <c r="B5181" s="3">
        <v>44155</v>
      </c>
      <c r="C5181" t="s">
        <v>14718</v>
      </c>
      <c r="D5181">
        <v>0</v>
      </c>
      <c r="E5181">
        <v>0</v>
      </c>
      <c r="F5181">
        <v>0</v>
      </c>
      <c r="G5181">
        <v>0.25735574960708618</v>
      </c>
      <c r="H5181">
        <v>0</v>
      </c>
      <c r="I5181">
        <v>0</v>
      </c>
      <c r="J5181">
        <v>0.13073037564754489</v>
      </c>
      <c r="K5181">
        <v>0.24349093437194819</v>
      </c>
      <c r="L5181">
        <v>0</v>
      </c>
      <c r="M5181">
        <v>0</v>
      </c>
      <c r="N5181">
        <v>0.29148116707801819</v>
      </c>
      <c r="O5181">
        <v>0</v>
      </c>
      <c r="P5181">
        <v>0</v>
      </c>
      <c r="Q5181">
        <v>10</v>
      </c>
    </row>
    <row r="5182" spans="1:17" x14ac:dyDescent="0.2">
      <c r="A5182" t="s">
        <v>5171</v>
      </c>
      <c r="B5182" s="3">
        <v>44155</v>
      </c>
      <c r="C5182" t="s">
        <v>14719</v>
      </c>
      <c r="D5182">
        <v>0</v>
      </c>
      <c r="E5182">
        <v>0.1340921372175217</v>
      </c>
      <c r="F5182">
        <v>0</v>
      </c>
      <c r="G5182">
        <v>0</v>
      </c>
      <c r="H5182">
        <v>0</v>
      </c>
      <c r="I5182">
        <v>0.28333756327629089</v>
      </c>
      <c r="J5182">
        <v>0</v>
      </c>
      <c r="K5182">
        <v>0</v>
      </c>
      <c r="L5182">
        <v>0</v>
      </c>
      <c r="M5182">
        <v>0</v>
      </c>
      <c r="N5182">
        <v>0.28894340991973883</v>
      </c>
      <c r="O5182">
        <v>0</v>
      </c>
      <c r="P5182">
        <v>0.2069873511791229</v>
      </c>
      <c r="Q5182">
        <v>10</v>
      </c>
    </row>
    <row r="5183" spans="1:17" x14ac:dyDescent="0.2">
      <c r="A5183" t="s">
        <v>5172</v>
      </c>
      <c r="B5183" s="3">
        <v>44155</v>
      </c>
      <c r="C5183" t="s">
        <v>14720</v>
      </c>
      <c r="D5183">
        <v>1.28213744610548E-2</v>
      </c>
      <c r="E5183">
        <v>0.17946381866931921</v>
      </c>
      <c r="F5183">
        <v>0.34614717960357672</v>
      </c>
      <c r="G5183">
        <v>1.282129343599081E-2</v>
      </c>
      <c r="H5183">
        <v>1.282135955989361E-2</v>
      </c>
      <c r="I5183">
        <v>1.282155979424715E-2</v>
      </c>
      <c r="J5183">
        <v>1.2821308337152001E-2</v>
      </c>
      <c r="K5183">
        <v>0.34617412090301508</v>
      </c>
      <c r="L5183">
        <v>1.2821642681956289E-2</v>
      </c>
      <c r="M5183">
        <v>1.282129343599081E-2</v>
      </c>
      <c r="N5183">
        <v>1.282135583460331E-2</v>
      </c>
      <c r="O5183">
        <v>1.2821578420698639E-2</v>
      </c>
      <c r="P5183">
        <v>1.2822067365050319E-2</v>
      </c>
      <c r="Q5183">
        <v>7</v>
      </c>
    </row>
    <row r="5184" spans="1:17" x14ac:dyDescent="0.2">
      <c r="A5184" t="s">
        <v>5173</v>
      </c>
      <c r="B5184" s="3">
        <v>44155</v>
      </c>
      <c r="C5184" t="s">
        <v>14721</v>
      </c>
      <c r="D5184">
        <v>1.1000050231814379E-2</v>
      </c>
      <c r="E5184">
        <v>1.1000138707458969E-2</v>
      </c>
      <c r="F5184">
        <v>1.1000078171491619E-2</v>
      </c>
      <c r="G5184">
        <v>1.1000293307006361E-2</v>
      </c>
      <c r="H5184">
        <v>1.1000134982168669E-2</v>
      </c>
      <c r="I5184">
        <v>1.0999982245266439E-2</v>
      </c>
      <c r="J5184">
        <v>1.100005581974983E-2</v>
      </c>
      <c r="K5184">
        <v>1.100018993020058E-2</v>
      </c>
      <c r="L5184">
        <v>0.1621478796005249</v>
      </c>
      <c r="M5184">
        <v>1.099997945129871E-2</v>
      </c>
      <c r="N5184">
        <v>1.099998317658901E-2</v>
      </c>
      <c r="O5184">
        <v>0.53783988952636719</v>
      </c>
      <c r="P5184">
        <v>0.19001138210296631</v>
      </c>
      <c r="Q5184">
        <v>11</v>
      </c>
    </row>
    <row r="5185" spans="1:17" x14ac:dyDescent="0.2">
      <c r="A5185" t="s">
        <v>5174</v>
      </c>
      <c r="B5185" s="3">
        <v>44155</v>
      </c>
      <c r="C5185" t="s">
        <v>14722</v>
      </c>
      <c r="D5185">
        <v>1.2824182398617269E-2</v>
      </c>
      <c r="E5185">
        <v>1.282424200326204E-2</v>
      </c>
      <c r="F5185">
        <v>0.34629112482070917</v>
      </c>
      <c r="G5185">
        <v>0.5126420259475708</v>
      </c>
      <c r="H5185">
        <v>1.282422803342342E-2</v>
      </c>
      <c r="I5185">
        <v>1.282413769513369E-2</v>
      </c>
      <c r="J5185">
        <v>1.282439846545458E-2</v>
      </c>
      <c r="K5185">
        <v>1.282450743019581E-2</v>
      </c>
      <c r="L5185">
        <v>1.282413769513369E-2</v>
      </c>
      <c r="M5185">
        <v>1.282413769513369E-2</v>
      </c>
      <c r="N5185">
        <v>1.282413769513369E-2</v>
      </c>
      <c r="O5185">
        <v>1.282425690442324E-2</v>
      </c>
      <c r="P5185">
        <v>1.2824444100260729E-2</v>
      </c>
      <c r="Q5185">
        <v>3</v>
      </c>
    </row>
    <row r="5186" spans="1:17" x14ac:dyDescent="0.2">
      <c r="A5186" t="s">
        <v>5175</v>
      </c>
      <c r="B5186" s="3">
        <v>44155</v>
      </c>
      <c r="C5186" t="s">
        <v>14723</v>
      </c>
      <c r="D5186">
        <v>0.17611156404018399</v>
      </c>
      <c r="E5186">
        <v>1.099049486219883E-2</v>
      </c>
      <c r="F5186">
        <v>1.099050603806973E-2</v>
      </c>
      <c r="G5186">
        <v>1.099059823900461E-2</v>
      </c>
      <c r="H5186">
        <v>1.099051907658577E-2</v>
      </c>
      <c r="I5186">
        <v>1.099059171974659E-2</v>
      </c>
      <c r="J5186">
        <v>1.09906354919076E-2</v>
      </c>
      <c r="K5186">
        <v>0.70299237966537476</v>
      </c>
      <c r="L5186">
        <v>1.099049486219883E-2</v>
      </c>
      <c r="M5186">
        <v>1.099069882184267E-2</v>
      </c>
      <c r="N5186">
        <v>1.099050510674715E-2</v>
      </c>
      <c r="O5186">
        <v>1.099049486219883E-2</v>
      </c>
      <c r="P5186">
        <v>1.0990515351295469E-2</v>
      </c>
      <c r="Q5186">
        <v>7</v>
      </c>
    </row>
    <row r="5187" spans="1:17" x14ac:dyDescent="0.2">
      <c r="A5187" t="s">
        <v>5176</v>
      </c>
      <c r="B5187" s="3">
        <v>44155</v>
      </c>
      <c r="C5187" t="s">
        <v>14724</v>
      </c>
      <c r="D5187">
        <v>1.538283284753561E-2</v>
      </c>
      <c r="E5187">
        <v>1.5382754616439341E-2</v>
      </c>
      <c r="F5187">
        <v>1.5382775105535981E-2</v>
      </c>
      <c r="G5187">
        <v>1.5382754616439341E-2</v>
      </c>
      <c r="H5187">
        <v>1.5382758341729639E-2</v>
      </c>
      <c r="I5187">
        <v>1.538280956447124E-2</v>
      </c>
      <c r="J5187">
        <v>1.5382754616439341E-2</v>
      </c>
      <c r="K5187">
        <v>0.81540673971176147</v>
      </c>
      <c r="L5187">
        <v>1.5382754616439341E-2</v>
      </c>
      <c r="M5187">
        <v>1.5382754616439341E-2</v>
      </c>
      <c r="N5187">
        <v>1.5382770448923109E-2</v>
      </c>
      <c r="O5187">
        <v>1.5382754616439341E-2</v>
      </c>
      <c r="P5187">
        <v>1.53827928006649E-2</v>
      </c>
      <c r="Q5187">
        <v>7</v>
      </c>
    </row>
    <row r="5188" spans="1:17" x14ac:dyDescent="0.2">
      <c r="A5188" t="s">
        <v>5177</v>
      </c>
      <c r="B5188" s="3">
        <v>44155</v>
      </c>
      <c r="C5188" t="s">
        <v>14725</v>
      </c>
      <c r="D5188">
        <v>3.8461696356534958E-2</v>
      </c>
      <c r="E5188">
        <v>3.8461104035377502E-2</v>
      </c>
      <c r="F5188">
        <v>3.8461249321699142E-2</v>
      </c>
      <c r="G5188">
        <v>3.8461104035377502E-2</v>
      </c>
      <c r="H5188">
        <v>3.8461104035377502E-2</v>
      </c>
      <c r="I5188">
        <v>3.8461498916149139E-2</v>
      </c>
      <c r="J5188">
        <v>3.8461104035377502E-2</v>
      </c>
      <c r="K5188">
        <v>0.53846532106399536</v>
      </c>
      <c r="L5188">
        <v>3.8461104035377502E-2</v>
      </c>
      <c r="M5188">
        <v>3.8461104035377502E-2</v>
      </c>
      <c r="N5188">
        <v>3.8461104035377502E-2</v>
      </c>
      <c r="O5188">
        <v>3.8461104035377502E-2</v>
      </c>
      <c r="P5188">
        <v>3.8461372256278992E-2</v>
      </c>
      <c r="Q5188">
        <v>7</v>
      </c>
    </row>
    <row r="5189" spans="1:17" x14ac:dyDescent="0.2">
      <c r="A5189" t="s">
        <v>5178</v>
      </c>
      <c r="B5189" s="3">
        <v>44155</v>
      </c>
      <c r="C5189" t="s">
        <v>14726</v>
      </c>
      <c r="D5189">
        <v>0</v>
      </c>
      <c r="E5189">
        <v>0.13949550688266751</v>
      </c>
      <c r="F5189">
        <v>0.37076205015182501</v>
      </c>
      <c r="G5189">
        <v>0.41978967189788818</v>
      </c>
      <c r="H5189">
        <v>0</v>
      </c>
      <c r="I5189">
        <v>0</v>
      </c>
      <c r="J5189">
        <v>0</v>
      </c>
      <c r="K5189">
        <v>0</v>
      </c>
      <c r="L5189">
        <v>0</v>
      </c>
      <c r="M5189">
        <v>0</v>
      </c>
      <c r="N5189">
        <v>0</v>
      </c>
      <c r="O5189">
        <v>0</v>
      </c>
      <c r="P5189">
        <v>0</v>
      </c>
      <c r="Q5189">
        <v>3</v>
      </c>
    </row>
    <row r="5190" spans="1:17" x14ac:dyDescent="0.2">
      <c r="A5190" t="s">
        <v>5179</v>
      </c>
      <c r="B5190" s="3">
        <v>44155</v>
      </c>
      <c r="C5190" t="s">
        <v>14727</v>
      </c>
      <c r="D5190">
        <v>1.0987723246216771E-2</v>
      </c>
      <c r="E5190">
        <v>1.0987787507474421E-2</v>
      </c>
      <c r="F5190">
        <v>1.098768785595894E-2</v>
      </c>
      <c r="G5190">
        <v>1.0987767949700361E-2</v>
      </c>
      <c r="H5190">
        <v>1.0987691581249241E-2</v>
      </c>
      <c r="I5190">
        <v>1.098772883415222E-2</v>
      </c>
      <c r="J5190">
        <v>1.098768785595894E-2</v>
      </c>
      <c r="K5190">
        <v>0.71025776863098145</v>
      </c>
      <c r="L5190">
        <v>0.16887696087360379</v>
      </c>
      <c r="M5190">
        <v>1.098783034831285E-2</v>
      </c>
      <c r="N5190">
        <v>1.0987698100507259E-2</v>
      </c>
      <c r="O5190">
        <v>1.0987691581249241E-2</v>
      </c>
      <c r="P5190">
        <v>1.098797563463449E-2</v>
      </c>
      <c r="Q5190">
        <v>7</v>
      </c>
    </row>
    <row r="5191" spans="1:17" x14ac:dyDescent="0.2">
      <c r="A5191" t="s">
        <v>5180</v>
      </c>
      <c r="B5191" s="3">
        <v>44155</v>
      </c>
      <c r="C5191" t="s">
        <v>14728</v>
      </c>
      <c r="D5191">
        <v>1.538363564759493E-2</v>
      </c>
      <c r="E5191">
        <v>1.538363564759493E-2</v>
      </c>
      <c r="F5191">
        <v>0.41546386480331421</v>
      </c>
      <c r="G5191">
        <v>1.53837539255619E-2</v>
      </c>
      <c r="H5191">
        <v>1.538372226059437E-2</v>
      </c>
      <c r="I5191">
        <v>1.538363564759493E-2</v>
      </c>
      <c r="J5191">
        <v>1.5383893623948101E-2</v>
      </c>
      <c r="K5191">
        <v>1.5384115278720859E-2</v>
      </c>
      <c r="L5191">
        <v>1.538376696407795E-2</v>
      </c>
      <c r="M5191">
        <v>0.41531506180763239</v>
      </c>
      <c r="N5191">
        <v>1.538363564759493E-2</v>
      </c>
      <c r="O5191">
        <v>1.538363564759493E-2</v>
      </c>
      <c r="P5191">
        <v>1.538364496082067E-2</v>
      </c>
      <c r="Q5191">
        <v>2</v>
      </c>
    </row>
    <row r="5192" spans="1:17" x14ac:dyDescent="0.2">
      <c r="A5192" t="s">
        <v>5181</v>
      </c>
      <c r="B5192" s="3">
        <v>44155</v>
      </c>
      <c r="C5192" t="s">
        <v>14729</v>
      </c>
      <c r="D5192">
        <v>0</v>
      </c>
      <c r="E5192">
        <v>0</v>
      </c>
      <c r="F5192">
        <v>0</v>
      </c>
      <c r="G5192">
        <v>0</v>
      </c>
      <c r="H5192">
        <v>0</v>
      </c>
      <c r="I5192">
        <v>0.2443668991327286</v>
      </c>
      <c r="J5192">
        <v>0</v>
      </c>
      <c r="K5192">
        <v>0.64983034133911133</v>
      </c>
      <c r="L5192">
        <v>0</v>
      </c>
      <c r="M5192">
        <v>0</v>
      </c>
      <c r="N5192">
        <v>0</v>
      </c>
      <c r="O5192">
        <v>0</v>
      </c>
      <c r="P5192">
        <v>0</v>
      </c>
      <c r="Q5192">
        <v>7</v>
      </c>
    </row>
    <row r="5193" spans="1:17" x14ac:dyDescent="0.2">
      <c r="A5193" t="s">
        <v>5182</v>
      </c>
      <c r="B5193" s="3">
        <v>44155</v>
      </c>
      <c r="C5193" t="s">
        <v>14730</v>
      </c>
      <c r="D5193">
        <v>1.09895933419466E-2</v>
      </c>
      <c r="E5193">
        <v>1.0989542119205E-2</v>
      </c>
      <c r="F5193">
        <v>1.0989542119205E-2</v>
      </c>
      <c r="G5193">
        <v>1.098982337862253E-2</v>
      </c>
      <c r="H5193">
        <v>1.098962314426899E-2</v>
      </c>
      <c r="I5193">
        <v>1.0989809408783909E-2</v>
      </c>
      <c r="J5193">
        <v>1.0989542119205E-2</v>
      </c>
      <c r="K5193">
        <v>0.13954634964466089</v>
      </c>
      <c r="L5193">
        <v>1.098958216607571E-2</v>
      </c>
      <c r="M5193">
        <v>1.0989625006914141E-2</v>
      </c>
      <c r="N5193">
        <v>1.098962221294641E-2</v>
      </c>
      <c r="O5193">
        <v>0.73956775665283203</v>
      </c>
      <c r="P5193">
        <v>1.09895896166563E-2</v>
      </c>
      <c r="Q5193">
        <v>11</v>
      </c>
    </row>
    <row r="5194" spans="1:17" x14ac:dyDescent="0.2">
      <c r="A5194" t="s">
        <v>5183</v>
      </c>
      <c r="B5194" s="3">
        <v>44155</v>
      </c>
      <c r="C5194" t="s">
        <v>14731</v>
      </c>
      <c r="D5194">
        <v>0.3078550398349762</v>
      </c>
      <c r="E5194">
        <v>0</v>
      </c>
      <c r="F5194">
        <v>0</v>
      </c>
      <c r="G5194">
        <v>9.9420495331287384E-2</v>
      </c>
      <c r="H5194">
        <v>0</v>
      </c>
      <c r="I5194">
        <v>0</v>
      </c>
      <c r="J5194">
        <v>0.1076433137059212</v>
      </c>
      <c r="K5194">
        <v>0.20784898102283481</v>
      </c>
      <c r="L5194">
        <v>0</v>
      </c>
      <c r="M5194">
        <v>0</v>
      </c>
      <c r="N5194">
        <v>0</v>
      </c>
      <c r="O5194">
        <v>0</v>
      </c>
      <c r="P5194">
        <v>0.2156421095132828</v>
      </c>
      <c r="Q5194">
        <v>0</v>
      </c>
    </row>
    <row r="5195" spans="1:17" x14ac:dyDescent="0.2">
      <c r="A5195" t="s">
        <v>5184</v>
      </c>
      <c r="B5195" s="3">
        <v>44155</v>
      </c>
      <c r="C5195" t="s">
        <v>14732</v>
      </c>
      <c r="D5195">
        <v>0.12779448926448819</v>
      </c>
      <c r="E5195">
        <v>0</v>
      </c>
      <c r="F5195">
        <v>0</v>
      </c>
      <c r="G5195">
        <v>0</v>
      </c>
      <c r="H5195">
        <v>0.17677055299282071</v>
      </c>
      <c r="I5195">
        <v>0</v>
      </c>
      <c r="J5195">
        <v>0</v>
      </c>
      <c r="K5195">
        <v>0.41456863284111017</v>
      </c>
      <c r="L5195">
        <v>0</v>
      </c>
      <c r="M5195">
        <v>0</v>
      </c>
      <c r="N5195">
        <v>0.20390999317169189</v>
      </c>
      <c r="O5195">
        <v>0</v>
      </c>
      <c r="P5195">
        <v>0</v>
      </c>
      <c r="Q5195">
        <v>7</v>
      </c>
    </row>
    <row r="5196" spans="1:17" x14ac:dyDescent="0.2">
      <c r="A5196" t="s">
        <v>5185</v>
      </c>
      <c r="B5196" s="3">
        <v>44155</v>
      </c>
      <c r="C5196" t="s">
        <v>14733</v>
      </c>
      <c r="D5196">
        <v>3.8452237844467163E-2</v>
      </c>
      <c r="E5196">
        <v>3.8451675325632102E-2</v>
      </c>
      <c r="F5196">
        <v>3.8451675325632102E-2</v>
      </c>
      <c r="G5196">
        <v>3.8451675325632102E-2</v>
      </c>
      <c r="H5196">
        <v>3.8451675325632102E-2</v>
      </c>
      <c r="I5196">
        <v>0.53857892751693726</v>
      </c>
      <c r="J5196">
        <v>3.8451675325632102E-2</v>
      </c>
      <c r="K5196">
        <v>3.8451675325632102E-2</v>
      </c>
      <c r="L5196">
        <v>3.8451965898275382E-2</v>
      </c>
      <c r="M5196">
        <v>3.8451675325632102E-2</v>
      </c>
      <c r="N5196">
        <v>3.8451675325632102E-2</v>
      </c>
      <c r="O5196">
        <v>3.8451820611953742E-2</v>
      </c>
      <c r="P5196">
        <v>3.8451675325632102E-2</v>
      </c>
      <c r="Q5196">
        <v>5</v>
      </c>
    </row>
    <row r="5197" spans="1:17" x14ac:dyDescent="0.2">
      <c r="A5197" t="s">
        <v>5186</v>
      </c>
      <c r="B5197" s="3">
        <v>44155</v>
      </c>
      <c r="C5197" t="s">
        <v>14734</v>
      </c>
      <c r="D5197">
        <v>0</v>
      </c>
      <c r="E5197">
        <v>0.16359160840511319</v>
      </c>
      <c r="F5197">
        <v>0</v>
      </c>
      <c r="G5197">
        <v>7.9146362841129303E-2</v>
      </c>
      <c r="H5197">
        <v>0</v>
      </c>
      <c r="I5197">
        <v>0</v>
      </c>
      <c r="J5197">
        <v>0</v>
      </c>
      <c r="K5197">
        <v>0.48776984214782709</v>
      </c>
      <c r="L5197">
        <v>0</v>
      </c>
      <c r="M5197">
        <v>0</v>
      </c>
      <c r="N5197">
        <v>0.22621616721153259</v>
      </c>
      <c r="O5197">
        <v>0</v>
      </c>
      <c r="P5197">
        <v>0</v>
      </c>
      <c r="Q5197">
        <v>7</v>
      </c>
    </row>
    <row r="5198" spans="1:17" x14ac:dyDescent="0.2">
      <c r="A5198" t="s">
        <v>5187</v>
      </c>
      <c r="B5198" s="3">
        <v>44155</v>
      </c>
      <c r="C5198" t="s">
        <v>14735</v>
      </c>
      <c r="D5198">
        <v>0</v>
      </c>
      <c r="E5198">
        <v>0</v>
      </c>
      <c r="F5198">
        <v>0</v>
      </c>
      <c r="G5198">
        <v>0</v>
      </c>
      <c r="H5198">
        <v>0</v>
      </c>
      <c r="I5198">
        <v>0</v>
      </c>
      <c r="J5198">
        <v>0</v>
      </c>
      <c r="K5198">
        <v>0</v>
      </c>
      <c r="L5198">
        <v>0.29231357574462891</v>
      </c>
      <c r="M5198">
        <v>0</v>
      </c>
      <c r="N5198">
        <v>0.42456766963005071</v>
      </c>
      <c r="O5198">
        <v>0</v>
      </c>
      <c r="P5198">
        <v>0.2239346653223038</v>
      </c>
      <c r="Q5198">
        <v>10</v>
      </c>
    </row>
    <row r="5199" spans="1:17" x14ac:dyDescent="0.2">
      <c r="A5199" t="s">
        <v>5188</v>
      </c>
      <c r="B5199" s="3">
        <v>44155</v>
      </c>
      <c r="C5199" t="s">
        <v>14736</v>
      </c>
      <c r="D5199">
        <v>1.098815258592367E-2</v>
      </c>
      <c r="E5199">
        <v>1.0988150723278521E-2</v>
      </c>
      <c r="F5199">
        <v>1.0988150723278521E-2</v>
      </c>
      <c r="G5199">
        <v>1.0988260619342331E-2</v>
      </c>
      <c r="H5199">
        <v>1.0988194495439529E-2</v>
      </c>
      <c r="I5199">
        <v>1.0988227091729639E-2</v>
      </c>
      <c r="J5199">
        <v>1.0988150723278521E-2</v>
      </c>
      <c r="K5199">
        <v>0.71234339475631714</v>
      </c>
      <c r="L5199">
        <v>1.098817680031061E-2</v>
      </c>
      <c r="M5199">
        <v>0.1667864918708801</v>
      </c>
      <c r="N5199">
        <v>1.098829042166471E-2</v>
      </c>
      <c r="O5199">
        <v>1.0988158173859119E-2</v>
      </c>
      <c r="P5199">
        <v>1.0988150723278521E-2</v>
      </c>
      <c r="Q5199">
        <v>7</v>
      </c>
    </row>
    <row r="5200" spans="1:17" x14ac:dyDescent="0.2">
      <c r="A5200" t="s">
        <v>5189</v>
      </c>
      <c r="B5200" s="3">
        <v>44155</v>
      </c>
      <c r="C5200" t="s">
        <v>14737</v>
      </c>
      <c r="D5200">
        <v>0</v>
      </c>
      <c r="E5200">
        <v>0.22944729030132291</v>
      </c>
      <c r="F5200">
        <v>0</v>
      </c>
      <c r="G5200">
        <v>0</v>
      </c>
      <c r="H5200">
        <v>0</v>
      </c>
      <c r="I5200">
        <v>0.50895333290100098</v>
      </c>
      <c r="J5200">
        <v>0</v>
      </c>
      <c r="K5200">
        <v>0.19745904207229609</v>
      </c>
      <c r="L5200">
        <v>0</v>
      </c>
      <c r="M5200">
        <v>0</v>
      </c>
      <c r="N5200">
        <v>0</v>
      </c>
      <c r="O5200">
        <v>0</v>
      </c>
      <c r="P5200">
        <v>0</v>
      </c>
      <c r="Q5200">
        <v>5</v>
      </c>
    </row>
    <row r="5201" spans="1:17" x14ac:dyDescent="0.2">
      <c r="A5201" t="s">
        <v>5190</v>
      </c>
      <c r="B5201" s="3">
        <v>44155</v>
      </c>
      <c r="C5201" t="s">
        <v>14738</v>
      </c>
      <c r="D5201">
        <v>0</v>
      </c>
      <c r="E5201">
        <v>0</v>
      </c>
      <c r="F5201">
        <v>0</v>
      </c>
      <c r="G5201">
        <v>0</v>
      </c>
      <c r="H5201">
        <v>0</v>
      </c>
      <c r="I5201">
        <v>0</v>
      </c>
      <c r="J5201">
        <v>0</v>
      </c>
      <c r="K5201">
        <v>0.47604987025260931</v>
      </c>
      <c r="L5201">
        <v>0</v>
      </c>
      <c r="M5201">
        <v>0</v>
      </c>
      <c r="N5201">
        <v>0.13929179310798651</v>
      </c>
      <c r="O5201">
        <v>0.1634789705276489</v>
      </c>
      <c r="P5201">
        <v>0.1346072256565094</v>
      </c>
      <c r="Q5201">
        <v>7</v>
      </c>
    </row>
    <row r="5202" spans="1:17" x14ac:dyDescent="0.2">
      <c r="A5202" t="s">
        <v>5191</v>
      </c>
      <c r="B5202" s="3">
        <v>44158</v>
      </c>
      <c r="C5202" t="s">
        <v>14739</v>
      </c>
      <c r="D5202">
        <v>1.098646130412817E-2</v>
      </c>
      <c r="E5202">
        <v>1.0986448265612131E-2</v>
      </c>
      <c r="F5202">
        <v>1.0986575856804849E-2</v>
      </c>
      <c r="G5202">
        <v>1.0986471548676491E-2</v>
      </c>
      <c r="H5202">
        <v>1.0986523702740669E-2</v>
      </c>
      <c r="I5202">
        <v>1.0986448265612131E-2</v>
      </c>
      <c r="J5202">
        <v>1.098647061735392E-2</v>
      </c>
      <c r="K5202">
        <v>0.40881723165512079</v>
      </c>
      <c r="L5202">
        <v>1.0986479930579661E-2</v>
      </c>
      <c r="M5202">
        <v>0.1756308376789093</v>
      </c>
      <c r="N5202">
        <v>1.098653674125671E-2</v>
      </c>
      <c r="O5202">
        <v>0.30568686127662659</v>
      </c>
      <c r="P5202">
        <v>1.098665781319141E-2</v>
      </c>
      <c r="Q5202">
        <v>7</v>
      </c>
    </row>
    <row r="5203" spans="1:17" x14ac:dyDescent="0.2">
      <c r="A5203" t="s">
        <v>5192</v>
      </c>
      <c r="B5203" s="3">
        <v>44158</v>
      </c>
      <c r="C5203" t="s">
        <v>14740</v>
      </c>
      <c r="D5203">
        <v>0</v>
      </c>
      <c r="E5203">
        <v>0</v>
      </c>
      <c r="F5203">
        <v>5.8168418705463409E-2</v>
      </c>
      <c r="G5203">
        <v>0</v>
      </c>
      <c r="H5203">
        <v>0</v>
      </c>
      <c r="I5203">
        <v>0</v>
      </c>
      <c r="J5203">
        <v>0</v>
      </c>
      <c r="K5203">
        <v>5.8971386402845383E-2</v>
      </c>
      <c r="L5203">
        <v>0</v>
      </c>
      <c r="M5203">
        <v>0.1878950446844101</v>
      </c>
      <c r="N5203">
        <v>0</v>
      </c>
      <c r="O5203">
        <v>0.16609825193881991</v>
      </c>
      <c r="P5203">
        <v>0.49810126423835749</v>
      </c>
      <c r="Q5203">
        <v>12</v>
      </c>
    </row>
    <row r="5204" spans="1:17" x14ac:dyDescent="0.2">
      <c r="A5204" t="s">
        <v>5193</v>
      </c>
      <c r="B5204" s="3">
        <v>44158</v>
      </c>
      <c r="C5204" t="s">
        <v>14741</v>
      </c>
      <c r="D5204">
        <v>0</v>
      </c>
      <c r="E5204">
        <v>9.9178388714790344E-2</v>
      </c>
      <c r="F5204">
        <v>0</v>
      </c>
      <c r="G5204">
        <v>7.925812155008316E-2</v>
      </c>
      <c r="H5204">
        <v>0</v>
      </c>
      <c r="I5204">
        <v>3.9582051336765289E-2</v>
      </c>
      <c r="J5204">
        <v>6.0102667659521103E-2</v>
      </c>
      <c r="K5204">
        <v>0.22725313901901251</v>
      </c>
      <c r="L5204">
        <v>0</v>
      </c>
      <c r="M5204">
        <v>9.0677149593830109E-2</v>
      </c>
      <c r="N5204">
        <v>0</v>
      </c>
      <c r="O5204">
        <v>0.27969881892204279</v>
      </c>
      <c r="P5204">
        <v>0.111423172056675</v>
      </c>
      <c r="Q5204">
        <v>11</v>
      </c>
    </row>
    <row r="5205" spans="1:17" x14ac:dyDescent="0.2">
      <c r="A5205" t="s">
        <v>5194</v>
      </c>
      <c r="B5205" s="3">
        <v>44158</v>
      </c>
      <c r="C5205" t="s">
        <v>14742</v>
      </c>
      <c r="D5205">
        <v>1.5383933670818809E-2</v>
      </c>
      <c r="E5205">
        <v>0.20273500680923459</v>
      </c>
      <c r="F5205">
        <v>1.5383929014205929E-2</v>
      </c>
      <c r="G5205">
        <v>1.5384087339043621E-2</v>
      </c>
      <c r="H5205">
        <v>1.538396067917347E-2</v>
      </c>
      <c r="I5205">
        <v>1.5383985824882981E-2</v>
      </c>
      <c r="J5205">
        <v>1.5383929014205929E-2</v>
      </c>
      <c r="K5205">
        <v>0.41570845246315002</v>
      </c>
      <c r="L5205">
        <v>1.53842456638813E-2</v>
      </c>
      <c r="M5205">
        <v>1.538399234414101E-2</v>
      </c>
      <c r="N5205">
        <v>1.5383929014205929E-2</v>
      </c>
      <c r="O5205">
        <v>1.5383990481495861E-2</v>
      </c>
      <c r="P5205">
        <v>0.2277165353298187</v>
      </c>
      <c r="Q5205">
        <v>7</v>
      </c>
    </row>
    <row r="5206" spans="1:17" x14ac:dyDescent="0.2">
      <c r="A5206" t="s">
        <v>5195</v>
      </c>
      <c r="B5206" s="3">
        <v>44158</v>
      </c>
      <c r="C5206" t="s">
        <v>14743</v>
      </c>
      <c r="D5206">
        <v>8.2605592906475067E-2</v>
      </c>
      <c r="E5206">
        <v>4.2907528579235077E-2</v>
      </c>
      <c r="F5206">
        <v>0</v>
      </c>
      <c r="G5206">
        <v>0</v>
      </c>
      <c r="H5206">
        <v>5.4574713110923767E-2</v>
      </c>
      <c r="I5206">
        <v>0</v>
      </c>
      <c r="J5206">
        <v>0</v>
      </c>
      <c r="K5206">
        <v>0.20766909420490259</v>
      </c>
      <c r="L5206">
        <v>0</v>
      </c>
      <c r="M5206">
        <v>0.43151646852493292</v>
      </c>
      <c r="N5206">
        <v>7.8249998390674591E-2</v>
      </c>
      <c r="O5206">
        <v>8.7585456669330597E-2</v>
      </c>
      <c r="P5206">
        <v>0</v>
      </c>
      <c r="Q5206">
        <v>9</v>
      </c>
    </row>
    <row r="5207" spans="1:17" x14ac:dyDescent="0.2">
      <c r="A5207" t="s">
        <v>5196</v>
      </c>
      <c r="B5207" s="3">
        <v>44158</v>
      </c>
      <c r="C5207" t="s">
        <v>14744</v>
      </c>
      <c r="D5207">
        <v>0</v>
      </c>
      <c r="E5207">
        <v>0.1072943285107613</v>
      </c>
      <c r="F5207">
        <v>0</v>
      </c>
      <c r="G5207">
        <v>0</v>
      </c>
      <c r="H5207">
        <v>8.5505865514278412E-2</v>
      </c>
      <c r="I5207">
        <v>4.2525835335254669E-2</v>
      </c>
      <c r="J5207">
        <v>8.8044241070747375E-2</v>
      </c>
      <c r="K5207">
        <v>0.16966922581195831</v>
      </c>
      <c r="L5207">
        <v>0.16073563694953921</v>
      </c>
      <c r="M5207">
        <v>0.1305052638053894</v>
      </c>
      <c r="N5207">
        <v>3.9255134761333473E-2</v>
      </c>
      <c r="O5207">
        <v>0.16740560531616211</v>
      </c>
      <c r="P5207">
        <v>0</v>
      </c>
      <c r="Q5207">
        <v>7</v>
      </c>
    </row>
    <row r="5208" spans="1:17" x14ac:dyDescent="0.2">
      <c r="A5208" t="s">
        <v>5197</v>
      </c>
      <c r="B5208" s="3">
        <v>44158</v>
      </c>
      <c r="C5208" t="s">
        <v>14745</v>
      </c>
      <c r="D5208">
        <v>0</v>
      </c>
      <c r="E5208">
        <v>8.1121072173118591E-2</v>
      </c>
      <c r="F5208">
        <v>4.4042866677045822E-2</v>
      </c>
      <c r="G5208">
        <v>0.1109430566430092</v>
      </c>
      <c r="H5208">
        <v>3.19179967045784E-2</v>
      </c>
      <c r="I5208">
        <v>3.0992504209280011E-2</v>
      </c>
      <c r="J5208">
        <v>0.1484484672546387</v>
      </c>
      <c r="K5208">
        <v>0.22536399960517881</v>
      </c>
      <c r="L5208">
        <v>0</v>
      </c>
      <c r="M5208">
        <v>0</v>
      </c>
      <c r="N5208">
        <v>0</v>
      </c>
      <c r="O5208">
        <v>0</v>
      </c>
      <c r="P5208">
        <v>0.31778436899185181</v>
      </c>
      <c r="Q5208">
        <v>12</v>
      </c>
    </row>
    <row r="5209" spans="1:17" x14ac:dyDescent="0.2">
      <c r="A5209" t="s">
        <v>5198</v>
      </c>
      <c r="B5209" s="3">
        <v>44158</v>
      </c>
      <c r="C5209" t="s">
        <v>14746</v>
      </c>
      <c r="D5209">
        <v>0</v>
      </c>
      <c r="E5209">
        <v>0</v>
      </c>
      <c r="F5209">
        <v>0</v>
      </c>
      <c r="G5209">
        <v>0</v>
      </c>
      <c r="H5209">
        <v>7.15961754322052E-2</v>
      </c>
      <c r="I5209">
        <v>0</v>
      </c>
      <c r="J5209">
        <v>0.31916609406471252</v>
      </c>
      <c r="K5209">
        <v>0.24728779494762421</v>
      </c>
      <c r="L5209">
        <v>0</v>
      </c>
      <c r="M5209">
        <v>0</v>
      </c>
      <c r="N5209">
        <v>0.14919021725654599</v>
      </c>
      <c r="O5209">
        <v>5.1251623779535287E-2</v>
      </c>
      <c r="P5209">
        <v>0.13585191965103149</v>
      </c>
      <c r="Q5209">
        <v>6</v>
      </c>
    </row>
    <row r="5210" spans="1:17" x14ac:dyDescent="0.2">
      <c r="A5210" t="s">
        <v>5199</v>
      </c>
      <c r="B5210" s="3">
        <v>44158</v>
      </c>
      <c r="C5210" t="s">
        <v>14747</v>
      </c>
      <c r="D5210">
        <v>0</v>
      </c>
      <c r="E5210">
        <v>0</v>
      </c>
      <c r="F5210">
        <v>0</v>
      </c>
      <c r="G5210">
        <v>0</v>
      </c>
      <c r="H5210">
        <v>0</v>
      </c>
      <c r="I5210">
        <v>0</v>
      </c>
      <c r="J5210">
        <v>0.23911318182945249</v>
      </c>
      <c r="K5210">
        <v>0</v>
      </c>
      <c r="L5210">
        <v>0</v>
      </c>
      <c r="M5210">
        <v>0.26910477876663208</v>
      </c>
      <c r="N5210">
        <v>0</v>
      </c>
      <c r="O5210">
        <v>0.17732322216033941</v>
      </c>
      <c r="P5210">
        <v>0.25675451755523682</v>
      </c>
      <c r="Q5210">
        <v>9</v>
      </c>
    </row>
    <row r="5211" spans="1:17" x14ac:dyDescent="0.2">
      <c r="A5211" t="s">
        <v>5200</v>
      </c>
      <c r="B5211" s="3">
        <v>44158</v>
      </c>
      <c r="C5211" t="s">
        <v>14748</v>
      </c>
      <c r="D5211">
        <v>0.24608112871646881</v>
      </c>
      <c r="E5211">
        <v>3.9161663502454758E-2</v>
      </c>
      <c r="F5211">
        <v>0</v>
      </c>
      <c r="G5211">
        <v>0</v>
      </c>
      <c r="H5211">
        <v>0.24203689396381381</v>
      </c>
      <c r="I5211">
        <v>0</v>
      </c>
      <c r="J5211">
        <v>0</v>
      </c>
      <c r="K5211">
        <v>8.4655880928039551E-2</v>
      </c>
      <c r="L5211">
        <v>0</v>
      </c>
      <c r="M5211">
        <v>7.3017410933971405E-2</v>
      </c>
      <c r="N5211">
        <v>6.7442871630191803E-2</v>
      </c>
      <c r="O5211">
        <v>0.12361935526132579</v>
      </c>
      <c r="P5211">
        <v>0.1102227866649628</v>
      </c>
      <c r="Q5211">
        <v>0</v>
      </c>
    </row>
    <row r="5212" spans="1:17" x14ac:dyDescent="0.2">
      <c r="A5212" t="s">
        <v>5201</v>
      </c>
      <c r="B5212" s="3">
        <v>44158</v>
      </c>
      <c r="C5212" t="s">
        <v>14749</v>
      </c>
      <c r="D5212">
        <v>0</v>
      </c>
      <c r="E5212">
        <v>0</v>
      </c>
      <c r="F5212">
        <v>0.1000801622867584</v>
      </c>
      <c r="G5212">
        <v>0.137942299246788</v>
      </c>
      <c r="H5212">
        <v>0</v>
      </c>
      <c r="I5212">
        <v>0.19559243321418759</v>
      </c>
      <c r="J5212">
        <v>0.2070194482803345</v>
      </c>
      <c r="K5212">
        <v>5.4614685475826263E-2</v>
      </c>
      <c r="L5212">
        <v>0</v>
      </c>
      <c r="M5212">
        <v>0</v>
      </c>
      <c r="N5212">
        <v>0</v>
      </c>
      <c r="O5212">
        <v>0</v>
      </c>
      <c r="P5212">
        <v>0.28026708960533142</v>
      </c>
      <c r="Q5212">
        <v>12</v>
      </c>
    </row>
    <row r="5213" spans="1:17" x14ac:dyDescent="0.2">
      <c r="A5213" t="s">
        <v>5202</v>
      </c>
      <c r="B5213" s="3">
        <v>44159</v>
      </c>
      <c r="C5213" t="s">
        <v>14750</v>
      </c>
      <c r="D5213">
        <v>0</v>
      </c>
      <c r="E5213">
        <v>0</v>
      </c>
      <c r="F5213">
        <v>0.10769350826740259</v>
      </c>
      <c r="G5213">
        <v>0</v>
      </c>
      <c r="H5213">
        <v>0</v>
      </c>
      <c r="I5213">
        <v>0.127582311630249</v>
      </c>
      <c r="J5213">
        <v>0</v>
      </c>
      <c r="K5213">
        <v>0</v>
      </c>
      <c r="L5213">
        <v>0</v>
      </c>
      <c r="M5213">
        <v>0</v>
      </c>
      <c r="N5213">
        <v>0.1077124625444412</v>
      </c>
      <c r="O5213">
        <v>0.25753429532051092</v>
      </c>
      <c r="P5213">
        <v>0.33793705701827997</v>
      </c>
      <c r="Q5213">
        <v>12</v>
      </c>
    </row>
    <row r="5214" spans="1:17" x14ac:dyDescent="0.2">
      <c r="A5214" t="s">
        <v>5203</v>
      </c>
      <c r="B5214" s="3">
        <v>44159</v>
      </c>
      <c r="C5214" t="s">
        <v>14751</v>
      </c>
      <c r="D5214">
        <v>0</v>
      </c>
      <c r="E5214">
        <v>0</v>
      </c>
      <c r="F5214">
        <v>0</v>
      </c>
      <c r="G5214">
        <v>0</v>
      </c>
      <c r="H5214">
        <v>0</v>
      </c>
      <c r="I5214">
        <v>0.37378314137458801</v>
      </c>
      <c r="J5214">
        <v>0</v>
      </c>
      <c r="K5214">
        <v>0.21384623646736151</v>
      </c>
      <c r="L5214">
        <v>6.0309063643217087E-2</v>
      </c>
      <c r="M5214">
        <v>5.9865817427635193E-2</v>
      </c>
      <c r="N5214">
        <v>0.12870228290557861</v>
      </c>
      <c r="O5214">
        <v>0</v>
      </c>
      <c r="P5214">
        <v>0.1335384547710419</v>
      </c>
      <c r="Q5214">
        <v>5</v>
      </c>
    </row>
    <row r="5215" spans="1:17" x14ac:dyDescent="0.2">
      <c r="A5215" t="s">
        <v>5204</v>
      </c>
      <c r="B5215" s="3">
        <v>44159</v>
      </c>
      <c r="C5215" t="s">
        <v>14752</v>
      </c>
      <c r="D5215">
        <v>0</v>
      </c>
      <c r="E5215">
        <v>0</v>
      </c>
      <c r="F5215">
        <v>7.7352762222290039E-2</v>
      </c>
      <c r="G5215">
        <v>0.12830883264541629</v>
      </c>
      <c r="H5215">
        <v>0.21168901026248929</v>
      </c>
      <c r="I5215">
        <v>0.25080075860023499</v>
      </c>
      <c r="J5215">
        <v>7.6908789575099945E-2</v>
      </c>
      <c r="K5215">
        <v>0</v>
      </c>
      <c r="L5215">
        <v>0</v>
      </c>
      <c r="M5215">
        <v>0</v>
      </c>
      <c r="N5215">
        <v>0</v>
      </c>
      <c r="O5215">
        <v>0.2164828032255173</v>
      </c>
      <c r="P5215">
        <v>0</v>
      </c>
      <c r="Q5215">
        <v>5</v>
      </c>
    </row>
    <row r="5216" spans="1:17" x14ac:dyDescent="0.2">
      <c r="A5216" t="s">
        <v>5205</v>
      </c>
      <c r="B5216" s="3">
        <v>44159</v>
      </c>
      <c r="C5216" t="s">
        <v>14753</v>
      </c>
      <c r="D5216">
        <v>0</v>
      </c>
      <c r="E5216">
        <v>0</v>
      </c>
      <c r="F5216">
        <v>0</v>
      </c>
      <c r="G5216">
        <v>0</v>
      </c>
      <c r="H5216">
        <v>0.21082621812820429</v>
      </c>
      <c r="I5216">
        <v>0</v>
      </c>
      <c r="J5216">
        <v>0.1208572685718536</v>
      </c>
      <c r="K5216">
        <v>0.1084263548254967</v>
      </c>
      <c r="L5216">
        <v>0</v>
      </c>
      <c r="M5216">
        <v>0.36127737164497381</v>
      </c>
      <c r="N5216">
        <v>0.15758964419364929</v>
      </c>
      <c r="O5216">
        <v>0</v>
      </c>
      <c r="P5216">
        <v>0</v>
      </c>
      <c r="Q5216">
        <v>9</v>
      </c>
    </row>
    <row r="5217" spans="1:17" x14ac:dyDescent="0.2">
      <c r="A5217" t="s">
        <v>5206</v>
      </c>
      <c r="B5217" s="3">
        <v>44159</v>
      </c>
      <c r="C5217" t="s">
        <v>14754</v>
      </c>
      <c r="D5217">
        <v>1.0991008952260021E-2</v>
      </c>
      <c r="E5217">
        <v>1.0991008952260021E-2</v>
      </c>
      <c r="F5217">
        <v>1.0991036891937259E-2</v>
      </c>
      <c r="G5217">
        <v>1.099104806780815E-2</v>
      </c>
      <c r="H5217">
        <v>0.42702019214630133</v>
      </c>
      <c r="I5217">
        <v>1.09912445768714E-2</v>
      </c>
      <c r="J5217">
        <v>1.099103875458241E-2</v>
      </c>
      <c r="K5217">
        <v>1.0991056449711319E-2</v>
      </c>
      <c r="L5217">
        <v>0.45207804441452032</v>
      </c>
      <c r="M5217">
        <v>1.0991223156452181E-2</v>
      </c>
      <c r="N5217">
        <v>1.0991008952260021E-2</v>
      </c>
      <c r="O5217">
        <v>1.099105179309845E-2</v>
      </c>
      <c r="P5217">
        <v>1.099102664738894E-2</v>
      </c>
      <c r="Q5217">
        <v>8</v>
      </c>
    </row>
    <row r="5218" spans="1:17" x14ac:dyDescent="0.2">
      <c r="A5218" t="s">
        <v>5207</v>
      </c>
      <c r="B5218" s="3">
        <v>44159</v>
      </c>
      <c r="C5218" t="s">
        <v>14755</v>
      </c>
      <c r="D5218">
        <v>0</v>
      </c>
      <c r="E5218">
        <v>7.7522099018096924E-2</v>
      </c>
      <c r="F5218">
        <v>0</v>
      </c>
      <c r="G5218">
        <v>0</v>
      </c>
      <c r="H5218">
        <v>0.1848980039358139</v>
      </c>
      <c r="I5218">
        <v>0</v>
      </c>
      <c r="J5218">
        <v>0.15306805074214941</v>
      </c>
      <c r="K5218">
        <v>0</v>
      </c>
      <c r="L5218">
        <v>0.45730581879615778</v>
      </c>
      <c r="M5218">
        <v>0</v>
      </c>
      <c r="N5218">
        <v>0</v>
      </c>
      <c r="O5218">
        <v>0</v>
      </c>
      <c r="P5218">
        <v>9.4810664653778076E-2</v>
      </c>
      <c r="Q5218">
        <v>8</v>
      </c>
    </row>
    <row r="5219" spans="1:17" x14ac:dyDescent="0.2">
      <c r="A5219" t="s">
        <v>5208</v>
      </c>
      <c r="B5219" s="3">
        <v>44159</v>
      </c>
      <c r="C5219" t="s">
        <v>14756</v>
      </c>
      <c r="D5219">
        <v>0</v>
      </c>
      <c r="E5219">
        <v>0.19157509505748749</v>
      </c>
      <c r="F5219">
        <v>6.116480752825737E-2</v>
      </c>
      <c r="G5219">
        <v>0</v>
      </c>
      <c r="H5219">
        <v>0</v>
      </c>
      <c r="I5219">
        <v>0</v>
      </c>
      <c r="J5219">
        <v>0.1421235799789429</v>
      </c>
      <c r="K5219">
        <v>0</v>
      </c>
      <c r="L5219">
        <v>0.26914912462234503</v>
      </c>
      <c r="M5219">
        <v>0.17681500315666199</v>
      </c>
      <c r="N5219">
        <v>0</v>
      </c>
      <c r="O5219">
        <v>0.13575826585292819</v>
      </c>
      <c r="P5219">
        <v>0</v>
      </c>
      <c r="Q5219">
        <v>8</v>
      </c>
    </row>
    <row r="5220" spans="1:17" x14ac:dyDescent="0.2">
      <c r="A5220" t="s">
        <v>5209</v>
      </c>
      <c r="B5220" s="3">
        <v>44159</v>
      </c>
      <c r="C5220" t="s">
        <v>14757</v>
      </c>
      <c r="D5220">
        <v>0</v>
      </c>
      <c r="E5220">
        <v>0</v>
      </c>
      <c r="F5220">
        <v>0</v>
      </c>
      <c r="G5220">
        <v>0.2103843688964844</v>
      </c>
      <c r="H5220">
        <v>0</v>
      </c>
      <c r="I5220">
        <v>5.6643735617399223E-2</v>
      </c>
      <c r="J5220">
        <v>0</v>
      </c>
      <c r="K5220">
        <v>0</v>
      </c>
      <c r="L5220">
        <v>0.29796358942985529</v>
      </c>
      <c r="M5220">
        <v>0.40491098165512079</v>
      </c>
      <c r="N5220">
        <v>0</v>
      </c>
      <c r="O5220">
        <v>0</v>
      </c>
      <c r="P5220">
        <v>0</v>
      </c>
      <c r="Q5220">
        <v>9</v>
      </c>
    </row>
    <row r="5221" spans="1:17" x14ac:dyDescent="0.2">
      <c r="A5221" t="s">
        <v>5210</v>
      </c>
      <c r="B5221" s="3">
        <v>44159</v>
      </c>
      <c r="C5221" t="s">
        <v>14758</v>
      </c>
      <c r="D5221">
        <v>1.0989733971655371E-2</v>
      </c>
      <c r="E5221">
        <v>1.098962128162384E-2</v>
      </c>
      <c r="F5221">
        <v>1.0989810340106491E-2</v>
      </c>
      <c r="G5221">
        <v>1.0989652015268799E-2</v>
      </c>
      <c r="H5221">
        <v>1.098969392478466E-2</v>
      </c>
      <c r="I5221">
        <v>1.0989627800881859E-2</v>
      </c>
      <c r="J5221">
        <v>1.098964642733335E-2</v>
      </c>
      <c r="K5221">
        <v>1.098962128162384E-2</v>
      </c>
      <c r="L5221">
        <v>1.098963897675276E-2</v>
      </c>
      <c r="M5221">
        <v>1.0989649221301081E-2</v>
      </c>
      <c r="N5221">
        <v>1.0989644564688209E-2</v>
      </c>
      <c r="O5221">
        <v>0.86812406778335571</v>
      </c>
      <c r="P5221">
        <v>1.098963432013988E-2</v>
      </c>
      <c r="Q5221">
        <v>11</v>
      </c>
    </row>
    <row r="5222" spans="1:17" x14ac:dyDescent="0.2">
      <c r="A5222" t="s">
        <v>5211</v>
      </c>
      <c r="B5222" s="3">
        <v>44159</v>
      </c>
      <c r="C5222" t="s">
        <v>14759</v>
      </c>
      <c r="D5222">
        <v>0</v>
      </c>
      <c r="E5222">
        <v>0</v>
      </c>
      <c r="F5222">
        <v>0</v>
      </c>
      <c r="G5222">
        <v>0</v>
      </c>
      <c r="H5222">
        <v>0.2383757680654526</v>
      </c>
      <c r="I5222">
        <v>7.8429877758026123E-2</v>
      </c>
      <c r="J5222">
        <v>0</v>
      </c>
      <c r="K5222">
        <v>0</v>
      </c>
      <c r="L5222">
        <v>5.121903121471405E-2</v>
      </c>
      <c r="M5222">
        <v>6.3050203025341034E-2</v>
      </c>
      <c r="N5222">
        <v>2.6042375713586811E-2</v>
      </c>
      <c r="O5222">
        <v>0.34945592284202581</v>
      </c>
      <c r="P5222">
        <v>0.18360470235347751</v>
      </c>
      <c r="Q5222">
        <v>11</v>
      </c>
    </row>
    <row r="5223" spans="1:17" x14ac:dyDescent="0.2">
      <c r="A5223" t="s">
        <v>5212</v>
      </c>
      <c r="B5223" s="3">
        <v>44159</v>
      </c>
      <c r="C5223" t="s">
        <v>14760</v>
      </c>
      <c r="D5223">
        <v>0</v>
      </c>
      <c r="E5223">
        <v>0</v>
      </c>
      <c r="F5223">
        <v>0</v>
      </c>
      <c r="G5223">
        <v>0</v>
      </c>
      <c r="H5223">
        <v>0.42154276371002197</v>
      </c>
      <c r="I5223">
        <v>0</v>
      </c>
      <c r="J5223">
        <v>0</v>
      </c>
      <c r="K5223">
        <v>0</v>
      </c>
      <c r="L5223">
        <v>0</v>
      </c>
      <c r="M5223">
        <v>0</v>
      </c>
      <c r="N5223">
        <v>0</v>
      </c>
      <c r="O5223">
        <v>0</v>
      </c>
      <c r="P5223">
        <v>0.47269719839096069</v>
      </c>
      <c r="Q5223">
        <v>12</v>
      </c>
    </row>
    <row r="5224" spans="1:17" x14ac:dyDescent="0.2">
      <c r="A5224" t="s">
        <v>5213</v>
      </c>
      <c r="B5224" s="3">
        <v>44159</v>
      </c>
      <c r="C5224" t="s">
        <v>14761</v>
      </c>
      <c r="D5224">
        <v>9.9250517785549164E-2</v>
      </c>
      <c r="E5224">
        <v>5.4358549416065223E-2</v>
      </c>
      <c r="F5224">
        <v>0</v>
      </c>
      <c r="G5224">
        <v>0</v>
      </c>
      <c r="H5224">
        <v>0</v>
      </c>
      <c r="I5224">
        <v>0.1075393781065941</v>
      </c>
      <c r="J5224">
        <v>0</v>
      </c>
      <c r="K5224">
        <v>0</v>
      </c>
      <c r="L5224">
        <v>0.26445889472961431</v>
      </c>
      <c r="M5224">
        <v>0.25422269105911249</v>
      </c>
      <c r="N5224">
        <v>0</v>
      </c>
      <c r="O5224">
        <v>0.19945116341114039</v>
      </c>
      <c r="P5224">
        <v>0</v>
      </c>
      <c r="Q5224">
        <v>8</v>
      </c>
    </row>
    <row r="5225" spans="1:17" x14ac:dyDescent="0.2">
      <c r="A5225" t="s">
        <v>5214</v>
      </c>
      <c r="B5225" s="3">
        <v>44159</v>
      </c>
      <c r="C5225" t="s">
        <v>14762</v>
      </c>
      <c r="D5225">
        <v>0</v>
      </c>
      <c r="E5225">
        <v>0</v>
      </c>
      <c r="F5225">
        <v>0</v>
      </c>
      <c r="G5225">
        <v>6.0436613857746117E-2</v>
      </c>
      <c r="H5225">
        <v>0.39762666821479797</v>
      </c>
      <c r="I5225">
        <v>0</v>
      </c>
      <c r="J5225">
        <v>0</v>
      </c>
      <c r="K5225">
        <v>0.12006676197052001</v>
      </c>
      <c r="L5225">
        <v>0</v>
      </c>
      <c r="M5225">
        <v>0.15035341680049899</v>
      </c>
      <c r="N5225">
        <v>3.1637080013751977E-2</v>
      </c>
      <c r="O5225">
        <v>4.7507770359516137E-2</v>
      </c>
      <c r="P5225">
        <v>0.1798936873674393</v>
      </c>
      <c r="Q5225">
        <v>4</v>
      </c>
    </row>
    <row r="5226" spans="1:17" x14ac:dyDescent="0.2">
      <c r="A5226" t="s">
        <v>5215</v>
      </c>
      <c r="B5226" s="3">
        <v>44160</v>
      </c>
      <c r="C5226" t="s">
        <v>14763</v>
      </c>
      <c r="D5226">
        <v>1.2821430340409281E-2</v>
      </c>
      <c r="E5226">
        <v>1.2821430340409281E-2</v>
      </c>
      <c r="F5226">
        <v>1.2821430340409281E-2</v>
      </c>
      <c r="G5226">
        <v>0.18396733701229101</v>
      </c>
      <c r="H5226">
        <v>1.2821494601666931E-2</v>
      </c>
      <c r="I5226">
        <v>1.282145269215107E-2</v>
      </c>
      <c r="J5226">
        <v>1.2821430340409281E-2</v>
      </c>
      <c r="K5226">
        <v>1.2821430340409281E-2</v>
      </c>
      <c r="L5226">
        <v>0.21890352666378021</v>
      </c>
      <c r="M5226">
        <v>0.22575703263282779</v>
      </c>
      <c r="N5226">
        <v>1.2821430340409281E-2</v>
      </c>
      <c r="O5226">
        <v>1.2821430340409281E-2</v>
      </c>
      <c r="P5226">
        <v>0.25597918033599848</v>
      </c>
      <c r="Q5226">
        <v>12</v>
      </c>
    </row>
    <row r="5227" spans="1:17" x14ac:dyDescent="0.2">
      <c r="A5227" t="s">
        <v>5216</v>
      </c>
      <c r="B5227" s="3">
        <v>44160</v>
      </c>
      <c r="C5227" t="s">
        <v>14764</v>
      </c>
      <c r="D5227">
        <v>0</v>
      </c>
      <c r="E5227">
        <v>2.7915904298424721E-2</v>
      </c>
      <c r="F5227">
        <v>5.9515301138162613E-2</v>
      </c>
      <c r="G5227">
        <v>6.9934576749801636E-2</v>
      </c>
      <c r="H5227">
        <v>6.9959878921508789E-2</v>
      </c>
      <c r="I5227">
        <v>0</v>
      </c>
      <c r="J5227">
        <v>4.0158826857805252E-2</v>
      </c>
      <c r="K5227">
        <v>0</v>
      </c>
      <c r="L5227">
        <v>0.20207047462463379</v>
      </c>
      <c r="M5227">
        <v>0.28977698087692261</v>
      </c>
      <c r="N5227">
        <v>4.3691426515579217E-2</v>
      </c>
      <c r="O5227">
        <v>8.2078233361244202E-2</v>
      </c>
      <c r="P5227">
        <v>0.1091270223259926</v>
      </c>
      <c r="Q5227">
        <v>9</v>
      </c>
    </row>
    <row r="5228" spans="1:17" x14ac:dyDescent="0.2">
      <c r="A5228" t="s">
        <v>5217</v>
      </c>
      <c r="B5228" s="3">
        <v>44160</v>
      </c>
      <c r="C5228" t="s">
        <v>14765</v>
      </c>
      <c r="D5228">
        <v>0.17960166931152341</v>
      </c>
      <c r="E5228">
        <v>5.8560438454151147E-2</v>
      </c>
      <c r="F5228">
        <v>0.21622863411903381</v>
      </c>
      <c r="G5228">
        <v>0.1032960191369057</v>
      </c>
      <c r="H5228">
        <v>0.34143486618995672</v>
      </c>
      <c r="I5228">
        <v>0</v>
      </c>
      <c r="J5228">
        <v>0</v>
      </c>
      <c r="K5228">
        <v>0</v>
      </c>
      <c r="L5228">
        <v>0</v>
      </c>
      <c r="M5228">
        <v>0</v>
      </c>
      <c r="N5228">
        <v>0</v>
      </c>
      <c r="O5228">
        <v>0</v>
      </c>
      <c r="P5228">
        <v>8.5492029786109924E-2</v>
      </c>
      <c r="Q5228">
        <v>4</v>
      </c>
    </row>
    <row r="5229" spans="1:17" x14ac:dyDescent="0.2">
      <c r="A5229" t="s">
        <v>5218</v>
      </c>
      <c r="B5229" s="3">
        <v>44160</v>
      </c>
      <c r="C5229" t="s">
        <v>14766</v>
      </c>
      <c r="D5229">
        <v>4.5896008610725403E-2</v>
      </c>
      <c r="E5229">
        <v>0</v>
      </c>
      <c r="F5229">
        <v>6.1306633055210107E-2</v>
      </c>
      <c r="G5229">
        <v>0.1189543008804321</v>
      </c>
      <c r="H5229">
        <v>5.8713659644126892E-2</v>
      </c>
      <c r="I5229">
        <v>4.5156866312026978E-2</v>
      </c>
      <c r="J5229">
        <v>0</v>
      </c>
      <c r="K5229">
        <v>6.68368861079216E-2</v>
      </c>
      <c r="L5229">
        <v>0</v>
      </c>
      <c r="M5229">
        <v>0.31869277358055109</v>
      </c>
      <c r="N5229">
        <v>0</v>
      </c>
      <c r="O5229">
        <v>0</v>
      </c>
      <c r="P5229">
        <v>0.26964560151100159</v>
      </c>
      <c r="Q5229">
        <v>9</v>
      </c>
    </row>
    <row r="5230" spans="1:17" x14ac:dyDescent="0.2">
      <c r="A5230" t="s">
        <v>5219</v>
      </c>
      <c r="B5230" s="3">
        <v>44160</v>
      </c>
      <c r="C5230" t="s">
        <v>14767</v>
      </c>
      <c r="D5230">
        <v>0.39092710614204412</v>
      </c>
      <c r="E5230">
        <v>0</v>
      </c>
      <c r="F5230">
        <v>0</v>
      </c>
      <c r="G5230">
        <v>0.1598212718963623</v>
      </c>
      <c r="H5230">
        <v>0</v>
      </c>
      <c r="I5230">
        <v>0</v>
      </c>
      <c r="J5230">
        <v>0</v>
      </c>
      <c r="K5230">
        <v>8.2181483507156372E-2</v>
      </c>
      <c r="L5230">
        <v>0.31379839777946472</v>
      </c>
      <c r="M5230">
        <v>0</v>
      </c>
      <c r="N5230">
        <v>0</v>
      </c>
      <c r="O5230">
        <v>0</v>
      </c>
      <c r="P5230">
        <v>0</v>
      </c>
      <c r="Q5230">
        <v>0</v>
      </c>
    </row>
    <row r="5231" spans="1:17" x14ac:dyDescent="0.2">
      <c r="A5231" t="s">
        <v>5220</v>
      </c>
      <c r="B5231" s="3">
        <v>44160</v>
      </c>
      <c r="C5231" t="s">
        <v>14768</v>
      </c>
      <c r="D5231">
        <v>0</v>
      </c>
      <c r="E5231">
        <v>0</v>
      </c>
      <c r="F5231">
        <v>0</v>
      </c>
      <c r="G5231">
        <v>0.26228103041648859</v>
      </c>
      <c r="H5231">
        <v>0</v>
      </c>
      <c r="I5231">
        <v>0</v>
      </c>
      <c r="J5231">
        <v>0</v>
      </c>
      <c r="K5231">
        <v>0.16855163872241971</v>
      </c>
      <c r="L5231">
        <v>0</v>
      </c>
      <c r="M5231">
        <v>0.1888196915388107</v>
      </c>
      <c r="N5231">
        <v>0</v>
      </c>
      <c r="O5231">
        <v>0.17535468935966489</v>
      </c>
      <c r="P5231">
        <v>0.1844771206378937</v>
      </c>
      <c r="Q5231">
        <v>3</v>
      </c>
    </row>
    <row r="5232" spans="1:17" x14ac:dyDescent="0.2">
      <c r="A5232" t="s">
        <v>5221</v>
      </c>
      <c r="B5232" s="3">
        <v>44160</v>
      </c>
      <c r="C5232" t="s">
        <v>14769</v>
      </c>
      <c r="D5232">
        <v>9.448174387216568E-2</v>
      </c>
      <c r="E5232">
        <v>0.10398305952548979</v>
      </c>
      <c r="F5232">
        <v>0</v>
      </c>
      <c r="G5232">
        <v>0.1390322744846344</v>
      </c>
      <c r="H5232">
        <v>0</v>
      </c>
      <c r="I5232">
        <v>0</v>
      </c>
      <c r="J5232">
        <v>0</v>
      </c>
      <c r="K5232">
        <v>6.1694633215665817E-2</v>
      </c>
      <c r="L5232">
        <v>0</v>
      </c>
      <c r="M5232">
        <v>0.37076354026794428</v>
      </c>
      <c r="N5232">
        <v>8.0207929015159607E-2</v>
      </c>
      <c r="O5232">
        <v>0</v>
      </c>
      <c r="P5232">
        <v>0.12674729526042941</v>
      </c>
      <c r="Q5232">
        <v>9</v>
      </c>
    </row>
    <row r="5233" spans="1:17" x14ac:dyDescent="0.2">
      <c r="A5233" t="s">
        <v>5222</v>
      </c>
      <c r="B5233" s="3">
        <v>44165</v>
      </c>
      <c r="C5233" t="s">
        <v>14770</v>
      </c>
      <c r="D5233">
        <v>0</v>
      </c>
      <c r="E5233">
        <v>0</v>
      </c>
      <c r="F5233">
        <v>0</v>
      </c>
      <c r="G5233">
        <v>0</v>
      </c>
      <c r="H5233">
        <v>0.2307708561420441</v>
      </c>
      <c r="I5233">
        <v>0</v>
      </c>
      <c r="J5233">
        <v>0</v>
      </c>
      <c r="K5233">
        <v>0</v>
      </c>
      <c r="L5233">
        <v>0.45044621825218201</v>
      </c>
      <c r="M5233">
        <v>0</v>
      </c>
      <c r="N5233">
        <v>0</v>
      </c>
      <c r="O5233">
        <v>0.23333582282066351</v>
      </c>
      <c r="P5233">
        <v>0</v>
      </c>
      <c r="Q5233">
        <v>8</v>
      </c>
    </row>
    <row r="5234" spans="1:17" x14ac:dyDescent="0.2">
      <c r="A5234" t="s">
        <v>5223</v>
      </c>
      <c r="B5234" s="3">
        <v>44165</v>
      </c>
      <c r="C5234" t="s">
        <v>14771</v>
      </c>
      <c r="D5234">
        <v>0</v>
      </c>
      <c r="E5234">
        <v>0</v>
      </c>
      <c r="F5234">
        <v>0</v>
      </c>
      <c r="G5234">
        <v>0.1168717741966248</v>
      </c>
      <c r="H5234">
        <v>0.54113757610321045</v>
      </c>
      <c r="I5234">
        <v>0</v>
      </c>
      <c r="J5234">
        <v>0</v>
      </c>
      <c r="K5234">
        <v>0</v>
      </c>
      <c r="L5234">
        <v>0.30702835321426392</v>
      </c>
      <c r="M5234">
        <v>0</v>
      </c>
      <c r="N5234">
        <v>0</v>
      </c>
      <c r="O5234">
        <v>0</v>
      </c>
      <c r="P5234">
        <v>0</v>
      </c>
      <c r="Q5234">
        <v>4</v>
      </c>
    </row>
    <row r="5235" spans="1:17" x14ac:dyDescent="0.2">
      <c r="A5235" t="s">
        <v>5224</v>
      </c>
      <c r="B5235" s="3">
        <v>44165</v>
      </c>
      <c r="C5235" t="s">
        <v>14772</v>
      </c>
      <c r="D5235">
        <v>0</v>
      </c>
      <c r="E5235">
        <v>0.17158107459545141</v>
      </c>
      <c r="F5235">
        <v>0</v>
      </c>
      <c r="G5235">
        <v>0</v>
      </c>
      <c r="H5235">
        <v>0.28338885307312012</v>
      </c>
      <c r="I5235">
        <v>5.3551983088254929E-2</v>
      </c>
      <c r="J5235">
        <v>0</v>
      </c>
      <c r="K5235">
        <v>7.3228463530540466E-2</v>
      </c>
      <c r="L5235">
        <v>0.15991152822971341</v>
      </c>
      <c r="M5235">
        <v>0.16501349210739141</v>
      </c>
      <c r="N5235">
        <v>0</v>
      </c>
      <c r="O5235">
        <v>7.0216119289398193E-2</v>
      </c>
      <c r="P5235">
        <v>0</v>
      </c>
      <c r="Q5235">
        <v>4</v>
      </c>
    </row>
    <row r="5236" spans="1:17" x14ac:dyDescent="0.2">
      <c r="A5236" t="s">
        <v>5225</v>
      </c>
      <c r="B5236" s="3">
        <v>44165</v>
      </c>
      <c r="C5236" t="s">
        <v>14773</v>
      </c>
      <c r="D5236">
        <v>5.1767874509096153E-2</v>
      </c>
      <c r="E5236">
        <v>0</v>
      </c>
      <c r="F5236">
        <v>7.8068390488624573E-2</v>
      </c>
      <c r="G5236">
        <v>0.28659775853157038</v>
      </c>
      <c r="H5236">
        <v>0</v>
      </c>
      <c r="I5236">
        <v>8.1186719238758087E-2</v>
      </c>
      <c r="J5236">
        <v>0</v>
      </c>
      <c r="K5236">
        <v>0</v>
      </c>
      <c r="L5236">
        <v>0</v>
      </c>
      <c r="M5236">
        <v>0.23877173662185669</v>
      </c>
      <c r="N5236">
        <v>4.0093142539262772E-2</v>
      </c>
      <c r="O5236">
        <v>0.20756857097148901</v>
      </c>
      <c r="P5236">
        <v>0</v>
      </c>
      <c r="Q5236">
        <v>3</v>
      </c>
    </row>
    <row r="5237" spans="1:17" x14ac:dyDescent="0.2">
      <c r="A5237" t="s">
        <v>5226</v>
      </c>
      <c r="B5237" s="3">
        <v>44165</v>
      </c>
      <c r="C5237" t="s">
        <v>14774</v>
      </c>
      <c r="D5237">
        <v>0.51434522867202759</v>
      </c>
      <c r="E5237">
        <v>5.6244906038045883E-2</v>
      </c>
      <c r="F5237">
        <v>0</v>
      </c>
      <c r="G5237">
        <v>5.8173578232526779E-2</v>
      </c>
      <c r="H5237">
        <v>0</v>
      </c>
      <c r="I5237">
        <v>0.2287062406539917</v>
      </c>
      <c r="J5237">
        <v>0</v>
      </c>
      <c r="K5237">
        <v>0</v>
      </c>
      <c r="L5237">
        <v>0</v>
      </c>
      <c r="M5237">
        <v>0</v>
      </c>
      <c r="N5237">
        <v>5.7147596031427383E-2</v>
      </c>
      <c r="O5237">
        <v>5.7039424777030938E-2</v>
      </c>
      <c r="P5237">
        <v>0</v>
      </c>
      <c r="Q5237">
        <v>0</v>
      </c>
    </row>
    <row r="5238" spans="1:17" x14ac:dyDescent="0.2">
      <c r="A5238" t="s">
        <v>5227</v>
      </c>
      <c r="B5238" s="3">
        <v>44165</v>
      </c>
      <c r="C5238" t="s">
        <v>14775</v>
      </c>
      <c r="D5238">
        <v>0.14932909607887271</v>
      </c>
      <c r="E5238">
        <v>6.3238784670829773E-2</v>
      </c>
      <c r="F5238">
        <v>0</v>
      </c>
      <c r="G5238">
        <v>5.5230807512998581E-2</v>
      </c>
      <c r="H5238">
        <v>0.15524251759052279</v>
      </c>
      <c r="I5238">
        <v>0</v>
      </c>
      <c r="J5238">
        <v>0</v>
      </c>
      <c r="K5238">
        <v>0</v>
      </c>
      <c r="L5238">
        <v>0.21833276748657229</v>
      </c>
      <c r="M5238">
        <v>0</v>
      </c>
      <c r="N5238">
        <v>6.1425723135471337E-2</v>
      </c>
      <c r="O5238">
        <v>0.27519693970680242</v>
      </c>
      <c r="P5238">
        <v>0</v>
      </c>
      <c r="Q5238">
        <v>11</v>
      </c>
    </row>
    <row r="5239" spans="1:17" x14ac:dyDescent="0.2">
      <c r="A5239" t="s">
        <v>5228</v>
      </c>
      <c r="B5239" s="3">
        <v>44165</v>
      </c>
      <c r="C5239" t="s">
        <v>14776</v>
      </c>
      <c r="D5239">
        <v>0.18613377213478091</v>
      </c>
      <c r="E5239">
        <v>9.8527751863002777E-2</v>
      </c>
      <c r="F5239">
        <v>4.1708651930093772E-2</v>
      </c>
      <c r="G5239">
        <v>0.14321725070476529</v>
      </c>
      <c r="H5239">
        <v>0</v>
      </c>
      <c r="I5239">
        <v>0</v>
      </c>
      <c r="J5239">
        <v>4.1028298437595367E-2</v>
      </c>
      <c r="K5239">
        <v>0.211141362786293</v>
      </c>
      <c r="L5239">
        <v>0.13472384214401251</v>
      </c>
      <c r="M5239">
        <v>0</v>
      </c>
      <c r="N5239">
        <v>3.7272650748491287E-2</v>
      </c>
      <c r="O5239">
        <v>0</v>
      </c>
      <c r="P5239">
        <v>9.7190871834754944E-2</v>
      </c>
      <c r="Q5239">
        <v>7</v>
      </c>
    </row>
    <row r="5240" spans="1:17" x14ac:dyDescent="0.2">
      <c r="A5240" t="s">
        <v>5229</v>
      </c>
      <c r="B5240" s="3">
        <v>44165</v>
      </c>
      <c r="C5240" t="s">
        <v>14777</v>
      </c>
      <c r="D5240">
        <v>0.2407078891992569</v>
      </c>
      <c r="E5240">
        <v>0</v>
      </c>
      <c r="F5240">
        <v>0.1305233836174011</v>
      </c>
      <c r="G5240">
        <v>0</v>
      </c>
      <c r="H5240">
        <v>0</v>
      </c>
      <c r="I5240">
        <v>0</v>
      </c>
      <c r="J5240">
        <v>0</v>
      </c>
      <c r="K5240">
        <v>0</v>
      </c>
      <c r="L5240">
        <v>0</v>
      </c>
      <c r="M5240">
        <v>0.31561857461929321</v>
      </c>
      <c r="N5240">
        <v>0</v>
      </c>
      <c r="O5240">
        <v>0.23616819083690641</v>
      </c>
      <c r="P5240">
        <v>0</v>
      </c>
      <c r="Q5240">
        <v>9</v>
      </c>
    </row>
    <row r="5241" spans="1:17" x14ac:dyDescent="0.2">
      <c r="A5241" t="s">
        <v>5230</v>
      </c>
      <c r="B5241" s="3">
        <v>44165</v>
      </c>
      <c r="C5241" t="s">
        <v>14778</v>
      </c>
      <c r="D5241">
        <v>0.67990940809249878</v>
      </c>
      <c r="E5241">
        <v>0</v>
      </c>
      <c r="F5241">
        <v>0</v>
      </c>
      <c r="G5241">
        <v>0</v>
      </c>
      <c r="H5241">
        <v>0.21770575642585749</v>
      </c>
      <c r="I5241">
        <v>6.188298761844635E-2</v>
      </c>
      <c r="J5241">
        <v>0</v>
      </c>
      <c r="K5241">
        <v>0</v>
      </c>
      <c r="L5241">
        <v>0</v>
      </c>
      <c r="M5241">
        <v>0</v>
      </c>
      <c r="N5241">
        <v>0</v>
      </c>
      <c r="O5241">
        <v>0</v>
      </c>
      <c r="P5241">
        <v>0</v>
      </c>
      <c r="Q5241">
        <v>0</v>
      </c>
    </row>
    <row r="5242" spans="1:17" x14ac:dyDescent="0.2">
      <c r="A5242" t="s">
        <v>5231</v>
      </c>
      <c r="B5242" s="3">
        <v>44165</v>
      </c>
      <c r="C5242" t="s">
        <v>14779</v>
      </c>
      <c r="D5242">
        <v>0.22118465602397919</v>
      </c>
      <c r="E5242">
        <v>0</v>
      </c>
      <c r="F5242">
        <v>0</v>
      </c>
      <c r="G5242">
        <v>0.13284884393215179</v>
      </c>
      <c r="H5242">
        <v>0</v>
      </c>
      <c r="I5242">
        <v>0.15713910758495331</v>
      </c>
      <c r="J5242">
        <v>0</v>
      </c>
      <c r="K5242">
        <v>0</v>
      </c>
      <c r="L5242">
        <v>7.9716295003890991E-2</v>
      </c>
      <c r="M5242">
        <v>0.1474382281303406</v>
      </c>
      <c r="N5242">
        <v>0</v>
      </c>
      <c r="O5242">
        <v>0.2232095003128052</v>
      </c>
      <c r="P5242">
        <v>0</v>
      </c>
      <c r="Q5242">
        <v>11</v>
      </c>
    </row>
    <row r="5243" spans="1:17" x14ac:dyDescent="0.2">
      <c r="A5243" t="s">
        <v>5232</v>
      </c>
      <c r="B5243" s="3">
        <v>44165</v>
      </c>
      <c r="C5243" t="s">
        <v>14780</v>
      </c>
      <c r="D5243">
        <v>0.42516714334487921</v>
      </c>
      <c r="E5243">
        <v>6.4647726714611053E-2</v>
      </c>
      <c r="F5243">
        <v>0</v>
      </c>
      <c r="G5243">
        <v>0</v>
      </c>
      <c r="H5243">
        <v>0.46493247151374822</v>
      </c>
      <c r="I5243">
        <v>0</v>
      </c>
      <c r="J5243">
        <v>0</v>
      </c>
      <c r="K5243">
        <v>0</v>
      </c>
      <c r="L5243">
        <v>0</v>
      </c>
      <c r="M5243">
        <v>0</v>
      </c>
      <c r="N5243">
        <v>0</v>
      </c>
      <c r="O5243">
        <v>0</v>
      </c>
      <c r="P5243">
        <v>0</v>
      </c>
      <c r="Q5243">
        <v>4</v>
      </c>
    </row>
    <row r="5244" spans="1:17" x14ac:dyDescent="0.2">
      <c r="A5244" t="s">
        <v>5233</v>
      </c>
      <c r="B5244" s="3">
        <v>44165</v>
      </c>
      <c r="C5244" t="s">
        <v>14781</v>
      </c>
      <c r="D5244">
        <v>0.37084996700286871</v>
      </c>
      <c r="E5244">
        <v>0</v>
      </c>
      <c r="F5244">
        <v>0</v>
      </c>
      <c r="G5244">
        <v>0</v>
      </c>
      <c r="H5244">
        <v>0.23107519745826721</v>
      </c>
      <c r="I5244">
        <v>0</v>
      </c>
      <c r="J5244">
        <v>0.112989716231823</v>
      </c>
      <c r="K5244">
        <v>0</v>
      </c>
      <c r="L5244">
        <v>0</v>
      </c>
      <c r="M5244">
        <v>0.2221318781375885</v>
      </c>
      <c r="N5244">
        <v>0</v>
      </c>
      <c r="O5244">
        <v>0</v>
      </c>
      <c r="P5244">
        <v>0</v>
      </c>
      <c r="Q5244">
        <v>0</v>
      </c>
    </row>
    <row r="5245" spans="1:17" x14ac:dyDescent="0.2">
      <c r="A5245" t="s">
        <v>5234</v>
      </c>
      <c r="B5245" s="3">
        <v>44165</v>
      </c>
      <c r="C5245" t="s">
        <v>14782</v>
      </c>
      <c r="D5245">
        <v>0.40785443782806402</v>
      </c>
      <c r="E5245">
        <v>0</v>
      </c>
      <c r="F5245">
        <v>0</v>
      </c>
      <c r="G5245">
        <v>0</v>
      </c>
      <c r="H5245">
        <v>0</v>
      </c>
      <c r="I5245">
        <v>0</v>
      </c>
      <c r="J5245">
        <v>0.1076629608869553</v>
      </c>
      <c r="K5245">
        <v>0.18434889614582059</v>
      </c>
      <c r="L5245">
        <v>0</v>
      </c>
      <c r="M5245">
        <v>0.23087093234062189</v>
      </c>
      <c r="N5245">
        <v>0</v>
      </c>
      <c r="O5245">
        <v>0</v>
      </c>
      <c r="P5245">
        <v>0</v>
      </c>
      <c r="Q5245">
        <v>0</v>
      </c>
    </row>
    <row r="5246" spans="1:17" x14ac:dyDescent="0.2">
      <c r="A5246" t="s">
        <v>5235</v>
      </c>
      <c r="B5246" s="3">
        <v>44165</v>
      </c>
      <c r="C5246" t="s">
        <v>14783</v>
      </c>
      <c r="D5246">
        <v>0.2685304582118988</v>
      </c>
      <c r="E5246">
        <v>6.9937765598297119E-2</v>
      </c>
      <c r="F5246">
        <v>0</v>
      </c>
      <c r="G5246">
        <v>0.26502716541290278</v>
      </c>
      <c r="H5246">
        <v>0.16772851347923279</v>
      </c>
      <c r="I5246">
        <v>0</v>
      </c>
      <c r="J5246">
        <v>0</v>
      </c>
      <c r="K5246">
        <v>0</v>
      </c>
      <c r="L5246">
        <v>0.19256085157394409</v>
      </c>
      <c r="M5246">
        <v>0</v>
      </c>
      <c r="N5246">
        <v>0</v>
      </c>
      <c r="O5246">
        <v>0</v>
      </c>
      <c r="P5246">
        <v>0</v>
      </c>
      <c r="Q5246">
        <v>0</v>
      </c>
    </row>
    <row r="5247" spans="1:17" x14ac:dyDescent="0.2">
      <c r="A5247" t="s">
        <v>5236</v>
      </c>
      <c r="B5247" s="3">
        <v>44165</v>
      </c>
      <c r="C5247" t="s">
        <v>14784</v>
      </c>
      <c r="D5247">
        <v>0.3976784348487854</v>
      </c>
      <c r="E5247">
        <v>6.3113406300544739E-2</v>
      </c>
      <c r="F5247">
        <v>0.1078596711158752</v>
      </c>
      <c r="G5247">
        <v>4.1755303740501397E-2</v>
      </c>
      <c r="H5247">
        <v>0</v>
      </c>
      <c r="I5247">
        <v>0</v>
      </c>
      <c r="J5247">
        <v>5.0135344266891479E-2</v>
      </c>
      <c r="K5247">
        <v>0.1098440438508987</v>
      </c>
      <c r="L5247">
        <v>0.13510119915008539</v>
      </c>
      <c r="M5247">
        <v>0</v>
      </c>
      <c r="N5247">
        <v>0</v>
      </c>
      <c r="O5247">
        <v>7.9710856080055237E-2</v>
      </c>
      <c r="P5247">
        <v>0</v>
      </c>
      <c r="Q5247">
        <v>0</v>
      </c>
    </row>
    <row r="5248" spans="1:17" x14ac:dyDescent="0.2">
      <c r="A5248" t="s">
        <v>5237</v>
      </c>
      <c r="B5248" s="3">
        <v>44165</v>
      </c>
      <c r="C5248" t="s">
        <v>14785</v>
      </c>
      <c r="D5248">
        <v>0.45876550674438482</v>
      </c>
      <c r="E5248">
        <v>0.16353894770145419</v>
      </c>
      <c r="F5248">
        <v>0</v>
      </c>
      <c r="G5248">
        <v>0</v>
      </c>
      <c r="H5248">
        <v>0.31853306293487549</v>
      </c>
      <c r="I5248">
        <v>0</v>
      </c>
      <c r="J5248">
        <v>0</v>
      </c>
      <c r="K5248">
        <v>0</v>
      </c>
      <c r="L5248">
        <v>0</v>
      </c>
      <c r="M5248">
        <v>0</v>
      </c>
      <c r="N5248">
        <v>0</v>
      </c>
      <c r="O5248">
        <v>0</v>
      </c>
      <c r="P5248">
        <v>0</v>
      </c>
      <c r="Q5248">
        <v>0</v>
      </c>
    </row>
    <row r="5249" spans="1:17" x14ac:dyDescent="0.2">
      <c r="A5249" t="s">
        <v>5238</v>
      </c>
      <c r="B5249" s="3">
        <v>44165</v>
      </c>
      <c r="C5249" t="s">
        <v>14786</v>
      </c>
      <c r="D5249">
        <v>0.24334715306758881</v>
      </c>
      <c r="E5249">
        <v>0.11853589862585071</v>
      </c>
      <c r="F5249">
        <v>0</v>
      </c>
      <c r="G5249">
        <v>0</v>
      </c>
      <c r="H5249">
        <v>0.2116439342498779</v>
      </c>
      <c r="I5249">
        <v>6.1474468559026718E-2</v>
      </c>
      <c r="J5249">
        <v>0</v>
      </c>
      <c r="K5249">
        <v>9.3686319887638092E-2</v>
      </c>
      <c r="L5249">
        <v>6.2778957188129425E-2</v>
      </c>
      <c r="M5249">
        <v>0</v>
      </c>
      <c r="N5249">
        <v>0</v>
      </c>
      <c r="O5249">
        <v>0</v>
      </c>
      <c r="P5249">
        <v>0.18654645979404449</v>
      </c>
      <c r="Q5249">
        <v>0</v>
      </c>
    </row>
    <row r="5250" spans="1:17" x14ac:dyDescent="0.2">
      <c r="A5250" t="s">
        <v>5239</v>
      </c>
      <c r="B5250" s="3">
        <v>44165</v>
      </c>
      <c r="C5250" t="s">
        <v>14787</v>
      </c>
      <c r="D5250">
        <v>0.18104976415634161</v>
      </c>
      <c r="E5250">
        <v>0</v>
      </c>
      <c r="F5250">
        <v>0</v>
      </c>
      <c r="G5250">
        <v>0.1887985169887543</v>
      </c>
      <c r="H5250">
        <v>0</v>
      </c>
      <c r="I5250">
        <v>0</v>
      </c>
      <c r="J5250">
        <v>0.22995142638683319</v>
      </c>
      <c r="K5250">
        <v>0</v>
      </c>
      <c r="L5250">
        <v>0</v>
      </c>
      <c r="M5250">
        <v>0</v>
      </c>
      <c r="N5250">
        <v>0.33724507689476008</v>
      </c>
      <c r="O5250">
        <v>0</v>
      </c>
      <c r="P5250">
        <v>0</v>
      </c>
      <c r="Q5250">
        <v>10</v>
      </c>
    </row>
    <row r="5251" spans="1:17" x14ac:dyDescent="0.2">
      <c r="A5251" t="s">
        <v>5240</v>
      </c>
      <c r="B5251" s="3">
        <v>44165</v>
      </c>
      <c r="C5251" t="s">
        <v>14788</v>
      </c>
      <c r="D5251">
        <v>0</v>
      </c>
      <c r="E5251">
        <v>0</v>
      </c>
      <c r="F5251">
        <v>0</v>
      </c>
      <c r="G5251">
        <v>0.16925852000713351</v>
      </c>
      <c r="H5251">
        <v>0.16127872467041021</v>
      </c>
      <c r="I5251">
        <v>0</v>
      </c>
      <c r="J5251">
        <v>0</v>
      </c>
      <c r="K5251">
        <v>0.18576663732528689</v>
      </c>
      <c r="L5251">
        <v>0</v>
      </c>
      <c r="M5251">
        <v>0</v>
      </c>
      <c r="N5251">
        <v>0</v>
      </c>
      <c r="O5251">
        <v>0.44042599201202393</v>
      </c>
      <c r="P5251">
        <v>0</v>
      </c>
      <c r="Q5251">
        <v>11</v>
      </c>
    </row>
    <row r="5252" spans="1:17" x14ac:dyDescent="0.2">
      <c r="A5252" t="s">
        <v>5241</v>
      </c>
      <c r="B5252" s="3">
        <v>44165</v>
      </c>
      <c r="C5252" t="s">
        <v>14789</v>
      </c>
      <c r="D5252">
        <v>0.2194109708070755</v>
      </c>
      <c r="E5252">
        <v>0</v>
      </c>
      <c r="F5252">
        <v>0.24249143898487091</v>
      </c>
      <c r="G5252">
        <v>0.1196379438042641</v>
      </c>
      <c r="H5252">
        <v>0</v>
      </c>
      <c r="I5252">
        <v>0</v>
      </c>
      <c r="J5252">
        <v>0</v>
      </c>
      <c r="K5252">
        <v>0</v>
      </c>
      <c r="L5252">
        <v>0.11942017823457721</v>
      </c>
      <c r="M5252">
        <v>0.11953657865524291</v>
      </c>
      <c r="N5252">
        <v>0</v>
      </c>
      <c r="O5252">
        <v>0.11965341866016389</v>
      </c>
      <c r="P5252">
        <v>0</v>
      </c>
      <c r="Q5252">
        <v>2</v>
      </c>
    </row>
    <row r="5253" spans="1:17" x14ac:dyDescent="0.2">
      <c r="A5253" t="s">
        <v>5242</v>
      </c>
      <c r="B5253" s="3">
        <v>44165</v>
      </c>
      <c r="C5253" t="s">
        <v>14790</v>
      </c>
      <c r="D5253">
        <v>0.16688768565654749</v>
      </c>
      <c r="E5253">
        <v>1.0990685783326629E-2</v>
      </c>
      <c r="F5253">
        <v>1.0990685783326629E-2</v>
      </c>
      <c r="G5253">
        <v>1.099096238613129E-2</v>
      </c>
      <c r="H5253">
        <v>1.0990742594003681E-2</v>
      </c>
      <c r="I5253">
        <v>0.42640858888626099</v>
      </c>
      <c r="J5253">
        <v>1.0990685783326629E-2</v>
      </c>
      <c r="K5253">
        <v>1.099107228219509E-2</v>
      </c>
      <c r="L5253">
        <v>0.29679527878761292</v>
      </c>
      <c r="M5253">
        <v>1.099110674113035E-2</v>
      </c>
      <c r="N5253">
        <v>1.0990754701197151E-2</v>
      </c>
      <c r="O5253">
        <v>1.099096238613129E-2</v>
      </c>
      <c r="P5253">
        <v>1.099080964922905E-2</v>
      </c>
      <c r="Q5253">
        <v>5</v>
      </c>
    </row>
    <row r="5254" spans="1:17" x14ac:dyDescent="0.2">
      <c r="A5254" t="s">
        <v>5243</v>
      </c>
      <c r="B5254" s="3">
        <v>44165</v>
      </c>
      <c r="C5254" t="s">
        <v>14791</v>
      </c>
      <c r="D5254">
        <v>0</v>
      </c>
      <c r="E5254">
        <v>0</v>
      </c>
      <c r="F5254">
        <v>7.6652728021144867E-2</v>
      </c>
      <c r="G5254">
        <v>0</v>
      </c>
      <c r="H5254">
        <v>0</v>
      </c>
      <c r="I5254">
        <v>9.7842030227184296E-2</v>
      </c>
      <c r="J5254">
        <v>0</v>
      </c>
      <c r="K5254">
        <v>0.30000928044319147</v>
      </c>
      <c r="L5254">
        <v>8.3735115826129913E-2</v>
      </c>
      <c r="M5254">
        <v>0</v>
      </c>
      <c r="N5254">
        <v>0.40073329210281372</v>
      </c>
      <c r="O5254">
        <v>0</v>
      </c>
      <c r="P5254">
        <v>0</v>
      </c>
      <c r="Q5254">
        <v>10</v>
      </c>
    </row>
    <row r="5255" spans="1:17" x14ac:dyDescent="0.2">
      <c r="A5255" t="s">
        <v>5244</v>
      </c>
      <c r="B5255" s="3">
        <v>44165</v>
      </c>
      <c r="C5255" t="s">
        <v>14792</v>
      </c>
      <c r="D5255">
        <v>0</v>
      </c>
      <c r="E5255">
        <v>0</v>
      </c>
      <c r="F5255">
        <v>0.40722668170928961</v>
      </c>
      <c r="G5255">
        <v>0.2464632838964462</v>
      </c>
      <c r="H5255">
        <v>9.0287923812866211E-2</v>
      </c>
      <c r="I5255">
        <v>0</v>
      </c>
      <c r="J5255">
        <v>0</v>
      </c>
      <c r="K5255">
        <v>0.20656359195709231</v>
      </c>
      <c r="L5255">
        <v>0</v>
      </c>
      <c r="M5255">
        <v>0</v>
      </c>
      <c r="N5255">
        <v>0</v>
      </c>
      <c r="O5255">
        <v>0</v>
      </c>
      <c r="P5255">
        <v>0</v>
      </c>
      <c r="Q5255">
        <v>2</v>
      </c>
    </row>
    <row r="5256" spans="1:17" x14ac:dyDescent="0.2">
      <c r="A5256" t="s">
        <v>5245</v>
      </c>
      <c r="B5256" s="3">
        <v>44165</v>
      </c>
      <c r="C5256" t="s">
        <v>14793</v>
      </c>
      <c r="D5256">
        <v>2.562792040407658E-2</v>
      </c>
      <c r="E5256">
        <v>2.562770247459412E-2</v>
      </c>
      <c r="F5256">
        <v>2.562770247459412E-2</v>
      </c>
      <c r="G5256">
        <v>0.69246459007263184</v>
      </c>
      <c r="H5256">
        <v>2.562771737575531E-2</v>
      </c>
      <c r="I5256">
        <v>2.5627704337239269E-2</v>
      </c>
      <c r="J5256">
        <v>2.562770247459412E-2</v>
      </c>
      <c r="K5256">
        <v>2.562770247459412E-2</v>
      </c>
      <c r="L5256">
        <v>2.5628309696912769E-2</v>
      </c>
      <c r="M5256">
        <v>2.5628335773944851E-2</v>
      </c>
      <c r="N5256">
        <v>2.562770247459412E-2</v>
      </c>
      <c r="O5256">
        <v>2.562917955219746E-2</v>
      </c>
      <c r="P5256">
        <v>2.562772482633591E-2</v>
      </c>
      <c r="Q5256">
        <v>3</v>
      </c>
    </row>
    <row r="5257" spans="1:17" x14ac:dyDescent="0.2">
      <c r="A5257" t="s">
        <v>5246</v>
      </c>
      <c r="B5257" s="3">
        <v>44165</v>
      </c>
      <c r="C5257" t="s">
        <v>14794</v>
      </c>
      <c r="D5257">
        <v>5.9871908277273178E-2</v>
      </c>
      <c r="E5257">
        <v>0</v>
      </c>
      <c r="F5257">
        <v>0</v>
      </c>
      <c r="G5257">
        <v>0</v>
      </c>
      <c r="H5257">
        <v>0</v>
      </c>
      <c r="I5257">
        <v>0</v>
      </c>
      <c r="J5257">
        <v>0.13941679894924161</v>
      </c>
      <c r="K5257">
        <v>0.34071582555770868</v>
      </c>
      <c r="L5257">
        <v>0.14559343457221979</v>
      </c>
      <c r="M5257">
        <v>0.17682385444641111</v>
      </c>
      <c r="N5257">
        <v>0</v>
      </c>
      <c r="O5257">
        <v>0</v>
      </c>
      <c r="P5257">
        <v>0.1076297238469124</v>
      </c>
      <c r="Q5257">
        <v>7</v>
      </c>
    </row>
    <row r="5258" spans="1:17" x14ac:dyDescent="0.2">
      <c r="A5258" t="s">
        <v>5247</v>
      </c>
      <c r="B5258" s="3">
        <v>44165</v>
      </c>
      <c r="C5258" t="s">
        <v>14795</v>
      </c>
      <c r="D5258">
        <v>0.20206095278263089</v>
      </c>
      <c r="E5258">
        <v>0</v>
      </c>
      <c r="F5258">
        <v>0</v>
      </c>
      <c r="G5258">
        <v>0.2659861147403717</v>
      </c>
      <c r="H5258">
        <v>0.29271191358566279</v>
      </c>
      <c r="I5258">
        <v>0</v>
      </c>
      <c r="J5258">
        <v>0</v>
      </c>
      <c r="K5258">
        <v>0</v>
      </c>
      <c r="L5258">
        <v>0</v>
      </c>
      <c r="M5258">
        <v>0</v>
      </c>
      <c r="N5258">
        <v>0</v>
      </c>
      <c r="O5258">
        <v>0.17002104222774511</v>
      </c>
      <c r="P5258">
        <v>0</v>
      </c>
      <c r="Q5258">
        <v>4</v>
      </c>
    </row>
    <row r="5259" spans="1:17" x14ac:dyDescent="0.2">
      <c r="A5259" t="s">
        <v>5248</v>
      </c>
      <c r="B5259" s="3">
        <v>44165</v>
      </c>
      <c r="C5259" t="s">
        <v>14796</v>
      </c>
      <c r="D5259">
        <v>1.099513471126556E-2</v>
      </c>
      <c r="E5259">
        <v>1.099513284862041E-2</v>
      </c>
      <c r="F5259">
        <v>1.0995114222168921E-2</v>
      </c>
      <c r="G5259">
        <v>1.099513750523329E-2</v>
      </c>
      <c r="H5259">
        <v>1.0995151475071911E-2</v>
      </c>
      <c r="I5259">
        <v>1.099515240639448E-2</v>
      </c>
      <c r="J5259">
        <v>1.0995215736329561E-2</v>
      </c>
      <c r="K5259">
        <v>0.30974188446998602</v>
      </c>
      <c r="L5259">
        <v>1.0995114222168921E-2</v>
      </c>
      <c r="M5259">
        <v>0.26356568932533259</v>
      </c>
      <c r="N5259">
        <v>1.099530234932899E-2</v>
      </c>
      <c r="O5259">
        <v>0.17060291767120361</v>
      </c>
      <c r="P5259">
        <v>0.15713302791118619</v>
      </c>
      <c r="Q5259">
        <v>7</v>
      </c>
    </row>
    <row r="5260" spans="1:17" x14ac:dyDescent="0.2">
      <c r="A5260" t="s">
        <v>5249</v>
      </c>
      <c r="B5260" s="3">
        <v>44165</v>
      </c>
      <c r="C5260" t="s">
        <v>14797</v>
      </c>
      <c r="D5260">
        <v>1.537730358541012E-2</v>
      </c>
      <c r="E5260">
        <v>1.537737064063549E-2</v>
      </c>
      <c r="F5260">
        <v>1.5377523377537731E-2</v>
      </c>
      <c r="G5260">
        <v>1.537730358541012E-2</v>
      </c>
      <c r="H5260">
        <v>1.5377352945506569E-2</v>
      </c>
      <c r="I5260">
        <v>1.537730358541012E-2</v>
      </c>
      <c r="J5260">
        <v>1.5377338044345381E-2</v>
      </c>
      <c r="K5260">
        <v>1.5377325005829331E-2</v>
      </c>
      <c r="L5260">
        <v>0.81547164916992188</v>
      </c>
      <c r="M5260">
        <v>1.537730358541012E-2</v>
      </c>
      <c r="N5260">
        <v>1.537730358541012E-2</v>
      </c>
      <c r="O5260">
        <v>1.537754572927952E-2</v>
      </c>
      <c r="P5260">
        <v>1.537732779979706E-2</v>
      </c>
      <c r="Q5260">
        <v>8</v>
      </c>
    </row>
    <row r="5261" spans="1:17" x14ac:dyDescent="0.2">
      <c r="A5261" t="s">
        <v>5250</v>
      </c>
      <c r="B5261" s="3">
        <v>44165</v>
      </c>
      <c r="C5261" t="s">
        <v>14798</v>
      </c>
      <c r="D5261">
        <v>0.2198923975229263</v>
      </c>
      <c r="E5261">
        <v>0</v>
      </c>
      <c r="F5261">
        <v>0</v>
      </c>
      <c r="G5261">
        <v>0</v>
      </c>
      <c r="H5261">
        <v>0</v>
      </c>
      <c r="I5261">
        <v>0.24635553359985349</v>
      </c>
      <c r="J5261">
        <v>0</v>
      </c>
      <c r="K5261">
        <v>0</v>
      </c>
      <c r="L5261">
        <v>0</v>
      </c>
      <c r="M5261">
        <v>0.30104666948318481</v>
      </c>
      <c r="N5261">
        <v>0.1832413375377655</v>
      </c>
      <c r="O5261">
        <v>0</v>
      </c>
      <c r="P5261">
        <v>0</v>
      </c>
      <c r="Q5261">
        <v>9</v>
      </c>
    </row>
    <row r="5262" spans="1:17" x14ac:dyDescent="0.2">
      <c r="A5262" t="s">
        <v>5251</v>
      </c>
      <c r="B5262" s="3">
        <v>44165</v>
      </c>
      <c r="C5262" t="s">
        <v>14799</v>
      </c>
      <c r="D5262">
        <v>0</v>
      </c>
      <c r="E5262">
        <v>0</v>
      </c>
      <c r="F5262">
        <v>0</v>
      </c>
      <c r="G5262">
        <v>0.26495793461799622</v>
      </c>
      <c r="H5262">
        <v>0</v>
      </c>
      <c r="I5262">
        <v>0</v>
      </c>
      <c r="J5262">
        <v>0</v>
      </c>
      <c r="K5262">
        <v>0.13448226451873779</v>
      </c>
      <c r="L5262">
        <v>0.33226087689399719</v>
      </c>
      <c r="M5262">
        <v>0</v>
      </c>
      <c r="N5262">
        <v>0.1817180514335632</v>
      </c>
      <c r="O5262">
        <v>0</v>
      </c>
      <c r="P5262">
        <v>0</v>
      </c>
      <c r="Q5262">
        <v>8</v>
      </c>
    </row>
    <row r="5263" spans="1:17" x14ac:dyDescent="0.2">
      <c r="A5263" t="s">
        <v>5252</v>
      </c>
      <c r="B5263" s="3">
        <v>44165</v>
      </c>
      <c r="C5263" t="s">
        <v>14800</v>
      </c>
      <c r="D5263">
        <v>1.5385443344712261E-2</v>
      </c>
      <c r="E5263">
        <v>1.5385443344712261E-2</v>
      </c>
      <c r="F5263">
        <v>1.5385488048195841E-2</v>
      </c>
      <c r="G5263">
        <v>1.538544800132513E-2</v>
      </c>
      <c r="H5263">
        <v>1.538545731455088E-2</v>
      </c>
      <c r="I5263">
        <v>1.538546569645405E-2</v>
      </c>
      <c r="J5263">
        <v>1.5385443344712261E-2</v>
      </c>
      <c r="K5263">
        <v>1.5385495498776439E-2</v>
      </c>
      <c r="L5263">
        <v>1.5385718084871771E-2</v>
      </c>
      <c r="M5263">
        <v>0.81537371873855591</v>
      </c>
      <c r="N5263">
        <v>1.5385875478386881E-2</v>
      </c>
      <c r="O5263">
        <v>1.538554299622774E-2</v>
      </c>
      <c r="P5263">
        <v>1.5385443344712261E-2</v>
      </c>
      <c r="Q5263">
        <v>9</v>
      </c>
    </row>
    <row r="5264" spans="1:17" x14ac:dyDescent="0.2">
      <c r="A5264" t="s">
        <v>5253</v>
      </c>
      <c r="B5264" s="3">
        <v>44165</v>
      </c>
      <c r="C5264" t="s">
        <v>14801</v>
      </c>
      <c r="D5264">
        <v>0</v>
      </c>
      <c r="E5264">
        <v>0</v>
      </c>
      <c r="F5264">
        <v>0</v>
      </c>
      <c r="G5264">
        <v>0</v>
      </c>
      <c r="H5264">
        <v>0.22552281618118289</v>
      </c>
      <c r="I5264">
        <v>0</v>
      </c>
      <c r="J5264">
        <v>0</v>
      </c>
      <c r="K5264">
        <v>0.13125872611999509</v>
      </c>
      <c r="L5264">
        <v>0</v>
      </c>
      <c r="M5264">
        <v>0.44391989707946777</v>
      </c>
      <c r="N5264">
        <v>0</v>
      </c>
      <c r="O5264">
        <v>0</v>
      </c>
      <c r="P5264">
        <v>0.1300361156463623</v>
      </c>
      <c r="Q5264">
        <v>9</v>
      </c>
    </row>
    <row r="5265" spans="1:17" x14ac:dyDescent="0.2">
      <c r="A5265" t="s">
        <v>5254</v>
      </c>
      <c r="B5265" s="3">
        <v>44165</v>
      </c>
      <c r="C5265" t="s">
        <v>14802</v>
      </c>
      <c r="D5265">
        <v>0</v>
      </c>
      <c r="E5265">
        <v>0</v>
      </c>
      <c r="F5265">
        <v>0.12995338439941409</v>
      </c>
      <c r="G5265">
        <v>0.28656864166259771</v>
      </c>
      <c r="H5265">
        <v>0</v>
      </c>
      <c r="I5265">
        <v>9.975336492061615E-2</v>
      </c>
      <c r="J5265">
        <v>0</v>
      </c>
      <c r="K5265">
        <v>0</v>
      </c>
      <c r="L5265">
        <v>8.3882734179496765E-2</v>
      </c>
      <c r="M5265">
        <v>0</v>
      </c>
      <c r="N5265">
        <v>0.35586255788803101</v>
      </c>
      <c r="O5265">
        <v>0</v>
      </c>
      <c r="P5265">
        <v>0</v>
      </c>
      <c r="Q5265">
        <v>10</v>
      </c>
    </row>
    <row r="5266" spans="1:17" x14ac:dyDescent="0.2">
      <c r="A5266" t="s">
        <v>5255</v>
      </c>
      <c r="B5266" s="3">
        <v>44165</v>
      </c>
      <c r="C5266" t="s">
        <v>14803</v>
      </c>
      <c r="D5266">
        <v>1.539396308362484E-2</v>
      </c>
      <c r="E5266">
        <v>1.5393754467368129E-2</v>
      </c>
      <c r="F5266">
        <v>0.32416859269142151</v>
      </c>
      <c r="G5266">
        <v>1.5393754467368129E-2</v>
      </c>
      <c r="H5266">
        <v>1.5393754467368129E-2</v>
      </c>
      <c r="I5266">
        <v>1.5393754467368129E-2</v>
      </c>
      <c r="J5266">
        <v>1.5393754467368129E-2</v>
      </c>
      <c r="K5266">
        <v>0.21522620320320129</v>
      </c>
      <c r="L5266">
        <v>1.5393754467368129E-2</v>
      </c>
      <c r="M5266">
        <v>1.5393754467368129E-2</v>
      </c>
      <c r="N5266">
        <v>0.30666738748550421</v>
      </c>
      <c r="O5266">
        <v>1.5393754467368129E-2</v>
      </c>
      <c r="P5266">
        <v>1.5393754467368129E-2</v>
      </c>
      <c r="Q5266">
        <v>2</v>
      </c>
    </row>
    <row r="5267" spans="1:17" x14ac:dyDescent="0.2">
      <c r="A5267" t="s">
        <v>5256</v>
      </c>
      <c r="B5267" s="3">
        <v>44165</v>
      </c>
      <c r="C5267" t="s">
        <v>14804</v>
      </c>
      <c r="D5267">
        <v>0</v>
      </c>
      <c r="E5267">
        <v>0</v>
      </c>
      <c r="F5267">
        <v>0</v>
      </c>
      <c r="G5267">
        <v>0</v>
      </c>
      <c r="H5267">
        <v>0</v>
      </c>
      <c r="I5267">
        <v>0</v>
      </c>
      <c r="J5267">
        <v>0</v>
      </c>
      <c r="K5267">
        <v>0</v>
      </c>
      <c r="L5267">
        <v>0.41175845265388489</v>
      </c>
      <c r="M5267">
        <v>0.1584262698888779</v>
      </c>
      <c r="N5267">
        <v>0.26251500844955439</v>
      </c>
      <c r="O5267">
        <v>0.11783280968666079</v>
      </c>
      <c r="P5267">
        <v>0</v>
      </c>
      <c r="Q5267">
        <v>8</v>
      </c>
    </row>
    <row r="5268" spans="1:17" x14ac:dyDescent="0.2">
      <c r="A5268" t="s">
        <v>5257</v>
      </c>
      <c r="B5268" s="3">
        <v>44165</v>
      </c>
      <c r="C5268" t="s">
        <v>14805</v>
      </c>
      <c r="D5268">
        <v>0</v>
      </c>
      <c r="E5268">
        <v>0</v>
      </c>
      <c r="F5268">
        <v>0</v>
      </c>
      <c r="G5268">
        <v>0</v>
      </c>
      <c r="H5268">
        <v>0</v>
      </c>
      <c r="I5268">
        <v>0</v>
      </c>
      <c r="J5268">
        <v>0</v>
      </c>
      <c r="K5268">
        <v>0.50916534662246704</v>
      </c>
      <c r="L5268">
        <v>0.21617439389228821</v>
      </c>
      <c r="M5268">
        <v>0</v>
      </c>
      <c r="N5268">
        <v>0.18916280567646029</v>
      </c>
      <c r="O5268">
        <v>0</v>
      </c>
      <c r="P5268">
        <v>0</v>
      </c>
      <c r="Q5268">
        <v>7</v>
      </c>
    </row>
    <row r="5269" spans="1:17" x14ac:dyDescent="0.2">
      <c r="A5269" t="s">
        <v>5258</v>
      </c>
      <c r="B5269" s="3">
        <v>44165</v>
      </c>
      <c r="C5269" t="s">
        <v>14806</v>
      </c>
      <c r="D5269">
        <v>0.13508749008178711</v>
      </c>
      <c r="E5269">
        <v>0</v>
      </c>
      <c r="F5269">
        <v>0</v>
      </c>
      <c r="G5269">
        <v>0.1158435419201851</v>
      </c>
      <c r="H5269">
        <v>0</v>
      </c>
      <c r="I5269">
        <v>0</v>
      </c>
      <c r="J5269">
        <v>0</v>
      </c>
      <c r="K5269">
        <v>0</v>
      </c>
      <c r="L5269">
        <v>0</v>
      </c>
      <c r="M5269">
        <v>0.34464821219444269</v>
      </c>
      <c r="N5269">
        <v>9.8392806947231293E-2</v>
      </c>
      <c r="O5269">
        <v>0</v>
      </c>
      <c r="P5269">
        <v>0.25006383657455439</v>
      </c>
      <c r="Q5269">
        <v>9</v>
      </c>
    </row>
    <row r="5270" spans="1:17" x14ac:dyDescent="0.2">
      <c r="A5270" t="s">
        <v>5259</v>
      </c>
      <c r="B5270" s="3">
        <v>44165</v>
      </c>
      <c r="C5270" t="s">
        <v>14807</v>
      </c>
      <c r="D5270">
        <v>1.538208778947592E-2</v>
      </c>
      <c r="E5270">
        <v>1.5382056124508379E-2</v>
      </c>
      <c r="F5270">
        <v>1.538211572915316E-2</v>
      </c>
      <c r="G5270">
        <v>1.538214273750782E-2</v>
      </c>
      <c r="H5270">
        <v>1.5382056124508379E-2</v>
      </c>
      <c r="I5270">
        <v>1.53823783621192E-2</v>
      </c>
      <c r="J5270">
        <v>1.538233645260334E-2</v>
      </c>
      <c r="K5270">
        <v>1.5382274985313421E-2</v>
      </c>
      <c r="L5270">
        <v>1.5382152982056139E-2</v>
      </c>
      <c r="M5270">
        <v>1.5383605845272539E-2</v>
      </c>
      <c r="N5270">
        <v>1.5382452867925171E-2</v>
      </c>
      <c r="O5270">
        <v>0.81541222333908081</v>
      </c>
      <c r="P5270">
        <v>1.538206171244383E-2</v>
      </c>
      <c r="Q5270">
        <v>11</v>
      </c>
    </row>
    <row r="5271" spans="1:17" x14ac:dyDescent="0.2">
      <c r="A5271" t="s">
        <v>5260</v>
      </c>
      <c r="B5271" s="3">
        <v>44165</v>
      </c>
      <c r="C5271" t="s">
        <v>14808</v>
      </c>
      <c r="D5271">
        <v>0</v>
      </c>
      <c r="E5271">
        <v>0</v>
      </c>
      <c r="F5271">
        <v>0.1213264167308807</v>
      </c>
      <c r="G5271">
        <v>0</v>
      </c>
      <c r="H5271">
        <v>0.22158987820148471</v>
      </c>
      <c r="I5271">
        <v>0</v>
      </c>
      <c r="J5271">
        <v>0</v>
      </c>
      <c r="K5271">
        <v>0</v>
      </c>
      <c r="L5271">
        <v>0</v>
      </c>
      <c r="M5271">
        <v>0.58014154434204102</v>
      </c>
      <c r="N5271">
        <v>0</v>
      </c>
      <c r="O5271">
        <v>0</v>
      </c>
      <c r="P5271">
        <v>0</v>
      </c>
      <c r="Q5271">
        <v>9</v>
      </c>
    </row>
    <row r="5272" spans="1:17" x14ac:dyDescent="0.2">
      <c r="A5272" t="s">
        <v>5261</v>
      </c>
      <c r="B5272" s="3">
        <v>44165</v>
      </c>
      <c r="C5272" t="s">
        <v>14809</v>
      </c>
      <c r="D5272">
        <v>1.5385270118713381E-2</v>
      </c>
      <c r="E5272">
        <v>1.5385600738227369E-2</v>
      </c>
      <c r="F5272">
        <v>1.5385559760034081E-2</v>
      </c>
      <c r="G5272">
        <v>1.5385410748422149E-2</v>
      </c>
      <c r="H5272">
        <v>1.5385580249130729E-2</v>
      </c>
      <c r="I5272">
        <v>1.5385270118713381E-2</v>
      </c>
      <c r="J5272">
        <v>0.51714092493057251</v>
      </c>
      <c r="K5272">
        <v>0.31361961364746088</v>
      </c>
      <c r="L5272">
        <v>1.538548618555069E-2</v>
      </c>
      <c r="M5272">
        <v>1.538549643009901E-2</v>
      </c>
      <c r="N5272">
        <v>1.5385270118713381E-2</v>
      </c>
      <c r="O5272">
        <v>1.5385276637971399E-2</v>
      </c>
      <c r="P5272">
        <v>1.5385270118713381E-2</v>
      </c>
      <c r="Q5272">
        <v>6</v>
      </c>
    </row>
    <row r="5273" spans="1:17" x14ac:dyDescent="0.2">
      <c r="A5273" t="s">
        <v>5262</v>
      </c>
      <c r="B5273" s="3">
        <v>44165</v>
      </c>
      <c r="C5273" t="s">
        <v>14810</v>
      </c>
      <c r="D5273">
        <v>0</v>
      </c>
      <c r="E5273">
        <v>0.11131433397531509</v>
      </c>
      <c r="F5273">
        <v>0</v>
      </c>
      <c r="G5273">
        <v>0</v>
      </c>
      <c r="H5273">
        <v>0.26359215378761292</v>
      </c>
      <c r="I5273">
        <v>0.1076348498463631</v>
      </c>
      <c r="J5273">
        <v>0</v>
      </c>
      <c r="K5273">
        <v>0</v>
      </c>
      <c r="L5273">
        <v>0.4482046365737915</v>
      </c>
      <c r="M5273">
        <v>0</v>
      </c>
      <c r="N5273">
        <v>0</v>
      </c>
      <c r="O5273">
        <v>0</v>
      </c>
      <c r="P5273">
        <v>0</v>
      </c>
      <c r="Q5273">
        <v>8</v>
      </c>
    </row>
    <row r="5274" spans="1:17" x14ac:dyDescent="0.2">
      <c r="A5274" t="s">
        <v>5263</v>
      </c>
      <c r="B5274" s="3">
        <v>44165</v>
      </c>
      <c r="C5274" t="s">
        <v>14811</v>
      </c>
      <c r="D5274">
        <v>0.34473523497581482</v>
      </c>
      <c r="E5274">
        <v>1.098922733217478E-2</v>
      </c>
      <c r="F5274">
        <v>1.098930835723877E-2</v>
      </c>
      <c r="G5274">
        <v>1.098918635398149E-2</v>
      </c>
      <c r="H5274">
        <v>1.0989180766046051E-2</v>
      </c>
      <c r="I5274">
        <v>0.28063538670539862</v>
      </c>
      <c r="J5274">
        <v>1.098921429365873E-2</v>
      </c>
      <c r="K5274">
        <v>0.26473703980445862</v>
      </c>
      <c r="L5274">
        <v>1.0989229194819931E-2</v>
      </c>
      <c r="M5274">
        <v>1.098921149969101E-2</v>
      </c>
      <c r="N5274">
        <v>1.098922174423933E-2</v>
      </c>
      <c r="O5274">
        <v>1.0989180766046051E-2</v>
      </c>
      <c r="P5274">
        <v>1.0989346541464331E-2</v>
      </c>
      <c r="Q5274">
        <v>0</v>
      </c>
    </row>
    <row r="5275" spans="1:17" x14ac:dyDescent="0.2">
      <c r="A5275" t="s">
        <v>5264</v>
      </c>
      <c r="B5275" s="3">
        <v>44165</v>
      </c>
      <c r="C5275" t="s">
        <v>14812</v>
      </c>
      <c r="D5275">
        <v>0.17600783705711359</v>
      </c>
      <c r="E5275">
        <v>0</v>
      </c>
      <c r="F5275">
        <v>0.1260894387960434</v>
      </c>
      <c r="G5275">
        <v>0</v>
      </c>
      <c r="H5275">
        <v>0</v>
      </c>
      <c r="I5275">
        <v>0</v>
      </c>
      <c r="J5275">
        <v>0</v>
      </c>
      <c r="K5275">
        <v>0</v>
      </c>
      <c r="L5275">
        <v>0</v>
      </c>
      <c r="M5275">
        <v>0</v>
      </c>
      <c r="N5275">
        <v>0.405536949634552</v>
      </c>
      <c r="O5275">
        <v>0.22940441966056821</v>
      </c>
      <c r="P5275">
        <v>0</v>
      </c>
      <c r="Q5275">
        <v>10</v>
      </c>
    </row>
    <row r="5276" spans="1:17" x14ac:dyDescent="0.2">
      <c r="A5276" t="s">
        <v>5265</v>
      </c>
      <c r="B5276" s="3">
        <v>44165</v>
      </c>
      <c r="C5276" t="s">
        <v>14813</v>
      </c>
      <c r="D5276">
        <v>0</v>
      </c>
      <c r="E5276">
        <v>6.7240685224533081E-2</v>
      </c>
      <c r="F5276">
        <v>0</v>
      </c>
      <c r="G5276">
        <v>0.37186607718467712</v>
      </c>
      <c r="H5276">
        <v>0.51279866695404053</v>
      </c>
      <c r="I5276">
        <v>0</v>
      </c>
      <c r="J5276">
        <v>0</v>
      </c>
      <c r="K5276">
        <v>0</v>
      </c>
      <c r="L5276">
        <v>0</v>
      </c>
      <c r="M5276">
        <v>0</v>
      </c>
      <c r="N5276">
        <v>0</v>
      </c>
      <c r="O5276">
        <v>0</v>
      </c>
      <c r="P5276">
        <v>0</v>
      </c>
      <c r="Q5276">
        <v>4</v>
      </c>
    </row>
    <row r="5277" spans="1:17" x14ac:dyDescent="0.2">
      <c r="A5277" t="s">
        <v>5266</v>
      </c>
      <c r="B5277" s="3">
        <v>44165</v>
      </c>
      <c r="C5277" t="s">
        <v>14814</v>
      </c>
      <c r="D5277">
        <v>0</v>
      </c>
      <c r="E5277">
        <v>0.67541784048080444</v>
      </c>
      <c r="F5277">
        <v>0</v>
      </c>
      <c r="G5277">
        <v>0</v>
      </c>
      <c r="H5277">
        <v>0</v>
      </c>
      <c r="I5277">
        <v>0</v>
      </c>
      <c r="J5277">
        <v>0</v>
      </c>
      <c r="K5277">
        <v>0</v>
      </c>
      <c r="L5277">
        <v>0.23052129149436951</v>
      </c>
      <c r="M5277">
        <v>0</v>
      </c>
      <c r="N5277">
        <v>0</v>
      </c>
      <c r="O5277">
        <v>0</v>
      </c>
      <c r="P5277">
        <v>0</v>
      </c>
      <c r="Q5277">
        <v>1</v>
      </c>
    </row>
    <row r="5278" spans="1:17" x14ac:dyDescent="0.2">
      <c r="A5278" t="s">
        <v>5267</v>
      </c>
      <c r="B5278" s="3">
        <v>44165</v>
      </c>
      <c r="C5278" t="s">
        <v>14815</v>
      </c>
      <c r="D5278">
        <v>0.26913213729858398</v>
      </c>
      <c r="E5278">
        <v>1.923678815364838E-2</v>
      </c>
      <c r="F5278">
        <v>1.923678815364838E-2</v>
      </c>
      <c r="G5278">
        <v>1.923678815364838E-2</v>
      </c>
      <c r="H5278">
        <v>1.923678815364838E-2</v>
      </c>
      <c r="I5278">
        <v>1.923678815364838E-2</v>
      </c>
      <c r="J5278">
        <v>1.9237019121646881E-2</v>
      </c>
      <c r="K5278">
        <v>1.9237188622355461E-2</v>
      </c>
      <c r="L5278">
        <v>0.51926243305206299</v>
      </c>
      <c r="M5278">
        <v>1.923678815364838E-2</v>
      </c>
      <c r="N5278">
        <v>1.9236799329519268E-2</v>
      </c>
      <c r="O5278">
        <v>1.923678815364838E-2</v>
      </c>
      <c r="P5278">
        <v>1.9236911088228229E-2</v>
      </c>
      <c r="Q5278">
        <v>8</v>
      </c>
    </row>
    <row r="5279" spans="1:17" x14ac:dyDescent="0.2">
      <c r="A5279" t="s">
        <v>5268</v>
      </c>
      <c r="B5279" s="3">
        <v>44166</v>
      </c>
      <c r="C5279" t="s">
        <v>14816</v>
      </c>
      <c r="D5279">
        <v>0</v>
      </c>
      <c r="E5279">
        <v>0</v>
      </c>
      <c r="F5279">
        <v>0</v>
      </c>
      <c r="G5279">
        <v>0</v>
      </c>
      <c r="H5279">
        <v>0.41085928678512568</v>
      </c>
      <c r="I5279">
        <v>0</v>
      </c>
      <c r="J5279">
        <v>0.17949481308460241</v>
      </c>
      <c r="K5279">
        <v>0</v>
      </c>
      <c r="L5279">
        <v>0</v>
      </c>
      <c r="M5279">
        <v>0</v>
      </c>
      <c r="N5279">
        <v>0</v>
      </c>
      <c r="O5279">
        <v>0.31348934769630432</v>
      </c>
      <c r="P5279">
        <v>0</v>
      </c>
      <c r="Q5279">
        <v>4</v>
      </c>
    </row>
    <row r="5280" spans="1:17" x14ac:dyDescent="0.2">
      <c r="A5280" t="s">
        <v>5269</v>
      </c>
      <c r="B5280" s="3">
        <v>44166</v>
      </c>
      <c r="C5280" t="s">
        <v>14817</v>
      </c>
      <c r="D5280">
        <v>0.10557990521192551</v>
      </c>
      <c r="E5280">
        <v>0</v>
      </c>
      <c r="F5280">
        <v>0.1219572275876999</v>
      </c>
      <c r="G5280">
        <v>0</v>
      </c>
      <c r="H5280">
        <v>0.15679219365119931</v>
      </c>
      <c r="I5280">
        <v>6.2067162245512009E-2</v>
      </c>
      <c r="J5280">
        <v>6.5242871642112732E-2</v>
      </c>
      <c r="K5280">
        <v>0</v>
      </c>
      <c r="L5280">
        <v>0.1026237234473228</v>
      </c>
      <c r="M5280">
        <v>0</v>
      </c>
      <c r="N5280">
        <v>0.27018287777900701</v>
      </c>
      <c r="O5280">
        <v>0</v>
      </c>
      <c r="P5280">
        <v>9.5303788781166077E-2</v>
      </c>
      <c r="Q5280">
        <v>10</v>
      </c>
    </row>
    <row r="5281" spans="1:17" x14ac:dyDescent="0.2">
      <c r="A5281" t="s">
        <v>5270</v>
      </c>
      <c r="B5281" s="3">
        <v>44166</v>
      </c>
      <c r="C5281" t="s">
        <v>14818</v>
      </c>
      <c r="D5281">
        <v>1.9227109849452969E-2</v>
      </c>
      <c r="E5281">
        <v>1.9227109849452969E-2</v>
      </c>
      <c r="F5281">
        <v>1.9227137789130211E-2</v>
      </c>
      <c r="G5281">
        <v>1.922713965177536E-2</v>
      </c>
      <c r="H5281">
        <v>1.922730915248394E-2</v>
      </c>
      <c r="I5281">
        <v>1.9227109849452969E-2</v>
      </c>
      <c r="J5281">
        <v>1.9227109849452969E-2</v>
      </c>
      <c r="K5281">
        <v>1.9227109849452969E-2</v>
      </c>
      <c r="L5281">
        <v>1.922717876732349E-2</v>
      </c>
      <c r="M5281">
        <v>1.922722160816193E-2</v>
      </c>
      <c r="N5281">
        <v>0.76927381753921509</v>
      </c>
      <c r="O5281">
        <v>1.9227473065257069E-2</v>
      </c>
      <c r="P5281">
        <v>1.9227182492613789E-2</v>
      </c>
      <c r="Q5281">
        <v>10</v>
      </c>
    </row>
    <row r="5282" spans="1:17" x14ac:dyDescent="0.2">
      <c r="A5282" t="s">
        <v>5271</v>
      </c>
      <c r="B5282" s="3">
        <v>44166</v>
      </c>
      <c r="C5282" t="s">
        <v>14819</v>
      </c>
      <c r="D5282">
        <v>0.14468804001808169</v>
      </c>
      <c r="E5282">
        <v>0</v>
      </c>
      <c r="F5282">
        <v>6.3846036791801453E-2</v>
      </c>
      <c r="G5282">
        <v>0</v>
      </c>
      <c r="H5282">
        <v>0</v>
      </c>
      <c r="I5282">
        <v>0</v>
      </c>
      <c r="J5282">
        <v>0</v>
      </c>
      <c r="K5282">
        <v>0</v>
      </c>
      <c r="L5282">
        <v>0.23724415898323059</v>
      </c>
      <c r="M5282">
        <v>0.37166044116020203</v>
      </c>
      <c r="N5282">
        <v>0.1579442173242569</v>
      </c>
      <c r="O5282">
        <v>0</v>
      </c>
      <c r="P5282">
        <v>0</v>
      </c>
      <c r="Q5282">
        <v>9</v>
      </c>
    </row>
    <row r="5283" spans="1:17" x14ac:dyDescent="0.2">
      <c r="A5283" t="s">
        <v>5272</v>
      </c>
      <c r="B5283" s="3">
        <v>44166</v>
      </c>
      <c r="C5283" t="s">
        <v>14820</v>
      </c>
      <c r="D5283">
        <v>0</v>
      </c>
      <c r="E5283">
        <v>0.15401341021060941</v>
      </c>
      <c r="F5283">
        <v>0.21801897883415219</v>
      </c>
      <c r="G5283">
        <v>0</v>
      </c>
      <c r="H5283">
        <v>0</v>
      </c>
      <c r="I5283">
        <v>6.4973793923854828E-2</v>
      </c>
      <c r="J5283">
        <v>0</v>
      </c>
      <c r="K5283">
        <v>0.1087648943066597</v>
      </c>
      <c r="L5283">
        <v>0</v>
      </c>
      <c r="M5283">
        <v>0.424917072057724</v>
      </c>
      <c r="N5283">
        <v>0</v>
      </c>
      <c r="O5283">
        <v>0</v>
      </c>
      <c r="P5283">
        <v>0</v>
      </c>
      <c r="Q5283">
        <v>9</v>
      </c>
    </row>
    <row r="5284" spans="1:17" x14ac:dyDescent="0.2">
      <c r="A5284" t="s">
        <v>5273</v>
      </c>
      <c r="B5284" s="3">
        <v>44166</v>
      </c>
      <c r="C5284" t="s">
        <v>14821</v>
      </c>
      <c r="D5284">
        <v>0.17266833782196039</v>
      </c>
      <c r="E5284">
        <v>0</v>
      </c>
      <c r="F5284">
        <v>0</v>
      </c>
      <c r="G5284">
        <v>0</v>
      </c>
      <c r="H5284">
        <v>0.33479481935501099</v>
      </c>
      <c r="I5284">
        <v>0</v>
      </c>
      <c r="J5284">
        <v>8.352062851190567E-2</v>
      </c>
      <c r="K5284">
        <v>0</v>
      </c>
      <c r="L5284">
        <v>0</v>
      </c>
      <c r="M5284">
        <v>8.5233889520168304E-2</v>
      </c>
      <c r="N5284">
        <v>0</v>
      </c>
      <c r="O5284">
        <v>0.29301220178604132</v>
      </c>
      <c r="P5284">
        <v>0</v>
      </c>
      <c r="Q5284">
        <v>4</v>
      </c>
    </row>
    <row r="5285" spans="1:17" x14ac:dyDescent="0.2">
      <c r="A5285" t="s">
        <v>5274</v>
      </c>
      <c r="B5285" s="3">
        <v>44166</v>
      </c>
      <c r="C5285" t="s">
        <v>14822</v>
      </c>
      <c r="D5285">
        <v>0</v>
      </c>
      <c r="E5285">
        <v>0</v>
      </c>
      <c r="F5285">
        <v>0.16513147950172419</v>
      </c>
      <c r="G5285">
        <v>0</v>
      </c>
      <c r="H5285">
        <v>0</v>
      </c>
      <c r="I5285">
        <v>0</v>
      </c>
      <c r="J5285">
        <v>0.28851565718650818</v>
      </c>
      <c r="K5285">
        <v>0</v>
      </c>
      <c r="L5285">
        <v>0.16584573686122889</v>
      </c>
      <c r="M5285">
        <v>0.24098631739616391</v>
      </c>
      <c r="N5285">
        <v>9.2187978327274323E-2</v>
      </c>
      <c r="O5285">
        <v>0</v>
      </c>
      <c r="P5285">
        <v>0</v>
      </c>
      <c r="Q5285">
        <v>6</v>
      </c>
    </row>
    <row r="5286" spans="1:17" x14ac:dyDescent="0.2">
      <c r="A5286" t="s">
        <v>5275</v>
      </c>
      <c r="B5286" s="3">
        <v>44166</v>
      </c>
      <c r="C5286" t="s">
        <v>14823</v>
      </c>
      <c r="D5286">
        <v>0</v>
      </c>
      <c r="E5286">
        <v>0</v>
      </c>
      <c r="F5286">
        <v>0</v>
      </c>
      <c r="G5286">
        <v>0</v>
      </c>
      <c r="H5286">
        <v>0</v>
      </c>
      <c r="I5286">
        <v>0.1526477783918381</v>
      </c>
      <c r="J5286">
        <v>0.29367697238922119</v>
      </c>
      <c r="K5286">
        <v>0</v>
      </c>
      <c r="L5286">
        <v>0.1419596076011658</v>
      </c>
      <c r="M5286">
        <v>0.32517623901367188</v>
      </c>
      <c r="N5286">
        <v>0</v>
      </c>
      <c r="O5286">
        <v>0</v>
      </c>
      <c r="P5286">
        <v>0</v>
      </c>
      <c r="Q5286">
        <v>9</v>
      </c>
    </row>
    <row r="5287" spans="1:17" x14ac:dyDescent="0.2">
      <c r="A5287" t="s">
        <v>5276</v>
      </c>
      <c r="B5287" s="3">
        <v>44166</v>
      </c>
      <c r="C5287" t="s">
        <v>14824</v>
      </c>
      <c r="D5287">
        <v>4.4396162033081048E-2</v>
      </c>
      <c r="E5287">
        <v>3.7895254790782928E-2</v>
      </c>
      <c r="F5287">
        <v>0</v>
      </c>
      <c r="G5287">
        <v>0</v>
      </c>
      <c r="H5287">
        <v>0.11653495579957961</v>
      </c>
      <c r="I5287">
        <v>0</v>
      </c>
      <c r="J5287">
        <v>0.1603439003229141</v>
      </c>
      <c r="K5287">
        <v>0.33664998412132258</v>
      </c>
      <c r="L5287">
        <v>0</v>
      </c>
      <c r="M5287">
        <v>5.3665407001972198E-2</v>
      </c>
      <c r="N5287">
        <v>0.18048697710037229</v>
      </c>
      <c r="O5287">
        <v>0</v>
      </c>
      <c r="P5287">
        <v>5.7176705449819558E-2</v>
      </c>
      <c r="Q5287">
        <v>7</v>
      </c>
    </row>
    <row r="5288" spans="1:17" x14ac:dyDescent="0.2">
      <c r="A5288" t="s">
        <v>5277</v>
      </c>
      <c r="B5288" s="3">
        <v>44166</v>
      </c>
      <c r="C5288" t="s">
        <v>14825</v>
      </c>
      <c r="D5288">
        <v>8.1914834678173065E-2</v>
      </c>
      <c r="E5288">
        <v>0</v>
      </c>
      <c r="F5288">
        <v>0.1203479170799255</v>
      </c>
      <c r="G5288">
        <v>9.0083613991737366E-2</v>
      </c>
      <c r="H5288">
        <v>0.1516810804605484</v>
      </c>
      <c r="I5288">
        <v>0</v>
      </c>
      <c r="J5288">
        <v>0.1412808895111084</v>
      </c>
      <c r="K5288">
        <v>8.9301027357578278E-2</v>
      </c>
      <c r="L5288">
        <v>0</v>
      </c>
      <c r="M5288">
        <v>0.25808823108673101</v>
      </c>
      <c r="N5288">
        <v>0</v>
      </c>
      <c r="O5288">
        <v>5.1265113055706017E-2</v>
      </c>
      <c r="P5288">
        <v>0</v>
      </c>
      <c r="Q5288">
        <v>9</v>
      </c>
    </row>
    <row r="5289" spans="1:17" x14ac:dyDescent="0.2">
      <c r="A5289" t="s">
        <v>5278</v>
      </c>
      <c r="B5289" s="3">
        <v>44166</v>
      </c>
      <c r="C5289" t="s">
        <v>14826</v>
      </c>
      <c r="D5289">
        <v>0.44807541370391851</v>
      </c>
      <c r="E5289">
        <v>2.2167649120092388E-2</v>
      </c>
      <c r="F5289">
        <v>0</v>
      </c>
      <c r="G5289">
        <v>2.4994475767016411E-2</v>
      </c>
      <c r="H5289">
        <v>0.2286570817232132</v>
      </c>
      <c r="I5289">
        <v>6.3446566462516785E-2</v>
      </c>
      <c r="J5289">
        <v>7.1378827095031738E-2</v>
      </c>
      <c r="K5289">
        <v>6.3623331487178802E-2</v>
      </c>
      <c r="L5289">
        <v>2.4048089981079102E-2</v>
      </c>
      <c r="M5289">
        <v>0</v>
      </c>
      <c r="N5289">
        <v>0</v>
      </c>
      <c r="O5289">
        <v>4.745028167963028E-2</v>
      </c>
      <c r="P5289">
        <v>0</v>
      </c>
      <c r="Q5289">
        <v>0</v>
      </c>
    </row>
    <row r="5290" spans="1:17" x14ac:dyDescent="0.2">
      <c r="A5290" t="s">
        <v>5279</v>
      </c>
      <c r="B5290" s="3">
        <v>44166</v>
      </c>
      <c r="C5290" t="s">
        <v>14827</v>
      </c>
      <c r="D5290">
        <v>0.150622233748436</v>
      </c>
      <c r="E5290">
        <v>3.1923908740282059E-2</v>
      </c>
      <c r="F5290">
        <v>2.7109699323773381E-2</v>
      </c>
      <c r="G5290">
        <v>7.7475965023040771E-2</v>
      </c>
      <c r="H5290">
        <v>0</v>
      </c>
      <c r="I5290">
        <v>0</v>
      </c>
      <c r="J5290">
        <v>0</v>
      </c>
      <c r="K5290">
        <v>0.25021812319755549</v>
      </c>
      <c r="L5290">
        <v>0.15002505481243131</v>
      </c>
      <c r="M5290">
        <v>0</v>
      </c>
      <c r="N5290">
        <v>0.17263695597648621</v>
      </c>
      <c r="O5290">
        <v>0</v>
      </c>
      <c r="P5290">
        <v>0.13060103356838229</v>
      </c>
      <c r="Q5290">
        <v>7</v>
      </c>
    </row>
    <row r="5291" spans="1:17" x14ac:dyDescent="0.2">
      <c r="A5291" t="s">
        <v>5280</v>
      </c>
      <c r="B5291" s="3">
        <v>44166</v>
      </c>
      <c r="C5291" t="s">
        <v>14828</v>
      </c>
      <c r="D5291">
        <v>1.0991630144417289E-2</v>
      </c>
      <c r="E5291">
        <v>1.0991649702191349E-2</v>
      </c>
      <c r="F5291">
        <v>1.099166460335255E-2</v>
      </c>
      <c r="G5291">
        <v>0.46535474061965942</v>
      </c>
      <c r="H5291">
        <v>1.099199522286654E-2</v>
      </c>
      <c r="I5291">
        <v>0.2307029664516449</v>
      </c>
      <c r="J5291">
        <v>1.0991658084094519E-2</v>
      </c>
      <c r="K5291">
        <v>1.0991764254868031E-2</v>
      </c>
      <c r="L5291">
        <v>1.099168043583632E-2</v>
      </c>
      <c r="M5291">
        <v>0.19402529299259191</v>
      </c>
      <c r="N5291">
        <v>1.0991630144417289E-2</v>
      </c>
      <c r="O5291">
        <v>1.0991706512868399E-2</v>
      </c>
      <c r="P5291">
        <v>1.0991649702191349E-2</v>
      </c>
      <c r="Q5291">
        <v>3</v>
      </c>
    </row>
    <row r="5292" spans="1:17" x14ac:dyDescent="0.2">
      <c r="A5292" t="s">
        <v>5281</v>
      </c>
      <c r="B5292" s="3">
        <v>44166</v>
      </c>
      <c r="C5292" t="s">
        <v>14829</v>
      </c>
      <c r="D5292">
        <v>1.2817134149372579E-2</v>
      </c>
      <c r="E5292">
        <v>1.2817297130823141E-2</v>
      </c>
      <c r="F5292">
        <v>1.2817158363759519E-2</v>
      </c>
      <c r="G5292">
        <v>1.2817219831049441E-2</v>
      </c>
      <c r="H5292">
        <v>1.2817177921533579E-2</v>
      </c>
      <c r="I5292">
        <v>0.4824308454990387</v>
      </c>
      <c r="J5292">
        <v>1.281715277582407E-2</v>
      </c>
      <c r="K5292">
        <v>1.281718444079161E-2</v>
      </c>
      <c r="L5292">
        <v>1.281718537211418E-2</v>
      </c>
      <c r="M5292">
        <v>1.2817279435694219E-2</v>
      </c>
      <c r="N5292">
        <v>1.2817134149372579E-2</v>
      </c>
      <c r="O5292">
        <v>0.37658005952835077</v>
      </c>
      <c r="P5292">
        <v>1.2817134149372579E-2</v>
      </c>
      <c r="Q5292">
        <v>5</v>
      </c>
    </row>
    <row r="5293" spans="1:17" x14ac:dyDescent="0.2">
      <c r="A5293" t="s">
        <v>5282</v>
      </c>
      <c r="B5293" s="3">
        <v>44166</v>
      </c>
      <c r="C5293" t="s">
        <v>14830</v>
      </c>
      <c r="D5293">
        <v>1.283623371273279E-2</v>
      </c>
      <c r="E5293">
        <v>1.283623371273279E-2</v>
      </c>
      <c r="F5293">
        <v>0.17971920967102051</v>
      </c>
      <c r="G5293">
        <v>1.283623371273279E-2</v>
      </c>
      <c r="H5293">
        <v>1.283623371273279E-2</v>
      </c>
      <c r="I5293">
        <v>1.283623371273279E-2</v>
      </c>
      <c r="J5293">
        <v>1.283623371273279E-2</v>
      </c>
      <c r="K5293">
        <v>0.17869941890239721</v>
      </c>
      <c r="L5293">
        <v>0.17960800230503079</v>
      </c>
      <c r="M5293">
        <v>1.283623371273279E-2</v>
      </c>
      <c r="N5293">
        <v>0.17969803512096411</v>
      </c>
      <c r="O5293">
        <v>1.283623371273279E-2</v>
      </c>
      <c r="P5293">
        <v>0.1795854568481445</v>
      </c>
      <c r="Q5293">
        <v>2</v>
      </c>
    </row>
    <row r="5294" spans="1:17" x14ac:dyDescent="0.2">
      <c r="A5294" t="s">
        <v>5283</v>
      </c>
      <c r="B5294" s="3">
        <v>44166</v>
      </c>
      <c r="C5294" t="s">
        <v>14831</v>
      </c>
      <c r="D5294">
        <v>0</v>
      </c>
      <c r="E5294">
        <v>0</v>
      </c>
      <c r="F5294">
        <v>0</v>
      </c>
      <c r="G5294">
        <v>0</v>
      </c>
      <c r="H5294">
        <v>0</v>
      </c>
      <c r="I5294">
        <v>0.59489136934280396</v>
      </c>
      <c r="J5294">
        <v>0</v>
      </c>
      <c r="K5294">
        <v>0</v>
      </c>
      <c r="L5294">
        <v>0</v>
      </c>
      <c r="M5294">
        <v>0.15218186378479001</v>
      </c>
      <c r="N5294">
        <v>0</v>
      </c>
      <c r="O5294">
        <v>0</v>
      </c>
      <c r="P5294">
        <v>0.1888393759727478</v>
      </c>
      <c r="Q5294">
        <v>5</v>
      </c>
    </row>
    <row r="5295" spans="1:17" x14ac:dyDescent="0.2">
      <c r="A5295" t="s">
        <v>5284</v>
      </c>
      <c r="B5295" s="3">
        <v>44166</v>
      </c>
      <c r="C5295" t="s">
        <v>14832</v>
      </c>
      <c r="D5295">
        <v>0</v>
      </c>
      <c r="E5295">
        <v>9.6003592014312744E-2</v>
      </c>
      <c r="F5295">
        <v>8.941882848739624E-2</v>
      </c>
      <c r="G5295">
        <v>0</v>
      </c>
      <c r="H5295">
        <v>0</v>
      </c>
      <c r="I5295">
        <v>0.1992601752281189</v>
      </c>
      <c r="J5295">
        <v>0</v>
      </c>
      <c r="K5295">
        <v>0.2526642382144928</v>
      </c>
      <c r="L5295">
        <v>0</v>
      </c>
      <c r="M5295">
        <v>0.21250435709953311</v>
      </c>
      <c r="N5295">
        <v>0</v>
      </c>
      <c r="O5295">
        <v>0</v>
      </c>
      <c r="P5295">
        <v>0.10524582862854</v>
      </c>
      <c r="Q5295">
        <v>7</v>
      </c>
    </row>
    <row r="5296" spans="1:17" x14ac:dyDescent="0.2">
      <c r="A5296" t="s">
        <v>5285</v>
      </c>
      <c r="B5296" s="3">
        <v>44166</v>
      </c>
      <c r="C5296" t="s">
        <v>14833</v>
      </c>
      <c r="D5296">
        <v>0</v>
      </c>
      <c r="E5296">
        <v>0</v>
      </c>
      <c r="F5296">
        <v>0</v>
      </c>
      <c r="G5296">
        <v>0</v>
      </c>
      <c r="H5296">
        <v>0</v>
      </c>
      <c r="I5296">
        <v>0</v>
      </c>
      <c r="J5296">
        <v>0.42289799451827997</v>
      </c>
      <c r="K5296">
        <v>0</v>
      </c>
      <c r="L5296">
        <v>6.3088439404964447E-2</v>
      </c>
      <c r="M5296">
        <v>0.16470156610012049</v>
      </c>
      <c r="N5296">
        <v>0.31285786628723139</v>
      </c>
      <c r="O5296">
        <v>0</v>
      </c>
      <c r="P5296">
        <v>0</v>
      </c>
      <c r="Q5296">
        <v>6</v>
      </c>
    </row>
    <row r="5297" spans="1:17" x14ac:dyDescent="0.2">
      <c r="A5297" t="s">
        <v>5286</v>
      </c>
      <c r="B5297" s="3">
        <v>44166</v>
      </c>
      <c r="C5297" t="s">
        <v>14834</v>
      </c>
      <c r="D5297">
        <v>0</v>
      </c>
      <c r="E5297">
        <v>0</v>
      </c>
      <c r="F5297">
        <v>0</v>
      </c>
      <c r="G5297">
        <v>0</v>
      </c>
      <c r="H5297">
        <v>0</v>
      </c>
      <c r="I5297">
        <v>0.30979856848716741</v>
      </c>
      <c r="J5297">
        <v>0</v>
      </c>
      <c r="K5297">
        <v>0</v>
      </c>
      <c r="L5297">
        <v>0</v>
      </c>
      <c r="M5297">
        <v>0</v>
      </c>
      <c r="N5297">
        <v>0</v>
      </c>
      <c r="O5297">
        <v>0.58443248271942139</v>
      </c>
      <c r="P5297">
        <v>0</v>
      </c>
      <c r="Q5297">
        <v>11</v>
      </c>
    </row>
    <row r="5298" spans="1:17" x14ac:dyDescent="0.2">
      <c r="A5298" t="s">
        <v>5287</v>
      </c>
      <c r="B5298" s="3">
        <v>44166</v>
      </c>
      <c r="C5298" t="s">
        <v>14835</v>
      </c>
      <c r="D5298">
        <v>0</v>
      </c>
      <c r="E5298">
        <v>0</v>
      </c>
      <c r="F5298">
        <v>0</v>
      </c>
      <c r="G5298">
        <v>0.3655281662940979</v>
      </c>
      <c r="H5298">
        <v>0</v>
      </c>
      <c r="I5298">
        <v>0</v>
      </c>
      <c r="J5298">
        <v>0</v>
      </c>
      <c r="K5298">
        <v>0</v>
      </c>
      <c r="L5298">
        <v>0</v>
      </c>
      <c r="M5298">
        <v>0.24138316512107849</v>
      </c>
      <c r="N5298">
        <v>0</v>
      </c>
      <c r="O5298">
        <v>0.13885870575904849</v>
      </c>
      <c r="P5298">
        <v>0.16750584542751309</v>
      </c>
      <c r="Q5298">
        <v>3</v>
      </c>
    </row>
    <row r="5299" spans="1:17" x14ac:dyDescent="0.2">
      <c r="A5299" t="s">
        <v>5288</v>
      </c>
      <c r="B5299" s="3">
        <v>44166</v>
      </c>
      <c r="C5299" t="s">
        <v>14836</v>
      </c>
      <c r="D5299">
        <v>0</v>
      </c>
      <c r="E5299">
        <v>0</v>
      </c>
      <c r="F5299">
        <v>0</v>
      </c>
      <c r="G5299">
        <v>0.52434617280960083</v>
      </c>
      <c r="H5299">
        <v>0</v>
      </c>
      <c r="I5299">
        <v>0</v>
      </c>
      <c r="J5299">
        <v>0</v>
      </c>
      <c r="K5299">
        <v>0</v>
      </c>
      <c r="L5299">
        <v>0</v>
      </c>
      <c r="M5299">
        <v>0.39871469140052801</v>
      </c>
      <c r="N5299">
        <v>0</v>
      </c>
      <c r="O5299">
        <v>0</v>
      </c>
      <c r="P5299">
        <v>0</v>
      </c>
      <c r="Q5299">
        <v>3</v>
      </c>
    </row>
    <row r="5300" spans="1:17" x14ac:dyDescent="0.2">
      <c r="A5300" t="s">
        <v>5289</v>
      </c>
      <c r="B5300" s="3">
        <v>44166</v>
      </c>
      <c r="C5300" t="s">
        <v>14837</v>
      </c>
      <c r="D5300">
        <v>1.922336034476757E-2</v>
      </c>
      <c r="E5300">
        <v>1.922275684773922E-2</v>
      </c>
      <c r="F5300">
        <v>1.9222758710384369E-2</v>
      </c>
      <c r="G5300">
        <v>1.922257803380489E-2</v>
      </c>
      <c r="H5300">
        <v>1.9222438335418701E-2</v>
      </c>
      <c r="I5300">
        <v>1.9222438335418701E-2</v>
      </c>
      <c r="J5300">
        <v>1.9222438335418701E-2</v>
      </c>
      <c r="K5300">
        <v>1.9222883507609371E-2</v>
      </c>
      <c r="L5300">
        <v>0.51927143335342407</v>
      </c>
      <c r="M5300">
        <v>1.9222438335418701E-2</v>
      </c>
      <c r="N5300">
        <v>0.2692795991897583</v>
      </c>
      <c r="O5300">
        <v>1.9222438335418701E-2</v>
      </c>
      <c r="P5300">
        <v>1.9222475588321689E-2</v>
      </c>
      <c r="Q5300">
        <v>8</v>
      </c>
    </row>
    <row r="5301" spans="1:17" x14ac:dyDescent="0.2">
      <c r="A5301" t="s">
        <v>5290</v>
      </c>
      <c r="B5301" s="3">
        <v>44166</v>
      </c>
      <c r="C5301" t="s">
        <v>14838</v>
      </c>
      <c r="D5301">
        <v>0</v>
      </c>
      <c r="E5301">
        <v>0</v>
      </c>
      <c r="F5301">
        <v>0.2076851427555084</v>
      </c>
      <c r="G5301">
        <v>0</v>
      </c>
      <c r="H5301">
        <v>0</v>
      </c>
      <c r="I5301">
        <v>0</v>
      </c>
      <c r="J5301">
        <v>0</v>
      </c>
      <c r="K5301">
        <v>0.13430644571781161</v>
      </c>
      <c r="L5301">
        <v>0.3872547447681427</v>
      </c>
      <c r="M5301">
        <v>0</v>
      </c>
      <c r="N5301">
        <v>0</v>
      </c>
      <c r="O5301">
        <v>0.20148822665214541</v>
      </c>
      <c r="P5301">
        <v>0</v>
      </c>
      <c r="Q5301">
        <v>8</v>
      </c>
    </row>
    <row r="5302" spans="1:17" x14ac:dyDescent="0.2">
      <c r="A5302" t="s">
        <v>5291</v>
      </c>
      <c r="B5302" s="3">
        <v>44166</v>
      </c>
      <c r="C5302" t="s">
        <v>14839</v>
      </c>
      <c r="D5302">
        <v>1.0990245267748829E-2</v>
      </c>
      <c r="E5302">
        <v>1.099028903990984E-2</v>
      </c>
      <c r="F5302">
        <v>1.0990309529006479E-2</v>
      </c>
      <c r="G5302">
        <v>1.09902760013938E-2</v>
      </c>
      <c r="H5302">
        <v>1.09902648255229E-2</v>
      </c>
      <c r="I5302">
        <v>1.0990297421813009E-2</v>
      </c>
      <c r="J5302">
        <v>1.099024433642626E-2</v>
      </c>
      <c r="K5302">
        <v>1.0990298353135589E-2</v>
      </c>
      <c r="L5302">
        <v>1.0990333743393419E-2</v>
      </c>
      <c r="M5302">
        <v>0.1537258177995682</v>
      </c>
      <c r="N5302">
        <v>0.50648790597915649</v>
      </c>
      <c r="O5302">
        <v>0.2298835217952728</v>
      </c>
      <c r="P5302">
        <v>1.0990185663104061E-2</v>
      </c>
      <c r="Q5302">
        <v>10</v>
      </c>
    </row>
    <row r="5303" spans="1:17" x14ac:dyDescent="0.2">
      <c r="A5303" t="s">
        <v>5292</v>
      </c>
      <c r="B5303" s="3">
        <v>44166</v>
      </c>
      <c r="C5303" t="s">
        <v>14840</v>
      </c>
      <c r="D5303">
        <v>1.537973340600729E-2</v>
      </c>
      <c r="E5303">
        <v>0.21541787683963781</v>
      </c>
      <c r="F5303">
        <v>0.3491625189781189</v>
      </c>
      <c r="G5303">
        <v>1.537973340600729E-2</v>
      </c>
      <c r="H5303">
        <v>1.537973340600729E-2</v>
      </c>
      <c r="I5303">
        <v>1.537973340600729E-2</v>
      </c>
      <c r="J5303">
        <v>0.28162211179733282</v>
      </c>
      <c r="K5303">
        <v>1.537982560694218E-2</v>
      </c>
      <c r="L5303">
        <v>1.537973340600729E-2</v>
      </c>
      <c r="M5303">
        <v>1.537973340600729E-2</v>
      </c>
      <c r="N5303">
        <v>1.5379823744297029E-2</v>
      </c>
      <c r="O5303">
        <v>1.537974551320076E-2</v>
      </c>
      <c r="P5303">
        <v>1.537973340600729E-2</v>
      </c>
      <c r="Q5303">
        <v>2</v>
      </c>
    </row>
    <row r="5304" spans="1:17" x14ac:dyDescent="0.2">
      <c r="A5304" t="s">
        <v>5293</v>
      </c>
      <c r="B5304" s="3">
        <v>44166</v>
      </c>
      <c r="C5304" t="s">
        <v>14841</v>
      </c>
      <c r="D5304">
        <v>0.4708092212677002</v>
      </c>
      <c r="E5304">
        <v>0</v>
      </c>
      <c r="F5304">
        <v>0</v>
      </c>
      <c r="G5304">
        <v>0</v>
      </c>
      <c r="H5304">
        <v>0.36151635646820068</v>
      </c>
      <c r="I5304">
        <v>0</v>
      </c>
      <c r="J5304">
        <v>0</v>
      </c>
      <c r="K5304">
        <v>0</v>
      </c>
      <c r="L5304">
        <v>0</v>
      </c>
      <c r="M5304">
        <v>0</v>
      </c>
      <c r="N5304">
        <v>0</v>
      </c>
      <c r="O5304">
        <v>9.7737997770309448E-2</v>
      </c>
      <c r="P5304">
        <v>0</v>
      </c>
      <c r="Q5304">
        <v>0</v>
      </c>
    </row>
    <row r="5305" spans="1:17" x14ac:dyDescent="0.2">
      <c r="A5305" t="s">
        <v>5294</v>
      </c>
      <c r="B5305" s="3">
        <v>44167</v>
      </c>
      <c r="C5305" t="s">
        <v>14842</v>
      </c>
      <c r="D5305">
        <v>9.7899831831455231E-2</v>
      </c>
      <c r="E5305">
        <v>0.26239863038063049</v>
      </c>
      <c r="F5305">
        <v>0</v>
      </c>
      <c r="G5305">
        <v>0</v>
      </c>
      <c r="H5305">
        <v>0</v>
      </c>
      <c r="I5305">
        <v>0.1888776421546936</v>
      </c>
      <c r="J5305">
        <v>0</v>
      </c>
      <c r="K5305">
        <v>0</v>
      </c>
      <c r="L5305">
        <v>0</v>
      </c>
      <c r="M5305">
        <v>0</v>
      </c>
      <c r="N5305">
        <v>0</v>
      </c>
      <c r="O5305">
        <v>0.15407922863960269</v>
      </c>
      <c r="P5305">
        <v>0.2408010512590408</v>
      </c>
      <c r="Q5305">
        <v>1</v>
      </c>
    </row>
    <row r="5306" spans="1:17" x14ac:dyDescent="0.2">
      <c r="A5306" t="s">
        <v>5295</v>
      </c>
      <c r="B5306" s="3">
        <v>44167</v>
      </c>
      <c r="C5306" t="s">
        <v>14843</v>
      </c>
      <c r="D5306">
        <v>3.5854876041412347E-2</v>
      </c>
      <c r="E5306">
        <v>0</v>
      </c>
      <c r="F5306">
        <v>6.1510432511568069E-2</v>
      </c>
      <c r="G5306">
        <v>0</v>
      </c>
      <c r="H5306">
        <v>5.4188590496778488E-2</v>
      </c>
      <c r="I5306">
        <v>0.16827194392681119</v>
      </c>
      <c r="J5306">
        <v>3.9211530238389969E-2</v>
      </c>
      <c r="K5306">
        <v>0</v>
      </c>
      <c r="L5306">
        <v>9.9362194538116455E-2</v>
      </c>
      <c r="M5306">
        <v>0.14114499092102051</v>
      </c>
      <c r="N5306">
        <v>6.3691787421703339E-2</v>
      </c>
      <c r="O5306">
        <v>0</v>
      </c>
      <c r="P5306">
        <v>0.32743343710899347</v>
      </c>
      <c r="Q5306">
        <v>12</v>
      </c>
    </row>
    <row r="5307" spans="1:17" x14ac:dyDescent="0.2">
      <c r="A5307" t="s">
        <v>5296</v>
      </c>
      <c r="B5307" s="3">
        <v>44167</v>
      </c>
      <c r="C5307" t="s">
        <v>14844</v>
      </c>
      <c r="D5307">
        <v>0</v>
      </c>
      <c r="E5307">
        <v>0</v>
      </c>
      <c r="F5307">
        <v>0</v>
      </c>
      <c r="G5307">
        <v>0.19501049816608429</v>
      </c>
      <c r="H5307">
        <v>0</v>
      </c>
      <c r="I5307">
        <v>0</v>
      </c>
      <c r="J5307">
        <v>0</v>
      </c>
      <c r="K5307">
        <v>0</v>
      </c>
      <c r="L5307">
        <v>0</v>
      </c>
      <c r="M5307">
        <v>0</v>
      </c>
      <c r="N5307">
        <v>0.1312215328216553</v>
      </c>
      <c r="O5307">
        <v>0.42361614108085632</v>
      </c>
      <c r="P5307">
        <v>0.18094125390052801</v>
      </c>
      <c r="Q5307">
        <v>11</v>
      </c>
    </row>
    <row r="5308" spans="1:17" x14ac:dyDescent="0.2">
      <c r="A5308" t="s">
        <v>5297</v>
      </c>
      <c r="B5308" s="3">
        <v>44167</v>
      </c>
      <c r="C5308" t="s">
        <v>14845</v>
      </c>
      <c r="D5308">
        <v>0.14677904546260831</v>
      </c>
      <c r="E5308">
        <v>0</v>
      </c>
      <c r="F5308">
        <v>0</v>
      </c>
      <c r="G5308">
        <v>0.16172315180301669</v>
      </c>
      <c r="H5308">
        <v>0</v>
      </c>
      <c r="I5308">
        <v>0</v>
      </c>
      <c r="J5308">
        <v>0.23866952955722809</v>
      </c>
      <c r="K5308">
        <v>0.16261351108551031</v>
      </c>
      <c r="L5308">
        <v>0</v>
      </c>
      <c r="M5308">
        <v>0</v>
      </c>
      <c r="N5308">
        <v>0</v>
      </c>
      <c r="O5308">
        <v>0.2132624685764313</v>
      </c>
      <c r="P5308">
        <v>0</v>
      </c>
      <c r="Q5308">
        <v>6</v>
      </c>
    </row>
    <row r="5309" spans="1:17" x14ac:dyDescent="0.2">
      <c r="A5309" t="s">
        <v>5298</v>
      </c>
      <c r="B5309" s="3">
        <v>44167</v>
      </c>
      <c r="C5309" t="s">
        <v>14846</v>
      </c>
      <c r="D5309">
        <v>0</v>
      </c>
      <c r="E5309">
        <v>0.33951246738433838</v>
      </c>
      <c r="F5309">
        <v>0</v>
      </c>
      <c r="G5309">
        <v>0</v>
      </c>
      <c r="H5309">
        <v>6.2381751835346222E-2</v>
      </c>
      <c r="I5309">
        <v>0.1465429812669754</v>
      </c>
      <c r="J5309">
        <v>0</v>
      </c>
      <c r="K5309">
        <v>0</v>
      </c>
      <c r="L5309">
        <v>0.17618706822395319</v>
      </c>
      <c r="M5309">
        <v>0</v>
      </c>
      <c r="N5309">
        <v>0</v>
      </c>
      <c r="O5309">
        <v>0</v>
      </c>
      <c r="P5309">
        <v>0.23433637619018549</v>
      </c>
      <c r="Q5309">
        <v>1</v>
      </c>
    </row>
    <row r="5310" spans="1:17" x14ac:dyDescent="0.2">
      <c r="A5310" t="s">
        <v>5299</v>
      </c>
      <c r="B5310" s="3">
        <v>44167</v>
      </c>
      <c r="C5310" t="s">
        <v>14847</v>
      </c>
      <c r="D5310">
        <v>0.16225188970565799</v>
      </c>
      <c r="E5310">
        <v>0.23019357025623319</v>
      </c>
      <c r="F5310">
        <v>0</v>
      </c>
      <c r="G5310">
        <v>0</v>
      </c>
      <c r="H5310">
        <v>0</v>
      </c>
      <c r="I5310">
        <v>0.2538490891456604</v>
      </c>
      <c r="J5310">
        <v>0</v>
      </c>
      <c r="K5310">
        <v>0</v>
      </c>
      <c r="L5310">
        <v>0</v>
      </c>
      <c r="M5310">
        <v>0.1629098653793335</v>
      </c>
      <c r="N5310">
        <v>0</v>
      </c>
      <c r="O5310">
        <v>0</v>
      </c>
      <c r="P5310">
        <v>0.15660105645656591</v>
      </c>
      <c r="Q5310">
        <v>5</v>
      </c>
    </row>
    <row r="5311" spans="1:17" x14ac:dyDescent="0.2">
      <c r="A5311" t="s">
        <v>5300</v>
      </c>
      <c r="B5311" s="3">
        <v>44167</v>
      </c>
      <c r="C5311" t="s">
        <v>14848</v>
      </c>
      <c r="D5311">
        <v>0</v>
      </c>
      <c r="E5311">
        <v>0.1073741167783737</v>
      </c>
      <c r="F5311">
        <v>0</v>
      </c>
      <c r="G5311">
        <v>9.7648628056049347E-2</v>
      </c>
      <c r="H5311">
        <v>9.5274589955806732E-2</v>
      </c>
      <c r="I5311">
        <v>0</v>
      </c>
      <c r="J5311">
        <v>0</v>
      </c>
      <c r="K5311">
        <v>0</v>
      </c>
      <c r="L5311">
        <v>5.1584847271442413E-2</v>
      </c>
      <c r="M5311">
        <v>0.40271282196044922</v>
      </c>
      <c r="N5311">
        <v>0</v>
      </c>
      <c r="O5311">
        <v>0</v>
      </c>
      <c r="P5311">
        <v>0.2219819575548172</v>
      </c>
      <c r="Q5311">
        <v>9</v>
      </c>
    </row>
    <row r="5312" spans="1:17" x14ac:dyDescent="0.2">
      <c r="A5312" t="s">
        <v>5301</v>
      </c>
      <c r="B5312" s="3">
        <v>44167</v>
      </c>
      <c r="C5312" t="s">
        <v>14849</v>
      </c>
      <c r="D5312">
        <v>0.113691084086895</v>
      </c>
      <c r="E5312">
        <v>0</v>
      </c>
      <c r="F5312">
        <v>0.13275136053562159</v>
      </c>
      <c r="G5312">
        <v>5.9984069317579269E-2</v>
      </c>
      <c r="H5312">
        <v>0.18916803598403931</v>
      </c>
      <c r="I5312">
        <v>0</v>
      </c>
      <c r="J5312">
        <v>4.9739357084035873E-2</v>
      </c>
      <c r="K5312">
        <v>0</v>
      </c>
      <c r="L5312">
        <v>7.2437301278114319E-2</v>
      </c>
      <c r="M5312">
        <v>0</v>
      </c>
      <c r="N5312">
        <v>0</v>
      </c>
      <c r="O5312">
        <v>0</v>
      </c>
      <c r="P5312">
        <v>0.36299219727516169</v>
      </c>
      <c r="Q5312">
        <v>12</v>
      </c>
    </row>
    <row r="5313" spans="1:17" x14ac:dyDescent="0.2">
      <c r="A5313" t="s">
        <v>5302</v>
      </c>
      <c r="B5313" s="3">
        <v>44168</v>
      </c>
      <c r="C5313" t="s">
        <v>14850</v>
      </c>
      <c r="D5313">
        <v>0.15306740999221799</v>
      </c>
      <c r="E5313">
        <v>0</v>
      </c>
      <c r="F5313">
        <v>0</v>
      </c>
      <c r="G5313">
        <v>0</v>
      </c>
      <c r="H5313">
        <v>0</v>
      </c>
      <c r="I5313">
        <v>0</v>
      </c>
      <c r="J5313">
        <v>0</v>
      </c>
      <c r="K5313">
        <v>0</v>
      </c>
      <c r="L5313">
        <v>0</v>
      </c>
      <c r="M5313">
        <v>0.35350695252418518</v>
      </c>
      <c r="N5313">
        <v>0.11938907951116561</v>
      </c>
      <c r="O5313">
        <v>0.29707655310630798</v>
      </c>
      <c r="P5313">
        <v>0</v>
      </c>
      <c r="Q5313">
        <v>9</v>
      </c>
    </row>
    <row r="5314" spans="1:17" x14ac:dyDescent="0.2">
      <c r="A5314" t="s">
        <v>5303</v>
      </c>
      <c r="B5314" s="3">
        <v>44168</v>
      </c>
      <c r="C5314" t="s">
        <v>14851</v>
      </c>
      <c r="D5314">
        <v>6.6290348768234253E-2</v>
      </c>
      <c r="E5314">
        <v>3.4684740006923682E-2</v>
      </c>
      <c r="F5314">
        <v>5.6661974638700492E-2</v>
      </c>
      <c r="G5314">
        <v>0</v>
      </c>
      <c r="H5314">
        <v>0</v>
      </c>
      <c r="I5314">
        <v>0</v>
      </c>
      <c r="J5314">
        <v>2.758274786174297E-2</v>
      </c>
      <c r="K5314">
        <v>0.26771345734596252</v>
      </c>
      <c r="L5314">
        <v>0</v>
      </c>
      <c r="M5314">
        <v>0</v>
      </c>
      <c r="N5314">
        <v>0.16412486135959631</v>
      </c>
      <c r="O5314">
        <v>0.21065966784954071</v>
      </c>
      <c r="P5314">
        <v>0.16266265511512759</v>
      </c>
      <c r="Q5314">
        <v>7</v>
      </c>
    </row>
    <row r="5315" spans="1:17" x14ac:dyDescent="0.2">
      <c r="A5315" t="s">
        <v>5304</v>
      </c>
      <c r="B5315" s="3">
        <v>44168</v>
      </c>
      <c r="C5315" t="s">
        <v>14852</v>
      </c>
      <c r="D5315">
        <v>0.33466148376464838</v>
      </c>
      <c r="E5315">
        <v>7.9864755272865295E-2</v>
      </c>
      <c r="F5315">
        <v>3.3951602876186371E-2</v>
      </c>
      <c r="G5315">
        <v>5.3638327866792679E-2</v>
      </c>
      <c r="H5315">
        <v>0.11341731995344161</v>
      </c>
      <c r="I5315">
        <v>0</v>
      </c>
      <c r="J5315">
        <v>9.1051384806632996E-2</v>
      </c>
      <c r="K5315">
        <v>3.3357743173837662E-2</v>
      </c>
      <c r="L5315">
        <v>0</v>
      </c>
      <c r="M5315">
        <v>9.2319093644618988E-2</v>
      </c>
      <c r="N5315">
        <v>0</v>
      </c>
      <c r="O5315">
        <v>0.16023193299770361</v>
      </c>
      <c r="P5315">
        <v>0</v>
      </c>
      <c r="Q5315">
        <v>0</v>
      </c>
    </row>
    <row r="5316" spans="1:17" x14ac:dyDescent="0.2">
      <c r="A5316" t="s">
        <v>5305</v>
      </c>
      <c r="B5316" s="3">
        <v>44168</v>
      </c>
      <c r="C5316" t="s">
        <v>14853</v>
      </c>
      <c r="D5316">
        <v>3.5170171409845352E-2</v>
      </c>
      <c r="E5316">
        <v>4.4027440249919891E-2</v>
      </c>
      <c r="F5316">
        <v>3.6031641066074371E-2</v>
      </c>
      <c r="G5316">
        <v>9.4206728041172028E-2</v>
      </c>
      <c r="H5316">
        <v>5.4025348275899887E-2</v>
      </c>
      <c r="I5316">
        <v>0</v>
      </c>
      <c r="J5316">
        <v>2.90431585162878E-2</v>
      </c>
      <c r="K5316">
        <v>8.7357558310031891E-2</v>
      </c>
      <c r="L5316">
        <v>0</v>
      </c>
      <c r="M5316">
        <v>9.0318143367767334E-2</v>
      </c>
      <c r="N5316">
        <v>6.2054339796304703E-2</v>
      </c>
      <c r="O5316">
        <v>0.1841873824596405</v>
      </c>
      <c r="P5316">
        <v>0.28030213713645941</v>
      </c>
      <c r="Q5316">
        <v>12</v>
      </c>
    </row>
    <row r="5317" spans="1:17" x14ac:dyDescent="0.2">
      <c r="A5317" t="s">
        <v>5306</v>
      </c>
      <c r="B5317" s="3">
        <v>44169</v>
      </c>
      <c r="C5317" t="s">
        <v>14854</v>
      </c>
      <c r="D5317">
        <v>0.4257374107837677</v>
      </c>
      <c r="E5317">
        <v>1.921514980494976E-2</v>
      </c>
      <c r="F5317">
        <v>1.9215147942304611E-2</v>
      </c>
      <c r="G5317">
        <v>1.9215673208236691E-2</v>
      </c>
      <c r="H5317">
        <v>1.9215269014239311E-2</v>
      </c>
      <c r="I5317">
        <v>1.921518333256245E-2</v>
      </c>
      <c r="J5317">
        <v>0.36289405822753912</v>
      </c>
      <c r="K5317">
        <v>1.921520754694939E-2</v>
      </c>
      <c r="L5317">
        <v>1.921533606946468E-2</v>
      </c>
      <c r="M5317">
        <v>1.921569183468819E-2</v>
      </c>
      <c r="N5317">
        <v>1.9215147942304611E-2</v>
      </c>
      <c r="O5317">
        <v>1.9215518608689312E-2</v>
      </c>
      <c r="P5317">
        <v>1.9215257838368419E-2</v>
      </c>
      <c r="Q5317">
        <v>0</v>
      </c>
    </row>
    <row r="5318" spans="1:17" x14ac:dyDescent="0.2">
      <c r="A5318" t="s">
        <v>5307</v>
      </c>
      <c r="B5318" s="3">
        <v>44169</v>
      </c>
      <c r="C5318" t="s">
        <v>14855</v>
      </c>
      <c r="D5318">
        <v>1.282006688416004E-2</v>
      </c>
      <c r="E5318">
        <v>1.28200352191925E-2</v>
      </c>
      <c r="F5318">
        <v>1.28200352191925E-2</v>
      </c>
      <c r="G5318">
        <v>1.2820101343095301E-2</v>
      </c>
      <c r="H5318">
        <v>1.2820056639611719E-2</v>
      </c>
      <c r="I5318">
        <v>1.28200426697731E-2</v>
      </c>
      <c r="J5318">
        <v>1.282005943357944E-2</v>
      </c>
      <c r="K5318">
        <v>1.2820057570934301E-2</v>
      </c>
      <c r="L5318">
        <v>1.282007619738579E-2</v>
      </c>
      <c r="M5318">
        <v>0.51281440258026123</v>
      </c>
      <c r="N5318">
        <v>1.28200352191925E-2</v>
      </c>
      <c r="O5318">
        <v>0.3461647629737854</v>
      </c>
      <c r="P5318">
        <v>1.282027643173933E-2</v>
      </c>
      <c r="Q5318">
        <v>9</v>
      </c>
    </row>
    <row r="5319" spans="1:17" x14ac:dyDescent="0.2">
      <c r="A5319" t="s">
        <v>5308</v>
      </c>
      <c r="B5319" s="3">
        <v>44169</v>
      </c>
      <c r="C5319" t="s">
        <v>14856</v>
      </c>
      <c r="D5319">
        <v>0</v>
      </c>
      <c r="E5319">
        <v>0</v>
      </c>
      <c r="F5319">
        <v>5.8370504528284073E-2</v>
      </c>
      <c r="G5319">
        <v>9.8986819386482239E-2</v>
      </c>
      <c r="H5319">
        <v>0.1621501296758652</v>
      </c>
      <c r="I5319">
        <v>0</v>
      </c>
      <c r="J5319">
        <v>5.3870070725679398E-2</v>
      </c>
      <c r="K5319">
        <v>0</v>
      </c>
      <c r="L5319">
        <v>0</v>
      </c>
      <c r="M5319">
        <v>0.24283725023269651</v>
      </c>
      <c r="N5319">
        <v>0</v>
      </c>
      <c r="O5319">
        <v>0.2322922945022583</v>
      </c>
      <c r="P5319">
        <v>0.13141897320747381</v>
      </c>
      <c r="Q5319">
        <v>9</v>
      </c>
    </row>
    <row r="5320" spans="1:17" x14ac:dyDescent="0.2">
      <c r="A5320" t="s">
        <v>5309</v>
      </c>
      <c r="B5320" s="3">
        <v>44169</v>
      </c>
      <c r="C5320" t="s">
        <v>14857</v>
      </c>
      <c r="D5320">
        <v>0.14156351983547211</v>
      </c>
      <c r="E5320">
        <v>0</v>
      </c>
      <c r="F5320">
        <v>0</v>
      </c>
      <c r="G5320">
        <v>0</v>
      </c>
      <c r="H5320">
        <v>0</v>
      </c>
      <c r="I5320">
        <v>0</v>
      </c>
      <c r="J5320">
        <v>0</v>
      </c>
      <c r="K5320">
        <v>0</v>
      </c>
      <c r="L5320">
        <v>0</v>
      </c>
      <c r="M5320">
        <v>0.42815560102462769</v>
      </c>
      <c r="N5320">
        <v>0</v>
      </c>
      <c r="O5320">
        <v>0.23907050490379331</v>
      </c>
      <c r="P5320">
        <v>0.1479335427284241</v>
      </c>
      <c r="Q5320">
        <v>9</v>
      </c>
    </row>
    <row r="5321" spans="1:17" x14ac:dyDescent="0.2">
      <c r="A5321" t="s">
        <v>5310</v>
      </c>
      <c r="B5321" s="3">
        <v>44169</v>
      </c>
      <c r="C5321" t="s">
        <v>14858</v>
      </c>
      <c r="D5321">
        <v>4.514719545841217E-2</v>
      </c>
      <c r="E5321">
        <v>3.9477623999118798E-2</v>
      </c>
      <c r="F5321">
        <v>7.4598468840122223E-2</v>
      </c>
      <c r="G5321">
        <v>8.4257237613201141E-2</v>
      </c>
      <c r="H5321">
        <v>0</v>
      </c>
      <c r="I5321">
        <v>0</v>
      </c>
      <c r="J5321">
        <v>0</v>
      </c>
      <c r="K5321">
        <v>0</v>
      </c>
      <c r="L5321">
        <v>0.1100802645087242</v>
      </c>
      <c r="M5321">
        <v>0.21643669903278351</v>
      </c>
      <c r="N5321">
        <v>6.414397805929184E-2</v>
      </c>
      <c r="O5321">
        <v>0.14766761660575869</v>
      </c>
      <c r="P5321">
        <v>0.20719975233078</v>
      </c>
      <c r="Q5321">
        <v>9</v>
      </c>
    </row>
    <row r="5322" spans="1:17" x14ac:dyDescent="0.2">
      <c r="A5322" t="s">
        <v>5311</v>
      </c>
      <c r="B5322" s="3">
        <v>44169</v>
      </c>
      <c r="C5322" t="s">
        <v>14859</v>
      </c>
      <c r="D5322">
        <v>0.32490688562393188</v>
      </c>
      <c r="E5322">
        <v>0</v>
      </c>
      <c r="F5322">
        <v>0</v>
      </c>
      <c r="G5322">
        <v>4.3109569698572159E-2</v>
      </c>
      <c r="H5322">
        <v>0.27978399395942688</v>
      </c>
      <c r="I5322">
        <v>0</v>
      </c>
      <c r="J5322">
        <v>7.253459095954895E-2</v>
      </c>
      <c r="K5322">
        <v>0</v>
      </c>
      <c r="L5322">
        <v>8.951222151517868E-2</v>
      </c>
      <c r="M5322">
        <v>0</v>
      </c>
      <c r="N5322">
        <v>0</v>
      </c>
      <c r="O5322">
        <v>0.17091953754425049</v>
      </c>
      <c r="P5322">
        <v>0</v>
      </c>
      <c r="Q5322">
        <v>0</v>
      </c>
    </row>
    <row r="5323" spans="1:17" x14ac:dyDescent="0.2">
      <c r="A5323" t="s">
        <v>5312</v>
      </c>
      <c r="B5323" s="3">
        <v>44169</v>
      </c>
      <c r="C5323" t="s">
        <v>14860</v>
      </c>
      <c r="D5323">
        <v>0</v>
      </c>
      <c r="E5323">
        <v>0</v>
      </c>
      <c r="F5323">
        <v>0</v>
      </c>
      <c r="G5323">
        <v>8.783450722694397E-2</v>
      </c>
      <c r="H5323">
        <v>3.9073269814252853E-2</v>
      </c>
      <c r="I5323">
        <v>3.9745334535837173E-2</v>
      </c>
      <c r="J5323">
        <v>0</v>
      </c>
      <c r="K5323">
        <v>5.2510302513837807E-2</v>
      </c>
      <c r="L5323">
        <v>0.1099249720573425</v>
      </c>
      <c r="M5323">
        <v>0.1871640533208847</v>
      </c>
      <c r="N5323">
        <v>0</v>
      </c>
      <c r="O5323">
        <v>0.29650482535362238</v>
      </c>
      <c r="P5323">
        <v>0.18024693429470059</v>
      </c>
      <c r="Q5323">
        <v>11</v>
      </c>
    </row>
    <row r="5324" spans="1:17" x14ac:dyDescent="0.2">
      <c r="A5324" t="s">
        <v>5313</v>
      </c>
      <c r="B5324" s="3">
        <v>44169</v>
      </c>
      <c r="C5324" t="s">
        <v>14861</v>
      </c>
      <c r="D5324">
        <v>0</v>
      </c>
      <c r="E5324">
        <v>0.29531526565551758</v>
      </c>
      <c r="F5324">
        <v>0</v>
      </c>
      <c r="G5324">
        <v>0</v>
      </c>
      <c r="H5324">
        <v>0.30528944730758673</v>
      </c>
      <c r="I5324">
        <v>0</v>
      </c>
      <c r="J5324">
        <v>0</v>
      </c>
      <c r="K5324">
        <v>0</v>
      </c>
      <c r="L5324">
        <v>0.32246607542037958</v>
      </c>
      <c r="M5324">
        <v>0</v>
      </c>
      <c r="N5324">
        <v>0</v>
      </c>
      <c r="O5324">
        <v>0</v>
      </c>
      <c r="P5324">
        <v>0</v>
      </c>
      <c r="Q5324">
        <v>8</v>
      </c>
    </row>
    <row r="5325" spans="1:17" x14ac:dyDescent="0.2">
      <c r="A5325" t="s">
        <v>5314</v>
      </c>
      <c r="B5325" s="3">
        <v>44169</v>
      </c>
      <c r="C5325" t="s">
        <v>14862</v>
      </c>
      <c r="D5325">
        <v>0</v>
      </c>
      <c r="E5325">
        <v>0</v>
      </c>
      <c r="F5325">
        <v>0</v>
      </c>
      <c r="G5325">
        <v>0</v>
      </c>
      <c r="H5325">
        <v>0.1219322010874748</v>
      </c>
      <c r="I5325">
        <v>0</v>
      </c>
      <c r="J5325">
        <v>0.33944079279899603</v>
      </c>
      <c r="K5325">
        <v>0</v>
      </c>
      <c r="L5325">
        <v>0</v>
      </c>
      <c r="M5325">
        <v>0</v>
      </c>
      <c r="N5325">
        <v>0.4836699366569519</v>
      </c>
      <c r="O5325">
        <v>0</v>
      </c>
      <c r="P5325">
        <v>0</v>
      </c>
      <c r="Q5325">
        <v>10</v>
      </c>
    </row>
    <row r="5326" spans="1:17" x14ac:dyDescent="0.2">
      <c r="A5326" t="s">
        <v>5315</v>
      </c>
      <c r="B5326" s="3">
        <v>44169</v>
      </c>
      <c r="C5326" t="s">
        <v>14863</v>
      </c>
      <c r="D5326">
        <v>1.2821773067116741E-2</v>
      </c>
      <c r="E5326">
        <v>1.282189600169659E-2</v>
      </c>
      <c r="F5326">
        <v>1.282180286943913E-2</v>
      </c>
      <c r="G5326">
        <v>1.282188761979342E-2</v>
      </c>
      <c r="H5326">
        <v>1.282179076224566E-2</v>
      </c>
      <c r="I5326">
        <v>1.2821769341826441E-2</v>
      </c>
      <c r="J5326">
        <v>1.282183546572924E-2</v>
      </c>
      <c r="K5326">
        <v>1.282178331166506E-2</v>
      </c>
      <c r="L5326">
        <v>0.35668641328811651</v>
      </c>
      <c r="M5326">
        <v>1.282180286943913E-2</v>
      </c>
      <c r="N5326">
        <v>0.33575496077537542</v>
      </c>
      <c r="O5326">
        <v>1.2821809388697151E-2</v>
      </c>
      <c r="P5326">
        <v>0.17934051156044009</v>
      </c>
      <c r="Q5326">
        <v>8</v>
      </c>
    </row>
    <row r="5327" spans="1:17" x14ac:dyDescent="0.2">
      <c r="A5327" t="s">
        <v>5316</v>
      </c>
      <c r="B5327" s="3">
        <v>44169</v>
      </c>
      <c r="C5327" t="s">
        <v>14864</v>
      </c>
      <c r="D5327">
        <v>1.099454611539841E-2</v>
      </c>
      <c r="E5327">
        <v>1.099454611539841E-2</v>
      </c>
      <c r="F5327">
        <v>1.099460758268833E-2</v>
      </c>
      <c r="G5327">
        <v>1.0994605720043181E-2</v>
      </c>
      <c r="H5327">
        <v>0.1668384671211243</v>
      </c>
      <c r="I5327">
        <v>1.0994569398462771E-2</v>
      </c>
      <c r="J5327">
        <v>1.099460665136576E-2</v>
      </c>
      <c r="K5327">
        <v>1.099456753581762E-2</v>
      </c>
      <c r="L5327">
        <v>1.099479664117098E-2</v>
      </c>
      <c r="M5327">
        <v>1.099467929452658E-2</v>
      </c>
      <c r="N5327">
        <v>0.71222090721130371</v>
      </c>
      <c r="O5327">
        <v>1.099455542862415E-2</v>
      </c>
      <c r="P5327">
        <v>1.099458243697882E-2</v>
      </c>
      <c r="Q5327">
        <v>10</v>
      </c>
    </row>
    <row r="5328" spans="1:17" x14ac:dyDescent="0.2">
      <c r="A5328" t="s">
        <v>5317</v>
      </c>
      <c r="B5328" s="3">
        <v>44169</v>
      </c>
      <c r="C5328" t="s">
        <v>14865</v>
      </c>
      <c r="D5328">
        <v>0</v>
      </c>
      <c r="E5328">
        <v>0</v>
      </c>
      <c r="F5328">
        <v>0.1272765398025513</v>
      </c>
      <c r="G5328">
        <v>0</v>
      </c>
      <c r="H5328">
        <v>0.43016511201858521</v>
      </c>
      <c r="I5328">
        <v>0.1346599459648132</v>
      </c>
      <c r="J5328">
        <v>0.230916753411293</v>
      </c>
      <c r="K5328">
        <v>0</v>
      </c>
      <c r="L5328">
        <v>0</v>
      </c>
      <c r="M5328">
        <v>0</v>
      </c>
      <c r="N5328">
        <v>0</v>
      </c>
      <c r="O5328">
        <v>0</v>
      </c>
      <c r="P5328">
        <v>0</v>
      </c>
      <c r="Q5328">
        <v>4</v>
      </c>
    </row>
    <row r="5329" spans="1:17" x14ac:dyDescent="0.2">
      <c r="A5329" t="s">
        <v>5318</v>
      </c>
      <c r="B5329" s="3">
        <v>44169</v>
      </c>
      <c r="C5329" t="s">
        <v>14866</v>
      </c>
      <c r="D5329">
        <v>0</v>
      </c>
      <c r="E5329">
        <v>0.27984842658042908</v>
      </c>
      <c r="F5329">
        <v>0.35692048072814941</v>
      </c>
      <c r="G5329">
        <v>0</v>
      </c>
      <c r="H5329">
        <v>0.18794287741184229</v>
      </c>
      <c r="I5329">
        <v>0.1123253479599953</v>
      </c>
      <c r="J5329">
        <v>0</v>
      </c>
      <c r="K5329">
        <v>0</v>
      </c>
      <c r="L5329">
        <v>0</v>
      </c>
      <c r="M5329">
        <v>0</v>
      </c>
      <c r="N5329">
        <v>0</v>
      </c>
      <c r="O5329">
        <v>0</v>
      </c>
      <c r="P5329">
        <v>0</v>
      </c>
      <c r="Q5329">
        <v>2</v>
      </c>
    </row>
    <row r="5330" spans="1:17" x14ac:dyDescent="0.2">
      <c r="A5330" t="s">
        <v>5319</v>
      </c>
      <c r="B5330" s="3">
        <v>44169</v>
      </c>
      <c r="C5330" t="s">
        <v>14867</v>
      </c>
      <c r="D5330">
        <v>0</v>
      </c>
      <c r="E5330">
        <v>0.56909501552581787</v>
      </c>
      <c r="F5330">
        <v>0</v>
      </c>
      <c r="G5330">
        <v>0</v>
      </c>
      <c r="H5330">
        <v>0</v>
      </c>
      <c r="I5330">
        <v>0</v>
      </c>
      <c r="J5330">
        <v>0</v>
      </c>
      <c r="K5330">
        <v>0</v>
      </c>
      <c r="L5330">
        <v>0.22572851181030271</v>
      </c>
      <c r="M5330">
        <v>0</v>
      </c>
      <c r="N5330">
        <v>0</v>
      </c>
      <c r="O5330">
        <v>0</v>
      </c>
      <c r="P5330">
        <v>0.1196745783090591</v>
      </c>
      <c r="Q5330">
        <v>1</v>
      </c>
    </row>
    <row r="5331" spans="1:17" x14ac:dyDescent="0.2">
      <c r="A5331" t="s">
        <v>5320</v>
      </c>
      <c r="B5331" s="3">
        <v>44169</v>
      </c>
      <c r="C5331" t="s">
        <v>14868</v>
      </c>
      <c r="D5331">
        <v>1.2817150913178921E-2</v>
      </c>
      <c r="E5331">
        <v>0.34618398547172552</v>
      </c>
      <c r="F5331">
        <v>1.2817238457500929E-2</v>
      </c>
      <c r="G5331">
        <v>1.281714532524347E-2</v>
      </c>
      <c r="H5331">
        <v>1.281723380088806E-2</v>
      </c>
      <c r="I5331">
        <v>1.281714532524347E-2</v>
      </c>
      <c r="J5331">
        <v>1.281728874891996E-2</v>
      </c>
      <c r="K5331">
        <v>1.281737443059683E-2</v>
      </c>
      <c r="L5331">
        <v>1.281726453453302E-2</v>
      </c>
      <c r="M5331">
        <v>1.2817218899726869E-2</v>
      </c>
      <c r="N5331">
        <v>0.51282638311386108</v>
      </c>
      <c r="O5331">
        <v>1.281717699021101E-2</v>
      </c>
      <c r="P5331">
        <v>1.2817359529435629E-2</v>
      </c>
      <c r="Q5331">
        <v>10</v>
      </c>
    </row>
    <row r="5332" spans="1:17" x14ac:dyDescent="0.2">
      <c r="A5332" t="s">
        <v>5321</v>
      </c>
      <c r="B5332" s="3">
        <v>44169</v>
      </c>
      <c r="C5332" t="s">
        <v>14869</v>
      </c>
      <c r="D5332">
        <v>0</v>
      </c>
      <c r="E5332">
        <v>0.28092312812805181</v>
      </c>
      <c r="F5332">
        <v>0</v>
      </c>
      <c r="G5332">
        <v>0</v>
      </c>
      <c r="H5332">
        <v>0.19126377999782559</v>
      </c>
      <c r="I5332">
        <v>0</v>
      </c>
      <c r="J5332">
        <v>0</v>
      </c>
      <c r="K5332">
        <v>0</v>
      </c>
      <c r="L5332">
        <v>0</v>
      </c>
      <c r="M5332">
        <v>0</v>
      </c>
      <c r="N5332">
        <v>0</v>
      </c>
      <c r="O5332">
        <v>0</v>
      </c>
      <c r="P5332">
        <v>0.4316522479057312</v>
      </c>
      <c r="Q5332">
        <v>12</v>
      </c>
    </row>
    <row r="5333" spans="1:17" x14ac:dyDescent="0.2">
      <c r="A5333" t="s">
        <v>5322</v>
      </c>
      <c r="B5333" s="3">
        <v>44169</v>
      </c>
      <c r="C5333" t="s">
        <v>14870</v>
      </c>
      <c r="D5333">
        <v>1.0988320223987101E-2</v>
      </c>
      <c r="E5333">
        <v>1.098830532282591E-2</v>
      </c>
      <c r="F5333">
        <v>1.0988373309373861E-2</v>
      </c>
      <c r="G5333">
        <v>1.0988315567374229E-2</v>
      </c>
      <c r="H5333">
        <v>1.098830532282591E-2</v>
      </c>
      <c r="I5333">
        <v>1.0988349094986921E-2</v>
      </c>
      <c r="J5333">
        <v>1.098830532282591E-2</v>
      </c>
      <c r="K5333">
        <v>1.0988315567374229E-2</v>
      </c>
      <c r="L5333">
        <v>1.0988321155309681E-2</v>
      </c>
      <c r="M5333">
        <v>1.098835095763206E-2</v>
      </c>
      <c r="N5333">
        <v>0.86814010143280029</v>
      </c>
      <c r="O5333">
        <v>1.0988324880599981E-2</v>
      </c>
      <c r="P5333">
        <v>1.098830532282591E-2</v>
      </c>
      <c r="Q5333">
        <v>10</v>
      </c>
    </row>
    <row r="5334" spans="1:17" x14ac:dyDescent="0.2">
      <c r="A5334" t="s">
        <v>5323</v>
      </c>
      <c r="B5334" s="3">
        <v>44169</v>
      </c>
      <c r="C5334" t="s">
        <v>14871</v>
      </c>
      <c r="D5334">
        <v>1.538482774049044E-2</v>
      </c>
      <c r="E5334">
        <v>0.1538904011249542</v>
      </c>
      <c r="F5334">
        <v>1.538500934839249E-2</v>
      </c>
      <c r="G5334">
        <v>1.5384890139102939E-2</v>
      </c>
      <c r="H5334">
        <v>0.37652963399887079</v>
      </c>
      <c r="I5334">
        <v>1.5384812839329239E-2</v>
      </c>
      <c r="J5334">
        <v>1.5384812839329239E-2</v>
      </c>
      <c r="K5334">
        <v>1.538484264165163E-2</v>
      </c>
      <c r="L5334">
        <v>1.538517139852047E-2</v>
      </c>
      <c r="M5334">
        <v>1.538494043052197E-2</v>
      </c>
      <c r="N5334">
        <v>0.31573066115379328</v>
      </c>
      <c r="O5334">
        <v>1.538489945232868E-2</v>
      </c>
      <c r="P5334">
        <v>1.5385111793875691E-2</v>
      </c>
      <c r="Q5334">
        <v>4</v>
      </c>
    </row>
    <row r="5335" spans="1:17" x14ac:dyDescent="0.2">
      <c r="A5335" t="s">
        <v>5324</v>
      </c>
      <c r="B5335" s="3">
        <v>44169</v>
      </c>
      <c r="C5335" t="s">
        <v>14872</v>
      </c>
      <c r="D5335">
        <v>1.0988158173859119E-2</v>
      </c>
      <c r="E5335">
        <v>1.0988098569214341E-2</v>
      </c>
      <c r="F5335">
        <v>1.0988133959472179E-2</v>
      </c>
      <c r="G5335">
        <v>1.0988211259245871E-2</v>
      </c>
      <c r="H5335">
        <v>1.098816841840744E-2</v>
      </c>
      <c r="I5335">
        <v>1.098813582211733E-2</v>
      </c>
      <c r="J5335">
        <v>1.0988166555762289E-2</v>
      </c>
      <c r="K5335">
        <v>1.09882578253746E-2</v>
      </c>
      <c r="L5335">
        <v>1.098815258592367E-2</v>
      </c>
      <c r="M5335">
        <v>0.29669010639190668</v>
      </c>
      <c r="N5335">
        <v>1.098816841840744E-2</v>
      </c>
      <c r="O5335">
        <v>1.098811347037554E-2</v>
      </c>
      <c r="P5335">
        <v>0.58244013786315918</v>
      </c>
      <c r="Q5335">
        <v>12</v>
      </c>
    </row>
    <row r="5336" spans="1:17" x14ac:dyDescent="0.2">
      <c r="A5336" t="s">
        <v>5325</v>
      </c>
      <c r="B5336" s="3">
        <v>44169</v>
      </c>
      <c r="C5336" t="s">
        <v>14873</v>
      </c>
      <c r="D5336">
        <v>1.100113615393639E-2</v>
      </c>
      <c r="E5336">
        <v>0.1540116220712662</v>
      </c>
      <c r="F5336">
        <v>1.1001128703355789E-2</v>
      </c>
      <c r="G5336">
        <v>1.100113522261381E-2</v>
      </c>
      <c r="H5336">
        <v>1.1001165024936199E-2</v>
      </c>
      <c r="I5336">
        <v>0.1718876510858536</v>
      </c>
      <c r="J5336">
        <v>0.1535930335521698</v>
      </c>
      <c r="K5336">
        <v>1.100115850567818E-2</v>
      </c>
      <c r="L5336">
        <v>1.100128702819347E-2</v>
      </c>
      <c r="M5336">
        <v>0.27216500043869019</v>
      </c>
      <c r="N5336">
        <v>1.100119482725859E-2</v>
      </c>
      <c r="O5336">
        <v>0.1603333652019501</v>
      </c>
      <c r="P5336">
        <v>1.1001128703355789E-2</v>
      </c>
      <c r="Q5336">
        <v>9</v>
      </c>
    </row>
    <row r="5337" spans="1:17" x14ac:dyDescent="0.2">
      <c r="A5337" t="s">
        <v>5326</v>
      </c>
      <c r="B5337" s="3">
        <v>44169</v>
      </c>
      <c r="C5337" t="s">
        <v>14874</v>
      </c>
      <c r="D5337">
        <v>0</v>
      </c>
      <c r="E5337">
        <v>0.25465968251228333</v>
      </c>
      <c r="F5337">
        <v>9.1548964381217957E-2</v>
      </c>
      <c r="G5337">
        <v>0</v>
      </c>
      <c r="H5337">
        <v>0</v>
      </c>
      <c r="I5337">
        <v>0</v>
      </c>
      <c r="J5337">
        <v>0.31076720356941218</v>
      </c>
      <c r="K5337">
        <v>0.1731230020523071</v>
      </c>
      <c r="L5337">
        <v>0</v>
      </c>
      <c r="M5337">
        <v>0.1186026334762573</v>
      </c>
      <c r="N5337">
        <v>0</v>
      </c>
      <c r="O5337">
        <v>0</v>
      </c>
      <c r="P5337">
        <v>0</v>
      </c>
      <c r="Q5337">
        <v>6</v>
      </c>
    </row>
    <row r="5338" spans="1:17" x14ac:dyDescent="0.2">
      <c r="A5338" t="s">
        <v>5327</v>
      </c>
      <c r="B5338" s="3">
        <v>44169</v>
      </c>
      <c r="C5338" t="s">
        <v>14875</v>
      </c>
      <c r="D5338">
        <v>9.1589480638504028E-2</v>
      </c>
      <c r="E5338">
        <v>0.160111740231514</v>
      </c>
      <c r="F5338">
        <v>0.49091890454292297</v>
      </c>
      <c r="G5338">
        <v>0</v>
      </c>
      <c r="H5338">
        <v>0.20788390934467321</v>
      </c>
      <c r="I5338">
        <v>0</v>
      </c>
      <c r="J5338">
        <v>0</v>
      </c>
      <c r="K5338">
        <v>0</v>
      </c>
      <c r="L5338">
        <v>0</v>
      </c>
      <c r="M5338">
        <v>0</v>
      </c>
      <c r="N5338">
        <v>0</v>
      </c>
      <c r="O5338">
        <v>0</v>
      </c>
      <c r="P5338">
        <v>0</v>
      </c>
      <c r="Q5338">
        <v>2</v>
      </c>
    </row>
    <row r="5339" spans="1:17" x14ac:dyDescent="0.2">
      <c r="A5339" t="s">
        <v>5328</v>
      </c>
      <c r="B5339" s="3">
        <v>44169</v>
      </c>
      <c r="C5339" t="s">
        <v>14876</v>
      </c>
      <c r="D5339">
        <v>0.49981516599655151</v>
      </c>
      <c r="E5339">
        <v>0</v>
      </c>
      <c r="F5339">
        <v>0</v>
      </c>
      <c r="G5339">
        <v>0</v>
      </c>
      <c r="H5339">
        <v>0</v>
      </c>
      <c r="I5339">
        <v>0</v>
      </c>
      <c r="J5339">
        <v>0</v>
      </c>
      <c r="K5339">
        <v>0</v>
      </c>
      <c r="L5339">
        <v>0</v>
      </c>
      <c r="M5339">
        <v>0</v>
      </c>
      <c r="N5339">
        <v>0.39441266655921942</v>
      </c>
      <c r="O5339">
        <v>0</v>
      </c>
      <c r="P5339">
        <v>0</v>
      </c>
      <c r="Q5339">
        <v>0</v>
      </c>
    </row>
    <row r="5340" spans="1:17" x14ac:dyDescent="0.2">
      <c r="A5340" t="s">
        <v>5329</v>
      </c>
      <c r="B5340" s="3">
        <v>44169</v>
      </c>
      <c r="C5340" t="s">
        <v>14877</v>
      </c>
      <c r="D5340">
        <v>0.3436741828918457</v>
      </c>
      <c r="E5340">
        <v>0</v>
      </c>
      <c r="F5340">
        <v>0</v>
      </c>
      <c r="G5340">
        <v>0.11612726002931591</v>
      </c>
      <c r="H5340">
        <v>0</v>
      </c>
      <c r="I5340">
        <v>0</v>
      </c>
      <c r="J5340">
        <v>0.47027724981307978</v>
      </c>
      <c r="K5340">
        <v>0</v>
      </c>
      <c r="L5340">
        <v>0</v>
      </c>
      <c r="M5340">
        <v>0</v>
      </c>
      <c r="N5340">
        <v>0</v>
      </c>
      <c r="O5340">
        <v>0</v>
      </c>
      <c r="P5340">
        <v>0</v>
      </c>
      <c r="Q5340">
        <v>6</v>
      </c>
    </row>
    <row r="5341" spans="1:17" x14ac:dyDescent="0.2">
      <c r="A5341" t="s">
        <v>5330</v>
      </c>
      <c r="B5341" s="3">
        <v>44169</v>
      </c>
      <c r="C5341" t="s">
        <v>14878</v>
      </c>
      <c r="D5341">
        <v>0</v>
      </c>
      <c r="E5341">
        <v>0</v>
      </c>
      <c r="F5341">
        <v>0.2341324985027313</v>
      </c>
      <c r="G5341">
        <v>0</v>
      </c>
      <c r="H5341">
        <v>0</v>
      </c>
      <c r="I5341">
        <v>0.30763161182403559</v>
      </c>
      <c r="J5341">
        <v>0</v>
      </c>
      <c r="K5341">
        <v>0</v>
      </c>
      <c r="L5341">
        <v>0</v>
      </c>
      <c r="M5341">
        <v>0</v>
      </c>
      <c r="N5341">
        <v>0</v>
      </c>
      <c r="O5341">
        <v>0</v>
      </c>
      <c r="P5341">
        <v>0.38128480315208441</v>
      </c>
      <c r="Q5341">
        <v>12</v>
      </c>
    </row>
    <row r="5342" spans="1:17" x14ac:dyDescent="0.2">
      <c r="A5342" t="s">
        <v>5331</v>
      </c>
      <c r="B5342" s="3">
        <v>44169</v>
      </c>
      <c r="C5342" t="s">
        <v>14879</v>
      </c>
      <c r="D5342">
        <v>0</v>
      </c>
      <c r="E5342">
        <v>0</v>
      </c>
      <c r="F5342">
        <v>0</v>
      </c>
      <c r="G5342">
        <v>0</v>
      </c>
      <c r="H5342">
        <v>8.2874149084091187E-2</v>
      </c>
      <c r="I5342">
        <v>0</v>
      </c>
      <c r="J5342">
        <v>8.938945084810257E-2</v>
      </c>
      <c r="K5342">
        <v>0</v>
      </c>
      <c r="L5342">
        <v>0</v>
      </c>
      <c r="M5342">
        <v>0</v>
      </c>
      <c r="N5342">
        <v>0.51087802648544312</v>
      </c>
      <c r="O5342">
        <v>0.26739299297332758</v>
      </c>
      <c r="P5342">
        <v>0</v>
      </c>
      <c r="Q5342">
        <v>10</v>
      </c>
    </row>
    <row r="5343" spans="1:17" x14ac:dyDescent="0.2">
      <c r="A5343" t="s">
        <v>5332</v>
      </c>
      <c r="B5343" s="3">
        <v>44169</v>
      </c>
      <c r="C5343" t="s">
        <v>14880</v>
      </c>
      <c r="D5343">
        <v>6.8347230553627014E-2</v>
      </c>
      <c r="E5343">
        <v>0.1448836475610733</v>
      </c>
      <c r="F5343">
        <v>0</v>
      </c>
      <c r="G5343">
        <v>0.38649475574493408</v>
      </c>
      <c r="H5343">
        <v>0</v>
      </c>
      <c r="I5343">
        <v>7.1222640573978424E-2</v>
      </c>
      <c r="J5343">
        <v>0</v>
      </c>
      <c r="K5343">
        <v>0</v>
      </c>
      <c r="L5343">
        <v>0.15330421924591059</v>
      </c>
      <c r="M5343">
        <v>0</v>
      </c>
      <c r="N5343">
        <v>7.5553916394710541E-2</v>
      </c>
      <c r="O5343">
        <v>7.3029033839702606E-2</v>
      </c>
      <c r="P5343">
        <v>0</v>
      </c>
      <c r="Q5343">
        <v>3</v>
      </c>
    </row>
    <row r="5344" spans="1:17" x14ac:dyDescent="0.2">
      <c r="A5344" t="s">
        <v>5333</v>
      </c>
      <c r="B5344" s="3">
        <v>44169</v>
      </c>
      <c r="C5344" t="s">
        <v>14881</v>
      </c>
      <c r="D5344">
        <v>0.21208164095878601</v>
      </c>
      <c r="E5344">
        <v>0</v>
      </c>
      <c r="F5344">
        <v>0.1235361322760582</v>
      </c>
      <c r="G5344">
        <v>0.40313839912414551</v>
      </c>
      <c r="H5344">
        <v>0</v>
      </c>
      <c r="I5344">
        <v>9.0768396854400635E-2</v>
      </c>
      <c r="J5344">
        <v>0</v>
      </c>
      <c r="K5344">
        <v>0</v>
      </c>
      <c r="L5344">
        <v>0</v>
      </c>
      <c r="M5344">
        <v>0.13426437973976141</v>
      </c>
      <c r="N5344">
        <v>0</v>
      </c>
      <c r="O5344">
        <v>0</v>
      </c>
      <c r="P5344">
        <v>0</v>
      </c>
      <c r="Q5344">
        <v>3</v>
      </c>
    </row>
    <row r="5345" spans="1:17" x14ac:dyDescent="0.2">
      <c r="A5345" t="s">
        <v>5334</v>
      </c>
      <c r="B5345" s="3">
        <v>44169</v>
      </c>
      <c r="C5345" t="s">
        <v>14882</v>
      </c>
      <c r="D5345">
        <v>0</v>
      </c>
      <c r="E5345">
        <v>0.36607933044433588</v>
      </c>
      <c r="F5345">
        <v>0</v>
      </c>
      <c r="G5345">
        <v>0</v>
      </c>
      <c r="H5345">
        <v>0.27819180488586431</v>
      </c>
      <c r="I5345">
        <v>0.25952109694480902</v>
      </c>
      <c r="J5345">
        <v>0</v>
      </c>
      <c r="K5345">
        <v>0</v>
      </c>
      <c r="L5345">
        <v>0</v>
      </c>
      <c r="M5345">
        <v>0</v>
      </c>
      <c r="N5345">
        <v>0</v>
      </c>
      <c r="O5345">
        <v>0</v>
      </c>
      <c r="P5345">
        <v>0</v>
      </c>
      <c r="Q5345">
        <v>1</v>
      </c>
    </row>
    <row r="5346" spans="1:17" x14ac:dyDescent="0.2">
      <c r="A5346" t="s">
        <v>5335</v>
      </c>
      <c r="B5346" s="3">
        <v>44169</v>
      </c>
      <c r="C5346" t="s">
        <v>14883</v>
      </c>
      <c r="D5346">
        <v>0</v>
      </c>
      <c r="E5346">
        <v>0</v>
      </c>
      <c r="F5346">
        <v>0</v>
      </c>
      <c r="G5346">
        <v>0.25950425863265991</v>
      </c>
      <c r="H5346">
        <v>0</v>
      </c>
      <c r="I5346">
        <v>0</v>
      </c>
      <c r="J5346">
        <v>0</v>
      </c>
      <c r="K5346">
        <v>0</v>
      </c>
      <c r="L5346">
        <v>0.48580235242843628</v>
      </c>
      <c r="M5346">
        <v>0</v>
      </c>
      <c r="N5346">
        <v>0.15854938328266141</v>
      </c>
      <c r="O5346">
        <v>0</v>
      </c>
      <c r="P5346">
        <v>0</v>
      </c>
      <c r="Q5346">
        <v>8</v>
      </c>
    </row>
    <row r="5347" spans="1:17" x14ac:dyDescent="0.2">
      <c r="A5347" t="s">
        <v>5336</v>
      </c>
      <c r="B5347" s="3">
        <v>44169</v>
      </c>
      <c r="C5347" t="s">
        <v>14884</v>
      </c>
      <c r="D5347">
        <v>1.538354065269232E-2</v>
      </c>
      <c r="E5347">
        <v>1.538356859236956E-2</v>
      </c>
      <c r="F5347">
        <v>1.5383590944111351E-2</v>
      </c>
      <c r="G5347">
        <v>1.538367662578821E-2</v>
      </c>
      <c r="H5347">
        <v>0.221846729516983</v>
      </c>
      <c r="I5347">
        <v>1.5383731573820111E-2</v>
      </c>
      <c r="J5347">
        <v>1.538354065269232E-2</v>
      </c>
      <c r="K5347">
        <v>1.5383617952466009E-2</v>
      </c>
      <c r="L5347">
        <v>1.538365706801414E-2</v>
      </c>
      <c r="M5347">
        <v>0.60893309116363525</v>
      </c>
      <c r="N5347">
        <v>1.5384094789624211E-2</v>
      </c>
      <c r="O5347">
        <v>1.5383590944111351E-2</v>
      </c>
      <c r="P5347">
        <v>1.538354065269232E-2</v>
      </c>
      <c r="Q5347">
        <v>9</v>
      </c>
    </row>
    <row r="5348" spans="1:17" x14ac:dyDescent="0.2">
      <c r="A5348" t="s">
        <v>5337</v>
      </c>
      <c r="B5348" s="3">
        <v>44172</v>
      </c>
      <c r="C5348" t="s">
        <v>14885</v>
      </c>
      <c r="D5348">
        <v>0.1218767538666725</v>
      </c>
      <c r="E5348">
        <v>0</v>
      </c>
      <c r="F5348">
        <v>0</v>
      </c>
      <c r="G5348">
        <v>0</v>
      </c>
      <c r="H5348">
        <v>0</v>
      </c>
      <c r="I5348">
        <v>0</v>
      </c>
      <c r="J5348">
        <v>0</v>
      </c>
      <c r="K5348">
        <v>0</v>
      </c>
      <c r="L5348">
        <v>0</v>
      </c>
      <c r="M5348">
        <v>0</v>
      </c>
      <c r="N5348">
        <v>0.78412520885467529</v>
      </c>
      <c r="O5348">
        <v>0</v>
      </c>
      <c r="P5348">
        <v>0</v>
      </c>
      <c r="Q5348">
        <v>10</v>
      </c>
    </row>
    <row r="5349" spans="1:17" x14ac:dyDescent="0.2">
      <c r="A5349" t="s">
        <v>5338</v>
      </c>
      <c r="B5349" s="3">
        <v>44172</v>
      </c>
      <c r="C5349" t="s">
        <v>14886</v>
      </c>
      <c r="D5349">
        <v>4.8688225448131561E-2</v>
      </c>
      <c r="E5349">
        <v>6.9531865417957306E-2</v>
      </c>
      <c r="F5349">
        <v>0.1246159002184868</v>
      </c>
      <c r="G5349">
        <v>3.9045084267854691E-2</v>
      </c>
      <c r="H5349">
        <v>4.6172682195901871E-2</v>
      </c>
      <c r="I5349">
        <v>0.18130576610565191</v>
      </c>
      <c r="J5349">
        <v>0</v>
      </c>
      <c r="K5349">
        <v>5.7688847184181213E-2</v>
      </c>
      <c r="L5349">
        <v>0.25429072976112371</v>
      </c>
      <c r="M5349">
        <v>0.17076592147350311</v>
      </c>
      <c r="N5349">
        <v>0</v>
      </c>
      <c r="O5349">
        <v>0</v>
      </c>
      <c r="P5349">
        <v>0</v>
      </c>
      <c r="Q5349">
        <v>8</v>
      </c>
    </row>
    <row r="5350" spans="1:17" x14ac:dyDescent="0.2">
      <c r="A5350" t="s">
        <v>5339</v>
      </c>
      <c r="B5350" s="3">
        <v>44172</v>
      </c>
      <c r="C5350" t="s">
        <v>14887</v>
      </c>
      <c r="D5350">
        <v>4.9400705844163888E-2</v>
      </c>
      <c r="E5350">
        <v>0</v>
      </c>
      <c r="F5350">
        <v>0.13875910639762881</v>
      </c>
      <c r="G5350">
        <v>0</v>
      </c>
      <c r="H5350">
        <v>4.4567134231328957E-2</v>
      </c>
      <c r="I5350">
        <v>0.131801962852478</v>
      </c>
      <c r="J5350">
        <v>0</v>
      </c>
      <c r="K5350">
        <v>0</v>
      </c>
      <c r="L5350">
        <v>8.8968925178050995E-2</v>
      </c>
      <c r="M5350">
        <v>0.3260117769241333</v>
      </c>
      <c r="N5350">
        <v>0</v>
      </c>
      <c r="O5350">
        <v>0.20400774478912351</v>
      </c>
      <c r="P5350">
        <v>0</v>
      </c>
      <c r="Q5350">
        <v>9</v>
      </c>
    </row>
    <row r="5351" spans="1:17" x14ac:dyDescent="0.2">
      <c r="A5351" t="s">
        <v>5340</v>
      </c>
      <c r="B5351" s="3">
        <v>44172</v>
      </c>
      <c r="C5351" t="s">
        <v>14888</v>
      </c>
      <c r="D5351">
        <v>0</v>
      </c>
      <c r="E5351">
        <v>0</v>
      </c>
      <c r="F5351">
        <v>0</v>
      </c>
      <c r="G5351">
        <v>0.23424308001995089</v>
      </c>
      <c r="H5351">
        <v>0</v>
      </c>
      <c r="I5351">
        <v>8.4888450801372528E-2</v>
      </c>
      <c r="J5351">
        <v>0</v>
      </c>
      <c r="K5351">
        <v>0</v>
      </c>
      <c r="L5351">
        <v>0.16702403128147131</v>
      </c>
      <c r="M5351">
        <v>0.1020754873752594</v>
      </c>
      <c r="N5351">
        <v>0</v>
      </c>
      <c r="O5351">
        <v>0.19360202550888059</v>
      </c>
      <c r="P5351">
        <v>0.17669713497161871</v>
      </c>
      <c r="Q5351">
        <v>3</v>
      </c>
    </row>
    <row r="5352" spans="1:17" x14ac:dyDescent="0.2">
      <c r="A5352" t="s">
        <v>5341</v>
      </c>
      <c r="B5352" s="3">
        <v>44172</v>
      </c>
      <c r="C5352" t="s">
        <v>14889</v>
      </c>
      <c r="D5352">
        <v>0.13590346276760101</v>
      </c>
      <c r="E5352">
        <v>0</v>
      </c>
      <c r="F5352">
        <v>0</v>
      </c>
      <c r="G5352">
        <v>0.25023913383483892</v>
      </c>
      <c r="H5352">
        <v>0.12838579714298251</v>
      </c>
      <c r="I5352">
        <v>0</v>
      </c>
      <c r="J5352">
        <v>0</v>
      </c>
      <c r="K5352">
        <v>0</v>
      </c>
      <c r="L5352">
        <v>0</v>
      </c>
      <c r="M5352">
        <v>0.28384578227996832</v>
      </c>
      <c r="N5352">
        <v>4.681762307882309E-2</v>
      </c>
      <c r="O5352">
        <v>5.7376105338335037E-2</v>
      </c>
      <c r="P5352">
        <v>7.736089825630188E-2</v>
      </c>
      <c r="Q5352">
        <v>9</v>
      </c>
    </row>
    <row r="5353" spans="1:17" x14ac:dyDescent="0.2">
      <c r="A5353" t="s">
        <v>5342</v>
      </c>
      <c r="B5353" s="3">
        <v>44172</v>
      </c>
      <c r="C5353" t="s">
        <v>14890</v>
      </c>
      <c r="D5353">
        <v>0</v>
      </c>
      <c r="E5353">
        <v>0</v>
      </c>
      <c r="F5353">
        <v>0</v>
      </c>
      <c r="G5353">
        <v>0</v>
      </c>
      <c r="H5353">
        <v>0</v>
      </c>
      <c r="I5353">
        <v>0</v>
      </c>
      <c r="J5353">
        <v>0</v>
      </c>
      <c r="K5353">
        <v>0.5804140567779541</v>
      </c>
      <c r="L5353">
        <v>0.18269772827625269</v>
      </c>
      <c r="M5353">
        <v>0</v>
      </c>
      <c r="N5353">
        <v>8.9446790516376495E-2</v>
      </c>
      <c r="O5353">
        <v>8.9696362614631653E-2</v>
      </c>
      <c r="P5353">
        <v>0</v>
      </c>
      <c r="Q5353">
        <v>7</v>
      </c>
    </row>
    <row r="5354" spans="1:17" x14ac:dyDescent="0.2">
      <c r="A5354" t="s">
        <v>5343</v>
      </c>
      <c r="B5354" s="3">
        <v>44172</v>
      </c>
      <c r="C5354" t="s">
        <v>14891</v>
      </c>
      <c r="D5354">
        <v>3.3431712538003922E-2</v>
      </c>
      <c r="E5354">
        <v>0</v>
      </c>
      <c r="F5354">
        <v>0.12685687839984891</v>
      </c>
      <c r="G5354">
        <v>0</v>
      </c>
      <c r="H5354">
        <v>0</v>
      </c>
      <c r="I5354">
        <v>0.33777534961700439</v>
      </c>
      <c r="J5354">
        <v>0</v>
      </c>
      <c r="K5354">
        <v>3.5187479108572013E-2</v>
      </c>
      <c r="L5354">
        <v>0</v>
      </c>
      <c r="M5354">
        <v>4.4928964227437973E-2</v>
      </c>
      <c r="N5354">
        <v>0.1162768602371216</v>
      </c>
      <c r="O5354">
        <v>3.6962263286113739E-2</v>
      </c>
      <c r="P5354">
        <v>0.25726136565208441</v>
      </c>
      <c r="Q5354">
        <v>5</v>
      </c>
    </row>
    <row r="5355" spans="1:17" x14ac:dyDescent="0.2">
      <c r="A5355" t="s">
        <v>5344</v>
      </c>
      <c r="B5355" s="3">
        <v>44173</v>
      </c>
      <c r="C5355" t="s">
        <v>14892</v>
      </c>
      <c r="D5355">
        <v>0</v>
      </c>
      <c r="E5355">
        <v>0</v>
      </c>
      <c r="F5355">
        <v>0.2308034002780914</v>
      </c>
      <c r="G5355">
        <v>0</v>
      </c>
      <c r="H5355">
        <v>0.29042023420333862</v>
      </c>
      <c r="I5355">
        <v>0.26729497313499451</v>
      </c>
      <c r="J5355">
        <v>0</v>
      </c>
      <c r="K5355">
        <v>0</v>
      </c>
      <c r="L5355">
        <v>0</v>
      </c>
      <c r="M5355">
        <v>0</v>
      </c>
      <c r="N5355">
        <v>0</v>
      </c>
      <c r="O5355">
        <v>0.13456399738788599</v>
      </c>
      <c r="P5355">
        <v>0</v>
      </c>
      <c r="Q5355">
        <v>4</v>
      </c>
    </row>
    <row r="5356" spans="1:17" x14ac:dyDescent="0.2">
      <c r="A5356" t="s">
        <v>5345</v>
      </c>
      <c r="B5356" s="3">
        <v>44173</v>
      </c>
      <c r="C5356" t="s">
        <v>14893</v>
      </c>
      <c r="D5356">
        <v>0.24361100792884829</v>
      </c>
      <c r="E5356">
        <v>0</v>
      </c>
      <c r="F5356">
        <v>3.7335116416215897E-2</v>
      </c>
      <c r="G5356">
        <v>0.1933422386646271</v>
      </c>
      <c r="H5356">
        <v>0.1291622668504715</v>
      </c>
      <c r="I5356">
        <v>0</v>
      </c>
      <c r="J5356">
        <v>0</v>
      </c>
      <c r="K5356">
        <v>8.3976477384567261E-2</v>
      </c>
      <c r="L5356">
        <v>6.6586881875991821E-2</v>
      </c>
      <c r="M5356">
        <v>6.645599752664566E-2</v>
      </c>
      <c r="N5356">
        <v>5.0708577036857598E-2</v>
      </c>
      <c r="O5356">
        <v>0</v>
      </c>
      <c r="P5356">
        <v>0.12112657725811</v>
      </c>
      <c r="Q5356">
        <v>0</v>
      </c>
    </row>
    <row r="5357" spans="1:17" x14ac:dyDescent="0.2">
      <c r="A5357" t="s">
        <v>5346</v>
      </c>
      <c r="B5357" s="3">
        <v>44173</v>
      </c>
      <c r="C5357" t="s">
        <v>14894</v>
      </c>
      <c r="D5357">
        <v>0.246172234416008</v>
      </c>
      <c r="E5357">
        <v>0.1169858351349831</v>
      </c>
      <c r="F5357">
        <v>0</v>
      </c>
      <c r="G5357">
        <v>0</v>
      </c>
      <c r="H5357">
        <v>0</v>
      </c>
      <c r="I5357">
        <v>0.14300855994224551</v>
      </c>
      <c r="J5357">
        <v>0.16182628273963931</v>
      </c>
      <c r="K5357">
        <v>0</v>
      </c>
      <c r="L5357">
        <v>0.1410429775714874</v>
      </c>
      <c r="M5357">
        <v>0</v>
      </c>
      <c r="N5357">
        <v>0</v>
      </c>
      <c r="O5357">
        <v>0</v>
      </c>
      <c r="P5357">
        <v>0.16755159199237821</v>
      </c>
      <c r="Q5357">
        <v>0</v>
      </c>
    </row>
    <row r="5358" spans="1:17" x14ac:dyDescent="0.2">
      <c r="A5358" t="s">
        <v>5347</v>
      </c>
      <c r="B5358" s="3">
        <v>44173</v>
      </c>
      <c r="C5358" t="s">
        <v>14895</v>
      </c>
      <c r="D5358">
        <v>9.4896517693996429E-2</v>
      </c>
      <c r="E5358">
        <v>0.1095646470785141</v>
      </c>
      <c r="F5358">
        <v>0</v>
      </c>
      <c r="G5358">
        <v>6.878526508808136E-2</v>
      </c>
      <c r="H5358">
        <v>0.31217154860496521</v>
      </c>
      <c r="I5358">
        <v>0.19485890865325931</v>
      </c>
      <c r="J5358">
        <v>0</v>
      </c>
      <c r="K5358">
        <v>0</v>
      </c>
      <c r="L5358">
        <v>0</v>
      </c>
      <c r="M5358">
        <v>0.19136762619018549</v>
      </c>
      <c r="N5358">
        <v>0</v>
      </c>
      <c r="O5358">
        <v>0</v>
      </c>
      <c r="P5358">
        <v>0</v>
      </c>
      <c r="Q5358">
        <v>4</v>
      </c>
    </row>
    <row r="5359" spans="1:17" x14ac:dyDescent="0.2">
      <c r="A5359" t="s">
        <v>5348</v>
      </c>
      <c r="B5359" s="3">
        <v>44173</v>
      </c>
      <c r="C5359" t="s">
        <v>14896</v>
      </c>
      <c r="D5359">
        <v>8.9802645146846771E-2</v>
      </c>
      <c r="E5359">
        <v>0</v>
      </c>
      <c r="F5359">
        <v>0</v>
      </c>
      <c r="G5359">
        <v>0</v>
      </c>
      <c r="H5359">
        <v>0.1190541163086891</v>
      </c>
      <c r="I5359">
        <v>0.10478308796882629</v>
      </c>
      <c r="J5359">
        <v>0</v>
      </c>
      <c r="K5359">
        <v>0</v>
      </c>
      <c r="L5359">
        <v>0</v>
      </c>
      <c r="M5359">
        <v>0.30870172381401062</v>
      </c>
      <c r="N5359">
        <v>9.6487812697887421E-2</v>
      </c>
      <c r="O5359">
        <v>0.23629575967788699</v>
      </c>
      <c r="P5359">
        <v>0</v>
      </c>
      <c r="Q5359">
        <v>9</v>
      </c>
    </row>
    <row r="5360" spans="1:17" x14ac:dyDescent="0.2">
      <c r="A5360" t="s">
        <v>5349</v>
      </c>
      <c r="B5360" s="3">
        <v>44173</v>
      </c>
      <c r="C5360" t="s">
        <v>14897</v>
      </c>
      <c r="D5360">
        <v>0</v>
      </c>
      <c r="E5360">
        <v>0</v>
      </c>
      <c r="F5360">
        <v>0</v>
      </c>
      <c r="G5360">
        <v>0.15063139796257019</v>
      </c>
      <c r="H5360">
        <v>3.8745235651731491E-2</v>
      </c>
      <c r="I5360">
        <v>0.17298789322376251</v>
      </c>
      <c r="J5360">
        <v>4.0644627064466483E-2</v>
      </c>
      <c r="K5360">
        <v>7.863917201757431E-2</v>
      </c>
      <c r="L5360">
        <v>0</v>
      </c>
      <c r="M5360">
        <v>0.30344316363334661</v>
      </c>
      <c r="N5360">
        <v>0</v>
      </c>
      <c r="O5360">
        <v>0.1223836541175842</v>
      </c>
      <c r="P5360">
        <v>8.1202790141105652E-2</v>
      </c>
      <c r="Q5360">
        <v>9</v>
      </c>
    </row>
    <row r="5361" spans="1:17" x14ac:dyDescent="0.2">
      <c r="A5361" t="s">
        <v>5350</v>
      </c>
      <c r="B5361" s="3">
        <v>44173</v>
      </c>
      <c r="C5361" t="s">
        <v>14898</v>
      </c>
      <c r="D5361">
        <v>1.099183410406113E-2</v>
      </c>
      <c r="E5361">
        <v>1.099183037877083E-2</v>
      </c>
      <c r="F5361">
        <v>1.0991897433996201E-2</v>
      </c>
      <c r="G5361">
        <v>1.099257729947567E-2</v>
      </c>
      <c r="H5361">
        <v>0.29677793383598328</v>
      </c>
      <c r="I5361">
        <v>1.099188718944788E-2</v>
      </c>
      <c r="J5361">
        <v>1.099182199686766E-2</v>
      </c>
      <c r="K5361">
        <v>0.29678225517272949</v>
      </c>
      <c r="L5361">
        <v>0.29652023315429688</v>
      </c>
      <c r="M5361">
        <v>1.099190674722195E-2</v>
      </c>
      <c r="N5361">
        <v>1.099182199686766E-2</v>
      </c>
      <c r="O5361">
        <v>1.0991977527737619E-2</v>
      </c>
      <c r="P5361">
        <v>1.099196821451187E-2</v>
      </c>
      <c r="Q5361">
        <v>7</v>
      </c>
    </row>
    <row r="5362" spans="1:17" x14ac:dyDescent="0.2">
      <c r="A5362" t="s">
        <v>5351</v>
      </c>
      <c r="B5362" s="3">
        <v>44173</v>
      </c>
      <c r="C5362" t="s">
        <v>14899</v>
      </c>
      <c r="D5362">
        <v>0</v>
      </c>
      <c r="E5362">
        <v>0</v>
      </c>
      <c r="F5362">
        <v>7.3070652782917023E-2</v>
      </c>
      <c r="G5362">
        <v>0</v>
      </c>
      <c r="H5362">
        <v>0.14559413492679599</v>
      </c>
      <c r="I5362">
        <v>7.1061789989471436E-2</v>
      </c>
      <c r="J5362">
        <v>6.5292634069919586E-2</v>
      </c>
      <c r="K5362">
        <v>0.17270684242248541</v>
      </c>
      <c r="L5362">
        <v>0.18955351412296301</v>
      </c>
      <c r="M5362">
        <v>0</v>
      </c>
      <c r="N5362">
        <v>0</v>
      </c>
      <c r="O5362">
        <v>0.25706690549850458</v>
      </c>
      <c r="P5362">
        <v>0</v>
      </c>
      <c r="Q5362">
        <v>11</v>
      </c>
    </row>
    <row r="5363" spans="1:17" x14ac:dyDescent="0.2">
      <c r="A5363" t="s">
        <v>5352</v>
      </c>
      <c r="B5363" s="3">
        <v>44173</v>
      </c>
      <c r="C5363" t="s">
        <v>14900</v>
      </c>
      <c r="D5363">
        <v>0.24959337711334231</v>
      </c>
      <c r="E5363">
        <v>0</v>
      </c>
      <c r="F5363">
        <v>0</v>
      </c>
      <c r="G5363">
        <v>0.19964863359928131</v>
      </c>
      <c r="H5363">
        <v>0.1595109552145004</v>
      </c>
      <c r="I5363">
        <v>0</v>
      </c>
      <c r="J5363">
        <v>0</v>
      </c>
      <c r="K5363">
        <v>0</v>
      </c>
      <c r="L5363">
        <v>0</v>
      </c>
      <c r="M5363">
        <v>4.2877219617366791E-2</v>
      </c>
      <c r="N5363">
        <v>2.9515886679291729E-2</v>
      </c>
      <c r="O5363">
        <v>0.26460951566696173</v>
      </c>
      <c r="P5363">
        <v>4.2096246033906937E-2</v>
      </c>
      <c r="Q5363">
        <v>11</v>
      </c>
    </row>
    <row r="5364" spans="1:17" x14ac:dyDescent="0.2">
      <c r="A5364" t="s">
        <v>5353</v>
      </c>
      <c r="B5364" s="3">
        <v>44173</v>
      </c>
      <c r="C5364" t="s">
        <v>14901</v>
      </c>
      <c r="D5364">
        <v>0.38450413942337042</v>
      </c>
      <c r="E5364">
        <v>0</v>
      </c>
      <c r="F5364">
        <v>0</v>
      </c>
      <c r="G5364">
        <v>0.31786760687828058</v>
      </c>
      <c r="H5364">
        <v>0</v>
      </c>
      <c r="I5364">
        <v>0</v>
      </c>
      <c r="J5364">
        <v>0</v>
      </c>
      <c r="K5364">
        <v>0</v>
      </c>
      <c r="L5364">
        <v>0</v>
      </c>
      <c r="M5364">
        <v>0</v>
      </c>
      <c r="N5364">
        <v>0</v>
      </c>
      <c r="O5364">
        <v>0.2014951556921005</v>
      </c>
      <c r="P5364">
        <v>0</v>
      </c>
      <c r="Q5364">
        <v>0</v>
      </c>
    </row>
    <row r="5365" spans="1:17" x14ac:dyDescent="0.2">
      <c r="A5365" t="s">
        <v>5354</v>
      </c>
      <c r="B5365" s="3">
        <v>44173</v>
      </c>
      <c r="C5365" t="s">
        <v>14902</v>
      </c>
      <c r="D5365">
        <v>0</v>
      </c>
      <c r="E5365">
        <v>0</v>
      </c>
      <c r="F5365">
        <v>0</v>
      </c>
      <c r="G5365">
        <v>0</v>
      </c>
      <c r="H5365">
        <v>0.1803493648767471</v>
      </c>
      <c r="I5365">
        <v>0</v>
      </c>
      <c r="J5365">
        <v>0</v>
      </c>
      <c r="K5365">
        <v>0</v>
      </c>
      <c r="L5365">
        <v>0</v>
      </c>
      <c r="M5365">
        <v>0.16755594313144681</v>
      </c>
      <c r="N5365">
        <v>0</v>
      </c>
      <c r="O5365">
        <v>0.31248295307159418</v>
      </c>
      <c r="P5365">
        <v>0.29634347558021551</v>
      </c>
      <c r="Q5365">
        <v>11</v>
      </c>
    </row>
    <row r="5366" spans="1:17" x14ac:dyDescent="0.2">
      <c r="A5366" t="s">
        <v>5355</v>
      </c>
      <c r="B5366" s="3">
        <v>44173</v>
      </c>
      <c r="C5366" t="s">
        <v>14903</v>
      </c>
      <c r="D5366">
        <v>4.8049360513687127E-2</v>
      </c>
      <c r="E5366">
        <v>0</v>
      </c>
      <c r="F5366">
        <v>4.7721631824970252E-2</v>
      </c>
      <c r="G5366">
        <v>0.1016455143690109</v>
      </c>
      <c r="H5366">
        <v>0.1131874099373817</v>
      </c>
      <c r="I5366">
        <v>4.8695798963308327E-2</v>
      </c>
      <c r="J5366">
        <v>0</v>
      </c>
      <c r="K5366">
        <v>0.32588672637939448</v>
      </c>
      <c r="L5366">
        <v>8.2987390458583832E-2</v>
      </c>
      <c r="M5366">
        <v>0</v>
      </c>
      <c r="N5366">
        <v>0</v>
      </c>
      <c r="O5366">
        <v>0.2185553312301636</v>
      </c>
      <c r="P5366">
        <v>0</v>
      </c>
      <c r="Q5366">
        <v>7</v>
      </c>
    </row>
    <row r="5367" spans="1:17" x14ac:dyDescent="0.2">
      <c r="A5367" t="s">
        <v>5356</v>
      </c>
      <c r="B5367" s="3">
        <v>44173</v>
      </c>
      <c r="C5367" t="s">
        <v>14904</v>
      </c>
      <c r="D5367">
        <v>0</v>
      </c>
      <c r="E5367">
        <v>0</v>
      </c>
      <c r="F5367">
        <v>0</v>
      </c>
      <c r="G5367">
        <v>0</v>
      </c>
      <c r="H5367">
        <v>0</v>
      </c>
      <c r="I5367">
        <v>0</v>
      </c>
      <c r="J5367">
        <v>0.2304216921329498</v>
      </c>
      <c r="K5367">
        <v>0.15440359711647031</v>
      </c>
      <c r="L5367">
        <v>0</v>
      </c>
      <c r="M5367">
        <v>0.2355519384145737</v>
      </c>
      <c r="N5367">
        <v>0</v>
      </c>
      <c r="O5367">
        <v>0.31037652492523188</v>
      </c>
      <c r="P5367">
        <v>0</v>
      </c>
      <c r="Q5367">
        <v>11</v>
      </c>
    </row>
    <row r="5368" spans="1:17" x14ac:dyDescent="0.2">
      <c r="A5368" t="s">
        <v>5357</v>
      </c>
      <c r="B5368" s="3">
        <v>44173</v>
      </c>
      <c r="C5368" t="s">
        <v>14905</v>
      </c>
      <c r="D5368">
        <v>0</v>
      </c>
      <c r="E5368">
        <v>0</v>
      </c>
      <c r="F5368">
        <v>0.15725201368331909</v>
      </c>
      <c r="G5368">
        <v>0</v>
      </c>
      <c r="H5368">
        <v>0</v>
      </c>
      <c r="I5368">
        <v>0</v>
      </c>
      <c r="J5368">
        <v>0</v>
      </c>
      <c r="K5368">
        <v>0.1058841869235039</v>
      </c>
      <c r="L5368">
        <v>0</v>
      </c>
      <c r="M5368">
        <v>0</v>
      </c>
      <c r="N5368">
        <v>0.2434086799621582</v>
      </c>
      <c r="O5368">
        <v>0.32205048203468323</v>
      </c>
      <c r="P5368">
        <v>0.14062802493572241</v>
      </c>
      <c r="Q5368">
        <v>11</v>
      </c>
    </row>
    <row r="5369" spans="1:17" x14ac:dyDescent="0.2">
      <c r="A5369" t="s">
        <v>5358</v>
      </c>
      <c r="B5369" s="3">
        <v>44173</v>
      </c>
      <c r="C5369" t="s">
        <v>14906</v>
      </c>
      <c r="D5369">
        <v>0</v>
      </c>
      <c r="E5369">
        <v>0</v>
      </c>
      <c r="F5369">
        <v>0</v>
      </c>
      <c r="G5369">
        <v>0.30909246206283569</v>
      </c>
      <c r="H5369">
        <v>0</v>
      </c>
      <c r="I5369">
        <v>0.13229149580001831</v>
      </c>
      <c r="J5369">
        <v>0</v>
      </c>
      <c r="K5369">
        <v>0.2299220412969589</v>
      </c>
      <c r="L5369">
        <v>0.10914478451013571</v>
      </c>
      <c r="M5369">
        <v>0.15798711776733401</v>
      </c>
      <c r="N5369">
        <v>0</v>
      </c>
      <c r="O5369">
        <v>0</v>
      </c>
      <c r="P5369">
        <v>0</v>
      </c>
      <c r="Q5369">
        <v>3</v>
      </c>
    </row>
    <row r="5370" spans="1:17" x14ac:dyDescent="0.2">
      <c r="A5370" t="s">
        <v>5359</v>
      </c>
      <c r="B5370" s="3">
        <v>44173</v>
      </c>
      <c r="C5370" t="s">
        <v>14907</v>
      </c>
      <c r="D5370">
        <v>0</v>
      </c>
      <c r="E5370">
        <v>0</v>
      </c>
      <c r="F5370">
        <v>0</v>
      </c>
      <c r="G5370">
        <v>0.1998556703329086</v>
      </c>
      <c r="H5370">
        <v>0</v>
      </c>
      <c r="I5370">
        <v>4.5838102698326111E-2</v>
      </c>
      <c r="J5370">
        <v>9.3193866312503815E-2</v>
      </c>
      <c r="K5370">
        <v>0.2778550386428833</v>
      </c>
      <c r="L5370">
        <v>0</v>
      </c>
      <c r="M5370">
        <v>0.27303719520568848</v>
      </c>
      <c r="N5370">
        <v>8.9505068957805634E-2</v>
      </c>
      <c r="O5370">
        <v>0</v>
      </c>
      <c r="P5370">
        <v>0</v>
      </c>
      <c r="Q5370">
        <v>7</v>
      </c>
    </row>
    <row r="5371" spans="1:17" x14ac:dyDescent="0.2">
      <c r="A5371" t="s">
        <v>5360</v>
      </c>
      <c r="B5371" s="3">
        <v>44173</v>
      </c>
      <c r="C5371" t="s">
        <v>14908</v>
      </c>
      <c r="D5371">
        <v>0</v>
      </c>
      <c r="E5371">
        <v>0</v>
      </c>
      <c r="F5371">
        <v>0</v>
      </c>
      <c r="G5371">
        <v>0.13514444231987</v>
      </c>
      <c r="H5371">
        <v>0.4005490243434906</v>
      </c>
      <c r="I5371">
        <v>0.24664537608623499</v>
      </c>
      <c r="J5371">
        <v>0</v>
      </c>
      <c r="K5371">
        <v>0</v>
      </c>
      <c r="L5371">
        <v>0.1252419650554657</v>
      </c>
      <c r="M5371">
        <v>0</v>
      </c>
      <c r="N5371">
        <v>6.5644480288028717E-2</v>
      </c>
      <c r="O5371">
        <v>0</v>
      </c>
      <c r="P5371">
        <v>0</v>
      </c>
      <c r="Q5371">
        <v>4</v>
      </c>
    </row>
    <row r="5372" spans="1:17" x14ac:dyDescent="0.2">
      <c r="A5372" t="s">
        <v>5361</v>
      </c>
      <c r="B5372" s="3">
        <v>44173</v>
      </c>
      <c r="C5372" t="s">
        <v>14909</v>
      </c>
      <c r="D5372">
        <v>1.922499388456345E-2</v>
      </c>
      <c r="E5372">
        <v>1.922499388456345E-2</v>
      </c>
      <c r="F5372">
        <v>1.922499388456345E-2</v>
      </c>
      <c r="G5372">
        <v>1.922499388456345E-2</v>
      </c>
      <c r="H5372">
        <v>1.922538876533508E-2</v>
      </c>
      <c r="I5372">
        <v>1.922499388456345E-2</v>
      </c>
      <c r="J5372">
        <v>1.922499388456345E-2</v>
      </c>
      <c r="K5372">
        <v>0.34228482842445368</v>
      </c>
      <c r="L5372">
        <v>0.44623982906341553</v>
      </c>
      <c r="M5372">
        <v>1.9225044175982479E-2</v>
      </c>
      <c r="N5372">
        <v>1.922499388456345E-2</v>
      </c>
      <c r="O5372">
        <v>1.922499388456345E-2</v>
      </c>
      <c r="P5372">
        <v>1.922499388456345E-2</v>
      </c>
      <c r="Q5372">
        <v>8</v>
      </c>
    </row>
    <row r="5373" spans="1:17" x14ac:dyDescent="0.2">
      <c r="A5373" t="s">
        <v>5362</v>
      </c>
      <c r="B5373" s="3">
        <v>44173</v>
      </c>
      <c r="C5373" t="s">
        <v>14910</v>
      </c>
      <c r="D5373">
        <v>0</v>
      </c>
      <c r="E5373">
        <v>3.1327247619628913E-2</v>
      </c>
      <c r="F5373">
        <v>0</v>
      </c>
      <c r="G5373">
        <v>4.0028605610132217E-2</v>
      </c>
      <c r="H5373">
        <v>0</v>
      </c>
      <c r="I5373">
        <v>4.790487140417099E-2</v>
      </c>
      <c r="J5373">
        <v>6.5760292112827301E-2</v>
      </c>
      <c r="K5373">
        <v>0.2702784538269043</v>
      </c>
      <c r="L5373">
        <v>5.4934334009885788E-2</v>
      </c>
      <c r="M5373">
        <v>0.21010962128639221</v>
      </c>
      <c r="N5373">
        <v>4.1597794741392143E-2</v>
      </c>
      <c r="O5373">
        <v>0.2295073866844177</v>
      </c>
      <c r="P5373">
        <v>0</v>
      </c>
      <c r="Q5373">
        <v>7</v>
      </c>
    </row>
    <row r="5374" spans="1:17" x14ac:dyDescent="0.2">
      <c r="A5374" t="s">
        <v>5363</v>
      </c>
      <c r="B5374" s="3">
        <v>44173</v>
      </c>
      <c r="C5374" t="s">
        <v>14911</v>
      </c>
      <c r="D5374">
        <v>0</v>
      </c>
      <c r="E5374">
        <v>0</v>
      </c>
      <c r="F5374">
        <v>0</v>
      </c>
      <c r="G5374">
        <v>0</v>
      </c>
      <c r="H5374">
        <v>0.168172761797905</v>
      </c>
      <c r="I5374">
        <v>0</v>
      </c>
      <c r="J5374">
        <v>0</v>
      </c>
      <c r="K5374">
        <v>0</v>
      </c>
      <c r="L5374">
        <v>0</v>
      </c>
      <c r="M5374">
        <v>0.30266597867012018</v>
      </c>
      <c r="N5374">
        <v>5.9261564165353782E-2</v>
      </c>
      <c r="O5374">
        <v>0.43344810605049128</v>
      </c>
      <c r="P5374">
        <v>0</v>
      </c>
      <c r="Q5374">
        <v>11</v>
      </c>
    </row>
    <row r="5375" spans="1:17" x14ac:dyDescent="0.2">
      <c r="A5375" t="s">
        <v>5364</v>
      </c>
      <c r="B5375" s="3">
        <v>44173</v>
      </c>
      <c r="C5375" t="s">
        <v>14912</v>
      </c>
      <c r="D5375">
        <v>0</v>
      </c>
      <c r="E5375">
        <v>0</v>
      </c>
      <c r="F5375">
        <v>0</v>
      </c>
      <c r="G5375">
        <v>0.24323990941047671</v>
      </c>
      <c r="H5375">
        <v>0.1907615661621094</v>
      </c>
      <c r="I5375">
        <v>4.001530259847641E-2</v>
      </c>
      <c r="J5375">
        <v>5.5958986282348633E-2</v>
      </c>
      <c r="K5375">
        <v>0.22532980144023901</v>
      </c>
      <c r="L5375">
        <v>0</v>
      </c>
      <c r="M5375">
        <v>0.22474612295627591</v>
      </c>
      <c r="N5375">
        <v>0</v>
      </c>
      <c r="O5375">
        <v>0</v>
      </c>
      <c r="P5375">
        <v>0</v>
      </c>
      <c r="Q5375">
        <v>3</v>
      </c>
    </row>
    <row r="5376" spans="1:17" x14ac:dyDescent="0.2">
      <c r="A5376" t="s">
        <v>5365</v>
      </c>
      <c r="B5376" s="3">
        <v>44174</v>
      </c>
      <c r="C5376" t="s">
        <v>14913</v>
      </c>
      <c r="D5376">
        <v>1.5381579287350179E-2</v>
      </c>
      <c r="E5376">
        <v>1.5381732955574989E-2</v>
      </c>
      <c r="F5376">
        <v>1.53814721852541E-2</v>
      </c>
      <c r="G5376">
        <v>1.53814721852541E-2</v>
      </c>
      <c r="H5376">
        <v>1.538209524005651E-2</v>
      </c>
      <c r="I5376">
        <v>0.41537430882453918</v>
      </c>
      <c r="J5376">
        <v>1.53814721852541E-2</v>
      </c>
      <c r="K5376">
        <v>1.53814721852541E-2</v>
      </c>
      <c r="L5376">
        <v>0.4154282808303833</v>
      </c>
      <c r="M5376">
        <v>1.53814721852541E-2</v>
      </c>
      <c r="N5376">
        <v>1.538164354860783E-2</v>
      </c>
      <c r="O5376">
        <v>1.538155693560839E-2</v>
      </c>
      <c r="P5376">
        <v>1.53814721852541E-2</v>
      </c>
      <c r="Q5376">
        <v>8</v>
      </c>
    </row>
    <row r="5377" spans="1:17" x14ac:dyDescent="0.2">
      <c r="A5377" t="s">
        <v>5366</v>
      </c>
      <c r="B5377" s="3">
        <v>44174</v>
      </c>
      <c r="C5377" t="s">
        <v>14914</v>
      </c>
      <c r="D5377">
        <v>3.6363665014505393E-2</v>
      </c>
      <c r="E5377">
        <v>0</v>
      </c>
      <c r="F5377">
        <v>0</v>
      </c>
      <c r="G5377">
        <v>0.25517153739929199</v>
      </c>
      <c r="H5377">
        <v>5.3475696593523032E-2</v>
      </c>
      <c r="I5377">
        <v>0.26742678880691528</v>
      </c>
      <c r="J5377">
        <v>4.2077630758285522E-2</v>
      </c>
      <c r="K5377">
        <v>0</v>
      </c>
      <c r="L5377">
        <v>0</v>
      </c>
      <c r="M5377">
        <v>4.1440229862928391E-2</v>
      </c>
      <c r="N5377">
        <v>0.2050973176956177</v>
      </c>
      <c r="O5377">
        <v>0</v>
      </c>
      <c r="P5377">
        <v>8.4145650267601013E-2</v>
      </c>
      <c r="Q5377">
        <v>5</v>
      </c>
    </row>
    <row r="5378" spans="1:17" x14ac:dyDescent="0.2">
      <c r="A5378" t="s">
        <v>5367</v>
      </c>
      <c r="B5378" s="3">
        <v>44174</v>
      </c>
      <c r="C5378" t="s">
        <v>14915</v>
      </c>
      <c r="D5378">
        <v>0.30295750498771667</v>
      </c>
      <c r="E5378">
        <v>3.4777600318193443E-2</v>
      </c>
      <c r="F5378">
        <v>8.5894353687763214E-2</v>
      </c>
      <c r="G5378">
        <v>8.4863670170307159E-2</v>
      </c>
      <c r="H5378">
        <v>0</v>
      </c>
      <c r="I5378">
        <v>0</v>
      </c>
      <c r="J5378">
        <v>0.271659255027771</v>
      </c>
      <c r="K5378">
        <v>3.812846913933754E-2</v>
      </c>
      <c r="L5378">
        <v>3.9114948362112052E-2</v>
      </c>
      <c r="M5378">
        <v>0</v>
      </c>
      <c r="N5378">
        <v>0</v>
      </c>
      <c r="O5378">
        <v>0.1301794350147247</v>
      </c>
      <c r="P5378">
        <v>0</v>
      </c>
      <c r="Q5378">
        <v>0</v>
      </c>
    </row>
    <row r="5379" spans="1:17" x14ac:dyDescent="0.2">
      <c r="A5379" t="s">
        <v>5368</v>
      </c>
      <c r="B5379" s="3">
        <v>44174</v>
      </c>
      <c r="C5379" t="s">
        <v>14916</v>
      </c>
      <c r="D5379">
        <v>0</v>
      </c>
      <c r="E5379">
        <v>4.889228567481041E-2</v>
      </c>
      <c r="F5379">
        <v>0</v>
      </c>
      <c r="G5379">
        <v>9.5330111682415009E-2</v>
      </c>
      <c r="H5379">
        <v>0.27297917008399958</v>
      </c>
      <c r="I5379">
        <v>8.4697678685188293E-2</v>
      </c>
      <c r="J5379">
        <v>0.1773498207330704</v>
      </c>
      <c r="K5379">
        <v>0</v>
      </c>
      <c r="L5379">
        <v>0</v>
      </c>
      <c r="M5379">
        <v>0.15999835729598999</v>
      </c>
      <c r="N5379">
        <v>0</v>
      </c>
      <c r="O5379">
        <v>0.14891646802425379</v>
      </c>
      <c r="P5379">
        <v>0</v>
      </c>
      <c r="Q5379">
        <v>4</v>
      </c>
    </row>
    <row r="5380" spans="1:17" x14ac:dyDescent="0.2">
      <c r="A5380" t="s">
        <v>5369</v>
      </c>
      <c r="B5380" s="3">
        <v>44174</v>
      </c>
      <c r="C5380" t="s">
        <v>14917</v>
      </c>
      <c r="D5380">
        <v>0</v>
      </c>
      <c r="E5380">
        <v>0</v>
      </c>
      <c r="F5380">
        <v>0</v>
      </c>
      <c r="G5380">
        <v>0.1135523468255997</v>
      </c>
      <c r="H5380">
        <v>0.1678714603185654</v>
      </c>
      <c r="I5380">
        <v>0</v>
      </c>
      <c r="J5380">
        <v>0.21327641606330869</v>
      </c>
      <c r="K5380">
        <v>0</v>
      </c>
      <c r="L5380">
        <v>7.9192347824573517E-2</v>
      </c>
      <c r="M5380">
        <v>0</v>
      </c>
      <c r="N5380">
        <v>0.13864535093307501</v>
      </c>
      <c r="O5380">
        <v>0</v>
      </c>
      <c r="P5380">
        <v>0.26297906041145319</v>
      </c>
      <c r="Q5380">
        <v>12</v>
      </c>
    </row>
    <row r="5381" spans="1:17" x14ac:dyDescent="0.2">
      <c r="A5381" t="s">
        <v>5370</v>
      </c>
      <c r="B5381" s="3">
        <v>44174</v>
      </c>
      <c r="C5381" t="s">
        <v>14918</v>
      </c>
      <c r="D5381">
        <v>3.8110867142677307E-2</v>
      </c>
      <c r="E5381">
        <v>2.9334751889109612E-2</v>
      </c>
      <c r="F5381">
        <v>0</v>
      </c>
      <c r="G5381">
        <v>0.13551916182041171</v>
      </c>
      <c r="H5381">
        <v>4.1461743414402008E-2</v>
      </c>
      <c r="I5381">
        <v>0</v>
      </c>
      <c r="J5381">
        <v>0.12989519536495209</v>
      </c>
      <c r="K5381">
        <v>0</v>
      </c>
      <c r="L5381">
        <v>0.28500968217849731</v>
      </c>
      <c r="M5381">
        <v>0</v>
      </c>
      <c r="N5381">
        <v>6.4005553722381592E-2</v>
      </c>
      <c r="O5381">
        <v>0.2670440673828125</v>
      </c>
      <c r="P5381">
        <v>0</v>
      </c>
      <c r="Q5381">
        <v>8</v>
      </c>
    </row>
    <row r="5382" spans="1:17" x14ac:dyDescent="0.2">
      <c r="A5382" t="s">
        <v>5371</v>
      </c>
      <c r="B5382" s="3">
        <v>44175</v>
      </c>
      <c r="C5382" t="s">
        <v>14919</v>
      </c>
      <c r="D5382">
        <v>0.1554195582866669</v>
      </c>
      <c r="E5382">
        <v>0</v>
      </c>
      <c r="F5382">
        <v>8.2820601761341095E-2</v>
      </c>
      <c r="G5382">
        <v>0</v>
      </c>
      <c r="H5382">
        <v>0</v>
      </c>
      <c r="I5382">
        <v>0</v>
      </c>
      <c r="J5382">
        <v>0</v>
      </c>
      <c r="K5382">
        <v>0</v>
      </c>
      <c r="L5382">
        <v>0.1016106903553009</v>
      </c>
      <c r="M5382">
        <v>0.11721911281347271</v>
      </c>
      <c r="N5382">
        <v>0</v>
      </c>
      <c r="O5382">
        <v>0.49557909369468689</v>
      </c>
      <c r="P5382">
        <v>0</v>
      </c>
      <c r="Q5382">
        <v>11</v>
      </c>
    </row>
    <row r="5383" spans="1:17" x14ac:dyDescent="0.2">
      <c r="A5383" t="s">
        <v>5372</v>
      </c>
      <c r="B5383" s="3">
        <v>44175</v>
      </c>
      <c r="C5383" t="s">
        <v>14920</v>
      </c>
      <c r="D5383">
        <v>0</v>
      </c>
      <c r="E5383">
        <v>0</v>
      </c>
      <c r="F5383">
        <v>0.13609799742698669</v>
      </c>
      <c r="G5383">
        <v>0.1129759699106216</v>
      </c>
      <c r="H5383">
        <v>0</v>
      </c>
      <c r="I5383">
        <v>0.1471260339021683</v>
      </c>
      <c r="J5383">
        <v>0.22168189287185669</v>
      </c>
      <c r="K5383">
        <v>3.078092634677887E-2</v>
      </c>
      <c r="L5383">
        <v>6.7694172263145447E-2</v>
      </c>
      <c r="M5383">
        <v>0</v>
      </c>
      <c r="N5383">
        <v>0</v>
      </c>
      <c r="O5383">
        <v>0.27180513739585882</v>
      </c>
      <c r="P5383">
        <v>0</v>
      </c>
      <c r="Q5383">
        <v>11</v>
      </c>
    </row>
    <row r="5384" spans="1:17" x14ac:dyDescent="0.2">
      <c r="A5384" t="s">
        <v>5373</v>
      </c>
      <c r="B5384" s="3">
        <v>44175</v>
      </c>
      <c r="C5384" t="s">
        <v>14921</v>
      </c>
      <c r="D5384">
        <v>0</v>
      </c>
      <c r="E5384">
        <v>0</v>
      </c>
      <c r="F5384">
        <v>7.8369572758674622E-2</v>
      </c>
      <c r="G5384">
        <v>0</v>
      </c>
      <c r="H5384">
        <v>6.2032308429479599E-2</v>
      </c>
      <c r="I5384">
        <v>6.9872245192527771E-2</v>
      </c>
      <c r="J5384">
        <v>0.1111571043729782</v>
      </c>
      <c r="K5384">
        <v>0</v>
      </c>
      <c r="L5384">
        <v>9.9210761487483978E-2</v>
      </c>
      <c r="M5384">
        <v>0.24502378702163699</v>
      </c>
      <c r="N5384">
        <v>0</v>
      </c>
      <c r="O5384">
        <v>0.25465211272239691</v>
      </c>
      <c r="P5384">
        <v>6.3647404313087463E-2</v>
      </c>
      <c r="Q5384">
        <v>11</v>
      </c>
    </row>
    <row r="5385" spans="1:17" x14ac:dyDescent="0.2">
      <c r="A5385" t="s">
        <v>5374</v>
      </c>
      <c r="B5385" s="3">
        <v>44175</v>
      </c>
      <c r="C5385" t="s">
        <v>14922</v>
      </c>
      <c r="D5385">
        <v>0.1866564005613327</v>
      </c>
      <c r="E5385">
        <v>0</v>
      </c>
      <c r="F5385">
        <v>0.1241225600242615</v>
      </c>
      <c r="G5385">
        <v>7.5133256614208221E-2</v>
      </c>
      <c r="H5385">
        <v>0.14791394770145419</v>
      </c>
      <c r="I5385">
        <v>0.1073224619030952</v>
      </c>
      <c r="J5385">
        <v>3.3962476998567581E-2</v>
      </c>
      <c r="K5385">
        <v>0</v>
      </c>
      <c r="L5385">
        <v>5.2907366305589683E-2</v>
      </c>
      <c r="M5385">
        <v>0</v>
      </c>
      <c r="N5385">
        <v>0</v>
      </c>
      <c r="O5385">
        <v>7.6623618602752686E-2</v>
      </c>
      <c r="P5385">
        <v>0.18866623938083649</v>
      </c>
      <c r="Q5385">
        <v>12</v>
      </c>
    </row>
    <row r="5386" spans="1:17" x14ac:dyDescent="0.2">
      <c r="A5386" t="s">
        <v>5375</v>
      </c>
      <c r="B5386" s="3">
        <v>44175</v>
      </c>
      <c r="C5386" t="s">
        <v>14923</v>
      </c>
      <c r="D5386">
        <v>0.24058118462562561</v>
      </c>
      <c r="E5386">
        <v>2.3923257365822789E-2</v>
      </c>
      <c r="F5386">
        <v>0</v>
      </c>
      <c r="G5386">
        <v>0</v>
      </c>
      <c r="H5386">
        <v>0</v>
      </c>
      <c r="I5386">
        <v>2.9851643368601799E-2</v>
      </c>
      <c r="J5386">
        <v>2.597635239362717E-2</v>
      </c>
      <c r="K5386">
        <v>0.11721432954072949</v>
      </c>
      <c r="L5386">
        <v>0</v>
      </c>
      <c r="M5386">
        <v>0.2534051239490509</v>
      </c>
      <c r="N5386">
        <v>7.4335426092147827E-2</v>
      </c>
      <c r="O5386">
        <v>0.18615417182445529</v>
      </c>
      <c r="P5386">
        <v>4.2008768767118447E-2</v>
      </c>
      <c r="Q5386">
        <v>9</v>
      </c>
    </row>
    <row r="5387" spans="1:17" x14ac:dyDescent="0.2">
      <c r="A5387" t="s">
        <v>5376</v>
      </c>
      <c r="B5387" s="3">
        <v>44175</v>
      </c>
      <c r="C5387" t="s">
        <v>14924</v>
      </c>
      <c r="D5387">
        <v>0.1118437722325325</v>
      </c>
      <c r="E5387">
        <v>0</v>
      </c>
      <c r="F5387">
        <v>0.10777027904987339</v>
      </c>
      <c r="G5387">
        <v>0</v>
      </c>
      <c r="H5387">
        <v>0</v>
      </c>
      <c r="I5387">
        <v>0.19081668555736539</v>
      </c>
      <c r="J5387">
        <v>0.21534158289432531</v>
      </c>
      <c r="K5387">
        <v>0</v>
      </c>
      <c r="L5387">
        <v>0</v>
      </c>
      <c r="M5387">
        <v>0</v>
      </c>
      <c r="N5387">
        <v>0</v>
      </c>
      <c r="O5387">
        <v>0.16920241713523859</v>
      </c>
      <c r="P5387">
        <v>0.1560524255037308</v>
      </c>
      <c r="Q5387">
        <v>6</v>
      </c>
    </row>
    <row r="5388" spans="1:17" x14ac:dyDescent="0.2">
      <c r="A5388" t="s">
        <v>5377</v>
      </c>
      <c r="B5388" s="3">
        <v>44176</v>
      </c>
      <c r="C5388" t="s">
        <v>14925</v>
      </c>
      <c r="D5388">
        <v>0</v>
      </c>
      <c r="E5388">
        <v>8.2370840013027191E-2</v>
      </c>
      <c r="F5388">
        <v>0</v>
      </c>
      <c r="G5388">
        <v>8.0412320792675018E-2</v>
      </c>
      <c r="H5388">
        <v>0.26285183429718018</v>
      </c>
      <c r="I5388">
        <v>0</v>
      </c>
      <c r="J5388">
        <v>6.2094267457723618E-2</v>
      </c>
      <c r="K5388">
        <v>0</v>
      </c>
      <c r="L5388">
        <v>0</v>
      </c>
      <c r="M5388">
        <v>0.28243294358253479</v>
      </c>
      <c r="N5388">
        <v>0</v>
      </c>
      <c r="O5388">
        <v>0.1939398795366287</v>
      </c>
      <c r="P5388">
        <v>0</v>
      </c>
      <c r="Q5388">
        <v>9</v>
      </c>
    </row>
    <row r="5389" spans="1:17" x14ac:dyDescent="0.2">
      <c r="A5389" t="s">
        <v>5378</v>
      </c>
      <c r="B5389" s="3">
        <v>44176</v>
      </c>
      <c r="C5389" t="s">
        <v>14926</v>
      </c>
      <c r="D5389">
        <v>4.7356739640235901E-2</v>
      </c>
      <c r="E5389">
        <v>0</v>
      </c>
      <c r="F5389">
        <v>0</v>
      </c>
      <c r="G5389">
        <v>0</v>
      </c>
      <c r="H5389">
        <v>0</v>
      </c>
      <c r="I5389">
        <v>0</v>
      </c>
      <c r="J5389">
        <v>0</v>
      </c>
      <c r="K5389">
        <v>0</v>
      </c>
      <c r="L5389">
        <v>0</v>
      </c>
      <c r="M5389">
        <v>0.26395687460899347</v>
      </c>
      <c r="N5389">
        <v>4.4009346514940262E-2</v>
      </c>
      <c r="O5389">
        <v>0.34465932846069341</v>
      </c>
      <c r="P5389">
        <v>0.27539849281311041</v>
      </c>
      <c r="Q5389">
        <v>11</v>
      </c>
    </row>
    <row r="5390" spans="1:17" x14ac:dyDescent="0.2">
      <c r="A5390" t="s">
        <v>5379</v>
      </c>
      <c r="B5390" s="3">
        <v>44176</v>
      </c>
      <c r="C5390" t="s">
        <v>14927</v>
      </c>
      <c r="D5390">
        <v>1.098996587097645E-2</v>
      </c>
      <c r="E5390">
        <v>1.098993234336376E-2</v>
      </c>
      <c r="F5390">
        <v>1.099011767655611E-2</v>
      </c>
      <c r="G5390">
        <v>1.098992396146059E-2</v>
      </c>
      <c r="H5390">
        <v>0.15385603904724121</v>
      </c>
      <c r="I5390">
        <v>1.0989951901137831E-2</v>
      </c>
      <c r="J5390">
        <v>1.098992396146059E-2</v>
      </c>
      <c r="K5390">
        <v>0.43957090377807623</v>
      </c>
      <c r="L5390">
        <v>1.0989991016685959E-2</v>
      </c>
      <c r="M5390">
        <v>1.099003292620182E-2</v>
      </c>
      <c r="N5390">
        <v>1.099013909697533E-2</v>
      </c>
      <c r="O5390">
        <v>0.29667308926582342</v>
      </c>
      <c r="P5390">
        <v>1.0989967733621601E-2</v>
      </c>
      <c r="Q5390">
        <v>7</v>
      </c>
    </row>
    <row r="5391" spans="1:17" x14ac:dyDescent="0.2">
      <c r="A5391" t="s">
        <v>5380</v>
      </c>
      <c r="B5391" s="3">
        <v>44176</v>
      </c>
      <c r="C5391" t="s">
        <v>14928</v>
      </c>
      <c r="D5391">
        <v>4.272187128663063E-2</v>
      </c>
      <c r="E5391">
        <v>0</v>
      </c>
      <c r="F5391">
        <v>0</v>
      </c>
      <c r="G5391">
        <v>5.4158218204975128E-2</v>
      </c>
      <c r="H5391">
        <v>0.2848355770111084</v>
      </c>
      <c r="I5391">
        <v>8.1039562821388245E-2</v>
      </c>
      <c r="J5391">
        <v>0</v>
      </c>
      <c r="K5391">
        <v>0.13891895115375519</v>
      </c>
      <c r="L5391">
        <v>0</v>
      </c>
      <c r="M5391">
        <v>0.21254782378673551</v>
      </c>
      <c r="N5391">
        <v>0</v>
      </c>
      <c r="O5391">
        <v>0</v>
      </c>
      <c r="P5391">
        <v>0.1713492423295975</v>
      </c>
      <c r="Q5391">
        <v>4</v>
      </c>
    </row>
    <row r="5392" spans="1:17" x14ac:dyDescent="0.2">
      <c r="A5392" t="s">
        <v>5381</v>
      </c>
      <c r="B5392" s="3">
        <v>44176</v>
      </c>
      <c r="C5392" t="s">
        <v>14929</v>
      </c>
      <c r="D5392">
        <v>0.15228210389614111</v>
      </c>
      <c r="E5392">
        <v>8.9304894208908081E-2</v>
      </c>
      <c r="F5392">
        <v>0</v>
      </c>
      <c r="G5392">
        <v>9.6357531845569611E-2</v>
      </c>
      <c r="H5392">
        <v>0.15320469439029691</v>
      </c>
      <c r="I5392">
        <v>0</v>
      </c>
      <c r="J5392">
        <v>0</v>
      </c>
      <c r="K5392">
        <v>0</v>
      </c>
      <c r="L5392">
        <v>0</v>
      </c>
      <c r="M5392">
        <v>0.35797250270843511</v>
      </c>
      <c r="N5392">
        <v>0</v>
      </c>
      <c r="O5392">
        <v>0.1059687584638596</v>
      </c>
      <c r="P5392">
        <v>0</v>
      </c>
      <c r="Q5392">
        <v>9</v>
      </c>
    </row>
    <row r="5393" spans="1:17" x14ac:dyDescent="0.2">
      <c r="A5393" t="s">
        <v>5382</v>
      </c>
      <c r="B5393" s="3">
        <v>44176</v>
      </c>
      <c r="C5393" t="s">
        <v>14930</v>
      </c>
      <c r="D5393">
        <v>0.1082954779267311</v>
      </c>
      <c r="E5393">
        <v>0.13576604425907141</v>
      </c>
      <c r="F5393">
        <v>3.2833881676197052E-2</v>
      </c>
      <c r="G5393">
        <v>8.5077762603759766E-2</v>
      </c>
      <c r="H5393">
        <v>7.9906783998012543E-2</v>
      </c>
      <c r="I5393">
        <v>0</v>
      </c>
      <c r="J5393">
        <v>3.8616549223661423E-2</v>
      </c>
      <c r="K5393">
        <v>0</v>
      </c>
      <c r="L5393">
        <v>0.1165079176425934</v>
      </c>
      <c r="M5393">
        <v>0</v>
      </c>
      <c r="N5393">
        <v>2.9354039579629902E-2</v>
      </c>
      <c r="O5393">
        <v>0.1634847670793533</v>
      </c>
      <c r="P5393">
        <v>0.20407702028751371</v>
      </c>
      <c r="Q5393">
        <v>12</v>
      </c>
    </row>
    <row r="5394" spans="1:17" x14ac:dyDescent="0.2">
      <c r="A5394" t="s">
        <v>5383</v>
      </c>
      <c r="B5394" s="3">
        <v>44176</v>
      </c>
      <c r="C5394" t="s">
        <v>14931</v>
      </c>
      <c r="D5394">
        <v>0</v>
      </c>
      <c r="E5394">
        <v>7.3546767234802246E-2</v>
      </c>
      <c r="F5394">
        <v>0.17453409731388089</v>
      </c>
      <c r="G5394">
        <v>0</v>
      </c>
      <c r="H5394">
        <v>0</v>
      </c>
      <c r="I5394">
        <v>0.15273582935333249</v>
      </c>
      <c r="J5394">
        <v>0.31883502006530762</v>
      </c>
      <c r="K5394">
        <v>0</v>
      </c>
      <c r="L5394">
        <v>0</v>
      </c>
      <c r="M5394">
        <v>0</v>
      </c>
      <c r="N5394">
        <v>0</v>
      </c>
      <c r="O5394">
        <v>0.26415002346038818</v>
      </c>
      <c r="P5394">
        <v>0</v>
      </c>
      <c r="Q5394">
        <v>6</v>
      </c>
    </row>
    <row r="5395" spans="1:17" x14ac:dyDescent="0.2">
      <c r="A5395" t="s">
        <v>5384</v>
      </c>
      <c r="B5395" s="3">
        <v>44176</v>
      </c>
      <c r="C5395" t="s">
        <v>14932</v>
      </c>
      <c r="D5395">
        <v>0</v>
      </c>
      <c r="E5395">
        <v>0</v>
      </c>
      <c r="F5395">
        <v>4.2638149112462997E-2</v>
      </c>
      <c r="G5395">
        <v>6.0043260455131531E-2</v>
      </c>
      <c r="H5395">
        <v>0.15451847016811371</v>
      </c>
      <c r="I5395">
        <v>0.12333192676305769</v>
      </c>
      <c r="J5395">
        <v>0.41213288903236389</v>
      </c>
      <c r="K5395">
        <v>0</v>
      </c>
      <c r="L5395">
        <v>4.9489140510559082E-2</v>
      </c>
      <c r="M5395">
        <v>0</v>
      </c>
      <c r="N5395">
        <v>0</v>
      </c>
      <c r="O5395">
        <v>0.1419256329536438</v>
      </c>
      <c r="P5395">
        <v>0</v>
      </c>
      <c r="Q5395">
        <v>6</v>
      </c>
    </row>
    <row r="5396" spans="1:17" x14ac:dyDescent="0.2">
      <c r="A5396" t="s">
        <v>5385</v>
      </c>
      <c r="B5396" s="3">
        <v>44176</v>
      </c>
      <c r="C5396" t="s">
        <v>14933</v>
      </c>
      <c r="D5396">
        <v>0</v>
      </c>
      <c r="E5396">
        <v>0.1055932193994522</v>
      </c>
      <c r="F5396">
        <v>9.7180359065532684E-2</v>
      </c>
      <c r="G5396">
        <v>0.21235436201095581</v>
      </c>
      <c r="H5396">
        <v>0.16216310858726499</v>
      </c>
      <c r="I5396">
        <v>0.13911844789981839</v>
      </c>
      <c r="J5396">
        <v>0.1176850199699402</v>
      </c>
      <c r="K5396">
        <v>0</v>
      </c>
      <c r="L5396">
        <v>0</v>
      </c>
      <c r="M5396">
        <v>0.14392100274562841</v>
      </c>
      <c r="N5396">
        <v>0</v>
      </c>
      <c r="O5396">
        <v>0</v>
      </c>
      <c r="P5396">
        <v>0</v>
      </c>
      <c r="Q5396">
        <v>3</v>
      </c>
    </row>
    <row r="5397" spans="1:17" x14ac:dyDescent="0.2">
      <c r="A5397" t="s">
        <v>5386</v>
      </c>
      <c r="B5397" s="3">
        <v>44176</v>
      </c>
      <c r="C5397" t="s">
        <v>14934</v>
      </c>
      <c r="D5397">
        <v>0.34463456273078918</v>
      </c>
      <c r="E5397">
        <v>0</v>
      </c>
      <c r="F5397">
        <v>0</v>
      </c>
      <c r="G5397">
        <v>0.15163202583789831</v>
      </c>
      <c r="H5397">
        <v>0</v>
      </c>
      <c r="I5397">
        <v>0</v>
      </c>
      <c r="J5397">
        <v>0</v>
      </c>
      <c r="K5397">
        <v>0</v>
      </c>
      <c r="L5397">
        <v>0</v>
      </c>
      <c r="M5397">
        <v>0.38686719536781311</v>
      </c>
      <c r="N5397">
        <v>0</v>
      </c>
      <c r="O5397">
        <v>7.6141342520713806E-2</v>
      </c>
      <c r="P5397">
        <v>0</v>
      </c>
      <c r="Q5397">
        <v>9</v>
      </c>
    </row>
    <row r="5398" spans="1:17" x14ac:dyDescent="0.2">
      <c r="A5398" t="s">
        <v>5387</v>
      </c>
      <c r="B5398" s="3">
        <v>44176</v>
      </c>
      <c r="C5398" t="s">
        <v>14935</v>
      </c>
      <c r="D5398">
        <v>0.1050666198134422</v>
      </c>
      <c r="E5398">
        <v>0</v>
      </c>
      <c r="F5398">
        <v>0</v>
      </c>
      <c r="G5398">
        <v>0</v>
      </c>
      <c r="H5398">
        <v>0.198953777551651</v>
      </c>
      <c r="I5398">
        <v>5.3741142153739929E-2</v>
      </c>
      <c r="J5398">
        <v>0</v>
      </c>
      <c r="K5398">
        <v>0.1334545910358429</v>
      </c>
      <c r="L5398">
        <v>3.2598249614238739E-2</v>
      </c>
      <c r="M5398">
        <v>7.9393543303012848E-2</v>
      </c>
      <c r="N5398">
        <v>5.812184140086174E-2</v>
      </c>
      <c r="O5398">
        <v>2.8450677171349529E-2</v>
      </c>
      <c r="P5398">
        <v>0.30418252944946289</v>
      </c>
      <c r="Q5398">
        <v>12</v>
      </c>
    </row>
    <row r="5399" spans="1:17" x14ac:dyDescent="0.2">
      <c r="A5399" t="s">
        <v>5388</v>
      </c>
      <c r="B5399" s="3">
        <v>44176</v>
      </c>
      <c r="C5399" t="s">
        <v>14936</v>
      </c>
      <c r="D5399">
        <v>4.8271611332893372E-2</v>
      </c>
      <c r="E5399">
        <v>0</v>
      </c>
      <c r="F5399">
        <v>6.743110716342926E-2</v>
      </c>
      <c r="G5399">
        <v>5.7428333908319473E-2</v>
      </c>
      <c r="H5399">
        <v>8.0800086259841919E-2</v>
      </c>
      <c r="I5399">
        <v>5.1721766591072083E-2</v>
      </c>
      <c r="J5399">
        <v>0</v>
      </c>
      <c r="K5399">
        <v>0</v>
      </c>
      <c r="L5399">
        <v>0</v>
      </c>
      <c r="M5399">
        <v>6.8233482539653778E-2</v>
      </c>
      <c r="N5399">
        <v>0</v>
      </c>
      <c r="O5399">
        <v>0</v>
      </c>
      <c r="P5399">
        <v>0.60961222648620605</v>
      </c>
      <c r="Q5399">
        <v>12</v>
      </c>
    </row>
    <row r="5400" spans="1:17" x14ac:dyDescent="0.2">
      <c r="A5400" t="s">
        <v>5389</v>
      </c>
      <c r="B5400" s="3">
        <v>44179</v>
      </c>
      <c r="C5400" t="s">
        <v>14937</v>
      </c>
      <c r="D5400">
        <v>0</v>
      </c>
      <c r="E5400">
        <v>0</v>
      </c>
      <c r="F5400">
        <v>0</v>
      </c>
      <c r="G5400">
        <v>0</v>
      </c>
      <c r="H5400">
        <v>7.0114634931087494E-2</v>
      </c>
      <c r="I5400">
        <v>0.10654550045728679</v>
      </c>
      <c r="J5400">
        <v>9.7487039864063263E-2</v>
      </c>
      <c r="K5400">
        <v>0.28510287404060358</v>
      </c>
      <c r="L5400">
        <v>0</v>
      </c>
      <c r="M5400">
        <v>0</v>
      </c>
      <c r="N5400">
        <v>0</v>
      </c>
      <c r="O5400">
        <v>8.9050032198429108E-2</v>
      </c>
      <c r="P5400">
        <v>0.3180413544178009</v>
      </c>
      <c r="Q5400">
        <v>12</v>
      </c>
    </row>
    <row r="5401" spans="1:17" x14ac:dyDescent="0.2">
      <c r="A5401" t="s">
        <v>5390</v>
      </c>
      <c r="B5401" s="3">
        <v>44179</v>
      </c>
      <c r="C5401" t="s">
        <v>14938</v>
      </c>
      <c r="D5401">
        <v>0</v>
      </c>
      <c r="E5401">
        <v>0</v>
      </c>
      <c r="F5401">
        <v>0.28318065404891968</v>
      </c>
      <c r="G5401">
        <v>0</v>
      </c>
      <c r="H5401">
        <v>0.18516640365123749</v>
      </c>
      <c r="I5401">
        <v>0</v>
      </c>
      <c r="J5401">
        <v>0</v>
      </c>
      <c r="K5401">
        <v>0.49318301677703857</v>
      </c>
      <c r="L5401">
        <v>0</v>
      </c>
      <c r="M5401">
        <v>0</v>
      </c>
      <c r="N5401">
        <v>0</v>
      </c>
      <c r="O5401">
        <v>0</v>
      </c>
      <c r="P5401">
        <v>0</v>
      </c>
      <c r="Q5401">
        <v>7</v>
      </c>
    </row>
    <row r="5402" spans="1:17" x14ac:dyDescent="0.2">
      <c r="A5402" t="s">
        <v>5391</v>
      </c>
      <c r="B5402" s="3">
        <v>44179</v>
      </c>
      <c r="C5402" t="s">
        <v>14939</v>
      </c>
      <c r="D5402">
        <v>0</v>
      </c>
      <c r="E5402">
        <v>0</v>
      </c>
      <c r="F5402">
        <v>0</v>
      </c>
      <c r="G5402">
        <v>0</v>
      </c>
      <c r="H5402">
        <v>5.1371850073337548E-2</v>
      </c>
      <c r="I5402">
        <v>0</v>
      </c>
      <c r="J5402">
        <v>0</v>
      </c>
      <c r="K5402">
        <v>0.2011856734752655</v>
      </c>
      <c r="L5402">
        <v>0</v>
      </c>
      <c r="M5402">
        <v>8.2009635865688324E-2</v>
      </c>
      <c r="N5402">
        <v>0.18490952253341669</v>
      </c>
      <c r="O5402">
        <v>0</v>
      </c>
      <c r="P5402">
        <v>0.452535480260849</v>
      </c>
      <c r="Q5402">
        <v>12</v>
      </c>
    </row>
    <row r="5403" spans="1:17" x14ac:dyDescent="0.2">
      <c r="A5403" t="s">
        <v>5392</v>
      </c>
      <c r="B5403" s="3">
        <v>44179</v>
      </c>
      <c r="C5403" t="s">
        <v>14940</v>
      </c>
      <c r="D5403">
        <v>0</v>
      </c>
      <c r="E5403">
        <v>0</v>
      </c>
      <c r="F5403">
        <v>0</v>
      </c>
      <c r="G5403">
        <v>4.0015015751123428E-2</v>
      </c>
      <c r="H5403">
        <v>0</v>
      </c>
      <c r="I5403">
        <v>4.2060788720846183E-2</v>
      </c>
      <c r="J5403">
        <v>0</v>
      </c>
      <c r="K5403">
        <v>0.37300470471382141</v>
      </c>
      <c r="L5403">
        <v>0</v>
      </c>
      <c r="M5403">
        <v>0</v>
      </c>
      <c r="N5403">
        <v>0</v>
      </c>
      <c r="O5403">
        <v>4.0356352925300598E-2</v>
      </c>
      <c r="P5403">
        <v>0.48176062107086182</v>
      </c>
      <c r="Q5403">
        <v>12</v>
      </c>
    </row>
    <row r="5404" spans="1:17" x14ac:dyDescent="0.2">
      <c r="A5404" t="s">
        <v>5393</v>
      </c>
      <c r="B5404" s="3">
        <v>44179</v>
      </c>
      <c r="C5404" t="s">
        <v>14941</v>
      </c>
      <c r="D5404">
        <v>0</v>
      </c>
      <c r="E5404">
        <v>0</v>
      </c>
      <c r="F5404">
        <v>6.5483085811138153E-2</v>
      </c>
      <c r="G5404">
        <v>4.0996305644512183E-2</v>
      </c>
      <c r="H5404">
        <v>0</v>
      </c>
      <c r="I5404">
        <v>6.8963393568992615E-2</v>
      </c>
      <c r="J5404">
        <v>3.6712005734443658E-2</v>
      </c>
      <c r="K5404">
        <v>0.2618986964225769</v>
      </c>
      <c r="L5404">
        <v>0</v>
      </c>
      <c r="M5404">
        <v>0.1266372352838516</v>
      </c>
      <c r="N5404">
        <v>0</v>
      </c>
      <c r="O5404">
        <v>0</v>
      </c>
      <c r="P5404">
        <v>0.38441675901412958</v>
      </c>
      <c r="Q5404">
        <v>12</v>
      </c>
    </row>
    <row r="5405" spans="1:17" x14ac:dyDescent="0.2">
      <c r="A5405" t="s">
        <v>5394</v>
      </c>
      <c r="B5405" s="3">
        <v>44179</v>
      </c>
      <c r="C5405" t="s">
        <v>14942</v>
      </c>
      <c r="D5405">
        <v>0</v>
      </c>
      <c r="E5405">
        <v>0</v>
      </c>
      <c r="F5405">
        <v>0</v>
      </c>
      <c r="G5405">
        <v>0.15727528929710391</v>
      </c>
      <c r="H5405">
        <v>0</v>
      </c>
      <c r="I5405">
        <v>0</v>
      </c>
      <c r="J5405">
        <v>0</v>
      </c>
      <c r="K5405">
        <v>9.3487031757831573E-2</v>
      </c>
      <c r="L5405">
        <v>0</v>
      </c>
      <c r="M5405">
        <v>0</v>
      </c>
      <c r="N5405">
        <v>6.7186117172241211E-2</v>
      </c>
      <c r="O5405">
        <v>0</v>
      </c>
      <c r="P5405">
        <v>0.64560401439666748</v>
      </c>
      <c r="Q5405">
        <v>12</v>
      </c>
    </row>
    <row r="5406" spans="1:17" x14ac:dyDescent="0.2">
      <c r="A5406" t="s">
        <v>5395</v>
      </c>
      <c r="B5406" s="3">
        <v>44179</v>
      </c>
      <c r="C5406" t="s">
        <v>14943</v>
      </c>
      <c r="D5406">
        <v>0</v>
      </c>
      <c r="E5406">
        <v>9.3363106250762939E-2</v>
      </c>
      <c r="F5406">
        <v>0</v>
      </c>
      <c r="G5406">
        <v>2.1872799843549728E-2</v>
      </c>
      <c r="H5406">
        <v>0</v>
      </c>
      <c r="I5406">
        <v>9.1013818979263306E-2</v>
      </c>
      <c r="J5406">
        <v>7.3758527636528015E-2</v>
      </c>
      <c r="K5406">
        <v>0.33602118492126459</v>
      </c>
      <c r="L5406">
        <v>0</v>
      </c>
      <c r="M5406">
        <v>4.765387624502182E-2</v>
      </c>
      <c r="N5406">
        <v>0</v>
      </c>
      <c r="O5406">
        <v>4.5231759548187263E-2</v>
      </c>
      <c r="P5406">
        <v>0.28408244252204901</v>
      </c>
      <c r="Q5406">
        <v>7</v>
      </c>
    </row>
    <row r="5407" spans="1:17" x14ac:dyDescent="0.2">
      <c r="A5407" t="s">
        <v>5396</v>
      </c>
      <c r="B5407" s="3">
        <v>44179</v>
      </c>
      <c r="C5407" t="s">
        <v>14944</v>
      </c>
      <c r="D5407">
        <v>0</v>
      </c>
      <c r="E5407">
        <v>0</v>
      </c>
      <c r="F5407">
        <v>9.4399996101856232E-2</v>
      </c>
      <c r="G5407">
        <v>0</v>
      </c>
      <c r="H5407">
        <v>4.8925109207630157E-2</v>
      </c>
      <c r="I5407">
        <v>5.1169451326131821E-2</v>
      </c>
      <c r="J5407">
        <v>0</v>
      </c>
      <c r="K5407">
        <v>0.4733508825302124</v>
      </c>
      <c r="L5407">
        <v>9.412868320941925E-2</v>
      </c>
      <c r="M5407">
        <v>0</v>
      </c>
      <c r="N5407">
        <v>0</v>
      </c>
      <c r="O5407">
        <v>0</v>
      </c>
      <c r="P5407">
        <v>0.213534340262413</v>
      </c>
      <c r="Q5407">
        <v>7</v>
      </c>
    </row>
    <row r="5408" spans="1:17" x14ac:dyDescent="0.2">
      <c r="A5408" t="s">
        <v>5397</v>
      </c>
      <c r="B5408" s="3">
        <v>44179</v>
      </c>
      <c r="C5408" t="s">
        <v>14945</v>
      </c>
      <c r="D5408">
        <v>0</v>
      </c>
      <c r="E5408">
        <v>0</v>
      </c>
      <c r="F5408">
        <v>0</v>
      </c>
      <c r="G5408">
        <v>0</v>
      </c>
      <c r="H5408">
        <v>6.9648317992687225E-2</v>
      </c>
      <c r="I5408">
        <v>0.12910985946655271</v>
      </c>
      <c r="J5408">
        <v>0</v>
      </c>
      <c r="K5408">
        <v>0.46304216980934138</v>
      </c>
      <c r="L5408">
        <v>0</v>
      </c>
      <c r="M5408">
        <v>0</v>
      </c>
      <c r="N5408">
        <v>0</v>
      </c>
      <c r="O5408">
        <v>0</v>
      </c>
      <c r="P5408">
        <v>0.30809223651885992</v>
      </c>
      <c r="Q5408">
        <v>7</v>
      </c>
    </row>
    <row r="5409" spans="1:17" x14ac:dyDescent="0.2">
      <c r="A5409" t="s">
        <v>5398</v>
      </c>
      <c r="B5409" s="3">
        <v>44179</v>
      </c>
      <c r="C5409" t="s">
        <v>14946</v>
      </c>
      <c r="D5409">
        <v>0</v>
      </c>
      <c r="E5409">
        <v>0</v>
      </c>
      <c r="F5409">
        <v>0.17445953190326691</v>
      </c>
      <c r="G5409">
        <v>7.8223071992397308E-2</v>
      </c>
      <c r="H5409">
        <v>0</v>
      </c>
      <c r="I5409">
        <v>0.15600438416004181</v>
      </c>
      <c r="J5409">
        <v>7.1919679641723633E-2</v>
      </c>
      <c r="K5409">
        <v>0.175962969660759</v>
      </c>
      <c r="L5409">
        <v>0</v>
      </c>
      <c r="M5409">
        <v>0.10487613081932071</v>
      </c>
      <c r="N5409">
        <v>0</v>
      </c>
      <c r="O5409">
        <v>0</v>
      </c>
      <c r="P5409">
        <v>0.2214566916227341</v>
      </c>
      <c r="Q5409">
        <v>12</v>
      </c>
    </row>
    <row r="5410" spans="1:17" x14ac:dyDescent="0.2">
      <c r="A5410" t="s">
        <v>5399</v>
      </c>
      <c r="B5410" s="3">
        <v>44179</v>
      </c>
      <c r="C5410" t="s">
        <v>14947</v>
      </c>
      <c r="D5410">
        <v>0</v>
      </c>
      <c r="E5410">
        <v>0</v>
      </c>
      <c r="F5410">
        <v>0</v>
      </c>
      <c r="G5410">
        <v>0</v>
      </c>
      <c r="H5410">
        <v>0</v>
      </c>
      <c r="I5410">
        <v>0</v>
      </c>
      <c r="J5410">
        <v>0</v>
      </c>
      <c r="K5410">
        <v>0.59356629848480225</v>
      </c>
      <c r="L5410">
        <v>0.188664436340332</v>
      </c>
      <c r="M5410">
        <v>0</v>
      </c>
      <c r="N5410">
        <v>0</v>
      </c>
      <c r="O5410">
        <v>0.14783322811126709</v>
      </c>
      <c r="P5410">
        <v>0</v>
      </c>
      <c r="Q5410">
        <v>7</v>
      </c>
    </row>
    <row r="5411" spans="1:17" x14ac:dyDescent="0.2">
      <c r="A5411" t="s">
        <v>5400</v>
      </c>
      <c r="B5411" s="3">
        <v>44179</v>
      </c>
      <c r="C5411" t="s">
        <v>14948</v>
      </c>
      <c r="D5411">
        <v>0</v>
      </c>
      <c r="E5411">
        <v>0</v>
      </c>
      <c r="F5411">
        <v>0</v>
      </c>
      <c r="G5411">
        <v>0</v>
      </c>
      <c r="H5411">
        <v>0</v>
      </c>
      <c r="I5411">
        <v>0.110207587480545</v>
      </c>
      <c r="J5411">
        <v>0</v>
      </c>
      <c r="K5411">
        <v>0.54895216226577759</v>
      </c>
      <c r="L5411">
        <v>0.1095865368843079</v>
      </c>
      <c r="M5411">
        <v>0</v>
      </c>
      <c r="N5411">
        <v>0</v>
      </c>
      <c r="O5411">
        <v>0.19480277597904211</v>
      </c>
      <c r="P5411">
        <v>0</v>
      </c>
      <c r="Q5411">
        <v>7</v>
      </c>
    </row>
    <row r="5412" spans="1:17" x14ac:dyDescent="0.2">
      <c r="A5412" t="s">
        <v>5401</v>
      </c>
      <c r="B5412" s="3">
        <v>44179</v>
      </c>
      <c r="C5412" t="s">
        <v>14949</v>
      </c>
      <c r="D5412">
        <v>0.25120919942855829</v>
      </c>
      <c r="E5412">
        <v>7.4790060520172119E-2</v>
      </c>
      <c r="F5412">
        <v>5.6517325341701508E-2</v>
      </c>
      <c r="G5412">
        <v>0</v>
      </c>
      <c r="H5412">
        <v>0</v>
      </c>
      <c r="I5412">
        <v>0.1044308543205261</v>
      </c>
      <c r="J5412">
        <v>3.2791286706924438E-2</v>
      </c>
      <c r="K5412">
        <v>0.23867517709732061</v>
      </c>
      <c r="L5412">
        <v>0</v>
      </c>
      <c r="M5412">
        <v>0.14390738308429721</v>
      </c>
      <c r="N5412">
        <v>3.3221136778593063E-2</v>
      </c>
      <c r="O5412">
        <v>0</v>
      </c>
      <c r="P5412">
        <v>5.6562330573797233E-2</v>
      </c>
      <c r="Q5412">
        <v>0</v>
      </c>
    </row>
    <row r="5413" spans="1:17" x14ac:dyDescent="0.2">
      <c r="A5413" t="s">
        <v>5402</v>
      </c>
      <c r="B5413" s="3">
        <v>44179</v>
      </c>
      <c r="C5413" t="s">
        <v>14950</v>
      </c>
      <c r="D5413">
        <v>0.1335185319185257</v>
      </c>
      <c r="E5413">
        <v>3.1912002712488167E-2</v>
      </c>
      <c r="F5413">
        <v>9.8953284323215485E-2</v>
      </c>
      <c r="G5413">
        <v>0</v>
      </c>
      <c r="H5413">
        <v>3.3252064138650887E-2</v>
      </c>
      <c r="I5413">
        <v>0.48370948433876038</v>
      </c>
      <c r="J5413">
        <v>0</v>
      </c>
      <c r="K5413">
        <v>0.1517743915319443</v>
      </c>
      <c r="L5413">
        <v>0</v>
      </c>
      <c r="M5413">
        <v>0</v>
      </c>
      <c r="N5413">
        <v>0</v>
      </c>
      <c r="O5413">
        <v>5.3691588342189789E-2</v>
      </c>
      <c r="P5413">
        <v>0</v>
      </c>
      <c r="Q5413">
        <v>5</v>
      </c>
    </row>
    <row r="5414" spans="1:17" x14ac:dyDescent="0.2">
      <c r="A5414" t="s">
        <v>5403</v>
      </c>
      <c r="B5414" s="3">
        <v>44179</v>
      </c>
      <c r="C5414" t="s">
        <v>14951</v>
      </c>
      <c r="D5414">
        <v>0</v>
      </c>
      <c r="E5414">
        <v>0</v>
      </c>
      <c r="F5414">
        <v>0</v>
      </c>
      <c r="G5414">
        <v>0</v>
      </c>
      <c r="H5414">
        <v>0</v>
      </c>
      <c r="I5414">
        <v>0.20522546768188479</v>
      </c>
      <c r="J5414">
        <v>0.16803699731826779</v>
      </c>
      <c r="K5414">
        <v>0.2423245906829834</v>
      </c>
      <c r="L5414">
        <v>0.3382590115070343</v>
      </c>
      <c r="M5414">
        <v>0</v>
      </c>
      <c r="N5414">
        <v>0</v>
      </c>
      <c r="O5414">
        <v>0</v>
      </c>
      <c r="P5414">
        <v>0</v>
      </c>
      <c r="Q5414">
        <v>8</v>
      </c>
    </row>
    <row r="5415" spans="1:17" x14ac:dyDescent="0.2">
      <c r="A5415" t="s">
        <v>5404</v>
      </c>
      <c r="B5415" s="3">
        <v>44179</v>
      </c>
      <c r="C5415" t="s">
        <v>14952</v>
      </c>
      <c r="D5415">
        <v>0</v>
      </c>
      <c r="E5415">
        <v>0</v>
      </c>
      <c r="F5415">
        <v>0</v>
      </c>
      <c r="G5415">
        <v>0</v>
      </c>
      <c r="H5415">
        <v>0</v>
      </c>
      <c r="I5415">
        <v>0.32687002420425421</v>
      </c>
      <c r="J5415">
        <v>0</v>
      </c>
      <c r="K5415">
        <v>0.30639263987541199</v>
      </c>
      <c r="L5415">
        <v>0</v>
      </c>
      <c r="M5415">
        <v>0.17639715969562531</v>
      </c>
      <c r="N5415">
        <v>0.15187208354473111</v>
      </c>
      <c r="O5415">
        <v>0</v>
      </c>
      <c r="P5415">
        <v>0</v>
      </c>
      <c r="Q5415">
        <v>5</v>
      </c>
    </row>
    <row r="5416" spans="1:17" x14ac:dyDescent="0.2">
      <c r="A5416" t="s">
        <v>5405</v>
      </c>
      <c r="B5416" s="3">
        <v>44179</v>
      </c>
      <c r="C5416" t="s">
        <v>14953</v>
      </c>
      <c r="D5416">
        <v>0</v>
      </c>
      <c r="E5416">
        <v>0</v>
      </c>
      <c r="F5416">
        <v>0.2192892134189606</v>
      </c>
      <c r="G5416">
        <v>0</v>
      </c>
      <c r="H5416">
        <v>0.21015039086341861</v>
      </c>
      <c r="I5416">
        <v>0</v>
      </c>
      <c r="J5416">
        <v>0.2012403607368469</v>
      </c>
      <c r="K5416">
        <v>0</v>
      </c>
      <c r="L5416">
        <v>0</v>
      </c>
      <c r="M5416">
        <v>0.1551381051540375</v>
      </c>
      <c r="N5416">
        <v>0</v>
      </c>
      <c r="O5416">
        <v>0</v>
      </c>
      <c r="P5416">
        <v>0.16684435307979581</v>
      </c>
      <c r="Q5416">
        <v>2</v>
      </c>
    </row>
    <row r="5417" spans="1:17" x14ac:dyDescent="0.2">
      <c r="A5417" t="s">
        <v>5406</v>
      </c>
      <c r="B5417" s="3">
        <v>44179</v>
      </c>
      <c r="C5417" t="s">
        <v>14954</v>
      </c>
      <c r="D5417">
        <v>0</v>
      </c>
      <c r="E5417">
        <v>0</v>
      </c>
      <c r="F5417">
        <v>4.7428112477064133E-2</v>
      </c>
      <c r="G5417">
        <v>2.8648084029555321E-2</v>
      </c>
      <c r="H5417">
        <v>6.1688840389251709E-2</v>
      </c>
      <c r="I5417">
        <v>0.35534414649009699</v>
      </c>
      <c r="J5417">
        <v>0</v>
      </c>
      <c r="K5417">
        <v>0.20483466982841489</v>
      </c>
      <c r="L5417">
        <v>4.654688760638237E-2</v>
      </c>
      <c r="M5417">
        <v>0</v>
      </c>
      <c r="N5417">
        <v>0</v>
      </c>
      <c r="O5417">
        <v>0.1230292394757271</v>
      </c>
      <c r="P5417">
        <v>0.1230956614017487</v>
      </c>
      <c r="Q5417">
        <v>5</v>
      </c>
    </row>
    <row r="5418" spans="1:17" x14ac:dyDescent="0.2">
      <c r="A5418" t="s">
        <v>5407</v>
      </c>
      <c r="B5418" s="3">
        <v>44179</v>
      </c>
      <c r="C5418" t="s">
        <v>14955</v>
      </c>
      <c r="D5418">
        <v>0</v>
      </c>
      <c r="E5418">
        <v>0</v>
      </c>
      <c r="F5418">
        <v>0</v>
      </c>
      <c r="G5418">
        <v>0.12007651478052141</v>
      </c>
      <c r="H5418">
        <v>6.6986188292503357E-2</v>
      </c>
      <c r="I5418">
        <v>0</v>
      </c>
      <c r="J5418">
        <v>0</v>
      </c>
      <c r="K5418">
        <v>6.7843571305274963E-2</v>
      </c>
      <c r="L5418">
        <v>0</v>
      </c>
      <c r="M5418">
        <v>0.13596461713314059</v>
      </c>
      <c r="N5418">
        <v>0.15562708675861359</v>
      </c>
      <c r="O5418">
        <v>0.21396844089031219</v>
      </c>
      <c r="P5418">
        <v>0.21521420776844019</v>
      </c>
      <c r="Q5418">
        <v>12</v>
      </c>
    </row>
    <row r="5419" spans="1:17" x14ac:dyDescent="0.2">
      <c r="A5419" t="s">
        <v>5408</v>
      </c>
      <c r="B5419" s="3">
        <v>44179</v>
      </c>
      <c r="C5419" t="s">
        <v>14956</v>
      </c>
      <c r="D5419">
        <v>0.11158303916454319</v>
      </c>
      <c r="E5419">
        <v>0</v>
      </c>
      <c r="F5419">
        <v>0</v>
      </c>
      <c r="G5419">
        <v>6.7635305225849152E-2</v>
      </c>
      <c r="H5419">
        <v>0</v>
      </c>
      <c r="I5419">
        <v>0.1606163680553436</v>
      </c>
      <c r="J5419">
        <v>0</v>
      </c>
      <c r="K5419">
        <v>0.34333693981170649</v>
      </c>
      <c r="L5419">
        <v>0</v>
      </c>
      <c r="M5419">
        <v>0</v>
      </c>
      <c r="N5419">
        <v>0.1060510650277138</v>
      </c>
      <c r="O5419">
        <v>0</v>
      </c>
      <c r="P5419">
        <v>0.18243537843227389</v>
      </c>
      <c r="Q5419">
        <v>7</v>
      </c>
    </row>
    <row r="5420" spans="1:17" x14ac:dyDescent="0.2">
      <c r="A5420" t="s">
        <v>5409</v>
      </c>
      <c r="B5420" s="3">
        <v>44179</v>
      </c>
      <c r="C5420" t="s">
        <v>14957</v>
      </c>
      <c r="D5420">
        <v>0</v>
      </c>
      <c r="E5420">
        <v>0</v>
      </c>
      <c r="F5420">
        <v>0</v>
      </c>
      <c r="G5420">
        <v>0.48206585645675659</v>
      </c>
      <c r="H5420">
        <v>0</v>
      </c>
      <c r="I5420">
        <v>0.18563368916511541</v>
      </c>
      <c r="J5420">
        <v>0</v>
      </c>
      <c r="K5420">
        <v>0</v>
      </c>
      <c r="L5420">
        <v>0</v>
      </c>
      <c r="M5420">
        <v>0.27313578128814697</v>
      </c>
      <c r="N5420">
        <v>0</v>
      </c>
      <c r="O5420">
        <v>0</v>
      </c>
      <c r="P5420">
        <v>0</v>
      </c>
      <c r="Q5420">
        <v>3</v>
      </c>
    </row>
    <row r="5421" spans="1:17" x14ac:dyDescent="0.2">
      <c r="A5421" t="s">
        <v>5410</v>
      </c>
      <c r="B5421" s="3">
        <v>44179</v>
      </c>
      <c r="C5421" t="s">
        <v>14958</v>
      </c>
      <c r="D5421">
        <v>0</v>
      </c>
      <c r="E5421">
        <v>8.8802896440029144E-2</v>
      </c>
      <c r="F5421">
        <v>9.4277933239936829E-2</v>
      </c>
      <c r="G5421">
        <v>0</v>
      </c>
      <c r="H5421">
        <v>0.34126022458076483</v>
      </c>
      <c r="I5421">
        <v>4.4165879487991333E-2</v>
      </c>
      <c r="J5421">
        <v>0.20241998136043551</v>
      </c>
      <c r="K5421">
        <v>0</v>
      </c>
      <c r="L5421">
        <v>0</v>
      </c>
      <c r="M5421">
        <v>0</v>
      </c>
      <c r="N5421">
        <v>9.6741437911987305E-2</v>
      </c>
      <c r="O5421">
        <v>0</v>
      </c>
      <c r="P5421">
        <v>0.112200953066349</v>
      </c>
      <c r="Q5421">
        <v>4</v>
      </c>
    </row>
    <row r="5422" spans="1:17" x14ac:dyDescent="0.2">
      <c r="A5422" t="s">
        <v>5411</v>
      </c>
      <c r="B5422" s="3">
        <v>44179</v>
      </c>
      <c r="C5422" t="s">
        <v>14959</v>
      </c>
      <c r="D5422">
        <v>2.4722972884774212E-2</v>
      </c>
      <c r="E5422">
        <v>0</v>
      </c>
      <c r="F5422">
        <v>0</v>
      </c>
      <c r="G5422">
        <v>4.5530758798122413E-2</v>
      </c>
      <c r="H5422">
        <v>9.9000260233879089E-2</v>
      </c>
      <c r="I5422">
        <v>0</v>
      </c>
      <c r="J5422">
        <v>0.18662381172180181</v>
      </c>
      <c r="K5422">
        <v>0.22888028621673581</v>
      </c>
      <c r="L5422">
        <v>0</v>
      </c>
      <c r="M5422">
        <v>0.13301913440227511</v>
      </c>
      <c r="N5422">
        <v>0</v>
      </c>
      <c r="O5422">
        <v>0.27425453066825872</v>
      </c>
      <c r="P5422">
        <v>0</v>
      </c>
      <c r="Q5422">
        <v>11</v>
      </c>
    </row>
    <row r="5423" spans="1:17" x14ac:dyDescent="0.2">
      <c r="A5423" t="s">
        <v>5412</v>
      </c>
      <c r="B5423" s="3">
        <v>44179</v>
      </c>
      <c r="C5423" t="s">
        <v>14960</v>
      </c>
      <c r="D5423">
        <v>1.0991005226969721E-2</v>
      </c>
      <c r="E5423">
        <v>1.0990940034389499E-2</v>
      </c>
      <c r="F5423">
        <v>1.0990940034389499E-2</v>
      </c>
      <c r="G5423">
        <v>1.0990944691002371E-2</v>
      </c>
      <c r="H5423">
        <v>0.30265447497367859</v>
      </c>
      <c r="I5423">
        <v>1.099095027893782E-2</v>
      </c>
      <c r="J5423">
        <v>1.0991102084517481E-2</v>
      </c>
      <c r="K5423">
        <v>1.099103037267923E-2</v>
      </c>
      <c r="L5423">
        <v>0.19761289656162259</v>
      </c>
      <c r="M5423">
        <v>1.099114026874304E-2</v>
      </c>
      <c r="N5423">
        <v>1.0990940034389499E-2</v>
      </c>
      <c r="O5423">
        <v>1.0990940034389499E-2</v>
      </c>
      <c r="P5423">
        <v>0.38982266187667852</v>
      </c>
      <c r="Q5423">
        <v>12</v>
      </c>
    </row>
    <row r="5424" spans="1:17" x14ac:dyDescent="0.2">
      <c r="A5424" t="s">
        <v>5413</v>
      </c>
      <c r="B5424" s="3">
        <v>44179</v>
      </c>
      <c r="C5424" t="s">
        <v>14961</v>
      </c>
      <c r="D5424">
        <v>0.1216159984469414</v>
      </c>
      <c r="E5424">
        <v>6.3742384314537048E-2</v>
      </c>
      <c r="F5424">
        <v>8.0134458839893341E-2</v>
      </c>
      <c r="G5424">
        <v>0</v>
      </c>
      <c r="H5424">
        <v>0</v>
      </c>
      <c r="I5424">
        <v>6.2627434730529785E-2</v>
      </c>
      <c r="J5424">
        <v>2.6833260431885719E-2</v>
      </c>
      <c r="K5424">
        <v>0</v>
      </c>
      <c r="L5424">
        <v>0.106871135532856</v>
      </c>
      <c r="M5424">
        <v>0.21111150085926059</v>
      </c>
      <c r="N5424">
        <v>5.2638780325651169E-2</v>
      </c>
      <c r="O5424">
        <v>8.1878103315830231E-2</v>
      </c>
      <c r="P5424">
        <v>0.18810674548149109</v>
      </c>
      <c r="Q5424">
        <v>9</v>
      </c>
    </row>
    <row r="5425" spans="1:17" x14ac:dyDescent="0.2">
      <c r="A5425" t="s">
        <v>5414</v>
      </c>
      <c r="B5425" s="3">
        <v>44179</v>
      </c>
      <c r="C5425" t="s">
        <v>14962</v>
      </c>
      <c r="D5425">
        <v>0.1408332288265228</v>
      </c>
      <c r="E5425">
        <v>0</v>
      </c>
      <c r="F5425">
        <v>0</v>
      </c>
      <c r="G5425">
        <v>8.5691988468170166E-2</v>
      </c>
      <c r="H5425">
        <v>0.20805692672729489</v>
      </c>
      <c r="I5425">
        <v>0</v>
      </c>
      <c r="J5425">
        <v>0</v>
      </c>
      <c r="K5425">
        <v>6.9157734513282776E-2</v>
      </c>
      <c r="L5425">
        <v>4.1932083666324622E-2</v>
      </c>
      <c r="M5425">
        <v>0.2294833958148956</v>
      </c>
      <c r="N5425">
        <v>8.7188944220542908E-2</v>
      </c>
      <c r="O5425">
        <v>6.660238653421402E-2</v>
      </c>
      <c r="P5425">
        <v>6.2000874429941177E-2</v>
      </c>
      <c r="Q5425">
        <v>9</v>
      </c>
    </row>
    <row r="5426" spans="1:17" x14ac:dyDescent="0.2">
      <c r="A5426" t="s">
        <v>5415</v>
      </c>
      <c r="B5426" s="3">
        <v>44179</v>
      </c>
      <c r="C5426" t="s">
        <v>14963</v>
      </c>
      <c r="D5426">
        <v>0.20791155099868769</v>
      </c>
      <c r="E5426">
        <v>0.1002841219305992</v>
      </c>
      <c r="F5426">
        <v>0.17697848379611969</v>
      </c>
      <c r="G5426">
        <v>0.13776214420795441</v>
      </c>
      <c r="H5426">
        <v>0</v>
      </c>
      <c r="I5426">
        <v>0</v>
      </c>
      <c r="J5426">
        <v>0</v>
      </c>
      <c r="K5426">
        <v>0.1113537326455116</v>
      </c>
      <c r="L5426">
        <v>0.1181332468986511</v>
      </c>
      <c r="M5426">
        <v>0</v>
      </c>
      <c r="N5426">
        <v>0</v>
      </c>
      <c r="O5426">
        <v>0</v>
      </c>
      <c r="P5426">
        <v>0.13268961012363431</v>
      </c>
      <c r="Q5426">
        <v>0</v>
      </c>
    </row>
    <row r="5427" spans="1:17" x14ac:dyDescent="0.2">
      <c r="A5427" t="s">
        <v>5416</v>
      </c>
      <c r="B5427" s="3">
        <v>44179</v>
      </c>
      <c r="C5427" t="s">
        <v>14964</v>
      </c>
      <c r="D5427">
        <v>9.6441574394702911E-2</v>
      </c>
      <c r="E5427">
        <v>6.0879651457071297E-2</v>
      </c>
      <c r="F5427">
        <v>5.430404469370842E-2</v>
      </c>
      <c r="G5427">
        <v>0</v>
      </c>
      <c r="H5427">
        <v>0</v>
      </c>
      <c r="I5427">
        <v>0.19605021178722379</v>
      </c>
      <c r="J5427">
        <v>0.21341267228126529</v>
      </c>
      <c r="K5427">
        <v>0.11262974143028261</v>
      </c>
      <c r="L5427">
        <v>0</v>
      </c>
      <c r="M5427">
        <v>0</v>
      </c>
      <c r="N5427">
        <v>0.13027483224868769</v>
      </c>
      <c r="O5427">
        <v>9.7560763359069824E-2</v>
      </c>
      <c r="P5427">
        <v>3.2746020704507828E-2</v>
      </c>
      <c r="Q5427">
        <v>6</v>
      </c>
    </row>
    <row r="5428" spans="1:17" x14ac:dyDescent="0.2">
      <c r="A5428" t="s">
        <v>5417</v>
      </c>
      <c r="B5428" s="3">
        <v>44180</v>
      </c>
      <c r="C5428" t="s">
        <v>14965</v>
      </c>
      <c r="D5428">
        <v>0</v>
      </c>
      <c r="E5428">
        <v>8.97350013256073E-2</v>
      </c>
      <c r="F5428">
        <v>0.34808266162872309</v>
      </c>
      <c r="G5428">
        <v>0</v>
      </c>
      <c r="H5428">
        <v>0</v>
      </c>
      <c r="I5428">
        <v>0</v>
      </c>
      <c r="J5428">
        <v>0</v>
      </c>
      <c r="K5428">
        <v>0.49808499217033392</v>
      </c>
      <c r="L5428">
        <v>0</v>
      </c>
      <c r="M5428">
        <v>0</v>
      </c>
      <c r="N5428">
        <v>0</v>
      </c>
      <c r="O5428">
        <v>0</v>
      </c>
      <c r="P5428">
        <v>0</v>
      </c>
      <c r="Q5428">
        <v>7</v>
      </c>
    </row>
    <row r="5429" spans="1:17" x14ac:dyDescent="0.2">
      <c r="A5429" t="s">
        <v>5418</v>
      </c>
      <c r="B5429" s="3">
        <v>44180</v>
      </c>
      <c r="C5429" t="s">
        <v>14966</v>
      </c>
      <c r="D5429">
        <v>0</v>
      </c>
      <c r="E5429">
        <v>0</v>
      </c>
      <c r="F5429">
        <v>0.148991659283638</v>
      </c>
      <c r="G5429">
        <v>0</v>
      </c>
      <c r="H5429">
        <v>0.11000779271125791</v>
      </c>
      <c r="I5429">
        <v>0</v>
      </c>
      <c r="J5429">
        <v>0.60691887140274048</v>
      </c>
      <c r="K5429">
        <v>0</v>
      </c>
      <c r="L5429">
        <v>0</v>
      </c>
      <c r="M5429">
        <v>4.8277877271175378E-2</v>
      </c>
      <c r="N5429">
        <v>0</v>
      </c>
      <c r="O5429">
        <v>6.916838139295578E-2</v>
      </c>
      <c r="P5429">
        <v>0</v>
      </c>
      <c r="Q5429">
        <v>6</v>
      </c>
    </row>
    <row r="5430" spans="1:17" x14ac:dyDescent="0.2">
      <c r="A5430" t="s">
        <v>5419</v>
      </c>
      <c r="B5430" s="3">
        <v>44180</v>
      </c>
      <c r="C5430" t="s">
        <v>14967</v>
      </c>
      <c r="D5430">
        <v>0.1234507262706757</v>
      </c>
      <c r="E5430">
        <v>0</v>
      </c>
      <c r="F5430">
        <v>9.4520807266235352E-2</v>
      </c>
      <c r="G5430">
        <v>0</v>
      </c>
      <c r="H5430">
        <v>0</v>
      </c>
      <c r="I5430">
        <v>0.1245350316166878</v>
      </c>
      <c r="J5430">
        <v>0</v>
      </c>
      <c r="K5430">
        <v>0.13270221650600431</v>
      </c>
      <c r="L5430">
        <v>0</v>
      </c>
      <c r="M5430">
        <v>0</v>
      </c>
      <c r="N5430">
        <v>0</v>
      </c>
      <c r="O5430">
        <v>0.32003623247146612</v>
      </c>
      <c r="P5430">
        <v>0.17910069227218631</v>
      </c>
      <c r="Q5430">
        <v>11</v>
      </c>
    </row>
    <row r="5431" spans="1:17" x14ac:dyDescent="0.2">
      <c r="A5431" t="s">
        <v>5420</v>
      </c>
      <c r="B5431" s="3">
        <v>44180</v>
      </c>
      <c r="C5431" t="s">
        <v>14968</v>
      </c>
      <c r="D5431">
        <v>0</v>
      </c>
      <c r="E5431">
        <v>7.7634550631046295E-2</v>
      </c>
      <c r="F5431">
        <v>0</v>
      </c>
      <c r="G5431">
        <v>7.7912881970405579E-2</v>
      </c>
      <c r="H5431">
        <v>7.6919212937355042E-2</v>
      </c>
      <c r="I5431">
        <v>0.13144916296005249</v>
      </c>
      <c r="J5431">
        <v>0</v>
      </c>
      <c r="K5431">
        <v>0</v>
      </c>
      <c r="L5431">
        <v>0.2257881015539169</v>
      </c>
      <c r="M5431">
        <v>0.30056330561637878</v>
      </c>
      <c r="N5431">
        <v>0</v>
      </c>
      <c r="O5431">
        <v>0</v>
      </c>
      <c r="P5431">
        <v>7.6714798808097839E-2</v>
      </c>
      <c r="Q5431">
        <v>9</v>
      </c>
    </row>
    <row r="5432" spans="1:17" x14ac:dyDescent="0.2">
      <c r="A5432" t="s">
        <v>5421</v>
      </c>
      <c r="B5432" s="3">
        <v>44180</v>
      </c>
      <c r="C5432" t="s">
        <v>14969</v>
      </c>
      <c r="D5432">
        <v>0</v>
      </c>
      <c r="E5432">
        <v>4.0075764060020447E-2</v>
      </c>
      <c r="F5432">
        <v>0</v>
      </c>
      <c r="G5432">
        <v>0</v>
      </c>
      <c r="H5432">
        <v>0</v>
      </c>
      <c r="I5432">
        <v>0.10347467660903931</v>
      </c>
      <c r="J5432">
        <v>0</v>
      </c>
      <c r="K5432">
        <v>0.32491177320480352</v>
      </c>
      <c r="L5432">
        <v>0</v>
      </c>
      <c r="M5432">
        <v>0</v>
      </c>
      <c r="N5432">
        <v>0.15708935260772711</v>
      </c>
      <c r="O5432">
        <v>0.13235260546207431</v>
      </c>
      <c r="P5432">
        <v>0.2235222011804581</v>
      </c>
      <c r="Q5432">
        <v>7</v>
      </c>
    </row>
    <row r="5433" spans="1:17" x14ac:dyDescent="0.2">
      <c r="A5433" t="s">
        <v>5422</v>
      </c>
      <c r="B5433" s="3">
        <v>44180</v>
      </c>
      <c r="C5433" t="s">
        <v>14970</v>
      </c>
      <c r="D5433">
        <v>0</v>
      </c>
      <c r="E5433">
        <v>6.4019486308097839E-2</v>
      </c>
      <c r="F5433">
        <v>0.12670023739337921</v>
      </c>
      <c r="G5433">
        <v>4.7749955207109451E-2</v>
      </c>
      <c r="H5433">
        <v>0.1659295856952667</v>
      </c>
      <c r="I5433">
        <v>0.25506436824798578</v>
      </c>
      <c r="J5433">
        <v>0</v>
      </c>
      <c r="K5433">
        <v>0</v>
      </c>
      <c r="L5433">
        <v>0</v>
      </c>
      <c r="M5433">
        <v>0</v>
      </c>
      <c r="N5433">
        <v>0</v>
      </c>
      <c r="O5433">
        <v>3.9989948272705078E-2</v>
      </c>
      <c r="P5433">
        <v>0.28611257672309881</v>
      </c>
      <c r="Q5433">
        <v>12</v>
      </c>
    </row>
    <row r="5434" spans="1:17" x14ac:dyDescent="0.2">
      <c r="A5434" t="s">
        <v>5423</v>
      </c>
      <c r="B5434" s="3">
        <v>44180</v>
      </c>
      <c r="C5434" t="s">
        <v>14971</v>
      </c>
      <c r="D5434">
        <v>0</v>
      </c>
      <c r="E5434">
        <v>7.0440977811813354E-2</v>
      </c>
      <c r="F5434">
        <v>0</v>
      </c>
      <c r="G5434">
        <v>0</v>
      </c>
      <c r="H5434">
        <v>0.13131201267242429</v>
      </c>
      <c r="I5434">
        <v>0.3232843279838562</v>
      </c>
      <c r="J5434">
        <v>0</v>
      </c>
      <c r="K5434">
        <v>0</v>
      </c>
      <c r="L5434">
        <v>9.3257270753383636E-2</v>
      </c>
      <c r="M5434">
        <v>7.2191305458545685E-2</v>
      </c>
      <c r="N5434">
        <v>7.1524806320667267E-2</v>
      </c>
      <c r="O5434">
        <v>0.20913949608802801</v>
      </c>
      <c r="P5434">
        <v>0</v>
      </c>
      <c r="Q5434">
        <v>5</v>
      </c>
    </row>
    <row r="5435" spans="1:17" x14ac:dyDescent="0.2">
      <c r="A5435" t="s">
        <v>5424</v>
      </c>
      <c r="B5435" s="3">
        <v>44180</v>
      </c>
      <c r="C5435" t="s">
        <v>14972</v>
      </c>
      <c r="D5435">
        <v>0</v>
      </c>
      <c r="E5435">
        <v>0</v>
      </c>
      <c r="F5435">
        <v>0</v>
      </c>
      <c r="G5435">
        <v>0</v>
      </c>
      <c r="H5435">
        <v>0</v>
      </c>
      <c r="I5435">
        <v>0</v>
      </c>
      <c r="J5435">
        <v>0</v>
      </c>
      <c r="K5435">
        <v>0.32760143280029302</v>
      </c>
      <c r="L5435">
        <v>0</v>
      </c>
      <c r="M5435">
        <v>0.36122286319732672</v>
      </c>
      <c r="N5435">
        <v>0</v>
      </c>
      <c r="O5435">
        <v>0.2412405610084534</v>
      </c>
      <c r="P5435">
        <v>0</v>
      </c>
      <c r="Q5435">
        <v>9</v>
      </c>
    </row>
    <row r="5436" spans="1:17" x14ac:dyDescent="0.2">
      <c r="A5436" t="s">
        <v>5425</v>
      </c>
      <c r="B5436" s="3">
        <v>44180</v>
      </c>
      <c r="C5436" t="s">
        <v>14973</v>
      </c>
      <c r="D5436">
        <v>0</v>
      </c>
      <c r="E5436">
        <v>0.139335572719574</v>
      </c>
      <c r="F5436">
        <v>0</v>
      </c>
      <c r="G5436">
        <v>0.1437288224697113</v>
      </c>
      <c r="H5436">
        <v>0</v>
      </c>
      <c r="I5436">
        <v>0</v>
      </c>
      <c r="J5436">
        <v>0.41038048267364502</v>
      </c>
      <c r="K5436">
        <v>0</v>
      </c>
      <c r="L5436">
        <v>0</v>
      </c>
      <c r="M5436">
        <v>0</v>
      </c>
      <c r="N5436">
        <v>0.15424828231334689</v>
      </c>
      <c r="O5436">
        <v>0</v>
      </c>
      <c r="P5436">
        <v>0.1160765737295151</v>
      </c>
      <c r="Q5436">
        <v>6</v>
      </c>
    </row>
    <row r="5437" spans="1:17" x14ac:dyDescent="0.2">
      <c r="A5437" t="s">
        <v>5426</v>
      </c>
      <c r="B5437" s="3">
        <v>44180</v>
      </c>
      <c r="C5437" t="s">
        <v>14974</v>
      </c>
      <c r="D5437">
        <v>4.5331753790378571E-2</v>
      </c>
      <c r="E5437">
        <v>6.9641463458538055E-2</v>
      </c>
      <c r="F5437">
        <v>6.4161613583564758E-2</v>
      </c>
      <c r="G5437">
        <v>5.7894635945558548E-2</v>
      </c>
      <c r="H5437">
        <v>3.2762028276920319E-2</v>
      </c>
      <c r="I5437">
        <v>0.11767908930778501</v>
      </c>
      <c r="J5437">
        <v>1.595303229987621E-2</v>
      </c>
      <c r="K5437">
        <v>0.21832497417926791</v>
      </c>
      <c r="L5437">
        <v>0</v>
      </c>
      <c r="M5437">
        <v>0.21373541653156281</v>
      </c>
      <c r="N5437">
        <v>0</v>
      </c>
      <c r="O5437">
        <v>0</v>
      </c>
      <c r="P5437">
        <v>0.161664679646492</v>
      </c>
      <c r="Q5437">
        <v>7</v>
      </c>
    </row>
    <row r="5438" spans="1:17" x14ac:dyDescent="0.2">
      <c r="A5438" t="s">
        <v>5427</v>
      </c>
      <c r="B5438" s="3">
        <v>44180</v>
      </c>
      <c r="C5438" t="s">
        <v>14975</v>
      </c>
      <c r="D5438">
        <v>3.8420788943767548E-2</v>
      </c>
      <c r="E5438">
        <v>3.8420792669057853E-2</v>
      </c>
      <c r="F5438">
        <v>0.53894776105880737</v>
      </c>
      <c r="G5438">
        <v>3.8422301411628723E-2</v>
      </c>
      <c r="H5438">
        <v>3.8421623408794403E-2</v>
      </c>
      <c r="I5438">
        <v>3.8420788943767548E-2</v>
      </c>
      <c r="J5438">
        <v>3.8420792669057853E-2</v>
      </c>
      <c r="K5438">
        <v>3.8420788943767548E-2</v>
      </c>
      <c r="L5438">
        <v>3.8420788943767548E-2</v>
      </c>
      <c r="M5438">
        <v>3.8421183824539178E-2</v>
      </c>
      <c r="N5438">
        <v>3.8420792669057853E-2</v>
      </c>
      <c r="O5438">
        <v>3.8420788943767548E-2</v>
      </c>
      <c r="P5438">
        <v>3.8420788943767548E-2</v>
      </c>
      <c r="Q5438">
        <v>2</v>
      </c>
    </row>
    <row r="5439" spans="1:17" x14ac:dyDescent="0.2">
      <c r="A5439" t="s">
        <v>5428</v>
      </c>
      <c r="B5439" s="3">
        <v>44180</v>
      </c>
      <c r="C5439" t="s">
        <v>14976</v>
      </c>
      <c r="D5439">
        <v>0</v>
      </c>
      <c r="E5439">
        <v>2.580366842448711E-2</v>
      </c>
      <c r="F5439">
        <v>0</v>
      </c>
      <c r="G5439">
        <v>0.1501438915729523</v>
      </c>
      <c r="H5439">
        <v>0</v>
      </c>
      <c r="I5439">
        <v>0.1404058039188385</v>
      </c>
      <c r="J5439">
        <v>0</v>
      </c>
      <c r="K5439">
        <v>0.27505192160606379</v>
      </c>
      <c r="L5439">
        <v>0</v>
      </c>
      <c r="M5439">
        <v>0.1397186815738678</v>
      </c>
      <c r="N5439">
        <v>0.19576132297515869</v>
      </c>
      <c r="O5439">
        <v>6.4400181174278259E-2</v>
      </c>
      <c r="P5439">
        <v>0</v>
      </c>
      <c r="Q5439">
        <v>7</v>
      </c>
    </row>
    <row r="5440" spans="1:17" x14ac:dyDescent="0.2">
      <c r="A5440" t="s">
        <v>5429</v>
      </c>
      <c r="B5440" s="3">
        <v>44180</v>
      </c>
      <c r="C5440" t="s">
        <v>14977</v>
      </c>
      <c r="D5440">
        <v>0</v>
      </c>
      <c r="E5440">
        <v>0</v>
      </c>
      <c r="F5440">
        <v>9.3262746930122375E-2</v>
      </c>
      <c r="G5440">
        <v>0</v>
      </c>
      <c r="H5440">
        <v>0</v>
      </c>
      <c r="I5440">
        <v>0</v>
      </c>
      <c r="J5440">
        <v>0</v>
      </c>
      <c r="K5440">
        <v>0.45648548007011408</v>
      </c>
      <c r="L5440">
        <v>0.29055649042129522</v>
      </c>
      <c r="M5440">
        <v>0</v>
      </c>
      <c r="N5440">
        <v>0.1019985750317574</v>
      </c>
      <c r="O5440">
        <v>0</v>
      </c>
      <c r="P5440">
        <v>0</v>
      </c>
      <c r="Q5440">
        <v>7</v>
      </c>
    </row>
    <row r="5441" spans="1:17" x14ac:dyDescent="0.2">
      <c r="A5441" t="s">
        <v>5430</v>
      </c>
      <c r="B5441" s="3">
        <v>44180</v>
      </c>
      <c r="C5441" t="s">
        <v>14978</v>
      </c>
      <c r="D5441">
        <v>8.8499024510383606E-2</v>
      </c>
      <c r="E5441">
        <v>0</v>
      </c>
      <c r="F5441">
        <v>0</v>
      </c>
      <c r="G5441">
        <v>6.7979469895362854E-2</v>
      </c>
      <c r="H5441">
        <v>0</v>
      </c>
      <c r="I5441">
        <v>7.4852943420410156E-2</v>
      </c>
      <c r="J5441">
        <v>6.2996439635753632E-2</v>
      </c>
      <c r="K5441">
        <v>0.34290459752082819</v>
      </c>
      <c r="L5441">
        <v>0.33284091949462891</v>
      </c>
      <c r="M5441">
        <v>0</v>
      </c>
      <c r="N5441">
        <v>0</v>
      </c>
      <c r="O5441">
        <v>0</v>
      </c>
      <c r="P5441">
        <v>0</v>
      </c>
      <c r="Q5441">
        <v>7</v>
      </c>
    </row>
    <row r="5442" spans="1:17" x14ac:dyDescent="0.2">
      <c r="A5442" t="s">
        <v>5431</v>
      </c>
      <c r="B5442" s="3">
        <v>44180</v>
      </c>
      <c r="C5442" t="s">
        <v>14979</v>
      </c>
      <c r="D5442">
        <v>0</v>
      </c>
      <c r="E5442">
        <v>0</v>
      </c>
      <c r="F5442">
        <v>9.8929442465305328E-2</v>
      </c>
      <c r="G5442">
        <v>0</v>
      </c>
      <c r="H5442">
        <v>0</v>
      </c>
      <c r="I5442">
        <v>6.6394157707691193E-2</v>
      </c>
      <c r="J5442">
        <v>0</v>
      </c>
      <c r="K5442">
        <v>0.30367475748062128</v>
      </c>
      <c r="L5442">
        <v>0.10643913596868521</v>
      </c>
      <c r="M5442">
        <v>0</v>
      </c>
      <c r="N5442">
        <v>0.1061528399586678</v>
      </c>
      <c r="O5442">
        <v>5.2381068468093872E-2</v>
      </c>
      <c r="P5442">
        <v>0.24404542148113251</v>
      </c>
      <c r="Q5442">
        <v>7</v>
      </c>
    </row>
    <row r="5443" spans="1:17" x14ac:dyDescent="0.2">
      <c r="A5443" t="s">
        <v>5432</v>
      </c>
      <c r="B5443" s="3">
        <v>44180</v>
      </c>
      <c r="C5443" t="s">
        <v>14980</v>
      </c>
      <c r="D5443">
        <v>0</v>
      </c>
      <c r="E5443">
        <v>0</v>
      </c>
      <c r="F5443">
        <v>0</v>
      </c>
      <c r="G5443">
        <v>0</v>
      </c>
      <c r="H5443">
        <v>0.21663431823253629</v>
      </c>
      <c r="I5443">
        <v>0</v>
      </c>
      <c r="J5443">
        <v>0</v>
      </c>
      <c r="K5443">
        <v>0</v>
      </c>
      <c r="L5443">
        <v>0.18438698351383209</v>
      </c>
      <c r="M5443">
        <v>0</v>
      </c>
      <c r="N5443">
        <v>0</v>
      </c>
      <c r="O5443">
        <v>0.52208143472671509</v>
      </c>
      <c r="P5443">
        <v>0</v>
      </c>
      <c r="Q5443">
        <v>11</v>
      </c>
    </row>
    <row r="5444" spans="1:17" x14ac:dyDescent="0.2">
      <c r="A5444" t="s">
        <v>5433</v>
      </c>
      <c r="B5444" s="3">
        <v>44180</v>
      </c>
      <c r="C5444" t="s">
        <v>14981</v>
      </c>
      <c r="D5444">
        <v>0</v>
      </c>
      <c r="E5444">
        <v>0</v>
      </c>
      <c r="F5444">
        <v>0</v>
      </c>
      <c r="G5444">
        <v>0</v>
      </c>
      <c r="H5444">
        <v>0</v>
      </c>
      <c r="I5444">
        <v>0</v>
      </c>
      <c r="J5444">
        <v>0</v>
      </c>
      <c r="K5444">
        <v>0</v>
      </c>
      <c r="L5444">
        <v>0.26715493202209473</v>
      </c>
      <c r="M5444">
        <v>0.16061317920684809</v>
      </c>
      <c r="N5444">
        <v>0.1342986673116684</v>
      </c>
      <c r="O5444">
        <v>0.15475355088710779</v>
      </c>
      <c r="P5444">
        <v>0.2585541307926178</v>
      </c>
      <c r="Q5444">
        <v>8</v>
      </c>
    </row>
    <row r="5445" spans="1:17" x14ac:dyDescent="0.2">
      <c r="A5445" t="s">
        <v>5434</v>
      </c>
      <c r="B5445" s="3">
        <v>44181</v>
      </c>
      <c r="C5445" t="s">
        <v>14982</v>
      </c>
      <c r="D5445">
        <v>0</v>
      </c>
      <c r="E5445">
        <v>0.13310761749744421</v>
      </c>
      <c r="F5445">
        <v>0</v>
      </c>
      <c r="G5445">
        <v>0.16133742034435269</v>
      </c>
      <c r="H5445">
        <v>0</v>
      </c>
      <c r="I5445">
        <v>0.23889200389385221</v>
      </c>
      <c r="J5445">
        <v>0</v>
      </c>
      <c r="K5445">
        <v>0.32050180435180659</v>
      </c>
      <c r="L5445">
        <v>0</v>
      </c>
      <c r="M5445">
        <v>0</v>
      </c>
      <c r="N5445">
        <v>0.107691578567028</v>
      </c>
      <c r="O5445">
        <v>0</v>
      </c>
      <c r="P5445">
        <v>0</v>
      </c>
      <c r="Q5445">
        <v>7</v>
      </c>
    </row>
    <row r="5446" spans="1:17" x14ac:dyDescent="0.2">
      <c r="A5446" t="s">
        <v>5435</v>
      </c>
      <c r="B5446" s="3">
        <v>44181</v>
      </c>
      <c r="C5446" t="s">
        <v>14983</v>
      </c>
      <c r="D5446">
        <v>0</v>
      </c>
      <c r="E5446">
        <v>0</v>
      </c>
      <c r="F5446">
        <v>0.36268883943557739</v>
      </c>
      <c r="G5446">
        <v>0</v>
      </c>
      <c r="H5446">
        <v>0.2676328718662262</v>
      </c>
      <c r="I5446">
        <v>0.13460700213909149</v>
      </c>
      <c r="J5446">
        <v>0</v>
      </c>
      <c r="K5446">
        <v>0.14854700863361359</v>
      </c>
      <c r="L5446">
        <v>0</v>
      </c>
      <c r="M5446">
        <v>0</v>
      </c>
      <c r="N5446">
        <v>0</v>
      </c>
      <c r="O5446">
        <v>0</v>
      </c>
      <c r="P5446">
        <v>0</v>
      </c>
      <c r="Q5446">
        <v>2</v>
      </c>
    </row>
    <row r="5447" spans="1:17" x14ac:dyDescent="0.2">
      <c r="A5447" t="s">
        <v>5436</v>
      </c>
      <c r="B5447" s="3">
        <v>44181</v>
      </c>
      <c r="C5447" t="s">
        <v>14984</v>
      </c>
      <c r="D5447">
        <v>0</v>
      </c>
      <c r="E5447">
        <v>0</v>
      </c>
      <c r="F5447">
        <v>0</v>
      </c>
      <c r="G5447">
        <v>0.14693193137645719</v>
      </c>
      <c r="H5447">
        <v>0.13200871646404269</v>
      </c>
      <c r="I5447">
        <v>0</v>
      </c>
      <c r="J5447">
        <v>0</v>
      </c>
      <c r="K5447">
        <v>0</v>
      </c>
      <c r="L5447">
        <v>0</v>
      </c>
      <c r="M5447">
        <v>0.21793010830879209</v>
      </c>
      <c r="N5447">
        <v>0.45697638392448431</v>
      </c>
      <c r="O5447">
        <v>0</v>
      </c>
      <c r="P5447">
        <v>0</v>
      </c>
      <c r="Q5447">
        <v>10</v>
      </c>
    </row>
    <row r="5448" spans="1:17" x14ac:dyDescent="0.2">
      <c r="A5448" t="s">
        <v>5437</v>
      </c>
      <c r="B5448" s="3">
        <v>44181</v>
      </c>
      <c r="C5448" t="s">
        <v>14985</v>
      </c>
      <c r="D5448">
        <v>0</v>
      </c>
      <c r="E5448">
        <v>6.1448056250810623E-2</v>
      </c>
      <c r="F5448">
        <v>0</v>
      </c>
      <c r="G5448">
        <v>0.42011713981628418</v>
      </c>
      <c r="H5448">
        <v>0</v>
      </c>
      <c r="I5448">
        <v>0</v>
      </c>
      <c r="J5448">
        <v>0</v>
      </c>
      <c r="K5448">
        <v>0</v>
      </c>
      <c r="L5448">
        <v>0</v>
      </c>
      <c r="M5448">
        <v>0</v>
      </c>
      <c r="N5448">
        <v>0</v>
      </c>
      <c r="O5448">
        <v>0.21471975743770599</v>
      </c>
      <c r="P5448">
        <v>0.26727285981178278</v>
      </c>
      <c r="Q5448">
        <v>3</v>
      </c>
    </row>
    <row r="5449" spans="1:17" x14ac:dyDescent="0.2">
      <c r="A5449" t="s">
        <v>5438</v>
      </c>
      <c r="B5449" s="3">
        <v>44181</v>
      </c>
      <c r="C5449" t="s">
        <v>14986</v>
      </c>
      <c r="D5449">
        <v>1.2816867791116239E-2</v>
      </c>
      <c r="E5449">
        <v>1.281688269227743E-2</v>
      </c>
      <c r="F5449">
        <v>0.37448254227638239</v>
      </c>
      <c r="G5449">
        <v>1.281692273914814E-2</v>
      </c>
      <c r="H5449">
        <v>1.2816905044019221E-2</v>
      </c>
      <c r="I5449">
        <v>1.2816867791116239E-2</v>
      </c>
      <c r="J5449">
        <v>0.17933700978755951</v>
      </c>
      <c r="K5449">
        <v>1.2817020528018469E-2</v>
      </c>
      <c r="L5449">
        <v>1.2816958129405981E-2</v>
      </c>
      <c r="M5449">
        <v>0.31801110506057739</v>
      </c>
      <c r="N5449">
        <v>1.2816867791116239E-2</v>
      </c>
      <c r="O5449">
        <v>1.2816867791116239E-2</v>
      </c>
      <c r="P5449">
        <v>1.2817190960049629E-2</v>
      </c>
      <c r="Q5449">
        <v>2</v>
      </c>
    </row>
    <row r="5450" spans="1:17" x14ac:dyDescent="0.2">
      <c r="A5450" t="s">
        <v>5439</v>
      </c>
      <c r="B5450" s="3">
        <v>44181</v>
      </c>
      <c r="C5450" t="s">
        <v>14987</v>
      </c>
      <c r="D5450">
        <v>0</v>
      </c>
      <c r="E5450">
        <v>9.2895485460758209E-2</v>
      </c>
      <c r="F5450">
        <v>7.4803963303565979E-2</v>
      </c>
      <c r="G5450">
        <v>0.23271867632865911</v>
      </c>
      <c r="H5450">
        <v>0</v>
      </c>
      <c r="I5450">
        <v>0.27225100994110107</v>
      </c>
      <c r="J5450">
        <v>0</v>
      </c>
      <c r="K5450">
        <v>0.1584551930427551</v>
      </c>
      <c r="L5450">
        <v>7.0070758461952209E-2</v>
      </c>
      <c r="M5450">
        <v>0</v>
      </c>
      <c r="N5450">
        <v>0</v>
      </c>
      <c r="O5450">
        <v>0</v>
      </c>
      <c r="P5450">
        <v>7.3153600096702576E-2</v>
      </c>
      <c r="Q5450">
        <v>5</v>
      </c>
    </row>
    <row r="5451" spans="1:17" x14ac:dyDescent="0.2">
      <c r="A5451" t="s">
        <v>5440</v>
      </c>
      <c r="B5451" s="3">
        <v>44181</v>
      </c>
      <c r="C5451" t="s">
        <v>14988</v>
      </c>
      <c r="D5451">
        <v>0</v>
      </c>
      <c r="E5451">
        <v>0</v>
      </c>
      <c r="F5451">
        <v>5.1770586520433433E-2</v>
      </c>
      <c r="G5451">
        <v>0</v>
      </c>
      <c r="H5451">
        <v>0.22710977494716639</v>
      </c>
      <c r="I5451">
        <v>0.15268814563751221</v>
      </c>
      <c r="J5451">
        <v>0.1590848118066788</v>
      </c>
      <c r="K5451">
        <v>0</v>
      </c>
      <c r="L5451">
        <v>0</v>
      </c>
      <c r="M5451">
        <v>0.12971772253513339</v>
      </c>
      <c r="N5451">
        <v>0.15394458174705511</v>
      </c>
      <c r="O5451">
        <v>0.1036690771579742</v>
      </c>
      <c r="P5451">
        <v>0</v>
      </c>
      <c r="Q5451">
        <v>4</v>
      </c>
    </row>
    <row r="5452" spans="1:17" x14ac:dyDescent="0.2">
      <c r="A5452" t="s">
        <v>5441</v>
      </c>
      <c r="B5452" s="3">
        <v>44181</v>
      </c>
      <c r="C5452" t="s">
        <v>14989</v>
      </c>
      <c r="D5452">
        <v>0</v>
      </c>
      <c r="E5452">
        <v>0</v>
      </c>
      <c r="F5452">
        <v>0</v>
      </c>
      <c r="G5452">
        <v>9.2142514884471893E-2</v>
      </c>
      <c r="H5452">
        <v>0</v>
      </c>
      <c r="I5452">
        <v>0</v>
      </c>
      <c r="J5452">
        <v>0.66772085428237915</v>
      </c>
      <c r="K5452">
        <v>0</v>
      </c>
      <c r="L5452">
        <v>0</v>
      </c>
      <c r="M5452">
        <v>0</v>
      </c>
      <c r="N5452">
        <v>0</v>
      </c>
      <c r="O5452">
        <v>9.1032117605209351E-2</v>
      </c>
      <c r="P5452">
        <v>9.1417789459228516E-2</v>
      </c>
      <c r="Q5452">
        <v>6</v>
      </c>
    </row>
    <row r="5453" spans="1:17" x14ac:dyDescent="0.2">
      <c r="A5453" t="s">
        <v>5442</v>
      </c>
      <c r="B5453" s="3">
        <v>44181</v>
      </c>
      <c r="C5453" t="s">
        <v>14990</v>
      </c>
      <c r="D5453">
        <v>0.13423055410385129</v>
      </c>
      <c r="E5453">
        <v>0</v>
      </c>
      <c r="F5453">
        <v>7.8182198107242584E-2</v>
      </c>
      <c r="G5453">
        <v>0.13734818994998929</v>
      </c>
      <c r="H5453">
        <v>0.22333021461963651</v>
      </c>
      <c r="I5453">
        <v>0</v>
      </c>
      <c r="J5453">
        <v>0.13903474807739261</v>
      </c>
      <c r="K5453">
        <v>0</v>
      </c>
      <c r="L5453">
        <v>0</v>
      </c>
      <c r="M5453">
        <v>0</v>
      </c>
      <c r="N5453">
        <v>0</v>
      </c>
      <c r="O5453">
        <v>0.24631468951702121</v>
      </c>
      <c r="P5453">
        <v>2.231861837208271E-2</v>
      </c>
      <c r="Q5453">
        <v>11</v>
      </c>
    </row>
    <row r="5454" spans="1:17" x14ac:dyDescent="0.2">
      <c r="A5454" t="s">
        <v>5443</v>
      </c>
      <c r="B5454" s="3">
        <v>44181</v>
      </c>
      <c r="C5454" t="s">
        <v>14991</v>
      </c>
      <c r="D5454">
        <v>0</v>
      </c>
      <c r="E5454">
        <v>0.44608446955680853</v>
      </c>
      <c r="F5454">
        <v>0</v>
      </c>
      <c r="G5454">
        <v>0</v>
      </c>
      <c r="H5454">
        <v>0</v>
      </c>
      <c r="I5454">
        <v>0</v>
      </c>
      <c r="J5454">
        <v>0</v>
      </c>
      <c r="K5454">
        <v>8.8701635599136353E-2</v>
      </c>
      <c r="L5454">
        <v>0.29807761311531072</v>
      </c>
      <c r="M5454">
        <v>0</v>
      </c>
      <c r="N5454">
        <v>0.13703124225139621</v>
      </c>
      <c r="O5454">
        <v>0</v>
      </c>
      <c r="P5454">
        <v>0</v>
      </c>
      <c r="Q5454">
        <v>1</v>
      </c>
    </row>
    <row r="5455" spans="1:17" x14ac:dyDescent="0.2">
      <c r="A5455" t="s">
        <v>5444</v>
      </c>
      <c r="B5455" s="3">
        <v>44181</v>
      </c>
      <c r="C5455" t="s">
        <v>14992</v>
      </c>
      <c r="D5455">
        <v>0</v>
      </c>
      <c r="E5455">
        <v>0</v>
      </c>
      <c r="F5455">
        <v>6.1144694685935967E-2</v>
      </c>
      <c r="G5455">
        <v>0</v>
      </c>
      <c r="H5455">
        <v>0</v>
      </c>
      <c r="I5455">
        <v>6.0351613909006119E-2</v>
      </c>
      <c r="J5455">
        <v>0</v>
      </c>
      <c r="K5455">
        <v>0.64708799123764038</v>
      </c>
      <c r="L5455">
        <v>0</v>
      </c>
      <c r="M5455">
        <v>0.1274092644453049</v>
      </c>
      <c r="N5455">
        <v>0</v>
      </c>
      <c r="O5455">
        <v>0</v>
      </c>
      <c r="P5455">
        <v>7.1611694991588593E-2</v>
      </c>
      <c r="Q5455">
        <v>7</v>
      </c>
    </row>
    <row r="5456" spans="1:17" x14ac:dyDescent="0.2">
      <c r="A5456" t="s">
        <v>5445</v>
      </c>
      <c r="B5456" s="3">
        <v>44181</v>
      </c>
      <c r="C5456" t="s">
        <v>14993</v>
      </c>
      <c r="D5456">
        <v>0</v>
      </c>
      <c r="E5456">
        <v>4.6031609177589423E-2</v>
      </c>
      <c r="F5456">
        <v>0</v>
      </c>
      <c r="G5456">
        <v>0.17869147658348081</v>
      </c>
      <c r="H5456">
        <v>4.126233235001564E-2</v>
      </c>
      <c r="I5456">
        <v>0.1554231196641922</v>
      </c>
      <c r="J5456">
        <v>3.0168198049068451E-2</v>
      </c>
      <c r="K5456">
        <v>0.33726465702056879</v>
      </c>
      <c r="L5456">
        <v>0</v>
      </c>
      <c r="M5456">
        <v>0.2004203796386719</v>
      </c>
      <c r="N5456">
        <v>0</v>
      </c>
      <c r="O5456">
        <v>0</v>
      </c>
      <c r="P5456">
        <v>0</v>
      </c>
      <c r="Q5456">
        <v>7</v>
      </c>
    </row>
    <row r="5457" spans="1:17" x14ac:dyDescent="0.2">
      <c r="A5457" t="s">
        <v>5446</v>
      </c>
      <c r="B5457" s="3">
        <v>44181</v>
      </c>
      <c r="C5457" t="s">
        <v>14994</v>
      </c>
      <c r="D5457">
        <v>0</v>
      </c>
      <c r="E5457">
        <v>0</v>
      </c>
      <c r="F5457">
        <v>0</v>
      </c>
      <c r="G5457">
        <v>0</v>
      </c>
      <c r="H5457">
        <v>0.36493092775344849</v>
      </c>
      <c r="I5457">
        <v>0</v>
      </c>
      <c r="J5457">
        <v>0</v>
      </c>
      <c r="K5457">
        <v>0.4582592248916626</v>
      </c>
      <c r="L5457">
        <v>0.1068689674139023</v>
      </c>
      <c r="M5457">
        <v>0</v>
      </c>
      <c r="N5457">
        <v>0</v>
      </c>
      <c r="O5457">
        <v>0</v>
      </c>
      <c r="P5457">
        <v>0</v>
      </c>
      <c r="Q5457">
        <v>7</v>
      </c>
    </row>
    <row r="5458" spans="1:17" x14ac:dyDescent="0.2">
      <c r="A5458" t="s">
        <v>5447</v>
      </c>
      <c r="B5458" s="3">
        <v>44181</v>
      </c>
      <c r="C5458" t="s">
        <v>14995</v>
      </c>
      <c r="D5458">
        <v>4.6122167259454727E-2</v>
      </c>
      <c r="E5458">
        <v>2.7778290212154388E-2</v>
      </c>
      <c r="F5458">
        <v>5.6681174784898758E-2</v>
      </c>
      <c r="G5458">
        <v>0</v>
      </c>
      <c r="H5458">
        <v>0</v>
      </c>
      <c r="I5458">
        <v>9.6939973533153534E-2</v>
      </c>
      <c r="J5458">
        <v>4.0576767176389687E-2</v>
      </c>
      <c r="K5458">
        <v>0.36153802275657648</v>
      </c>
      <c r="L5458">
        <v>0</v>
      </c>
      <c r="M5458">
        <v>0.22176119685173029</v>
      </c>
      <c r="N5458">
        <v>6.045188382267952E-2</v>
      </c>
      <c r="O5458">
        <v>0</v>
      </c>
      <c r="P5458">
        <v>8.2231596112251282E-2</v>
      </c>
      <c r="Q5458">
        <v>7</v>
      </c>
    </row>
    <row r="5459" spans="1:17" x14ac:dyDescent="0.2">
      <c r="A5459" t="s">
        <v>5448</v>
      </c>
      <c r="B5459" s="3">
        <v>44181</v>
      </c>
      <c r="C5459" t="s">
        <v>14996</v>
      </c>
      <c r="D5459">
        <v>0.31814464926719671</v>
      </c>
      <c r="E5459">
        <v>0</v>
      </c>
      <c r="F5459">
        <v>0</v>
      </c>
      <c r="G5459">
        <v>0.15383009612560269</v>
      </c>
      <c r="H5459">
        <v>0</v>
      </c>
      <c r="I5459">
        <v>0</v>
      </c>
      <c r="J5459">
        <v>0</v>
      </c>
      <c r="K5459">
        <v>0.22743520140647891</v>
      </c>
      <c r="L5459">
        <v>0</v>
      </c>
      <c r="M5459">
        <v>0</v>
      </c>
      <c r="N5459">
        <v>0.1457294970750809</v>
      </c>
      <c r="O5459">
        <v>0.1206590980291367</v>
      </c>
      <c r="P5459">
        <v>0</v>
      </c>
      <c r="Q5459">
        <v>0</v>
      </c>
    </row>
    <row r="5460" spans="1:17" x14ac:dyDescent="0.2">
      <c r="A5460" t="s">
        <v>5449</v>
      </c>
      <c r="B5460" s="3">
        <v>44181</v>
      </c>
      <c r="C5460" t="s">
        <v>14997</v>
      </c>
      <c r="D5460">
        <v>7.6431706547737122E-2</v>
      </c>
      <c r="E5460">
        <v>5.6593649089336402E-2</v>
      </c>
      <c r="F5460">
        <v>0</v>
      </c>
      <c r="G5460">
        <v>7.0465989410877228E-2</v>
      </c>
      <c r="H5460">
        <v>0</v>
      </c>
      <c r="I5460">
        <v>0.1332458704710007</v>
      </c>
      <c r="J5460">
        <v>2.3683413863182071E-2</v>
      </c>
      <c r="K5460">
        <v>0.38040724396705627</v>
      </c>
      <c r="L5460">
        <v>3.0228374525904659E-2</v>
      </c>
      <c r="M5460">
        <v>0.10066619515419011</v>
      </c>
      <c r="N5460">
        <v>4.1278548538684838E-2</v>
      </c>
      <c r="O5460">
        <v>5.3833410143852227E-2</v>
      </c>
      <c r="P5460">
        <v>3.0366910621523861E-2</v>
      </c>
      <c r="Q5460">
        <v>7</v>
      </c>
    </row>
    <row r="5461" spans="1:17" x14ac:dyDescent="0.2">
      <c r="A5461" t="s">
        <v>5450</v>
      </c>
      <c r="B5461" s="3">
        <v>44182</v>
      </c>
      <c r="C5461" t="s">
        <v>14998</v>
      </c>
      <c r="D5461">
        <v>1.282004732638597E-2</v>
      </c>
      <c r="E5461">
        <v>0.34625700116157532</v>
      </c>
      <c r="F5461">
        <v>1.282005850225687E-2</v>
      </c>
      <c r="G5461">
        <v>0.1793777793645859</v>
      </c>
      <c r="H5461">
        <v>1.281999051570892E-2</v>
      </c>
      <c r="I5461">
        <v>1.2820565141737459E-2</v>
      </c>
      <c r="J5461">
        <v>0.1795257180929184</v>
      </c>
      <c r="K5461">
        <v>1.281999051570892E-2</v>
      </c>
      <c r="L5461">
        <v>1.281999051570892E-2</v>
      </c>
      <c r="M5461">
        <v>1.281999051570892E-2</v>
      </c>
      <c r="N5461">
        <v>1.282001566141844E-2</v>
      </c>
      <c r="O5461">
        <v>0.17945888638496399</v>
      </c>
      <c r="P5461">
        <v>1.281999051570892E-2</v>
      </c>
      <c r="Q5461">
        <v>1</v>
      </c>
    </row>
    <row r="5462" spans="1:17" x14ac:dyDescent="0.2">
      <c r="A5462" t="s">
        <v>5451</v>
      </c>
      <c r="B5462" s="3">
        <v>44182</v>
      </c>
      <c r="C5462" t="s">
        <v>14999</v>
      </c>
      <c r="D5462">
        <v>0</v>
      </c>
      <c r="E5462">
        <v>0</v>
      </c>
      <c r="F5462">
        <v>0</v>
      </c>
      <c r="G5462">
        <v>0</v>
      </c>
      <c r="H5462">
        <v>0.19208727777004239</v>
      </c>
      <c r="I5462">
        <v>0</v>
      </c>
      <c r="J5462">
        <v>0</v>
      </c>
      <c r="K5462">
        <v>2.9371686279773709E-2</v>
      </c>
      <c r="L5462">
        <v>0.14051319658756259</v>
      </c>
      <c r="M5462">
        <v>0.27061799168586731</v>
      </c>
      <c r="N5462">
        <v>0</v>
      </c>
      <c r="O5462">
        <v>4.9637511372566223E-2</v>
      </c>
      <c r="P5462">
        <v>0.30281266570091248</v>
      </c>
      <c r="Q5462">
        <v>12</v>
      </c>
    </row>
    <row r="5463" spans="1:17" x14ac:dyDescent="0.2">
      <c r="A5463" t="s">
        <v>5452</v>
      </c>
      <c r="B5463" s="3">
        <v>44182</v>
      </c>
      <c r="C5463" t="s">
        <v>15000</v>
      </c>
      <c r="D5463">
        <v>3.8363620638847351E-2</v>
      </c>
      <c r="E5463">
        <v>3.7932548671960831E-2</v>
      </c>
      <c r="F5463">
        <v>3.6199934780597687E-2</v>
      </c>
      <c r="G5463">
        <v>7.1245171129703522E-2</v>
      </c>
      <c r="H5463">
        <v>0</v>
      </c>
      <c r="I5463">
        <v>5.904281884431839E-2</v>
      </c>
      <c r="J5463">
        <v>8.2932747900485992E-2</v>
      </c>
      <c r="K5463">
        <v>0</v>
      </c>
      <c r="L5463">
        <v>9.2260904610157013E-2</v>
      </c>
      <c r="M5463">
        <v>5.0601039081811898E-2</v>
      </c>
      <c r="N5463">
        <v>0</v>
      </c>
      <c r="O5463">
        <v>0.28285762667655939</v>
      </c>
      <c r="P5463">
        <v>0.24060063064098361</v>
      </c>
      <c r="Q5463">
        <v>11</v>
      </c>
    </row>
    <row r="5464" spans="1:17" x14ac:dyDescent="0.2">
      <c r="A5464" t="s">
        <v>5453</v>
      </c>
      <c r="B5464" s="3">
        <v>44182</v>
      </c>
      <c r="C5464" t="s">
        <v>15001</v>
      </c>
      <c r="D5464">
        <v>0.30818760395050049</v>
      </c>
      <c r="E5464">
        <v>0</v>
      </c>
      <c r="F5464">
        <v>0</v>
      </c>
      <c r="G5464">
        <v>0</v>
      </c>
      <c r="H5464">
        <v>0</v>
      </c>
      <c r="I5464">
        <v>0</v>
      </c>
      <c r="J5464">
        <v>0</v>
      </c>
      <c r="K5464">
        <v>0.2436261922121048</v>
      </c>
      <c r="L5464">
        <v>0</v>
      </c>
      <c r="M5464">
        <v>0.28038772940635681</v>
      </c>
      <c r="N5464">
        <v>0</v>
      </c>
      <c r="O5464">
        <v>0</v>
      </c>
      <c r="P5464">
        <v>0.14391505718231201</v>
      </c>
      <c r="Q5464">
        <v>0</v>
      </c>
    </row>
    <row r="5465" spans="1:17" x14ac:dyDescent="0.2">
      <c r="A5465" t="s">
        <v>5454</v>
      </c>
      <c r="B5465" s="3">
        <v>44182</v>
      </c>
      <c r="C5465" t="s">
        <v>15002</v>
      </c>
      <c r="D5465">
        <v>0</v>
      </c>
      <c r="E5465">
        <v>0</v>
      </c>
      <c r="F5465">
        <v>4.2734265327453613E-2</v>
      </c>
      <c r="G5465">
        <v>0</v>
      </c>
      <c r="H5465">
        <v>0.1688797473907471</v>
      </c>
      <c r="I5465">
        <v>0.1391370892524719</v>
      </c>
      <c r="J5465">
        <v>0</v>
      </c>
      <c r="K5465">
        <v>0.34089720249176031</v>
      </c>
      <c r="L5465">
        <v>0</v>
      </c>
      <c r="M5465">
        <v>8.5397616028785706E-2</v>
      </c>
      <c r="N5465">
        <v>0.118338830769062</v>
      </c>
      <c r="O5465">
        <v>0</v>
      </c>
      <c r="P5465">
        <v>9.2461816966533661E-2</v>
      </c>
      <c r="Q5465">
        <v>7</v>
      </c>
    </row>
    <row r="5466" spans="1:17" x14ac:dyDescent="0.2">
      <c r="A5466" t="s">
        <v>5455</v>
      </c>
      <c r="B5466" s="3">
        <v>44182</v>
      </c>
      <c r="C5466" t="s">
        <v>15003</v>
      </c>
      <c r="D5466">
        <v>0</v>
      </c>
      <c r="E5466">
        <v>0</v>
      </c>
      <c r="F5466">
        <v>0.27194195985794067</v>
      </c>
      <c r="G5466">
        <v>0.10565668344497681</v>
      </c>
      <c r="H5466">
        <v>0</v>
      </c>
      <c r="I5466">
        <v>0</v>
      </c>
      <c r="J5466">
        <v>0</v>
      </c>
      <c r="K5466">
        <v>0</v>
      </c>
      <c r="L5466">
        <v>0</v>
      </c>
      <c r="M5466">
        <v>8.8874608278274536E-2</v>
      </c>
      <c r="N5466">
        <v>0</v>
      </c>
      <c r="O5466">
        <v>0</v>
      </c>
      <c r="P5466">
        <v>0.49891498684883118</v>
      </c>
      <c r="Q5466">
        <v>12</v>
      </c>
    </row>
    <row r="5467" spans="1:17" x14ac:dyDescent="0.2">
      <c r="A5467" t="s">
        <v>5456</v>
      </c>
      <c r="B5467" s="3">
        <v>44182</v>
      </c>
      <c r="C5467" t="s">
        <v>15004</v>
      </c>
      <c r="D5467">
        <v>0</v>
      </c>
      <c r="E5467">
        <v>0.1167362183332443</v>
      </c>
      <c r="F5467">
        <v>0.1115313693881035</v>
      </c>
      <c r="G5467">
        <v>0.2092268913984299</v>
      </c>
      <c r="H5467">
        <v>5.6405577808618552E-2</v>
      </c>
      <c r="I5467">
        <v>0</v>
      </c>
      <c r="J5467">
        <v>0.2001278102397919</v>
      </c>
      <c r="K5467">
        <v>5.3946703672409058E-2</v>
      </c>
      <c r="L5467">
        <v>9.4594202935695648E-2</v>
      </c>
      <c r="M5467">
        <v>4.3687779456377029E-2</v>
      </c>
      <c r="N5467">
        <v>0</v>
      </c>
      <c r="O5467">
        <v>4.102533683180809E-2</v>
      </c>
      <c r="P5467">
        <v>6.6932521760463715E-2</v>
      </c>
      <c r="Q5467">
        <v>3</v>
      </c>
    </row>
    <row r="5468" spans="1:17" x14ac:dyDescent="0.2">
      <c r="A5468" t="s">
        <v>5457</v>
      </c>
      <c r="B5468" s="3">
        <v>44182</v>
      </c>
      <c r="C5468" t="s">
        <v>15005</v>
      </c>
      <c r="D5468">
        <v>0</v>
      </c>
      <c r="E5468">
        <v>0</v>
      </c>
      <c r="F5468">
        <v>0.13935831189155579</v>
      </c>
      <c r="G5468">
        <v>6.5011009573936462E-2</v>
      </c>
      <c r="H5468">
        <v>4.26144078373909E-2</v>
      </c>
      <c r="I5468">
        <v>4.4444747269153588E-2</v>
      </c>
      <c r="J5468">
        <v>0.35488951206207281</v>
      </c>
      <c r="K5468">
        <v>0</v>
      </c>
      <c r="L5468">
        <v>0.14402975142002111</v>
      </c>
      <c r="M5468">
        <v>0.1037155091762543</v>
      </c>
      <c r="N5468">
        <v>0</v>
      </c>
      <c r="O5468">
        <v>9.553062915802002E-2</v>
      </c>
      <c r="P5468">
        <v>0</v>
      </c>
      <c r="Q5468">
        <v>6</v>
      </c>
    </row>
    <row r="5469" spans="1:17" x14ac:dyDescent="0.2">
      <c r="A5469" t="s">
        <v>5458</v>
      </c>
      <c r="B5469" s="3">
        <v>44183</v>
      </c>
      <c r="C5469" t="s">
        <v>15006</v>
      </c>
      <c r="D5469">
        <v>0</v>
      </c>
      <c r="E5469">
        <v>0</v>
      </c>
      <c r="F5469">
        <v>0</v>
      </c>
      <c r="G5469">
        <v>0.19507515430450439</v>
      </c>
      <c r="H5469">
        <v>0</v>
      </c>
      <c r="I5469">
        <v>0</v>
      </c>
      <c r="J5469">
        <v>0</v>
      </c>
      <c r="K5469">
        <v>0.25651749968528748</v>
      </c>
      <c r="L5469">
        <v>0</v>
      </c>
      <c r="M5469">
        <v>0</v>
      </c>
      <c r="N5469">
        <v>0.47847956418991089</v>
      </c>
      <c r="O5469">
        <v>0</v>
      </c>
      <c r="P5469">
        <v>0</v>
      </c>
      <c r="Q5469">
        <v>10</v>
      </c>
    </row>
    <row r="5470" spans="1:17" x14ac:dyDescent="0.2">
      <c r="A5470" t="s">
        <v>5459</v>
      </c>
      <c r="B5470" s="3">
        <v>44183</v>
      </c>
      <c r="C5470" t="s">
        <v>15007</v>
      </c>
      <c r="D5470">
        <v>0</v>
      </c>
      <c r="E5470">
        <v>0.15647625923156741</v>
      </c>
      <c r="F5470">
        <v>4.2745258659124367E-2</v>
      </c>
      <c r="G5470">
        <v>7.6607510447502136E-2</v>
      </c>
      <c r="H5470">
        <v>7.261744886636734E-2</v>
      </c>
      <c r="I5470">
        <v>0.10044156759977339</v>
      </c>
      <c r="J5470">
        <v>0</v>
      </c>
      <c r="K5470">
        <v>3.5739939659833908E-2</v>
      </c>
      <c r="L5470">
        <v>6.3219353556632996E-2</v>
      </c>
      <c r="M5470">
        <v>0</v>
      </c>
      <c r="N5470">
        <v>0</v>
      </c>
      <c r="O5470">
        <v>4.2715277522802353E-2</v>
      </c>
      <c r="P5470">
        <v>0.39982014894485468</v>
      </c>
      <c r="Q5470">
        <v>12</v>
      </c>
    </row>
    <row r="5471" spans="1:17" x14ac:dyDescent="0.2">
      <c r="A5471" t="s">
        <v>5460</v>
      </c>
      <c r="B5471" s="3">
        <v>44183</v>
      </c>
      <c r="C5471" t="s">
        <v>15008</v>
      </c>
      <c r="D5471">
        <v>5.80299012362957E-2</v>
      </c>
      <c r="E5471">
        <v>0</v>
      </c>
      <c r="F5471">
        <v>0</v>
      </c>
      <c r="G5471">
        <v>0.14529381692409521</v>
      </c>
      <c r="H5471">
        <v>0</v>
      </c>
      <c r="I5471">
        <v>6.6850729286670685E-2</v>
      </c>
      <c r="J5471">
        <v>0</v>
      </c>
      <c r="K5471">
        <v>0.2212809473276138</v>
      </c>
      <c r="L5471">
        <v>0.10179724544286731</v>
      </c>
      <c r="M5471">
        <v>5.4824884980916977E-2</v>
      </c>
      <c r="N5471">
        <v>0</v>
      </c>
      <c r="O5471">
        <v>0.26529836654663091</v>
      </c>
      <c r="P5471">
        <v>7.7461369335651398E-2</v>
      </c>
      <c r="Q5471">
        <v>11</v>
      </c>
    </row>
    <row r="5472" spans="1:17" x14ac:dyDescent="0.2">
      <c r="A5472" t="s">
        <v>5461</v>
      </c>
      <c r="B5472" s="3">
        <v>44183</v>
      </c>
      <c r="C5472" t="s">
        <v>15009</v>
      </c>
      <c r="D5472">
        <v>0</v>
      </c>
      <c r="E5472">
        <v>0</v>
      </c>
      <c r="F5472">
        <v>0</v>
      </c>
      <c r="G5472">
        <v>0.1042319089174271</v>
      </c>
      <c r="H5472">
        <v>0</v>
      </c>
      <c r="I5472">
        <v>7.5864501297473907E-2</v>
      </c>
      <c r="J5472">
        <v>0</v>
      </c>
      <c r="K5472">
        <v>0.1602758318185806</v>
      </c>
      <c r="L5472">
        <v>0.1161807551980019</v>
      </c>
      <c r="M5472">
        <v>0.19939850270748141</v>
      </c>
      <c r="N5472">
        <v>3.6461479961872101E-2</v>
      </c>
      <c r="O5472">
        <v>0</v>
      </c>
      <c r="P5472">
        <v>0.29269513487815862</v>
      </c>
      <c r="Q5472">
        <v>12</v>
      </c>
    </row>
    <row r="5473" spans="1:17" x14ac:dyDescent="0.2">
      <c r="A5473" t="s">
        <v>5462</v>
      </c>
      <c r="B5473" s="3">
        <v>44183</v>
      </c>
      <c r="C5473" t="s">
        <v>15010</v>
      </c>
      <c r="D5473">
        <v>0</v>
      </c>
      <c r="E5473">
        <v>0</v>
      </c>
      <c r="F5473">
        <v>4.5975171029567719E-2</v>
      </c>
      <c r="G5473">
        <v>3.9771664887666702E-2</v>
      </c>
      <c r="H5473">
        <v>2.8877262026071548E-2</v>
      </c>
      <c r="I5473">
        <v>8.5156172513961792E-2</v>
      </c>
      <c r="J5473">
        <v>5.6765351444482803E-2</v>
      </c>
      <c r="K5473">
        <v>0.45268198847770691</v>
      </c>
      <c r="L5473">
        <v>0</v>
      </c>
      <c r="M5473">
        <v>0</v>
      </c>
      <c r="N5473">
        <v>0.14612807333469391</v>
      </c>
      <c r="O5473">
        <v>6.1993736773729317E-2</v>
      </c>
      <c r="P5473">
        <v>7.4545584619045258E-2</v>
      </c>
      <c r="Q5473">
        <v>7</v>
      </c>
    </row>
    <row r="5474" spans="1:17" x14ac:dyDescent="0.2">
      <c r="A5474" t="s">
        <v>5463</v>
      </c>
      <c r="B5474" s="3">
        <v>44183</v>
      </c>
      <c r="C5474" t="s">
        <v>15011</v>
      </c>
      <c r="D5474">
        <v>0</v>
      </c>
      <c r="E5474">
        <v>0</v>
      </c>
      <c r="F5474">
        <v>0</v>
      </c>
      <c r="G5474">
        <v>0</v>
      </c>
      <c r="H5474">
        <v>0</v>
      </c>
      <c r="I5474">
        <v>0</v>
      </c>
      <c r="J5474">
        <v>0</v>
      </c>
      <c r="K5474">
        <v>0.26711416244506841</v>
      </c>
      <c r="L5474">
        <v>6.729433685541153E-2</v>
      </c>
      <c r="M5474">
        <v>6.9009214639663696E-2</v>
      </c>
      <c r="N5474">
        <v>6.7312948405742645E-2</v>
      </c>
      <c r="O5474">
        <v>0</v>
      </c>
      <c r="P5474">
        <v>0.49079668521881098</v>
      </c>
      <c r="Q5474">
        <v>12</v>
      </c>
    </row>
    <row r="5475" spans="1:17" x14ac:dyDescent="0.2">
      <c r="A5475" t="s">
        <v>5464</v>
      </c>
      <c r="B5475" s="3">
        <v>44183</v>
      </c>
      <c r="C5475" t="s">
        <v>15012</v>
      </c>
      <c r="D5475">
        <v>3.5560153424739838E-2</v>
      </c>
      <c r="E5475">
        <v>7.3836080729961395E-2</v>
      </c>
      <c r="F5475">
        <v>0</v>
      </c>
      <c r="G5475">
        <v>0.10400946438312531</v>
      </c>
      <c r="H5475">
        <v>4.3420232832431793E-2</v>
      </c>
      <c r="I5475">
        <v>9.6999287605285645E-2</v>
      </c>
      <c r="J5475">
        <v>0</v>
      </c>
      <c r="K5475">
        <v>0.43031296133995062</v>
      </c>
      <c r="L5475">
        <v>0</v>
      </c>
      <c r="M5475">
        <v>0.1165577322244644</v>
      </c>
      <c r="N5475">
        <v>0</v>
      </c>
      <c r="O5475">
        <v>0</v>
      </c>
      <c r="P5475">
        <v>8.6888164281845093E-2</v>
      </c>
      <c r="Q5475">
        <v>7</v>
      </c>
    </row>
    <row r="5476" spans="1:17" x14ac:dyDescent="0.2">
      <c r="A5476" t="s">
        <v>5465</v>
      </c>
      <c r="B5476" s="3">
        <v>44183</v>
      </c>
      <c r="C5476" t="s">
        <v>15013</v>
      </c>
      <c r="D5476">
        <v>0</v>
      </c>
      <c r="E5476">
        <v>0</v>
      </c>
      <c r="F5476">
        <v>0</v>
      </c>
      <c r="G5476">
        <v>9.3318238854408264E-2</v>
      </c>
      <c r="H5476">
        <v>8.5973672568798065E-2</v>
      </c>
      <c r="I5476">
        <v>0.1626373082399368</v>
      </c>
      <c r="J5476">
        <v>0</v>
      </c>
      <c r="K5476">
        <v>0.37099823355674738</v>
      </c>
      <c r="L5476">
        <v>5.75544573366642E-2</v>
      </c>
      <c r="M5476">
        <v>0</v>
      </c>
      <c r="N5476">
        <v>0.11733356118202209</v>
      </c>
      <c r="O5476">
        <v>0</v>
      </c>
      <c r="P5476">
        <v>9.0203836560249329E-2</v>
      </c>
      <c r="Q5476">
        <v>7</v>
      </c>
    </row>
    <row r="5477" spans="1:17" x14ac:dyDescent="0.2">
      <c r="A5477" t="s">
        <v>5466</v>
      </c>
      <c r="B5477" s="3">
        <v>44183</v>
      </c>
      <c r="C5477" t="s">
        <v>15014</v>
      </c>
      <c r="D5477">
        <v>1.0989471338689331E-2</v>
      </c>
      <c r="E5477">
        <v>1.0989309288561341E-2</v>
      </c>
      <c r="F5477">
        <v>1.0989579372107979E-2</v>
      </c>
      <c r="G5477">
        <v>1.09893549233675E-2</v>
      </c>
      <c r="H5477">
        <v>0.37006339430809021</v>
      </c>
      <c r="I5477">
        <v>1.0989309288561341E-2</v>
      </c>
      <c r="J5477">
        <v>1.0989346541464331E-2</v>
      </c>
      <c r="K5477">
        <v>0.1538034379482269</v>
      </c>
      <c r="L5477">
        <v>1.0989394038915631E-2</v>
      </c>
      <c r="M5477">
        <v>1.0989309288561341E-2</v>
      </c>
      <c r="N5477">
        <v>0.15388266742229459</v>
      </c>
      <c r="O5477">
        <v>1.0989381931722161E-2</v>
      </c>
      <c r="P5477">
        <v>0.2233460396528244</v>
      </c>
      <c r="Q5477">
        <v>4</v>
      </c>
    </row>
    <row r="5478" spans="1:17" x14ac:dyDescent="0.2">
      <c r="A5478" t="s">
        <v>5467</v>
      </c>
      <c r="B5478" s="3">
        <v>44183</v>
      </c>
      <c r="C5478" t="s">
        <v>15015</v>
      </c>
      <c r="D5478">
        <v>0</v>
      </c>
      <c r="E5478">
        <v>0.16205999255180359</v>
      </c>
      <c r="F5478">
        <v>0</v>
      </c>
      <c r="G5478">
        <v>6.020713597536087E-2</v>
      </c>
      <c r="H5478">
        <v>9.9066942930221558E-2</v>
      </c>
      <c r="I5478">
        <v>0</v>
      </c>
      <c r="J5478">
        <v>8.9108012616634369E-2</v>
      </c>
      <c r="K5478">
        <v>0.36426639556884771</v>
      </c>
      <c r="L5478">
        <v>0.1215525045990944</v>
      </c>
      <c r="M5478">
        <v>0</v>
      </c>
      <c r="N5478">
        <v>0</v>
      </c>
      <c r="O5478">
        <v>9.370122104883194E-2</v>
      </c>
      <c r="P5478">
        <v>0</v>
      </c>
      <c r="Q5478">
        <v>7</v>
      </c>
    </row>
    <row r="5479" spans="1:17" x14ac:dyDescent="0.2">
      <c r="A5479" t="s">
        <v>5468</v>
      </c>
      <c r="B5479" s="3">
        <v>44183</v>
      </c>
      <c r="C5479" t="s">
        <v>15016</v>
      </c>
      <c r="D5479">
        <v>0</v>
      </c>
      <c r="E5479">
        <v>0</v>
      </c>
      <c r="F5479">
        <v>0</v>
      </c>
      <c r="G5479">
        <v>0</v>
      </c>
      <c r="H5479">
        <v>0</v>
      </c>
      <c r="I5479">
        <v>0</v>
      </c>
      <c r="J5479">
        <v>0</v>
      </c>
      <c r="K5479">
        <v>0.71932578086853027</v>
      </c>
      <c r="L5479">
        <v>0</v>
      </c>
      <c r="M5479">
        <v>0.20376703143119809</v>
      </c>
      <c r="N5479">
        <v>0</v>
      </c>
      <c r="O5479">
        <v>0</v>
      </c>
      <c r="P5479">
        <v>0</v>
      </c>
      <c r="Q5479">
        <v>7</v>
      </c>
    </row>
    <row r="5480" spans="1:17" x14ac:dyDescent="0.2">
      <c r="A5480" t="s">
        <v>5469</v>
      </c>
      <c r="B5480" s="3">
        <v>44183</v>
      </c>
      <c r="C5480" t="s">
        <v>15017</v>
      </c>
      <c r="D5480">
        <v>0.12803199887275701</v>
      </c>
      <c r="E5480">
        <v>0</v>
      </c>
      <c r="F5480">
        <v>4.1851185262203217E-2</v>
      </c>
      <c r="G5480">
        <v>3.9438389241695397E-2</v>
      </c>
      <c r="H5480">
        <v>0</v>
      </c>
      <c r="I5480">
        <v>0</v>
      </c>
      <c r="J5480">
        <v>4.4060263782739639E-2</v>
      </c>
      <c r="K5480">
        <v>0.59522253274917603</v>
      </c>
      <c r="L5480">
        <v>0</v>
      </c>
      <c r="M5480">
        <v>0</v>
      </c>
      <c r="N5480">
        <v>9.3649417161941528E-2</v>
      </c>
      <c r="O5480">
        <v>4.1242722421884537E-2</v>
      </c>
      <c r="P5480">
        <v>0</v>
      </c>
      <c r="Q5480">
        <v>7</v>
      </c>
    </row>
    <row r="5481" spans="1:17" x14ac:dyDescent="0.2">
      <c r="A5481" t="s">
        <v>5470</v>
      </c>
      <c r="B5481" s="3">
        <v>44183</v>
      </c>
      <c r="C5481" t="s">
        <v>15018</v>
      </c>
      <c r="D5481">
        <v>0</v>
      </c>
      <c r="E5481">
        <v>0</v>
      </c>
      <c r="F5481">
        <v>0</v>
      </c>
      <c r="G5481">
        <v>0.1067131534218788</v>
      </c>
      <c r="H5481">
        <v>0</v>
      </c>
      <c r="I5481">
        <v>0</v>
      </c>
      <c r="J5481">
        <v>0</v>
      </c>
      <c r="K5481">
        <v>0.13786359131336209</v>
      </c>
      <c r="L5481">
        <v>0</v>
      </c>
      <c r="M5481">
        <v>0.18262600898742681</v>
      </c>
      <c r="N5481">
        <v>0.23820994794368741</v>
      </c>
      <c r="O5481">
        <v>0.12889064848423001</v>
      </c>
      <c r="P5481">
        <v>0.1822793185710907</v>
      </c>
      <c r="Q5481">
        <v>10</v>
      </c>
    </row>
    <row r="5482" spans="1:17" x14ac:dyDescent="0.2">
      <c r="A5482" t="s">
        <v>5471</v>
      </c>
      <c r="B5482" s="3">
        <v>44183</v>
      </c>
      <c r="C5482" t="s">
        <v>15019</v>
      </c>
      <c r="D5482">
        <v>7.0669151842594147E-2</v>
      </c>
      <c r="E5482">
        <v>0</v>
      </c>
      <c r="F5482">
        <v>0</v>
      </c>
      <c r="G5482">
        <v>5.3753640502691269E-2</v>
      </c>
      <c r="H5482">
        <v>0</v>
      </c>
      <c r="I5482">
        <v>5.5002253502607353E-2</v>
      </c>
      <c r="J5482">
        <v>4.8463709652423859E-2</v>
      </c>
      <c r="K5482">
        <v>0.38015997409820562</v>
      </c>
      <c r="L5482">
        <v>0.36853170394897461</v>
      </c>
      <c r="M5482">
        <v>0</v>
      </c>
      <c r="N5482">
        <v>0</v>
      </c>
      <c r="O5482">
        <v>0</v>
      </c>
      <c r="P5482">
        <v>0</v>
      </c>
      <c r="Q5482">
        <v>7</v>
      </c>
    </row>
    <row r="5483" spans="1:17" x14ac:dyDescent="0.2">
      <c r="A5483" t="s">
        <v>5472</v>
      </c>
      <c r="B5483" s="3">
        <v>44183</v>
      </c>
      <c r="C5483" t="s">
        <v>15020</v>
      </c>
      <c r="D5483">
        <v>0</v>
      </c>
      <c r="E5483">
        <v>0.14535439014434809</v>
      </c>
      <c r="F5483">
        <v>7.8596711158752441E-2</v>
      </c>
      <c r="G5483">
        <v>9.1188825666904449E-2</v>
      </c>
      <c r="H5483">
        <v>0.53029477596282959</v>
      </c>
      <c r="I5483">
        <v>0</v>
      </c>
      <c r="J5483">
        <v>0</v>
      </c>
      <c r="K5483">
        <v>0</v>
      </c>
      <c r="L5483">
        <v>0</v>
      </c>
      <c r="M5483">
        <v>0.1105940863490105</v>
      </c>
      <c r="N5483">
        <v>0</v>
      </c>
      <c r="O5483">
        <v>0</v>
      </c>
      <c r="P5483">
        <v>0</v>
      </c>
      <c r="Q5483">
        <v>4</v>
      </c>
    </row>
    <row r="5484" spans="1:17" x14ac:dyDescent="0.2">
      <c r="A5484" t="s">
        <v>5473</v>
      </c>
      <c r="B5484" s="3">
        <v>44183</v>
      </c>
      <c r="C5484" t="s">
        <v>15021</v>
      </c>
      <c r="D5484">
        <v>0</v>
      </c>
      <c r="E5484">
        <v>7.7627331018447876E-2</v>
      </c>
      <c r="F5484">
        <v>0</v>
      </c>
      <c r="G5484">
        <v>0.14753398299217221</v>
      </c>
      <c r="H5484">
        <v>0</v>
      </c>
      <c r="I5484">
        <v>8.1539347767829895E-2</v>
      </c>
      <c r="J5484">
        <v>0.12250581383705141</v>
      </c>
      <c r="K5484">
        <v>0.48015886545181269</v>
      </c>
      <c r="L5484">
        <v>0</v>
      </c>
      <c r="M5484">
        <v>0</v>
      </c>
      <c r="N5484">
        <v>0</v>
      </c>
      <c r="O5484">
        <v>0</v>
      </c>
      <c r="P5484">
        <v>7.0682398974895477E-2</v>
      </c>
      <c r="Q5484">
        <v>7</v>
      </c>
    </row>
    <row r="5485" spans="1:17" x14ac:dyDescent="0.2">
      <c r="A5485" t="s">
        <v>5474</v>
      </c>
      <c r="B5485" s="3">
        <v>44183</v>
      </c>
      <c r="C5485" t="s">
        <v>15022</v>
      </c>
      <c r="D5485">
        <v>0.113697737455368</v>
      </c>
      <c r="E5485">
        <v>0.16082389652729029</v>
      </c>
      <c r="F5485">
        <v>8.2543514668941498E-2</v>
      </c>
      <c r="G5485">
        <v>6.6391080617904663E-2</v>
      </c>
      <c r="H5485">
        <v>6.037556380033493E-2</v>
      </c>
      <c r="I5485">
        <v>0</v>
      </c>
      <c r="J5485">
        <v>0</v>
      </c>
      <c r="K5485">
        <v>0.33051455020904541</v>
      </c>
      <c r="L5485">
        <v>0</v>
      </c>
      <c r="M5485">
        <v>0.11541465669870379</v>
      </c>
      <c r="N5485">
        <v>5.543193593621254E-2</v>
      </c>
      <c r="O5485">
        <v>0</v>
      </c>
      <c r="P5485">
        <v>0</v>
      </c>
      <c r="Q5485">
        <v>7</v>
      </c>
    </row>
    <row r="5486" spans="1:17" x14ac:dyDescent="0.2">
      <c r="A5486" t="s">
        <v>5475</v>
      </c>
      <c r="B5486" s="3">
        <v>44183</v>
      </c>
      <c r="C5486" t="s">
        <v>15023</v>
      </c>
      <c r="D5486">
        <v>1.099155470728874E-2</v>
      </c>
      <c r="E5486">
        <v>1.099167298525572E-2</v>
      </c>
      <c r="F5486">
        <v>1.0991573333740229E-2</v>
      </c>
      <c r="G5486">
        <v>1.099158450961113E-2</v>
      </c>
      <c r="H5486">
        <v>1.0991524904966349E-2</v>
      </c>
      <c r="I5486">
        <v>1.099150255322456E-2</v>
      </c>
      <c r="J5486">
        <v>1.099150255322456E-2</v>
      </c>
      <c r="K5486">
        <v>1.099152397364378E-2</v>
      </c>
      <c r="L5486">
        <v>1.0991505347192289E-2</v>
      </c>
      <c r="M5486">
        <v>0.86810070276260376</v>
      </c>
      <c r="N5486">
        <v>1.0991613380610939E-2</v>
      </c>
      <c r="O5486">
        <v>1.099173631519079E-2</v>
      </c>
      <c r="P5486">
        <v>1.099197193980217E-2</v>
      </c>
      <c r="Q5486">
        <v>9</v>
      </c>
    </row>
    <row r="5487" spans="1:17" x14ac:dyDescent="0.2">
      <c r="A5487" t="s">
        <v>5476</v>
      </c>
      <c r="B5487" s="3">
        <v>44183</v>
      </c>
      <c r="C5487" t="s">
        <v>15024</v>
      </c>
      <c r="D5487">
        <v>0</v>
      </c>
      <c r="E5487">
        <v>0.1328258812427521</v>
      </c>
      <c r="F5487">
        <v>0</v>
      </c>
      <c r="G5487">
        <v>7.4010372161865234E-2</v>
      </c>
      <c r="H5487">
        <v>6.2696546316146851E-2</v>
      </c>
      <c r="I5487">
        <v>0</v>
      </c>
      <c r="J5487">
        <v>0</v>
      </c>
      <c r="K5487">
        <v>5.810854583978653E-2</v>
      </c>
      <c r="L5487">
        <v>5.2955955266952508E-2</v>
      </c>
      <c r="M5487">
        <v>0.15579888224601751</v>
      </c>
      <c r="N5487">
        <v>0.30383998155593872</v>
      </c>
      <c r="O5487">
        <v>4.5854732394218438E-2</v>
      </c>
      <c r="P5487">
        <v>0.1048557087779045</v>
      </c>
      <c r="Q5487">
        <v>10</v>
      </c>
    </row>
    <row r="5488" spans="1:17" x14ac:dyDescent="0.2">
      <c r="A5488" t="s">
        <v>5477</v>
      </c>
      <c r="B5488" s="3">
        <v>44183</v>
      </c>
      <c r="C5488" t="s">
        <v>15025</v>
      </c>
      <c r="D5488">
        <v>0</v>
      </c>
      <c r="E5488">
        <v>0</v>
      </c>
      <c r="F5488">
        <v>9.693145751953125E-2</v>
      </c>
      <c r="G5488">
        <v>0</v>
      </c>
      <c r="H5488">
        <v>0.10624624043703081</v>
      </c>
      <c r="I5488">
        <v>0.15866357088088989</v>
      </c>
      <c r="J5488">
        <v>0</v>
      </c>
      <c r="K5488">
        <v>0.15527054667472839</v>
      </c>
      <c r="L5488">
        <v>0</v>
      </c>
      <c r="M5488">
        <v>8.1078335642814636E-2</v>
      </c>
      <c r="N5488">
        <v>0</v>
      </c>
      <c r="O5488">
        <v>0.15194819867610929</v>
      </c>
      <c r="P5488">
        <v>0.23496828973293299</v>
      </c>
      <c r="Q5488">
        <v>12</v>
      </c>
    </row>
    <row r="5489" spans="1:17" x14ac:dyDescent="0.2">
      <c r="A5489" t="s">
        <v>5478</v>
      </c>
      <c r="B5489" s="3">
        <v>44183</v>
      </c>
      <c r="C5489" t="s">
        <v>15026</v>
      </c>
      <c r="D5489">
        <v>0</v>
      </c>
      <c r="E5489">
        <v>0.20116607844829559</v>
      </c>
      <c r="F5489">
        <v>0</v>
      </c>
      <c r="G5489">
        <v>0</v>
      </c>
      <c r="H5489">
        <v>5.766570195555687E-2</v>
      </c>
      <c r="I5489">
        <v>5.6654114276170731E-2</v>
      </c>
      <c r="J5489">
        <v>0</v>
      </c>
      <c r="K5489">
        <v>0</v>
      </c>
      <c r="L5489">
        <v>0.34402427077293402</v>
      </c>
      <c r="M5489">
        <v>0</v>
      </c>
      <c r="N5489">
        <v>6.3864134252071381E-2</v>
      </c>
      <c r="O5489">
        <v>0</v>
      </c>
      <c r="P5489">
        <v>0.2482762336730957</v>
      </c>
      <c r="Q5489">
        <v>8</v>
      </c>
    </row>
    <row r="5490" spans="1:17" x14ac:dyDescent="0.2">
      <c r="A5490" t="s">
        <v>5479</v>
      </c>
      <c r="B5490" s="3">
        <v>44183</v>
      </c>
      <c r="C5490" t="s">
        <v>15027</v>
      </c>
      <c r="D5490">
        <v>5.141729861497879E-2</v>
      </c>
      <c r="E5490">
        <v>0.25592359900474548</v>
      </c>
      <c r="F5490">
        <v>5.7836879044771188E-2</v>
      </c>
      <c r="G5490">
        <v>8.9699007570743561E-2</v>
      </c>
      <c r="H5490">
        <v>6.6988267004489899E-2</v>
      </c>
      <c r="I5490">
        <v>0</v>
      </c>
      <c r="J5490">
        <v>0</v>
      </c>
      <c r="K5490">
        <v>0.16485895216464999</v>
      </c>
      <c r="L5490">
        <v>0</v>
      </c>
      <c r="M5490">
        <v>0</v>
      </c>
      <c r="N5490">
        <v>0</v>
      </c>
      <c r="O5490">
        <v>0</v>
      </c>
      <c r="P5490">
        <v>0.29228812456130981</v>
      </c>
      <c r="Q5490">
        <v>12</v>
      </c>
    </row>
    <row r="5491" spans="1:17" x14ac:dyDescent="0.2">
      <c r="A5491" t="s">
        <v>5480</v>
      </c>
      <c r="B5491" s="3">
        <v>44183</v>
      </c>
      <c r="C5491" t="s">
        <v>15028</v>
      </c>
      <c r="D5491">
        <v>0</v>
      </c>
      <c r="E5491">
        <v>0</v>
      </c>
      <c r="F5491">
        <v>0.1503436267375946</v>
      </c>
      <c r="G5491">
        <v>0.25202101469039923</v>
      </c>
      <c r="H5491">
        <v>0</v>
      </c>
      <c r="I5491">
        <v>0</v>
      </c>
      <c r="J5491">
        <v>0</v>
      </c>
      <c r="K5491">
        <v>0.1512364745140076</v>
      </c>
      <c r="L5491">
        <v>0</v>
      </c>
      <c r="M5491">
        <v>0.28403794765472412</v>
      </c>
      <c r="N5491">
        <v>0</v>
      </c>
      <c r="O5491">
        <v>0</v>
      </c>
      <c r="P5491">
        <v>0.1064076647162437</v>
      </c>
      <c r="Q5491">
        <v>9</v>
      </c>
    </row>
    <row r="5492" spans="1:17" x14ac:dyDescent="0.2">
      <c r="A5492" t="s">
        <v>5481</v>
      </c>
      <c r="B5492" s="3">
        <v>44183</v>
      </c>
      <c r="C5492" t="s">
        <v>15029</v>
      </c>
      <c r="D5492">
        <v>1.2826367281377321E-2</v>
      </c>
      <c r="E5492">
        <v>1.2826367281377321E-2</v>
      </c>
      <c r="F5492">
        <v>1.2826448306441311E-2</v>
      </c>
      <c r="G5492">
        <v>1.2826533056795601E-2</v>
      </c>
      <c r="H5492">
        <v>1.2826367281377321E-2</v>
      </c>
      <c r="I5492">
        <v>1.282643806189299E-2</v>
      </c>
      <c r="J5492">
        <v>1.2826439924538141E-2</v>
      </c>
      <c r="K5492">
        <v>1.28264743834734E-2</v>
      </c>
      <c r="L5492">
        <v>0.34618514776229858</v>
      </c>
      <c r="M5492">
        <v>0.34624233841896063</v>
      </c>
      <c r="N5492">
        <v>1.2826367281377321E-2</v>
      </c>
      <c r="O5492">
        <v>1.2826367281377321E-2</v>
      </c>
      <c r="P5492">
        <v>0.17930833995342249</v>
      </c>
      <c r="Q5492">
        <v>9</v>
      </c>
    </row>
    <row r="5493" spans="1:17" x14ac:dyDescent="0.2">
      <c r="A5493" t="s">
        <v>5482</v>
      </c>
      <c r="B5493" s="3">
        <v>44183</v>
      </c>
      <c r="C5493" t="s">
        <v>15030</v>
      </c>
      <c r="D5493">
        <v>0</v>
      </c>
      <c r="E5493">
        <v>0</v>
      </c>
      <c r="F5493">
        <v>0</v>
      </c>
      <c r="G5493">
        <v>0.13216027617454529</v>
      </c>
      <c r="H5493">
        <v>0</v>
      </c>
      <c r="I5493">
        <v>0</v>
      </c>
      <c r="J5493">
        <v>0</v>
      </c>
      <c r="K5493">
        <v>0</v>
      </c>
      <c r="L5493">
        <v>0.51997816562652588</v>
      </c>
      <c r="M5493">
        <v>0</v>
      </c>
      <c r="N5493">
        <v>0</v>
      </c>
      <c r="O5493">
        <v>0</v>
      </c>
      <c r="P5493">
        <v>0.27094107866287231</v>
      </c>
      <c r="Q5493">
        <v>8</v>
      </c>
    </row>
    <row r="5494" spans="1:17" x14ac:dyDescent="0.2">
      <c r="A5494" t="s">
        <v>5483</v>
      </c>
      <c r="B5494" s="3">
        <v>44183</v>
      </c>
      <c r="C5494" t="s">
        <v>15031</v>
      </c>
      <c r="D5494">
        <v>0</v>
      </c>
      <c r="E5494">
        <v>0</v>
      </c>
      <c r="F5494">
        <v>9.7872428596019745E-2</v>
      </c>
      <c r="G5494">
        <v>0.1014211848378181</v>
      </c>
      <c r="H5494">
        <v>0</v>
      </c>
      <c r="I5494">
        <v>0</v>
      </c>
      <c r="J5494">
        <v>0</v>
      </c>
      <c r="K5494">
        <v>0</v>
      </c>
      <c r="L5494">
        <v>0</v>
      </c>
      <c r="M5494">
        <v>0.22548604011535639</v>
      </c>
      <c r="N5494">
        <v>0</v>
      </c>
      <c r="O5494">
        <v>0.1888243705034256</v>
      </c>
      <c r="P5494">
        <v>0.33041679859161383</v>
      </c>
      <c r="Q5494">
        <v>12</v>
      </c>
    </row>
    <row r="5495" spans="1:17" x14ac:dyDescent="0.2">
      <c r="A5495" t="s">
        <v>5484</v>
      </c>
      <c r="B5495" s="3">
        <v>44183</v>
      </c>
      <c r="C5495" t="s">
        <v>15032</v>
      </c>
      <c r="D5495">
        <v>0</v>
      </c>
      <c r="E5495">
        <v>7.2668828070163727E-2</v>
      </c>
      <c r="F5495">
        <v>0</v>
      </c>
      <c r="G5495">
        <v>0.2450408935546875</v>
      </c>
      <c r="H5495">
        <v>0</v>
      </c>
      <c r="I5495">
        <v>0</v>
      </c>
      <c r="J5495">
        <v>0.20041282474994659</v>
      </c>
      <c r="K5495">
        <v>0.1011665686964989</v>
      </c>
      <c r="L5495">
        <v>0</v>
      </c>
      <c r="M5495">
        <v>0.21142968535423279</v>
      </c>
      <c r="N5495">
        <v>0</v>
      </c>
      <c r="O5495">
        <v>0</v>
      </c>
      <c r="P5495">
        <v>0.13936339318752289</v>
      </c>
      <c r="Q5495">
        <v>3</v>
      </c>
    </row>
    <row r="5496" spans="1:17" x14ac:dyDescent="0.2">
      <c r="A5496" t="s">
        <v>5485</v>
      </c>
      <c r="B5496" s="3">
        <v>44183</v>
      </c>
      <c r="C5496" t="s">
        <v>15033</v>
      </c>
      <c r="D5496">
        <v>0</v>
      </c>
      <c r="E5496">
        <v>0</v>
      </c>
      <c r="F5496">
        <v>0.19571034610271451</v>
      </c>
      <c r="G5496">
        <v>0.18598167598247531</v>
      </c>
      <c r="H5496">
        <v>0</v>
      </c>
      <c r="I5496">
        <v>0</v>
      </c>
      <c r="J5496">
        <v>0.248703733086586</v>
      </c>
      <c r="K5496">
        <v>0</v>
      </c>
      <c r="L5496">
        <v>0.16970574855804441</v>
      </c>
      <c r="M5496">
        <v>0</v>
      </c>
      <c r="N5496">
        <v>0.16369844973087311</v>
      </c>
      <c r="O5496">
        <v>0</v>
      </c>
      <c r="P5496">
        <v>0</v>
      </c>
      <c r="Q5496">
        <v>6</v>
      </c>
    </row>
    <row r="5497" spans="1:17" x14ac:dyDescent="0.2">
      <c r="A5497" t="s">
        <v>5486</v>
      </c>
      <c r="B5497" s="3">
        <v>44183</v>
      </c>
      <c r="C5497" t="s">
        <v>15034</v>
      </c>
      <c r="D5497">
        <v>0</v>
      </c>
      <c r="E5497">
        <v>0</v>
      </c>
      <c r="F5497">
        <v>0.25371545553207397</v>
      </c>
      <c r="G5497">
        <v>0</v>
      </c>
      <c r="H5497">
        <v>0</v>
      </c>
      <c r="I5497">
        <v>0.29648539423942571</v>
      </c>
      <c r="J5497">
        <v>0.1150088906288147</v>
      </c>
      <c r="K5497">
        <v>0.28152376413345342</v>
      </c>
      <c r="L5497">
        <v>0</v>
      </c>
      <c r="M5497">
        <v>0</v>
      </c>
      <c r="N5497">
        <v>0</v>
      </c>
      <c r="O5497">
        <v>0</v>
      </c>
      <c r="P5497">
        <v>0</v>
      </c>
      <c r="Q5497">
        <v>5</v>
      </c>
    </row>
    <row r="5498" spans="1:17" x14ac:dyDescent="0.2">
      <c r="A5498" t="s">
        <v>5487</v>
      </c>
      <c r="B5498" s="3">
        <v>44183</v>
      </c>
      <c r="C5498" t="s">
        <v>15035</v>
      </c>
      <c r="D5498">
        <v>0</v>
      </c>
      <c r="E5498">
        <v>0</v>
      </c>
      <c r="F5498">
        <v>9.1380126774311066E-2</v>
      </c>
      <c r="G5498">
        <v>0.10052800178527831</v>
      </c>
      <c r="H5498">
        <v>0</v>
      </c>
      <c r="I5498">
        <v>9.7117997705936432E-2</v>
      </c>
      <c r="J5498">
        <v>0.18668197095394129</v>
      </c>
      <c r="K5498">
        <v>0.47300976514816279</v>
      </c>
      <c r="L5498">
        <v>0</v>
      </c>
      <c r="M5498">
        <v>0</v>
      </c>
      <c r="N5498">
        <v>0</v>
      </c>
      <c r="O5498">
        <v>0</v>
      </c>
      <c r="P5498">
        <v>0</v>
      </c>
      <c r="Q5498">
        <v>7</v>
      </c>
    </row>
    <row r="5499" spans="1:17" x14ac:dyDescent="0.2">
      <c r="A5499" t="s">
        <v>5488</v>
      </c>
      <c r="B5499" s="3">
        <v>44183</v>
      </c>
      <c r="C5499" t="s">
        <v>15036</v>
      </c>
      <c r="D5499">
        <v>1.0990673676133159E-2</v>
      </c>
      <c r="E5499">
        <v>1.0990560986101631E-2</v>
      </c>
      <c r="F5499">
        <v>0.10060512274503711</v>
      </c>
      <c r="G5499">
        <v>1.0990597307682041E-2</v>
      </c>
      <c r="H5499">
        <v>1.099049299955368E-2</v>
      </c>
      <c r="I5499">
        <v>1.0990621522068981E-2</v>
      </c>
      <c r="J5499">
        <v>1.099049299955368E-2</v>
      </c>
      <c r="K5499">
        <v>0.20778623223304751</v>
      </c>
      <c r="L5499">
        <v>1.09905069693923E-2</v>
      </c>
      <c r="M5499">
        <v>1.099073607474566E-2</v>
      </c>
      <c r="N5499">
        <v>1.099059823900461E-2</v>
      </c>
      <c r="O5499">
        <v>0.58170264959335327</v>
      </c>
      <c r="P5499">
        <v>1.099070347845554E-2</v>
      </c>
      <c r="Q5499">
        <v>11</v>
      </c>
    </row>
    <row r="5500" spans="1:17" x14ac:dyDescent="0.2">
      <c r="A5500" t="s">
        <v>5489</v>
      </c>
      <c r="B5500" s="3">
        <v>44183</v>
      </c>
      <c r="C5500" t="s">
        <v>15037</v>
      </c>
      <c r="D5500">
        <v>6.8545900285243988E-2</v>
      </c>
      <c r="E5500">
        <v>0</v>
      </c>
      <c r="F5500">
        <v>0</v>
      </c>
      <c r="G5500">
        <v>0</v>
      </c>
      <c r="H5500">
        <v>0</v>
      </c>
      <c r="I5500">
        <v>0.12975652515888211</v>
      </c>
      <c r="J5500">
        <v>8.3885349333286285E-2</v>
      </c>
      <c r="K5500">
        <v>0.549568772315979</v>
      </c>
      <c r="L5500">
        <v>0</v>
      </c>
      <c r="M5500">
        <v>0</v>
      </c>
      <c r="N5500">
        <v>0</v>
      </c>
      <c r="O5500">
        <v>0</v>
      </c>
      <c r="P5500">
        <v>0.12976010143756869</v>
      </c>
      <c r="Q5500">
        <v>7</v>
      </c>
    </row>
    <row r="5501" spans="1:17" x14ac:dyDescent="0.2">
      <c r="A5501" t="s">
        <v>5490</v>
      </c>
      <c r="B5501" s="3">
        <v>44183</v>
      </c>
      <c r="C5501" t="s">
        <v>15038</v>
      </c>
      <c r="D5501">
        <v>0</v>
      </c>
      <c r="E5501">
        <v>0</v>
      </c>
      <c r="F5501">
        <v>0</v>
      </c>
      <c r="G5501">
        <v>0</v>
      </c>
      <c r="H5501">
        <v>0</v>
      </c>
      <c r="I5501">
        <v>0</v>
      </c>
      <c r="J5501">
        <v>0.1560722142457962</v>
      </c>
      <c r="K5501">
        <v>0.42405614256858831</v>
      </c>
      <c r="L5501">
        <v>0</v>
      </c>
      <c r="M5501">
        <v>0</v>
      </c>
      <c r="N5501">
        <v>0</v>
      </c>
      <c r="O5501">
        <v>0</v>
      </c>
      <c r="P5501">
        <v>0.32372131943702698</v>
      </c>
      <c r="Q5501">
        <v>7</v>
      </c>
    </row>
    <row r="5502" spans="1:17" x14ac:dyDescent="0.2">
      <c r="A5502" t="s">
        <v>5491</v>
      </c>
      <c r="B5502" s="3">
        <v>44183</v>
      </c>
      <c r="C5502" t="s">
        <v>15039</v>
      </c>
      <c r="D5502">
        <v>0</v>
      </c>
      <c r="E5502">
        <v>0</v>
      </c>
      <c r="F5502">
        <v>0</v>
      </c>
      <c r="G5502">
        <v>6.5716482698917389E-2</v>
      </c>
      <c r="H5502">
        <v>0</v>
      </c>
      <c r="I5502">
        <v>0</v>
      </c>
      <c r="J5502">
        <v>0</v>
      </c>
      <c r="K5502">
        <v>0.41390874981880188</v>
      </c>
      <c r="L5502">
        <v>7.7961951494216919E-2</v>
      </c>
      <c r="M5502">
        <v>0.2447134256362915</v>
      </c>
      <c r="N5502">
        <v>0</v>
      </c>
      <c r="O5502">
        <v>0</v>
      </c>
      <c r="P5502">
        <v>0.16972535848617551</v>
      </c>
      <c r="Q5502">
        <v>7</v>
      </c>
    </row>
    <row r="5503" spans="1:17" x14ac:dyDescent="0.2">
      <c r="A5503" t="s">
        <v>5492</v>
      </c>
      <c r="B5503" s="3">
        <v>44183</v>
      </c>
      <c r="C5503" t="s">
        <v>15040</v>
      </c>
      <c r="D5503">
        <v>1.099865976721048E-2</v>
      </c>
      <c r="E5503">
        <v>1.099865976721048E-2</v>
      </c>
      <c r="F5503">
        <v>0.30125612020492548</v>
      </c>
      <c r="G5503">
        <v>1.099871657788754E-2</v>
      </c>
      <c r="H5503">
        <v>1.099865976721048E-2</v>
      </c>
      <c r="I5503">
        <v>1.099872030317783E-2</v>
      </c>
      <c r="J5503">
        <v>1.099865976721048E-2</v>
      </c>
      <c r="K5503">
        <v>0.29695096611976618</v>
      </c>
      <c r="L5503">
        <v>0.29180538654327393</v>
      </c>
      <c r="M5503">
        <v>1.099865976721048E-2</v>
      </c>
      <c r="N5503">
        <v>1.099865976721048E-2</v>
      </c>
      <c r="O5503">
        <v>1.099865976721048E-2</v>
      </c>
      <c r="P5503">
        <v>1.0999472811818119E-2</v>
      </c>
      <c r="Q5503">
        <v>2</v>
      </c>
    </row>
    <row r="5504" spans="1:17" x14ac:dyDescent="0.2">
      <c r="A5504" t="s">
        <v>5493</v>
      </c>
      <c r="B5504" s="3">
        <v>44183</v>
      </c>
      <c r="C5504" t="s">
        <v>15041</v>
      </c>
      <c r="D5504">
        <v>0</v>
      </c>
      <c r="E5504">
        <v>0</v>
      </c>
      <c r="F5504">
        <v>0</v>
      </c>
      <c r="G5504">
        <v>0.1484531760215759</v>
      </c>
      <c r="H5504">
        <v>8.6694337427616119E-2</v>
      </c>
      <c r="I5504">
        <v>0</v>
      </c>
      <c r="J5504">
        <v>9.0495027601718903E-2</v>
      </c>
      <c r="K5504">
        <v>0</v>
      </c>
      <c r="L5504">
        <v>0</v>
      </c>
      <c r="M5504">
        <v>0.49859553575515753</v>
      </c>
      <c r="N5504">
        <v>0</v>
      </c>
      <c r="O5504">
        <v>0</v>
      </c>
      <c r="P5504">
        <v>0.13472884893417361</v>
      </c>
      <c r="Q5504">
        <v>9</v>
      </c>
    </row>
    <row r="5505" spans="1:17" x14ac:dyDescent="0.2">
      <c r="A5505" t="s">
        <v>5494</v>
      </c>
      <c r="B5505" s="3">
        <v>44183</v>
      </c>
      <c r="C5505" t="s">
        <v>15042</v>
      </c>
      <c r="D5505">
        <v>0</v>
      </c>
      <c r="E5505">
        <v>0</v>
      </c>
      <c r="F5505">
        <v>0</v>
      </c>
      <c r="G5505">
        <v>0</v>
      </c>
      <c r="H5505">
        <v>0</v>
      </c>
      <c r="I5505">
        <v>0</v>
      </c>
      <c r="J5505">
        <v>0.2595939040184021</v>
      </c>
      <c r="K5505">
        <v>0</v>
      </c>
      <c r="L5505">
        <v>0.1850977689027786</v>
      </c>
      <c r="M5505">
        <v>0</v>
      </c>
      <c r="N5505">
        <v>0.2458721399307251</v>
      </c>
      <c r="O5505">
        <v>7.9272054135799408E-2</v>
      </c>
      <c r="P5505">
        <v>0.1861923485994339</v>
      </c>
      <c r="Q5505">
        <v>6</v>
      </c>
    </row>
    <row r="5506" spans="1:17" x14ac:dyDescent="0.2">
      <c r="A5506" t="s">
        <v>5495</v>
      </c>
      <c r="B5506" s="3">
        <v>44183</v>
      </c>
      <c r="C5506" t="s">
        <v>15043</v>
      </c>
      <c r="D5506">
        <v>0.1063272282481194</v>
      </c>
      <c r="E5506">
        <v>0</v>
      </c>
      <c r="F5506">
        <v>5.9148084372282028E-2</v>
      </c>
      <c r="G5506">
        <v>9.5925219357013702E-2</v>
      </c>
      <c r="H5506">
        <v>0</v>
      </c>
      <c r="I5506">
        <v>0</v>
      </c>
      <c r="J5506">
        <v>0.1046214252710342</v>
      </c>
      <c r="K5506">
        <v>0</v>
      </c>
      <c r="L5506">
        <v>0</v>
      </c>
      <c r="M5506">
        <v>0.1199937015771866</v>
      </c>
      <c r="N5506">
        <v>0</v>
      </c>
      <c r="O5506">
        <v>5.3969457745552063E-2</v>
      </c>
      <c r="P5506">
        <v>0.43903207778930659</v>
      </c>
      <c r="Q5506">
        <v>12</v>
      </c>
    </row>
    <row r="5507" spans="1:17" x14ac:dyDescent="0.2">
      <c r="A5507" t="s">
        <v>5496</v>
      </c>
      <c r="B5507" s="3">
        <v>44183</v>
      </c>
      <c r="C5507" t="s">
        <v>15044</v>
      </c>
      <c r="D5507">
        <v>0</v>
      </c>
      <c r="E5507">
        <v>0.29819703102111822</v>
      </c>
      <c r="F5507">
        <v>0</v>
      </c>
      <c r="G5507">
        <v>0</v>
      </c>
      <c r="H5507">
        <v>0</v>
      </c>
      <c r="I5507">
        <v>0</v>
      </c>
      <c r="J5507">
        <v>0</v>
      </c>
      <c r="K5507">
        <v>0</v>
      </c>
      <c r="L5507">
        <v>0.24390532076358801</v>
      </c>
      <c r="M5507">
        <v>0</v>
      </c>
      <c r="N5507">
        <v>0.25327849388122559</v>
      </c>
      <c r="O5507">
        <v>0</v>
      </c>
      <c r="P5507">
        <v>0.13537982106208801</v>
      </c>
      <c r="Q5507">
        <v>1</v>
      </c>
    </row>
    <row r="5508" spans="1:17" x14ac:dyDescent="0.2">
      <c r="A5508" t="s">
        <v>5497</v>
      </c>
      <c r="B5508" s="3">
        <v>44183</v>
      </c>
      <c r="C5508" t="s">
        <v>15045</v>
      </c>
      <c r="D5508">
        <v>1.538808550685644E-2</v>
      </c>
      <c r="E5508">
        <v>1.538775954395533E-2</v>
      </c>
      <c r="F5508">
        <v>0.2153540104627609</v>
      </c>
      <c r="G5508">
        <v>1.5387799590826029E-2</v>
      </c>
      <c r="H5508">
        <v>1.538775954395533E-2</v>
      </c>
      <c r="I5508">
        <v>0.41539940237998962</v>
      </c>
      <c r="J5508">
        <v>1.538783870637417E-2</v>
      </c>
      <c r="K5508">
        <v>1.538798864930868E-2</v>
      </c>
      <c r="L5508">
        <v>1.538775954395533E-2</v>
      </c>
      <c r="M5508">
        <v>1.538775954395533E-2</v>
      </c>
      <c r="N5508">
        <v>1.538775954395533E-2</v>
      </c>
      <c r="O5508">
        <v>1.538775954395533E-2</v>
      </c>
      <c r="P5508">
        <v>0.21536833047866821</v>
      </c>
      <c r="Q5508">
        <v>5</v>
      </c>
    </row>
    <row r="5509" spans="1:17" x14ac:dyDescent="0.2">
      <c r="A5509" t="s">
        <v>5498</v>
      </c>
      <c r="B5509" s="3">
        <v>44183</v>
      </c>
      <c r="C5509" t="s">
        <v>15046</v>
      </c>
      <c r="D5509">
        <v>0</v>
      </c>
      <c r="E5509">
        <v>0.13464480638504031</v>
      </c>
      <c r="F5509">
        <v>0</v>
      </c>
      <c r="G5509">
        <v>0</v>
      </c>
      <c r="H5509">
        <v>0</v>
      </c>
      <c r="I5509">
        <v>0</v>
      </c>
      <c r="J5509">
        <v>0</v>
      </c>
      <c r="K5509">
        <v>0.28404310345649719</v>
      </c>
      <c r="L5509">
        <v>0</v>
      </c>
      <c r="M5509">
        <v>0.48517653346061712</v>
      </c>
      <c r="N5509">
        <v>0</v>
      </c>
      <c r="O5509">
        <v>0</v>
      </c>
      <c r="P5509">
        <v>0</v>
      </c>
      <c r="Q5509">
        <v>9</v>
      </c>
    </row>
    <row r="5510" spans="1:17" x14ac:dyDescent="0.2">
      <c r="A5510" t="s">
        <v>5499</v>
      </c>
      <c r="B5510" s="3">
        <v>44183</v>
      </c>
      <c r="C5510" t="s">
        <v>15047</v>
      </c>
      <c r="D5510">
        <v>0</v>
      </c>
      <c r="E5510">
        <v>0</v>
      </c>
      <c r="F5510">
        <v>0</v>
      </c>
      <c r="G5510">
        <v>0.13446120917797089</v>
      </c>
      <c r="H5510">
        <v>0</v>
      </c>
      <c r="I5510">
        <v>0</v>
      </c>
      <c r="J5510">
        <v>0</v>
      </c>
      <c r="K5510">
        <v>0</v>
      </c>
      <c r="L5510">
        <v>0.7597581148147583</v>
      </c>
      <c r="M5510">
        <v>0</v>
      </c>
      <c r="N5510">
        <v>0</v>
      </c>
      <c r="O5510">
        <v>0</v>
      </c>
      <c r="P5510">
        <v>0</v>
      </c>
      <c r="Q5510">
        <v>8</v>
      </c>
    </row>
    <row r="5511" spans="1:17" x14ac:dyDescent="0.2">
      <c r="A5511" t="s">
        <v>5500</v>
      </c>
      <c r="B5511" s="3">
        <v>44183</v>
      </c>
      <c r="C5511" t="s">
        <v>15048</v>
      </c>
      <c r="D5511">
        <v>0</v>
      </c>
      <c r="E5511">
        <v>0</v>
      </c>
      <c r="F5511">
        <v>0.12596876919269559</v>
      </c>
      <c r="G5511">
        <v>0</v>
      </c>
      <c r="H5511">
        <v>0</v>
      </c>
      <c r="I5511">
        <v>0</v>
      </c>
      <c r="J5511">
        <v>0</v>
      </c>
      <c r="K5511">
        <v>0</v>
      </c>
      <c r="L5511">
        <v>0.39865893125534058</v>
      </c>
      <c r="M5511">
        <v>6.2486555427312851E-2</v>
      </c>
      <c r="N5511">
        <v>0.1621875464916229</v>
      </c>
      <c r="O5511">
        <v>0.21992239356040949</v>
      </c>
      <c r="P5511">
        <v>0</v>
      </c>
      <c r="Q5511">
        <v>8</v>
      </c>
    </row>
    <row r="5512" spans="1:17" x14ac:dyDescent="0.2">
      <c r="A5512" t="s">
        <v>5501</v>
      </c>
      <c r="B5512" s="3">
        <v>44183</v>
      </c>
      <c r="C5512" t="s">
        <v>15049</v>
      </c>
      <c r="D5512">
        <v>0</v>
      </c>
      <c r="E5512">
        <v>0</v>
      </c>
      <c r="F5512">
        <v>8.1466272473335266E-2</v>
      </c>
      <c r="G5512">
        <v>0.1237016245722771</v>
      </c>
      <c r="H5512">
        <v>0</v>
      </c>
      <c r="I5512">
        <v>0</v>
      </c>
      <c r="J5512">
        <v>0</v>
      </c>
      <c r="K5512">
        <v>0</v>
      </c>
      <c r="L5512">
        <v>0.35918626189231873</v>
      </c>
      <c r="M5512">
        <v>0.16944180428981781</v>
      </c>
      <c r="N5512">
        <v>0.22515992820262909</v>
      </c>
      <c r="O5512">
        <v>0</v>
      </c>
      <c r="P5512">
        <v>0</v>
      </c>
      <c r="Q5512">
        <v>8</v>
      </c>
    </row>
    <row r="5513" spans="1:17" x14ac:dyDescent="0.2">
      <c r="A5513" t="s">
        <v>5502</v>
      </c>
      <c r="B5513" s="3">
        <v>44183</v>
      </c>
      <c r="C5513" t="s">
        <v>15050</v>
      </c>
      <c r="D5513">
        <v>0</v>
      </c>
      <c r="E5513">
        <v>0</v>
      </c>
      <c r="F5513">
        <v>0</v>
      </c>
      <c r="G5513">
        <v>0</v>
      </c>
      <c r="H5513">
        <v>0.75663989782333374</v>
      </c>
      <c r="I5513">
        <v>0</v>
      </c>
      <c r="J5513">
        <v>0</v>
      </c>
      <c r="K5513">
        <v>0</v>
      </c>
      <c r="L5513">
        <v>0</v>
      </c>
      <c r="M5513">
        <v>0</v>
      </c>
      <c r="N5513">
        <v>0.14933477342128751</v>
      </c>
      <c r="O5513">
        <v>0</v>
      </c>
      <c r="P5513">
        <v>0</v>
      </c>
      <c r="Q5513">
        <v>4</v>
      </c>
    </row>
    <row r="5514" spans="1:17" x14ac:dyDescent="0.2">
      <c r="A5514" t="s">
        <v>5503</v>
      </c>
      <c r="B5514" s="3">
        <v>44183</v>
      </c>
      <c r="C5514" t="s">
        <v>15051</v>
      </c>
      <c r="D5514">
        <v>1.5389055944979191E-2</v>
      </c>
      <c r="E5514">
        <v>1.538941171020269E-2</v>
      </c>
      <c r="F5514">
        <v>1.538929529488087E-2</v>
      </c>
      <c r="G5514">
        <v>1.5389055944979191E-2</v>
      </c>
      <c r="H5514">
        <v>1.5389055944979191E-2</v>
      </c>
      <c r="I5514">
        <v>1.5389055944979191E-2</v>
      </c>
      <c r="J5514">
        <v>0.41533482074737549</v>
      </c>
      <c r="K5514">
        <v>1.5389056876301771E-2</v>
      </c>
      <c r="L5514">
        <v>1.5389483422040939E-2</v>
      </c>
      <c r="M5514">
        <v>1.5389055944979191E-2</v>
      </c>
      <c r="N5514">
        <v>0.415384441614151</v>
      </c>
      <c r="O5514">
        <v>1.5389055944979191E-2</v>
      </c>
      <c r="P5514">
        <v>1.5389177948236471E-2</v>
      </c>
      <c r="Q5514">
        <v>10</v>
      </c>
    </row>
    <row r="5515" spans="1:17" x14ac:dyDescent="0.2">
      <c r="A5515" t="s">
        <v>5504</v>
      </c>
      <c r="B5515" s="3">
        <v>44183</v>
      </c>
      <c r="C5515" t="s">
        <v>15052</v>
      </c>
      <c r="D5515">
        <v>0</v>
      </c>
      <c r="E5515">
        <v>0</v>
      </c>
      <c r="F5515">
        <v>0</v>
      </c>
      <c r="G5515">
        <v>0</v>
      </c>
      <c r="H5515">
        <v>4.9738623201847083E-2</v>
      </c>
      <c r="I5515">
        <v>9.6886962652206421E-2</v>
      </c>
      <c r="J5515">
        <v>0</v>
      </c>
      <c r="K5515">
        <v>0</v>
      </c>
      <c r="L5515">
        <v>0.35020363330841059</v>
      </c>
      <c r="M5515">
        <v>0.25501710176467901</v>
      </c>
      <c r="N5515">
        <v>4.5027624815702438E-2</v>
      </c>
      <c r="O5515">
        <v>0.12958322465419769</v>
      </c>
      <c r="P5515">
        <v>5.5767696350812912E-2</v>
      </c>
      <c r="Q5515">
        <v>8</v>
      </c>
    </row>
    <row r="5516" spans="1:17" x14ac:dyDescent="0.2">
      <c r="A5516" t="s">
        <v>5505</v>
      </c>
      <c r="B5516" s="3">
        <v>44183</v>
      </c>
      <c r="C5516" t="s">
        <v>15053</v>
      </c>
      <c r="D5516">
        <v>6.8988211452960968E-2</v>
      </c>
      <c r="E5516">
        <v>0</v>
      </c>
      <c r="F5516">
        <v>0.18987011909484861</v>
      </c>
      <c r="G5516">
        <v>0.33563026785850519</v>
      </c>
      <c r="H5516">
        <v>0.13930752873420721</v>
      </c>
      <c r="I5516">
        <v>0</v>
      </c>
      <c r="J5516">
        <v>0</v>
      </c>
      <c r="K5516">
        <v>0</v>
      </c>
      <c r="L5516">
        <v>0</v>
      </c>
      <c r="M5516">
        <v>0.11426349729299549</v>
      </c>
      <c r="N5516">
        <v>0.1070567667484283</v>
      </c>
      <c r="O5516">
        <v>0</v>
      </c>
      <c r="P5516">
        <v>0</v>
      </c>
      <c r="Q5516">
        <v>3</v>
      </c>
    </row>
    <row r="5517" spans="1:17" x14ac:dyDescent="0.2">
      <c r="A5517" t="s">
        <v>5506</v>
      </c>
      <c r="B5517" s="3">
        <v>44183</v>
      </c>
      <c r="C5517" t="s">
        <v>15054</v>
      </c>
      <c r="D5517">
        <v>0</v>
      </c>
      <c r="E5517">
        <v>0</v>
      </c>
      <c r="F5517">
        <v>0</v>
      </c>
      <c r="G5517">
        <v>0</v>
      </c>
      <c r="H5517">
        <v>0</v>
      </c>
      <c r="I5517">
        <v>0</v>
      </c>
      <c r="J5517">
        <v>0</v>
      </c>
      <c r="K5517">
        <v>0</v>
      </c>
      <c r="L5517">
        <v>0.59300678968429565</v>
      </c>
      <c r="M5517">
        <v>0</v>
      </c>
      <c r="N5517">
        <v>0</v>
      </c>
      <c r="O5517">
        <v>0.33648017048835749</v>
      </c>
      <c r="P5517">
        <v>0</v>
      </c>
      <c r="Q5517">
        <v>8</v>
      </c>
    </row>
    <row r="5518" spans="1:17" x14ac:dyDescent="0.2">
      <c r="A5518" t="s">
        <v>5507</v>
      </c>
      <c r="B5518" s="3">
        <v>44183</v>
      </c>
      <c r="C5518" t="s">
        <v>15055</v>
      </c>
      <c r="D5518">
        <v>0.10256011784076691</v>
      </c>
      <c r="E5518">
        <v>0</v>
      </c>
      <c r="F5518">
        <v>0.36579480767250061</v>
      </c>
      <c r="G5518">
        <v>0</v>
      </c>
      <c r="H5518">
        <v>0</v>
      </c>
      <c r="I5518">
        <v>0</v>
      </c>
      <c r="J5518">
        <v>0.1270544230937958</v>
      </c>
      <c r="K5518">
        <v>0</v>
      </c>
      <c r="L5518">
        <v>0.18965032696723941</v>
      </c>
      <c r="M5518">
        <v>0.16758918762207031</v>
      </c>
      <c r="N5518">
        <v>0</v>
      </c>
      <c r="O5518">
        <v>0</v>
      </c>
      <c r="P5518">
        <v>0</v>
      </c>
      <c r="Q5518">
        <v>2</v>
      </c>
    </row>
    <row r="5519" spans="1:17" x14ac:dyDescent="0.2">
      <c r="A5519" t="s">
        <v>5508</v>
      </c>
      <c r="B5519" s="3">
        <v>44183</v>
      </c>
      <c r="C5519" t="s">
        <v>15056</v>
      </c>
      <c r="D5519">
        <v>0.12343949824571609</v>
      </c>
      <c r="E5519">
        <v>7.9822652041912079E-2</v>
      </c>
      <c r="F5519">
        <v>0</v>
      </c>
      <c r="G5519">
        <v>0</v>
      </c>
      <c r="H5519">
        <v>0</v>
      </c>
      <c r="I5519">
        <v>0</v>
      </c>
      <c r="J5519">
        <v>0</v>
      </c>
      <c r="K5519">
        <v>0</v>
      </c>
      <c r="L5519">
        <v>0</v>
      </c>
      <c r="M5519">
        <v>0</v>
      </c>
      <c r="N5519">
        <v>0.1278114169836044</v>
      </c>
      <c r="O5519">
        <v>0.36620903015136719</v>
      </c>
      <c r="P5519">
        <v>0.26649880409240723</v>
      </c>
      <c r="Q5519">
        <v>11</v>
      </c>
    </row>
    <row r="5520" spans="1:17" x14ac:dyDescent="0.2">
      <c r="A5520" t="s">
        <v>5509</v>
      </c>
      <c r="B5520" s="3">
        <v>44183</v>
      </c>
      <c r="C5520" t="s">
        <v>15057</v>
      </c>
      <c r="D5520">
        <v>0.21909376978874209</v>
      </c>
      <c r="E5520">
        <v>0</v>
      </c>
      <c r="F5520">
        <v>0</v>
      </c>
      <c r="G5520">
        <v>0.1238836571574211</v>
      </c>
      <c r="H5520">
        <v>0</v>
      </c>
      <c r="I5520">
        <v>0</v>
      </c>
      <c r="J5520">
        <v>0</v>
      </c>
      <c r="K5520">
        <v>0</v>
      </c>
      <c r="L5520">
        <v>0</v>
      </c>
      <c r="M5520">
        <v>0.4833676815032959</v>
      </c>
      <c r="N5520">
        <v>0.1372059881687164</v>
      </c>
      <c r="O5520">
        <v>0</v>
      </c>
      <c r="P5520">
        <v>0</v>
      </c>
      <c r="Q5520">
        <v>9</v>
      </c>
    </row>
    <row r="5521" spans="1:17" x14ac:dyDescent="0.2">
      <c r="A5521" t="s">
        <v>5510</v>
      </c>
      <c r="B5521" s="3">
        <v>44183</v>
      </c>
      <c r="C5521" t="s">
        <v>15058</v>
      </c>
      <c r="D5521">
        <v>0</v>
      </c>
      <c r="E5521">
        <v>0</v>
      </c>
      <c r="F5521">
        <v>0</v>
      </c>
      <c r="G5521">
        <v>0.28100574016571039</v>
      </c>
      <c r="H5521">
        <v>0</v>
      </c>
      <c r="I5521">
        <v>0</v>
      </c>
      <c r="J5521">
        <v>0.30867961049079901</v>
      </c>
      <c r="K5521">
        <v>0</v>
      </c>
      <c r="L5521">
        <v>0</v>
      </c>
      <c r="M5521">
        <v>0</v>
      </c>
      <c r="N5521">
        <v>8.201906830072403E-2</v>
      </c>
      <c r="O5521">
        <v>0.28214162588119512</v>
      </c>
      <c r="P5521">
        <v>0</v>
      </c>
      <c r="Q5521">
        <v>6</v>
      </c>
    </row>
    <row r="5522" spans="1:17" x14ac:dyDescent="0.2">
      <c r="A5522" t="s">
        <v>5511</v>
      </c>
      <c r="B5522" s="3">
        <v>44183</v>
      </c>
      <c r="C5522" t="s">
        <v>15059</v>
      </c>
      <c r="D5522">
        <v>0</v>
      </c>
      <c r="E5522">
        <v>0</v>
      </c>
      <c r="F5522">
        <v>0</v>
      </c>
      <c r="G5522">
        <v>0</v>
      </c>
      <c r="H5522">
        <v>0</v>
      </c>
      <c r="I5522">
        <v>0</v>
      </c>
      <c r="J5522">
        <v>0.21594105660915369</v>
      </c>
      <c r="K5522">
        <v>0</v>
      </c>
      <c r="L5522">
        <v>0</v>
      </c>
      <c r="M5522">
        <v>0.26327458024024958</v>
      </c>
      <c r="N5522">
        <v>0</v>
      </c>
      <c r="O5522">
        <v>0.45083042979240417</v>
      </c>
      <c r="P5522">
        <v>0</v>
      </c>
      <c r="Q5522">
        <v>11</v>
      </c>
    </row>
    <row r="5523" spans="1:17" x14ac:dyDescent="0.2">
      <c r="A5523" t="s">
        <v>5512</v>
      </c>
      <c r="B5523" s="3">
        <v>44183</v>
      </c>
      <c r="C5523" t="s">
        <v>15060</v>
      </c>
      <c r="D5523">
        <v>7.7805683016777039E-2</v>
      </c>
      <c r="E5523">
        <v>8.6499527096748352E-2</v>
      </c>
      <c r="F5523">
        <v>0</v>
      </c>
      <c r="G5523">
        <v>8.4855258464813232E-2</v>
      </c>
      <c r="H5523">
        <v>0</v>
      </c>
      <c r="I5523">
        <v>0</v>
      </c>
      <c r="J5523">
        <v>8.8681519031524658E-2</v>
      </c>
      <c r="K5523">
        <v>6.7638814449310303E-2</v>
      </c>
      <c r="L5523">
        <v>0</v>
      </c>
      <c r="M5523">
        <v>0</v>
      </c>
      <c r="N5523">
        <v>0.5608488917350769</v>
      </c>
      <c r="O5523">
        <v>0</v>
      </c>
      <c r="P5523">
        <v>0</v>
      </c>
      <c r="Q5523">
        <v>10</v>
      </c>
    </row>
    <row r="5524" spans="1:17" x14ac:dyDescent="0.2">
      <c r="A5524" t="s">
        <v>5513</v>
      </c>
      <c r="B5524" s="3">
        <v>44183</v>
      </c>
      <c r="C5524" t="s">
        <v>15061</v>
      </c>
      <c r="D5524">
        <v>0</v>
      </c>
      <c r="E5524">
        <v>0</v>
      </c>
      <c r="F5524">
        <v>9.2973358929157257E-2</v>
      </c>
      <c r="G5524">
        <v>0</v>
      </c>
      <c r="H5524">
        <v>0</v>
      </c>
      <c r="I5524">
        <v>0</v>
      </c>
      <c r="J5524">
        <v>0</v>
      </c>
      <c r="K5524">
        <v>0.18623340129852289</v>
      </c>
      <c r="L5524">
        <v>0</v>
      </c>
      <c r="M5524">
        <v>0</v>
      </c>
      <c r="N5524">
        <v>0.19161264598369601</v>
      </c>
      <c r="O5524">
        <v>0.33322945237159729</v>
      </c>
      <c r="P5524">
        <v>0.15748026967048651</v>
      </c>
      <c r="Q5524">
        <v>11</v>
      </c>
    </row>
    <row r="5525" spans="1:17" x14ac:dyDescent="0.2">
      <c r="A5525" t="s">
        <v>5514</v>
      </c>
      <c r="B5525" s="3">
        <v>44183</v>
      </c>
      <c r="C5525" t="s">
        <v>15062</v>
      </c>
      <c r="D5525">
        <v>1.0990717448294159E-2</v>
      </c>
      <c r="E5525">
        <v>1.0990459471940991E-2</v>
      </c>
      <c r="F5525">
        <v>1.0990460403263571E-2</v>
      </c>
      <c r="G5525">
        <v>0.4652332067489624</v>
      </c>
      <c r="H5525">
        <v>1.0990419425070289E-2</v>
      </c>
      <c r="I5525">
        <v>1.0990475304424759E-2</v>
      </c>
      <c r="J5525">
        <v>1.099050603806973E-2</v>
      </c>
      <c r="K5525">
        <v>0.41387093067169189</v>
      </c>
      <c r="L5525">
        <v>1.099054329097271E-2</v>
      </c>
      <c r="M5525">
        <v>1.099066343158484E-2</v>
      </c>
      <c r="N5525">
        <v>1.0990495793521401E-2</v>
      </c>
      <c r="O5525">
        <v>1.0990624316036699E-2</v>
      </c>
      <c r="P5525">
        <v>1.0990536771714691E-2</v>
      </c>
      <c r="Q5525">
        <v>3</v>
      </c>
    </row>
    <row r="5526" spans="1:17" x14ac:dyDescent="0.2">
      <c r="A5526" t="s">
        <v>5515</v>
      </c>
      <c r="B5526" s="3">
        <v>44183</v>
      </c>
      <c r="C5526" t="s">
        <v>15063</v>
      </c>
      <c r="D5526">
        <v>0.13436715304851529</v>
      </c>
      <c r="E5526">
        <v>0</v>
      </c>
      <c r="F5526">
        <v>5.6831501424312592E-2</v>
      </c>
      <c r="G5526">
        <v>6.211620569229126E-2</v>
      </c>
      <c r="H5526">
        <v>0</v>
      </c>
      <c r="I5526">
        <v>0</v>
      </c>
      <c r="J5526">
        <v>5.6782461702823639E-2</v>
      </c>
      <c r="K5526">
        <v>0.1040169149637222</v>
      </c>
      <c r="L5526">
        <v>0</v>
      </c>
      <c r="M5526">
        <v>0.10914063453674321</v>
      </c>
      <c r="N5526">
        <v>0.27312269806861877</v>
      </c>
      <c r="O5526">
        <v>5.8014076203107827E-2</v>
      </c>
      <c r="P5526">
        <v>0.12936773896217349</v>
      </c>
      <c r="Q5526">
        <v>10</v>
      </c>
    </row>
    <row r="5527" spans="1:17" x14ac:dyDescent="0.2">
      <c r="A5527" t="s">
        <v>5516</v>
      </c>
      <c r="B5527" s="3">
        <v>44183</v>
      </c>
      <c r="C5527" t="s">
        <v>15064</v>
      </c>
      <c r="D5527">
        <v>0.28395757079124451</v>
      </c>
      <c r="E5527">
        <v>8.6401082575321198E-2</v>
      </c>
      <c r="F5527">
        <v>0.1118168160319328</v>
      </c>
      <c r="G5527">
        <v>0</v>
      </c>
      <c r="H5527">
        <v>0</v>
      </c>
      <c r="I5527">
        <v>0</v>
      </c>
      <c r="J5527">
        <v>0</v>
      </c>
      <c r="K5527">
        <v>0.25969457626342768</v>
      </c>
      <c r="L5527">
        <v>0</v>
      </c>
      <c r="M5527">
        <v>0</v>
      </c>
      <c r="N5527">
        <v>0.2107843607664108</v>
      </c>
      <c r="O5527">
        <v>0</v>
      </c>
      <c r="P5527">
        <v>0</v>
      </c>
      <c r="Q5527">
        <v>0</v>
      </c>
    </row>
    <row r="5528" spans="1:17" x14ac:dyDescent="0.2">
      <c r="A5528" t="s">
        <v>5517</v>
      </c>
      <c r="B5528" s="3">
        <v>44183</v>
      </c>
      <c r="C5528" t="s">
        <v>15065</v>
      </c>
      <c r="D5528">
        <v>7.5283870100975037E-2</v>
      </c>
      <c r="E5528">
        <v>0</v>
      </c>
      <c r="F5528">
        <v>0</v>
      </c>
      <c r="G5528">
        <v>0.26360112428665161</v>
      </c>
      <c r="H5528">
        <v>0</v>
      </c>
      <c r="I5528">
        <v>0</v>
      </c>
      <c r="J5528">
        <v>0</v>
      </c>
      <c r="K5528">
        <v>0.37729769945144648</v>
      </c>
      <c r="L5528">
        <v>0</v>
      </c>
      <c r="M5528">
        <v>0</v>
      </c>
      <c r="N5528">
        <v>0.116674616932869</v>
      </c>
      <c r="O5528">
        <v>0.12609462440013891</v>
      </c>
      <c r="P5528">
        <v>0</v>
      </c>
      <c r="Q5528">
        <v>7</v>
      </c>
    </row>
    <row r="5529" spans="1:17" x14ac:dyDescent="0.2">
      <c r="A5529" t="s">
        <v>5518</v>
      </c>
      <c r="B5529" s="3">
        <v>44183</v>
      </c>
      <c r="C5529" t="s">
        <v>15066</v>
      </c>
      <c r="D5529">
        <v>0</v>
      </c>
      <c r="E5529">
        <v>0</v>
      </c>
      <c r="F5529">
        <v>0</v>
      </c>
      <c r="G5529">
        <v>0</v>
      </c>
      <c r="H5529">
        <v>0.45956546068191528</v>
      </c>
      <c r="I5529">
        <v>0</v>
      </c>
      <c r="J5529">
        <v>0</v>
      </c>
      <c r="K5529">
        <v>0</v>
      </c>
      <c r="L5529">
        <v>8.5957229137420654E-2</v>
      </c>
      <c r="M5529">
        <v>0.2095915675163269</v>
      </c>
      <c r="N5529">
        <v>0.19871583580970761</v>
      </c>
      <c r="O5529">
        <v>0</v>
      </c>
      <c r="P5529">
        <v>0</v>
      </c>
      <c r="Q5529">
        <v>4</v>
      </c>
    </row>
    <row r="5530" spans="1:17" x14ac:dyDescent="0.2">
      <c r="A5530" t="s">
        <v>5519</v>
      </c>
      <c r="B5530" s="3">
        <v>44183</v>
      </c>
      <c r="C5530" t="s">
        <v>15067</v>
      </c>
      <c r="D5530">
        <v>0</v>
      </c>
      <c r="E5530">
        <v>0.26457545161247248</v>
      </c>
      <c r="F5530">
        <v>0</v>
      </c>
      <c r="G5530">
        <v>0</v>
      </c>
      <c r="H5530">
        <v>0</v>
      </c>
      <c r="I5530">
        <v>0</v>
      </c>
      <c r="J5530">
        <v>0</v>
      </c>
      <c r="K5530">
        <v>0</v>
      </c>
      <c r="L5530">
        <v>0.1683972179889679</v>
      </c>
      <c r="M5530">
        <v>0</v>
      </c>
      <c r="N5530">
        <v>0</v>
      </c>
      <c r="O5530">
        <v>0.30641898512840271</v>
      </c>
      <c r="P5530">
        <v>0.1740484535694122</v>
      </c>
      <c r="Q5530">
        <v>11</v>
      </c>
    </row>
    <row r="5531" spans="1:17" x14ac:dyDescent="0.2">
      <c r="A5531" t="s">
        <v>5520</v>
      </c>
      <c r="B5531" s="3">
        <v>44183</v>
      </c>
      <c r="C5531" t="s">
        <v>15068</v>
      </c>
      <c r="D5531">
        <v>0</v>
      </c>
      <c r="E5531">
        <v>0</v>
      </c>
      <c r="F5531">
        <v>0</v>
      </c>
      <c r="G5531">
        <v>0</v>
      </c>
      <c r="H5531">
        <v>0.38774281740188599</v>
      </c>
      <c r="I5531">
        <v>0</v>
      </c>
      <c r="J5531">
        <v>0</v>
      </c>
      <c r="K5531">
        <v>0</v>
      </c>
      <c r="L5531">
        <v>0.38892284035682678</v>
      </c>
      <c r="M5531">
        <v>0</v>
      </c>
      <c r="N5531">
        <v>9.5406889915466309E-2</v>
      </c>
      <c r="O5531">
        <v>0</v>
      </c>
      <c r="P5531">
        <v>9.4952382147312164E-2</v>
      </c>
      <c r="Q5531">
        <v>8</v>
      </c>
    </row>
    <row r="5532" spans="1:17" x14ac:dyDescent="0.2">
      <c r="A5532" t="s">
        <v>5521</v>
      </c>
      <c r="B5532" s="3">
        <v>44186</v>
      </c>
      <c r="C5532" t="s">
        <v>15069</v>
      </c>
      <c r="D5532">
        <v>1.2806990183889869E-2</v>
      </c>
      <c r="E5532">
        <v>1.28069631755352E-2</v>
      </c>
      <c r="F5532">
        <v>1.280697528272867E-2</v>
      </c>
      <c r="G5532">
        <v>1.28069631755352E-2</v>
      </c>
      <c r="H5532">
        <v>1.280721835792065E-2</v>
      </c>
      <c r="I5532">
        <v>1.280704513192177E-2</v>
      </c>
      <c r="J5532">
        <v>1.2807038612663749E-2</v>
      </c>
      <c r="K5532">
        <v>1.280696783214808E-2</v>
      </c>
      <c r="L5532">
        <v>1.2807333841919901E-2</v>
      </c>
      <c r="M5532">
        <v>1.28069631755352E-2</v>
      </c>
      <c r="N5532">
        <v>0.66343116760253906</v>
      </c>
      <c r="O5532">
        <v>1.2806974351406099E-2</v>
      </c>
      <c r="P5532">
        <v>0.19569139182567599</v>
      </c>
      <c r="Q5532">
        <v>10</v>
      </c>
    </row>
    <row r="5533" spans="1:17" x14ac:dyDescent="0.2">
      <c r="A5533" t="s">
        <v>5522</v>
      </c>
      <c r="B5533" s="3">
        <v>44186</v>
      </c>
      <c r="C5533" t="s">
        <v>15070</v>
      </c>
      <c r="D5533">
        <v>1.9217045977711681E-2</v>
      </c>
      <c r="E5533">
        <v>1.921704784035683E-2</v>
      </c>
      <c r="F5533">
        <v>1.9217094406485561E-2</v>
      </c>
      <c r="G5533">
        <v>1.9217323511838909E-2</v>
      </c>
      <c r="H5533">
        <v>1.9217148423194889E-2</v>
      </c>
      <c r="I5533">
        <v>1.9217094406485561E-2</v>
      </c>
      <c r="J5533">
        <v>1.9217045977711681E-2</v>
      </c>
      <c r="K5533">
        <v>1.9217334687709808E-2</v>
      </c>
      <c r="L5533">
        <v>0.5193861722946167</v>
      </c>
      <c r="M5533">
        <v>1.9217105582356449E-2</v>
      </c>
      <c r="N5533">
        <v>1.921733096241951E-2</v>
      </c>
      <c r="O5533">
        <v>0.26922520995140081</v>
      </c>
      <c r="P5533">
        <v>1.9217045977711681E-2</v>
      </c>
      <c r="Q5533">
        <v>8</v>
      </c>
    </row>
    <row r="5534" spans="1:17" x14ac:dyDescent="0.2">
      <c r="A5534" t="s">
        <v>5523</v>
      </c>
      <c r="B5534" s="3">
        <v>44186</v>
      </c>
      <c r="C5534" t="s">
        <v>15071</v>
      </c>
      <c r="D5534">
        <v>0</v>
      </c>
      <c r="E5534">
        <v>0</v>
      </c>
      <c r="F5534">
        <v>0.10956428945064541</v>
      </c>
      <c r="G5534">
        <v>5.6310012936592102E-2</v>
      </c>
      <c r="H5534">
        <v>9.6277356147766113E-2</v>
      </c>
      <c r="I5534">
        <v>0.116176962852478</v>
      </c>
      <c r="J5534">
        <v>0</v>
      </c>
      <c r="K5534">
        <v>0.25524577498435969</v>
      </c>
      <c r="L5534">
        <v>0</v>
      </c>
      <c r="M5534">
        <v>0</v>
      </c>
      <c r="N5534">
        <v>0</v>
      </c>
      <c r="O5534">
        <v>0</v>
      </c>
      <c r="P5534">
        <v>0.35389375686645508</v>
      </c>
      <c r="Q5534">
        <v>12</v>
      </c>
    </row>
    <row r="5535" spans="1:17" x14ac:dyDescent="0.2">
      <c r="A5535" t="s">
        <v>5524</v>
      </c>
      <c r="B5535" s="3">
        <v>44186</v>
      </c>
      <c r="C5535" t="s">
        <v>15072</v>
      </c>
      <c r="D5535">
        <v>7.4619203805923462E-2</v>
      </c>
      <c r="E5535">
        <v>2.8891220688819889E-2</v>
      </c>
      <c r="F5535">
        <v>0.11998804658651351</v>
      </c>
      <c r="G5535">
        <v>0</v>
      </c>
      <c r="H5535">
        <v>3.8734681904315948E-2</v>
      </c>
      <c r="I5535">
        <v>0.322674959897995</v>
      </c>
      <c r="J5535">
        <v>2.9509669169783589E-2</v>
      </c>
      <c r="K5535">
        <v>0.1105309426784515</v>
      </c>
      <c r="L5535">
        <v>0</v>
      </c>
      <c r="M5535">
        <v>0.1145583242177963</v>
      </c>
      <c r="N5535">
        <v>0</v>
      </c>
      <c r="O5535">
        <v>0</v>
      </c>
      <c r="P5535">
        <v>0.15298449993133539</v>
      </c>
      <c r="Q5535">
        <v>5</v>
      </c>
    </row>
    <row r="5536" spans="1:17" x14ac:dyDescent="0.2">
      <c r="A5536" t="s">
        <v>5525</v>
      </c>
      <c r="B5536" s="3">
        <v>44186</v>
      </c>
      <c r="C5536" t="s">
        <v>15073</v>
      </c>
      <c r="D5536">
        <v>0</v>
      </c>
      <c r="E5536">
        <v>0</v>
      </c>
      <c r="F5536">
        <v>0</v>
      </c>
      <c r="G5536">
        <v>0</v>
      </c>
      <c r="H5536">
        <v>0.17082855105400091</v>
      </c>
      <c r="I5536">
        <v>0.26505523920059199</v>
      </c>
      <c r="J5536">
        <v>0</v>
      </c>
      <c r="K5536">
        <v>0</v>
      </c>
      <c r="L5536">
        <v>0</v>
      </c>
      <c r="M5536">
        <v>0</v>
      </c>
      <c r="N5536">
        <v>5.5259983986616128E-2</v>
      </c>
      <c r="O5536">
        <v>5.4839801043272018E-2</v>
      </c>
      <c r="P5536">
        <v>0.42602568864822388</v>
      </c>
      <c r="Q5536">
        <v>12</v>
      </c>
    </row>
    <row r="5537" spans="1:17" x14ac:dyDescent="0.2">
      <c r="A5537" t="s">
        <v>5526</v>
      </c>
      <c r="B5537" s="3">
        <v>44186</v>
      </c>
      <c r="C5537" t="s">
        <v>15074</v>
      </c>
      <c r="D5537">
        <v>0.13204264640808111</v>
      </c>
      <c r="E5537">
        <v>0.2787344753742218</v>
      </c>
      <c r="F5537">
        <v>0.13503752648830411</v>
      </c>
      <c r="G5537">
        <v>0.20505499839782709</v>
      </c>
      <c r="H5537">
        <v>4.5177701860666282E-2</v>
      </c>
      <c r="I5537">
        <v>9.9546432495117188E-2</v>
      </c>
      <c r="J5537">
        <v>0</v>
      </c>
      <c r="K5537">
        <v>5.1667865365743637E-2</v>
      </c>
      <c r="L5537">
        <v>0</v>
      </c>
      <c r="M5537">
        <v>0</v>
      </c>
      <c r="N5537">
        <v>0</v>
      </c>
      <c r="O5537">
        <v>0</v>
      </c>
      <c r="P5537">
        <v>4.0713254362344742E-2</v>
      </c>
      <c r="Q5537">
        <v>1</v>
      </c>
    </row>
    <row r="5538" spans="1:17" x14ac:dyDescent="0.2">
      <c r="A5538" t="s">
        <v>5527</v>
      </c>
      <c r="B5538" s="3">
        <v>44186</v>
      </c>
      <c r="C5538" t="s">
        <v>15075</v>
      </c>
      <c r="D5538">
        <v>0</v>
      </c>
      <c r="E5538">
        <v>0</v>
      </c>
      <c r="F5538">
        <v>0.12979117035865781</v>
      </c>
      <c r="G5538">
        <v>0</v>
      </c>
      <c r="H5538">
        <v>0</v>
      </c>
      <c r="I5538">
        <v>0.17962111532688141</v>
      </c>
      <c r="J5538">
        <v>0</v>
      </c>
      <c r="K5538">
        <v>0.28572377562522888</v>
      </c>
      <c r="L5538">
        <v>0</v>
      </c>
      <c r="M5538">
        <v>0</v>
      </c>
      <c r="N5538">
        <v>0.15588076412677759</v>
      </c>
      <c r="O5538">
        <v>0</v>
      </c>
      <c r="P5538">
        <v>0.21051101386547089</v>
      </c>
      <c r="Q5538">
        <v>7</v>
      </c>
    </row>
    <row r="5539" spans="1:17" x14ac:dyDescent="0.2">
      <c r="A5539" t="s">
        <v>5528</v>
      </c>
      <c r="B5539" s="3">
        <v>44186</v>
      </c>
      <c r="C5539" t="s">
        <v>15076</v>
      </c>
      <c r="D5539">
        <v>0</v>
      </c>
      <c r="E5539">
        <v>0.11214858293533329</v>
      </c>
      <c r="F5539">
        <v>5.6661926209926612E-2</v>
      </c>
      <c r="G5539">
        <v>0</v>
      </c>
      <c r="H5539">
        <v>0</v>
      </c>
      <c r="I5539">
        <v>0</v>
      </c>
      <c r="J5539">
        <v>0</v>
      </c>
      <c r="K5539">
        <v>0.23181197047233579</v>
      </c>
      <c r="L5539">
        <v>0</v>
      </c>
      <c r="M5539">
        <v>0.34697312116622919</v>
      </c>
      <c r="N5539">
        <v>0</v>
      </c>
      <c r="O5539">
        <v>0.22000204026699069</v>
      </c>
      <c r="P5539">
        <v>0</v>
      </c>
      <c r="Q5539">
        <v>9</v>
      </c>
    </row>
    <row r="5540" spans="1:17" x14ac:dyDescent="0.2">
      <c r="A5540" t="s">
        <v>5529</v>
      </c>
      <c r="B5540" s="3">
        <v>44186</v>
      </c>
      <c r="C5540" t="s">
        <v>15077</v>
      </c>
      <c r="D5540">
        <v>0</v>
      </c>
      <c r="E5540">
        <v>0</v>
      </c>
      <c r="F5540">
        <v>5.9716228395700448E-2</v>
      </c>
      <c r="G5540">
        <v>0</v>
      </c>
      <c r="H5540">
        <v>5.1135040819644928E-2</v>
      </c>
      <c r="I5540">
        <v>3.6288432776927948E-2</v>
      </c>
      <c r="J5540">
        <v>0.1147144064307213</v>
      </c>
      <c r="K5540">
        <v>0.14255554974079129</v>
      </c>
      <c r="L5540">
        <v>0</v>
      </c>
      <c r="M5540">
        <v>0.1870954483747482</v>
      </c>
      <c r="N5540">
        <v>0.1190987005829811</v>
      </c>
      <c r="O5540">
        <v>0.27737024426460272</v>
      </c>
      <c r="P5540">
        <v>0</v>
      </c>
      <c r="Q5540">
        <v>11</v>
      </c>
    </row>
    <row r="5541" spans="1:17" x14ac:dyDescent="0.2">
      <c r="A5541" t="s">
        <v>5530</v>
      </c>
      <c r="B5541" s="3">
        <v>44186</v>
      </c>
      <c r="C5541" t="s">
        <v>15078</v>
      </c>
      <c r="D5541">
        <v>5.2324477583169937E-2</v>
      </c>
      <c r="E5541">
        <v>0</v>
      </c>
      <c r="F5541">
        <v>0</v>
      </c>
      <c r="G5541">
        <v>0.16300426423549649</v>
      </c>
      <c r="H5541">
        <v>4.1611224412918091E-2</v>
      </c>
      <c r="I5541">
        <v>0.21858446300029749</v>
      </c>
      <c r="J5541">
        <v>0.1202487796545029</v>
      </c>
      <c r="K5541">
        <v>0</v>
      </c>
      <c r="L5541">
        <v>9.3984499573707581E-2</v>
      </c>
      <c r="M5541">
        <v>0</v>
      </c>
      <c r="N5541">
        <v>0</v>
      </c>
      <c r="O5541">
        <v>0.15184932947158811</v>
      </c>
      <c r="P5541">
        <v>0.1477026641368866</v>
      </c>
      <c r="Q5541">
        <v>5</v>
      </c>
    </row>
    <row r="5542" spans="1:17" x14ac:dyDescent="0.2">
      <c r="A5542" t="s">
        <v>5531</v>
      </c>
      <c r="B5542" s="3">
        <v>44186</v>
      </c>
      <c r="C5542" t="s">
        <v>15079</v>
      </c>
      <c r="D5542">
        <v>0</v>
      </c>
      <c r="E5542">
        <v>0.19571852684020999</v>
      </c>
      <c r="F5542">
        <v>0</v>
      </c>
      <c r="G5542">
        <v>0.12595003843307501</v>
      </c>
      <c r="H5542">
        <v>0</v>
      </c>
      <c r="I5542">
        <v>0.35237151384353638</v>
      </c>
      <c r="J5542">
        <v>0</v>
      </c>
      <c r="K5542">
        <v>0</v>
      </c>
      <c r="L5542">
        <v>0.26301315426826483</v>
      </c>
      <c r="M5542">
        <v>0</v>
      </c>
      <c r="N5542">
        <v>0</v>
      </c>
      <c r="O5542">
        <v>0</v>
      </c>
      <c r="P5542">
        <v>0</v>
      </c>
      <c r="Q5542">
        <v>5</v>
      </c>
    </row>
    <row r="5543" spans="1:17" x14ac:dyDescent="0.2">
      <c r="A5543" t="s">
        <v>5532</v>
      </c>
      <c r="B5543" s="3">
        <v>44186</v>
      </c>
      <c r="C5543" t="s">
        <v>15080</v>
      </c>
      <c r="D5543">
        <v>0</v>
      </c>
      <c r="E5543">
        <v>0</v>
      </c>
      <c r="F5543">
        <v>0.16933633387088781</v>
      </c>
      <c r="G5543">
        <v>0.15422096848487851</v>
      </c>
      <c r="H5543">
        <v>0</v>
      </c>
      <c r="I5543">
        <v>0</v>
      </c>
      <c r="J5543">
        <v>5.6778296828269958E-2</v>
      </c>
      <c r="K5543">
        <v>5.8028712868690491E-2</v>
      </c>
      <c r="L5543">
        <v>0</v>
      </c>
      <c r="M5543">
        <v>0</v>
      </c>
      <c r="N5543">
        <v>0</v>
      </c>
      <c r="O5543">
        <v>9.4895198941230774E-2</v>
      </c>
      <c r="P5543">
        <v>0.44602212309837341</v>
      </c>
      <c r="Q5543">
        <v>12</v>
      </c>
    </row>
    <row r="5544" spans="1:17" x14ac:dyDescent="0.2">
      <c r="A5544" t="s">
        <v>5533</v>
      </c>
      <c r="B5544" s="3">
        <v>44186</v>
      </c>
      <c r="C5544" t="s">
        <v>15081</v>
      </c>
      <c r="D5544">
        <v>0</v>
      </c>
      <c r="E5544">
        <v>7.6738432049751282E-2</v>
      </c>
      <c r="F5544">
        <v>0.12757013738155359</v>
      </c>
      <c r="G5544">
        <v>0.13588204979896551</v>
      </c>
      <c r="H5544">
        <v>0</v>
      </c>
      <c r="I5544">
        <v>0.30310943722724909</v>
      </c>
      <c r="J5544">
        <v>0</v>
      </c>
      <c r="K5544">
        <v>0</v>
      </c>
      <c r="L5544">
        <v>0</v>
      </c>
      <c r="M5544">
        <v>0</v>
      </c>
      <c r="N5544">
        <v>7.4704252183437347E-2</v>
      </c>
      <c r="O5544">
        <v>0.1965301334857941</v>
      </c>
      <c r="P5544">
        <v>6.34794682264328E-2</v>
      </c>
      <c r="Q5544">
        <v>5</v>
      </c>
    </row>
    <row r="5545" spans="1:17" x14ac:dyDescent="0.2">
      <c r="A5545" t="s">
        <v>5534</v>
      </c>
      <c r="B5545" s="3">
        <v>44186</v>
      </c>
      <c r="C5545" t="s">
        <v>15082</v>
      </c>
      <c r="D5545">
        <v>3.2211314886808402E-2</v>
      </c>
      <c r="E5545">
        <v>0</v>
      </c>
      <c r="F5545">
        <v>7.2938151657581329E-2</v>
      </c>
      <c r="G5545">
        <v>0.16537429392337799</v>
      </c>
      <c r="H5545">
        <v>6.1375182121992111E-2</v>
      </c>
      <c r="I5545">
        <v>0.17582134902477259</v>
      </c>
      <c r="J5545">
        <v>0.17942002415657041</v>
      </c>
      <c r="K5545">
        <v>0</v>
      </c>
      <c r="L5545">
        <v>7.8525744378566742E-2</v>
      </c>
      <c r="M5545">
        <v>0</v>
      </c>
      <c r="N5545">
        <v>0</v>
      </c>
      <c r="O5545">
        <v>0.22517094016075129</v>
      </c>
      <c r="P5545">
        <v>0</v>
      </c>
      <c r="Q5545">
        <v>11</v>
      </c>
    </row>
    <row r="5546" spans="1:17" x14ac:dyDescent="0.2">
      <c r="A5546" t="s">
        <v>5535</v>
      </c>
      <c r="B5546" s="3">
        <v>44186</v>
      </c>
      <c r="C5546" t="s">
        <v>15083</v>
      </c>
      <c r="D5546">
        <v>4.5920338481664658E-2</v>
      </c>
      <c r="E5546">
        <v>0</v>
      </c>
      <c r="F5546">
        <v>5.0099272280931473E-2</v>
      </c>
      <c r="G5546">
        <v>0.196791872382164</v>
      </c>
      <c r="H5546">
        <v>0</v>
      </c>
      <c r="I5546">
        <v>0.12902708351612091</v>
      </c>
      <c r="J5546">
        <v>0</v>
      </c>
      <c r="K5546">
        <v>7.6952904462814331E-2</v>
      </c>
      <c r="L5546">
        <v>0.14906406402587891</v>
      </c>
      <c r="M5546">
        <v>0.1809608340263367</v>
      </c>
      <c r="N5546">
        <v>0</v>
      </c>
      <c r="O5546">
        <v>0</v>
      </c>
      <c r="P5546">
        <v>0.15835762023925781</v>
      </c>
      <c r="Q5546">
        <v>3</v>
      </c>
    </row>
    <row r="5547" spans="1:17" x14ac:dyDescent="0.2">
      <c r="A5547" t="s">
        <v>5536</v>
      </c>
      <c r="B5547" s="3">
        <v>44186</v>
      </c>
      <c r="C5547" t="s">
        <v>15084</v>
      </c>
      <c r="D5547">
        <v>5.2171021699905402E-2</v>
      </c>
      <c r="E5547">
        <v>8.4585495293140411E-2</v>
      </c>
      <c r="F5547">
        <v>5.8330278843641281E-2</v>
      </c>
      <c r="G5547">
        <v>0</v>
      </c>
      <c r="H5547">
        <v>0</v>
      </c>
      <c r="I5547">
        <v>0</v>
      </c>
      <c r="J5547">
        <v>0</v>
      </c>
      <c r="K5547">
        <v>7.9025775194168091E-2</v>
      </c>
      <c r="L5547">
        <v>0.20358321070671079</v>
      </c>
      <c r="M5547">
        <v>0.39749631285667419</v>
      </c>
      <c r="N5547">
        <v>0</v>
      </c>
      <c r="O5547">
        <v>0</v>
      </c>
      <c r="P5547">
        <v>0.106343038380146</v>
      </c>
      <c r="Q5547">
        <v>9</v>
      </c>
    </row>
    <row r="5548" spans="1:17" x14ac:dyDescent="0.2">
      <c r="A5548" t="s">
        <v>5537</v>
      </c>
      <c r="B5548" s="3">
        <v>44186</v>
      </c>
      <c r="C5548" t="s">
        <v>15085</v>
      </c>
      <c r="D5548">
        <v>1.538369618356228E-2</v>
      </c>
      <c r="E5548">
        <v>1.538366544991732E-2</v>
      </c>
      <c r="F5548">
        <v>1.538366544991732E-2</v>
      </c>
      <c r="G5548">
        <v>1.538380514830351E-2</v>
      </c>
      <c r="H5548">
        <v>1.538446824997663E-2</v>
      </c>
      <c r="I5548">
        <v>0.41550424695014948</v>
      </c>
      <c r="J5548">
        <v>1.538366544991732E-2</v>
      </c>
      <c r="K5548">
        <v>1.5383695252239701E-2</v>
      </c>
      <c r="L5548">
        <v>1.538381539285183E-2</v>
      </c>
      <c r="M5548">
        <v>1.538389176130295E-2</v>
      </c>
      <c r="N5548">
        <v>0.41527390480041498</v>
      </c>
      <c r="O5548">
        <v>1.5383852645754811E-2</v>
      </c>
      <c r="P5548">
        <v>1.538366544991732E-2</v>
      </c>
      <c r="Q5548">
        <v>5</v>
      </c>
    </row>
    <row r="5549" spans="1:17" x14ac:dyDescent="0.2">
      <c r="A5549" t="s">
        <v>5538</v>
      </c>
      <c r="B5549" s="3">
        <v>44186</v>
      </c>
      <c r="C5549" t="s">
        <v>15086</v>
      </c>
      <c r="D5549">
        <v>1.0988586582243441E-2</v>
      </c>
      <c r="E5549">
        <v>1.09885772690177E-2</v>
      </c>
      <c r="F5549">
        <v>1.098866481333971E-2</v>
      </c>
      <c r="G5549">
        <v>1.098865363746881E-2</v>
      </c>
      <c r="H5549">
        <v>0.1698944419622421</v>
      </c>
      <c r="I5549">
        <v>1.098875049501657E-2</v>
      </c>
      <c r="J5549">
        <v>1.09885772690177E-2</v>
      </c>
      <c r="K5549">
        <v>0.30719441175460821</v>
      </c>
      <c r="L5549">
        <v>1.0988647118210791E-2</v>
      </c>
      <c r="M5549">
        <v>0.41302439570426941</v>
      </c>
      <c r="N5549">
        <v>1.098869740962982E-2</v>
      </c>
      <c r="O5549">
        <v>1.09889879822731E-2</v>
      </c>
      <c r="P5549">
        <v>1.09885772690177E-2</v>
      </c>
      <c r="Q5549">
        <v>9</v>
      </c>
    </row>
    <row r="5550" spans="1:17" x14ac:dyDescent="0.2">
      <c r="A5550" t="s">
        <v>5539</v>
      </c>
      <c r="B5550" s="3">
        <v>44186</v>
      </c>
      <c r="C5550" t="s">
        <v>15087</v>
      </c>
      <c r="D5550">
        <v>0</v>
      </c>
      <c r="E5550">
        <v>0.11617099493741991</v>
      </c>
      <c r="F5550">
        <v>0</v>
      </c>
      <c r="G5550">
        <v>0.31675261259078979</v>
      </c>
      <c r="H5550">
        <v>0</v>
      </c>
      <c r="I5550">
        <v>0.12649714946746829</v>
      </c>
      <c r="J5550">
        <v>0.14284226298332209</v>
      </c>
      <c r="K5550">
        <v>0.13374163210392001</v>
      </c>
      <c r="L5550">
        <v>0</v>
      </c>
      <c r="M5550">
        <v>0</v>
      </c>
      <c r="N5550">
        <v>0</v>
      </c>
      <c r="O5550">
        <v>0</v>
      </c>
      <c r="P5550">
        <v>0.13835342228412631</v>
      </c>
      <c r="Q5550">
        <v>3</v>
      </c>
    </row>
    <row r="5551" spans="1:17" x14ac:dyDescent="0.2">
      <c r="A5551" t="s">
        <v>5540</v>
      </c>
      <c r="B5551" s="3">
        <v>44186</v>
      </c>
      <c r="C5551" t="s">
        <v>15088</v>
      </c>
      <c r="D5551">
        <v>1.9225666299462318E-2</v>
      </c>
      <c r="E5551">
        <v>1.9225491210818291E-2</v>
      </c>
      <c r="F5551">
        <v>1.922545954585075E-2</v>
      </c>
      <c r="G5551">
        <v>1.9225595518946651E-2</v>
      </c>
      <c r="H5551">
        <v>1.922545954585075E-2</v>
      </c>
      <c r="I5551">
        <v>0.76929312944412231</v>
      </c>
      <c r="J5551">
        <v>1.9225560128688809E-2</v>
      </c>
      <c r="K5551">
        <v>1.9225891679525379E-2</v>
      </c>
      <c r="L5551">
        <v>1.92255824804306E-2</v>
      </c>
      <c r="M5551">
        <v>1.922562345862389E-2</v>
      </c>
      <c r="N5551">
        <v>1.92254614084959E-2</v>
      </c>
      <c r="O5551">
        <v>1.9225539639592171E-2</v>
      </c>
      <c r="P5551">
        <v>1.9225528463721279E-2</v>
      </c>
      <c r="Q5551">
        <v>5</v>
      </c>
    </row>
    <row r="5552" spans="1:17" x14ac:dyDescent="0.2">
      <c r="A5552" t="s">
        <v>5541</v>
      </c>
      <c r="B5552" s="3">
        <v>44186</v>
      </c>
      <c r="C5552" t="s">
        <v>15089</v>
      </c>
      <c r="D5552">
        <v>0</v>
      </c>
      <c r="E5552">
        <v>9.1586634516716003E-2</v>
      </c>
      <c r="F5552">
        <v>0</v>
      </c>
      <c r="G5552">
        <v>0</v>
      </c>
      <c r="H5552">
        <v>0</v>
      </c>
      <c r="I5552">
        <v>0.22759927809238431</v>
      </c>
      <c r="J5552">
        <v>0</v>
      </c>
      <c r="K5552">
        <v>0</v>
      </c>
      <c r="L5552">
        <v>0.12963326275348661</v>
      </c>
      <c r="M5552">
        <v>0</v>
      </c>
      <c r="N5552">
        <v>0.40661519765853882</v>
      </c>
      <c r="O5552">
        <v>9.721820056438446E-2</v>
      </c>
      <c r="P5552">
        <v>0</v>
      </c>
      <c r="Q5552">
        <v>10</v>
      </c>
    </row>
    <row r="5553" spans="1:17" x14ac:dyDescent="0.2">
      <c r="A5553" t="s">
        <v>5542</v>
      </c>
      <c r="B5553" s="3">
        <v>44186</v>
      </c>
      <c r="C5553" t="s">
        <v>15090</v>
      </c>
      <c r="D5553">
        <v>0</v>
      </c>
      <c r="E5553">
        <v>0</v>
      </c>
      <c r="F5553">
        <v>0</v>
      </c>
      <c r="G5553">
        <v>0.1292475163936615</v>
      </c>
      <c r="H5553">
        <v>3.8631457835435867E-2</v>
      </c>
      <c r="I5553">
        <v>0.1976604163646698</v>
      </c>
      <c r="J5553">
        <v>0.14109666645526889</v>
      </c>
      <c r="K5553">
        <v>0.37209606170654302</v>
      </c>
      <c r="L5553">
        <v>4.8874624073505402E-2</v>
      </c>
      <c r="M5553">
        <v>5.5897556245327003E-2</v>
      </c>
      <c r="N5553">
        <v>0</v>
      </c>
      <c r="O5553">
        <v>0</v>
      </c>
      <c r="P5553">
        <v>0</v>
      </c>
      <c r="Q5553">
        <v>7</v>
      </c>
    </row>
    <row r="5554" spans="1:17" x14ac:dyDescent="0.2">
      <c r="A5554" t="s">
        <v>5543</v>
      </c>
      <c r="B5554" s="3">
        <v>44186</v>
      </c>
      <c r="C5554" t="s">
        <v>15091</v>
      </c>
      <c r="D5554">
        <v>0</v>
      </c>
      <c r="E5554">
        <v>0</v>
      </c>
      <c r="F5554">
        <v>0</v>
      </c>
      <c r="G5554">
        <v>8.7607458233833313E-2</v>
      </c>
      <c r="H5554">
        <v>0</v>
      </c>
      <c r="I5554">
        <v>0</v>
      </c>
      <c r="J5554">
        <v>7.68999382853508E-2</v>
      </c>
      <c r="K5554">
        <v>0.63062512874603271</v>
      </c>
      <c r="L5554">
        <v>7.6342537999153137E-2</v>
      </c>
      <c r="M5554">
        <v>8.4543824195861816E-2</v>
      </c>
      <c r="N5554">
        <v>0</v>
      </c>
      <c r="O5554">
        <v>0</v>
      </c>
      <c r="P5554">
        <v>0</v>
      </c>
      <c r="Q5554">
        <v>7</v>
      </c>
    </row>
    <row r="5555" spans="1:17" x14ac:dyDescent="0.2">
      <c r="A5555" t="s">
        <v>5544</v>
      </c>
      <c r="B5555" s="3">
        <v>44186</v>
      </c>
      <c r="C5555" t="s">
        <v>15092</v>
      </c>
      <c r="D5555">
        <v>0</v>
      </c>
      <c r="E5555">
        <v>0.3177260160446167</v>
      </c>
      <c r="F5555">
        <v>0</v>
      </c>
      <c r="G5555">
        <v>0.12465512007474901</v>
      </c>
      <c r="H5555">
        <v>0</v>
      </c>
      <c r="I5555">
        <v>0</v>
      </c>
      <c r="J5555">
        <v>0.1482698172330856</v>
      </c>
      <c r="K5555">
        <v>1.3163751922547821E-2</v>
      </c>
      <c r="L5555">
        <v>0</v>
      </c>
      <c r="M5555">
        <v>0.3599814772605896</v>
      </c>
      <c r="N5555">
        <v>0</v>
      </c>
      <c r="O5555">
        <v>0</v>
      </c>
      <c r="P5555">
        <v>0</v>
      </c>
      <c r="Q5555">
        <v>9</v>
      </c>
    </row>
    <row r="5556" spans="1:17" x14ac:dyDescent="0.2">
      <c r="A5556" t="s">
        <v>5545</v>
      </c>
      <c r="B5556" s="3">
        <v>44186</v>
      </c>
      <c r="C5556" t="s">
        <v>15093</v>
      </c>
      <c r="D5556">
        <v>0</v>
      </c>
      <c r="E5556">
        <v>0</v>
      </c>
      <c r="F5556">
        <v>0.13850970566272741</v>
      </c>
      <c r="G5556">
        <v>0</v>
      </c>
      <c r="H5556">
        <v>7.7148884534835815E-2</v>
      </c>
      <c r="I5556">
        <v>9.7966596484184265E-2</v>
      </c>
      <c r="J5556">
        <v>0</v>
      </c>
      <c r="K5556">
        <v>0.34522011876106262</v>
      </c>
      <c r="L5556">
        <v>7.1227706968784332E-2</v>
      </c>
      <c r="M5556">
        <v>0.17066624760627749</v>
      </c>
      <c r="N5556">
        <v>8.2158386707305908E-2</v>
      </c>
      <c r="O5556">
        <v>0</v>
      </c>
      <c r="P5556">
        <v>0</v>
      </c>
      <c r="Q5556">
        <v>7</v>
      </c>
    </row>
    <row r="5557" spans="1:17" x14ac:dyDescent="0.2">
      <c r="A5557" t="s">
        <v>5546</v>
      </c>
      <c r="B5557" s="3">
        <v>44186</v>
      </c>
      <c r="C5557" t="s">
        <v>15094</v>
      </c>
      <c r="D5557">
        <v>0.14760410785675049</v>
      </c>
      <c r="E5557">
        <v>5.415729433298111E-2</v>
      </c>
      <c r="F5557">
        <v>5.6071572005748749E-2</v>
      </c>
      <c r="G5557">
        <v>0</v>
      </c>
      <c r="H5557">
        <v>8.4961794316768646E-2</v>
      </c>
      <c r="I5557">
        <v>0.1918239742517471</v>
      </c>
      <c r="J5557">
        <v>0</v>
      </c>
      <c r="K5557">
        <v>0.22172532975673681</v>
      </c>
      <c r="L5557">
        <v>0</v>
      </c>
      <c r="M5557">
        <v>0</v>
      </c>
      <c r="N5557">
        <v>0.1129899844527245</v>
      </c>
      <c r="O5557">
        <v>0</v>
      </c>
      <c r="P5557">
        <v>0.11234155297279361</v>
      </c>
      <c r="Q5557">
        <v>7</v>
      </c>
    </row>
    <row r="5558" spans="1:17" x14ac:dyDescent="0.2">
      <c r="A5558" t="s">
        <v>5547</v>
      </c>
      <c r="B5558" s="3">
        <v>44186</v>
      </c>
      <c r="C5558" t="s">
        <v>15095</v>
      </c>
      <c r="D5558">
        <v>0</v>
      </c>
      <c r="E5558">
        <v>6.3385888934135437E-2</v>
      </c>
      <c r="F5558">
        <v>0.10661435127258299</v>
      </c>
      <c r="G5558">
        <v>0</v>
      </c>
      <c r="H5558">
        <v>0</v>
      </c>
      <c r="I5558">
        <v>0.1028899848461151</v>
      </c>
      <c r="J5558">
        <v>0</v>
      </c>
      <c r="K5558">
        <v>0</v>
      </c>
      <c r="L5558">
        <v>0</v>
      </c>
      <c r="M5558">
        <v>0.17057424783706671</v>
      </c>
      <c r="N5558">
        <v>0.1561117768287659</v>
      </c>
      <c r="O5558">
        <v>0.12828792631626129</v>
      </c>
      <c r="P5558">
        <v>0.24496607482433319</v>
      </c>
      <c r="Q5558">
        <v>12</v>
      </c>
    </row>
    <row r="5559" spans="1:17" x14ac:dyDescent="0.2">
      <c r="A5559" t="s">
        <v>5548</v>
      </c>
      <c r="B5559" s="3">
        <v>44186</v>
      </c>
      <c r="C5559" t="s">
        <v>15096</v>
      </c>
      <c r="D5559">
        <v>0.13565972447395319</v>
      </c>
      <c r="E5559">
        <v>0</v>
      </c>
      <c r="F5559">
        <v>0</v>
      </c>
      <c r="G5559">
        <v>8.4207862615585327E-2</v>
      </c>
      <c r="H5559">
        <v>0</v>
      </c>
      <c r="I5559">
        <v>0.32089090347290039</v>
      </c>
      <c r="J5559">
        <v>0</v>
      </c>
      <c r="K5559">
        <v>0</v>
      </c>
      <c r="L5559">
        <v>0.15655852854251859</v>
      </c>
      <c r="M5559">
        <v>0</v>
      </c>
      <c r="N5559">
        <v>0.13853605091571811</v>
      </c>
      <c r="O5559">
        <v>0</v>
      </c>
      <c r="P5559">
        <v>0.12824191153049469</v>
      </c>
      <c r="Q5559">
        <v>5</v>
      </c>
    </row>
    <row r="5560" spans="1:17" x14ac:dyDescent="0.2">
      <c r="A5560" t="s">
        <v>5549</v>
      </c>
      <c r="B5560" s="3">
        <v>44186</v>
      </c>
      <c r="C5560" t="s">
        <v>15097</v>
      </c>
      <c r="D5560">
        <v>0</v>
      </c>
      <c r="E5560">
        <v>4.0072795003652573E-2</v>
      </c>
      <c r="F5560">
        <v>0</v>
      </c>
      <c r="G5560">
        <v>7.4790351092815399E-2</v>
      </c>
      <c r="H5560">
        <v>5.4333765059709549E-2</v>
      </c>
      <c r="I5560">
        <v>7.8410148620605469E-2</v>
      </c>
      <c r="J5560">
        <v>0</v>
      </c>
      <c r="K5560">
        <v>0.1073238179087639</v>
      </c>
      <c r="L5560">
        <v>0</v>
      </c>
      <c r="M5560">
        <v>0.17341725528240201</v>
      </c>
      <c r="N5560">
        <v>0.1771438866853714</v>
      </c>
      <c r="O5560">
        <v>0.20266701281070709</v>
      </c>
      <c r="P5560">
        <v>8.084733784198761E-2</v>
      </c>
      <c r="Q5560">
        <v>11</v>
      </c>
    </row>
    <row r="5561" spans="1:17" x14ac:dyDescent="0.2">
      <c r="A5561" t="s">
        <v>5550</v>
      </c>
      <c r="B5561" s="3">
        <v>44186</v>
      </c>
      <c r="C5561" t="s">
        <v>15098</v>
      </c>
      <c r="D5561">
        <v>0.15039664506912229</v>
      </c>
      <c r="E5561">
        <v>0</v>
      </c>
      <c r="F5561">
        <v>0.2143877446651459</v>
      </c>
      <c r="G5561">
        <v>0.18298143148422241</v>
      </c>
      <c r="H5561">
        <v>0</v>
      </c>
      <c r="I5561">
        <v>8.3047106862068176E-2</v>
      </c>
      <c r="J5561">
        <v>0.18285539746284479</v>
      </c>
      <c r="K5561">
        <v>0</v>
      </c>
      <c r="L5561">
        <v>0</v>
      </c>
      <c r="M5561">
        <v>0</v>
      </c>
      <c r="N5561">
        <v>9.4136126339435577E-2</v>
      </c>
      <c r="O5561">
        <v>0</v>
      </c>
      <c r="P5561">
        <v>6.5028659999370575E-2</v>
      </c>
      <c r="Q5561">
        <v>2</v>
      </c>
    </row>
    <row r="5562" spans="1:17" x14ac:dyDescent="0.2">
      <c r="A5562" t="s">
        <v>5551</v>
      </c>
      <c r="B5562" s="3">
        <v>44186</v>
      </c>
      <c r="C5562" t="s">
        <v>15099</v>
      </c>
      <c r="D5562">
        <v>0.40415695309638983</v>
      </c>
      <c r="E5562">
        <v>0.1112774387001991</v>
      </c>
      <c r="F5562">
        <v>0</v>
      </c>
      <c r="G5562">
        <v>0.40768957138061518</v>
      </c>
      <c r="H5562">
        <v>0</v>
      </c>
      <c r="I5562">
        <v>0</v>
      </c>
      <c r="J5562">
        <v>0</v>
      </c>
      <c r="K5562">
        <v>0</v>
      </c>
      <c r="L5562">
        <v>0</v>
      </c>
      <c r="M5562">
        <v>0</v>
      </c>
      <c r="N5562">
        <v>0</v>
      </c>
      <c r="O5562">
        <v>0</v>
      </c>
      <c r="P5562">
        <v>0</v>
      </c>
      <c r="Q5562">
        <v>3</v>
      </c>
    </row>
    <row r="5563" spans="1:17" x14ac:dyDescent="0.2">
      <c r="A5563" t="s">
        <v>5552</v>
      </c>
      <c r="B5563" s="3">
        <v>44186</v>
      </c>
      <c r="C5563" t="s">
        <v>15100</v>
      </c>
      <c r="D5563">
        <v>1.9232818856835369E-2</v>
      </c>
      <c r="E5563">
        <v>1.9232729449868199E-2</v>
      </c>
      <c r="F5563">
        <v>1.9232729449868199E-2</v>
      </c>
      <c r="G5563">
        <v>1.9232729449868199E-2</v>
      </c>
      <c r="H5563">
        <v>1.9232729449868199E-2</v>
      </c>
      <c r="I5563">
        <v>1.9232811406254768E-2</v>
      </c>
      <c r="J5563">
        <v>1.9232729449868199E-2</v>
      </c>
      <c r="K5563">
        <v>0.26924315094947809</v>
      </c>
      <c r="L5563">
        <v>1.9232729449868199E-2</v>
      </c>
      <c r="M5563">
        <v>1.923288963735104E-2</v>
      </c>
      <c r="N5563">
        <v>1.9232729449868199E-2</v>
      </c>
      <c r="O5563">
        <v>0.5191962718963623</v>
      </c>
      <c r="P5563">
        <v>1.9232941791415211E-2</v>
      </c>
      <c r="Q5563">
        <v>11</v>
      </c>
    </row>
    <row r="5564" spans="1:17" x14ac:dyDescent="0.2">
      <c r="A5564" t="s">
        <v>5553</v>
      </c>
      <c r="B5564" s="3">
        <v>44186</v>
      </c>
      <c r="C5564" t="s">
        <v>15101</v>
      </c>
      <c r="D5564">
        <v>0.23213279247283941</v>
      </c>
      <c r="E5564">
        <v>0</v>
      </c>
      <c r="F5564">
        <v>0</v>
      </c>
      <c r="G5564">
        <v>0.22344410419464111</v>
      </c>
      <c r="H5564">
        <v>0</v>
      </c>
      <c r="I5564">
        <v>0.34591075778007507</v>
      </c>
      <c r="J5564">
        <v>0</v>
      </c>
      <c r="K5564">
        <v>0</v>
      </c>
      <c r="L5564">
        <v>0</v>
      </c>
      <c r="M5564">
        <v>0</v>
      </c>
      <c r="N5564">
        <v>0</v>
      </c>
      <c r="O5564">
        <v>0.14906616508960721</v>
      </c>
      <c r="P5564">
        <v>0</v>
      </c>
      <c r="Q5564">
        <v>5</v>
      </c>
    </row>
    <row r="5565" spans="1:17" x14ac:dyDescent="0.2">
      <c r="A5565" t="s">
        <v>5554</v>
      </c>
      <c r="B5565" s="3">
        <v>44186</v>
      </c>
      <c r="C5565" t="s">
        <v>15102</v>
      </c>
      <c r="D5565">
        <v>0.20730023086071009</v>
      </c>
      <c r="E5565">
        <v>0</v>
      </c>
      <c r="F5565">
        <v>0</v>
      </c>
      <c r="G5565">
        <v>0.20944371819496149</v>
      </c>
      <c r="H5565">
        <v>6.7274093627929688E-2</v>
      </c>
      <c r="I5565">
        <v>0</v>
      </c>
      <c r="J5565">
        <v>0</v>
      </c>
      <c r="K5565">
        <v>0.25115278363227839</v>
      </c>
      <c r="L5565">
        <v>0</v>
      </c>
      <c r="M5565">
        <v>0</v>
      </c>
      <c r="N5565">
        <v>0.1730889976024628</v>
      </c>
      <c r="O5565">
        <v>0</v>
      </c>
      <c r="P5565">
        <v>6.3391916453838348E-2</v>
      </c>
      <c r="Q5565">
        <v>7</v>
      </c>
    </row>
    <row r="5566" spans="1:17" x14ac:dyDescent="0.2">
      <c r="A5566" t="s">
        <v>5555</v>
      </c>
      <c r="B5566" s="3">
        <v>44186</v>
      </c>
      <c r="C5566" t="s">
        <v>15103</v>
      </c>
      <c r="D5566">
        <v>0.31108301877975458</v>
      </c>
      <c r="E5566">
        <v>0</v>
      </c>
      <c r="F5566">
        <v>0</v>
      </c>
      <c r="G5566">
        <v>0</v>
      </c>
      <c r="H5566">
        <v>0</v>
      </c>
      <c r="I5566">
        <v>0.36141011118888849</v>
      </c>
      <c r="J5566">
        <v>0.10521539300680161</v>
      </c>
      <c r="K5566">
        <v>0.15935993194580081</v>
      </c>
      <c r="L5566">
        <v>0</v>
      </c>
      <c r="M5566">
        <v>0</v>
      </c>
      <c r="N5566">
        <v>0</v>
      </c>
      <c r="O5566">
        <v>0</v>
      </c>
      <c r="P5566">
        <v>0</v>
      </c>
      <c r="Q5566">
        <v>5</v>
      </c>
    </row>
    <row r="5567" spans="1:17" x14ac:dyDescent="0.2">
      <c r="A5567" t="s">
        <v>5556</v>
      </c>
      <c r="B5567" s="3">
        <v>44186</v>
      </c>
      <c r="C5567" t="s">
        <v>15104</v>
      </c>
      <c r="D5567">
        <v>0.26851195096969599</v>
      </c>
      <c r="E5567">
        <v>0</v>
      </c>
      <c r="F5567">
        <v>8.3702519536018372E-2</v>
      </c>
      <c r="G5567">
        <v>0</v>
      </c>
      <c r="H5567">
        <v>0</v>
      </c>
      <c r="I5567">
        <v>0.12538313865661621</v>
      </c>
      <c r="J5567">
        <v>0</v>
      </c>
      <c r="K5567">
        <v>0.22542738914489749</v>
      </c>
      <c r="L5567">
        <v>0</v>
      </c>
      <c r="M5567">
        <v>5.6408219039440162E-2</v>
      </c>
      <c r="N5567">
        <v>0</v>
      </c>
      <c r="O5567">
        <v>0</v>
      </c>
      <c r="P5567">
        <v>0.2021073400974274</v>
      </c>
      <c r="Q5567">
        <v>0</v>
      </c>
    </row>
    <row r="5568" spans="1:17" x14ac:dyDescent="0.2">
      <c r="A5568" t="s">
        <v>5557</v>
      </c>
      <c r="B5568" s="3">
        <v>44186</v>
      </c>
      <c r="C5568" t="s">
        <v>15105</v>
      </c>
      <c r="D5568">
        <v>0</v>
      </c>
      <c r="E5568">
        <v>0</v>
      </c>
      <c r="F5568">
        <v>0</v>
      </c>
      <c r="G5568">
        <v>0</v>
      </c>
      <c r="H5568">
        <v>0</v>
      </c>
      <c r="I5568">
        <v>0.18943159282207489</v>
      </c>
      <c r="J5568">
        <v>0.1886962354183197</v>
      </c>
      <c r="K5568">
        <v>0</v>
      </c>
      <c r="L5568">
        <v>0</v>
      </c>
      <c r="M5568">
        <v>0.44250926375389099</v>
      </c>
      <c r="N5568">
        <v>0</v>
      </c>
      <c r="O5568">
        <v>0</v>
      </c>
      <c r="P5568">
        <v>0.11641655117273331</v>
      </c>
      <c r="Q5568">
        <v>9</v>
      </c>
    </row>
    <row r="5569" spans="1:17" x14ac:dyDescent="0.2">
      <c r="A5569" t="s">
        <v>5558</v>
      </c>
      <c r="B5569" s="3">
        <v>44186</v>
      </c>
      <c r="C5569" t="s">
        <v>15106</v>
      </c>
      <c r="D5569">
        <v>0</v>
      </c>
      <c r="E5569">
        <v>0</v>
      </c>
      <c r="F5569">
        <v>0</v>
      </c>
      <c r="G5569">
        <v>0.2432393878698349</v>
      </c>
      <c r="H5569">
        <v>0.26829269528388983</v>
      </c>
      <c r="I5569">
        <v>0</v>
      </c>
      <c r="J5569">
        <v>0</v>
      </c>
      <c r="K5569">
        <v>0</v>
      </c>
      <c r="L5569">
        <v>0</v>
      </c>
      <c r="M5569">
        <v>0</v>
      </c>
      <c r="N5569">
        <v>0.27244764566421509</v>
      </c>
      <c r="O5569">
        <v>0</v>
      </c>
      <c r="P5569">
        <v>0.14678683876991269</v>
      </c>
      <c r="Q5569">
        <v>10</v>
      </c>
    </row>
    <row r="5570" spans="1:17" x14ac:dyDescent="0.2">
      <c r="A5570" t="s">
        <v>5559</v>
      </c>
      <c r="B5570" s="3">
        <v>44186</v>
      </c>
      <c r="C5570" t="s">
        <v>15107</v>
      </c>
      <c r="D5570">
        <v>0</v>
      </c>
      <c r="E5570">
        <v>0</v>
      </c>
      <c r="F5570">
        <v>0</v>
      </c>
      <c r="G5570">
        <v>0</v>
      </c>
      <c r="H5570">
        <v>0</v>
      </c>
      <c r="I5570">
        <v>0.1045613810420036</v>
      </c>
      <c r="J5570">
        <v>0</v>
      </c>
      <c r="K5570">
        <v>0</v>
      </c>
      <c r="L5570">
        <v>0.15988029539585111</v>
      </c>
      <c r="M5570">
        <v>0.2372391074895859</v>
      </c>
      <c r="N5570">
        <v>0.44506707787513727</v>
      </c>
      <c r="O5570">
        <v>0</v>
      </c>
      <c r="P5570">
        <v>0</v>
      </c>
      <c r="Q5570">
        <v>10</v>
      </c>
    </row>
    <row r="5571" spans="1:17" x14ac:dyDescent="0.2">
      <c r="A5571" t="s">
        <v>5560</v>
      </c>
      <c r="B5571" s="3">
        <v>44186</v>
      </c>
      <c r="C5571" t="s">
        <v>15108</v>
      </c>
      <c r="D5571">
        <v>0</v>
      </c>
      <c r="E5571">
        <v>0</v>
      </c>
      <c r="F5571">
        <v>0</v>
      </c>
      <c r="G5571">
        <v>0</v>
      </c>
      <c r="H5571">
        <v>0</v>
      </c>
      <c r="I5571">
        <v>0.1040876731276512</v>
      </c>
      <c r="J5571">
        <v>0</v>
      </c>
      <c r="K5571">
        <v>0.46331167221069341</v>
      </c>
      <c r="L5571">
        <v>0</v>
      </c>
      <c r="M5571">
        <v>0</v>
      </c>
      <c r="N5571">
        <v>0.23775944113731379</v>
      </c>
      <c r="O5571">
        <v>0.15155996382236481</v>
      </c>
      <c r="P5571">
        <v>0</v>
      </c>
      <c r="Q5571">
        <v>7</v>
      </c>
    </row>
    <row r="5572" spans="1:17" x14ac:dyDescent="0.2">
      <c r="A5572" t="s">
        <v>5561</v>
      </c>
      <c r="B5572" s="3">
        <v>44186</v>
      </c>
      <c r="C5572" t="s">
        <v>15109</v>
      </c>
      <c r="D5572">
        <v>0</v>
      </c>
      <c r="E5572">
        <v>0</v>
      </c>
      <c r="F5572">
        <v>0</v>
      </c>
      <c r="G5572">
        <v>0</v>
      </c>
      <c r="H5572">
        <v>0</v>
      </c>
      <c r="I5572">
        <v>0.36842718720436102</v>
      </c>
      <c r="J5572">
        <v>0</v>
      </c>
      <c r="K5572">
        <v>0</v>
      </c>
      <c r="L5572">
        <v>0.19108085334300989</v>
      </c>
      <c r="M5572">
        <v>0</v>
      </c>
      <c r="N5572">
        <v>0</v>
      </c>
      <c r="O5572">
        <v>0.37055161595344538</v>
      </c>
      <c r="P5572">
        <v>0</v>
      </c>
      <c r="Q5572">
        <v>11</v>
      </c>
    </row>
    <row r="5573" spans="1:17" x14ac:dyDescent="0.2">
      <c r="A5573" t="s">
        <v>5562</v>
      </c>
      <c r="B5573" s="3">
        <v>44186</v>
      </c>
      <c r="C5573" t="s">
        <v>15110</v>
      </c>
      <c r="D5573">
        <v>0</v>
      </c>
      <c r="E5573">
        <v>0</v>
      </c>
      <c r="F5573">
        <v>0</v>
      </c>
      <c r="G5573">
        <v>0.3461965024471283</v>
      </c>
      <c r="H5573">
        <v>0</v>
      </c>
      <c r="I5573">
        <v>0</v>
      </c>
      <c r="J5573">
        <v>0.30447754263877869</v>
      </c>
      <c r="K5573">
        <v>0</v>
      </c>
      <c r="L5573">
        <v>0</v>
      </c>
      <c r="M5573">
        <v>0</v>
      </c>
      <c r="N5573">
        <v>0</v>
      </c>
      <c r="O5573">
        <v>0.27243196964263922</v>
      </c>
      <c r="P5573">
        <v>0</v>
      </c>
      <c r="Q5573">
        <v>3</v>
      </c>
    </row>
    <row r="5574" spans="1:17" x14ac:dyDescent="0.2">
      <c r="A5574" t="s">
        <v>5563</v>
      </c>
      <c r="B5574" s="3">
        <v>44187</v>
      </c>
      <c r="C5574" t="s">
        <v>15111</v>
      </c>
      <c r="D5574">
        <v>1.281066704541445E-2</v>
      </c>
      <c r="E5574">
        <v>1.2810522690415381E-2</v>
      </c>
      <c r="F5574">
        <v>1.281052175909281E-2</v>
      </c>
      <c r="G5574">
        <v>1.2810910120606421E-2</v>
      </c>
      <c r="H5574">
        <v>0.84627276659011841</v>
      </c>
      <c r="I5574">
        <v>1.2810612097382551E-2</v>
      </c>
      <c r="J5574">
        <v>1.2810515239834791E-2</v>
      </c>
      <c r="K5574">
        <v>1.2810515239834791E-2</v>
      </c>
      <c r="L5574">
        <v>1.281051896512508E-2</v>
      </c>
      <c r="M5574">
        <v>1.2810515239834791E-2</v>
      </c>
      <c r="N5574">
        <v>1.281060371547937E-2</v>
      </c>
      <c r="O5574">
        <v>1.2810515239834791E-2</v>
      </c>
      <c r="P5574">
        <v>1.2810796499252319E-2</v>
      </c>
      <c r="Q5574">
        <v>4</v>
      </c>
    </row>
    <row r="5575" spans="1:17" x14ac:dyDescent="0.2">
      <c r="A5575" t="s">
        <v>5564</v>
      </c>
      <c r="B5575" s="3">
        <v>44187</v>
      </c>
      <c r="C5575" t="s">
        <v>15112</v>
      </c>
      <c r="D5575">
        <v>0</v>
      </c>
      <c r="E5575">
        <v>0</v>
      </c>
      <c r="F5575">
        <v>0</v>
      </c>
      <c r="G5575">
        <v>0.18231843411922449</v>
      </c>
      <c r="H5575">
        <v>0.24494969844818121</v>
      </c>
      <c r="I5575">
        <v>0.29176118969917297</v>
      </c>
      <c r="J5575">
        <v>0</v>
      </c>
      <c r="K5575">
        <v>0</v>
      </c>
      <c r="L5575">
        <v>0</v>
      </c>
      <c r="M5575">
        <v>0</v>
      </c>
      <c r="N5575">
        <v>0</v>
      </c>
      <c r="O5575">
        <v>0</v>
      </c>
      <c r="P5575">
        <v>0.19443874061107641</v>
      </c>
      <c r="Q5575">
        <v>5</v>
      </c>
    </row>
    <row r="5576" spans="1:17" x14ac:dyDescent="0.2">
      <c r="A5576" t="s">
        <v>5565</v>
      </c>
      <c r="B5576" s="3">
        <v>44187</v>
      </c>
      <c r="C5576" t="s">
        <v>15113</v>
      </c>
      <c r="D5576">
        <v>0.32038792967796331</v>
      </c>
      <c r="E5576">
        <v>0</v>
      </c>
      <c r="F5576">
        <v>0</v>
      </c>
      <c r="G5576">
        <v>0.25831794738769531</v>
      </c>
      <c r="H5576">
        <v>7.2955943644046783E-2</v>
      </c>
      <c r="I5576">
        <v>0</v>
      </c>
      <c r="J5576">
        <v>0</v>
      </c>
      <c r="K5576">
        <v>0</v>
      </c>
      <c r="L5576">
        <v>0</v>
      </c>
      <c r="M5576">
        <v>4.8450753092765808E-2</v>
      </c>
      <c r="N5576">
        <v>3.5595547407865517E-2</v>
      </c>
      <c r="O5576">
        <v>5.0464566797018051E-2</v>
      </c>
      <c r="P5576">
        <v>0.1998373419046402</v>
      </c>
      <c r="Q5576">
        <v>0</v>
      </c>
    </row>
    <row r="5577" spans="1:17" x14ac:dyDescent="0.2">
      <c r="A5577" t="s">
        <v>5566</v>
      </c>
      <c r="B5577" s="3">
        <v>44187</v>
      </c>
      <c r="C5577" t="s">
        <v>15114</v>
      </c>
      <c r="D5577">
        <v>7.5743667781352997E-2</v>
      </c>
      <c r="E5577">
        <v>0</v>
      </c>
      <c r="F5577">
        <v>8.5109055042266846E-2</v>
      </c>
      <c r="G5577">
        <v>0</v>
      </c>
      <c r="H5577">
        <v>0.39539167284965521</v>
      </c>
      <c r="I5577">
        <v>0</v>
      </c>
      <c r="J5577">
        <v>5.2141617983579643E-2</v>
      </c>
      <c r="K5577">
        <v>0</v>
      </c>
      <c r="L5577">
        <v>0.14052845537662509</v>
      </c>
      <c r="M5577">
        <v>0</v>
      </c>
      <c r="N5577">
        <v>0</v>
      </c>
      <c r="O5577">
        <v>0</v>
      </c>
      <c r="P5577">
        <v>0.23184596002101901</v>
      </c>
      <c r="Q5577">
        <v>4</v>
      </c>
    </row>
    <row r="5578" spans="1:17" x14ac:dyDescent="0.2">
      <c r="A5578" t="s">
        <v>5567</v>
      </c>
      <c r="B5578" s="3">
        <v>44187</v>
      </c>
      <c r="C5578" t="s">
        <v>15115</v>
      </c>
      <c r="D5578">
        <v>8.9544899761676788E-2</v>
      </c>
      <c r="E5578">
        <v>0</v>
      </c>
      <c r="F5578">
        <v>9.152635931968689E-2</v>
      </c>
      <c r="G5578">
        <v>0</v>
      </c>
      <c r="H5578">
        <v>0.16526338458061221</v>
      </c>
      <c r="I5578">
        <v>0.1062960773706436</v>
      </c>
      <c r="J5578">
        <v>9.4276353716850281E-2</v>
      </c>
      <c r="K5578">
        <v>0</v>
      </c>
      <c r="L5578">
        <v>4.1404426097869873E-2</v>
      </c>
      <c r="M5578">
        <v>0</v>
      </c>
      <c r="N5578">
        <v>0</v>
      </c>
      <c r="O5578">
        <v>4.5854419469833367E-2</v>
      </c>
      <c r="P5578">
        <v>0.35451805591583252</v>
      </c>
      <c r="Q5578">
        <v>12</v>
      </c>
    </row>
    <row r="5579" spans="1:17" x14ac:dyDescent="0.2">
      <c r="A5579" t="s">
        <v>5568</v>
      </c>
      <c r="B5579" s="3">
        <v>44187</v>
      </c>
      <c r="C5579" t="s">
        <v>15116</v>
      </c>
      <c r="D5579">
        <v>0</v>
      </c>
      <c r="E5579">
        <v>0.10950622707605361</v>
      </c>
      <c r="F5579">
        <v>0</v>
      </c>
      <c r="G5579">
        <v>0</v>
      </c>
      <c r="H5579">
        <v>0</v>
      </c>
      <c r="I5579">
        <v>0</v>
      </c>
      <c r="J5579">
        <v>0</v>
      </c>
      <c r="K5579">
        <v>0</v>
      </c>
      <c r="L5579">
        <v>0</v>
      </c>
      <c r="M5579">
        <v>0.44595783948898321</v>
      </c>
      <c r="N5579">
        <v>0.31723138689994812</v>
      </c>
      <c r="O5579">
        <v>0</v>
      </c>
      <c r="P5579">
        <v>9.7208596765995026E-2</v>
      </c>
      <c r="Q5579">
        <v>9</v>
      </c>
    </row>
    <row r="5580" spans="1:17" x14ac:dyDescent="0.2">
      <c r="A5580" t="s">
        <v>5569</v>
      </c>
      <c r="B5580" s="3">
        <v>44188</v>
      </c>
      <c r="C5580" t="s">
        <v>15117</v>
      </c>
      <c r="D5580">
        <v>0</v>
      </c>
      <c r="E5580">
        <v>0</v>
      </c>
      <c r="F5580">
        <v>0</v>
      </c>
      <c r="G5580">
        <v>0.117641918361187</v>
      </c>
      <c r="H5580">
        <v>0</v>
      </c>
      <c r="I5580">
        <v>0.26809096336364752</v>
      </c>
      <c r="J5580">
        <v>0.29758861660957342</v>
      </c>
      <c r="K5580">
        <v>0</v>
      </c>
      <c r="L5580">
        <v>0</v>
      </c>
      <c r="M5580">
        <v>0</v>
      </c>
      <c r="N5580">
        <v>6.8176239728927612E-2</v>
      </c>
      <c r="O5580">
        <v>0</v>
      </c>
      <c r="P5580">
        <v>0.21004413068294531</v>
      </c>
      <c r="Q5580">
        <v>6</v>
      </c>
    </row>
    <row r="5581" spans="1:17" x14ac:dyDescent="0.2">
      <c r="A5581" t="s">
        <v>5570</v>
      </c>
      <c r="B5581" s="3">
        <v>44188</v>
      </c>
      <c r="C5581" t="s">
        <v>15118</v>
      </c>
      <c r="D5581">
        <v>0</v>
      </c>
      <c r="E5581">
        <v>4.5095287263393402E-2</v>
      </c>
      <c r="F5581">
        <v>0</v>
      </c>
      <c r="G5581">
        <v>8.3723179996013641E-2</v>
      </c>
      <c r="H5581">
        <v>4.5958261936903E-2</v>
      </c>
      <c r="I5581">
        <v>0</v>
      </c>
      <c r="J5581">
        <v>0.11896888166666029</v>
      </c>
      <c r="K5581">
        <v>0.16508884727954859</v>
      </c>
      <c r="L5581">
        <v>0</v>
      </c>
      <c r="M5581">
        <v>0.12907493114471441</v>
      </c>
      <c r="N5581">
        <v>4.263831302523613E-2</v>
      </c>
      <c r="O5581">
        <v>0</v>
      </c>
      <c r="P5581">
        <v>0.35616132616996771</v>
      </c>
      <c r="Q5581">
        <v>12</v>
      </c>
    </row>
    <row r="5582" spans="1:17" x14ac:dyDescent="0.2">
      <c r="A5582" t="s">
        <v>5571</v>
      </c>
      <c r="B5582" s="3">
        <v>44188</v>
      </c>
      <c r="C5582" t="s">
        <v>15119</v>
      </c>
      <c r="D5582">
        <v>5.3442776203155518E-2</v>
      </c>
      <c r="E5582">
        <v>0.1082116588950157</v>
      </c>
      <c r="F5582">
        <v>0</v>
      </c>
      <c r="G5582">
        <v>0.19957149028778079</v>
      </c>
      <c r="H5582">
        <v>0</v>
      </c>
      <c r="I5582">
        <v>0.19526512920856481</v>
      </c>
      <c r="J5582">
        <v>0</v>
      </c>
      <c r="K5582">
        <v>0</v>
      </c>
      <c r="L5582">
        <v>0.1466051787137985</v>
      </c>
      <c r="M5582">
        <v>0.27446654438972468</v>
      </c>
      <c r="N5582">
        <v>0</v>
      </c>
      <c r="O5582">
        <v>0</v>
      </c>
      <c r="P5582">
        <v>0</v>
      </c>
      <c r="Q5582">
        <v>9</v>
      </c>
    </row>
    <row r="5583" spans="1:17" x14ac:dyDescent="0.2">
      <c r="A5583" t="s">
        <v>5572</v>
      </c>
      <c r="B5583" s="3">
        <v>44188</v>
      </c>
      <c r="C5583" t="s">
        <v>15120</v>
      </c>
      <c r="D5583">
        <v>7.0595234632492065E-2</v>
      </c>
      <c r="E5583">
        <v>0</v>
      </c>
      <c r="F5583">
        <v>0.13973559439182279</v>
      </c>
      <c r="G5583">
        <v>0</v>
      </c>
      <c r="H5583">
        <v>0</v>
      </c>
      <c r="I5583">
        <v>0.25877037644386292</v>
      </c>
      <c r="J5583">
        <v>0.12791065871715551</v>
      </c>
      <c r="K5583">
        <v>0</v>
      </c>
      <c r="L5583">
        <v>0</v>
      </c>
      <c r="M5583">
        <v>0</v>
      </c>
      <c r="N5583">
        <v>0.13084317743778229</v>
      </c>
      <c r="O5583">
        <v>0</v>
      </c>
      <c r="P5583">
        <v>0.24046878516674039</v>
      </c>
      <c r="Q5583">
        <v>5</v>
      </c>
    </row>
    <row r="5584" spans="1:17" x14ac:dyDescent="0.2">
      <c r="A5584" t="s">
        <v>5573</v>
      </c>
      <c r="B5584" s="3">
        <v>44188</v>
      </c>
      <c r="C5584" t="s">
        <v>15121</v>
      </c>
      <c r="D5584">
        <v>0.25139400362968439</v>
      </c>
      <c r="E5584">
        <v>0</v>
      </c>
      <c r="F5584">
        <v>0</v>
      </c>
      <c r="G5584">
        <v>0</v>
      </c>
      <c r="H5584">
        <v>0</v>
      </c>
      <c r="I5584">
        <v>0</v>
      </c>
      <c r="J5584">
        <v>0</v>
      </c>
      <c r="K5584">
        <v>0.1074570268392563</v>
      </c>
      <c r="L5584">
        <v>0</v>
      </c>
      <c r="M5584">
        <v>0.28254979848861689</v>
      </c>
      <c r="N5584">
        <v>0.12143713980913159</v>
      </c>
      <c r="O5584">
        <v>0.17560212314128881</v>
      </c>
      <c r="P5584">
        <v>0</v>
      </c>
      <c r="Q5584">
        <v>9</v>
      </c>
    </row>
    <row r="5585" spans="1:17" x14ac:dyDescent="0.2">
      <c r="A5585" t="s">
        <v>5574</v>
      </c>
      <c r="B5585" s="3">
        <v>44188</v>
      </c>
      <c r="C5585" t="s">
        <v>15122</v>
      </c>
      <c r="D5585">
        <v>0</v>
      </c>
      <c r="E5585">
        <v>0</v>
      </c>
      <c r="F5585">
        <v>0</v>
      </c>
      <c r="G5585">
        <v>0.20649996399879461</v>
      </c>
      <c r="H5585">
        <v>0</v>
      </c>
      <c r="I5585">
        <v>0</v>
      </c>
      <c r="J5585">
        <v>0</v>
      </c>
      <c r="K5585">
        <v>0.23822726309299469</v>
      </c>
      <c r="L5585">
        <v>0</v>
      </c>
      <c r="M5585">
        <v>0</v>
      </c>
      <c r="N5585">
        <v>0</v>
      </c>
      <c r="O5585">
        <v>0</v>
      </c>
      <c r="P5585">
        <v>0.49117490649223328</v>
      </c>
      <c r="Q5585">
        <v>12</v>
      </c>
    </row>
    <row r="5586" spans="1:17" x14ac:dyDescent="0.2">
      <c r="A5586" t="s">
        <v>5575</v>
      </c>
      <c r="B5586" s="3">
        <v>44188</v>
      </c>
      <c r="C5586" t="s">
        <v>15123</v>
      </c>
      <c r="D5586">
        <v>0</v>
      </c>
      <c r="E5586">
        <v>0</v>
      </c>
      <c r="F5586">
        <v>0</v>
      </c>
      <c r="G5586">
        <v>0.30574637651443481</v>
      </c>
      <c r="H5586">
        <v>0</v>
      </c>
      <c r="I5586">
        <v>0.36508488655090332</v>
      </c>
      <c r="J5586">
        <v>0</v>
      </c>
      <c r="K5586">
        <v>0</v>
      </c>
      <c r="L5586">
        <v>0.24368883669376371</v>
      </c>
      <c r="M5586">
        <v>0</v>
      </c>
      <c r="N5586">
        <v>0</v>
      </c>
      <c r="O5586">
        <v>0</v>
      </c>
      <c r="P5586">
        <v>0</v>
      </c>
      <c r="Q5586">
        <v>5</v>
      </c>
    </row>
    <row r="5587" spans="1:17" x14ac:dyDescent="0.2">
      <c r="A5587" t="s">
        <v>5576</v>
      </c>
      <c r="B5587" s="3">
        <v>44188</v>
      </c>
      <c r="C5587" t="s">
        <v>15124</v>
      </c>
      <c r="D5587">
        <v>0</v>
      </c>
      <c r="E5587">
        <v>0</v>
      </c>
      <c r="F5587">
        <v>0</v>
      </c>
      <c r="G5587">
        <v>8.5098132491111755E-2</v>
      </c>
      <c r="H5587">
        <v>0.29812386631965643</v>
      </c>
      <c r="I5587">
        <v>0</v>
      </c>
      <c r="J5587">
        <v>0.1693127453327179</v>
      </c>
      <c r="K5587">
        <v>0</v>
      </c>
      <c r="L5587">
        <v>0.16604036092758179</v>
      </c>
      <c r="M5587">
        <v>0.1136804446578026</v>
      </c>
      <c r="N5587">
        <v>0.14702315628528589</v>
      </c>
      <c r="O5587">
        <v>0</v>
      </c>
      <c r="P5587">
        <v>0</v>
      </c>
      <c r="Q5587">
        <v>4</v>
      </c>
    </row>
    <row r="5588" spans="1:17" x14ac:dyDescent="0.2">
      <c r="A5588" t="s">
        <v>5577</v>
      </c>
      <c r="B5588" s="3">
        <v>44196</v>
      </c>
      <c r="C5588" t="s">
        <v>15125</v>
      </c>
      <c r="D5588">
        <v>0.58089804649353027</v>
      </c>
      <c r="E5588">
        <v>1.2816464528441429E-2</v>
      </c>
      <c r="F5588">
        <v>1.28164142370224E-2</v>
      </c>
      <c r="G5588">
        <v>0.27812069654464722</v>
      </c>
      <c r="H5588">
        <v>1.281640864908695E-2</v>
      </c>
      <c r="I5588">
        <v>1.281665358692408E-2</v>
      </c>
      <c r="J5588">
        <v>1.28164067864418E-2</v>
      </c>
      <c r="K5588">
        <v>1.28164067864418E-2</v>
      </c>
      <c r="L5588">
        <v>1.2816570699214941E-2</v>
      </c>
      <c r="M5588">
        <v>1.281651481986046E-2</v>
      </c>
      <c r="N5588">
        <v>1.281656697392464E-2</v>
      </c>
      <c r="O5588">
        <v>1.28164179623127E-2</v>
      </c>
      <c r="P5588">
        <v>1.281644776463509E-2</v>
      </c>
      <c r="Q5588">
        <v>0</v>
      </c>
    </row>
    <row r="5589" spans="1:17" x14ac:dyDescent="0.2">
      <c r="A5589" t="s">
        <v>5578</v>
      </c>
      <c r="B5589" s="3">
        <v>44196</v>
      </c>
      <c r="C5589" t="s">
        <v>15126</v>
      </c>
      <c r="D5589">
        <v>0</v>
      </c>
      <c r="E5589">
        <v>0.3032173216342926</v>
      </c>
      <c r="F5589">
        <v>0</v>
      </c>
      <c r="G5589">
        <v>0</v>
      </c>
      <c r="H5589">
        <v>0</v>
      </c>
      <c r="I5589">
        <v>0</v>
      </c>
      <c r="J5589">
        <v>0.21981079876422879</v>
      </c>
      <c r="K5589">
        <v>0.1391961872577667</v>
      </c>
      <c r="L5589">
        <v>0</v>
      </c>
      <c r="M5589">
        <v>0</v>
      </c>
      <c r="N5589">
        <v>0.25120648741722112</v>
      </c>
      <c r="O5589">
        <v>0</v>
      </c>
      <c r="P5589">
        <v>0</v>
      </c>
      <c r="Q5589">
        <v>1</v>
      </c>
    </row>
    <row r="5590" spans="1:17" x14ac:dyDescent="0.2">
      <c r="A5590" t="s">
        <v>5579</v>
      </c>
      <c r="B5590" s="3">
        <v>44196</v>
      </c>
      <c r="C5590" t="s">
        <v>15127</v>
      </c>
      <c r="D5590">
        <v>0</v>
      </c>
      <c r="E5590">
        <v>0.54746043682098389</v>
      </c>
      <c r="F5590">
        <v>0</v>
      </c>
      <c r="G5590">
        <v>0</v>
      </c>
      <c r="H5590">
        <v>0.35850745439529419</v>
      </c>
      <c r="I5590">
        <v>0</v>
      </c>
      <c r="J5590">
        <v>0</v>
      </c>
      <c r="K5590">
        <v>0</v>
      </c>
      <c r="L5590">
        <v>0</v>
      </c>
      <c r="M5590">
        <v>0</v>
      </c>
      <c r="N5590">
        <v>0</v>
      </c>
      <c r="O5590">
        <v>0</v>
      </c>
      <c r="P5590">
        <v>0</v>
      </c>
      <c r="Q5590">
        <v>1</v>
      </c>
    </row>
    <row r="5591" spans="1:17" x14ac:dyDescent="0.2">
      <c r="A5591" t="s">
        <v>5580</v>
      </c>
      <c r="B5591" s="3">
        <v>44196</v>
      </c>
      <c r="C5591" t="s">
        <v>15128</v>
      </c>
      <c r="D5591">
        <v>0.32052963972091669</v>
      </c>
      <c r="E5591">
        <v>0</v>
      </c>
      <c r="F5591">
        <v>0</v>
      </c>
      <c r="G5591">
        <v>0</v>
      </c>
      <c r="H5591">
        <v>0</v>
      </c>
      <c r="I5591">
        <v>0</v>
      </c>
      <c r="J5591">
        <v>0</v>
      </c>
      <c r="K5591">
        <v>0</v>
      </c>
      <c r="L5591">
        <v>0.19907079637050629</v>
      </c>
      <c r="M5591">
        <v>0</v>
      </c>
      <c r="N5591">
        <v>0.23310916125774381</v>
      </c>
      <c r="O5591">
        <v>0</v>
      </c>
      <c r="P5591">
        <v>0.19784097373485571</v>
      </c>
      <c r="Q5591">
        <v>0</v>
      </c>
    </row>
    <row r="5592" spans="1:17" x14ac:dyDescent="0.2">
      <c r="A5592" t="s">
        <v>5581</v>
      </c>
      <c r="B5592" s="3">
        <v>44196</v>
      </c>
      <c r="C5592" t="s">
        <v>15129</v>
      </c>
      <c r="D5592">
        <v>1.539855636656284E-2</v>
      </c>
      <c r="E5592">
        <v>0.28533372282981873</v>
      </c>
      <c r="F5592">
        <v>1.5398199670016771E-2</v>
      </c>
      <c r="G5592">
        <v>1.5398199670016771E-2</v>
      </c>
      <c r="H5592">
        <v>1.5398296527564531E-2</v>
      </c>
      <c r="I5592">
        <v>0.21476784348487851</v>
      </c>
      <c r="J5592">
        <v>0.345915287733078</v>
      </c>
      <c r="K5592">
        <v>1.539835147559643E-2</v>
      </c>
      <c r="L5592">
        <v>1.5398668125271801E-2</v>
      </c>
      <c r="M5592">
        <v>1.5398199670016771E-2</v>
      </c>
      <c r="N5592">
        <v>1.5398199670016771E-2</v>
      </c>
      <c r="O5592">
        <v>1.5398287214338779E-2</v>
      </c>
      <c r="P5592">
        <v>1.5398199670016771E-2</v>
      </c>
      <c r="Q5592">
        <v>6</v>
      </c>
    </row>
    <row r="5593" spans="1:17" x14ac:dyDescent="0.2">
      <c r="A5593" t="s">
        <v>5582</v>
      </c>
      <c r="B5593" s="3">
        <v>44196</v>
      </c>
      <c r="C5593" t="s">
        <v>15130</v>
      </c>
      <c r="D5593">
        <v>1.099141035228968E-2</v>
      </c>
      <c r="E5593">
        <v>0.27987852692604059</v>
      </c>
      <c r="F5593">
        <v>1.0991443879902359E-2</v>
      </c>
      <c r="G5593">
        <v>1.099137868732214E-2</v>
      </c>
      <c r="H5593">
        <v>0.1537860631942749</v>
      </c>
      <c r="I5593">
        <v>1.0991401039063931E-2</v>
      </c>
      <c r="J5593">
        <v>1.0991485789418221E-2</v>
      </c>
      <c r="K5593">
        <v>1.099161989986897E-2</v>
      </c>
      <c r="L5593">
        <v>0.29667079448699951</v>
      </c>
      <c r="M5593">
        <v>1.099140290170908E-2</v>
      </c>
      <c r="N5593">
        <v>1.099198684096336E-2</v>
      </c>
      <c r="O5593">
        <v>1.099138241261244E-2</v>
      </c>
      <c r="P5593">
        <v>0.17074114084243769</v>
      </c>
      <c r="Q5593">
        <v>8</v>
      </c>
    </row>
    <row r="5594" spans="1:17" x14ac:dyDescent="0.2">
      <c r="A5594" t="s">
        <v>5583</v>
      </c>
      <c r="B5594" s="3">
        <v>44196</v>
      </c>
      <c r="C5594" t="s">
        <v>15131</v>
      </c>
      <c r="D5594">
        <v>0</v>
      </c>
      <c r="E5594">
        <v>8.0420605838298798E-2</v>
      </c>
      <c r="F5594">
        <v>0.37431052327156072</v>
      </c>
      <c r="G5594">
        <v>0.3073117733001709</v>
      </c>
      <c r="H5594">
        <v>0.19178351759910581</v>
      </c>
      <c r="I5594">
        <v>0</v>
      </c>
      <c r="J5594">
        <v>0</v>
      </c>
      <c r="K5594">
        <v>0</v>
      </c>
      <c r="L5594">
        <v>0</v>
      </c>
      <c r="M5594">
        <v>0</v>
      </c>
      <c r="N5594">
        <v>0</v>
      </c>
      <c r="O5594">
        <v>0</v>
      </c>
      <c r="P5594">
        <v>0</v>
      </c>
      <c r="Q5594">
        <v>2</v>
      </c>
    </row>
    <row r="5595" spans="1:17" x14ac:dyDescent="0.2">
      <c r="A5595" t="s">
        <v>5584</v>
      </c>
      <c r="B5595" s="3">
        <v>44196</v>
      </c>
      <c r="C5595" t="s">
        <v>15132</v>
      </c>
      <c r="D5595">
        <v>0.44751474261283869</v>
      </c>
      <c r="E5595">
        <v>0.1541917622089386</v>
      </c>
      <c r="F5595">
        <v>0.1188168078660965</v>
      </c>
      <c r="G5595">
        <v>0</v>
      </c>
      <c r="H5595">
        <v>0</v>
      </c>
      <c r="I5595">
        <v>0</v>
      </c>
      <c r="J5595">
        <v>0</v>
      </c>
      <c r="K5595">
        <v>0</v>
      </c>
      <c r="L5595">
        <v>0.22176660597324371</v>
      </c>
      <c r="M5595">
        <v>0</v>
      </c>
      <c r="N5595">
        <v>0</v>
      </c>
      <c r="O5595">
        <v>0</v>
      </c>
      <c r="P5595">
        <v>0</v>
      </c>
      <c r="Q5595">
        <v>0</v>
      </c>
    </row>
    <row r="5596" spans="1:17" x14ac:dyDescent="0.2">
      <c r="A5596" t="s">
        <v>5585</v>
      </c>
      <c r="B5596" s="3">
        <v>44196</v>
      </c>
      <c r="C5596" t="s">
        <v>15133</v>
      </c>
      <c r="D5596">
        <v>0.17257918417453769</v>
      </c>
      <c r="E5596">
        <v>0.33376497030258179</v>
      </c>
      <c r="F5596">
        <v>0</v>
      </c>
      <c r="G5596">
        <v>0</v>
      </c>
      <c r="H5596">
        <v>0.14001728594303131</v>
      </c>
      <c r="I5596">
        <v>0</v>
      </c>
      <c r="J5596">
        <v>0</v>
      </c>
      <c r="K5596">
        <v>0</v>
      </c>
      <c r="L5596">
        <v>0</v>
      </c>
      <c r="M5596">
        <v>0</v>
      </c>
      <c r="N5596">
        <v>0.153235599398613</v>
      </c>
      <c r="O5596">
        <v>0</v>
      </c>
      <c r="P5596">
        <v>0.1490810364484787</v>
      </c>
      <c r="Q5596">
        <v>1</v>
      </c>
    </row>
    <row r="5597" spans="1:17" x14ac:dyDescent="0.2">
      <c r="A5597" t="s">
        <v>5586</v>
      </c>
      <c r="B5597" s="3">
        <v>44196</v>
      </c>
      <c r="C5597" t="s">
        <v>15134</v>
      </c>
      <c r="D5597">
        <v>0.51608556509017944</v>
      </c>
      <c r="E5597">
        <v>0</v>
      </c>
      <c r="F5597">
        <v>0</v>
      </c>
      <c r="G5597">
        <v>0</v>
      </c>
      <c r="H5597">
        <v>0</v>
      </c>
      <c r="I5597">
        <v>0.41882085800170898</v>
      </c>
      <c r="J5597">
        <v>0</v>
      </c>
      <c r="K5597">
        <v>0</v>
      </c>
      <c r="L5597">
        <v>0</v>
      </c>
      <c r="M5597">
        <v>0</v>
      </c>
      <c r="N5597">
        <v>0</v>
      </c>
      <c r="O5597">
        <v>0</v>
      </c>
      <c r="P5597">
        <v>0</v>
      </c>
      <c r="Q5597">
        <v>0</v>
      </c>
    </row>
    <row r="5598" spans="1:17" x14ac:dyDescent="0.2">
      <c r="A5598" t="s">
        <v>5587</v>
      </c>
      <c r="B5598" s="3">
        <v>44196</v>
      </c>
      <c r="C5598" t="s">
        <v>15135</v>
      </c>
      <c r="D5598">
        <v>0</v>
      </c>
      <c r="E5598">
        <v>0</v>
      </c>
      <c r="F5598">
        <v>0</v>
      </c>
      <c r="G5598">
        <v>0</v>
      </c>
      <c r="H5598">
        <v>0.74024820327758789</v>
      </c>
      <c r="I5598">
        <v>0</v>
      </c>
      <c r="J5598">
        <v>0</v>
      </c>
      <c r="K5598">
        <v>0</v>
      </c>
      <c r="L5598">
        <v>0</v>
      </c>
      <c r="M5598">
        <v>0</v>
      </c>
      <c r="N5598">
        <v>0.15397244691848749</v>
      </c>
      <c r="O5598">
        <v>0</v>
      </c>
      <c r="P5598">
        <v>0</v>
      </c>
      <c r="Q5598">
        <v>4</v>
      </c>
    </row>
    <row r="5599" spans="1:17" x14ac:dyDescent="0.2">
      <c r="A5599" t="s">
        <v>5588</v>
      </c>
      <c r="B5599" s="3">
        <v>44196</v>
      </c>
      <c r="C5599" t="s">
        <v>15136</v>
      </c>
      <c r="D5599">
        <v>8.0638289451599121E-2</v>
      </c>
      <c r="E5599">
        <v>0.44700530171394348</v>
      </c>
      <c r="F5599">
        <v>0</v>
      </c>
      <c r="G5599">
        <v>0</v>
      </c>
      <c r="H5599">
        <v>0</v>
      </c>
      <c r="I5599">
        <v>0</v>
      </c>
      <c r="J5599">
        <v>7.2758138179779053E-2</v>
      </c>
      <c r="K5599">
        <v>0</v>
      </c>
      <c r="L5599">
        <v>0.2224030792713165</v>
      </c>
      <c r="M5599">
        <v>0.1361595094203949</v>
      </c>
      <c r="N5599">
        <v>0</v>
      </c>
      <c r="O5599">
        <v>0</v>
      </c>
      <c r="P5599">
        <v>0</v>
      </c>
      <c r="Q5599">
        <v>1</v>
      </c>
    </row>
    <row r="5600" spans="1:17" x14ac:dyDescent="0.2">
      <c r="A5600" t="s">
        <v>5589</v>
      </c>
      <c r="B5600" s="3">
        <v>44196</v>
      </c>
      <c r="C5600" t="s">
        <v>15137</v>
      </c>
      <c r="D5600">
        <v>0.25606447458267212</v>
      </c>
      <c r="E5600">
        <v>0.17332014441490171</v>
      </c>
      <c r="F5600">
        <v>0</v>
      </c>
      <c r="G5600">
        <v>0.25575590133666992</v>
      </c>
      <c r="H5600">
        <v>0.20051571726799011</v>
      </c>
      <c r="I5600">
        <v>0</v>
      </c>
      <c r="J5600">
        <v>0</v>
      </c>
      <c r="K5600">
        <v>0</v>
      </c>
      <c r="L5600">
        <v>0</v>
      </c>
      <c r="M5600">
        <v>0</v>
      </c>
      <c r="N5600">
        <v>0</v>
      </c>
      <c r="O5600">
        <v>0</v>
      </c>
      <c r="P5600">
        <v>7.5861066579818726E-2</v>
      </c>
      <c r="Q5600">
        <v>0</v>
      </c>
    </row>
    <row r="5601" spans="1:17" x14ac:dyDescent="0.2">
      <c r="A5601" t="s">
        <v>5590</v>
      </c>
      <c r="B5601" s="3">
        <v>44196</v>
      </c>
      <c r="C5601" t="s">
        <v>15138</v>
      </c>
      <c r="D5601">
        <v>0</v>
      </c>
      <c r="E5601">
        <v>0.24433773756027219</v>
      </c>
      <c r="F5601">
        <v>0</v>
      </c>
      <c r="G5601">
        <v>0</v>
      </c>
      <c r="H5601">
        <v>0.15803720057010651</v>
      </c>
      <c r="I5601">
        <v>0.44368022680282593</v>
      </c>
      <c r="J5601">
        <v>0</v>
      </c>
      <c r="K5601">
        <v>0</v>
      </c>
      <c r="L5601">
        <v>0</v>
      </c>
      <c r="M5601">
        <v>0</v>
      </c>
      <c r="N5601">
        <v>0.1238287016749382</v>
      </c>
      <c r="O5601">
        <v>0</v>
      </c>
      <c r="P5601">
        <v>0</v>
      </c>
      <c r="Q5601">
        <v>5</v>
      </c>
    </row>
    <row r="5602" spans="1:17" x14ac:dyDescent="0.2">
      <c r="A5602" t="s">
        <v>5591</v>
      </c>
      <c r="B5602" s="3">
        <v>44196</v>
      </c>
      <c r="C5602" t="s">
        <v>15139</v>
      </c>
      <c r="D5602">
        <v>0</v>
      </c>
      <c r="E5602">
        <v>0.6086738109588623</v>
      </c>
      <c r="F5602">
        <v>0</v>
      </c>
      <c r="G5602">
        <v>0</v>
      </c>
      <c r="H5602">
        <v>0.28556177020072943</v>
      </c>
      <c r="I5602">
        <v>0</v>
      </c>
      <c r="J5602">
        <v>0</v>
      </c>
      <c r="K5602">
        <v>0</v>
      </c>
      <c r="L5602">
        <v>0</v>
      </c>
      <c r="M5602">
        <v>0</v>
      </c>
      <c r="N5602">
        <v>0</v>
      </c>
      <c r="O5602">
        <v>0</v>
      </c>
      <c r="P5602">
        <v>0</v>
      </c>
      <c r="Q5602">
        <v>1</v>
      </c>
    </row>
    <row r="5603" spans="1:17" x14ac:dyDescent="0.2">
      <c r="A5603" t="s">
        <v>5592</v>
      </c>
      <c r="B5603" s="3">
        <v>44196</v>
      </c>
      <c r="C5603" t="s">
        <v>15140</v>
      </c>
      <c r="D5603">
        <v>0</v>
      </c>
      <c r="E5603">
        <v>0.50271862745285034</v>
      </c>
      <c r="F5603">
        <v>0.25959715247154241</v>
      </c>
      <c r="G5603">
        <v>0</v>
      </c>
      <c r="H5603">
        <v>0</v>
      </c>
      <c r="I5603">
        <v>0.14151108264923101</v>
      </c>
      <c r="J5603">
        <v>0</v>
      </c>
      <c r="K5603">
        <v>0</v>
      </c>
      <c r="L5603">
        <v>0</v>
      </c>
      <c r="M5603">
        <v>0</v>
      </c>
      <c r="N5603">
        <v>0</v>
      </c>
      <c r="O5603">
        <v>0</v>
      </c>
      <c r="P5603">
        <v>0</v>
      </c>
      <c r="Q5603">
        <v>1</v>
      </c>
    </row>
    <row r="5604" spans="1:17" x14ac:dyDescent="0.2">
      <c r="A5604" t="s">
        <v>5593</v>
      </c>
      <c r="B5604" s="3">
        <v>44196</v>
      </c>
      <c r="C5604" t="s">
        <v>15141</v>
      </c>
      <c r="D5604">
        <v>0.32304710149765009</v>
      </c>
      <c r="E5604">
        <v>0</v>
      </c>
      <c r="F5604">
        <v>0</v>
      </c>
      <c r="G5604">
        <v>0.31742030382156372</v>
      </c>
      <c r="H5604">
        <v>0</v>
      </c>
      <c r="I5604">
        <v>0</v>
      </c>
      <c r="J5604">
        <v>0</v>
      </c>
      <c r="K5604">
        <v>0.10932024568319321</v>
      </c>
      <c r="L5604">
        <v>0.1809499263763428</v>
      </c>
      <c r="M5604">
        <v>0</v>
      </c>
      <c r="N5604">
        <v>0</v>
      </c>
      <c r="O5604">
        <v>0</v>
      </c>
      <c r="P5604">
        <v>0</v>
      </c>
      <c r="Q5604">
        <v>0</v>
      </c>
    </row>
    <row r="5605" spans="1:17" x14ac:dyDescent="0.2">
      <c r="A5605" t="s">
        <v>5594</v>
      </c>
      <c r="B5605" s="3">
        <v>44196</v>
      </c>
      <c r="C5605" t="s">
        <v>15142</v>
      </c>
      <c r="D5605">
        <v>0.51618331670761108</v>
      </c>
      <c r="E5605">
        <v>0</v>
      </c>
      <c r="F5605">
        <v>0</v>
      </c>
      <c r="G5605">
        <v>0</v>
      </c>
      <c r="H5605">
        <v>0</v>
      </c>
      <c r="I5605">
        <v>0</v>
      </c>
      <c r="J5605">
        <v>0</v>
      </c>
      <c r="K5605">
        <v>0</v>
      </c>
      <c r="L5605">
        <v>0.3780328631401062</v>
      </c>
      <c r="M5605">
        <v>0</v>
      </c>
      <c r="N5605">
        <v>0</v>
      </c>
      <c r="O5605">
        <v>0</v>
      </c>
      <c r="P5605">
        <v>0</v>
      </c>
      <c r="Q5605">
        <v>0</v>
      </c>
    </row>
    <row r="5606" spans="1:17" x14ac:dyDescent="0.2">
      <c r="A5606" t="s">
        <v>5595</v>
      </c>
      <c r="B5606" s="3">
        <v>44200</v>
      </c>
      <c r="C5606" t="s">
        <v>15143</v>
      </c>
      <c r="D5606">
        <v>0.16691811382770541</v>
      </c>
      <c r="E5606">
        <v>0</v>
      </c>
      <c r="F5606">
        <v>0.11269634962081911</v>
      </c>
      <c r="G5606">
        <v>0</v>
      </c>
      <c r="H5606">
        <v>0</v>
      </c>
      <c r="I5606">
        <v>0</v>
      </c>
      <c r="J5606">
        <v>0</v>
      </c>
      <c r="K5606">
        <v>0.10576847940683359</v>
      </c>
      <c r="L5606">
        <v>0.19539991021156311</v>
      </c>
      <c r="M5606">
        <v>0</v>
      </c>
      <c r="N5606">
        <v>0</v>
      </c>
      <c r="O5606">
        <v>0.17513236403465271</v>
      </c>
      <c r="P5606">
        <v>0.19023887813091281</v>
      </c>
      <c r="Q5606">
        <v>8</v>
      </c>
    </row>
    <row r="5607" spans="1:17" x14ac:dyDescent="0.2">
      <c r="A5607" t="s">
        <v>5596</v>
      </c>
      <c r="B5607" s="3">
        <v>44200</v>
      </c>
      <c r="C5607" t="s">
        <v>15144</v>
      </c>
      <c r="D5607">
        <v>7.4634872376918793E-2</v>
      </c>
      <c r="E5607">
        <v>6.9368690252304077E-2</v>
      </c>
      <c r="F5607">
        <v>0</v>
      </c>
      <c r="G5607">
        <v>6.7313410341739655E-2</v>
      </c>
      <c r="H5607">
        <v>0</v>
      </c>
      <c r="I5607">
        <v>0</v>
      </c>
      <c r="J5607">
        <v>0.1461641043424606</v>
      </c>
      <c r="K5607">
        <v>0</v>
      </c>
      <c r="L5607">
        <v>0</v>
      </c>
      <c r="M5607">
        <v>0.19803339242935181</v>
      </c>
      <c r="N5607">
        <v>0</v>
      </c>
      <c r="O5607">
        <v>0</v>
      </c>
      <c r="P5607">
        <v>0.41082534193992609</v>
      </c>
      <c r="Q5607">
        <v>12</v>
      </c>
    </row>
    <row r="5608" spans="1:17" x14ac:dyDescent="0.2">
      <c r="A5608" t="s">
        <v>5597</v>
      </c>
      <c r="B5608" s="3">
        <v>44200</v>
      </c>
      <c r="C5608" t="s">
        <v>15145</v>
      </c>
      <c r="D5608">
        <v>4.4647388160228729E-2</v>
      </c>
      <c r="E5608">
        <v>0</v>
      </c>
      <c r="F5608">
        <v>0.15809020400047299</v>
      </c>
      <c r="G5608">
        <v>0.14646132290363309</v>
      </c>
      <c r="H5608">
        <v>0</v>
      </c>
      <c r="I5608">
        <v>5.2021253854036331E-2</v>
      </c>
      <c r="J5608">
        <v>0.1211536824703217</v>
      </c>
      <c r="K5608">
        <v>0</v>
      </c>
      <c r="L5608">
        <v>0</v>
      </c>
      <c r="M5608">
        <v>9.8874598741531372E-2</v>
      </c>
      <c r="N5608">
        <v>0</v>
      </c>
      <c r="O5608">
        <v>0.32725566625595093</v>
      </c>
      <c r="P5608">
        <v>4.2336344718933112E-2</v>
      </c>
      <c r="Q5608">
        <v>11</v>
      </c>
    </row>
    <row r="5609" spans="1:17" x14ac:dyDescent="0.2">
      <c r="A5609" t="s">
        <v>5598</v>
      </c>
      <c r="B5609" s="3">
        <v>44200</v>
      </c>
      <c r="C5609" t="s">
        <v>15146</v>
      </c>
      <c r="D5609">
        <v>0</v>
      </c>
      <c r="E5609">
        <v>0</v>
      </c>
      <c r="F5609">
        <v>0.19111479818820951</v>
      </c>
      <c r="G5609">
        <v>0.10527860373258589</v>
      </c>
      <c r="H5609">
        <v>0.26442176103591919</v>
      </c>
      <c r="I5609">
        <v>0.23997241258621221</v>
      </c>
      <c r="J5609">
        <v>8.3606354892253876E-2</v>
      </c>
      <c r="K5609">
        <v>0</v>
      </c>
      <c r="L5609">
        <v>0</v>
      </c>
      <c r="M5609">
        <v>0</v>
      </c>
      <c r="N5609">
        <v>0</v>
      </c>
      <c r="O5609">
        <v>2.8907410800457001E-2</v>
      </c>
      <c r="P5609">
        <v>7.515435665845871E-2</v>
      </c>
      <c r="Q5609">
        <v>4</v>
      </c>
    </row>
    <row r="5610" spans="1:17" x14ac:dyDescent="0.2">
      <c r="A5610" t="s">
        <v>5599</v>
      </c>
      <c r="B5610" s="3">
        <v>44200</v>
      </c>
      <c r="C5610" t="s">
        <v>15147</v>
      </c>
      <c r="D5610">
        <v>0</v>
      </c>
      <c r="E5610">
        <v>0</v>
      </c>
      <c r="F5610">
        <v>0.1413269639015198</v>
      </c>
      <c r="G5610">
        <v>0.15535201132297519</v>
      </c>
      <c r="H5610">
        <v>0</v>
      </c>
      <c r="I5610">
        <v>0.32846805453300482</v>
      </c>
      <c r="J5610">
        <v>0</v>
      </c>
      <c r="K5610">
        <v>0</v>
      </c>
      <c r="L5610">
        <v>0</v>
      </c>
      <c r="M5610">
        <v>0</v>
      </c>
      <c r="N5610">
        <v>0</v>
      </c>
      <c r="O5610">
        <v>0.11176954209804529</v>
      </c>
      <c r="P5610">
        <v>0.2394130676984787</v>
      </c>
      <c r="Q5610">
        <v>5</v>
      </c>
    </row>
    <row r="5611" spans="1:17" x14ac:dyDescent="0.2">
      <c r="A5611" t="s">
        <v>5600</v>
      </c>
      <c r="B5611" s="3">
        <v>44200</v>
      </c>
      <c r="C5611" t="s">
        <v>15148</v>
      </c>
      <c r="D5611">
        <v>0</v>
      </c>
      <c r="E5611">
        <v>7.810615748167038E-2</v>
      </c>
      <c r="F5611">
        <v>0</v>
      </c>
      <c r="G5611">
        <v>0</v>
      </c>
      <c r="H5611">
        <v>0</v>
      </c>
      <c r="I5611">
        <v>3.922417014837265E-2</v>
      </c>
      <c r="J5611">
        <v>0</v>
      </c>
      <c r="K5611">
        <v>0.1997174471616745</v>
      </c>
      <c r="L5611">
        <v>0</v>
      </c>
      <c r="M5611">
        <v>9.6166893839836121E-2</v>
      </c>
      <c r="N5611">
        <v>0</v>
      </c>
      <c r="O5611">
        <v>0</v>
      </c>
      <c r="P5611">
        <v>0.56554597616195679</v>
      </c>
      <c r="Q5611">
        <v>12</v>
      </c>
    </row>
    <row r="5612" spans="1:17" x14ac:dyDescent="0.2">
      <c r="A5612" t="s">
        <v>5601</v>
      </c>
      <c r="B5612" s="3">
        <v>44201</v>
      </c>
      <c r="C5612" t="s">
        <v>15149</v>
      </c>
      <c r="D5612">
        <v>1.9218513742089272E-2</v>
      </c>
      <c r="E5612">
        <v>1.9218474626541141E-2</v>
      </c>
      <c r="F5612">
        <v>1.9218569621443748E-2</v>
      </c>
      <c r="G5612">
        <v>1.921851001679897E-2</v>
      </c>
      <c r="H5612">
        <v>1.921865344047546E-2</v>
      </c>
      <c r="I5612">
        <v>1.921850070357323E-2</v>
      </c>
      <c r="J5612">
        <v>1.9219184294342991E-2</v>
      </c>
      <c r="K5612">
        <v>1.9218474626541141E-2</v>
      </c>
      <c r="L5612">
        <v>1.9218474626541141E-2</v>
      </c>
      <c r="M5612">
        <v>1.9218474626541141E-2</v>
      </c>
      <c r="N5612">
        <v>1.9218474626541141E-2</v>
      </c>
      <c r="O5612">
        <v>0.76937717199325562</v>
      </c>
      <c r="P5612">
        <v>1.921854168176651E-2</v>
      </c>
      <c r="Q5612">
        <v>11</v>
      </c>
    </row>
    <row r="5613" spans="1:17" x14ac:dyDescent="0.2">
      <c r="A5613" t="s">
        <v>5602</v>
      </c>
      <c r="B5613" s="3">
        <v>44201</v>
      </c>
      <c r="C5613" t="s">
        <v>15150</v>
      </c>
      <c r="D5613">
        <v>0</v>
      </c>
      <c r="E5613">
        <v>0</v>
      </c>
      <c r="F5613">
        <v>0.1019069477915764</v>
      </c>
      <c r="G5613">
        <v>0.1097067892551422</v>
      </c>
      <c r="H5613">
        <v>0.20405195653438571</v>
      </c>
      <c r="I5613">
        <v>0</v>
      </c>
      <c r="J5613">
        <v>0.20354671776294711</v>
      </c>
      <c r="K5613">
        <v>0</v>
      </c>
      <c r="L5613">
        <v>0</v>
      </c>
      <c r="M5613">
        <v>0</v>
      </c>
      <c r="N5613">
        <v>0</v>
      </c>
      <c r="O5613">
        <v>0.36500167846679688</v>
      </c>
      <c r="P5613">
        <v>0</v>
      </c>
      <c r="Q5613">
        <v>11</v>
      </c>
    </row>
    <row r="5614" spans="1:17" x14ac:dyDescent="0.2">
      <c r="A5614" t="s">
        <v>5603</v>
      </c>
      <c r="B5614" s="3">
        <v>44201</v>
      </c>
      <c r="C5614" t="s">
        <v>15151</v>
      </c>
      <c r="D5614">
        <v>0.19349126517772669</v>
      </c>
      <c r="E5614">
        <v>0</v>
      </c>
      <c r="F5614">
        <v>0.15340219438076019</v>
      </c>
      <c r="G5614">
        <v>0</v>
      </c>
      <c r="H5614">
        <v>0</v>
      </c>
      <c r="I5614">
        <v>0.11724571138620379</v>
      </c>
      <c r="J5614">
        <v>6.8724222481250763E-2</v>
      </c>
      <c r="K5614">
        <v>0</v>
      </c>
      <c r="L5614">
        <v>0</v>
      </c>
      <c r="M5614">
        <v>0</v>
      </c>
      <c r="N5614">
        <v>0.30450919270515442</v>
      </c>
      <c r="O5614">
        <v>7.2078794240951538E-2</v>
      </c>
      <c r="P5614">
        <v>6.9568432867527008E-2</v>
      </c>
      <c r="Q5614">
        <v>10</v>
      </c>
    </row>
    <row r="5615" spans="1:17" x14ac:dyDescent="0.2">
      <c r="A5615" t="s">
        <v>5604</v>
      </c>
      <c r="B5615" s="3">
        <v>44201</v>
      </c>
      <c r="C5615" t="s">
        <v>15152</v>
      </c>
      <c r="D5615">
        <v>6.5483532845973969E-2</v>
      </c>
      <c r="E5615">
        <v>0</v>
      </c>
      <c r="F5615">
        <v>0</v>
      </c>
      <c r="G5615">
        <v>0.28745615482330322</v>
      </c>
      <c r="H5615">
        <v>0.1958736777305603</v>
      </c>
      <c r="I5615">
        <v>0</v>
      </c>
      <c r="J5615">
        <v>0</v>
      </c>
      <c r="K5615">
        <v>6.3959069550037384E-2</v>
      </c>
      <c r="L5615">
        <v>7.4722751975059509E-2</v>
      </c>
      <c r="M5615">
        <v>0</v>
      </c>
      <c r="N5615">
        <v>5.7223871350288391E-2</v>
      </c>
      <c r="O5615">
        <v>0.14145442843437189</v>
      </c>
      <c r="P5615">
        <v>9.4581916928291321E-2</v>
      </c>
      <c r="Q5615">
        <v>3</v>
      </c>
    </row>
    <row r="5616" spans="1:17" x14ac:dyDescent="0.2">
      <c r="A5616" t="s">
        <v>5605</v>
      </c>
      <c r="B5616" s="3">
        <v>44201</v>
      </c>
      <c r="C5616" t="s">
        <v>15153</v>
      </c>
      <c r="D5616">
        <v>7.7805690467357635E-2</v>
      </c>
      <c r="E5616">
        <v>0</v>
      </c>
      <c r="F5616">
        <v>0.15654601156711581</v>
      </c>
      <c r="G5616">
        <v>0.1121522411704063</v>
      </c>
      <c r="H5616">
        <v>2.7861453592777249E-2</v>
      </c>
      <c r="I5616">
        <v>5.780772864818573E-2</v>
      </c>
      <c r="J5616">
        <v>3.9682216942310333E-2</v>
      </c>
      <c r="K5616">
        <v>3.4689366817474372E-2</v>
      </c>
      <c r="L5616">
        <v>0.1856880187988281</v>
      </c>
      <c r="M5616">
        <v>0.17877523601055151</v>
      </c>
      <c r="N5616">
        <v>0</v>
      </c>
      <c r="O5616">
        <v>8.1725619733333588E-2</v>
      </c>
      <c r="P5616">
        <v>4.3418269604444497E-2</v>
      </c>
      <c r="Q5616">
        <v>8</v>
      </c>
    </row>
    <row r="5617" spans="1:17" x14ac:dyDescent="0.2">
      <c r="A5617" t="s">
        <v>5606</v>
      </c>
      <c r="B5617" s="3">
        <v>44201</v>
      </c>
      <c r="C5617" t="s">
        <v>15154</v>
      </c>
      <c r="D5617">
        <v>9.8425745964050293E-2</v>
      </c>
      <c r="E5617">
        <v>3.3112462610006332E-2</v>
      </c>
      <c r="F5617">
        <v>7.4408844113349915E-2</v>
      </c>
      <c r="G5617">
        <v>6.5850265324115753E-2</v>
      </c>
      <c r="H5617">
        <v>0</v>
      </c>
      <c r="I5617">
        <v>6.927894800901413E-2</v>
      </c>
      <c r="J5617">
        <v>0.10297998785972599</v>
      </c>
      <c r="K5617">
        <v>0</v>
      </c>
      <c r="L5617">
        <v>0</v>
      </c>
      <c r="M5617">
        <v>0.25311952829360962</v>
      </c>
      <c r="N5617">
        <v>0</v>
      </c>
      <c r="O5617">
        <v>0.18610790371894839</v>
      </c>
      <c r="P5617">
        <v>0.10882324725389481</v>
      </c>
      <c r="Q5617">
        <v>9</v>
      </c>
    </row>
    <row r="5618" spans="1:17" x14ac:dyDescent="0.2">
      <c r="A5618" t="s">
        <v>5607</v>
      </c>
      <c r="B5618" s="3">
        <v>44201</v>
      </c>
      <c r="C5618" t="s">
        <v>15155</v>
      </c>
      <c r="D5618">
        <v>0.19399432837963099</v>
      </c>
      <c r="E5618">
        <v>7.5960241258144379E-2</v>
      </c>
      <c r="F5618">
        <v>4.3288614600896842E-2</v>
      </c>
      <c r="G5618">
        <v>0.11011349409818651</v>
      </c>
      <c r="H5618">
        <v>7.14072585105896E-2</v>
      </c>
      <c r="I5618">
        <v>0.13169300556182861</v>
      </c>
      <c r="J5618">
        <v>0</v>
      </c>
      <c r="K5618">
        <v>0</v>
      </c>
      <c r="L5618">
        <v>7.3039941489696503E-2</v>
      </c>
      <c r="M5618">
        <v>0</v>
      </c>
      <c r="N5618">
        <v>0</v>
      </c>
      <c r="O5618">
        <v>0.1574868559837341</v>
      </c>
      <c r="P5618">
        <v>0.13469529151916501</v>
      </c>
      <c r="Q5618">
        <v>0</v>
      </c>
    </row>
    <row r="5619" spans="1:17" x14ac:dyDescent="0.2">
      <c r="A5619" t="s">
        <v>5608</v>
      </c>
      <c r="B5619" s="3">
        <v>44201</v>
      </c>
      <c r="C5619" t="s">
        <v>15156</v>
      </c>
      <c r="D5619">
        <v>4.1578102856874473E-2</v>
      </c>
      <c r="E5619">
        <v>0</v>
      </c>
      <c r="F5619">
        <v>0</v>
      </c>
      <c r="G5619">
        <v>0</v>
      </c>
      <c r="H5619">
        <v>0</v>
      </c>
      <c r="I5619">
        <v>0</v>
      </c>
      <c r="J5619">
        <v>0.1301079839468002</v>
      </c>
      <c r="K5619">
        <v>0.19953688979148859</v>
      </c>
      <c r="L5619">
        <v>0</v>
      </c>
      <c r="M5619">
        <v>0.35621249675750732</v>
      </c>
      <c r="N5619">
        <v>0</v>
      </c>
      <c r="O5619">
        <v>0.24976655840873721</v>
      </c>
      <c r="P5619">
        <v>0</v>
      </c>
      <c r="Q5619">
        <v>9</v>
      </c>
    </row>
    <row r="5620" spans="1:17" x14ac:dyDescent="0.2">
      <c r="A5620" t="s">
        <v>5609</v>
      </c>
      <c r="B5620" s="3">
        <v>44201</v>
      </c>
      <c r="C5620" t="s">
        <v>15157</v>
      </c>
      <c r="D5620">
        <v>0</v>
      </c>
      <c r="E5620">
        <v>0</v>
      </c>
      <c r="F5620">
        <v>0</v>
      </c>
      <c r="G5620">
        <v>0</v>
      </c>
      <c r="H5620">
        <v>8.440399169921875E-2</v>
      </c>
      <c r="I5620">
        <v>0</v>
      </c>
      <c r="J5620">
        <v>2.539068087935448E-2</v>
      </c>
      <c r="K5620">
        <v>0.32731747627258301</v>
      </c>
      <c r="L5620">
        <v>6.5524041652679443E-2</v>
      </c>
      <c r="M5620">
        <v>0.19452120363712311</v>
      </c>
      <c r="N5620">
        <v>2.832506038248539E-2</v>
      </c>
      <c r="O5620">
        <v>0.1254333704710007</v>
      </c>
      <c r="P5620">
        <v>0.1407198756933212</v>
      </c>
      <c r="Q5620">
        <v>7</v>
      </c>
    </row>
    <row r="5621" spans="1:17" x14ac:dyDescent="0.2">
      <c r="A5621" t="s">
        <v>5610</v>
      </c>
      <c r="B5621" s="3">
        <v>44202</v>
      </c>
      <c r="C5621" t="s">
        <v>15158</v>
      </c>
      <c r="D5621">
        <v>0</v>
      </c>
      <c r="E5621">
        <v>0</v>
      </c>
      <c r="F5621">
        <v>0</v>
      </c>
      <c r="G5621">
        <v>0</v>
      </c>
      <c r="H5621">
        <v>0</v>
      </c>
      <c r="I5621">
        <v>0</v>
      </c>
      <c r="J5621">
        <v>0.16839197278022769</v>
      </c>
      <c r="K5621">
        <v>0</v>
      </c>
      <c r="L5621">
        <v>0</v>
      </c>
      <c r="M5621">
        <v>0</v>
      </c>
      <c r="N5621">
        <v>0.1485259085893631</v>
      </c>
      <c r="O5621">
        <v>0.23306469619274139</v>
      </c>
      <c r="P5621">
        <v>0.40056678652763372</v>
      </c>
      <c r="Q5621">
        <v>12</v>
      </c>
    </row>
    <row r="5622" spans="1:17" x14ac:dyDescent="0.2">
      <c r="A5622" t="s">
        <v>5611</v>
      </c>
      <c r="B5622" s="3">
        <v>44202</v>
      </c>
      <c r="C5622" t="s">
        <v>15159</v>
      </c>
      <c r="D5622">
        <v>0</v>
      </c>
      <c r="E5622">
        <v>0</v>
      </c>
      <c r="F5622">
        <v>0</v>
      </c>
      <c r="G5622">
        <v>0.103048749268055</v>
      </c>
      <c r="H5622">
        <v>0</v>
      </c>
      <c r="I5622">
        <v>0</v>
      </c>
      <c r="J5622">
        <v>0</v>
      </c>
      <c r="K5622">
        <v>0</v>
      </c>
      <c r="L5622">
        <v>0</v>
      </c>
      <c r="M5622">
        <v>0</v>
      </c>
      <c r="N5622">
        <v>0.1175758615136147</v>
      </c>
      <c r="O5622">
        <v>0.26935574412345892</v>
      </c>
      <c r="P5622">
        <v>0.46673986315727228</v>
      </c>
      <c r="Q5622">
        <v>12</v>
      </c>
    </row>
    <row r="5623" spans="1:17" x14ac:dyDescent="0.2">
      <c r="A5623" t="s">
        <v>5612</v>
      </c>
      <c r="B5623" s="3">
        <v>44202</v>
      </c>
      <c r="C5623" t="s">
        <v>15160</v>
      </c>
      <c r="D5623">
        <v>0</v>
      </c>
      <c r="E5623">
        <v>0.1534822732210159</v>
      </c>
      <c r="F5623">
        <v>0</v>
      </c>
      <c r="G5623">
        <v>0.14365690946578979</v>
      </c>
      <c r="H5623">
        <v>0.19082923233509061</v>
      </c>
      <c r="I5623">
        <v>0.24790066480636599</v>
      </c>
      <c r="J5623">
        <v>0</v>
      </c>
      <c r="K5623">
        <v>0.1286352127790451</v>
      </c>
      <c r="L5623">
        <v>0</v>
      </c>
      <c r="M5623">
        <v>0</v>
      </c>
      <c r="N5623">
        <v>0</v>
      </c>
      <c r="O5623">
        <v>4.1706394404172897E-2</v>
      </c>
      <c r="P5623">
        <v>7.0701248943805695E-2</v>
      </c>
      <c r="Q5623">
        <v>5</v>
      </c>
    </row>
    <row r="5624" spans="1:17" x14ac:dyDescent="0.2">
      <c r="A5624" t="s">
        <v>5613</v>
      </c>
      <c r="B5624" s="3">
        <v>44202</v>
      </c>
      <c r="C5624" t="s">
        <v>15161</v>
      </c>
      <c r="D5624">
        <v>0</v>
      </c>
      <c r="E5624">
        <v>0</v>
      </c>
      <c r="F5624">
        <v>0</v>
      </c>
      <c r="G5624">
        <v>0</v>
      </c>
      <c r="H5624">
        <v>0.135607048869133</v>
      </c>
      <c r="I5624">
        <v>0.1022711917757988</v>
      </c>
      <c r="J5624">
        <v>0.2080229073762894</v>
      </c>
      <c r="K5624">
        <v>0.25580036640167242</v>
      </c>
      <c r="L5624">
        <v>0</v>
      </c>
      <c r="M5624">
        <v>0</v>
      </c>
      <c r="N5624">
        <v>0</v>
      </c>
      <c r="O5624">
        <v>0</v>
      </c>
      <c r="P5624">
        <v>0.25432783365249628</v>
      </c>
      <c r="Q5624">
        <v>7</v>
      </c>
    </row>
    <row r="5625" spans="1:17" x14ac:dyDescent="0.2">
      <c r="A5625" t="s">
        <v>5614</v>
      </c>
      <c r="B5625" s="3">
        <v>44202</v>
      </c>
      <c r="C5625" t="s">
        <v>15162</v>
      </c>
      <c r="D5625">
        <v>0</v>
      </c>
      <c r="E5625">
        <v>0</v>
      </c>
      <c r="F5625">
        <v>0</v>
      </c>
      <c r="G5625">
        <v>0</v>
      </c>
      <c r="H5625">
        <v>0</v>
      </c>
      <c r="I5625">
        <v>0</v>
      </c>
      <c r="J5625">
        <v>0</v>
      </c>
      <c r="K5625">
        <v>0</v>
      </c>
      <c r="L5625">
        <v>0</v>
      </c>
      <c r="M5625">
        <v>0</v>
      </c>
      <c r="N5625">
        <v>0.28072026371955872</v>
      </c>
      <c r="O5625">
        <v>0.1345615237951279</v>
      </c>
      <c r="P5625">
        <v>0.48855671286582952</v>
      </c>
      <c r="Q5625">
        <v>12</v>
      </c>
    </row>
    <row r="5626" spans="1:17" x14ac:dyDescent="0.2">
      <c r="A5626" t="s">
        <v>5615</v>
      </c>
      <c r="B5626" s="3">
        <v>44202</v>
      </c>
      <c r="C5626" t="s">
        <v>15163</v>
      </c>
      <c r="D5626">
        <v>0</v>
      </c>
      <c r="E5626">
        <v>0.1194303929805756</v>
      </c>
      <c r="F5626">
        <v>5.6624270975589752E-2</v>
      </c>
      <c r="G5626">
        <v>0</v>
      </c>
      <c r="H5626">
        <v>0</v>
      </c>
      <c r="I5626">
        <v>0.20370674133300781</v>
      </c>
      <c r="J5626">
        <v>0</v>
      </c>
      <c r="K5626">
        <v>0.18212051689624789</v>
      </c>
      <c r="L5626">
        <v>0</v>
      </c>
      <c r="M5626">
        <v>0.25936511158943182</v>
      </c>
      <c r="N5626">
        <v>6.8712495267391205E-2</v>
      </c>
      <c r="O5626">
        <v>0</v>
      </c>
      <c r="P5626">
        <v>8.5740372538566589E-2</v>
      </c>
      <c r="Q5626">
        <v>9</v>
      </c>
    </row>
    <row r="5627" spans="1:17" x14ac:dyDescent="0.2">
      <c r="A5627" t="s">
        <v>5616</v>
      </c>
      <c r="B5627" s="3">
        <v>44202</v>
      </c>
      <c r="C5627" t="s">
        <v>15164</v>
      </c>
      <c r="D5627">
        <v>0</v>
      </c>
      <c r="E5627">
        <v>0</v>
      </c>
      <c r="F5627">
        <v>0</v>
      </c>
      <c r="G5627">
        <v>0</v>
      </c>
      <c r="H5627">
        <v>8.4729865193367004E-2</v>
      </c>
      <c r="I5627">
        <v>0.18554417788982391</v>
      </c>
      <c r="J5627">
        <v>0</v>
      </c>
      <c r="K5627">
        <v>8.0557338893413544E-2</v>
      </c>
      <c r="L5627">
        <v>8.5128732025623322E-2</v>
      </c>
      <c r="M5627">
        <v>0.53605878353118896</v>
      </c>
      <c r="N5627">
        <v>0</v>
      </c>
      <c r="O5627">
        <v>0</v>
      </c>
      <c r="P5627">
        <v>0</v>
      </c>
      <c r="Q5627">
        <v>9</v>
      </c>
    </row>
    <row r="5628" spans="1:17" x14ac:dyDescent="0.2">
      <c r="A5628" t="s">
        <v>5617</v>
      </c>
      <c r="B5628" s="3">
        <v>44202</v>
      </c>
      <c r="C5628" t="s">
        <v>15165</v>
      </c>
      <c r="D5628">
        <v>1.098554395139217E-2</v>
      </c>
      <c r="E5628">
        <v>1.098556537181139E-2</v>
      </c>
      <c r="F5628">
        <v>1.098560448735952E-2</v>
      </c>
      <c r="G5628">
        <v>1.098558958619833E-2</v>
      </c>
      <c r="H5628">
        <v>1.098554115742445E-2</v>
      </c>
      <c r="I5628">
        <v>0.16609461605548859</v>
      </c>
      <c r="J5628">
        <v>1.098550856113434E-2</v>
      </c>
      <c r="K5628">
        <v>1.098555792123079E-2</v>
      </c>
      <c r="L5628">
        <v>1.0985515080392361E-2</v>
      </c>
      <c r="M5628">
        <v>0.71306413412094116</v>
      </c>
      <c r="N5628">
        <v>1.0985502973198891E-2</v>
      </c>
      <c r="O5628">
        <v>1.098568178713322E-2</v>
      </c>
      <c r="P5628">
        <v>1.098561100661755E-2</v>
      </c>
      <c r="Q5628">
        <v>9</v>
      </c>
    </row>
    <row r="5629" spans="1:17" x14ac:dyDescent="0.2">
      <c r="A5629" t="s">
        <v>5618</v>
      </c>
      <c r="B5629" s="3">
        <v>44202</v>
      </c>
      <c r="C5629" t="s">
        <v>15166</v>
      </c>
      <c r="D5629">
        <v>5.9526555240154273E-2</v>
      </c>
      <c r="E5629">
        <v>5.2648283541202552E-2</v>
      </c>
      <c r="F5629">
        <v>0</v>
      </c>
      <c r="G5629">
        <v>0.17389810085296631</v>
      </c>
      <c r="H5629">
        <v>0</v>
      </c>
      <c r="I5629">
        <v>0</v>
      </c>
      <c r="J5629">
        <v>0</v>
      </c>
      <c r="K5629">
        <v>0.19268883764743799</v>
      </c>
      <c r="L5629">
        <v>5.1849823445081711E-2</v>
      </c>
      <c r="M5629">
        <v>0.44867458939552313</v>
      </c>
      <c r="N5629">
        <v>0</v>
      </c>
      <c r="O5629">
        <v>0</v>
      </c>
      <c r="P5629">
        <v>0</v>
      </c>
      <c r="Q5629">
        <v>9</v>
      </c>
    </row>
    <row r="5630" spans="1:17" x14ac:dyDescent="0.2">
      <c r="A5630" t="s">
        <v>5619</v>
      </c>
      <c r="B5630" s="3">
        <v>44202</v>
      </c>
      <c r="C5630" t="s">
        <v>15167</v>
      </c>
      <c r="D5630">
        <v>0</v>
      </c>
      <c r="E5630">
        <v>0</v>
      </c>
      <c r="F5630">
        <v>9.5737814903259277E-2</v>
      </c>
      <c r="G5630">
        <v>0</v>
      </c>
      <c r="H5630">
        <v>0.13210183382034299</v>
      </c>
      <c r="I5630">
        <v>0</v>
      </c>
      <c r="J5630">
        <v>0</v>
      </c>
      <c r="K5630">
        <v>0.52203994989395142</v>
      </c>
      <c r="L5630">
        <v>0</v>
      </c>
      <c r="M5630">
        <v>0</v>
      </c>
      <c r="N5630">
        <v>0.1924031525850296</v>
      </c>
      <c r="O5630">
        <v>0</v>
      </c>
      <c r="P5630">
        <v>0</v>
      </c>
      <c r="Q5630">
        <v>7</v>
      </c>
    </row>
    <row r="5631" spans="1:17" x14ac:dyDescent="0.2">
      <c r="A5631" t="s">
        <v>5620</v>
      </c>
      <c r="B5631" s="3">
        <v>44202</v>
      </c>
      <c r="C5631" t="s">
        <v>15168</v>
      </c>
      <c r="D5631">
        <v>0</v>
      </c>
      <c r="E5631">
        <v>0</v>
      </c>
      <c r="F5631">
        <v>8.003176748752594E-2</v>
      </c>
      <c r="G5631">
        <v>3.1810227781534188E-2</v>
      </c>
      <c r="H5631">
        <v>0</v>
      </c>
      <c r="I5631">
        <v>0.14792972803115839</v>
      </c>
      <c r="J5631">
        <v>6.744876503944397E-2</v>
      </c>
      <c r="K5631">
        <v>0.40186843276023859</v>
      </c>
      <c r="L5631">
        <v>2.84302644431591E-2</v>
      </c>
      <c r="M5631">
        <v>0.1471247673034668</v>
      </c>
      <c r="N5631">
        <v>3.6341749131679528E-2</v>
      </c>
      <c r="O5631">
        <v>0</v>
      </c>
      <c r="P5631">
        <v>5.1119763404130943E-2</v>
      </c>
      <c r="Q5631">
        <v>7</v>
      </c>
    </row>
    <row r="5632" spans="1:17" x14ac:dyDescent="0.2">
      <c r="A5632" t="s">
        <v>5621</v>
      </c>
      <c r="B5632" s="3">
        <v>44202</v>
      </c>
      <c r="C5632" t="s">
        <v>15169</v>
      </c>
      <c r="D5632">
        <v>0</v>
      </c>
      <c r="E5632">
        <v>0.21157598495483401</v>
      </c>
      <c r="F5632">
        <v>0</v>
      </c>
      <c r="G5632">
        <v>0</v>
      </c>
      <c r="H5632">
        <v>0</v>
      </c>
      <c r="I5632">
        <v>9.9809549748897552E-2</v>
      </c>
      <c r="J5632">
        <v>0</v>
      </c>
      <c r="K5632">
        <v>0.1489004194736481</v>
      </c>
      <c r="L5632">
        <v>0</v>
      </c>
      <c r="M5632">
        <v>0.19878849387168879</v>
      </c>
      <c r="N5632">
        <v>0</v>
      </c>
      <c r="O5632">
        <v>0.128523513674736</v>
      </c>
      <c r="P5632">
        <v>0.19700999557971949</v>
      </c>
      <c r="Q5632">
        <v>1</v>
      </c>
    </row>
    <row r="5633" spans="1:17" x14ac:dyDescent="0.2">
      <c r="A5633" t="s">
        <v>5622</v>
      </c>
      <c r="B5633" s="3">
        <v>44202</v>
      </c>
      <c r="C5633" t="s">
        <v>15170</v>
      </c>
      <c r="D5633">
        <v>0</v>
      </c>
      <c r="E5633">
        <v>0.1190212294459343</v>
      </c>
      <c r="F5633">
        <v>6.844618171453476E-2</v>
      </c>
      <c r="G5633">
        <v>7.7203348278999329E-2</v>
      </c>
      <c r="H5633">
        <v>0</v>
      </c>
      <c r="I5633">
        <v>9.2440694570541382E-2</v>
      </c>
      <c r="J5633">
        <v>0.157680943608284</v>
      </c>
      <c r="K5633">
        <v>0</v>
      </c>
      <c r="L5633">
        <v>0</v>
      </c>
      <c r="M5633">
        <v>0</v>
      </c>
      <c r="N5633">
        <v>0.18271186947822571</v>
      </c>
      <c r="O5633">
        <v>0.2465191185474396</v>
      </c>
      <c r="P5633">
        <v>4.8123426735401147E-2</v>
      </c>
      <c r="Q5633">
        <v>11</v>
      </c>
    </row>
    <row r="5634" spans="1:17" x14ac:dyDescent="0.2">
      <c r="A5634" t="s">
        <v>5623</v>
      </c>
      <c r="B5634" s="3">
        <v>44203</v>
      </c>
      <c r="C5634" t="s">
        <v>15171</v>
      </c>
      <c r="D5634">
        <v>1.098916586488485E-2</v>
      </c>
      <c r="E5634">
        <v>1.09891826286912E-2</v>
      </c>
      <c r="F5634">
        <v>1.098916586488485E-2</v>
      </c>
      <c r="G5634">
        <v>1.098919007927179E-2</v>
      </c>
      <c r="H5634">
        <v>0.35459688305854797</v>
      </c>
      <c r="I5634">
        <v>1.098916586488485E-2</v>
      </c>
      <c r="J5634">
        <v>1.098925434052944E-2</v>
      </c>
      <c r="K5634">
        <v>1.0989176109433171E-2</v>
      </c>
      <c r="L5634">
        <v>1.098922174423933E-2</v>
      </c>
      <c r="M5634">
        <v>1.0989240370690821E-2</v>
      </c>
      <c r="N5634">
        <v>1.098916586488485E-2</v>
      </c>
      <c r="O5634">
        <v>0.16470435261726379</v>
      </c>
      <c r="P5634">
        <v>0.37080684304237371</v>
      </c>
      <c r="Q5634">
        <v>12</v>
      </c>
    </row>
    <row r="5635" spans="1:17" x14ac:dyDescent="0.2">
      <c r="A5635" t="s">
        <v>5624</v>
      </c>
      <c r="B5635" s="3">
        <v>44203</v>
      </c>
      <c r="C5635" t="s">
        <v>15172</v>
      </c>
      <c r="D5635">
        <v>3.3466994762420647E-2</v>
      </c>
      <c r="E5635">
        <v>0</v>
      </c>
      <c r="F5635">
        <v>0</v>
      </c>
      <c r="G5635">
        <v>0</v>
      </c>
      <c r="H5635">
        <v>0</v>
      </c>
      <c r="I5635">
        <v>3.5524718463420868E-2</v>
      </c>
      <c r="J5635">
        <v>3.6107927560806267E-2</v>
      </c>
      <c r="K5635">
        <v>0.2270888090133667</v>
      </c>
      <c r="L5635">
        <v>0</v>
      </c>
      <c r="M5635">
        <v>0</v>
      </c>
      <c r="N5635">
        <v>0</v>
      </c>
      <c r="O5635">
        <v>8.9226312935352325E-2</v>
      </c>
      <c r="P5635">
        <v>0.56175094842910767</v>
      </c>
      <c r="Q5635">
        <v>12</v>
      </c>
    </row>
    <row r="5636" spans="1:17" x14ac:dyDescent="0.2">
      <c r="A5636" t="s">
        <v>5625</v>
      </c>
      <c r="B5636" s="3">
        <v>44203</v>
      </c>
      <c r="C5636" t="s">
        <v>15173</v>
      </c>
      <c r="D5636">
        <v>0</v>
      </c>
      <c r="E5636">
        <v>0</v>
      </c>
      <c r="F5636">
        <v>5.910872295498848E-2</v>
      </c>
      <c r="G5636">
        <v>0</v>
      </c>
      <c r="H5636">
        <v>0</v>
      </c>
      <c r="I5636">
        <v>0</v>
      </c>
      <c r="J5636">
        <v>0</v>
      </c>
      <c r="K5636">
        <v>0.1217663064599037</v>
      </c>
      <c r="L5636">
        <v>0</v>
      </c>
      <c r="M5636">
        <v>0.49674177169799799</v>
      </c>
      <c r="N5636">
        <v>0</v>
      </c>
      <c r="O5636">
        <v>0</v>
      </c>
      <c r="P5636">
        <v>0.28594061732292181</v>
      </c>
      <c r="Q5636">
        <v>9</v>
      </c>
    </row>
    <row r="5637" spans="1:17" x14ac:dyDescent="0.2">
      <c r="A5637" t="s">
        <v>5626</v>
      </c>
      <c r="B5637" s="3">
        <v>44203</v>
      </c>
      <c r="C5637" t="s">
        <v>15174</v>
      </c>
      <c r="D5637">
        <v>3.4458775073289871E-2</v>
      </c>
      <c r="E5637">
        <v>0</v>
      </c>
      <c r="F5637">
        <v>2.713434956967831E-2</v>
      </c>
      <c r="G5637">
        <v>2.9286187142133709E-2</v>
      </c>
      <c r="H5637">
        <v>2.8684362769126889E-2</v>
      </c>
      <c r="I5637">
        <v>0.25166258215904241</v>
      </c>
      <c r="J5637">
        <v>5.869915708899498E-2</v>
      </c>
      <c r="K5637">
        <v>0.34808868169784551</v>
      </c>
      <c r="L5637">
        <v>0</v>
      </c>
      <c r="M5637">
        <v>6.5914258360862732E-2</v>
      </c>
      <c r="N5637">
        <v>5.4129835218191147E-2</v>
      </c>
      <c r="O5637">
        <v>0</v>
      </c>
      <c r="P5637">
        <v>9.6810422837734222E-2</v>
      </c>
      <c r="Q5637">
        <v>7</v>
      </c>
    </row>
    <row r="5638" spans="1:17" x14ac:dyDescent="0.2">
      <c r="A5638" t="s">
        <v>5627</v>
      </c>
      <c r="B5638" s="3">
        <v>44203</v>
      </c>
      <c r="C5638" t="s">
        <v>15175</v>
      </c>
      <c r="D5638">
        <v>0</v>
      </c>
      <c r="E5638">
        <v>0.10005041211843491</v>
      </c>
      <c r="F5638">
        <v>0</v>
      </c>
      <c r="G5638">
        <v>0</v>
      </c>
      <c r="H5638">
        <v>0.18374632298946381</v>
      </c>
      <c r="I5638">
        <v>0</v>
      </c>
      <c r="J5638">
        <v>0</v>
      </c>
      <c r="K5638">
        <v>0</v>
      </c>
      <c r="L5638">
        <v>0</v>
      </c>
      <c r="M5638">
        <v>4.0311727672815323E-2</v>
      </c>
      <c r="N5638">
        <v>0.1030536368489265</v>
      </c>
      <c r="O5638">
        <v>0.41238132119178772</v>
      </c>
      <c r="P5638">
        <v>0.1458939462900162</v>
      </c>
      <c r="Q5638">
        <v>11</v>
      </c>
    </row>
    <row r="5639" spans="1:17" x14ac:dyDescent="0.2">
      <c r="A5639" t="s">
        <v>5628</v>
      </c>
      <c r="B5639" s="3">
        <v>44203</v>
      </c>
      <c r="C5639" t="s">
        <v>15176</v>
      </c>
      <c r="D5639">
        <v>0</v>
      </c>
      <c r="E5639">
        <v>0</v>
      </c>
      <c r="F5639">
        <v>0</v>
      </c>
      <c r="G5639">
        <v>0</v>
      </c>
      <c r="H5639">
        <v>0.1753339618444443</v>
      </c>
      <c r="I5639">
        <v>0.12812115252017969</v>
      </c>
      <c r="J5639">
        <v>0</v>
      </c>
      <c r="K5639">
        <v>0.20209236443042761</v>
      </c>
      <c r="L5639">
        <v>0.1609204560518265</v>
      </c>
      <c r="M5639">
        <v>0</v>
      </c>
      <c r="N5639">
        <v>0</v>
      </c>
      <c r="O5639">
        <v>0.1711748689413071</v>
      </c>
      <c r="P5639">
        <v>0.13400913774967191</v>
      </c>
      <c r="Q5639">
        <v>7</v>
      </c>
    </row>
    <row r="5640" spans="1:17" x14ac:dyDescent="0.2">
      <c r="A5640" t="s">
        <v>5629</v>
      </c>
      <c r="B5640" s="3">
        <v>44203</v>
      </c>
      <c r="C5640" t="s">
        <v>15177</v>
      </c>
      <c r="D5640">
        <v>0.21014758944511411</v>
      </c>
      <c r="E5640">
        <v>0</v>
      </c>
      <c r="F5640">
        <v>0</v>
      </c>
      <c r="G5640">
        <v>0</v>
      </c>
      <c r="H5640">
        <v>0</v>
      </c>
      <c r="I5640">
        <v>0</v>
      </c>
      <c r="J5640">
        <v>0</v>
      </c>
      <c r="K5640">
        <v>0</v>
      </c>
      <c r="L5640">
        <v>0.30788630247116089</v>
      </c>
      <c r="M5640">
        <v>0.1132669597864151</v>
      </c>
      <c r="N5640">
        <v>0</v>
      </c>
      <c r="O5640">
        <v>0</v>
      </c>
      <c r="P5640">
        <v>0.29943817853927612</v>
      </c>
      <c r="Q5640">
        <v>8</v>
      </c>
    </row>
    <row r="5641" spans="1:17" x14ac:dyDescent="0.2">
      <c r="A5641" t="s">
        <v>5630</v>
      </c>
      <c r="B5641" s="3">
        <v>44203</v>
      </c>
      <c r="C5641" t="s">
        <v>15178</v>
      </c>
      <c r="D5641">
        <v>0</v>
      </c>
      <c r="E5641">
        <v>0</v>
      </c>
      <c r="F5641">
        <v>0</v>
      </c>
      <c r="G5641">
        <v>0</v>
      </c>
      <c r="H5641">
        <v>0.1595868915319443</v>
      </c>
      <c r="I5641">
        <v>9.5717638731002808E-2</v>
      </c>
      <c r="J5641">
        <v>0</v>
      </c>
      <c r="K5641">
        <v>0</v>
      </c>
      <c r="L5641">
        <v>0.1962704062461853</v>
      </c>
      <c r="M5641">
        <v>8.2690224051475525E-2</v>
      </c>
      <c r="N5641">
        <v>0</v>
      </c>
      <c r="O5641">
        <v>0.4183732271194458</v>
      </c>
      <c r="P5641">
        <v>0</v>
      </c>
      <c r="Q5641">
        <v>11</v>
      </c>
    </row>
    <row r="5642" spans="1:17" x14ac:dyDescent="0.2">
      <c r="A5642" t="s">
        <v>5631</v>
      </c>
      <c r="B5642" s="3">
        <v>44203</v>
      </c>
      <c r="C5642" t="s">
        <v>15179</v>
      </c>
      <c r="D5642">
        <v>0</v>
      </c>
      <c r="E5642">
        <v>0.16152156889438629</v>
      </c>
      <c r="F5642">
        <v>0</v>
      </c>
      <c r="G5642">
        <v>0</v>
      </c>
      <c r="H5642">
        <v>0</v>
      </c>
      <c r="I5642">
        <v>0</v>
      </c>
      <c r="J5642">
        <v>0</v>
      </c>
      <c r="K5642">
        <v>0</v>
      </c>
      <c r="L5642">
        <v>0</v>
      </c>
      <c r="M5642">
        <v>0.41443318128585821</v>
      </c>
      <c r="N5642">
        <v>0</v>
      </c>
      <c r="O5642">
        <v>0.33857470750808721</v>
      </c>
      <c r="P5642">
        <v>0</v>
      </c>
      <c r="Q5642">
        <v>9</v>
      </c>
    </row>
    <row r="5643" spans="1:17" x14ac:dyDescent="0.2">
      <c r="A5643" t="s">
        <v>5632</v>
      </c>
      <c r="B5643" s="3">
        <v>44203</v>
      </c>
      <c r="C5643" t="s">
        <v>15180</v>
      </c>
      <c r="D5643">
        <v>1.099146343767643E-2</v>
      </c>
      <c r="E5643">
        <v>1.0991404764354231E-2</v>
      </c>
      <c r="F5643">
        <v>1.0991347022354599E-2</v>
      </c>
      <c r="G5643">
        <v>0.58289289474487305</v>
      </c>
      <c r="H5643">
        <v>0.15328593552112579</v>
      </c>
      <c r="I5643">
        <v>1.099150814116001E-2</v>
      </c>
      <c r="J5643">
        <v>1.0991412214934829E-2</v>
      </c>
      <c r="K5643">
        <v>1.099152024835348E-2</v>
      </c>
      <c r="L5643">
        <v>1.099155656993389E-2</v>
      </c>
      <c r="M5643">
        <v>1.099141128361225E-2</v>
      </c>
      <c r="N5643">
        <v>1.0991384275257589E-2</v>
      </c>
      <c r="O5643">
        <v>1.0991552844643589E-2</v>
      </c>
      <c r="P5643">
        <v>0.15390658378601069</v>
      </c>
      <c r="Q5643">
        <v>3</v>
      </c>
    </row>
    <row r="5644" spans="1:17" x14ac:dyDescent="0.2">
      <c r="A5644" t="s">
        <v>5633</v>
      </c>
      <c r="B5644" s="3">
        <v>44203</v>
      </c>
      <c r="C5644" t="s">
        <v>15181</v>
      </c>
      <c r="D5644">
        <v>0</v>
      </c>
      <c r="E5644">
        <v>0</v>
      </c>
      <c r="F5644">
        <v>0</v>
      </c>
      <c r="G5644">
        <v>0</v>
      </c>
      <c r="H5644">
        <v>0.13484619557857511</v>
      </c>
      <c r="I5644">
        <v>0.38529151678085333</v>
      </c>
      <c r="J5644">
        <v>0.15500238537788391</v>
      </c>
      <c r="K5644">
        <v>0.23814752697944641</v>
      </c>
      <c r="L5644">
        <v>0</v>
      </c>
      <c r="M5644">
        <v>0</v>
      </c>
      <c r="N5644">
        <v>0</v>
      </c>
      <c r="O5644">
        <v>0</v>
      </c>
      <c r="P5644">
        <v>0</v>
      </c>
      <c r="Q5644">
        <v>5</v>
      </c>
    </row>
    <row r="5645" spans="1:17" x14ac:dyDescent="0.2">
      <c r="A5645" t="s">
        <v>5634</v>
      </c>
      <c r="B5645" s="3">
        <v>44203</v>
      </c>
      <c r="C5645" t="s">
        <v>15182</v>
      </c>
      <c r="D5645">
        <v>1.2818632647395131E-2</v>
      </c>
      <c r="E5645">
        <v>1.281862147152424E-2</v>
      </c>
      <c r="F5645">
        <v>0.18742853403091431</v>
      </c>
      <c r="G5645">
        <v>1.281864754855633E-2</v>
      </c>
      <c r="H5645">
        <v>0.18329706788063049</v>
      </c>
      <c r="I5645">
        <v>1.281862147152424E-2</v>
      </c>
      <c r="J5645">
        <v>1.2818826362490651E-2</v>
      </c>
      <c r="K5645">
        <v>1.2818709947168831E-2</v>
      </c>
      <c r="L5645">
        <v>1.281868200749159E-2</v>
      </c>
      <c r="M5645">
        <v>1.281871926039457E-2</v>
      </c>
      <c r="N5645">
        <v>1.28189604729414E-2</v>
      </c>
      <c r="O5645">
        <v>1.2818818911910061E-2</v>
      </c>
      <c r="P5645">
        <v>0.50108718872070312</v>
      </c>
      <c r="Q5645">
        <v>12</v>
      </c>
    </row>
    <row r="5646" spans="1:17" x14ac:dyDescent="0.2">
      <c r="A5646" t="s">
        <v>5635</v>
      </c>
      <c r="B5646" s="3">
        <v>44203</v>
      </c>
      <c r="C5646" t="s">
        <v>15183</v>
      </c>
      <c r="D5646">
        <v>1.2821807526052E-2</v>
      </c>
      <c r="E5646">
        <v>1.2821615673601631E-2</v>
      </c>
      <c r="F5646">
        <v>0.179534986615181</v>
      </c>
      <c r="G5646">
        <v>1.2821615673601631E-2</v>
      </c>
      <c r="H5646">
        <v>1.2821615673601631E-2</v>
      </c>
      <c r="I5646">
        <v>1.2821615673601631E-2</v>
      </c>
      <c r="J5646">
        <v>0.34632334113121033</v>
      </c>
      <c r="K5646">
        <v>1.2821615673601631E-2</v>
      </c>
      <c r="L5646">
        <v>1.2821615673601631E-2</v>
      </c>
      <c r="M5646">
        <v>1.2821615673601631E-2</v>
      </c>
      <c r="N5646">
        <v>1.2822195887565609E-2</v>
      </c>
      <c r="O5646">
        <v>0.34592476487159729</v>
      </c>
      <c r="P5646">
        <v>1.2821615673601631E-2</v>
      </c>
      <c r="Q5646">
        <v>6</v>
      </c>
    </row>
    <row r="5647" spans="1:17" x14ac:dyDescent="0.2">
      <c r="A5647" t="s">
        <v>5636</v>
      </c>
      <c r="B5647" s="3">
        <v>44203</v>
      </c>
      <c r="C5647" t="s">
        <v>15184</v>
      </c>
      <c r="D5647">
        <v>0.23441886901855469</v>
      </c>
      <c r="E5647">
        <v>0</v>
      </c>
      <c r="F5647">
        <v>0</v>
      </c>
      <c r="G5647">
        <v>0.41591086983680731</v>
      </c>
      <c r="H5647">
        <v>0</v>
      </c>
      <c r="I5647">
        <v>0</v>
      </c>
      <c r="J5647">
        <v>0</v>
      </c>
      <c r="K5647">
        <v>0</v>
      </c>
      <c r="L5647">
        <v>0</v>
      </c>
      <c r="M5647">
        <v>0</v>
      </c>
      <c r="N5647">
        <v>0</v>
      </c>
      <c r="O5647">
        <v>0</v>
      </c>
      <c r="P5647">
        <v>0.27267017960548401</v>
      </c>
      <c r="Q5647">
        <v>3</v>
      </c>
    </row>
    <row r="5648" spans="1:17" x14ac:dyDescent="0.2">
      <c r="A5648" t="s">
        <v>5637</v>
      </c>
      <c r="B5648" s="3">
        <v>44203</v>
      </c>
      <c r="C5648" t="s">
        <v>15185</v>
      </c>
      <c r="D5648">
        <v>0.34627550840377808</v>
      </c>
      <c r="E5648">
        <v>1.282479707151651E-2</v>
      </c>
      <c r="F5648">
        <v>1.28248305991292E-2</v>
      </c>
      <c r="G5648">
        <v>1.28247607499361E-2</v>
      </c>
      <c r="H5648">
        <v>1.2824707664549351E-2</v>
      </c>
      <c r="I5648">
        <v>1.282477471977472E-2</v>
      </c>
      <c r="J5648">
        <v>1.282477844506502E-2</v>
      </c>
      <c r="K5648">
        <v>1.2824756093323231E-2</v>
      </c>
      <c r="L5648">
        <v>1.282479893416166E-2</v>
      </c>
      <c r="M5648">
        <v>1.2824715115129949E-2</v>
      </c>
      <c r="N5648">
        <v>1.2824909761548041E-2</v>
      </c>
      <c r="O5648">
        <v>1.282482128590345E-2</v>
      </c>
      <c r="P5648">
        <v>0.51265180110931396</v>
      </c>
      <c r="Q5648">
        <v>12</v>
      </c>
    </row>
    <row r="5649" spans="1:17" x14ac:dyDescent="0.2">
      <c r="A5649" t="s">
        <v>5638</v>
      </c>
      <c r="B5649" s="3">
        <v>44203</v>
      </c>
      <c r="C5649" t="s">
        <v>15186</v>
      </c>
      <c r="D5649">
        <v>0.15928880870342249</v>
      </c>
      <c r="E5649">
        <v>1.0990694165229801E-2</v>
      </c>
      <c r="F5649">
        <v>1.099072396755219E-2</v>
      </c>
      <c r="G5649">
        <v>1.099066715687513E-2</v>
      </c>
      <c r="H5649">
        <v>1.0990822687745091E-2</v>
      </c>
      <c r="I5649">
        <v>0.1538176238536835</v>
      </c>
      <c r="J5649">
        <v>1.0990729555487629E-2</v>
      </c>
      <c r="K5649">
        <v>0.29127627611160278</v>
      </c>
      <c r="L5649">
        <v>1.0990778915584091E-2</v>
      </c>
      <c r="M5649">
        <v>1.099081989377737E-2</v>
      </c>
      <c r="N5649">
        <v>0.29670032858848572</v>
      </c>
      <c r="O5649">
        <v>1.099077705293894E-2</v>
      </c>
      <c r="P5649">
        <v>1.0990983806550499E-2</v>
      </c>
      <c r="Q5649">
        <v>10</v>
      </c>
    </row>
    <row r="5650" spans="1:17" x14ac:dyDescent="0.2">
      <c r="A5650" t="s">
        <v>5639</v>
      </c>
      <c r="B5650" s="3">
        <v>44203</v>
      </c>
      <c r="C5650" t="s">
        <v>15187</v>
      </c>
      <c r="D5650">
        <v>0.2843034565448761</v>
      </c>
      <c r="E5650">
        <v>1.099453121423721E-2</v>
      </c>
      <c r="F5650">
        <v>0.3092951774597168</v>
      </c>
      <c r="G5650">
        <v>0.15361526608467099</v>
      </c>
      <c r="H5650">
        <v>1.099448744207621E-2</v>
      </c>
      <c r="I5650">
        <v>1.0994553565979E-2</v>
      </c>
      <c r="J5650">
        <v>1.099464297294617E-2</v>
      </c>
      <c r="K5650">
        <v>1.099448744207621E-2</v>
      </c>
      <c r="L5650">
        <v>1.099448744207621E-2</v>
      </c>
      <c r="M5650">
        <v>0.15383431315422061</v>
      </c>
      <c r="N5650">
        <v>1.0994545184075831E-2</v>
      </c>
      <c r="O5650">
        <v>1.0994815267622471E-2</v>
      </c>
      <c r="P5650">
        <v>1.0995207354426381E-2</v>
      </c>
      <c r="Q5650">
        <v>2</v>
      </c>
    </row>
    <row r="5651" spans="1:17" x14ac:dyDescent="0.2">
      <c r="A5651" t="s">
        <v>5640</v>
      </c>
      <c r="B5651" s="3">
        <v>44203</v>
      </c>
      <c r="C5651" t="s">
        <v>15188</v>
      </c>
      <c r="D5651">
        <v>0</v>
      </c>
      <c r="E5651">
        <v>0</v>
      </c>
      <c r="F5651">
        <v>0.27179303765296942</v>
      </c>
      <c r="G5651">
        <v>0</v>
      </c>
      <c r="H5651">
        <v>0</v>
      </c>
      <c r="I5651">
        <v>0.1133030876517296</v>
      </c>
      <c r="J5651">
        <v>0.1147409752011299</v>
      </c>
      <c r="K5651">
        <v>0</v>
      </c>
      <c r="L5651">
        <v>0.16895028948783869</v>
      </c>
      <c r="M5651">
        <v>0</v>
      </c>
      <c r="N5651">
        <v>7.8167550265789032E-2</v>
      </c>
      <c r="O5651">
        <v>0.21456533670425421</v>
      </c>
      <c r="P5651">
        <v>0</v>
      </c>
      <c r="Q5651">
        <v>2</v>
      </c>
    </row>
    <row r="5652" spans="1:17" x14ac:dyDescent="0.2">
      <c r="A5652" t="s">
        <v>5641</v>
      </c>
      <c r="B5652" s="3">
        <v>44203</v>
      </c>
      <c r="C5652" t="s">
        <v>15189</v>
      </c>
      <c r="D5652">
        <v>0.1120532155036926</v>
      </c>
      <c r="E5652">
        <v>0</v>
      </c>
      <c r="F5652">
        <v>0</v>
      </c>
      <c r="G5652">
        <v>0.1261032968759537</v>
      </c>
      <c r="H5652">
        <v>0</v>
      </c>
      <c r="I5652">
        <v>0</v>
      </c>
      <c r="J5652">
        <v>0</v>
      </c>
      <c r="K5652">
        <v>0.30169662833213812</v>
      </c>
      <c r="L5652">
        <v>0</v>
      </c>
      <c r="M5652">
        <v>0</v>
      </c>
      <c r="N5652">
        <v>0</v>
      </c>
      <c r="O5652">
        <v>0.10009272396564479</v>
      </c>
      <c r="P5652">
        <v>0.29848116636276251</v>
      </c>
      <c r="Q5652">
        <v>7</v>
      </c>
    </row>
    <row r="5653" spans="1:17" x14ac:dyDescent="0.2">
      <c r="A5653" t="s">
        <v>5642</v>
      </c>
      <c r="B5653" s="3">
        <v>44203</v>
      </c>
      <c r="C5653" t="s">
        <v>15190</v>
      </c>
      <c r="D5653">
        <v>1.098814141005278E-2</v>
      </c>
      <c r="E5653">
        <v>1.0988151654601101E-2</v>
      </c>
      <c r="F5653">
        <v>1.098819728940725E-2</v>
      </c>
      <c r="G5653">
        <v>1.098816096782684E-2</v>
      </c>
      <c r="H5653">
        <v>1.098814141005278E-2</v>
      </c>
      <c r="I5653">
        <v>1.098814141005278E-2</v>
      </c>
      <c r="J5653">
        <v>1.098814141005278E-2</v>
      </c>
      <c r="K5653">
        <v>1.098814141005278E-2</v>
      </c>
      <c r="L5653">
        <v>1.0988190770149229E-2</v>
      </c>
      <c r="M5653">
        <v>1.098814141005278E-2</v>
      </c>
      <c r="N5653">
        <v>0.29666218161582952</v>
      </c>
      <c r="O5653">
        <v>0.58246785402297974</v>
      </c>
      <c r="P5653">
        <v>1.0988405905663971E-2</v>
      </c>
      <c r="Q5653">
        <v>11</v>
      </c>
    </row>
    <row r="5654" spans="1:17" x14ac:dyDescent="0.2">
      <c r="A5654" t="s">
        <v>5643</v>
      </c>
      <c r="B5654" s="3">
        <v>44203</v>
      </c>
      <c r="C5654" t="s">
        <v>15191</v>
      </c>
      <c r="D5654">
        <v>0</v>
      </c>
      <c r="E5654">
        <v>0.1119698956608772</v>
      </c>
      <c r="F5654">
        <v>0</v>
      </c>
      <c r="G5654">
        <v>0.18673147261142731</v>
      </c>
      <c r="H5654">
        <v>0</v>
      </c>
      <c r="I5654">
        <v>0</v>
      </c>
      <c r="J5654">
        <v>0</v>
      </c>
      <c r="K5654">
        <v>0.28302571177482599</v>
      </c>
      <c r="L5654">
        <v>0.21779736876487729</v>
      </c>
      <c r="M5654">
        <v>0</v>
      </c>
      <c r="N5654">
        <v>0</v>
      </c>
      <c r="O5654">
        <v>0.1389322429895401</v>
      </c>
      <c r="P5654">
        <v>0</v>
      </c>
      <c r="Q5654">
        <v>7</v>
      </c>
    </row>
    <row r="5655" spans="1:17" x14ac:dyDescent="0.2">
      <c r="A5655" t="s">
        <v>5644</v>
      </c>
      <c r="B5655" s="3">
        <v>44203</v>
      </c>
      <c r="C5655" t="s">
        <v>15192</v>
      </c>
      <c r="D5655">
        <v>0</v>
      </c>
      <c r="E5655">
        <v>0</v>
      </c>
      <c r="F5655">
        <v>0</v>
      </c>
      <c r="G5655">
        <v>0.16223706305027011</v>
      </c>
      <c r="H5655">
        <v>0.29107752442359919</v>
      </c>
      <c r="I5655">
        <v>0</v>
      </c>
      <c r="J5655">
        <v>0</v>
      </c>
      <c r="K5655">
        <v>0</v>
      </c>
      <c r="L5655">
        <v>0</v>
      </c>
      <c r="M5655">
        <v>7.7787481248378754E-2</v>
      </c>
      <c r="N5655">
        <v>0</v>
      </c>
      <c r="O5655">
        <v>0.34480386972427368</v>
      </c>
      <c r="P5655">
        <v>8.3057746291160583E-2</v>
      </c>
      <c r="Q5655">
        <v>11</v>
      </c>
    </row>
    <row r="5656" spans="1:17" x14ac:dyDescent="0.2">
      <c r="A5656" t="s">
        <v>5645</v>
      </c>
      <c r="B5656" s="3">
        <v>44203</v>
      </c>
      <c r="C5656" t="s">
        <v>15193</v>
      </c>
      <c r="D5656">
        <v>0</v>
      </c>
      <c r="E5656">
        <v>0</v>
      </c>
      <c r="F5656">
        <v>0</v>
      </c>
      <c r="G5656">
        <v>0</v>
      </c>
      <c r="H5656">
        <v>0.20983429253101349</v>
      </c>
      <c r="I5656">
        <v>0</v>
      </c>
      <c r="J5656">
        <v>0.1212912350893021</v>
      </c>
      <c r="K5656">
        <v>0</v>
      </c>
      <c r="L5656">
        <v>0</v>
      </c>
      <c r="M5656">
        <v>0.3742508590221405</v>
      </c>
      <c r="N5656">
        <v>0</v>
      </c>
      <c r="O5656">
        <v>0.25615498423576349</v>
      </c>
      <c r="P5656">
        <v>0</v>
      </c>
      <c r="Q5656">
        <v>9</v>
      </c>
    </row>
    <row r="5657" spans="1:17" x14ac:dyDescent="0.2">
      <c r="A5657" t="s">
        <v>5646</v>
      </c>
      <c r="B5657" s="3">
        <v>44203</v>
      </c>
      <c r="C5657" t="s">
        <v>15194</v>
      </c>
      <c r="D5657">
        <v>0</v>
      </c>
      <c r="E5657">
        <v>9.5531299710273743E-2</v>
      </c>
      <c r="F5657">
        <v>0</v>
      </c>
      <c r="G5657">
        <v>0</v>
      </c>
      <c r="H5657">
        <v>0.47602960467338562</v>
      </c>
      <c r="I5657">
        <v>9.7451366484165192E-2</v>
      </c>
      <c r="J5657">
        <v>0</v>
      </c>
      <c r="K5657">
        <v>0</v>
      </c>
      <c r="L5657">
        <v>0</v>
      </c>
      <c r="M5657">
        <v>0.27326259016990662</v>
      </c>
      <c r="N5657">
        <v>0</v>
      </c>
      <c r="O5657">
        <v>0</v>
      </c>
      <c r="P5657">
        <v>0</v>
      </c>
      <c r="Q5657">
        <v>4</v>
      </c>
    </row>
    <row r="5658" spans="1:17" x14ac:dyDescent="0.2">
      <c r="A5658" t="s">
        <v>5647</v>
      </c>
      <c r="B5658" s="3">
        <v>44203</v>
      </c>
      <c r="C5658" t="s">
        <v>15195</v>
      </c>
      <c r="D5658">
        <v>1.5382653102278709E-2</v>
      </c>
      <c r="E5658">
        <v>1.538268849253654E-2</v>
      </c>
      <c r="F5658">
        <v>1.538266055285931E-2</v>
      </c>
      <c r="G5658">
        <v>1.538274809718132E-2</v>
      </c>
      <c r="H5658">
        <v>0.21532198786735529</v>
      </c>
      <c r="I5658">
        <v>1.538265589624643E-2</v>
      </c>
      <c r="J5658">
        <v>1.5382759273052221E-2</v>
      </c>
      <c r="K5658">
        <v>1.5382960438728331E-2</v>
      </c>
      <c r="L5658">
        <v>1.5382653102278709E-2</v>
      </c>
      <c r="M5658">
        <v>0.37580159306526179</v>
      </c>
      <c r="N5658">
        <v>1.538280490785837E-2</v>
      </c>
      <c r="O5658">
        <v>1.5382742509245871E-2</v>
      </c>
      <c r="P5658">
        <v>0.25504916906356812</v>
      </c>
      <c r="Q5658">
        <v>9</v>
      </c>
    </row>
    <row r="5659" spans="1:17" x14ac:dyDescent="0.2">
      <c r="A5659" t="s">
        <v>5648</v>
      </c>
      <c r="B5659" s="3">
        <v>44203</v>
      </c>
      <c r="C5659" t="s">
        <v>15196</v>
      </c>
      <c r="D5659">
        <v>0</v>
      </c>
      <c r="E5659">
        <v>0</v>
      </c>
      <c r="F5659">
        <v>0</v>
      </c>
      <c r="G5659">
        <v>0</v>
      </c>
      <c r="H5659">
        <v>0.20123009383678439</v>
      </c>
      <c r="I5659">
        <v>0</v>
      </c>
      <c r="J5659">
        <v>0.1079839691519737</v>
      </c>
      <c r="K5659">
        <v>0</v>
      </c>
      <c r="L5659">
        <v>0</v>
      </c>
      <c r="M5659">
        <v>0.1119134724140167</v>
      </c>
      <c r="N5659">
        <v>0.50942552089691162</v>
      </c>
      <c r="O5659">
        <v>0</v>
      </c>
      <c r="P5659">
        <v>0</v>
      </c>
      <c r="Q5659">
        <v>10</v>
      </c>
    </row>
    <row r="5660" spans="1:17" x14ac:dyDescent="0.2">
      <c r="A5660" t="s">
        <v>5649</v>
      </c>
      <c r="B5660" s="3">
        <v>44203</v>
      </c>
      <c r="C5660" t="s">
        <v>15197</v>
      </c>
      <c r="D5660">
        <v>0.1644279211759567</v>
      </c>
      <c r="E5660">
        <v>0</v>
      </c>
      <c r="F5660">
        <v>0</v>
      </c>
      <c r="G5660">
        <v>0.25073060393333441</v>
      </c>
      <c r="H5660">
        <v>0</v>
      </c>
      <c r="I5660">
        <v>0</v>
      </c>
      <c r="J5660">
        <v>0</v>
      </c>
      <c r="K5660">
        <v>0.52071446180343628</v>
      </c>
      <c r="L5660">
        <v>0</v>
      </c>
      <c r="M5660">
        <v>0</v>
      </c>
      <c r="N5660">
        <v>0</v>
      </c>
      <c r="O5660">
        <v>0</v>
      </c>
      <c r="P5660">
        <v>0</v>
      </c>
      <c r="Q5660">
        <v>7</v>
      </c>
    </row>
    <row r="5661" spans="1:17" x14ac:dyDescent="0.2">
      <c r="A5661" t="s">
        <v>5650</v>
      </c>
      <c r="B5661" s="3">
        <v>44203</v>
      </c>
      <c r="C5661" t="s">
        <v>15198</v>
      </c>
      <c r="D5661">
        <v>0</v>
      </c>
      <c r="E5661">
        <v>0</v>
      </c>
      <c r="F5661">
        <v>0.2459529638290405</v>
      </c>
      <c r="G5661">
        <v>0.1307179182767868</v>
      </c>
      <c r="H5661">
        <v>0</v>
      </c>
      <c r="I5661">
        <v>0</v>
      </c>
      <c r="J5661">
        <v>0.10758507251739501</v>
      </c>
      <c r="K5661">
        <v>0.27175360918045038</v>
      </c>
      <c r="L5661">
        <v>0</v>
      </c>
      <c r="M5661">
        <v>0</v>
      </c>
      <c r="N5661">
        <v>0</v>
      </c>
      <c r="O5661">
        <v>0</v>
      </c>
      <c r="P5661">
        <v>0.18244883418083191</v>
      </c>
      <c r="Q5661">
        <v>7</v>
      </c>
    </row>
    <row r="5662" spans="1:17" x14ac:dyDescent="0.2">
      <c r="A5662" t="s">
        <v>5651</v>
      </c>
      <c r="B5662" s="3">
        <v>44203</v>
      </c>
      <c r="C5662" t="s">
        <v>15199</v>
      </c>
      <c r="D5662">
        <v>0</v>
      </c>
      <c r="E5662">
        <v>0.42301961779594421</v>
      </c>
      <c r="F5662">
        <v>0</v>
      </c>
      <c r="G5662">
        <v>0</v>
      </c>
      <c r="H5662">
        <v>0</v>
      </c>
      <c r="I5662">
        <v>0</v>
      </c>
      <c r="J5662">
        <v>0.50646960735321045</v>
      </c>
      <c r="K5662">
        <v>0</v>
      </c>
      <c r="L5662">
        <v>0</v>
      </c>
      <c r="M5662">
        <v>0</v>
      </c>
      <c r="N5662">
        <v>0</v>
      </c>
      <c r="O5662">
        <v>0</v>
      </c>
      <c r="P5662">
        <v>0</v>
      </c>
      <c r="Q5662">
        <v>6</v>
      </c>
    </row>
    <row r="5663" spans="1:17" x14ac:dyDescent="0.2">
      <c r="A5663" t="s">
        <v>5652</v>
      </c>
      <c r="B5663" s="3">
        <v>44203</v>
      </c>
      <c r="C5663" t="s">
        <v>15200</v>
      </c>
      <c r="D5663">
        <v>0</v>
      </c>
      <c r="E5663">
        <v>0.18275091052055359</v>
      </c>
      <c r="F5663">
        <v>0</v>
      </c>
      <c r="G5663">
        <v>9.048006683588028E-2</v>
      </c>
      <c r="H5663">
        <v>0</v>
      </c>
      <c r="I5663">
        <v>0</v>
      </c>
      <c r="J5663">
        <v>0.1016324982047081</v>
      </c>
      <c r="K5663">
        <v>0</v>
      </c>
      <c r="L5663">
        <v>0</v>
      </c>
      <c r="M5663">
        <v>0.14021199941635129</v>
      </c>
      <c r="N5663">
        <v>0</v>
      </c>
      <c r="O5663">
        <v>0.43357190489768982</v>
      </c>
      <c r="P5663">
        <v>0</v>
      </c>
      <c r="Q5663">
        <v>11</v>
      </c>
    </row>
    <row r="5664" spans="1:17" x14ac:dyDescent="0.2">
      <c r="A5664" t="s">
        <v>5653</v>
      </c>
      <c r="B5664" s="3">
        <v>44203</v>
      </c>
      <c r="C5664" t="s">
        <v>15201</v>
      </c>
      <c r="D5664">
        <v>0</v>
      </c>
      <c r="E5664">
        <v>0</v>
      </c>
      <c r="F5664">
        <v>0</v>
      </c>
      <c r="G5664">
        <v>0</v>
      </c>
      <c r="H5664">
        <v>0.22246088087558749</v>
      </c>
      <c r="I5664">
        <v>0</v>
      </c>
      <c r="J5664">
        <v>0.20527422428131101</v>
      </c>
      <c r="K5664">
        <v>0.17751309275627139</v>
      </c>
      <c r="L5664">
        <v>0</v>
      </c>
      <c r="M5664">
        <v>0</v>
      </c>
      <c r="N5664">
        <v>0.3562794029712677</v>
      </c>
      <c r="O5664">
        <v>0</v>
      </c>
      <c r="P5664">
        <v>0</v>
      </c>
      <c r="Q5664">
        <v>10</v>
      </c>
    </row>
    <row r="5665" spans="1:17" x14ac:dyDescent="0.2">
      <c r="A5665" t="s">
        <v>5654</v>
      </c>
      <c r="B5665" s="3">
        <v>44203</v>
      </c>
      <c r="C5665" t="s">
        <v>15202</v>
      </c>
      <c r="D5665">
        <v>0.14791041612625119</v>
      </c>
      <c r="E5665">
        <v>0</v>
      </c>
      <c r="F5665">
        <v>0</v>
      </c>
      <c r="G5665">
        <v>0</v>
      </c>
      <c r="H5665">
        <v>0</v>
      </c>
      <c r="I5665">
        <v>0</v>
      </c>
      <c r="J5665">
        <v>0</v>
      </c>
      <c r="K5665">
        <v>0.13459111750125891</v>
      </c>
      <c r="L5665">
        <v>0</v>
      </c>
      <c r="M5665">
        <v>0.1345663517713547</v>
      </c>
      <c r="N5665">
        <v>0</v>
      </c>
      <c r="O5665">
        <v>0.49635693430900568</v>
      </c>
      <c r="P5665">
        <v>0</v>
      </c>
      <c r="Q5665">
        <v>11</v>
      </c>
    </row>
    <row r="5666" spans="1:17" x14ac:dyDescent="0.2">
      <c r="A5666" t="s">
        <v>5655</v>
      </c>
      <c r="B5666" s="3">
        <v>44203</v>
      </c>
      <c r="C5666" t="s">
        <v>15203</v>
      </c>
      <c r="D5666">
        <v>0</v>
      </c>
      <c r="E5666">
        <v>0.1196369901299477</v>
      </c>
      <c r="F5666">
        <v>0</v>
      </c>
      <c r="G5666">
        <v>0</v>
      </c>
      <c r="H5666">
        <v>0.12518930435180661</v>
      </c>
      <c r="I5666">
        <v>0</v>
      </c>
      <c r="J5666">
        <v>0.16681717336177829</v>
      </c>
      <c r="K5666">
        <v>0</v>
      </c>
      <c r="L5666">
        <v>0</v>
      </c>
      <c r="M5666">
        <v>0</v>
      </c>
      <c r="N5666">
        <v>0</v>
      </c>
      <c r="O5666">
        <v>0</v>
      </c>
      <c r="P5666">
        <v>0.51140940189361572</v>
      </c>
      <c r="Q5666">
        <v>12</v>
      </c>
    </row>
    <row r="5667" spans="1:17" x14ac:dyDescent="0.2">
      <c r="A5667" t="s">
        <v>5656</v>
      </c>
      <c r="B5667" s="3">
        <v>44203</v>
      </c>
      <c r="C5667" t="s">
        <v>15204</v>
      </c>
      <c r="D5667">
        <v>0.2180120050907135</v>
      </c>
      <c r="E5667">
        <v>7.7950984239578247E-2</v>
      </c>
      <c r="F5667">
        <v>0</v>
      </c>
      <c r="G5667">
        <v>0</v>
      </c>
      <c r="H5667">
        <v>0</v>
      </c>
      <c r="I5667">
        <v>0.11192673444747921</v>
      </c>
      <c r="J5667">
        <v>0.27865317463874822</v>
      </c>
      <c r="K5667">
        <v>0.27498313784599299</v>
      </c>
      <c r="L5667">
        <v>0</v>
      </c>
      <c r="M5667">
        <v>0</v>
      </c>
      <c r="N5667">
        <v>0</v>
      </c>
      <c r="O5667">
        <v>0</v>
      </c>
      <c r="P5667">
        <v>0</v>
      </c>
      <c r="Q5667">
        <v>6</v>
      </c>
    </row>
    <row r="5668" spans="1:17" x14ac:dyDescent="0.2">
      <c r="A5668" t="s">
        <v>5657</v>
      </c>
      <c r="B5668" s="3">
        <v>44203</v>
      </c>
      <c r="C5668" t="s">
        <v>15205</v>
      </c>
      <c r="D5668">
        <v>0</v>
      </c>
      <c r="E5668">
        <v>0</v>
      </c>
      <c r="F5668">
        <v>0.26170527935028082</v>
      </c>
      <c r="G5668">
        <v>0</v>
      </c>
      <c r="H5668">
        <v>0</v>
      </c>
      <c r="I5668">
        <v>0</v>
      </c>
      <c r="J5668">
        <v>0</v>
      </c>
      <c r="K5668">
        <v>0</v>
      </c>
      <c r="L5668">
        <v>0</v>
      </c>
      <c r="M5668">
        <v>0</v>
      </c>
      <c r="N5668">
        <v>0</v>
      </c>
      <c r="O5668">
        <v>0.63249468803405762</v>
      </c>
      <c r="P5668">
        <v>0</v>
      </c>
      <c r="Q5668">
        <v>11</v>
      </c>
    </row>
    <row r="5669" spans="1:17" x14ac:dyDescent="0.2">
      <c r="A5669" t="s">
        <v>5658</v>
      </c>
      <c r="B5669" s="3">
        <v>44203</v>
      </c>
      <c r="C5669" t="s">
        <v>15206</v>
      </c>
      <c r="D5669">
        <v>0</v>
      </c>
      <c r="E5669">
        <v>0</v>
      </c>
      <c r="F5669">
        <v>0</v>
      </c>
      <c r="G5669">
        <v>0.38056841492652888</v>
      </c>
      <c r="H5669">
        <v>8.8883198797702789E-2</v>
      </c>
      <c r="I5669">
        <v>0</v>
      </c>
      <c r="J5669">
        <v>0.17561864852905271</v>
      </c>
      <c r="K5669">
        <v>0</v>
      </c>
      <c r="L5669">
        <v>0</v>
      </c>
      <c r="M5669">
        <v>0</v>
      </c>
      <c r="N5669">
        <v>0</v>
      </c>
      <c r="O5669">
        <v>0.2971721887588501</v>
      </c>
      <c r="P5669">
        <v>0</v>
      </c>
      <c r="Q5669">
        <v>3</v>
      </c>
    </row>
    <row r="5670" spans="1:17" x14ac:dyDescent="0.2">
      <c r="A5670" t="s">
        <v>5659</v>
      </c>
      <c r="B5670" s="3">
        <v>44203</v>
      </c>
      <c r="C5670" t="s">
        <v>15207</v>
      </c>
      <c r="D5670">
        <v>8.5080407559871674E-2</v>
      </c>
      <c r="E5670">
        <v>0</v>
      </c>
      <c r="F5670">
        <v>0.31154990196228027</v>
      </c>
      <c r="G5670">
        <v>0</v>
      </c>
      <c r="H5670">
        <v>0</v>
      </c>
      <c r="I5670">
        <v>0</v>
      </c>
      <c r="J5670">
        <v>0.41307148337364202</v>
      </c>
      <c r="K5670">
        <v>0</v>
      </c>
      <c r="L5670">
        <v>0</v>
      </c>
      <c r="M5670">
        <v>6.4224675297737122E-2</v>
      </c>
      <c r="N5670">
        <v>0</v>
      </c>
      <c r="O5670">
        <v>8.5028618574142456E-2</v>
      </c>
      <c r="P5670">
        <v>0</v>
      </c>
      <c r="Q5670">
        <v>6</v>
      </c>
    </row>
    <row r="5671" spans="1:17" x14ac:dyDescent="0.2">
      <c r="A5671" t="s">
        <v>5660</v>
      </c>
      <c r="B5671" s="3">
        <v>44203</v>
      </c>
      <c r="C5671" t="s">
        <v>15208</v>
      </c>
      <c r="D5671">
        <v>1.0995958000421521E-2</v>
      </c>
      <c r="E5671">
        <v>1.0995958000421521E-2</v>
      </c>
      <c r="F5671">
        <v>1.0996216908097271E-2</v>
      </c>
      <c r="G5671">
        <v>1.0995958000421521E-2</v>
      </c>
      <c r="H5671">
        <v>0.15953950583934781</v>
      </c>
      <c r="I5671">
        <v>1.0995962657034401E-2</v>
      </c>
      <c r="J5671">
        <v>1.0995958000421521E-2</v>
      </c>
      <c r="K5671">
        <v>1.099599525332451E-2</v>
      </c>
      <c r="L5671">
        <v>0.31058254837989813</v>
      </c>
      <c r="M5671">
        <v>1.0995958000421521E-2</v>
      </c>
      <c r="N5671">
        <v>1.0995958000421521E-2</v>
      </c>
      <c r="O5671">
        <v>0.41991809010505682</v>
      </c>
      <c r="P5671">
        <v>1.099595986306667E-2</v>
      </c>
      <c r="Q5671">
        <v>11</v>
      </c>
    </row>
    <row r="5672" spans="1:17" x14ac:dyDescent="0.2">
      <c r="A5672" t="s">
        <v>5661</v>
      </c>
      <c r="B5672" s="3">
        <v>44203</v>
      </c>
      <c r="C5672" t="s">
        <v>13501</v>
      </c>
      <c r="D5672">
        <v>1.538758911192417E-2</v>
      </c>
      <c r="E5672">
        <v>1.538758911192417E-2</v>
      </c>
      <c r="F5672">
        <v>1.538761705160141E-2</v>
      </c>
      <c r="G5672">
        <v>1.538769621402025E-2</v>
      </c>
      <c r="H5672">
        <v>0.61544328927993774</v>
      </c>
      <c r="I5672">
        <v>1.538758911192417E-2</v>
      </c>
      <c r="J5672">
        <v>1.538758911192417E-2</v>
      </c>
      <c r="K5672">
        <v>0.2152928709983826</v>
      </c>
      <c r="L5672">
        <v>1.538771390914917E-2</v>
      </c>
      <c r="M5672">
        <v>1.538766175508499E-2</v>
      </c>
      <c r="N5672">
        <v>1.538761332631111E-2</v>
      </c>
      <c r="O5672">
        <v>1.538758911192417E-2</v>
      </c>
      <c r="P5672">
        <v>1.538758911192417E-2</v>
      </c>
      <c r="Q5672">
        <v>4</v>
      </c>
    </row>
    <row r="5673" spans="1:17" x14ac:dyDescent="0.2">
      <c r="A5673" t="s">
        <v>5662</v>
      </c>
      <c r="B5673" s="3">
        <v>44204</v>
      </c>
      <c r="C5673" t="s">
        <v>15209</v>
      </c>
      <c r="D5673">
        <v>0</v>
      </c>
      <c r="E5673">
        <v>0</v>
      </c>
      <c r="F5673">
        <v>0</v>
      </c>
      <c r="G5673">
        <v>0</v>
      </c>
      <c r="H5673">
        <v>0</v>
      </c>
      <c r="I5673">
        <v>0</v>
      </c>
      <c r="J5673">
        <v>0</v>
      </c>
      <c r="K5673">
        <v>0</v>
      </c>
      <c r="L5673">
        <v>0</v>
      </c>
      <c r="M5673">
        <v>0.64182054996490479</v>
      </c>
      <c r="N5673">
        <v>0</v>
      </c>
      <c r="O5673">
        <v>0</v>
      </c>
      <c r="P5673">
        <v>0.27356716990470892</v>
      </c>
      <c r="Q5673">
        <v>9</v>
      </c>
    </row>
    <row r="5674" spans="1:17" x14ac:dyDescent="0.2">
      <c r="A5674" t="s">
        <v>5663</v>
      </c>
      <c r="B5674" s="3">
        <v>44204</v>
      </c>
      <c r="C5674" t="s">
        <v>15210</v>
      </c>
      <c r="D5674">
        <v>0</v>
      </c>
      <c r="E5674">
        <v>0.18398101627826691</v>
      </c>
      <c r="F5674">
        <v>6.1897527426481247E-2</v>
      </c>
      <c r="G5674">
        <v>0</v>
      </c>
      <c r="H5674">
        <v>0</v>
      </c>
      <c r="I5674">
        <v>0.16014045476913449</v>
      </c>
      <c r="J5674">
        <v>0</v>
      </c>
      <c r="K5674">
        <v>0</v>
      </c>
      <c r="L5674">
        <v>0</v>
      </c>
      <c r="M5674">
        <v>0</v>
      </c>
      <c r="N5674">
        <v>0.20908422768116</v>
      </c>
      <c r="O5674">
        <v>5.1222264766693122E-2</v>
      </c>
      <c r="P5674">
        <v>0.30803057551383972</v>
      </c>
      <c r="Q5674">
        <v>12</v>
      </c>
    </row>
    <row r="5675" spans="1:17" x14ac:dyDescent="0.2">
      <c r="A5675" t="s">
        <v>5664</v>
      </c>
      <c r="B5675" s="3">
        <v>44204</v>
      </c>
      <c r="C5675" t="s">
        <v>15211</v>
      </c>
      <c r="D5675">
        <v>0</v>
      </c>
      <c r="E5675">
        <v>0</v>
      </c>
      <c r="F5675">
        <v>0</v>
      </c>
      <c r="G5675">
        <v>3.2821457833051682E-2</v>
      </c>
      <c r="H5675">
        <v>0.11683864146471019</v>
      </c>
      <c r="I5675">
        <v>8.7190978229045868E-2</v>
      </c>
      <c r="J5675">
        <v>3.9102714508771903E-2</v>
      </c>
      <c r="K5675">
        <v>0.27669808268547058</v>
      </c>
      <c r="L5675">
        <v>0.10092712193727491</v>
      </c>
      <c r="M5675">
        <v>0.12458740919828409</v>
      </c>
      <c r="N5675">
        <v>0</v>
      </c>
      <c r="O5675">
        <v>3.537321463227272E-2</v>
      </c>
      <c r="P5675">
        <v>0.17836220562458041</v>
      </c>
      <c r="Q5675">
        <v>7</v>
      </c>
    </row>
    <row r="5676" spans="1:17" x14ac:dyDescent="0.2">
      <c r="A5676" t="s">
        <v>5665</v>
      </c>
      <c r="B5676" s="3">
        <v>44204</v>
      </c>
      <c r="C5676" t="s">
        <v>15212</v>
      </c>
      <c r="D5676">
        <v>0</v>
      </c>
      <c r="E5676">
        <v>7.6901763677597046E-2</v>
      </c>
      <c r="F5676">
        <v>0.1627739816904068</v>
      </c>
      <c r="G5676">
        <v>0</v>
      </c>
      <c r="H5676">
        <v>0</v>
      </c>
      <c r="I5676">
        <v>0</v>
      </c>
      <c r="J5676">
        <v>0</v>
      </c>
      <c r="K5676">
        <v>0</v>
      </c>
      <c r="L5676">
        <v>0</v>
      </c>
      <c r="M5676">
        <v>0</v>
      </c>
      <c r="N5676">
        <v>0</v>
      </c>
      <c r="O5676">
        <v>0.48032352328300482</v>
      </c>
      <c r="P5676">
        <v>0.23054179549217221</v>
      </c>
      <c r="Q5676">
        <v>11</v>
      </c>
    </row>
    <row r="5677" spans="1:17" x14ac:dyDescent="0.2">
      <c r="A5677" t="s">
        <v>5666</v>
      </c>
      <c r="B5677" s="3">
        <v>44204</v>
      </c>
      <c r="C5677" t="s">
        <v>15213</v>
      </c>
      <c r="D5677">
        <v>0.28808420896530151</v>
      </c>
      <c r="E5677">
        <v>4.7798555344343192E-2</v>
      </c>
      <c r="F5677">
        <v>3.7837833166122443E-2</v>
      </c>
      <c r="G5677">
        <v>0</v>
      </c>
      <c r="H5677">
        <v>7.5273051857948303E-2</v>
      </c>
      <c r="I5677">
        <v>0</v>
      </c>
      <c r="J5677">
        <v>0</v>
      </c>
      <c r="K5677">
        <v>4.6866539865732193E-2</v>
      </c>
      <c r="L5677">
        <v>8.1025950610637665E-2</v>
      </c>
      <c r="M5677">
        <v>0.18008941411972049</v>
      </c>
      <c r="N5677">
        <v>5.813005194067955E-2</v>
      </c>
      <c r="O5677">
        <v>0</v>
      </c>
      <c r="P5677">
        <v>0.1752769201993942</v>
      </c>
      <c r="Q5677">
        <v>0</v>
      </c>
    </row>
    <row r="5678" spans="1:17" x14ac:dyDescent="0.2">
      <c r="A5678" t="s">
        <v>5667</v>
      </c>
      <c r="B5678" s="3">
        <v>44204</v>
      </c>
      <c r="C5678" t="s">
        <v>15214</v>
      </c>
      <c r="D5678">
        <v>0.1477032154798508</v>
      </c>
      <c r="E5678">
        <v>6.4143426716327667E-2</v>
      </c>
      <c r="F5678">
        <v>0</v>
      </c>
      <c r="G5678">
        <v>0.123267188668251</v>
      </c>
      <c r="H5678">
        <v>0.20145305991172791</v>
      </c>
      <c r="I5678">
        <v>3.2779883593320847E-2</v>
      </c>
      <c r="J5678">
        <v>0</v>
      </c>
      <c r="K5678">
        <v>0</v>
      </c>
      <c r="L5678">
        <v>0.17296464741230011</v>
      </c>
      <c r="M5678">
        <v>0.16214682161808011</v>
      </c>
      <c r="N5678">
        <v>0</v>
      </c>
      <c r="O5678">
        <v>0</v>
      </c>
      <c r="P5678">
        <v>8.6584046483039856E-2</v>
      </c>
      <c r="Q5678">
        <v>4</v>
      </c>
    </row>
    <row r="5679" spans="1:17" x14ac:dyDescent="0.2">
      <c r="A5679" t="s">
        <v>5668</v>
      </c>
      <c r="B5679" s="3">
        <v>44204</v>
      </c>
      <c r="C5679" t="s">
        <v>15215</v>
      </c>
      <c r="D5679">
        <v>0</v>
      </c>
      <c r="E5679">
        <v>0</v>
      </c>
      <c r="F5679">
        <v>0</v>
      </c>
      <c r="G5679">
        <v>3.1905263662338257E-2</v>
      </c>
      <c r="H5679">
        <v>0.18294548988342291</v>
      </c>
      <c r="I5679">
        <v>5.2402816712856293E-2</v>
      </c>
      <c r="J5679">
        <v>0</v>
      </c>
      <c r="K5679">
        <v>0.3611939549446106</v>
      </c>
      <c r="L5679">
        <v>0</v>
      </c>
      <c r="M5679">
        <v>0.12219703197479249</v>
      </c>
      <c r="N5679">
        <v>0</v>
      </c>
      <c r="O5679">
        <v>0.1372322291135788</v>
      </c>
      <c r="P5679">
        <v>9.9297747015953064E-2</v>
      </c>
      <c r="Q5679">
        <v>7</v>
      </c>
    </row>
    <row r="5680" spans="1:17" x14ac:dyDescent="0.2">
      <c r="A5680" t="s">
        <v>5669</v>
      </c>
      <c r="B5680" s="3">
        <v>44204</v>
      </c>
      <c r="C5680" t="s">
        <v>15216</v>
      </c>
      <c r="D5680">
        <v>0.1957545876502991</v>
      </c>
      <c r="E5680">
        <v>0</v>
      </c>
      <c r="F5680">
        <v>0</v>
      </c>
      <c r="G5680">
        <v>8.7826117873191833E-2</v>
      </c>
      <c r="H5680">
        <v>7.2626709938049316E-2</v>
      </c>
      <c r="I5680">
        <v>0</v>
      </c>
      <c r="J5680">
        <v>0.36645466089248657</v>
      </c>
      <c r="K5680">
        <v>0</v>
      </c>
      <c r="L5680">
        <v>0</v>
      </c>
      <c r="M5680">
        <v>9.0256497263908386E-2</v>
      </c>
      <c r="N5680">
        <v>0.16969788074493411</v>
      </c>
      <c r="O5680">
        <v>0</v>
      </c>
      <c r="P5680">
        <v>0</v>
      </c>
      <c r="Q5680">
        <v>6</v>
      </c>
    </row>
    <row r="5681" spans="1:17" x14ac:dyDescent="0.2">
      <c r="A5681" t="s">
        <v>5670</v>
      </c>
      <c r="B5681" s="3">
        <v>44204</v>
      </c>
      <c r="C5681" t="s">
        <v>15217</v>
      </c>
      <c r="D5681">
        <v>0</v>
      </c>
      <c r="E5681">
        <v>0</v>
      </c>
      <c r="F5681">
        <v>0.1105237752199173</v>
      </c>
      <c r="G5681">
        <v>2.7863845229148861E-2</v>
      </c>
      <c r="H5681">
        <v>7.1931928396224976E-2</v>
      </c>
      <c r="I5681">
        <v>9.232630580663681E-2</v>
      </c>
      <c r="J5681">
        <v>3.7589378654956818E-2</v>
      </c>
      <c r="K5681">
        <v>0.10235857218503951</v>
      </c>
      <c r="L5681">
        <v>0.13625739514827731</v>
      </c>
      <c r="M5681">
        <v>0.17639307677745819</v>
      </c>
      <c r="N5681">
        <v>0.1084373220801353</v>
      </c>
      <c r="O5681">
        <v>8.9092418551445007E-2</v>
      </c>
      <c r="P5681">
        <v>4.4523674994707108E-2</v>
      </c>
      <c r="Q5681">
        <v>9</v>
      </c>
    </row>
    <row r="5682" spans="1:17" x14ac:dyDescent="0.2">
      <c r="A5682" t="s">
        <v>5671</v>
      </c>
      <c r="B5682" s="3">
        <v>44207</v>
      </c>
      <c r="C5682" t="s">
        <v>15218</v>
      </c>
      <c r="D5682">
        <v>0</v>
      </c>
      <c r="E5682">
        <v>0</v>
      </c>
      <c r="F5682">
        <v>0</v>
      </c>
      <c r="G5682">
        <v>0</v>
      </c>
      <c r="H5682">
        <v>0.20765186846256259</v>
      </c>
      <c r="I5682">
        <v>0</v>
      </c>
      <c r="J5682">
        <v>0</v>
      </c>
      <c r="K5682">
        <v>0</v>
      </c>
      <c r="L5682">
        <v>0</v>
      </c>
      <c r="M5682">
        <v>0</v>
      </c>
      <c r="N5682">
        <v>0</v>
      </c>
      <c r="O5682">
        <v>0.56460964679718018</v>
      </c>
      <c r="P5682">
        <v>0.1508066654205322</v>
      </c>
      <c r="Q5682">
        <v>11</v>
      </c>
    </row>
    <row r="5683" spans="1:17" x14ac:dyDescent="0.2">
      <c r="A5683" t="s">
        <v>5672</v>
      </c>
      <c r="B5683" s="3">
        <v>44207</v>
      </c>
      <c r="C5683" t="s">
        <v>15219</v>
      </c>
      <c r="D5683">
        <v>0.19792571663856509</v>
      </c>
      <c r="E5683">
        <v>2.8092855587601662E-2</v>
      </c>
      <c r="F5683">
        <v>0</v>
      </c>
      <c r="G5683">
        <v>4.5768145471811288E-2</v>
      </c>
      <c r="H5683">
        <v>5.8278925716876977E-2</v>
      </c>
      <c r="I5683">
        <v>8.3891257643699646E-2</v>
      </c>
      <c r="J5683">
        <v>0</v>
      </c>
      <c r="K5683">
        <v>2.8940919786691669E-2</v>
      </c>
      <c r="L5683">
        <v>0</v>
      </c>
      <c r="M5683">
        <v>0</v>
      </c>
      <c r="N5683">
        <v>0.14325527846813199</v>
      </c>
      <c r="O5683">
        <v>0.29771417379379272</v>
      </c>
      <c r="P5683">
        <v>0.10843592882156371</v>
      </c>
      <c r="Q5683">
        <v>11</v>
      </c>
    </row>
    <row r="5684" spans="1:17" x14ac:dyDescent="0.2">
      <c r="A5684" t="s">
        <v>5673</v>
      </c>
      <c r="B5684" s="3">
        <v>44207</v>
      </c>
      <c r="C5684" t="s">
        <v>15220</v>
      </c>
      <c r="D5684">
        <v>0</v>
      </c>
      <c r="E5684">
        <v>0</v>
      </c>
      <c r="F5684">
        <v>0</v>
      </c>
      <c r="G5684">
        <v>0</v>
      </c>
      <c r="H5684">
        <v>0</v>
      </c>
      <c r="I5684">
        <v>0.11514831334352491</v>
      </c>
      <c r="J5684">
        <v>7.8401796519756317E-2</v>
      </c>
      <c r="K5684">
        <v>8.4626369178295135E-2</v>
      </c>
      <c r="L5684">
        <v>7.22460076212883E-2</v>
      </c>
      <c r="M5684">
        <v>0.17265276610851291</v>
      </c>
      <c r="N5684">
        <v>0</v>
      </c>
      <c r="O5684">
        <v>0</v>
      </c>
      <c r="P5684">
        <v>0.45955276489257812</v>
      </c>
      <c r="Q5684">
        <v>12</v>
      </c>
    </row>
    <row r="5685" spans="1:17" x14ac:dyDescent="0.2">
      <c r="A5685" t="s">
        <v>5674</v>
      </c>
      <c r="B5685" s="3">
        <v>44207</v>
      </c>
      <c r="C5685" t="s">
        <v>15221</v>
      </c>
      <c r="D5685">
        <v>0.10919647663831709</v>
      </c>
      <c r="E5685">
        <v>0</v>
      </c>
      <c r="F5685">
        <v>0</v>
      </c>
      <c r="G5685">
        <v>0</v>
      </c>
      <c r="H5685">
        <v>4.6045031398534768E-2</v>
      </c>
      <c r="I5685">
        <v>0.1438687592744827</v>
      </c>
      <c r="J5685">
        <v>0.13518866896629331</v>
      </c>
      <c r="K5685">
        <v>0</v>
      </c>
      <c r="L5685">
        <v>0.2362779825925827</v>
      </c>
      <c r="M5685">
        <v>5.6210249662399292E-2</v>
      </c>
      <c r="N5685">
        <v>0</v>
      </c>
      <c r="O5685">
        <v>0.15649284422397611</v>
      </c>
      <c r="P5685">
        <v>0.10066515207290649</v>
      </c>
      <c r="Q5685">
        <v>8</v>
      </c>
    </row>
    <row r="5686" spans="1:17" x14ac:dyDescent="0.2">
      <c r="A5686" t="s">
        <v>5675</v>
      </c>
      <c r="B5686" s="3">
        <v>44207</v>
      </c>
      <c r="C5686" t="s">
        <v>15222</v>
      </c>
      <c r="D5686">
        <v>0</v>
      </c>
      <c r="E5686">
        <v>0.1330144256353378</v>
      </c>
      <c r="F5686">
        <v>0</v>
      </c>
      <c r="G5686">
        <v>0.1262171268463135</v>
      </c>
      <c r="H5686">
        <v>0.13786269724369049</v>
      </c>
      <c r="I5686">
        <v>9.3092069029808044E-2</v>
      </c>
      <c r="J5686">
        <v>0</v>
      </c>
      <c r="K5686">
        <v>0.26053181290626531</v>
      </c>
      <c r="L5686">
        <v>0</v>
      </c>
      <c r="M5686">
        <v>7.1446679532527924E-2</v>
      </c>
      <c r="N5686">
        <v>6.9161400198936462E-2</v>
      </c>
      <c r="O5686">
        <v>8.4612712264060974E-2</v>
      </c>
      <c r="P5686">
        <v>0</v>
      </c>
      <c r="Q5686">
        <v>7</v>
      </c>
    </row>
    <row r="5687" spans="1:17" x14ac:dyDescent="0.2">
      <c r="A5687" t="s">
        <v>5676</v>
      </c>
      <c r="B5687" s="3">
        <v>44207</v>
      </c>
      <c r="C5687" t="s">
        <v>15223</v>
      </c>
      <c r="D5687">
        <v>3.074595890939236E-2</v>
      </c>
      <c r="E5687">
        <v>0</v>
      </c>
      <c r="F5687">
        <v>0</v>
      </c>
      <c r="G5687">
        <v>3.975658118724823E-2</v>
      </c>
      <c r="H5687">
        <v>0.26527723670005798</v>
      </c>
      <c r="I5687">
        <v>3.4789636731147773E-2</v>
      </c>
      <c r="J5687">
        <v>3.5796623677015298E-2</v>
      </c>
      <c r="K5687">
        <v>0</v>
      </c>
      <c r="L5687">
        <v>0</v>
      </c>
      <c r="M5687">
        <v>6.818658858537674E-2</v>
      </c>
      <c r="N5687">
        <v>0</v>
      </c>
      <c r="O5687">
        <v>0.35951322317123408</v>
      </c>
      <c r="P5687">
        <v>0.15427552163600919</v>
      </c>
      <c r="Q5687">
        <v>11</v>
      </c>
    </row>
    <row r="5688" spans="1:17" x14ac:dyDescent="0.2">
      <c r="A5688" t="s">
        <v>5677</v>
      </c>
      <c r="B5688" s="3">
        <v>44208</v>
      </c>
      <c r="C5688" t="s">
        <v>15224</v>
      </c>
      <c r="D5688">
        <v>0.14887358248233801</v>
      </c>
      <c r="E5688">
        <v>0</v>
      </c>
      <c r="F5688">
        <v>0</v>
      </c>
      <c r="G5688">
        <v>0</v>
      </c>
      <c r="H5688">
        <v>0</v>
      </c>
      <c r="I5688">
        <v>0</v>
      </c>
      <c r="J5688">
        <v>0</v>
      </c>
      <c r="K5688">
        <v>0.1075615659356117</v>
      </c>
      <c r="L5688">
        <v>0.46672564744949341</v>
      </c>
      <c r="M5688">
        <v>0</v>
      </c>
      <c r="N5688">
        <v>0</v>
      </c>
      <c r="O5688">
        <v>0.20762352645397189</v>
      </c>
      <c r="P5688">
        <v>0</v>
      </c>
      <c r="Q5688">
        <v>8</v>
      </c>
    </row>
    <row r="5689" spans="1:17" x14ac:dyDescent="0.2">
      <c r="A5689" t="s">
        <v>5678</v>
      </c>
      <c r="B5689" s="3">
        <v>44208</v>
      </c>
      <c r="C5689" t="s">
        <v>15225</v>
      </c>
      <c r="D5689">
        <v>0</v>
      </c>
      <c r="E5689">
        <v>0</v>
      </c>
      <c r="F5689">
        <v>0</v>
      </c>
      <c r="G5689">
        <v>0</v>
      </c>
      <c r="H5689">
        <v>0.1265590637922287</v>
      </c>
      <c r="I5689">
        <v>0.1063651442527771</v>
      </c>
      <c r="J5689">
        <v>0</v>
      </c>
      <c r="K5689">
        <v>0</v>
      </c>
      <c r="L5689">
        <v>0.27406710386276251</v>
      </c>
      <c r="M5689">
        <v>0.20331928133964541</v>
      </c>
      <c r="N5689">
        <v>0</v>
      </c>
      <c r="O5689">
        <v>0.18197427690029139</v>
      </c>
      <c r="P5689">
        <v>8.6174480617046356E-2</v>
      </c>
      <c r="Q5689">
        <v>8</v>
      </c>
    </row>
    <row r="5690" spans="1:17" x14ac:dyDescent="0.2">
      <c r="A5690" t="s">
        <v>5679</v>
      </c>
      <c r="B5690" s="3">
        <v>44208</v>
      </c>
      <c r="C5690" t="s">
        <v>15226</v>
      </c>
      <c r="D5690">
        <v>0.14386728405952451</v>
      </c>
      <c r="E5690">
        <v>0</v>
      </c>
      <c r="F5690">
        <v>0</v>
      </c>
      <c r="G5690">
        <v>6.849544495344162E-2</v>
      </c>
      <c r="H5690">
        <v>0.24116674065589899</v>
      </c>
      <c r="I5690">
        <v>4.2780030518770218E-2</v>
      </c>
      <c r="J5690">
        <v>0.27506482601165771</v>
      </c>
      <c r="K5690">
        <v>2.5183796882629391E-2</v>
      </c>
      <c r="L5690">
        <v>0</v>
      </c>
      <c r="M5690">
        <v>5.3046952933073037E-2</v>
      </c>
      <c r="N5690">
        <v>0</v>
      </c>
      <c r="O5690">
        <v>6.7592427134513855E-2</v>
      </c>
      <c r="P5690">
        <v>7.6882272958755493E-2</v>
      </c>
      <c r="Q5690">
        <v>6</v>
      </c>
    </row>
    <row r="5691" spans="1:17" x14ac:dyDescent="0.2">
      <c r="A5691" t="s">
        <v>5680</v>
      </c>
      <c r="B5691" s="3">
        <v>44208</v>
      </c>
      <c r="C5691" t="s">
        <v>15227</v>
      </c>
      <c r="D5691">
        <v>0.1166572868824005</v>
      </c>
      <c r="E5691">
        <v>0.111153669655323</v>
      </c>
      <c r="F5691">
        <v>0</v>
      </c>
      <c r="G5691">
        <v>5.3151506930589683E-2</v>
      </c>
      <c r="H5691">
        <v>0</v>
      </c>
      <c r="I5691">
        <v>0.24267089366912839</v>
      </c>
      <c r="J5691">
        <v>0</v>
      </c>
      <c r="K5691">
        <v>0</v>
      </c>
      <c r="L5691">
        <v>0</v>
      </c>
      <c r="M5691">
        <v>0.27895307540893549</v>
      </c>
      <c r="N5691">
        <v>5.400003120303154E-2</v>
      </c>
      <c r="O5691">
        <v>0.1263154745101929</v>
      </c>
      <c r="P5691">
        <v>0</v>
      </c>
      <c r="Q5691">
        <v>9</v>
      </c>
    </row>
    <row r="5692" spans="1:17" x14ac:dyDescent="0.2">
      <c r="A5692" t="s">
        <v>5681</v>
      </c>
      <c r="B5692" s="3">
        <v>44208</v>
      </c>
      <c r="C5692" t="s">
        <v>15228</v>
      </c>
      <c r="D5692">
        <v>0.14037421345710749</v>
      </c>
      <c r="E5692">
        <v>5.4860133677721017E-2</v>
      </c>
      <c r="F5692">
        <v>8.1273116171360016E-2</v>
      </c>
      <c r="G5692">
        <v>7.2432301938533783E-2</v>
      </c>
      <c r="H5692">
        <v>0.1073067262768745</v>
      </c>
      <c r="I5692">
        <v>9.4024568796157837E-2</v>
      </c>
      <c r="J5692">
        <v>0</v>
      </c>
      <c r="K5692">
        <v>5.6390300393104553E-2</v>
      </c>
      <c r="L5692">
        <v>0.16396106779575351</v>
      </c>
      <c r="M5692">
        <v>0</v>
      </c>
      <c r="N5692">
        <v>5.2998732775449753E-2</v>
      </c>
      <c r="O5692">
        <v>0.16537809371948239</v>
      </c>
      <c r="P5692">
        <v>0</v>
      </c>
      <c r="Q5692">
        <v>11</v>
      </c>
    </row>
    <row r="5693" spans="1:17" x14ac:dyDescent="0.2">
      <c r="A5693" t="s">
        <v>5682</v>
      </c>
      <c r="B5693" s="3">
        <v>44209</v>
      </c>
      <c r="C5693" t="s">
        <v>15229</v>
      </c>
      <c r="D5693">
        <v>0</v>
      </c>
      <c r="E5693">
        <v>0</v>
      </c>
      <c r="F5693">
        <v>0.34592646360397339</v>
      </c>
      <c r="G5693">
        <v>0</v>
      </c>
      <c r="H5693">
        <v>0</v>
      </c>
      <c r="I5693">
        <v>0</v>
      </c>
      <c r="J5693">
        <v>0.39332506060600281</v>
      </c>
      <c r="K5693">
        <v>0</v>
      </c>
      <c r="L5693">
        <v>0</v>
      </c>
      <c r="M5693">
        <v>0.19082359969615939</v>
      </c>
      <c r="N5693">
        <v>0</v>
      </c>
      <c r="O5693">
        <v>0</v>
      </c>
      <c r="P5693">
        <v>0</v>
      </c>
      <c r="Q5693">
        <v>6</v>
      </c>
    </row>
    <row r="5694" spans="1:17" x14ac:dyDescent="0.2">
      <c r="A5694" t="s">
        <v>5683</v>
      </c>
      <c r="B5694" s="3">
        <v>44209</v>
      </c>
      <c r="C5694" t="s">
        <v>15230</v>
      </c>
      <c r="D5694">
        <v>7.2923935949802399E-2</v>
      </c>
      <c r="E5694">
        <v>3.4202683717012412E-2</v>
      </c>
      <c r="F5694">
        <v>0</v>
      </c>
      <c r="G5694">
        <v>4.9145020544528961E-2</v>
      </c>
      <c r="H5694">
        <v>7.6412945985794067E-2</v>
      </c>
      <c r="I5694">
        <v>0</v>
      </c>
      <c r="J5694">
        <v>0.28808164596557623</v>
      </c>
      <c r="K5694">
        <v>4.064449667930603E-2</v>
      </c>
      <c r="L5694">
        <v>0</v>
      </c>
      <c r="M5694">
        <v>0.12728381156921389</v>
      </c>
      <c r="N5694">
        <v>0</v>
      </c>
      <c r="O5694">
        <v>0.17941597104072571</v>
      </c>
      <c r="P5694">
        <v>0.12225516140460969</v>
      </c>
      <c r="Q5694">
        <v>6</v>
      </c>
    </row>
    <row r="5695" spans="1:17" x14ac:dyDescent="0.2">
      <c r="A5695" t="s">
        <v>5684</v>
      </c>
      <c r="B5695" s="3">
        <v>44209</v>
      </c>
      <c r="C5695" t="s">
        <v>15231</v>
      </c>
      <c r="D5695">
        <v>0.13401247560977941</v>
      </c>
      <c r="E5695">
        <v>0</v>
      </c>
      <c r="F5695">
        <v>0</v>
      </c>
      <c r="G5695">
        <v>0</v>
      </c>
      <c r="H5695">
        <v>0.1842497140169144</v>
      </c>
      <c r="I5695">
        <v>0</v>
      </c>
      <c r="J5695">
        <v>0.40935245156288153</v>
      </c>
      <c r="K5695">
        <v>0.18179211020469671</v>
      </c>
      <c r="L5695">
        <v>0</v>
      </c>
      <c r="M5695">
        <v>4.0956638753414147E-2</v>
      </c>
      <c r="N5695">
        <v>3.3779967576265342E-2</v>
      </c>
      <c r="O5695">
        <v>0</v>
      </c>
      <c r="P5695">
        <v>0</v>
      </c>
      <c r="Q5695">
        <v>6</v>
      </c>
    </row>
    <row r="5696" spans="1:17" x14ac:dyDescent="0.2">
      <c r="A5696" t="s">
        <v>5685</v>
      </c>
      <c r="B5696" s="3">
        <v>44209</v>
      </c>
      <c r="C5696" t="s">
        <v>15232</v>
      </c>
      <c r="D5696">
        <v>0.1115990728139877</v>
      </c>
      <c r="E5696">
        <v>0</v>
      </c>
      <c r="F5696">
        <v>0</v>
      </c>
      <c r="G5696">
        <v>8.2902416586875916E-2</v>
      </c>
      <c r="H5696">
        <v>0.12951101362705231</v>
      </c>
      <c r="I5696">
        <v>0</v>
      </c>
      <c r="J5696">
        <v>0.255695641040802</v>
      </c>
      <c r="K5696">
        <v>0.1490635871887207</v>
      </c>
      <c r="L5696">
        <v>0.13938198983669281</v>
      </c>
      <c r="M5696">
        <v>0.116458922624588</v>
      </c>
      <c r="N5696">
        <v>0</v>
      </c>
      <c r="O5696">
        <v>0</v>
      </c>
      <c r="P5696">
        <v>0</v>
      </c>
      <c r="Q5696">
        <v>6</v>
      </c>
    </row>
    <row r="5697" spans="1:17" x14ac:dyDescent="0.2">
      <c r="A5697" t="s">
        <v>5686</v>
      </c>
      <c r="B5697" s="3">
        <v>44209</v>
      </c>
      <c r="C5697" t="s">
        <v>15233</v>
      </c>
      <c r="D5697">
        <v>0.10997737944126131</v>
      </c>
      <c r="E5697">
        <v>0</v>
      </c>
      <c r="F5697">
        <v>0.17101578414440161</v>
      </c>
      <c r="G5697">
        <v>5.3578812628984451E-2</v>
      </c>
      <c r="H5697">
        <v>0.13856430351734161</v>
      </c>
      <c r="I5697">
        <v>0</v>
      </c>
      <c r="J5697">
        <v>0.1998613923788071</v>
      </c>
      <c r="K5697">
        <v>5.4481472820043557E-2</v>
      </c>
      <c r="L5697">
        <v>4.8597767949104309E-2</v>
      </c>
      <c r="M5697">
        <v>8.8102467358112335E-2</v>
      </c>
      <c r="N5697">
        <v>3.1501226127147668E-2</v>
      </c>
      <c r="O5697">
        <v>0</v>
      </c>
      <c r="P5697">
        <v>9.8241500556468964E-2</v>
      </c>
      <c r="Q5697">
        <v>6</v>
      </c>
    </row>
    <row r="5698" spans="1:17" x14ac:dyDescent="0.2">
      <c r="A5698" t="s">
        <v>5687</v>
      </c>
      <c r="B5698" s="3">
        <v>44210</v>
      </c>
      <c r="C5698" t="s">
        <v>15234</v>
      </c>
      <c r="D5698">
        <v>0.12720224261283869</v>
      </c>
      <c r="E5698">
        <v>0.11228255927562709</v>
      </c>
      <c r="F5698">
        <v>0.1019372195005417</v>
      </c>
      <c r="G5698">
        <v>0</v>
      </c>
      <c r="H5698">
        <v>0.38321733474731451</v>
      </c>
      <c r="I5698">
        <v>0</v>
      </c>
      <c r="J5698">
        <v>0</v>
      </c>
      <c r="K5698">
        <v>0</v>
      </c>
      <c r="L5698">
        <v>0</v>
      </c>
      <c r="M5698">
        <v>0</v>
      </c>
      <c r="N5698">
        <v>0</v>
      </c>
      <c r="O5698">
        <v>0</v>
      </c>
      <c r="P5698">
        <v>0.2240816801786423</v>
      </c>
      <c r="Q5698">
        <v>4</v>
      </c>
    </row>
    <row r="5699" spans="1:17" x14ac:dyDescent="0.2">
      <c r="A5699" t="s">
        <v>5688</v>
      </c>
      <c r="B5699" s="3">
        <v>44210</v>
      </c>
      <c r="C5699" t="s">
        <v>15235</v>
      </c>
      <c r="D5699">
        <v>0</v>
      </c>
      <c r="E5699">
        <v>0</v>
      </c>
      <c r="F5699">
        <v>0</v>
      </c>
      <c r="G5699">
        <v>0</v>
      </c>
      <c r="H5699">
        <v>0.51437658071517944</v>
      </c>
      <c r="I5699">
        <v>0</v>
      </c>
      <c r="J5699">
        <v>0</v>
      </c>
      <c r="K5699">
        <v>0</v>
      </c>
      <c r="L5699">
        <v>0</v>
      </c>
      <c r="M5699">
        <v>0.23708608746528631</v>
      </c>
      <c r="N5699">
        <v>0</v>
      </c>
      <c r="O5699">
        <v>0</v>
      </c>
      <c r="P5699">
        <v>0.18444262444972989</v>
      </c>
      <c r="Q5699">
        <v>4</v>
      </c>
    </row>
    <row r="5700" spans="1:17" x14ac:dyDescent="0.2">
      <c r="A5700" t="s">
        <v>5689</v>
      </c>
      <c r="B5700" s="3">
        <v>44210</v>
      </c>
      <c r="C5700" t="s">
        <v>15236</v>
      </c>
      <c r="D5700">
        <v>0</v>
      </c>
      <c r="E5700">
        <v>0</v>
      </c>
      <c r="F5700">
        <v>0</v>
      </c>
      <c r="G5700">
        <v>0.21807380020618439</v>
      </c>
      <c r="H5700">
        <v>0.26124536991119379</v>
      </c>
      <c r="I5700">
        <v>0.26143103837966919</v>
      </c>
      <c r="J5700">
        <v>0</v>
      </c>
      <c r="K5700">
        <v>0</v>
      </c>
      <c r="L5700">
        <v>6.2988311052322388E-2</v>
      </c>
      <c r="M5700">
        <v>0.17760647833347321</v>
      </c>
      <c r="N5700">
        <v>0</v>
      </c>
      <c r="O5700">
        <v>0</v>
      </c>
      <c r="P5700">
        <v>0</v>
      </c>
      <c r="Q5700">
        <v>5</v>
      </c>
    </row>
    <row r="5701" spans="1:17" x14ac:dyDescent="0.2">
      <c r="A5701" t="s">
        <v>5690</v>
      </c>
      <c r="B5701" s="3">
        <v>44210</v>
      </c>
      <c r="C5701" t="s">
        <v>15237</v>
      </c>
      <c r="D5701">
        <v>0.24414242804050451</v>
      </c>
      <c r="E5701">
        <v>0</v>
      </c>
      <c r="F5701">
        <v>0</v>
      </c>
      <c r="G5701">
        <v>0.14523123204708099</v>
      </c>
      <c r="H5701">
        <v>9.0704955160617828E-2</v>
      </c>
      <c r="I5701">
        <v>0.27891245484352112</v>
      </c>
      <c r="J5701">
        <v>0</v>
      </c>
      <c r="K5701">
        <v>0</v>
      </c>
      <c r="L5701">
        <v>0</v>
      </c>
      <c r="M5701">
        <v>6.3939601182937622E-2</v>
      </c>
      <c r="N5701">
        <v>0</v>
      </c>
      <c r="O5701">
        <v>0.150143027305603</v>
      </c>
      <c r="P5701">
        <v>0</v>
      </c>
      <c r="Q5701">
        <v>5</v>
      </c>
    </row>
    <row r="5702" spans="1:17" x14ac:dyDescent="0.2">
      <c r="A5702" t="s">
        <v>5691</v>
      </c>
      <c r="B5702" s="3">
        <v>44210</v>
      </c>
      <c r="C5702" t="s">
        <v>15238</v>
      </c>
      <c r="D5702">
        <v>0</v>
      </c>
      <c r="E5702">
        <v>0</v>
      </c>
      <c r="F5702">
        <v>0</v>
      </c>
      <c r="G5702">
        <v>0</v>
      </c>
      <c r="H5702">
        <v>0</v>
      </c>
      <c r="I5702">
        <v>0</v>
      </c>
      <c r="J5702">
        <v>0.29253607988357538</v>
      </c>
      <c r="K5702">
        <v>0</v>
      </c>
      <c r="L5702">
        <v>0</v>
      </c>
      <c r="M5702">
        <v>0</v>
      </c>
      <c r="N5702">
        <v>0</v>
      </c>
      <c r="O5702">
        <v>0.66900461912155151</v>
      </c>
      <c r="P5702">
        <v>0</v>
      </c>
      <c r="Q5702">
        <v>11</v>
      </c>
    </row>
    <row r="5703" spans="1:17" x14ac:dyDescent="0.2">
      <c r="A5703" t="s">
        <v>5692</v>
      </c>
      <c r="B5703" s="3">
        <v>44210</v>
      </c>
      <c r="C5703" t="s">
        <v>15239</v>
      </c>
      <c r="D5703">
        <v>0</v>
      </c>
      <c r="E5703">
        <v>0</v>
      </c>
      <c r="F5703">
        <v>0</v>
      </c>
      <c r="G5703">
        <v>0</v>
      </c>
      <c r="H5703">
        <v>0</v>
      </c>
      <c r="I5703">
        <v>0</v>
      </c>
      <c r="J5703">
        <v>0</v>
      </c>
      <c r="K5703">
        <v>0</v>
      </c>
      <c r="L5703">
        <v>0</v>
      </c>
      <c r="M5703">
        <v>0.8974384069442749</v>
      </c>
      <c r="N5703">
        <v>0</v>
      </c>
      <c r="O5703">
        <v>0</v>
      </c>
      <c r="P5703">
        <v>0</v>
      </c>
      <c r="Q5703">
        <v>9</v>
      </c>
    </row>
    <row r="5704" spans="1:17" x14ac:dyDescent="0.2">
      <c r="A5704" t="s">
        <v>5693</v>
      </c>
      <c r="B5704" s="3">
        <v>44210</v>
      </c>
      <c r="C5704" t="s">
        <v>15240</v>
      </c>
      <c r="D5704">
        <v>0</v>
      </c>
      <c r="E5704">
        <v>0</v>
      </c>
      <c r="F5704">
        <v>0</v>
      </c>
      <c r="G5704">
        <v>7.9432390630245209E-2</v>
      </c>
      <c r="H5704">
        <v>0.1069167032837868</v>
      </c>
      <c r="I5704">
        <v>0</v>
      </c>
      <c r="J5704">
        <v>5.365656316280365E-2</v>
      </c>
      <c r="K5704">
        <v>0.21917027235031131</v>
      </c>
      <c r="L5704">
        <v>0</v>
      </c>
      <c r="M5704">
        <v>0.31833326816558838</v>
      </c>
      <c r="N5704">
        <v>7.0523262023925781E-2</v>
      </c>
      <c r="O5704">
        <v>0.13838975131511691</v>
      </c>
      <c r="P5704">
        <v>0</v>
      </c>
      <c r="Q5704">
        <v>9</v>
      </c>
    </row>
    <row r="5705" spans="1:17" x14ac:dyDescent="0.2">
      <c r="A5705" t="s">
        <v>5694</v>
      </c>
      <c r="B5705" s="3">
        <v>44210</v>
      </c>
      <c r="C5705" t="s">
        <v>15241</v>
      </c>
      <c r="D5705">
        <v>0</v>
      </c>
      <c r="E5705">
        <v>0.1077033504843712</v>
      </c>
      <c r="F5705">
        <v>0</v>
      </c>
      <c r="G5705">
        <v>0.1075085774064064</v>
      </c>
      <c r="H5705">
        <v>0</v>
      </c>
      <c r="I5705">
        <v>0</v>
      </c>
      <c r="J5705">
        <v>0</v>
      </c>
      <c r="K5705">
        <v>0</v>
      </c>
      <c r="L5705">
        <v>0.29387161135673517</v>
      </c>
      <c r="M5705">
        <v>0.1073820218443871</v>
      </c>
      <c r="N5705">
        <v>0</v>
      </c>
      <c r="O5705">
        <v>0</v>
      </c>
      <c r="P5705">
        <v>0.32195809483528143</v>
      </c>
      <c r="Q5705">
        <v>12</v>
      </c>
    </row>
    <row r="5706" spans="1:17" x14ac:dyDescent="0.2">
      <c r="A5706" t="s">
        <v>5695</v>
      </c>
      <c r="B5706" s="3">
        <v>44210</v>
      </c>
      <c r="C5706" t="s">
        <v>15242</v>
      </c>
      <c r="D5706">
        <v>0</v>
      </c>
      <c r="E5706">
        <v>6.1620108783245087E-2</v>
      </c>
      <c r="F5706">
        <v>0</v>
      </c>
      <c r="G5706">
        <v>0</v>
      </c>
      <c r="H5706">
        <v>0</v>
      </c>
      <c r="I5706">
        <v>0.36431285738945007</v>
      </c>
      <c r="J5706">
        <v>0</v>
      </c>
      <c r="K5706">
        <v>0.1892669349908829</v>
      </c>
      <c r="L5706">
        <v>0.15520034730434421</v>
      </c>
      <c r="M5706">
        <v>7.2051912546157837E-2</v>
      </c>
      <c r="N5706">
        <v>0</v>
      </c>
      <c r="O5706">
        <v>6.0032319277524948E-2</v>
      </c>
      <c r="P5706">
        <v>7.1862727403640747E-2</v>
      </c>
      <c r="Q5706">
        <v>5</v>
      </c>
    </row>
    <row r="5707" spans="1:17" x14ac:dyDescent="0.2">
      <c r="A5707" t="s">
        <v>5696</v>
      </c>
      <c r="B5707" s="3">
        <v>44210</v>
      </c>
      <c r="C5707" t="s">
        <v>15243</v>
      </c>
      <c r="D5707">
        <v>0</v>
      </c>
      <c r="E5707">
        <v>4.6244718134403229E-2</v>
      </c>
      <c r="F5707">
        <v>0.14611124992370611</v>
      </c>
      <c r="G5707">
        <v>0</v>
      </c>
      <c r="H5707">
        <v>0.32727575302124018</v>
      </c>
      <c r="I5707">
        <v>0.1329509764909744</v>
      </c>
      <c r="J5707">
        <v>0</v>
      </c>
      <c r="K5707">
        <v>0.1639096736907959</v>
      </c>
      <c r="L5707">
        <v>6.5800212323665619E-2</v>
      </c>
      <c r="M5707">
        <v>0</v>
      </c>
      <c r="N5707">
        <v>4.6062331646680832E-2</v>
      </c>
      <c r="O5707">
        <v>6.0646809637546539E-2</v>
      </c>
      <c r="P5707">
        <v>0</v>
      </c>
      <c r="Q5707">
        <v>4</v>
      </c>
    </row>
    <row r="5708" spans="1:17" x14ac:dyDescent="0.2">
      <c r="A5708" t="s">
        <v>5697</v>
      </c>
      <c r="B5708" s="3">
        <v>44210</v>
      </c>
      <c r="C5708" t="s">
        <v>15244</v>
      </c>
      <c r="D5708">
        <v>0.1116906777024269</v>
      </c>
      <c r="E5708">
        <v>0.17194415628910059</v>
      </c>
      <c r="F5708">
        <v>0</v>
      </c>
      <c r="G5708">
        <v>8.5167370736598969E-2</v>
      </c>
      <c r="H5708">
        <v>0.1620464026927948</v>
      </c>
      <c r="I5708">
        <v>4.3799214065074921E-2</v>
      </c>
      <c r="J5708">
        <v>0.14436650276184079</v>
      </c>
      <c r="K5708">
        <v>3.1080972403287891E-2</v>
      </c>
      <c r="L5708">
        <v>5.9748359024524689E-2</v>
      </c>
      <c r="M5708">
        <v>0</v>
      </c>
      <c r="N5708">
        <v>0</v>
      </c>
      <c r="O5708">
        <v>0.18159942328929901</v>
      </c>
      <c r="P5708">
        <v>0</v>
      </c>
      <c r="Q5708">
        <v>11</v>
      </c>
    </row>
    <row r="5709" spans="1:17" x14ac:dyDescent="0.2">
      <c r="A5709" t="s">
        <v>5698</v>
      </c>
      <c r="B5709" s="3">
        <v>44210</v>
      </c>
      <c r="C5709" t="s">
        <v>15245</v>
      </c>
      <c r="D5709">
        <v>0.15940609574317929</v>
      </c>
      <c r="E5709">
        <v>0</v>
      </c>
      <c r="F5709">
        <v>0</v>
      </c>
      <c r="G5709">
        <v>0.16512542963027951</v>
      </c>
      <c r="H5709">
        <v>0</v>
      </c>
      <c r="I5709">
        <v>5.8197245001792908E-2</v>
      </c>
      <c r="J5709">
        <v>0</v>
      </c>
      <c r="K5709">
        <v>0</v>
      </c>
      <c r="L5709">
        <v>0</v>
      </c>
      <c r="M5709">
        <v>0.24110296368598941</v>
      </c>
      <c r="N5709">
        <v>0</v>
      </c>
      <c r="O5709">
        <v>0.34539592266082758</v>
      </c>
      <c r="P5709">
        <v>0</v>
      </c>
      <c r="Q5709">
        <v>11</v>
      </c>
    </row>
    <row r="5710" spans="1:17" x14ac:dyDescent="0.2">
      <c r="A5710" t="s">
        <v>5699</v>
      </c>
      <c r="B5710" s="3">
        <v>44210</v>
      </c>
      <c r="C5710" t="s">
        <v>15246</v>
      </c>
      <c r="D5710">
        <v>0.26445695757865911</v>
      </c>
      <c r="E5710">
        <v>0</v>
      </c>
      <c r="F5710">
        <v>0</v>
      </c>
      <c r="G5710">
        <v>0</v>
      </c>
      <c r="H5710">
        <v>0</v>
      </c>
      <c r="I5710">
        <v>6.418774276971817E-2</v>
      </c>
      <c r="J5710">
        <v>0.10920450836420061</v>
      </c>
      <c r="K5710">
        <v>0.10340461134910579</v>
      </c>
      <c r="L5710">
        <v>0</v>
      </c>
      <c r="M5710">
        <v>0.42634305357933039</v>
      </c>
      <c r="N5710">
        <v>0</v>
      </c>
      <c r="O5710">
        <v>0</v>
      </c>
      <c r="P5710">
        <v>0</v>
      </c>
      <c r="Q5710">
        <v>9</v>
      </c>
    </row>
    <row r="5711" spans="1:17" x14ac:dyDescent="0.2">
      <c r="A5711" t="s">
        <v>5700</v>
      </c>
      <c r="B5711" s="3">
        <v>44210</v>
      </c>
      <c r="C5711" t="s">
        <v>15247</v>
      </c>
      <c r="D5711">
        <v>0.29453715682029719</v>
      </c>
      <c r="E5711">
        <v>0</v>
      </c>
      <c r="F5711">
        <v>0</v>
      </c>
      <c r="G5711">
        <v>0</v>
      </c>
      <c r="H5711">
        <v>0.1779462993144989</v>
      </c>
      <c r="I5711">
        <v>0</v>
      </c>
      <c r="J5711">
        <v>0</v>
      </c>
      <c r="K5711">
        <v>0.322093665599823</v>
      </c>
      <c r="L5711">
        <v>0</v>
      </c>
      <c r="M5711">
        <v>0.16215202212333679</v>
      </c>
      <c r="N5711">
        <v>0</v>
      </c>
      <c r="O5711">
        <v>0</v>
      </c>
      <c r="P5711">
        <v>0</v>
      </c>
      <c r="Q5711">
        <v>7</v>
      </c>
    </row>
    <row r="5712" spans="1:17" x14ac:dyDescent="0.2">
      <c r="A5712" t="s">
        <v>5701</v>
      </c>
      <c r="B5712" s="3">
        <v>44210</v>
      </c>
      <c r="C5712" t="s">
        <v>15248</v>
      </c>
      <c r="D5712">
        <v>3.6284718662500381E-2</v>
      </c>
      <c r="E5712">
        <v>0</v>
      </c>
      <c r="F5712">
        <v>0</v>
      </c>
      <c r="G5712">
        <v>0.113126814365387</v>
      </c>
      <c r="H5712">
        <v>4.9521893262863159E-2</v>
      </c>
      <c r="I5712">
        <v>0.20402880012989039</v>
      </c>
      <c r="J5712">
        <v>0</v>
      </c>
      <c r="K5712">
        <v>0.34218767285346979</v>
      </c>
      <c r="L5712">
        <v>4.9825247377157211E-2</v>
      </c>
      <c r="M5712">
        <v>7.9993687570095062E-2</v>
      </c>
      <c r="N5712">
        <v>6.4718008041381836E-2</v>
      </c>
      <c r="O5712">
        <v>0</v>
      </c>
      <c r="P5712">
        <v>5.125967413187027E-2</v>
      </c>
      <c r="Q5712">
        <v>7</v>
      </c>
    </row>
    <row r="5713" spans="1:17" x14ac:dyDescent="0.2">
      <c r="A5713" t="s">
        <v>5702</v>
      </c>
      <c r="B5713" s="3">
        <v>44210</v>
      </c>
      <c r="C5713" t="s">
        <v>15249</v>
      </c>
      <c r="D5713">
        <v>0</v>
      </c>
      <c r="E5713">
        <v>0</v>
      </c>
      <c r="F5713">
        <v>0</v>
      </c>
      <c r="G5713">
        <v>0.2494703084230423</v>
      </c>
      <c r="H5713">
        <v>0</v>
      </c>
      <c r="I5713">
        <v>0.18478143215179441</v>
      </c>
      <c r="J5713">
        <v>4.662708193063736E-2</v>
      </c>
      <c r="K5713">
        <v>0</v>
      </c>
      <c r="L5713">
        <v>0</v>
      </c>
      <c r="M5713">
        <v>0.2248634546995163</v>
      </c>
      <c r="N5713">
        <v>0</v>
      </c>
      <c r="O5713">
        <v>0</v>
      </c>
      <c r="P5713">
        <v>0.27805998921394348</v>
      </c>
      <c r="Q5713">
        <v>12</v>
      </c>
    </row>
    <row r="5714" spans="1:17" x14ac:dyDescent="0.2">
      <c r="A5714" t="s">
        <v>5703</v>
      </c>
      <c r="B5714" s="3">
        <v>44211</v>
      </c>
      <c r="C5714" t="s">
        <v>15250</v>
      </c>
      <c r="D5714">
        <v>0.13463844358921051</v>
      </c>
      <c r="E5714">
        <v>0</v>
      </c>
      <c r="F5714">
        <v>0</v>
      </c>
      <c r="G5714">
        <v>0</v>
      </c>
      <c r="H5714">
        <v>0</v>
      </c>
      <c r="I5714">
        <v>0</v>
      </c>
      <c r="J5714">
        <v>0.13461445271968839</v>
      </c>
      <c r="K5714">
        <v>0</v>
      </c>
      <c r="L5714">
        <v>0</v>
      </c>
      <c r="M5714">
        <v>0</v>
      </c>
      <c r="N5714">
        <v>0.25972470641136169</v>
      </c>
      <c r="O5714">
        <v>0.38451004028320312</v>
      </c>
      <c r="P5714">
        <v>0</v>
      </c>
      <c r="Q5714">
        <v>11</v>
      </c>
    </row>
    <row r="5715" spans="1:17" x14ac:dyDescent="0.2">
      <c r="A5715" t="s">
        <v>5704</v>
      </c>
      <c r="B5715" s="3">
        <v>44211</v>
      </c>
      <c r="C5715" t="s">
        <v>15251</v>
      </c>
      <c r="D5715">
        <v>0</v>
      </c>
      <c r="E5715">
        <v>0</v>
      </c>
      <c r="F5715">
        <v>0.1649189293384552</v>
      </c>
      <c r="G5715">
        <v>3.2409876585006707E-2</v>
      </c>
      <c r="H5715">
        <v>8.7969422340393066E-2</v>
      </c>
      <c r="I5715">
        <v>2.863876894116402E-2</v>
      </c>
      <c r="J5715">
        <v>0.12038145214319231</v>
      </c>
      <c r="K5715">
        <v>4.4372979551553733E-2</v>
      </c>
      <c r="L5715">
        <v>0</v>
      </c>
      <c r="M5715">
        <v>6.1229623854160309E-2</v>
      </c>
      <c r="N5715">
        <v>2.7219455689191822E-2</v>
      </c>
      <c r="O5715">
        <v>0.27816319465637213</v>
      </c>
      <c r="P5715">
        <v>0.14944593608379361</v>
      </c>
      <c r="Q5715">
        <v>11</v>
      </c>
    </row>
    <row r="5716" spans="1:17" x14ac:dyDescent="0.2">
      <c r="A5716" t="s">
        <v>5705</v>
      </c>
      <c r="B5716" s="3">
        <v>44211</v>
      </c>
      <c r="C5716" t="s">
        <v>15252</v>
      </c>
      <c r="D5716">
        <v>4.4071611016988747E-2</v>
      </c>
      <c r="E5716">
        <v>5.0683189183473587E-2</v>
      </c>
      <c r="F5716">
        <v>0.12949974834918981</v>
      </c>
      <c r="G5716">
        <v>3.8789540529251099E-2</v>
      </c>
      <c r="H5716">
        <v>7.6837360858917236E-2</v>
      </c>
      <c r="I5716">
        <v>4.3043952435255051E-2</v>
      </c>
      <c r="J5716">
        <v>4.3784771114587777E-2</v>
      </c>
      <c r="K5716">
        <v>0</v>
      </c>
      <c r="L5716">
        <v>0</v>
      </c>
      <c r="M5716">
        <v>0.25781917572021479</v>
      </c>
      <c r="N5716">
        <v>0</v>
      </c>
      <c r="O5716">
        <v>0.30692154169082642</v>
      </c>
      <c r="P5716">
        <v>0</v>
      </c>
      <c r="Q5716">
        <v>11</v>
      </c>
    </row>
    <row r="5717" spans="1:17" x14ac:dyDescent="0.2">
      <c r="A5717" t="s">
        <v>5706</v>
      </c>
      <c r="B5717" s="3">
        <v>44211</v>
      </c>
      <c r="C5717" t="s">
        <v>15253</v>
      </c>
      <c r="D5717">
        <v>5.5488768965005868E-2</v>
      </c>
      <c r="E5717">
        <v>3.9707079529762268E-2</v>
      </c>
      <c r="F5717">
        <v>4.7200601547956467E-2</v>
      </c>
      <c r="G5717">
        <v>0.143666997551918</v>
      </c>
      <c r="H5717">
        <v>0.12665556371212011</v>
      </c>
      <c r="I5717">
        <v>0.16003625094890589</v>
      </c>
      <c r="J5717">
        <v>0.17509196698665619</v>
      </c>
      <c r="K5717">
        <v>0</v>
      </c>
      <c r="L5717">
        <v>6.4625218510627747E-2</v>
      </c>
      <c r="M5717">
        <v>8.8809914886951447E-2</v>
      </c>
      <c r="N5717">
        <v>0</v>
      </c>
      <c r="O5717">
        <v>3.6020383238792419E-2</v>
      </c>
      <c r="P5717">
        <v>6.0465648770332343E-2</v>
      </c>
      <c r="Q5717">
        <v>6</v>
      </c>
    </row>
    <row r="5718" spans="1:17" x14ac:dyDescent="0.2">
      <c r="A5718" t="s">
        <v>5707</v>
      </c>
      <c r="B5718" s="3">
        <v>44211</v>
      </c>
      <c r="C5718" t="s">
        <v>15254</v>
      </c>
      <c r="D5718">
        <v>0</v>
      </c>
      <c r="E5718">
        <v>0</v>
      </c>
      <c r="F5718">
        <v>0</v>
      </c>
      <c r="G5718">
        <v>0</v>
      </c>
      <c r="H5718">
        <v>0.58122581243515015</v>
      </c>
      <c r="I5718">
        <v>0.24444584548473361</v>
      </c>
      <c r="J5718">
        <v>0.1044011861085892</v>
      </c>
      <c r="K5718">
        <v>0</v>
      </c>
      <c r="L5718">
        <v>0</v>
      </c>
      <c r="M5718">
        <v>0</v>
      </c>
      <c r="N5718">
        <v>0</v>
      </c>
      <c r="O5718">
        <v>0</v>
      </c>
      <c r="P5718">
        <v>0</v>
      </c>
      <c r="Q5718">
        <v>4</v>
      </c>
    </row>
    <row r="5719" spans="1:17" x14ac:dyDescent="0.2">
      <c r="A5719" t="s">
        <v>5708</v>
      </c>
      <c r="B5719" s="3">
        <v>44215</v>
      </c>
      <c r="C5719" t="s">
        <v>15255</v>
      </c>
      <c r="D5719">
        <v>0</v>
      </c>
      <c r="E5719">
        <v>7.6906085014343262E-2</v>
      </c>
      <c r="F5719">
        <v>0</v>
      </c>
      <c r="G5719">
        <v>0</v>
      </c>
      <c r="H5719">
        <v>0</v>
      </c>
      <c r="I5719">
        <v>0.15016590058803561</v>
      </c>
      <c r="J5719">
        <v>0</v>
      </c>
      <c r="K5719">
        <v>0</v>
      </c>
      <c r="L5719">
        <v>0</v>
      </c>
      <c r="M5719">
        <v>0</v>
      </c>
      <c r="N5719">
        <v>0</v>
      </c>
      <c r="O5719">
        <v>0.15007415413856509</v>
      </c>
      <c r="P5719">
        <v>0.57340538501739502</v>
      </c>
      <c r="Q5719">
        <v>12</v>
      </c>
    </row>
    <row r="5720" spans="1:17" x14ac:dyDescent="0.2">
      <c r="A5720" t="s">
        <v>5709</v>
      </c>
      <c r="B5720" s="3">
        <v>44215</v>
      </c>
      <c r="C5720" t="s">
        <v>15256</v>
      </c>
      <c r="D5720">
        <v>3.6043558269739151E-2</v>
      </c>
      <c r="E5720">
        <v>6.3072018325328827E-2</v>
      </c>
      <c r="F5720">
        <v>7.5984060764312744E-2</v>
      </c>
      <c r="G5720">
        <v>8.0751582980155945E-2</v>
      </c>
      <c r="H5720">
        <v>0.1901721507310867</v>
      </c>
      <c r="I5720">
        <v>0</v>
      </c>
      <c r="J5720">
        <v>0</v>
      </c>
      <c r="K5720">
        <v>0.10302788019180301</v>
      </c>
      <c r="L5720">
        <v>0</v>
      </c>
      <c r="M5720">
        <v>0</v>
      </c>
      <c r="N5720">
        <v>0</v>
      </c>
      <c r="O5720">
        <v>0</v>
      </c>
      <c r="P5720">
        <v>0.44239962100982672</v>
      </c>
      <c r="Q5720">
        <v>12</v>
      </c>
    </row>
    <row r="5721" spans="1:17" x14ac:dyDescent="0.2">
      <c r="A5721" t="s">
        <v>5710</v>
      </c>
      <c r="B5721" s="3">
        <v>44215</v>
      </c>
      <c r="C5721" t="s">
        <v>15257</v>
      </c>
      <c r="D5721">
        <v>0</v>
      </c>
      <c r="E5721">
        <v>2.9077295213937759E-2</v>
      </c>
      <c r="F5721">
        <v>3.893941268324852E-2</v>
      </c>
      <c r="G5721">
        <v>0.27185234427452087</v>
      </c>
      <c r="H5721">
        <v>0</v>
      </c>
      <c r="I5721">
        <v>4.7176942229270942E-2</v>
      </c>
      <c r="J5721">
        <v>9.9520817399024963E-2</v>
      </c>
      <c r="K5721">
        <v>6.2195349484682083E-2</v>
      </c>
      <c r="L5721">
        <v>0.1256464421749115</v>
      </c>
      <c r="M5721">
        <v>0.20079463720321661</v>
      </c>
      <c r="N5721">
        <v>0</v>
      </c>
      <c r="O5721">
        <v>0</v>
      </c>
      <c r="P5721">
        <v>0.1164789944887161</v>
      </c>
      <c r="Q5721">
        <v>3</v>
      </c>
    </row>
    <row r="5722" spans="1:17" x14ac:dyDescent="0.2">
      <c r="A5722" t="s">
        <v>5711</v>
      </c>
      <c r="B5722" s="3">
        <v>44215</v>
      </c>
      <c r="C5722" t="s">
        <v>15258</v>
      </c>
      <c r="D5722">
        <v>0.25116473436355591</v>
      </c>
      <c r="E5722">
        <v>0</v>
      </c>
      <c r="F5722">
        <v>0.20215487480163569</v>
      </c>
      <c r="G5722">
        <v>0.11484756320714951</v>
      </c>
      <c r="H5722">
        <v>0</v>
      </c>
      <c r="I5722">
        <v>0</v>
      </c>
      <c r="J5722">
        <v>0</v>
      </c>
      <c r="K5722">
        <v>0</v>
      </c>
      <c r="L5722">
        <v>0.26097029447555542</v>
      </c>
      <c r="M5722">
        <v>0</v>
      </c>
      <c r="N5722">
        <v>0</v>
      </c>
      <c r="O5722">
        <v>0.14521762728691101</v>
      </c>
      <c r="P5722">
        <v>0</v>
      </c>
      <c r="Q5722">
        <v>8</v>
      </c>
    </row>
    <row r="5723" spans="1:17" x14ac:dyDescent="0.2">
      <c r="A5723" t="s">
        <v>5712</v>
      </c>
      <c r="B5723" s="3">
        <v>44215</v>
      </c>
      <c r="C5723" t="s">
        <v>15259</v>
      </c>
      <c r="D5723">
        <v>0</v>
      </c>
      <c r="E5723">
        <v>0.11835660040378571</v>
      </c>
      <c r="F5723">
        <v>0</v>
      </c>
      <c r="G5723">
        <v>0.21443015336990359</v>
      </c>
      <c r="H5723">
        <v>0.28657224774360662</v>
      </c>
      <c r="I5723">
        <v>0</v>
      </c>
      <c r="J5723">
        <v>0</v>
      </c>
      <c r="K5723">
        <v>6.316644698381424E-2</v>
      </c>
      <c r="L5723">
        <v>0</v>
      </c>
      <c r="M5723">
        <v>0</v>
      </c>
      <c r="N5723">
        <v>0</v>
      </c>
      <c r="O5723">
        <v>0</v>
      </c>
      <c r="P5723">
        <v>0.29380649328231812</v>
      </c>
      <c r="Q5723">
        <v>12</v>
      </c>
    </row>
    <row r="5724" spans="1:17" x14ac:dyDescent="0.2">
      <c r="A5724" t="s">
        <v>5713</v>
      </c>
      <c r="B5724" s="3">
        <v>44215</v>
      </c>
      <c r="C5724" t="s">
        <v>15260</v>
      </c>
      <c r="D5724">
        <v>0</v>
      </c>
      <c r="E5724">
        <v>0</v>
      </c>
      <c r="F5724">
        <v>0</v>
      </c>
      <c r="G5724">
        <v>0.47495010495185852</v>
      </c>
      <c r="H5724">
        <v>0</v>
      </c>
      <c r="I5724">
        <v>0.1077226176857948</v>
      </c>
      <c r="J5724">
        <v>0.3403814435005188</v>
      </c>
      <c r="K5724">
        <v>0</v>
      </c>
      <c r="L5724">
        <v>0</v>
      </c>
      <c r="M5724">
        <v>0</v>
      </c>
      <c r="N5724">
        <v>0</v>
      </c>
      <c r="O5724">
        <v>0</v>
      </c>
      <c r="P5724">
        <v>0</v>
      </c>
      <c r="Q5724">
        <v>3</v>
      </c>
    </row>
    <row r="5725" spans="1:17" x14ac:dyDescent="0.2">
      <c r="A5725" t="s">
        <v>5714</v>
      </c>
      <c r="B5725" s="3">
        <v>44215</v>
      </c>
      <c r="C5725" t="s">
        <v>15261</v>
      </c>
      <c r="D5725">
        <v>0</v>
      </c>
      <c r="E5725">
        <v>0</v>
      </c>
      <c r="F5725">
        <v>0</v>
      </c>
      <c r="G5725">
        <v>0</v>
      </c>
      <c r="H5725">
        <v>0</v>
      </c>
      <c r="I5725">
        <v>0.1657967418432236</v>
      </c>
      <c r="J5725">
        <v>0</v>
      </c>
      <c r="K5725">
        <v>0.29599511623382568</v>
      </c>
      <c r="L5725">
        <v>0</v>
      </c>
      <c r="M5725">
        <v>0.19467546045780179</v>
      </c>
      <c r="N5725">
        <v>0</v>
      </c>
      <c r="O5725">
        <v>0.29027736186981201</v>
      </c>
      <c r="P5725">
        <v>0</v>
      </c>
      <c r="Q5725">
        <v>7</v>
      </c>
    </row>
    <row r="5726" spans="1:17" x14ac:dyDescent="0.2">
      <c r="A5726" t="s">
        <v>5715</v>
      </c>
      <c r="B5726" s="3">
        <v>44215</v>
      </c>
      <c r="C5726" t="s">
        <v>15262</v>
      </c>
      <c r="D5726">
        <v>0</v>
      </c>
      <c r="E5726">
        <v>0</v>
      </c>
      <c r="F5726">
        <v>0</v>
      </c>
      <c r="G5726">
        <v>0</v>
      </c>
      <c r="H5726">
        <v>0</v>
      </c>
      <c r="I5726">
        <v>0</v>
      </c>
      <c r="J5726">
        <v>0</v>
      </c>
      <c r="K5726">
        <v>0.1157516911625862</v>
      </c>
      <c r="L5726">
        <v>0</v>
      </c>
      <c r="M5726">
        <v>0.4760231077671051</v>
      </c>
      <c r="N5726">
        <v>0.1222341433167458</v>
      </c>
      <c r="O5726">
        <v>0.24751901626586911</v>
      </c>
      <c r="P5726">
        <v>0</v>
      </c>
      <c r="Q5726">
        <v>9</v>
      </c>
    </row>
    <row r="5727" spans="1:17" x14ac:dyDescent="0.2">
      <c r="A5727" t="s">
        <v>5716</v>
      </c>
      <c r="B5727" s="3">
        <v>44215</v>
      </c>
      <c r="C5727" t="s">
        <v>15263</v>
      </c>
      <c r="D5727">
        <v>0.14488682150840759</v>
      </c>
      <c r="E5727">
        <v>0</v>
      </c>
      <c r="F5727">
        <v>0</v>
      </c>
      <c r="G5727">
        <v>0</v>
      </c>
      <c r="H5727">
        <v>0</v>
      </c>
      <c r="I5727">
        <v>0.74935227632522583</v>
      </c>
      <c r="J5727">
        <v>0</v>
      </c>
      <c r="K5727">
        <v>0</v>
      </c>
      <c r="L5727">
        <v>0</v>
      </c>
      <c r="M5727">
        <v>0</v>
      </c>
      <c r="N5727">
        <v>0</v>
      </c>
      <c r="O5727">
        <v>0</v>
      </c>
      <c r="P5727">
        <v>0</v>
      </c>
      <c r="Q5727">
        <v>5</v>
      </c>
    </row>
    <row r="5728" spans="1:17" x14ac:dyDescent="0.2">
      <c r="A5728" t="s">
        <v>5717</v>
      </c>
      <c r="B5728" s="3">
        <v>44215</v>
      </c>
      <c r="C5728" t="s">
        <v>15264</v>
      </c>
      <c r="D5728">
        <v>0</v>
      </c>
      <c r="E5728">
        <v>0</v>
      </c>
      <c r="F5728">
        <v>0.112541489303112</v>
      </c>
      <c r="G5728">
        <v>0</v>
      </c>
      <c r="H5728">
        <v>0</v>
      </c>
      <c r="I5728">
        <v>0</v>
      </c>
      <c r="J5728">
        <v>0.17388297617435461</v>
      </c>
      <c r="K5728">
        <v>0.55087912082672119</v>
      </c>
      <c r="L5728">
        <v>0</v>
      </c>
      <c r="M5728">
        <v>0</v>
      </c>
      <c r="N5728">
        <v>0</v>
      </c>
      <c r="O5728">
        <v>0</v>
      </c>
      <c r="P5728">
        <v>0.10499190539121631</v>
      </c>
      <c r="Q5728">
        <v>7</v>
      </c>
    </row>
    <row r="5729" spans="1:17" x14ac:dyDescent="0.2">
      <c r="A5729" t="s">
        <v>5718</v>
      </c>
      <c r="B5729" s="3">
        <v>44215</v>
      </c>
      <c r="C5729" t="s">
        <v>15265</v>
      </c>
      <c r="D5729">
        <v>0</v>
      </c>
      <c r="E5729">
        <v>0</v>
      </c>
      <c r="F5729">
        <v>0</v>
      </c>
      <c r="G5729">
        <v>0.23260422050952911</v>
      </c>
      <c r="H5729">
        <v>0</v>
      </c>
      <c r="I5729">
        <v>0</v>
      </c>
      <c r="J5729">
        <v>0</v>
      </c>
      <c r="K5729">
        <v>0.13535685837268829</v>
      </c>
      <c r="L5729">
        <v>0</v>
      </c>
      <c r="M5729">
        <v>0.32736113667488098</v>
      </c>
      <c r="N5729">
        <v>0</v>
      </c>
      <c r="O5729">
        <v>0.26140531897544861</v>
      </c>
      <c r="P5729">
        <v>0</v>
      </c>
      <c r="Q5729">
        <v>9</v>
      </c>
    </row>
    <row r="5730" spans="1:17" x14ac:dyDescent="0.2">
      <c r="A5730" t="s">
        <v>5719</v>
      </c>
      <c r="B5730" s="3">
        <v>44215</v>
      </c>
      <c r="C5730" t="s">
        <v>15266</v>
      </c>
      <c r="D5730">
        <v>1.099263783544302E-2</v>
      </c>
      <c r="E5730">
        <v>1.0992614552378649E-2</v>
      </c>
      <c r="F5730">
        <v>1.0992614552378649E-2</v>
      </c>
      <c r="G5730">
        <v>1.099287904798985E-2</v>
      </c>
      <c r="H5730">
        <v>1.0992723517119879E-2</v>
      </c>
      <c r="I5730">
        <v>1.0992635972797871E-2</v>
      </c>
      <c r="J5730">
        <v>1.0992747731506819E-2</v>
      </c>
      <c r="K5730">
        <v>0.2327500581741333</v>
      </c>
      <c r="L5730">
        <v>0.38105294108390808</v>
      </c>
      <c r="M5730">
        <v>1.0992727242410179E-2</v>
      </c>
      <c r="N5730">
        <v>0.27627012133598328</v>
      </c>
      <c r="O5730">
        <v>1.0992660187184811E-2</v>
      </c>
      <c r="P5730">
        <v>1.099261268973351E-2</v>
      </c>
      <c r="Q5730">
        <v>8</v>
      </c>
    </row>
    <row r="5731" spans="1:17" x14ac:dyDescent="0.2">
      <c r="A5731" t="s">
        <v>5720</v>
      </c>
      <c r="B5731" s="3">
        <v>44215</v>
      </c>
      <c r="C5731" t="s">
        <v>15267</v>
      </c>
      <c r="D5731">
        <v>0</v>
      </c>
      <c r="E5731">
        <v>0</v>
      </c>
      <c r="F5731">
        <v>0</v>
      </c>
      <c r="G5731">
        <v>0</v>
      </c>
      <c r="H5731">
        <v>0</v>
      </c>
      <c r="I5731">
        <v>0</v>
      </c>
      <c r="J5731">
        <v>0</v>
      </c>
      <c r="K5731">
        <v>0.26566806435585022</v>
      </c>
      <c r="L5731">
        <v>0</v>
      </c>
      <c r="M5731">
        <v>0.35740667581558228</v>
      </c>
      <c r="N5731">
        <v>0</v>
      </c>
      <c r="O5731">
        <v>0.1207879036664963</v>
      </c>
      <c r="P5731">
        <v>0.21286965906620031</v>
      </c>
      <c r="Q5731">
        <v>9</v>
      </c>
    </row>
    <row r="5732" spans="1:17" x14ac:dyDescent="0.2">
      <c r="A5732" t="s">
        <v>5721</v>
      </c>
      <c r="B5732" s="3">
        <v>44215</v>
      </c>
      <c r="C5732" t="s">
        <v>15268</v>
      </c>
      <c r="D5732">
        <v>0</v>
      </c>
      <c r="E5732">
        <v>0</v>
      </c>
      <c r="F5732">
        <v>0</v>
      </c>
      <c r="G5732">
        <v>9.6023574471473694E-2</v>
      </c>
      <c r="H5732">
        <v>0</v>
      </c>
      <c r="I5732">
        <v>0</v>
      </c>
      <c r="J5732">
        <v>0</v>
      </c>
      <c r="K5732">
        <v>0</v>
      </c>
      <c r="L5732">
        <v>0</v>
      </c>
      <c r="M5732">
        <v>0.41783979535102839</v>
      </c>
      <c r="N5732">
        <v>0</v>
      </c>
      <c r="O5732">
        <v>0.42202714085578918</v>
      </c>
      <c r="P5732">
        <v>0</v>
      </c>
      <c r="Q5732">
        <v>11</v>
      </c>
    </row>
    <row r="5733" spans="1:17" x14ac:dyDescent="0.2">
      <c r="A5733" t="s">
        <v>5722</v>
      </c>
      <c r="B5733" s="3">
        <v>44215</v>
      </c>
      <c r="C5733" t="s">
        <v>15269</v>
      </c>
      <c r="D5733">
        <v>8.2834921777248383E-2</v>
      </c>
      <c r="E5733">
        <v>8.2732990384101868E-2</v>
      </c>
      <c r="F5733">
        <v>0</v>
      </c>
      <c r="G5733">
        <v>0.21618208289146421</v>
      </c>
      <c r="H5733">
        <v>0</v>
      </c>
      <c r="I5733">
        <v>0</v>
      </c>
      <c r="J5733">
        <v>0</v>
      </c>
      <c r="K5733">
        <v>0</v>
      </c>
      <c r="L5733">
        <v>0</v>
      </c>
      <c r="M5733">
        <v>0.19870573282241821</v>
      </c>
      <c r="N5733">
        <v>0</v>
      </c>
      <c r="O5733">
        <v>0</v>
      </c>
      <c r="P5733">
        <v>0.37218821048736572</v>
      </c>
      <c r="Q5733">
        <v>12</v>
      </c>
    </row>
    <row r="5734" spans="1:17" x14ac:dyDescent="0.2">
      <c r="A5734" t="s">
        <v>5723</v>
      </c>
      <c r="B5734" s="3">
        <v>44215</v>
      </c>
      <c r="C5734" t="s">
        <v>15270</v>
      </c>
      <c r="D5734">
        <v>0</v>
      </c>
      <c r="E5734">
        <v>0</v>
      </c>
      <c r="F5734">
        <v>0</v>
      </c>
      <c r="G5734">
        <v>0.40320128202438349</v>
      </c>
      <c r="H5734">
        <v>0</v>
      </c>
      <c r="I5734">
        <v>0</v>
      </c>
      <c r="J5734">
        <v>5.2969612181186683E-2</v>
      </c>
      <c r="K5734">
        <v>0</v>
      </c>
      <c r="L5734">
        <v>0.11130690574646</v>
      </c>
      <c r="M5734">
        <v>0</v>
      </c>
      <c r="N5734">
        <v>0</v>
      </c>
      <c r="O5734">
        <v>0.1043043285608292</v>
      </c>
      <c r="P5734">
        <v>0.29889559745788569</v>
      </c>
      <c r="Q5734">
        <v>3</v>
      </c>
    </row>
    <row r="5735" spans="1:17" x14ac:dyDescent="0.2">
      <c r="A5735" t="s">
        <v>5724</v>
      </c>
      <c r="B5735" s="3">
        <v>44215</v>
      </c>
      <c r="C5735" t="s">
        <v>15271</v>
      </c>
      <c r="D5735">
        <v>1.9228991121053699E-2</v>
      </c>
      <c r="E5735">
        <v>1.9229082390666011E-2</v>
      </c>
      <c r="F5735">
        <v>1.92291010171175E-2</v>
      </c>
      <c r="G5735">
        <v>0.51929223537445068</v>
      </c>
      <c r="H5735">
        <v>1.9228991121053699E-2</v>
      </c>
      <c r="I5735">
        <v>1.9229235127568241E-2</v>
      </c>
      <c r="J5735">
        <v>1.9228991121053699E-2</v>
      </c>
      <c r="K5735">
        <v>1.9228991121053699E-2</v>
      </c>
      <c r="L5735">
        <v>1.9229765981435779E-2</v>
      </c>
      <c r="M5735">
        <v>1.9228991121053699E-2</v>
      </c>
      <c r="N5735">
        <v>1.9228991121053699E-2</v>
      </c>
      <c r="O5735">
        <v>1.9228991121053699E-2</v>
      </c>
      <c r="P5735">
        <v>0.26918759942054749</v>
      </c>
      <c r="Q5735">
        <v>3</v>
      </c>
    </row>
    <row r="5736" spans="1:17" x14ac:dyDescent="0.2">
      <c r="A5736" t="s">
        <v>5725</v>
      </c>
      <c r="B5736" s="3">
        <v>44215</v>
      </c>
      <c r="C5736" t="s">
        <v>15272</v>
      </c>
      <c r="D5736">
        <v>1.0989083908498291E-2</v>
      </c>
      <c r="E5736">
        <v>1.0989083908498291E-2</v>
      </c>
      <c r="F5736">
        <v>1.0989083908498291E-2</v>
      </c>
      <c r="G5736">
        <v>0.23976112902164459</v>
      </c>
      <c r="H5736">
        <v>1.0989127680659291E-2</v>
      </c>
      <c r="I5736">
        <v>1.0989558883011339E-2</v>
      </c>
      <c r="J5736">
        <v>1.0989083908498291E-2</v>
      </c>
      <c r="K5736">
        <v>0.15784579515457151</v>
      </c>
      <c r="L5736">
        <v>1.0989241302013401E-2</v>
      </c>
      <c r="M5736">
        <v>1.09894210472703E-2</v>
      </c>
      <c r="N5736">
        <v>1.0989083908498291E-2</v>
      </c>
      <c r="O5736">
        <v>0.49250119924545288</v>
      </c>
      <c r="P5736">
        <v>1.0989087633788591E-2</v>
      </c>
      <c r="Q5736">
        <v>11</v>
      </c>
    </row>
    <row r="5737" spans="1:17" x14ac:dyDescent="0.2">
      <c r="A5737" t="s">
        <v>5726</v>
      </c>
      <c r="B5737" s="3">
        <v>44215</v>
      </c>
      <c r="C5737" t="s">
        <v>15273</v>
      </c>
      <c r="D5737">
        <v>1.282036490738392E-2</v>
      </c>
      <c r="E5737">
        <v>1.282036490738392E-2</v>
      </c>
      <c r="F5737">
        <v>1.2820432893931869E-2</v>
      </c>
      <c r="G5737">
        <v>1.2820432893931869E-2</v>
      </c>
      <c r="H5737">
        <v>1.2820376083254811E-2</v>
      </c>
      <c r="I5737">
        <v>1.282038167119026E-2</v>
      </c>
      <c r="J5737">
        <v>1.282040681689978E-2</v>
      </c>
      <c r="K5737">
        <v>1.28204058855772E-2</v>
      </c>
      <c r="L5737">
        <v>1.2820445001125339E-2</v>
      </c>
      <c r="M5737">
        <v>1.2820425443351271E-2</v>
      </c>
      <c r="N5737">
        <v>1.2820388190448281E-2</v>
      </c>
      <c r="O5737">
        <v>0.50943613052368164</v>
      </c>
      <c r="P5737">
        <v>0.34953939914703369</v>
      </c>
      <c r="Q5737">
        <v>11</v>
      </c>
    </row>
    <row r="5738" spans="1:17" x14ac:dyDescent="0.2">
      <c r="A5738" t="s">
        <v>5727</v>
      </c>
      <c r="B5738" s="3">
        <v>44215</v>
      </c>
      <c r="C5738" t="s">
        <v>15274</v>
      </c>
      <c r="D5738">
        <v>0</v>
      </c>
      <c r="E5738">
        <v>7.2946555912494659E-2</v>
      </c>
      <c r="F5738">
        <v>0</v>
      </c>
      <c r="G5738">
        <v>0</v>
      </c>
      <c r="H5738">
        <v>0</v>
      </c>
      <c r="I5738">
        <v>0.14515186846256259</v>
      </c>
      <c r="J5738">
        <v>7.1749687194824219E-2</v>
      </c>
      <c r="K5738">
        <v>0</v>
      </c>
      <c r="L5738">
        <v>0</v>
      </c>
      <c r="M5738">
        <v>0</v>
      </c>
      <c r="N5738">
        <v>0</v>
      </c>
      <c r="O5738">
        <v>0.66398972272872925</v>
      </c>
      <c r="P5738">
        <v>0</v>
      </c>
      <c r="Q5738">
        <v>11</v>
      </c>
    </row>
    <row r="5739" spans="1:17" x14ac:dyDescent="0.2">
      <c r="A5739" t="s">
        <v>5728</v>
      </c>
      <c r="B5739" s="3">
        <v>44215</v>
      </c>
      <c r="C5739" t="s">
        <v>15275</v>
      </c>
      <c r="D5739">
        <v>0</v>
      </c>
      <c r="E5739">
        <v>0.13462156057357791</v>
      </c>
      <c r="F5739">
        <v>0</v>
      </c>
      <c r="G5739">
        <v>0.27652463316917419</v>
      </c>
      <c r="H5739">
        <v>0</v>
      </c>
      <c r="I5739">
        <v>0.35699775815010071</v>
      </c>
      <c r="J5739">
        <v>0</v>
      </c>
      <c r="K5739">
        <v>0</v>
      </c>
      <c r="L5739">
        <v>0.1453286558389664</v>
      </c>
      <c r="M5739">
        <v>0</v>
      </c>
      <c r="N5739">
        <v>0</v>
      </c>
      <c r="O5739">
        <v>0</v>
      </c>
      <c r="P5739">
        <v>0</v>
      </c>
      <c r="Q5739">
        <v>5</v>
      </c>
    </row>
    <row r="5740" spans="1:17" x14ac:dyDescent="0.2">
      <c r="A5740" t="s">
        <v>5729</v>
      </c>
      <c r="B5740" s="3">
        <v>44215</v>
      </c>
      <c r="C5740" t="s">
        <v>15276</v>
      </c>
      <c r="D5740">
        <v>0.40860852599143982</v>
      </c>
      <c r="E5740">
        <v>0</v>
      </c>
      <c r="F5740">
        <v>0</v>
      </c>
      <c r="G5740">
        <v>0</v>
      </c>
      <c r="H5740">
        <v>0</v>
      </c>
      <c r="I5740">
        <v>0.25277614593505859</v>
      </c>
      <c r="J5740">
        <v>0</v>
      </c>
      <c r="K5740">
        <v>0</v>
      </c>
      <c r="L5740">
        <v>0</v>
      </c>
      <c r="M5740">
        <v>0</v>
      </c>
      <c r="N5740">
        <v>0</v>
      </c>
      <c r="O5740">
        <v>0.28366664052009583</v>
      </c>
      <c r="P5740">
        <v>0</v>
      </c>
      <c r="Q5740">
        <v>0</v>
      </c>
    </row>
    <row r="5741" spans="1:17" x14ac:dyDescent="0.2">
      <c r="A5741" t="s">
        <v>5730</v>
      </c>
      <c r="B5741" s="3">
        <v>44215</v>
      </c>
      <c r="C5741" t="s">
        <v>15277</v>
      </c>
      <c r="D5741">
        <v>0</v>
      </c>
      <c r="E5741">
        <v>0</v>
      </c>
      <c r="F5741">
        <v>0</v>
      </c>
      <c r="G5741">
        <v>0.174362912774086</v>
      </c>
      <c r="H5741">
        <v>0</v>
      </c>
      <c r="I5741">
        <v>0</v>
      </c>
      <c r="J5741">
        <v>0</v>
      </c>
      <c r="K5741">
        <v>0</v>
      </c>
      <c r="L5741">
        <v>0</v>
      </c>
      <c r="M5741">
        <v>0.24091960489749911</v>
      </c>
      <c r="N5741">
        <v>0</v>
      </c>
      <c r="O5741">
        <v>0.50779432058334351</v>
      </c>
      <c r="P5741">
        <v>0</v>
      </c>
      <c r="Q5741">
        <v>11</v>
      </c>
    </row>
    <row r="5742" spans="1:17" x14ac:dyDescent="0.2">
      <c r="A5742" t="s">
        <v>5731</v>
      </c>
      <c r="B5742" s="3">
        <v>44215</v>
      </c>
      <c r="C5742" t="s">
        <v>15278</v>
      </c>
      <c r="D5742">
        <v>0</v>
      </c>
      <c r="E5742">
        <v>0</v>
      </c>
      <c r="F5742">
        <v>0</v>
      </c>
      <c r="G5742">
        <v>0</v>
      </c>
      <c r="H5742">
        <v>0.25321909785270691</v>
      </c>
      <c r="I5742">
        <v>0</v>
      </c>
      <c r="J5742">
        <v>0</v>
      </c>
      <c r="K5742">
        <v>0</v>
      </c>
      <c r="L5742">
        <v>0</v>
      </c>
      <c r="M5742">
        <v>0.42132759094238281</v>
      </c>
      <c r="N5742">
        <v>0</v>
      </c>
      <c r="O5742">
        <v>0.2167674899101257</v>
      </c>
      <c r="P5742">
        <v>7.4051745235919952E-2</v>
      </c>
      <c r="Q5742">
        <v>9</v>
      </c>
    </row>
    <row r="5743" spans="1:17" x14ac:dyDescent="0.2">
      <c r="A5743" t="s">
        <v>5732</v>
      </c>
      <c r="B5743" s="3">
        <v>44215</v>
      </c>
      <c r="C5743" t="s">
        <v>15279</v>
      </c>
      <c r="D5743">
        <v>0.1795718967914581</v>
      </c>
      <c r="E5743">
        <v>1.28261623904109E-2</v>
      </c>
      <c r="F5743">
        <v>1.2826234102249151E-2</v>
      </c>
      <c r="G5743">
        <v>0.34638726711273188</v>
      </c>
      <c r="H5743">
        <v>0.34577861428260798</v>
      </c>
      <c r="I5743">
        <v>1.2826536782085901E-2</v>
      </c>
      <c r="J5743">
        <v>1.28261623904109E-2</v>
      </c>
      <c r="K5743">
        <v>1.28261623904109E-2</v>
      </c>
      <c r="L5743">
        <v>1.2826221063733099E-2</v>
      </c>
      <c r="M5743">
        <v>1.2826193124055861E-2</v>
      </c>
      <c r="N5743">
        <v>1.28261623904109E-2</v>
      </c>
      <c r="O5743">
        <v>1.2826245278120039E-2</v>
      </c>
      <c r="P5743">
        <v>1.28261623904109E-2</v>
      </c>
      <c r="Q5743">
        <v>3</v>
      </c>
    </row>
    <row r="5744" spans="1:17" x14ac:dyDescent="0.2">
      <c r="A5744" t="s">
        <v>5733</v>
      </c>
      <c r="B5744" s="3">
        <v>44215</v>
      </c>
      <c r="C5744" t="s">
        <v>15280</v>
      </c>
      <c r="D5744">
        <v>0</v>
      </c>
      <c r="E5744">
        <v>0</v>
      </c>
      <c r="F5744">
        <v>0</v>
      </c>
      <c r="G5744">
        <v>0</v>
      </c>
      <c r="H5744">
        <v>0.2386956661939621</v>
      </c>
      <c r="I5744">
        <v>0</v>
      </c>
      <c r="J5744">
        <v>0.1349542289972305</v>
      </c>
      <c r="K5744">
        <v>0</v>
      </c>
      <c r="L5744">
        <v>0</v>
      </c>
      <c r="M5744">
        <v>0.16909401118755341</v>
      </c>
      <c r="N5744">
        <v>0</v>
      </c>
      <c r="O5744">
        <v>0.38802173733711243</v>
      </c>
      <c r="P5744">
        <v>0</v>
      </c>
      <c r="Q5744">
        <v>11</v>
      </c>
    </row>
    <row r="5745" spans="1:17" x14ac:dyDescent="0.2">
      <c r="A5745" t="s">
        <v>5734</v>
      </c>
      <c r="B5745" s="3">
        <v>44215</v>
      </c>
      <c r="C5745" t="s">
        <v>15281</v>
      </c>
      <c r="D5745">
        <v>0</v>
      </c>
      <c r="E5745">
        <v>0</v>
      </c>
      <c r="F5745">
        <v>0</v>
      </c>
      <c r="G5745">
        <v>0</v>
      </c>
      <c r="H5745">
        <v>0.15774783492088321</v>
      </c>
      <c r="I5745">
        <v>0.12770400941371921</v>
      </c>
      <c r="J5745">
        <v>0</v>
      </c>
      <c r="K5745">
        <v>0</v>
      </c>
      <c r="L5745">
        <v>0</v>
      </c>
      <c r="M5745">
        <v>0.4923214316368103</v>
      </c>
      <c r="N5745">
        <v>0</v>
      </c>
      <c r="O5745">
        <v>0.15927696228027341</v>
      </c>
      <c r="P5745">
        <v>0</v>
      </c>
      <c r="Q5745">
        <v>9</v>
      </c>
    </row>
    <row r="5746" spans="1:17" x14ac:dyDescent="0.2">
      <c r="A5746" t="s">
        <v>5735</v>
      </c>
      <c r="B5746" s="3">
        <v>44215</v>
      </c>
      <c r="C5746" t="s">
        <v>15282</v>
      </c>
      <c r="D5746">
        <v>0</v>
      </c>
      <c r="E5746">
        <v>0</v>
      </c>
      <c r="F5746">
        <v>0.19375541806221011</v>
      </c>
      <c r="G5746">
        <v>0</v>
      </c>
      <c r="H5746">
        <v>0.12365997582674031</v>
      </c>
      <c r="I5746">
        <v>0</v>
      </c>
      <c r="J5746">
        <v>0.16349232196807861</v>
      </c>
      <c r="K5746">
        <v>0</v>
      </c>
      <c r="L5746">
        <v>0.1091073751449585</v>
      </c>
      <c r="M5746">
        <v>0.32977494597434998</v>
      </c>
      <c r="N5746">
        <v>5.4564688354730613E-2</v>
      </c>
      <c r="O5746">
        <v>0</v>
      </c>
      <c r="P5746">
        <v>0</v>
      </c>
      <c r="Q5746">
        <v>9</v>
      </c>
    </row>
    <row r="5747" spans="1:17" x14ac:dyDescent="0.2">
      <c r="A5747" t="s">
        <v>5736</v>
      </c>
      <c r="B5747" s="3">
        <v>44215</v>
      </c>
      <c r="C5747" t="s">
        <v>15283</v>
      </c>
      <c r="D5747">
        <v>0.32598558068275452</v>
      </c>
      <c r="E5747">
        <v>0.25956970453262329</v>
      </c>
      <c r="F5747">
        <v>0</v>
      </c>
      <c r="G5747">
        <v>0.13458693027496341</v>
      </c>
      <c r="H5747">
        <v>0</v>
      </c>
      <c r="I5747">
        <v>0</v>
      </c>
      <c r="J5747">
        <v>0</v>
      </c>
      <c r="K5747">
        <v>0</v>
      </c>
      <c r="L5747">
        <v>0</v>
      </c>
      <c r="M5747">
        <v>0</v>
      </c>
      <c r="N5747">
        <v>0</v>
      </c>
      <c r="O5747">
        <v>0.19331410527229309</v>
      </c>
      <c r="P5747">
        <v>0</v>
      </c>
      <c r="Q5747">
        <v>0</v>
      </c>
    </row>
    <row r="5748" spans="1:17" x14ac:dyDescent="0.2">
      <c r="A5748" t="s">
        <v>5737</v>
      </c>
      <c r="B5748" s="3">
        <v>44215</v>
      </c>
      <c r="C5748" t="s">
        <v>15284</v>
      </c>
      <c r="D5748">
        <v>0</v>
      </c>
      <c r="E5748">
        <v>0</v>
      </c>
      <c r="F5748">
        <v>0</v>
      </c>
      <c r="G5748">
        <v>0</v>
      </c>
      <c r="H5748">
        <v>0</v>
      </c>
      <c r="I5748">
        <v>0</v>
      </c>
      <c r="J5748">
        <v>0</v>
      </c>
      <c r="K5748">
        <v>0</v>
      </c>
      <c r="L5748">
        <v>0.32684934139251709</v>
      </c>
      <c r="M5748">
        <v>0</v>
      </c>
      <c r="N5748">
        <v>0</v>
      </c>
      <c r="O5748">
        <v>0.3564545214176178</v>
      </c>
      <c r="P5748">
        <v>0.2575150728225708</v>
      </c>
      <c r="Q5748">
        <v>11</v>
      </c>
    </row>
    <row r="5749" spans="1:17" x14ac:dyDescent="0.2">
      <c r="A5749" t="s">
        <v>5738</v>
      </c>
      <c r="B5749" s="3">
        <v>44215</v>
      </c>
      <c r="C5749" t="s">
        <v>15285</v>
      </c>
      <c r="D5749">
        <v>0.36030969023704529</v>
      </c>
      <c r="E5749">
        <v>0</v>
      </c>
      <c r="F5749">
        <v>0</v>
      </c>
      <c r="G5749">
        <v>0</v>
      </c>
      <c r="H5749">
        <v>0</v>
      </c>
      <c r="I5749">
        <v>0</v>
      </c>
      <c r="J5749">
        <v>0</v>
      </c>
      <c r="K5749">
        <v>0.3242664635181427</v>
      </c>
      <c r="L5749">
        <v>0</v>
      </c>
      <c r="M5749">
        <v>0</v>
      </c>
      <c r="N5749">
        <v>0</v>
      </c>
      <c r="O5749">
        <v>0.23849707841873169</v>
      </c>
      <c r="P5749">
        <v>0</v>
      </c>
      <c r="Q5749">
        <v>0</v>
      </c>
    </row>
    <row r="5750" spans="1:17" x14ac:dyDescent="0.2">
      <c r="A5750" t="s">
        <v>5739</v>
      </c>
      <c r="B5750" s="3">
        <v>44215</v>
      </c>
      <c r="C5750" t="s">
        <v>15286</v>
      </c>
      <c r="D5750">
        <v>0</v>
      </c>
      <c r="E5750">
        <v>0</v>
      </c>
      <c r="F5750">
        <v>0</v>
      </c>
      <c r="G5750">
        <v>0</v>
      </c>
      <c r="H5750">
        <v>0.39710411429405212</v>
      </c>
      <c r="I5750">
        <v>0</v>
      </c>
      <c r="J5750">
        <v>0</v>
      </c>
      <c r="K5750">
        <v>0.21908016502857211</v>
      </c>
      <c r="L5750">
        <v>0</v>
      </c>
      <c r="M5750">
        <v>0.19181105494499209</v>
      </c>
      <c r="N5750">
        <v>0</v>
      </c>
      <c r="O5750">
        <v>0.1227495074272156</v>
      </c>
      <c r="P5750">
        <v>0</v>
      </c>
      <c r="Q5750">
        <v>4</v>
      </c>
    </row>
    <row r="5751" spans="1:17" x14ac:dyDescent="0.2">
      <c r="A5751" t="s">
        <v>5740</v>
      </c>
      <c r="B5751" s="3">
        <v>44215</v>
      </c>
      <c r="C5751" t="s">
        <v>15287</v>
      </c>
      <c r="D5751">
        <v>0</v>
      </c>
      <c r="E5751">
        <v>0</v>
      </c>
      <c r="F5751">
        <v>9.8253525793552399E-2</v>
      </c>
      <c r="G5751">
        <v>0</v>
      </c>
      <c r="H5751">
        <v>0</v>
      </c>
      <c r="I5751">
        <v>0</v>
      </c>
      <c r="J5751">
        <v>0</v>
      </c>
      <c r="K5751">
        <v>0</v>
      </c>
      <c r="L5751">
        <v>9.9150165915489197E-2</v>
      </c>
      <c r="M5751">
        <v>0</v>
      </c>
      <c r="N5751">
        <v>0</v>
      </c>
      <c r="O5751">
        <v>0.61403286457061768</v>
      </c>
      <c r="P5751">
        <v>0.12560693919658661</v>
      </c>
      <c r="Q5751">
        <v>11</v>
      </c>
    </row>
    <row r="5752" spans="1:17" x14ac:dyDescent="0.2">
      <c r="A5752" t="s">
        <v>5741</v>
      </c>
      <c r="B5752" s="3">
        <v>44215</v>
      </c>
      <c r="C5752" t="s">
        <v>15288</v>
      </c>
      <c r="D5752">
        <v>0.12622849643230441</v>
      </c>
      <c r="E5752">
        <v>0</v>
      </c>
      <c r="F5752">
        <v>0</v>
      </c>
      <c r="G5752">
        <v>0</v>
      </c>
      <c r="H5752">
        <v>0.33299103379249573</v>
      </c>
      <c r="I5752">
        <v>0</v>
      </c>
      <c r="J5752">
        <v>0.13603980839252469</v>
      </c>
      <c r="K5752">
        <v>0</v>
      </c>
      <c r="L5752">
        <v>0</v>
      </c>
      <c r="M5752">
        <v>0</v>
      </c>
      <c r="N5752">
        <v>0</v>
      </c>
      <c r="O5752">
        <v>0.34177568554878229</v>
      </c>
      <c r="P5752">
        <v>0</v>
      </c>
      <c r="Q5752">
        <v>11</v>
      </c>
    </row>
    <row r="5753" spans="1:17" x14ac:dyDescent="0.2">
      <c r="A5753" t="s">
        <v>5742</v>
      </c>
      <c r="B5753" s="3">
        <v>44215</v>
      </c>
      <c r="C5753" t="s">
        <v>15289</v>
      </c>
      <c r="D5753">
        <v>1.282284408807755E-2</v>
      </c>
      <c r="E5753">
        <v>1.282284408807755E-2</v>
      </c>
      <c r="F5753">
        <v>1.282284408807755E-2</v>
      </c>
      <c r="G5753">
        <v>1.2822988443076611E-2</v>
      </c>
      <c r="H5753">
        <v>0.17945617437362671</v>
      </c>
      <c r="I5753">
        <v>1.282289996743202E-2</v>
      </c>
      <c r="J5753">
        <v>1.282284408807755E-2</v>
      </c>
      <c r="K5753">
        <v>1.2822898104786869E-2</v>
      </c>
      <c r="L5753">
        <v>1.282284408807755E-2</v>
      </c>
      <c r="M5753">
        <v>1.2823089025914671E-2</v>
      </c>
      <c r="N5753">
        <v>1.282284408807755E-2</v>
      </c>
      <c r="O5753">
        <v>1.282284408807755E-2</v>
      </c>
      <c r="P5753">
        <v>0.67949205636978149</v>
      </c>
      <c r="Q5753">
        <v>12</v>
      </c>
    </row>
    <row r="5754" spans="1:17" x14ac:dyDescent="0.2">
      <c r="A5754" t="s">
        <v>5743</v>
      </c>
      <c r="B5754" s="3">
        <v>44215</v>
      </c>
      <c r="C5754" t="s">
        <v>15290</v>
      </c>
      <c r="D5754">
        <v>0.15159295499324801</v>
      </c>
      <c r="E5754">
        <v>0</v>
      </c>
      <c r="F5754">
        <v>0</v>
      </c>
      <c r="G5754">
        <v>0</v>
      </c>
      <c r="H5754">
        <v>0</v>
      </c>
      <c r="I5754">
        <v>0</v>
      </c>
      <c r="J5754">
        <v>0</v>
      </c>
      <c r="K5754">
        <v>0</v>
      </c>
      <c r="L5754">
        <v>0</v>
      </c>
      <c r="M5754">
        <v>0</v>
      </c>
      <c r="N5754">
        <v>0</v>
      </c>
      <c r="O5754">
        <v>0</v>
      </c>
      <c r="P5754">
        <v>0.75438761711120605</v>
      </c>
      <c r="Q5754">
        <v>12</v>
      </c>
    </row>
    <row r="5755" spans="1:17" x14ac:dyDescent="0.2">
      <c r="A5755" t="s">
        <v>5744</v>
      </c>
      <c r="B5755" s="3">
        <v>44215</v>
      </c>
      <c r="C5755" t="s">
        <v>15291</v>
      </c>
      <c r="D5755">
        <v>0</v>
      </c>
      <c r="E5755">
        <v>0</v>
      </c>
      <c r="F5755">
        <v>8.8876336812973022E-2</v>
      </c>
      <c r="G5755">
        <v>0</v>
      </c>
      <c r="H5755">
        <v>0</v>
      </c>
      <c r="I5755">
        <v>0</v>
      </c>
      <c r="J5755">
        <v>0</v>
      </c>
      <c r="K5755">
        <v>0</v>
      </c>
      <c r="L5755">
        <v>0</v>
      </c>
      <c r="M5755">
        <v>0.15995232760906219</v>
      </c>
      <c r="N5755">
        <v>0</v>
      </c>
      <c r="O5755">
        <v>0.5479578971862793</v>
      </c>
      <c r="P5755">
        <v>0.14995449781417849</v>
      </c>
      <c r="Q5755">
        <v>11</v>
      </c>
    </row>
    <row r="5756" spans="1:17" x14ac:dyDescent="0.2">
      <c r="A5756" t="s">
        <v>5745</v>
      </c>
      <c r="B5756" s="3">
        <v>44215</v>
      </c>
      <c r="C5756" t="s">
        <v>15292</v>
      </c>
      <c r="D5756">
        <v>0.17947880923748019</v>
      </c>
      <c r="E5756">
        <v>1.2818552553653721E-2</v>
      </c>
      <c r="F5756">
        <v>1.2818552553653721E-2</v>
      </c>
      <c r="G5756">
        <v>1.2818552553653721E-2</v>
      </c>
      <c r="H5756">
        <v>1.281869132071733E-2</v>
      </c>
      <c r="I5756">
        <v>1.281860563904047E-2</v>
      </c>
      <c r="J5756">
        <v>1.281881518661976E-2</v>
      </c>
      <c r="K5756">
        <v>1.2818717397749421E-2</v>
      </c>
      <c r="L5756">
        <v>1.281869411468506E-2</v>
      </c>
      <c r="M5756">
        <v>0.5128435492515564</v>
      </c>
      <c r="N5756">
        <v>1.281867921352386E-2</v>
      </c>
      <c r="O5756">
        <v>0.17949120700359339</v>
      </c>
      <c r="P5756">
        <v>1.2818552553653721E-2</v>
      </c>
      <c r="Q5756">
        <v>9</v>
      </c>
    </row>
    <row r="5757" spans="1:17" x14ac:dyDescent="0.2">
      <c r="A5757" t="s">
        <v>5746</v>
      </c>
      <c r="B5757" s="3">
        <v>44215</v>
      </c>
      <c r="C5757" t="s">
        <v>15293</v>
      </c>
      <c r="D5757">
        <v>1.5382952056825159E-2</v>
      </c>
      <c r="E5757">
        <v>1.5382903628051279E-2</v>
      </c>
      <c r="F5757">
        <v>1.53830349445343E-2</v>
      </c>
      <c r="G5757">
        <v>1.538291480392218E-2</v>
      </c>
      <c r="H5757">
        <v>1.5383210964500901E-2</v>
      </c>
      <c r="I5757">
        <v>1.5382903628051279E-2</v>
      </c>
      <c r="J5757">
        <v>1.538297813385725E-2</v>
      </c>
      <c r="K5757">
        <v>1.5382955782115459E-2</v>
      </c>
      <c r="L5757">
        <v>1.5382903628051279E-2</v>
      </c>
      <c r="M5757">
        <v>0.34043896198272711</v>
      </c>
      <c r="N5757">
        <v>1.5382903628051279E-2</v>
      </c>
      <c r="O5757">
        <v>0.49034830927848821</v>
      </c>
      <c r="P5757">
        <v>1.5383034013211731E-2</v>
      </c>
      <c r="Q5757">
        <v>11</v>
      </c>
    </row>
    <row r="5758" spans="1:17" x14ac:dyDescent="0.2">
      <c r="A5758" t="s">
        <v>5747</v>
      </c>
      <c r="B5758" s="3">
        <v>44215</v>
      </c>
      <c r="C5758" t="s">
        <v>15294</v>
      </c>
      <c r="D5758">
        <v>1.098821777850389E-2</v>
      </c>
      <c r="E5758">
        <v>1.098821777850389E-2</v>
      </c>
      <c r="F5758">
        <v>1.098821777850389E-2</v>
      </c>
      <c r="G5758">
        <v>1.0988327674567699E-2</v>
      </c>
      <c r="H5758">
        <v>0.39415568113327032</v>
      </c>
      <c r="I5758">
        <v>1.098822522908449E-2</v>
      </c>
      <c r="J5758">
        <v>1.098821777850389E-2</v>
      </c>
      <c r="K5758">
        <v>1.0988224297761921E-2</v>
      </c>
      <c r="L5758">
        <v>1.098821777850389E-2</v>
      </c>
      <c r="M5758">
        <v>1.098821777850389E-2</v>
      </c>
      <c r="N5758">
        <v>1.098821777850389E-2</v>
      </c>
      <c r="O5758">
        <v>0.48497366905212402</v>
      </c>
      <c r="P5758">
        <v>1.0988357476890091E-2</v>
      </c>
      <c r="Q5758">
        <v>11</v>
      </c>
    </row>
    <row r="5759" spans="1:17" x14ac:dyDescent="0.2">
      <c r="A5759" t="s">
        <v>5748</v>
      </c>
      <c r="B5759" s="3">
        <v>44215</v>
      </c>
      <c r="C5759" t="s">
        <v>15295</v>
      </c>
      <c r="D5759">
        <v>0</v>
      </c>
      <c r="E5759">
        <v>0</v>
      </c>
      <c r="F5759">
        <v>0</v>
      </c>
      <c r="G5759">
        <v>0</v>
      </c>
      <c r="H5759">
        <v>0.35740792751312261</v>
      </c>
      <c r="I5759">
        <v>0</v>
      </c>
      <c r="J5759">
        <v>0</v>
      </c>
      <c r="K5759">
        <v>0.43611815571784968</v>
      </c>
      <c r="L5759">
        <v>0</v>
      </c>
      <c r="M5759">
        <v>0</v>
      </c>
      <c r="N5759">
        <v>0</v>
      </c>
      <c r="O5759">
        <v>0</v>
      </c>
      <c r="P5759">
        <v>0.121015839278698</v>
      </c>
      <c r="Q5759">
        <v>7</v>
      </c>
    </row>
    <row r="5760" spans="1:17" x14ac:dyDescent="0.2">
      <c r="A5760" t="s">
        <v>5749</v>
      </c>
      <c r="B5760" s="3">
        <v>44215</v>
      </c>
      <c r="C5760" t="s">
        <v>15296</v>
      </c>
      <c r="D5760">
        <v>0</v>
      </c>
      <c r="E5760">
        <v>0</v>
      </c>
      <c r="F5760">
        <v>0</v>
      </c>
      <c r="G5760">
        <v>0</v>
      </c>
      <c r="H5760">
        <v>0</v>
      </c>
      <c r="I5760">
        <v>0</v>
      </c>
      <c r="J5760">
        <v>0</v>
      </c>
      <c r="K5760">
        <v>0</v>
      </c>
      <c r="L5760">
        <v>0</v>
      </c>
      <c r="M5760">
        <v>0.37386107444763178</v>
      </c>
      <c r="N5760">
        <v>0</v>
      </c>
      <c r="O5760">
        <v>0.1480005085468292</v>
      </c>
      <c r="P5760">
        <v>0.39259070158004761</v>
      </c>
      <c r="Q5760">
        <v>12</v>
      </c>
    </row>
    <row r="5761" spans="1:17" x14ac:dyDescent="0.2">
      <c r="A5761" t="s">
        <v>5750</v>
      </c>
      <c r="B5761" s="3">
        <v>44215</v>
      </c>
      <c r="C5761" t="s">
        <v>15297</v>
      </c>
      <c r="D5761">
        <v>0</v>
      </c>
      <c r="E5761">
        <v>0</v>
      </c>
      <c r="F5761">
        <v>0</v>
      </c>
      <c r="G5761">
        <v>0.28941375017166138</v>
      </c>
      <c r="H5761">
        <v>0</v>
      </c>
      <c r="I5761">
        <v>0</v>
      </c>
      <c r="J5761">
        <v>0</v>
      </c>
      <c r="K5761">
        <v>0.1914995014667511</v>
      </c>
      <c r="L5761">
        <v>0</v>
      </c>
      <c r="M5761">
        <v>0.1552213728427887</v>
      </c>
      <c r="N5761">
        <v>0</v>
      </c>
      <c r="O5761">
        <v>0.31771337985992432</v>
      </c>
      <c r="P5761">
        <v>0</v>
      </c>
      <c r="Q5761">
        <v>11</v>
      </c>
    </row>
    <row r="5762" spans="1:17" x14ac:dyDescent="0.2">
      <c r="A5762" t="s">
        <v>5751</v>
      </c>
      <c r="B5762" s="3">
        <v>44215</v>
      </c>
      <c r="C5762" t="s">
        <v>15298</v>
      </c>
      <c r="D5762">
        <v>0</v>
      </c>
      <c r="E5762">
        <v>0</v>
      </c>
      <c r="F5762">
        <v>0</v>
      </c>
      <c r="G5762">
        <v>0</v>
      </c>
      <c r="H5762">
        <v>0.30121338367462158</v>
      </c>
      <c r="I5762">
        <v>0</v>
      </c>
      <c r="J5762">
        <v>0</v>
      </c>
      <c r="K5762">
        <v>0</v>
      </c>
      <c r="L5762">
        <v>0</v>
      </c>
      <c r="M5762">
        <v>0</v>
      </c>
      <c r="N5762">
        <v>0</v>
      </c>
      <c r="O5762">
        <v>0.45851880311965942</v>
      </c>
      <c r="P5762">
        <v>0.18532772362232211</v>
      </c>
      <c r="Q5762">
        <v>11</v>
      </c>
    </row>
    <row r="5763" spans="1:17" x14ac:dyDescent="0.2">
      <c r="A5763" t="s">
        <v>5752</v>
      </c>
      <c r="B5763" s="3">
        <v>44215</v>
      </c>
      <c r="C5763" t="s">
        <v>15299</v>
      </c>
      <c r="D5763">
        <v>0</v>
      </c>
      <c r="E5763">
        <v>0</v>
      </c>
      <c r="F5763">
        <v>0</v>
      </c>
      <c r="G5763">
        <v>0</v>
      </c>
      <c r="H5763">
        <v>0.2897944450378418</v>
      </c>
      <c r="I5763">
        <v>0</v>
      </c>
      <c r="J5763">
        <v>0</v>
      </c>
      <c r="K5763">
        <v>0</v>
      </c>
      <c r="L5763">
        <v>0</v>
      </c>
      <c r="M5763">
        <v>0</v>
      </c>
      <c r="N5763">
        <v>0.2294246107339859</v>
      </c>
      <c r="O5763">
        <v>0.38462847471237183</v>
      </c>
      <c r="P5763">
        <v>0</v>
      </c>
      <c r="Q5763">
        <v>11</v>
      </c>
    </row>
    <row r="5764" spans="1:17" x14ac:dyDescent="0.2">
      <c r="A5764" t="s">
        <v>5753</v>
      </c>
      <c r="B5764" s="3">
        <v>44215</v>
      </c>
      <c r="C5764" t="s">
        <v>15300</v>
      </c>
      <c r="D5764">
        <v>0</v>
      </c>
      <c r="E5764">
        <v>0</v>
      </c>
      <c r="F5764">
        <v>0</v>
      </c>
      <c r="G5764">
        <v>0</v>
      </c>
      <c r="H5764">
        <v>0</v>
      </c>
      <c r="I5764">
        <v>0</v>
      </c>
      <c r="J5764">
        <v>0</v>
      </c>
      <c r="K5764">
        <v>0.28162720799446112</v>
      </c>
      <c r="L5764">
        <v>0.25522911548614502</v>
      </c>
      <c r="M5764">
        <v>0</v>
      </c>
      <c r="N5764">
        <v>0</v>
      </c>
      <c r="O5764">
        <v>0.188555046916008</v>
      </c>
      <c r="P5764">
        <v>0.19766075909137731</v>
      </c>
      <c r="Q5764">
        <v>7</v>
      </c>
    </row>
    <row r="5765" spans="1:17" x14ac:dyDescent="0.2">
      <c r="A5765" t="s">
        <v>5754</v>
      </c>
      <c r="B5765" s="3">
        <v>44215</v>
      </c>
      <c r="C5765" t="s">
        <v>15301</v>
      </c>
      <c r="D5765">
        <v>0.22592172026634219</v>
      </c>
      <c r="E5765">
        <v>1.282273977994919E-2</v>
      </c>
      <c r="F5765">
        <v>1.2822746299207211E-2</v>
      </c>
      <c r="G5765">
        <v>1.282284408807755E-2</v>
      </c>
      <c r="H5765">
        <v>1.2822895310819151E-2</v>
      </c>
      <c r="I5765">
        <v>0.17951725423336029</v>
      </c>
      <c r="J5765">
        <v>1.282292976975441E-2</v>
      </c>
      <c r="K5765">
        <v>0.1792703568935394</v>
      </c>
      <c r="L5765">
        <v>1.282273977994919E-2</v>
      </c>
      <c r="M5765">
        <v>1.2822946533560749E-2</v>
      </c>
      <c r="N5765">
        <v>1.282273977994919E-2</v>
      </c>
      <c r="O5765">
        <v>0.29988518357276922</v>
      </c>
      <c r="P5765">
        <v>1.2822918593883509E-2</v>
      </c>
      <c r="Q5765">
        <v>11</v>
      </c>
    </row>
    <row r="5766" spans="1:17" x14ac:dyDescent="0.2">
      <c r="A5766" t="s">
        <v>5755</v>
      </c>
      <c r="B5766" s="3">
        <v>44215</v>
      </c>
      <c r="C5766" t="s">
        <v>15302</v>
      </c>
      <c r="D5766">
        <v>0</v>
      </c>
      <c r="E5766">
        <v>0</v>
      </c>
      <c r="F5766">
        <v>0</v>
      </c>
      <c r="G5766">
        <v>0</v>
      </c>
      <c r="H5766">
        <v>0</v>
      </c>
      <c r="I5766">
        <v>0</v>
      </c>
      <c r="J5766">
        <v>0</v>
      </c>
      <c r="K5766">
        <v>0.27243447303771973</v>
      </c>
      <c r="L5766">
        <v>0.27115592360496521</v>
      </c>
      <c r="M5766">
        <v>0</v>
      </c>
      <c r="N5766">
        <v>8.2735821604728699E-2</v>
      </c>
      <c r="O5766">
        <v>0.32041296362876892</v>
      </c>
      <c r="P5766">
        <v>0</v>
      </c>
      <c r="Q5766">
        <v>11</v>
      </c>
    </row>
    <row r="5767" spans="1:17" x14ac:dyDescent="0.2">
      <c r="A5767" t="s">
        <v>5756</v>
      </c>
      <c r="B5767" s="3">
        <v>44215</v>
      </c>
      <c r="C5767" t="s">
        <v>15303</v>
      </c>
      <c r="D5767">
        <v>0</v>
      </c>
      <c r="E5767">
        <v>0.23808455467224121</v>
      </c>
      <c r="F5767">
        <v>0</v>
      </c>
      <c r="G5767">
        <v>0</v>
      </c>
      <c r="H5767">
        <v>0</v>
      </c>
      <c r="I5767">
        <v>0</v>
      </c>
      <c r="J5767">
        <v>0</v>
      </c>
      <c r="K5767">
        <v>0</v>
      </c>
      <c r="L5767">
        <v>8.4693931043148041E-2</v>
      </c>
      <c r="M5767">
        <v>0</v>
      </c>
      <c r="N5767">
        <v>0.12529212236404419</v>
      </c>
      <c r="O5767">
        <v>0.50576925277709961</v>
      </c>
      <c r="P5767">
        <v>0</v>
      </c>
      <c r="Q5767">
        <v>11</v>
      </c>
    </row>
    <row r="5768" spans="1:17" x14ac:dyDescent="0.2">
      <c r="A5768" t="s">
        <v>5757</v>
      </c>
      <c r="B5768" s="3">
        <v>44215</v>
      </c>
      <c r="C5768" t="s">
        <v>15304</v>
      </c>
      <c r="D5768">
        <v>0</v>
      </c>
      <c r="E5768">
        <v>0</v>
      </c>
      <c r="F5768">
        <v>0</v>
      </c>
      <c r="G5768">
        <v>0</v>
      </c>
      <c r="H5768">
        <v>0.16491478681564331</v>
      </c>
      <c r="I5768">
        <v>0.2076437026262283</v>
      </c>
      <c r="J5768">
        <v>0</v>
      </c>
      <c r="K5768">
        <v>0</v>
      </c>
      <c r="L5768">
        <v>0</v>
      </c>
      <c r="M5768">
        <v>0.32300212979316711</v>
      </c>
      <c r="N5768">
        <v>0.1076789870858192</v>
      </c>
      <c r="O5768">
        <v>0.13518458604812619</v>
      </c>
      <c r="P5768">
        <v>0</v>
      </c>
      <c r="Q5768">
        <v>9</v>
      </c>
    </row>
    <row r="5769" spans="1:17" x14ac:dyDescent="0.2">
      <c r="A5769" t="s">
        <v>5758</v>
      </c>
      <c r="B5769" s="3">
        <v>44215</v>
      </c>
      <c r="C5769" t="s">
        <v>15305</v>
      </c>
      <c r="D5769">
        <v>0</v>
      </c>
      <c r="E5769">
        <v>0</v>
      </c>
      <c r="F5769">
        <v>0</v>
      </c>
      <c r="G5769">
        <v>0</v>
      </c>
      <c r="H5769">
        <v>7.635883241891861E-2</v>
      </c>
      <c r="I5769">
        <v>0</v>
      </c>
      <c r="J5769">
        <v>0</v>
      </c>
      <c r="K5769">
        <v>0</v>
      </c>
      <c r="L5769">
        <v>0</v>
      </c>
      <c r="M5769">
        <v>0.37688243389129639</v>
      </c>
      <c r="N5769">
        <v>0</v>
      </c>
      <c r="O5769">
        <v>0.49863675236701971</v>
      </c>
      <c r="P5769">
        <v>0</v>
      </c>
      <c r="Q5769">
        <v>11</v>
      </c>
    </row>
    <row r="5770" spans="1:17" x14ac:dyDescent="0.2">
      <c r="A5770" t="s">
        <v>5759</v>
      </c>
      <c r="B5770" s="3">
        <v>44215</v>
      </c>
      <c r="C5770" t="s">
        <v>15306</v>
      </c>
      <c r="D5770">
        <v>0</v>
      </c>
      <c r="E5770">
        <v>0</v>
      </c>
      <c r="F5770">
        <v>0</v>
      </c>
      <c r="G5770">
        <v>0</v>
      </c>
      <c r="H5770">
        <v>0</v>
      </c>
      <c r="I5770">
        <v>0</v>
      </c>
      <c r="J5770">
        <v>0</v>
      </c>
      <c r="K5770">
        <v>0</v>
      </c>
      <c r="L5770">
        <v>0</v>
      </c>
      <c r="M5770">
        <v>0.29825735092163091</v>
      </c>
      <c r="N5770">
        <v>0</v>
      </c>
      <c r="O5770">
        <v>0.3892362117767334</v>
      </c>
      <c r="P5770">
        <v>0.22700737416744229</v>
      </c>
      <c r="Q5770">
        <v>11</v>
      </c>
    </row>
    <row r="5771" spans="1:17" x14ac:dyDescent="0.2">
      <c r="A5771" t="s">
        <v>5760</v>
      </c>
      <c r="B5771" s="3">
        <v>44215</v>
      </c>
      <c r="C5771" t="s">
        <v>15307</v>
      </c>
      <c r="D5771">
        <v>0</v>
      </c>
      <c r="E5771">
        <v>0</v>
      </c>
      <c r="F5771">
        <v>0</v>
      </c>
      <c r="G5771">
        <v>0</v>
      </c>
      <c r="H5771">
        <v>0</v>
      </c>
      <c r="I5771">
        <v>0</v>
      </c>
      <c r="J5771">
        <v>0</v>
      </c>
      <c r="K5771">
        <v>0.553070068359375</v>
      </c>
      <c r="L5771">
        <v>0</v>
      </c>
      <c r="M5771">
        <v>0.21690909564495089</v>
      </c>
      <c r="N5771">
        <v>0</v>
      </c>
      <c r="O5771">
        <v>0.1337498873472214</v>
      </c>
      <c r="P5771">
        <v>0</v>
      </c>
      <c r="Q5771">
        <v>7</v>
      </c>
    </row>
    <row r="5772" spans="1:17" x14ac:dyDescent="0.2">
      <c r="A5772" t="s">
        <v>5761</v>
      </c>
      <c r="B5772" s="3">
        <v>44215</v>
      </c>
      <c r="C5772" t="s">
        <v>15308</v>
      </c>
      <c r="D5772">
        <v>0</v>
      </c>
      <c r="E5772">
        <v>0</v>
      </c>
      <c r="F5772">
        <v>0</v>
      </c>
      <c r="G5772">
        <v>0.39064931869506841</v>
      </c>
      <c r="H5772">
        <v>0</v>
      </c>
      <c r="I5772">
        <v>0</v>
      </c>
      <c r="J5772">
        <v>0</v>
      </c>
      <c r="K5772">
        <v>0.2320169806480408</v>
      </c>
      <c r="L5772">
        <v>0</v>
      </c>
      <c r="M5772">
        <v>0</v>
      </c>
      <c r="N5772">
        <v>0</v>
      </c>
      <c r="O5772">
        <v>0.14836323261260989</v>
      </c>
      <c r="P5772">
        <v>0.1794896125793457</v>
      </c>
      <c r="Q5772">
        <v>3</v>
      </c>
    </row>
    <row r="5773" spans="1:17" x14ac:dyDescent="0.2">
      <c r="A5773" t="s">
        <v>5762</v>
      </c>
      <c r="B5773" s="3">
        <v>44215</v>
      </c>
      <c r="C5773" t="s">
        <v>15309</v>
      </c>
      <c r="D5773">
        <v>0</v>
      </c>
      <c r="E5773">
        <v>0</v>
      </c>
      <c r="F5773">
        <v>0</v>
      </c>
      <c r="G5773">
        <v>0</v>
      </c>
      <c r="H5773">
        <v>0</v>
      </c>
      <c r="I5773">
        <v>0.1239712685346603</v>
      </c>
      <c r="J5773">
        <v>0</v>
      </c>
      <c r="K5773">
        <v>0</v>
      </c>
      <c r="L5773">
        <v>0.36433762311935419</v>
      </c>
      <c r="M5773">
        <v>0.23759810626506811</v>
      </c>
      <c r="N5773">
        <v>0</v>
      </c>
      <c r="O5773">
        <v>0.20482887327671051</v>
      </c>
      <c r="P5773">
        <v>0</v>
      </c>
      <c r="Q5773">
        <v>8</v>
      </c>
    </row>
    <row r="5774" spans="1:17" x14ac:dyDescent="0.2">
      <c r="A5774" t="s">
        <v>5763</v>
      </c>
      <c r="B5774" s="3">
        <v>44216</v>
      </c>
      <c r="C5774" t="s">
        <v>15310</v>
      </c>
      <c r="D5774">
        <v>0</v>
      </c>
      <c r="E5774">
        <v>0</v>
      </c>
      <c r="F5774">
        <v>0.25966048240661621</v>
      </c>
      <c r="G5774">
        <v>0</v>
      </c>
      <c r="H5774">
        <v>0</v>
      </c>
      <c r="I5774">
        <v>0</v>
      </c>
      <c r="J5774">
        <v>0</v>
      </c>
      <c r="K5774">
        <v>0</v>
      </c>
      <c r="L5774">
        <v>0</v>
      </c>
      <c r="M5774">
        <v>0</v>
      </c>
      <c r="N5774">
        <v>0</v>
      </c>
      <c r="O5774">
        <v>0.34812423586845398</v>
      </c>
      <c r="P5774">
        <v>0.29607206583023071</v>
      </c>
      <c r="Q5774">
        <v>11</v>
      </c>
    </row>
    <row r="5775" spans="1:17" x14ac:dyDescent="0.2">
      <c r="A5775" t="s">
        <v>5764</v>
      </c>
      <c r="B5775" s="3">
        <v>44216</v>
      </c>
      <c r="C5775" t="s">
        <v>15311</v>
      </c>
      <c r="D5775">
        <v>0.1376969367265701</v>
      </c>
      <c r="E5775">
        <v>0</v>
      </c>
      <c r="F5775">
        <v>0</v>
      </c>
      <c r="G5775">
        <v>0</v>
      </c>
      <c r="H5775">
        <v>0</v>
      </c>
      <c r="I5775">
        <v>3.605315089225769E-2</v>
      </c>
      <c r="J5775">
        <v>0</v>
      </c>
      <c r="K5775">
        <v>0</v>
      </c>
      <c r="L5775">
        <v>0</v>
      </c>
      <c r="M5775">
        <v>0.1346537917852402</v>
      </c>
      <c r="N5775">
        <v>0.1906532496213913</v>
      </c>
      <c r="O5775">
        <v>0.33517318964004522</v>
      </c>
      <c r="P5775">
        <v>0.1503693014383316</v>
      </c>
      <c r="Q5775">
        <v>11</v>
      </c>
    </row>
    <row r="5776" spans="1:17" x14ac:dyDescent="0.2">
      <c r="A5776" t="s">
        <v>5765</v>
      </c>
      <c r="B5776" s="3">
        <v>44216</v>
      </c>
      <c r="C5776" t="s">
        <v>15312</v>
      </c>
      <c r="D5776">
        <v>0</v>
      </c>
      <c r="E5776">
        <v>0.18994742631912229</v>
      </c>
      <c r="F5776">
        <v>7.2719283401966095E-2</v>
      </c>
      <c r="G5776">
        <v>8.6320936679840088E-2</v>
      </c>
      <c r="H5776">
        <v>7.1279227733612061E-2</v>
      </c>
      <c r="I5776">
        <v>0</v>
      </c>
      <c r="J5776">
        <v>7.8087188303470612E-2</v>
      </c>
      <c r="K5776">
        <v>3.7400905042886727E-2</v>
      </c>
      <c r="L5776">
        <v>0</v>
      </c>
      <c r="M5776">
        <v>6.9628305733203888E-2</v>
      </c>
      <c r="N5776">
        <v>8.9158989489078522E-2</v>
      </c>
      <c r="O5776">
        <v>0.26865136623382568</v>
      </c>
      <c r="P5776">
        <v>3.2279986888170242E-2</v>
      </c>
      <c r="Q5776">
        <v>11</v>
      </c>
    </row>
    <row r="5777" spans="1:17" x14ac:dyDescent="0.2">
      <c r="A5777" t="s">
        <v>5766</v>
      </c>
      <c r="B5777" s="3">
        <v>44216</v>
      </c>
      <c r="C5777" t="s">
        <v>15313</v>
      </c>
      <c r="D5777">
        <v>0</v>
      </c>
      <c r="E5777">
        <v>0</v>
      </c>
      <c r="F5777">
        <v>0.19741648435592651</v>
      </c>
      <c r="G5777">
        <v>0</v>
      </c>
      <c r="H5777">
        <v>0</v>
      </c>
      <c r="I5777">
        <v>0</v>
      </c>
      <c r="J5777">
        <v>0</v>
      </c>
      <c r="K5777">
        <v>0</v>
      </c>
      <c r="L5777">
        <v>0</v>
      </c>
      <c r="M5777">
        <v>0.31025832891464228</v>
      </c>
      <c r="N5777">
        <v>0</v>
      </c>
      <c r="O5777">
        <v>0.27564108371734619</v>
      </c>
      <c r="P5777">
        <v>0.173411950469017</v>
      </c>
      <c r="Q5777">
        <v>9</v>
      </c>
    </row>
    <row r="5778" spans="1:17" x14ac:dyDescent="0.2">
      <c r="A5778" t="s">
        <v>5767</v>
      </c>
      <c r="B5778" s="3">
        <v>44216</v>
      </c>
      <c r="C5778" t="s">
        <v>15314</v>
      </c>
      <c r="D5778">
        <v>0</v>
      </c>
      <c r="E5778">
        <v>0</v>
      </c>
      <c r="F5778">
        <v>0</v>
      </c>
      <c r="G5778">
        <v>0.23020926117897031</v>
      </c>
      <c r="H5778">
        <v>0</v>
      </c>
      <c r="I5778">
        <v>0</v>
      </c>
      <c r="J5778">
        <v>2.442814968526363E-2</v>
      </c>
      <c r="K5778">
        <v>0.17863653600215909</v>
      </c>
      <c r="L5778">
        <v>0.46885332465171808</v>
      </c>
      <c r="M5778">
        <v>0</v>
      </c>
      <c r="N5778">
        <v>0</v>
      </c>
      <c r="O5778">
        <v>6.5471962094306946E-2</v>
      </c>
      <c r="P5778">
        <v>0</v>
      </c>
      <c r="Q5778">
        <v>8</v>
      </c>
    </row>
    <row r="5779" spans="1:17" x14ac:dyDescent="0.2">
      <c r="A5779" t="s">
        <v>5768</v>
      </c>
      <c r="B5779" s="3">
        <v>44216</v>
      </c>
      <c r="C5779" t="s">
        <v>15315</v>
      </c>
      <c r="D5779">
        <v>0</v>
      </c>
      <c r="E5779">
        <v>0</v>
      </c>
      <c r="F5779">
        <v>2.7133196592330929E-2</v>
      </c>
      <c r="G5779">
        <v>9.9235273897647858E-2</v>
      </c>
      <c r="H5779">
        <v>0</v>
      </c>
      <c r="I5779">
        <v>2.8754733502864841E-2</v>
      </c>
      <c r="J5779">
        <v>0.43168413639068598</v>
      </c>
      <c r="K5779">
        <v>0</v>
      </c>
      <c r="L5779">
        <v>0</v>
      </c>
      <c r="M5779">
        <v>0.21066202223300931</v>
      </c>
      <c r="N5779">
        <v>3.0509555712342259E-2</v>
      </c>
      <c r="O5779">
        <v>0.13382965326309201</v>
      </c>
      <c r="P5779">
        <v>2.9019797220826149E-2</v>
      </c>
      <c r="Q5779">
        <v>6</v>
      </c>
    </row>
    <row r="5780" spans="1:17" x14ac:dyDescent="0.2">
      <c r="A5780" t="s">
        <v>5769</v>
      </c>
      <c r="B5780" s="3">
        <v>44217</v>
      </c>
      <c r="C5780" t="s">
        <v>15316</v>
      </c>
      <c r="D5780">
        <v>0.27987617254257202</v>
      </c>
      <c r="E5780">
        <v>0</v>
      </c>
      <c r="F5780">
        <v>0</v>
      </c>
      <c r="G5780">
        <v>0</v>
      </c>
      <c r="H5780">
        <v>0</v>
      </c>
      <c r="I5780">
        <v>0</v>
      </c>
      <c r="J5780">
        <v>0</v>
      </c>
      <c r="K5780">
        <v>0.13120709359645841</v>
      </c>
      <c r="L5780">
        <v>0</v>
      </c>
      <c r="M5780">
        <v>0</v>
      </c>
      <c r="N5780">
        <v>0</v>
      </c>
      <c r="O5780">
        <v>0.50346314907073975</v>
      </c>
      <c r="P5780">
        <v>0</v>
      </c>
      <c r="Q5780">
        <v>11</v>
      </c>
    </row>
    <row r="5781" spans="1:17" x14ac:dyDescent="0.2">
      <c r="A5781" t="s">
        <v>5770</v>
      </c>
      <c r="B5781" s="3">
        <v>44217</v>
      </c>
      <c r="C5781" t="s">
        <v>15317</v>
      </c>
      <c r="D5781">
        <v>0</v>
      </c>
      <c r="E5781">
        <v>0</v>
      </c>
      <c r="F5781">
        <v>3.5738509148359299E-2</v>
      </c>
      <c r="G5781">
        <v>0</v>
      </c>
      <c r="H5781">
        <v>0.15420699119567871</v>
      </c>
      <c r="I5781">
        <v>0</v>
      </c>
      <c r="J5781">
        <v>3.898889571428299E-2</v>
      </c>
      <c r="K5781">
        <v>0</v>
      </c>
      <c r="L5781">
        <v>0</v>
      </c>
      <c r="M5781">
        <v>0.10824738442897799</v>
      </c>
      <c r="N5781">
        <v>0</v>
      </c>
      <c r="O5781">
        <v>0.51509594917297363</v>
      </c>
      <c r="P5781">
        <v>0.1342564523220062</v>
      </c>
      <c r="Q5781">
        <v>11</v>
      </c>
    </row>
    <row r="5782" spans="1:17" x14ac:dyDescent="0.2">
      <c r="A5782" t="s">
        <v>5771</v>
      </c>
      <c r="B5782" s="3">
        <v>44217</v>
      </c>
      <c r="C5782" t="s">
        <v>15318</v>
      </c>
      <c r="D5782">
        <v>0</v>
      </c>
      <c r="E5782">
        <v>0</v>
      </c>
      <c r="F5782">
        <v>0</v>
      </c>
      <c r="G5782">
        <v>0</v>
      </c>
      <c r="H5782">
        <v>2.996558882296085E-2</v>
      </c>
      <c r="I5782">
        <v>8.5292592644691467E-2</v>
      </c>
      <c r="J5782">
        <v>0</v>
      </c>
      <c r="K5782">
        <v>4.8536315560340881E-2</v>
      </c>
      <c r="L5782">
        <v>0</v>
      </c>
      <c r="M5782">
        <v>0.23894950747489929</v>
      </c>
      <c r="N5782">
        <v>5.6615661829710007E-2</v>
      </c>
      <c r="O5782">
        <v>0.20990271866321561</v>
      </c>
      <c r="P5782">
        <v>0.32091546058654791</v>
      </c>
      <c r="Q5782">
        <v>12</v>
      </c>
    </row>
    <row r="5783" spans="1:17" x14ac:dyDescent="0.2">
      <c r="A5783" t="s">
        <v>5772</v>
      </c>
      <c r="B5783" s="3">
        <v>44217</v>
      </c>
      <c r="C5783" t="s">
        <v>15319</v>
      </c>
      <c r="D5783">
        <v>0.12592343986034391</v>
      </c>
      <c r="E5783">
        <v>7.4629105627536774E-2</v>
      </c>
      <c r="F5783">
        <v>6.8122543394565582E-2</v>
      </c>
      <c r="G5783">
        <v>0.16865494847297671</v>
      </c>
      <c r="H5783">
        <v>0</v>
      </c>
      <c r="I5783">
        <v>0.25863602757453918</v>
      </c>
      <c r="J5783">
        <v>0</v>
      </c>
      <c r="K5783">
        <v>0</v>
      </c>
      <c r="L5783">
        <v>0</v>
      </c>
      <c r="M5783">
        <v>9.5290079712867737E-2</v>
      </c>
      <c r="N5783">
        <v>3.8348976522684097E-2</v>
      </c>
      <c r="O5783">
        <v>0</v>
      </c>
      <c r="P5783">
        <v>0.15712220966815951</v>
      </c>
      <c r="Q5783">
        <v>5</v>
      </c>
    </row>
    <row r="5784" spans="1:17" x14ac:dyDescent="0.2">
      <c r="A5784" t="s">
        <v>5773</v>
      </c>
      <c r="B5784" s="3">
        <v>44217</v>
      </c>
      <c r="C5784" t="s">
        <v>15320</v>
      </c>
      <c r="D5784">
        <v>0</v>
      </c>
      <c r="E5784">
        <v>0</v>
      </c>
      <c r="F5784">
        <v>0.1818883866071701</v>
      </c>
      <c r="G5784">
        <v>0</v>
      </c>
      <c r="H5784">
        <v>0</v>
      </c>
      <c r="I5784">
        <v>0</v>
      </c>
      <c r="J5784">
        <v>0</v>
      </c>
      <c r="K5784">
        <v>4.2641513049602509E-2</v>
      </c>
      <c r="L5784">
        <v>0</v>
      </c>
      <c r="M5784">
        <v>0.47526359558105469</v>
      </c>
      <c r="N5784">
        <v>0</v>
      </c>
      <c r="O5784">
        <v>0.15658107399940491</v>
      </c>
      <c r="P5784">
        <v>0.1208197176456451</v>
      </c>
      <c r="Q5784">
        <v>9</v>
      </c>
    </row>
    <row r="5785" spans="1:17" x14ac:dyDescent="0.2">
      <c r="A5785" t="s">
        <v>5774</v>
      </c>
      <c r="B5785" s="3">
        <v>44217</v>
      </c>
      <c r="C5785" t="s">
        <v>15321</v>
      </c>
      <c r="D5785">
        <v>0.1022954136133194</v>
      </c>
      <c r="E5785">
        <v>0</v>
      </c>
      <c r="F5785">
        <v>0</v>
      </c>
      <c r="G5785">
        <v>0</v>
      </c>
      <c r="H5785">
        <v>0.1835861802101135</v>
      </c>
      <c r="I5785">
        <v>0</v>
      </c>
      <c r="J5785">
        <v>0</v>
      </c>
      <c r="K5785">
        <v>0</v>
      </c>
      <c r="L5785">
        <v>0.2046177089214325</v>
      </c>
      <c r="M5785">
        <v>0</v>
      </c>
      <c r="N5785">
        <v>0</v>
      </c>
      <c r="O5785">
        <v>0.19007799029350281</v>
      </c>
      <c r="P5785">
        <v>0.27545684576034551</v>
      </c>
      <c r="Q5785">
        <v>12</v>
      </c>
    </row>
    <row r="5786" spans="1:17" x14ac:dyDescent="0.2">
      <c r="A5786" t="s">
        <v>5775</v>
      </c>
      <c r="B5786" s="3">
        <v>44217</v>
      </c>
      <c r="C5786" t="s">
        <v>15322</v>
      </c>
      <c r="D5786">
        <v>1.2818858027458189E-2</v>
      </c>
      <c r="E5786">
        <v>1.2818858027458189E-2</v>
      </c>
      <c r="F5786">
        <v>1.2819257564842699E-2</v>
      </c>
      <c r="G5786">
        <v>1.2818861752748489E-2</v>
      </c>
      <c r="H5786">
        <v>0.27928993105888372</v>
      </c>
      <c r="I5786">
        <v>1.281886547803879E-2</v>
      </c>
      <c r="J5786">
        <v>1.281888969242573E-2</v>
      </c>
      <c r="K5786">
        <v>1.281914301216602E-2</v>
      </c>
      <c r="L5786">
        <v>1.2818858027458189E-2</v>
      </c>
      <c r="M5786">
        <v>0.41302210092544561</v>
      </c>
      <c r="N5786">
        <v>1.281939819455147E-2</v>
      </c>
      <c r="O5786">
        <v>0.1794981062412262</v>
      </c>
      <c r="P5786">
        <v>1.2818891555070881E-2</v>
      </c>
      <c r="Q5786">
        <v>9</v>
      </c>
    </row>
    <row r="5787" spans="1:17" x14ac:dyDescent="0.2">
      <c r="A5787" t="s">
        <v>5776</v>
      </c>
      <c r="B5787" s="3">
        <v>44217</v>
      </c>
      <c r="C5787" t="s">
        <v>15323</v>
      </c>
      <c r="D5787">
        <v>0</v>
      </c>
      <c r="E5787">
        <v>0</v>
      </c>
      <c r="F5787">
        <v>0</v>
      </c>
      <c r="G5787">
        <v>0.12934695184230799</v>
      </c>
      <c r="H5787">
        <v>0</v>
      </c>
      <c r="I5787">
        <v>0</v>
      </c>
      <c r="J5787">
        <v>0</v>
      </c>
      <c r="K5787">
        <v>7.4176490306854248E-2</v>
      </c>
      <c r="L5787">
        <v>0.16311582922935489</v>
      </c>
      <c r="M5787">
        <v>0.47370046377182012</v>
      </c>
      <c r="N5787">
        <v>0</v>
      </c>
      <c r="O5787">
        <v>0.12345039844512939</v>
      </c>
      <c r="P5787">
        <v>0</v>
      </c>
      <c r="Q5787">
        <v>9</v>
      </c>
    </row>
    <row r="5788" spans="1:17" x14ac:dyDescent="0.2">
      <c r="A5788" t="s">
        <v>5777</v>
      </c>
      <c r="B5788" s="3">
        <v>44217</v>
      </c>
      <c r="C5788" t="s">
        <v>15324</v>
      </c>
      <c r="D5788">
        <v>0</v>
      </c>
      <c r="E5788">
        <v>0</v>
      </c>
      <c r="F5788">
        <v>0</v>
      </c>
      <c r="G5788">
        <v>0.13851888477802279</v>
      </c>
      <c r="H5788">
        <v>0.23238569498062131</v>
      </c>
      <c r="I5788">
        <v>0</v>
      </c>
      <c r="J5788">
        <v>6.7274145781993866E-2</v>
      </c>
      <c r="K5788">
        <v>0.28031128644943237</v>
      </c>
      <c r="L5788">
        <v>0</v>
      </c>
      <c r="M5788">
        <v>0.24302338063716891</v>
      </c>
      <c r="N5788">
        <v>0</v>
      </c>
      <c r="O5788">
        <v>0</v>
      </c>
      <c r="P5788">
        <v>0</v>
      </c>
      <c r="Q5788">
        <v>7</v>
      </c>
    </row>
    <row r="5789" spans="1:17" x14ac:dyDescent="0.2">
      <c r="A5789" t="s">
        <v>5778</v>
      </c>
      <c r="B5789" s="3">
        <v>44217</v>
      </c>
      <c r="C5789" t="s">
        <v>15325</v>
      </c>
      <c r="D5789">
        <v>9.4086490571498871E-2</v>
      </c>
      <c r="E5789">
        <v>0</v>
      </c>
      <c r="F5789">
        <v>8.422233909368515E-2</v>
      </c>
      <c r="G5789">
        <v>7.6367557048797607E-2</v>
      </c>
      <c r="H5789">
        <v>0.24938128888607031</v>
      </c>
      <c r="I5789">
        <v>0</v>
      </c>
      <c r="J5789">
        <v>0.1137096658349037</v>
      </c>
      <c r="K5789">
        <v>0.1145298853516579</v>
      </c>
      <c r="L5789">
        <v>0</v>
      </c>
      <c r="M5789">
        <v>0.1785835325717926</v>
      </c>
      <c r="N5789">
        <v>6.6487163305282593E-2</v>
      </c>
      <c r="O5789">
        <v>0</v>
      </c>
      <c r="P5789">
        <v>0</v>
      </c>
      <c r="Q5789">
        <v>4</v>
      </c>
    </row>
    <row r="5790" spans="1:17" x14ac:dyDescent="0.2">
      <c r="A5790" t="s">
        <v>5779</v>
      </c>
      <c r="B5790" s="3">
        <v>44217</v>
      </c>
      <c r="C5790" t="s">
        <v>15326</v>
      </c>
      <c r="D5790">
        <v>0</v>
      </c>
      <c r="E5790">
        <v>0</v>
      </c>
      <c r="F5790">
        <v>0.40775308012962341</v>
      </c>
      <c r="G5790">
        <v>0</v>
      </c>
      <c r="H5790">
        <v>0.50764620304107666</v>
      </c>
      <c r="I5790">
        <v>0</v>
      </c>
      <c r="J5790">
        <v>0</v>
      </c>
      <c r="K5790">
        <v>0</v>
      </c>
      <c r="L5790">
        <v>0</v>
      </c>
      <c r="M5790">
        <v>0</v>
      </c>
      <c r="N5790">
        <v>0</v>
      </c>
      <c r="O5790">
        <v>0</v>
      </c>
      <c r="P5790">
        <v>0</v>
      </c>
      <c r="Q5790">
        <v>4</v>
      </c>
    </row>
    <row r="5791" spans="1:17" x14ac:dyDescent="0.2">
      <c r="A5791" t="s">
        <v>5780</v>
      </c>
      <c r="B5791" s="3">
        <v>44217</v>
      </c>
      <c r="C5791" t="s">
        <v>15327</v>
      </c>
      <c r="D5791">
        <v>0</v>
      </c>
      <c r="E5791">
        <v>5.1049288362264633E-2</v>
      </c>
      <c r="F5791">
        <v>0.10728920251131061</v>
      </c>
      <c r="G5791">
        <v>0</v>
      </c>
      <c r="H5791">
        <v>0.1561713516712189</v>
      </c>
      <c r="I5791">
        <v>0</v>
      </c>
      <c r="J5791">
        <v>0</v>
      </c>
      <c r="K5791">
        <v>0.2245493084192276</v>
      </c>
      <c r="L5791">
        <v>0.1235407292842865</v>
      </c>
      <c r="M5791">
        <v>0.21049228310585019</v>
      </c>
      <c r="N5791">
        <v>0.105920597910881</v>
      </c>
      <c r="O5791">
        <v>0</v>
      </c>
      <c r="P5791">
        <v>0</v>
      </c>
      <c r="Q5791">
        <v>7</v>
      </c>
    </row>
    <row r="5792" spans="1:17" x14ac:dyDescent="0.2">
      <c r="A5792" t="s">
        <v>5781</v>
      </c>
      <c r="B5792" s="3">
        <v>44217</v>
      </c>
      <c r="C5792" t="s">
        <v>15328</v>
      </c>
      <c r="D5792">
        <v>1.9230246543884281E-2</v>
      </c>
      <c r="E5792">
        <v>1.9230274483561519E-2</v>
      </c>
      <c r="F5792">
        <v>1.9230246543884281E-2</v>
      </c>
      <c r="G5792">
        <v>0.26918625831603998</v>
      </c>
      <c r="H5792">
        <v>1.9230246543884281E-2</v>
      </c>
      <c r="I5792">
        <v>1.923033781349659E-2</v>
      </c>
      <c r="J5792">
        <v>1.9230246543884281E-2</v>
      </c>
      <c r="K5792">
        <v>1.9230246543884281E-2</v>
      </c>
      <c r="L5792">
        <v>1.9230438396334652E-2</v>
      </c>
      <c r="M5792">
        <v>1.9230347126722339E-2</v>
      </c>
      <c r="N5792">
        <v>1.9230717793107029E-2</v>
      </c>
      <c r="O5792">
        <v>0.51927965879440308</v>
      </c>
      <c r="P5792">
        <v>1.9230745732784271E-2</v>
      </c>
      <c r="Q5792">
        <v>11</v>
      </c>
    </row>
    <row r="5793" spans="1:17" x14ac:dyDescent="0.2">
      <c r="A5793" t="s">
        <v>5782</v>
      </c>
      <c r="B5793" s="3">
        <v>44217</v>
      </c>
      <c r="C5793" t="s">
        <v>15329</v>
      </c>
      <c r="D5793">
        <v>0.1009367182850838</v>
      </c>
      <c r="E5793">
        <v>0</v>
      </c>
      <c r="F5793">
        <v>0</v>
      </c>
      <c r="G5793">
        <v>0.1044530123472214</v>
      </c>
      <c r="H5793">
        <v>0</v>
      </c>
      <c r="I5793">
        <v>0</v>
      </c>
      <c r="J5793">
        <v>0</v>
      </c>
      <c r="K5793">
        <v>0</v>
      </c>
      <c r="L5793">
        <v>0</v>
      </c>
      <c r="M5793">
        <v>0</v>
      </c>
      <c r="N5793">
        <v>0</v>
      </c>
      <c r="O5793">
        <v>0.49290889501571661</v>
      </c>
      <c r="P5793">
        <v>0.24399663507938391</v>
      </c>
      <c r="Q5793">
        <v>11</v>
      </c>
    </row>
    <row r="5794" spans="1:17" x14ac:dyDescent="0.2">
      <c r="A5794" t="s">
        <v>5783</v>
      </c>
      <c r="B5794" s="3">
        <v>44217</v>
      </c>
      <c r="C5794" t="s">
        <v>15330</v>
      </c>
      <c r="D5794">
        <v>0</v>
      </c>
      <c r="E5794">
        <v>4.2733818292617798E-2</v>
      </c>
      <c r="F5794">
        <v>0</v>
      </c>
      <c r="G5794">
        <v>0</v>
      </c>
      <c r="H5794">
        <v>0.13307403028011319</v>
      </c>
      <c r="I5794">
        <v>0</v>
      </c>
      <c r="J5794">
        <v>0</v>
      </c>
      <c r="K5794">
        <v>0.26390025019645691</v>
      </c>
      <c r="L5794">
        <v>0</v>
      </c>
      <c r="M5794">
        <v>0.17283505201339719</v>
      </c>
      <c r="N5794">
        <v>0</v>
      </c>
      <c r="O5794">
        <v>0</v>
      </c>
      <c r="P5794">
        <v>0.36759927868843079</v>
      </c>
      <c r="Q5794">
        <v>12</v>
      </c>
    </row>
    <row r="5795" spans="1:17" x14ac:dyDescent="0.2">
      <c r="A5795" t="s">
        <v>5784</v>
      </c>
      <c r="B5795" s="3">
        <v>44217</v>
      </c>
      <c r="C5795" t="s">
        <v>15331</v>
      </c>
      <c r="D5795">
        <v>0</v>
      </c>
      <c r="E5795">
        <v>0</v>
      </c>
      <c r="F5795">
        <v>0</v>
      </c>
      <c r="G5795">
        <v>0</v>
      </c>
      <c r="H5795">
        <v>0</v>
      </c>
      <c r="I5795">
        <v>0</v>
      </c>
      <c r="J5795">
        <v>0</v>
      </c>
      <c r="K5795">
        <v>0.17463649809360501</v>
      </c>
      <c r="L5795">
        <v>0</v>
      </c>
      <c r="M5795">
        <v>0</v>
      </c>
      <c r="N5795">
        <v>6.6132791340351105E-2</v>
      </c>
      <c r="O5795">
        <v>0.20958174765110019</v>
      </c>
      <c r="P5795">
        <v>0.52301687002182007</v>
      </c>
      <c r="Q5795">
        <v>12</v>
      </c>
    </row>
    <row r="5796" spans="1:17" x14ac:dyDescent="0.2">
      <c r="A5796" t="s">
        <v>5785</v>
      </c>
      <c r="B5796" s="3">
        <v>44217</v>
      </c>
      <c r="C5796" t="s">
        <v>15332</v>
      </c>
      <c r="D5796">
        <v>1.538610644638538E-2</v>
      </c>
      <c r="E5796">
        <v>0.33427402377128601</v>
      </c>
      <c r="F5796">
        <v>1.538603752851486E-2</v>
      </c>
      <c r="G5796">
        <v>1.5386141836643221E-2</v>
      </c>
      <c r="H5796">
        <v>1.538607943803072E-2</v>
      </c>
      <c r="I5796">
        <v>1.538603752851486E-2</v>
      </c>
      <c r="J5796">
        <v>0.21531087160110471</v>
      </c>
      <c r="K5796">
        <v>1.538603752851486E-2</v>
      </c>
      <c r="L5796">
        <v>1.538603752851486E-2</v>
      </c>
      <c r="M5796">
        <v>1.538603752851486E-2</v>
      </c>
      <c r="N5796">
        <v>1.538603752851486E-2</v>
      </c>
      <c r="O5796">
        <v>0.29655444622039789</v>
      </c>
      <c r="P5796">
        <v>1.538612693548203E-2</v>
      </c>
      <c r="Q5796">
        <v>1</v>
      </c>
    </row>
    <row r="5797" spans="1:17" x14ac:dyDescent="0.2">
      <c r="A5797" t="s">
        <v>5786</v>
      </c>
      <c r="B5797" s="3">
        <v>44217</v>
      </c>
      <c r="C5797" t="s">
        <v>15333</v>
      </c>
      <c r="D5797">
        <v>0.17404861748218539</v>
      </c>
      <c r="E5797">
        <v>0</v>
      </c>
      <c r="F5797">
        <v>3.0975634232163429E-2</v>
      </c>
      <c r="G5797">
        <v>0</v>
      </c>
      <c r="H5797">
        <v>0.18894664943218231</v>
      </c>
      <c r="I5797">
        <v>0.1698543727397919</v>
      </c>
      <c r="J5797">
        <v>7.3180332779884338E-2</v>
      </c>
      <c r="K5797">
        <v>0.28109860420227051</v>
      </c>
      <c r="L5797">
        <v>0</v>
      </c>
      <c r="M5797">
        <v>0</v>
      </c>
      <c r="N5797">
        <v>0</v>
      </c>
      <c r="O5797">
        <v>6.9747917354106903E-2</v>
      </c>
      <c r="P5797">
        <v>0</v>
      </c>
      <c r="Q5797">
        <v>7</v>
      </c>
    </row>
    <row r="5798" spans="1:17" x14ac:dyDescent="0.2">
      <c r="A5798" t="s">
        <v>5787</v>
      </c>
      <c r="B5798" s="3">
        <v>44217</v>
      </c>
      <c r="C5798" t="s">
        <v>15334</v>
      </c>
      <c r="D5798">
        <v>0</v>
      </c>
      <c r="E5798">
        <v>0.1166520267724991</v>
      </c>
      <c r="F5798">
        <v>0</v>
      </c>
      <c r="G5798">
        <v>0</v>
      </c>
      <c r="H5798">
        <v>0.21971383690834051</v>
      </c>
      <c r="I5798">
        <v>7.6865799725055695E-2</v>
      </c>
      <c r="J5798">
        <v>0</v>
      </c>
      <c r="K5798">
        <v>0.25781106948852539</v>
      </c>
      <c r="L5798">
        <v>0</v>
      </c>
      <c r="M5798">
        <v>0</v>
      </c>
      <c r="N5798">
        <v>0.20819923281669619</v>
      </c>
      <c r="O5798">
        <v>8.2278162240982056E-2</v>
      </c>
      <c r="P5798">
        <v>0</v>
      </c>
      <c r="Q5798">
        <v>7</v>
      </c>
    </row>
    <row r="5799" spans="1:17" x14ac:dyDescent="0.2">
      <c r="A5799" t="s">
        <v>5788</v>
      </c>
      <c r="B5799" s="3">
        <v>44217</v>
      </c>
      <c r="C5799" t="s">
        <v>15335</v>
      </c>
      <c r="D5799">
        <v>0</v>
      </c>
      <c r="E5799">
        <v>0</v>
      </c>
      <c r="F5799">
        <v>0</v>
      </c>
      <c r="G5799">
        <v>0</v>
      </c>
      <c r="H5799">
        <v>0.1103147193789482</v>
      </c>
      <c r="I5799">
        <v>4.1738569736480713E-2</v>
      </c>
      <c r="J5799">
        <v>0</v>
      </c>
      <c r="K5799">
        <v>0.1340716481208801</v>
      </c>
      <c r="L5799">
        <v>8.0008842051029205E-2</v>
      </c>
      <c r="M5799">
        <v>0.1044722571969032</v>
      </c>
      <c r="N5799">
        <v>0</v>
      </c>
      <c r="O5799">
        <v>0.36767864227294922</v>
      </c>
      <c r="P5799">
        <v>0.14522549510002139</v>
      </c>
      <c r="Q5799">
        <v>11</v>
      </c>
    </row>
    <row r="5800" spans="1:17" x14ac:dyDescent="0.2">
      <c r="A5800" t="s">
        <v>5789</v>
      </c>
      <c r="B5800" s="3">
        <v>44217</v>
      </c>
      <c r="C5800" t="s">
        <v>15336</v>
      </c>
      <c r="D5800">
        <v>0</v>
      </c>
      <c r="E5800">
        <v>7.8840136528015137E-2</v>
      </c>
      <c r="F5800">
        <v>0</v>
      </c>
      <c r="G5800">
        <v>7.9770699143409729E-2</v>
      </c>
      <c r="H5800">
        <v>0.43231365084648132</v>
      </c>
      <c r="I5800">
        <v>0</v>
      </c>
      <c r="J5800">
        <v>0</v>
      </c>
      <c r="K5800">
        <v>6.8027682602405548E-2</v>
      </c>
      <c r="L5800">
        <v>0.12180376797914511</v>
      </c>
      <c r="M5800">
        <v>0</v>
      </c>
      <c r="N5800">
        <v>0.1499034762382507</v>
      </c>
      <c r="O5800">
        <v>4.7349650412797928E-2</v>
      </c>
      <c r="P5800">
        <v>0</v>
      </c>
      <c r="Q5800">
        <v>4</v>
      </c>
    </row>
    <row r="5801" spans="1:17" x14ac:dyDescent="0.2">
      <c r="A5801" t="s">
        <v>5790</v>
      </c>
      <c r="B5801" s="3">
        <v>44217</v>
      </c>
      <c r="C5801" t="s">
        <v>15337</v>
      </c>
      <c r="D5801">
        <v>0</v>
      </c>
      <c r="E5801">
        <v>0</v>
      </c>
      <c r="F5801">
        <v>0</v>
      </c>
      <c r="G5801">
        <v>0.1184062659740448</v>
      </c>
      <c r="H5801">
        <v>0</v>
      </c>
      <c r="I5801">
        <v>4.7180216759443283E-2</v>
      </c>
      <c r="J5801">
        <v>0.28348910808563232</v>
      </c>
      <c r="K5801">
        <v>7.548251748085022E-2</v>
      </c>
      <c r="L5801">
        <v>0.14292262494564059</v>
      </c>
      <c r="M5801">
        <v>8.8679276406764984E-2</v>
      </c>
      <c r="N5801">
        <v>0.2237570732831955</v>
      </c>
      <c r="O5801">
        <v>0</v>
      </c>
      <c r="P5801">
        <v>0</v>
      </c>
      <c r="Q5801">
        <v>6</v>
      </c>
    </row>
    <row r="5802" spans="1:17" x14ac:dyDescent="0.2">
      <c r="A5802" t="s">
        <v>5791</v>
      </c>
      <c r="B5802" s="3">
        <v>44217</v>
      </c>
      <c r="C5802" t="s">
        <v>15338</v>
      </c>
      <c r="D5802">
        <v>0.16658985614776611</v>
      </c>
      <c r="E5802">
        <v>0</v>
      </c>
      <c r="F5802">
        <v>0</v>
      </c>
      <c r="G5802">
        <v>0</v>
      </c>
      <c r="H5802">
        <v>0</v>
      </c>
      <c r="I5802">
        <v>7.6759114861488342E-2</v>
      </c>
      <c r="J5802">
        <v>0.16887439787387851</v>
      </c>
      <c r="K5802">
        <v>0.14845456182956701</v>
      </c>
      <c r="L5802">
        <v>0.1241077929735184</v>
      </c>
      <c r="M5802">
        <v>0.27668344974517822</v>
      </c>
      <c r="N5802">
        <v>0</v>
      </c>
      <c r="O5802">
        <v>0</v>
      </c>
      <c r="P5802">
        <v>0</v>
      </c>
      <c r="Q5802">
        <v>9</v>
      </c>
    </row>
    <row r="5803" spans="1:17" x14ac:dyDescent="0.2">
      <c r="A5803" t="s">
        <v>5792</v>
      </c>
      <c r="B5803" s="3">
        <v>44217</v>
      </c>
      <c r="C5803" t="s">
        <v>15339</v>
      </c>
      <c r="D5803">
        <v>0</v>
      </c>
      <c r="E5803">
        <v>0</v>
      </c>
      <c r="F5803">
        <v>0</v>
      </c>
      <c r="G5803">
        <v>0.26341888308525091</v>
      </c>
      <c r="H5803">
        <v>0</v>
      </c>
      <c r="I5803">
        <v>6.4637646079063416E-2</v>
      </c>
      <c r="J5803">
        <v>5.0617314875125892E-2</v>
      </c>
      <c r="K5803">
        <v>0</v>
      </c>
      <c r="L5803">
        <v>0.22337231040000921</v>
      </c>
      <c r="M5803">
        <v>0.1081253960728645</v>
      </c>
      <c r="N5803">
        <v>9.9677331745624542E-2</v>
      </c>
      <c r="O5803">
        <v>0</v>
      </c>
      <c r="P5803">
        <v>0.178602859377861</v>
      </c>
      <c r="Q5803">
        <v>3</v>
      </c>
    </row>
    <row r="5804" spans="1:17" x14ac:dyDescent="0.2">
      <c r="A5804" t="s">
        <v>5793</v>
      </c>
      <c r="B5804" s="3">
        <v>44217</v>
      </c>
      <c r="C5804" t="s">
        <v>15340</v>
      </c>
      <c r="D5804">
        <v>0</v>
      </c>
      <c r="E5804">
        <v>0</v>
      </c>
      <c r="F5804">
        <v>0</v>
      </c>
      <c r="G5804">
        <v>0.25125637650489813</v>
      </c>
      <c r="H5804">
        <v>0.49419993162155151</v>
      </c>
      <c r="I5804">
        <v>0</v>
      </c>
      <c r="J5804">
        <v>0</v>
      </c>
      <c r="K5804">
        <v>0</v>
      </c>
      <c r="L5804">
        <v>0</v>
      </c>
      <c r="M5804">
        <v>0</v>
      </c>
      <c r="N5804">
        <v>0.16908219456672671</v>
      </c>
      <c r="O5804">
        <v>0</v>
      </c>
      <c r="P5804">
        <v>0</v>
      </c>
      <c r="Q5804">
        <v>4</v>
      </c>
    </row>
    <row r="5805" spans="1:17" x14ac:dyDescent="0.2">
      <c r="A5805" t="s">
        <v>5794</v>
      </c>
      <c r="B5805" s="3">
        <v>44217</v>
      </c>
      <c r="C5805" t="s">
        <v>15341</v>
      </c>
      <c r="D5805">
        <v>0</v>
      </c>
      <c r="E5805">
        <v>0</v>
      </c>
      <c r="F5805">
        <v>7.7639654278755188E-2</v>
      </c>
      <c r="G5805">
        <v>0</v>
      </c>
      <c r="H5805">
        <v>6.3387386500835419E-2</v>
      </c>
      <c r="I5805">
        <v>8.0211490392684937E-2</v>
      </c>
      <c r="J5805">
        <v>3.21340411901474E-2</v>
      </c>
      <c r="K5805">
        <v>0.34929797053337103</v>
      </c>
      <c r="L5805">
        <v>0</v>
      </c>
      <c r="M5805">
        <v>0.26112005114555359</v>
      </c>
      <c r="N5805">
        <v>5.8389216661453247E-2</v>
      </c>
      <c r="O5805">
        <v>0</v>
      </c>
      <c r="P5805">
        <v>6.8437203764915466E-2</v>
      </c>
      <c r="Q5805">
        <v>7</v>
      </c>
    </row>
    <row r="5806" spans="1:17" x14ac:dyDescent="0.2">
      <c r="A5806" t="s">
        <v>5795</v>
      </c>
      <c r="B5806" s="3">
        <v>44217</v>
      </c>
      <c r="C5806" t="s">
        <v>15342</v>
      </c>
      <c r="D5806">
        <v>0</v>
      </c>
      <c r="E5806">
        <v>0.13713365793228149</v>
      </c>
      <c r="F5806">
        <v>0</v>
      </c>
      <c r="G5806">
        <v>0</v>
      </c>
      <c r="H5806">
        <v>0</v>
      </c>
      <c r="I5806">
        <v>0.32290256023406982</v>
      </c>
      <c r="J5806">
        <v>0</v>
      </c>
      <c r="K5806">
        <v>0.17427417635917661</v>
      </c>
      <c r="L5806">
        <v>0.11668664216995241</v>
      </c>
      <c r="M5806">
        <v>0.20503869652748111</v>
      </c>
      <c r="N5806">
        <v>0</v>
      </c>
      <c r="O5806">
        <v>0</v>
      </c>
      <c r="P5806">
        <v>0</v>
      </c>
      <c r="Q5806">
        <v>5</v>
      </c>
    </row>
    <row r="5807" spans="1:17" x14ac:dyDescent="0.2">
      <c r="A5807" t="s">
        <v>5796</v>
      </c>
      <c r="B5807" s="3">
        <v>44217</v>
      </c>
      <c r="C5807" t="s">
        <v>15343</v>
      </c>
      <c r="D5807">
        <v>0.11473750323057171</v>
      </c>
      <c r="E5807">
        <v>0</v>
      </c>
      <c r="F5807">
        <v>0.1092114523053169</v>
      </c>
      <c r="G5807">
        <v>0</v>
      </c>
      <c r="H5807">
        <v>0</v>
      </c>
      <c r="I5807">
        <v>6.5760083496570587E-2</v>
      </c>
      <c r="J5807">
        <v>0</v>
      </c>
      <c r="K5807">
        <v>0</v>
      </c>
      <c r="L5807">
        <v>0</v>
      </c>
      <c r="M5807">
        <v>0.61788022518157959</v>
      </c>
      <c r="N5807">
        <v>0</v>
      </c>
      <c r="O5807">
        <v>0</v>
      </c>
      <c r="P5807">
        <v>6.0006633400917053E-2</v>
      </c>
      <c r="Q5807">
        <v>9</v>
      </c>
    </row>
    <row r="5808" spans="1:17" x14ac:dyDescent="0.2">
      <c r="A5808" t="s">
        <v>5797</v>
      </c>
      <c r="B5808" s="3">
        <v>44217</v>
      </c>
      <c r="C5808" t="s">
        <v>15344</v>
      </c>
      <c r="D5808">
        <v>0</v>
      </c>
      <c r="E5808">
        <v>0</v>
      </c>
      <c r="F5808">
        <v>0</v>
      </c>
      <c r="G5808">
        <v>0.43875843286514282</v>
      </c>
      <c r="H5808">
        <v>0.21378807723522189</v>
      </c>
      <c r="I5808">
        <v>0</v>
      </c>
      <c r="J5808">
        <v>0</v>
      </c>
      <c r="K5808">
        <v>0.2775270938873291</v>
      </c>
      <c r="L5808">
        <v>0</v>
      </c>
      <c r="M5808">
        <v>0</v>
      </c>
      <c r="N5808">
        <v>0</v>
      </c>
      <c r="O5808">
        <v>0</v>
      </c>
      <c r="P5808">
        <v>0</v>
      </c>
      <c r="Q5808">
        <v>3</v>
      </c>
    </row>
    <row r="5809" spans="1:17" x14ac:dyDescent="0.2">
      <c r="A5809" t="s">
        <v>5798</v>
      </c>
      <c r="B5809" s="3">
        <v>44217</v>
      </c>
      <c r="C5809" t="s">
        <v>15345</v>
      </c>
      <c r="D5809">
        <v>0</v>
      </c>
      <c r="E5809">
        <v>7.6906271278858185E-2</v>
      </c>
      <c r="F5809">
        <v>0</v>
      </c>
      <c r="G5809">
        <v>0</v>
      </c>
      <c r="H5809">
        <v>0</v>
      </c>
      <c r="I5809">
        <v>0</v>
      </c>
      <c r="J5809">
        <v>0</v>
      </c>
      <c r="K5809">
        <v>0.29966717958450317</v>
      </c>
      <c r="L5809">
        <v>0</v>
      </c>
      <c r="M5809">
        <v>0.47487333416938782</v>
      </c>
      <c r="N5809">
        <v>0</v>
      </c>
      <c r="O5809">
        <v>0</v>
      </c>
      <c r="P5809">
        <v>9.9062688648700714E-2</v>
      </c>
      <c r="Q5809">
        <v>9</v>
      </c>
    </row>
    <row r="5810" spans="1:17" x14ac:dyDescent="0.2">
      <c r="A5810" t="s">
        <v>5799</v>
      </c>
      <c r="B5810" s="3">
        <v>44218</v>
      </c>
      <c r="C5810" t="s">
        <v>15346</v>
      </c>
      <c r="D5810">
        <v>0</v>
      </c>
      <c r="E5810">
        <v>0</v>
      </c>
      <c r="F5810">
        <v>0</v>
      </c>
      <c r="G5810">
        <v>0</v>
      </c>
      <c r="H5810">
        <v>0</v>
      </c>
      <c r="I5810">
        <v>0.414552241563797</v>
      </c>
      <c r="J5810">
        <v>0.1130428463220596</v>
      </c>
      <c r="K5810">
        <v>0</v>
      </c>
      <c r="L5810">
        <v>0</v>
      </c>
      <c r="M5810">
        <v>0</v>
      </c>
      <c r="N5810">
        <v>0</v>
      </c>
      <c r="O5810">
        <v>0.40249150991439819</v>
      </c>
      <c r="P5810">
        <v>0</v>
      </c>
      <c r="Q5810">
        <v>5</v>
      </c>
    </row>
    <row r="5811" spans="1:17" x14ac:dyDescent="0.2">
      <c r="A5811" t="s">
        <v>5800</v>
      </c>
      <c r="B5811" s="3">
        <v>44218</v>
      </c>
      <c r="C5811" t="s">
        <v>15347</v>
      </c>
      <c r="D5811">
        <v>0</v>
      </c>
      <c r="E5811">
        <v>0</v>
      </c>
      <c r="F5811">
        <v>0.19140149652957919</v>
      </c>
      <c r="G5811">
        <v>9.4373300671577454E-2</v>
      </c>
      <c r="H5811">
        <v>0</v>
      </c>
      <c r="I5811">
        <v>0.13640393316745761</v>
      </c>
      <c r="J5811">
        <v>0</v>
      </c>
      <c r="K5811">
        <v>9.0136915445327759E-2</v>
      </c>
      <c r="L5811">
        <v>0</v>
      </c>
      <c r="M5811">
        <v>0</v>
      </c>
      <c r="N5811">
        <v>3.3785261213779449E-2</v>
      </c>
      <c r="O5811">
        <v>0.29013833403587341</v>
      </c>
      <c r="P5811">
        <v>0.15056931972503659</v>
      </c>
      <c r="Q5811">
        <v>11</v>
      </c>
    </row>
    <row r="5812" spans="1:17" x14ac:dyDescent="0.2">
      <c r="A5812" t="s">
        <v>5801</v>
      </c>
      <c r="B5812" s="3">
        <v>44218</v>
      </c>
      <c r="C5812" t="s">
        <v>15348</v>
      </c>
      <c r="D5812">
        <v>0.33165135979652399</v>
      </c>
      <c r="E5812">
        <v>0.1054074317216873</v>
      </c>
      <c r="F5812">
        <v>0</v>
      </c>
      <c r="G5812">
        <v>6.6240169107913971E-2</v>
      </c>
      <c r="H5812">
        <v>0.13305109739303589</v>
      </c>
      <c r="I5812">
        <v>0</v>
      </c>
      <c r="J5812">
        <v>0</v>
      </c>
      <c r="K5812">
        <v>0</v>
      </c>
      <c r="L5812">
        <v>6.9311834871768951E-2</v>
      </c>
      <c r="M5812">
        <v>0</v>
      </c>
      <c r="N5812">
        <v>0</v>
      </c>
      <c r="O5812">
        <v>0.1949423402547836</v>
      </c>
      <c r="P5812">
        <v>7.2202742099761963E-2</v>
      </c>
      <c r="Q5812">
        <v>0</v>
      </c>
    </row>
    <row r="5813" spans="1:17" x14ac:dyDescent="0.2">
      <c r="A5813" t="s">
        <v>5802</v>
      </c>
      <c r="B5813" s="3">
        <v>44218</v>
      </c>
      <c r="C5813" t="s">
        <v>15349</v>
      </c>
      <c r="D5813">
        <v>0</v>
      </c>
      <c r="E5813">
        <v>0</v>
      </c>
      <c r="F5813">
        <v>0.1084581166505814</v>
      </c>
      <c r="G5813">
        <v>0</v>
      </c>
      <c r="H5813">
        <v>0.19661292433738711</v>
      </c>
      <c r="I5813">
        <v>0</v>
      </c>
      <c r="J5813">
        <v>0</v>
      </c>
      <c r="K5813">
        <v>0</v>
      </c>
      <c r="L5813">
        <v>0</v>
      </c>
      <c r="M5813">
        <v>0</v>
      </c>
      <c r="N5813">
        <v>4.885062575340271E-2</v>
      </c>
      <c r="O5813">
        <v>0</v>
      </c>
      <c r="P5813">
        <v>0.61460840702056885</v>
      </c>
      <c r="Q5813">
        <v>12</v>
      </c>
    </row>
    <row r="5814" spans="1:17" x14ac:dyDescent="0.2">
      <c r="A5814" t="s">
        <v>5803</v>
      </c>
      <c r="B5814" s="3">
        <v>44218</v>
      </c>
      <c r="C5814" t="s">
        <v>15350</v>
      </c>
      <c r="D5814">
        <v>0</v>
      </c>
      <c r="E5814">
        <v>0</v>
      </c>
      <c r="F5814">
        <v>0</v>
      </c>
      <c r="G5814">
        <v>0</v>
      </c>
      <c r="H5814">
        <v>6.3883237540721893E-2</v>
      </c>
      <c r="I5814">
        <v>7.3490455746650696E-2</v>
      </c>
      <c r="J5814">
        <v>0</v>
      </c>
      <c r="K5814">
        <v>0</v>
      </c>
      <c r="L5814">
        <v>0.31632891297340388</v>
      </c>
      <c r="M5814">
        <v>0</v>
      </c>
      <c r="N5814">
        <v>0</v>
      </c>
      <c r="O5814">
        <v>0</v>
      </c>
      <c r="P5814">
        <v>0.50783008337020874</v>
      </c>
      <c r="Q5814">
        <v>12</v>
      </c>
    </row>
    <row r="5815" spans="1:17" x14ac:dyDescent="0.2">
      <c r="A5815" t="s">
        <v>5804</v>
      </c>
      <c r="B5815" s="3">
        <v>44218</v>
      </c>
      <c r="C5815" t="s">
        <v>15351</v>
      </c>
      <c r="D5815">
        <v>0</v>
      </c>
      <c r="E5815">
        <v>0</v>
      </c>
      <c r="F5815">
        <v>0</v>
      </c>
      <c r="G5815">
        <v>0</v>
      </c>
      <c r="H5815">
        <v>0.37229979038238531</v>
      </c>
      <c r="I5815">
        <v>0</v>
      </c>
      <c r="J5815">
        <v>0</v>
      </c>
      <c r="K5815">
        <v>0.1934831440448761</v>
      </c>
      <c r="L5815">
        <v>0</v>
      </c>
      <c r="M5815">
        <v>0.16781911253929141</v>
      </c>
      <c r="N5815">
        <v>0</v>
      </c>
      <c r="O5815">
        <v>0.2169311344623566</v>
      </c>
      <c r="P5815">
        <v>0</v>
      </c>
      <c r="Q5815">
        <v>4</v>
      </c>
    </row>
    <row r="5816" spans="1:17" x14ac:dyDescent="0.2">
      <c r="A5816" t="s">
        <v>5805</v>
      </c>
      <c r="B5816" s="3">
        <v>44218</v>
      </c>
      <c r="C5816" t="s">
        <v>15352</v>
      </c>
      <c r="D5816">
        <v>0</v>
      </c>
      <c r="E5816">
        <v>0</v>
      </c>
      <c r="F5816">
        <v>0</v>
      </c>
      <c r="G5816">
        <v>0.13612878322601321</v>
      </c>
      <c r="H5816">
        <v>0</v>
      </c>
      <c r="I5816">
        <v>0.39700216054916382</v>
      </c>
      <c r="J5816">
        <v>0</v>
      </c>
      <c r="K5816">
        <v>0.4334198534488678</v>
      </c>
      <c r="L5816">
        <v>0</v>
      </c>
      <c r="M5816">
        <v>0</v>
      </c>
      <c r="N5816">
        <v>0</v>
      </c>
      <c r="O5816">
        <v>0</v>
      </c>
      <c r="P5816">
        <v>0</v>
      </c>
      <c r="Q5816">
        <v>7</v>
      </c>
    </row>
    <row r="5817" spans="1:17" x14ac:dyDescent="0.2">
      <c r="A5817" t="s">
        <v>5806</v>
      </c>
      <c r="B5817" s="3">
        <v>44218</v>
      </c>
      <c r="C5817" t="s">
        <v>15353</v>
      </c>
      <c r="D5817">
        <v>0</v>
      </c>
      <c r="E5817">
        <v>0</v>
      </c>
      <c r="F5817">
        <v>0</v>
      </c>
      <c r="G5817">
        <v>0.195990189909935</v>
      </c>
      <c r="H5817">
        <v>0</v>
      </c>
      <c r="I5817">
        <v>0.1114776656031609</v>
      </c>
      <c r="J5817">
        <v>0.10796646773815161</v>
      </c>
      <c r="K5817">
        <v>0.30624401569366461</v>
      </c>
      <c r="L5817">
        <v>0</v>
      </c>
      <c r="M5817">
        <v>0</v>
      </c>
      <c r="N5817">
        <v>0.10793421417474749</v>
      </c>
      <c r="O5817">
        <v>0.1164119988679886</v>
      </c>
      <c r="P5817">
        <v>0</v>
      </c>
      <c r="Q5817">
        <v>7</v>
      </c>
    </row>
    <row r="5818" spans="1:17" x14ac:dyDescent="0.2">
      <c r="A5818" t="s">
        <v>5807</v>
      </c>
      <c r="B5818" s="3">
        <v>44218</v>
      </c>
      <c r="C5818" t="s">
        <v>15354</v>
      </c>
      <c r="D5818">
        <v>0</v>
      </c>
      <c r="E5818">
        <v>4.2291689664125443E-2</v>
      </c>
      <c r="F5818">
        <v>0</v>
      </c>
      <c r="G5818">
        <v>0.1249755695462227</v>
      </c>
      <c r="H5818">
        <v>9.3980766832828522E-2</v>
      </c>
      <c r="I5818">
        <v>0.124520443379879</v>
      </c>
      <c r="J5818">
        <v>0.20406979322433469</v>
      </c>
      <c r="K5818">
        <v>0.12560075521469119</v>
      </c>
      <c r="L5818">
        <v>0</v>
      </c>
      <c r="M5818">
        <v>7.7858634293079376E-2</v>
      </c>
      <c r="N5818">
        <v>0.19190257787704471</v>
      </c>
      <c r="O5818">
        <v>0</v>
      </c>
      <c r="P5818">
        <v>0</v>
      </c>
      <c r="Q5818">
        <v>6</v>
      </c>
    </row>
    <row r="5819" spans="1:17" x14ac:dyDescent="0.2">
      <c r="A5819" t="s">
        <v>5808</v>
      </c>
      <c r="B5819" s="3">
        <v>44218</v>
      </c>
      <c r="C5819" t="s">
        <v>15355</v>
      </c>
      <c r="D5819">
        <v>8.7566472589969635E-2</v>
      </c>
      <c r="E5819">
        <v>0</v>
      </c>
      <c r="F5819">
        <v>6.973816454410553E-2</v>
      </c>
      <c r="G5819">
        <v>0.13303899765014651</v>
      </c>
      <c r="H5819">
        <v>4.0429059416055679E-2</v>
      </c>
      <c r="I5819">
        <v>0.2002973407506943</v>
      </c>
      <c r="J5819">
        <v>0</v>
      </c>
      <c r="K5819">
        <v>0.27925902605056763</v>
      </c>
      <c r="L5819">
        <v>0</v>
      </c>
      <c r="M5819">
        <v>0</v>
      </c>
      <c r="N5819">
        <v>0.13063810765743261</v>
      </c>
      <c r="O5819">
        <v>0</v>
      </c>
      <c r="P5819">
        <v>4.6614494174718857E-2</v>
      </c>
      <c r="Q5819">
        <v>7</v>
      </c>
    </row>
    <row r="5820" spans="1:17" x14ac:dyDescent="0.2">
      <c r="A5820" t="s">
        <v>5809</v>
      </c>
      <c r="B5820" s="3">
        <v>44218</v>
      </c>
      <c r="C5820" t="s">
        <v>15356</v>
      </c>
      <c r="D5820">
        <v>0</v>
      </c>
      <c r="E5820">
        <v>0</v>
      </c>
      <c r="F5820">
        <v>0</v>
      </c>
      <c r="G5820">
        <v>0</v>
      </c>
      <c r="H5820">
        <v>0</v>
      </c>
      <c r="I5820">
        <v>0.45603543519973749</v>
      </c>
      <c r="J5820">
        <v>7.5999118387699127E-2</v>
      </c>
      <c r="K5820">
        <v>5.8793466538190842E-2</v>
      </c>
      <c r="L5820">
        <v>0</v>
      </c>
      <c r="M5820">
        <v>0</v>
      </c>
      <c r="N5820">
        <v>0.1095138266682625</v>
      </c>
      <c r="O5820">
        <v>0</v>
      </c>
      <c r="P5820">
        <v>0.2672562301158905</v>
      </c>
      <c r="Q5820">
        <v>5</v>
      </c>
    </row>
    <row r="5821" spans="1:17" x14ac:dyDescent="0.2">
      <c r="A5821" t="s">
        <v>5810</v>
      </c>
      <c r="B5821" s="3">
        <v>44218</v>
      </c>
      <c r="C5821" t="s">
        <v>15357</v>
      </c>
      <c r="D5821">
        <v>0</v>
      </c>
      <c r="E5821">
        <v>8.3190895617008209E-2</v>
      </c>
      <c r="F5821">
        <v>3.9202079176902771E-2</v>
      </c>
      <c r="G5821">
        <v>8.2489319145679474E-2</v>
      </c>
      <c r="H5821">
        <v>2.206727676093578E-2</v>
      </c>
      <c r="I5821">
        <v>0.1389443576335907</v>
      </c>
      <c r="J5821">
        <v>0</v>
      </c>
      <c r="K5821">
        <v>0.1112500056624413</v>
      </c>
      <c r="L5821">
        <v>2.7617949992418289E-2</v>
      </c>
      <c r="M5821">
        <v>0.37775841355323792</v>
      </c>
      <c r="N5821">
        <v>0</v>
      </c>
      <c r="O5821">
        <v>4.3813943862915039E-2</v>
      </c>
      <c r="P5821">
        <v>6.8645186722278595E-2</v>
      </c>
      <c r="Q5821">
        <v>9</v>
      </c>
    </row>
    <row r="5822" spans="1:17" x14ac:dyDescent="0.2">
      <c r="A5822" t="s">
        <v>5811</v>
      </c>
      <c r="B5822" s="3">
        <v>44218</v>
      </c>
      <c r="C5822" t="s">
        <v>15358</v>
      </c>
      <c r="D5822">
        <v>0</v>
      </c>
      <c r="E5822">
        <v>9.8757833242416382E-2</v>
      </c>
      <c r="F5822">
        <v>0</v>
      </c>
      <c r="G5822">
        <v>0</v>
      </c>
      <c r="H5822">
        <v>0.1062627881765366</v>
      </c>
      <c r="I5822">
        <v>0.1888235658407211</v>
      </c>
      <c r="J5822">
        <v>0</v>
      </c>
      <c r="K5822">
        <v>9.7925819456577301E-2</v>
      </c>
      <c r="L5822">
        <v>0</v>
      </c>
      <c r="M5822">
        <v>0.45226985216140753</v>
      </c>
      <c r="N5822">
        <v>0</v>
      </c>
      <c r="O5822">
        <v>0</v>
      </c>
      <c r="P5822">
        <v>0</v>
      </c>
      <c r="Q5822">
        <v>9</v>
      </c>
    </row>
    <row r="5823" spans="1:17" x14ac:dyDescent="0.2">
      <c r="A5823" t="s">
        <v>5812</v>
      </c>
      <c r="B5823" s="3">
        <v>44218</v>
      </c>
      <c r="C5823" t="s">
        <v>15359</v>
      </c>
      <c r="D5823">
        <v>0</v>
      </c>
      <c r="E5823">
        <v>0</v>
      </c>
      <c r="F5823">
        <v>0</v>
      </c>
      <c r="G5823">
        <v>0</v>
      </c>
      <c r="H5823">
        <v>0</v>
      </c>
      <c r="I5823">
        <v>0</v>
      </c>
      <c r="J5823">
        <v>0</v>
      </c>
      <c r="K5823">
        <v>0.2414528876543045</v>
      </c>
      <c r="L5823">
        <v>0</v>
      </c>
      <c r="M5823">
        <v>0.52905529737472534</v>
      </c>
      <c r="N5823">
        <v>0</v>
      </c>
      <c r="O5823">
        <v>0</v>
      </c>
      <c r="P5823">
        <v>0.1439687758684158</v>
      </c>
      <c r="Q5823">
        <v>9</v>
      </c>
    </row>
    <row r="5824" spans="1:17" x14ac:dyDescent="0.2">
      <c r="A5824" t="s">
        <v>5813</v>
      </c>
      <c r="B5824" s="3">
        <v>44218</v>
      </c>
      <c r="C5824" t="s">
        <v>15360</v>
      </c>
      <c r="D5824">
        <v>1.282371953129768E-2</v>
      </c>
      <c r="E5824">
        <v>1.282371953129768E-2</v>
      </c>
      <c r="F5824">
        <v>1.282371953129768E-2</v>
      </c>
      <c r="G5824">
        <v>0.46286827325820917</v>
      </c>
      <c r="H5824">
        <v>0.2294590026140213</v>
      </c>
      <c r="I5824">
        <v>1.282371953129768E-2</v>
      </c>
      <c r="J5824">
        <v>1.282379776239395E-2</v>
      </c>
      <c r="K5824">
        <v>1.2823746539652349E-2</v>
      </c>
      <c r="L5824">
        <v>1.282371953129768E-2</v>
      </c>
      <c r="M5824">
        <v>0.17943544685840609</v>
      </c>
      <c r="N5824">
        <v>1.282371953129768E-2</v>
      </c>
      <c r="O5824">
        <v>1.282371953129768E-2</v>
      </c>
      <c r="P5824">
        <v>1.282371953129768E-2</v>
      </c>
      <c r="Q5824">
        <v>3</v>
      </c>
    </row>
    <row r="5825" spans="1:17" x14ac:dyDescent="0.2">
      <c r="A5825" t="s">
        <v>5814</v>
      </c>
      <c r="B5825" s="3">
        <v>44218</v>
      </c>
      <c r="C5825" t="s">
        <v>15361</v>
      </c>
      <c r="D5825">
        <v>0</v>
      </c>
      <c r="E5825">
        <v>0</v>
      </c>
      <c r="F5825">
        <v>0</v>
      </c>
      <c r="G5825">
        <v>0.21395082771778109</v>
      </c>
      <c r="H5825">
        <v>0</v>
      </c>
      <c r="I5825">
        <v>0</v>
      </c>
      <c r="J5825">
        <v>0</v>
      </c>
      <c r="K5825">
        <v>0.41982564330101008</v>
      </c>
      <c r="L5825">
        <v>0</v>
      </c>
      <c r="M5825">
        <v>0.2962762713432312</v>
      </c>
      <c r="N5825">
        <v>0</v>
      </c>
      <c r="O5825">
        <v>0</v>
      </c>
      <c r="P5825">
        <v>0</v>
      </c>
      <c r="Q5825">
        <v>7</v>
      </c>
    </row>
    <row r="5826" spans="1:17" x14ac:dyDescent="0.2">
      <c r="A5826" t="s">
        <v>5815</v>
      </c>
      <c r="B5826" s="3">
        <v>44218</v>
      </c>
      <c r="C5826" t="s">
        <v>15362</v>
      </c>
      <c r="D5826">
        <v>0.1196663528680801</v>
      </c>
      <c r="E5826">
        <v>0.26609063148498541</v>
      </c>
      <c r="F5826">
        <v>0.1794010400772095</v>
      </c>
      <c r="G5826">
        <v>0.18026572465896609</v>
      </c>
      <c r="H5826">
        <v>0</v>
      </c>
      <c r="I5826">
        <v>0.1861846596002579</v>
      </c>
      <c r="J5826">
        <v>0</v>
      </c>
      <c r="K5826">
        <v>0</v>
      </c>
      <c r="L5826">
        <v>0</v>
      </c>
      <c r="M5826">
        <v>0</v>
      </c>
      <c r="N5826">
        <v>0</v>
      </c>
      <c r="O5826">
        <v>0</v>
      </c>
      <c r="P5826">
        <v>0</v>
      </c>
      <c r="Q5826">
        <v>1</v>
      </c>
    </row>
    <row r="5827" spans="1:17" x14ac:dyDescent="0.2">
      <c r="A5827" t="s">
        <v>5816</v>
      </c>
      <c r="B5827" s="3">
        <v>44218</v>
      </c>
      <c r="C5827" t="s">
        <v>15363</v>
      </c>
      <c r="D5827">
        <v>0</v>
      </c>
      <c r="E5827">
        <v>0</v>
      </c>
      <c r="F5827">
        <v>0</v>
      </c>
      <c r="G5827">
        <v>0</v>
      </c>
      <c r="H5827">
        <v>0</v>
      </c>
      <c r="I5827">
        <v>0.35501182079315191</v>
      </c>
      <c r="J5827">
        <v>0</v>
      </c>
      <c r="K5827">
        <v>0</v>
      </c>
      <c r="L5827">
        <v>0</v>
      </c>
      <c r="M5827">
        <v>0.17921820282936099</v>
      </c>
      <c r="N5827">
        <v>0</v>
      </c>
      <c r="O5827">
        <v>0</v>
      </c>
      <c r="P5827">
        <v>0.40165561437606812</v>
      </c>
      <c r="Q5827">
        <v>12</v>
      </c>
    </row>
    <row r="5828" spans="1:17" x14ac:dyDescent="0.2">
      <c r="A5828" t="s">
        <v>5817</v>
      </c>
      <c r="B5828" s="3">
        <v>44218</v>
      </c>
      <c r="C5828" t="s">
        <v>15364</v>
      </c>
      <c r="D5828">
        <v>0</v>
      </c>
      <c r="E5828">
        <v>0</v>
      </c>
      <c r="F5828">
        <v>0</v>
      </c>
      <c r="G5828">
        <v>0</v>
      </c>
      <c r="H5828">
        <v>0</v>
      </c>
      <c r="I5828">
        <v>0.18820761144161219</v>
      </c>
      <c r="J5828">
        <v>0</v>
      </c>
      <c r="K5828">
        <v>0.39150261878967291</v>
      </c>
      <c r="L5828">
        <v>0</v>
      </c>
      <c r="M5828">
        <v>0.32343822717666632</v>
      </c>
      <c r="N5828">
        <v>0</v>
      </c>
      <c r="O5828">
        <v>6.0402467846870422E-2</v>
      </c>
      <c r="P5828">
        <v>0</v>
      </c>
      <c r="Q5828">
        <v>7</v>
      </c>
    </row>
    <row r="5829" spans="1:17" x14ac:dyDescent="0.2">
      <c r="A5829" t="s">
        <v>5818</v>
      </c>
      <c r="B5829" s="3">
        <v>44218</v>
      </c>
      <c r="C5829" t="s">
        <v>15365</v>
      </c>
      <c r="D5829">
        <v>0.26928862929344177</v>
      </c>
      <c r="E5829">
        <v>1.9229555502533909E-2</v>
      </c>
      <c r="F5829">
        <v>1.9229568541049961E-2</v>
      </c>
      <c r="G5829">
        <v>1.922975666821003E-2</v>
      </c>
      <c r="H5829">
        <v>1.9229575991630551E-2</v>
      </c>
      <c r="I5829">
        <v>0.26926219463348389</v>
      </c>
      <c r="J5829">
        <v>1.9229555502533909E-2</v>
      </c>
      <c r="K5829">
        <v>1.9229555502533909E-2</v>
      </c>
      <c r="L5829">
        <v>1.9229719415307042E-2</v>
      </c>
      <c r="M5829">
        <v>0.26915296912193298</v>
      </c>
      <c r="N5829">
        <v>1.922973245382309E-2</v>
      </c>
      <c r="O5829">
        <v>1.9229572266340259E-2</v>
      </c>
      <c r="P5829">
        <v>1.9229559227824211E-2</v>
      </c>
      <c r="Q5829">
        <v>0</v>
      </c>
    </row>
    <row r="5830" spans="1:17" x14ac:dyDescent="0.2">
      <c r="A5830" t="s">
        <v>5819</v>
      </c>
      <c r="B5830" s="3">
        <v>44218</v>
      </c>
      <c r="C5830" t="s">
        <v>15366</v>
      </c>
      <c r="D5830">
        <v>0</v>
      </c>
      <c r="E5830">
        <v>0.3870299756526947</v>
      </c>
      <c r="F5830">
        <v>0</v>
      </c>
      <c r="G5830">
        <v>0</v>
      </c>
      <c r="H5830">
        <v>0</v>
      </c>
      <c r="I5830">
        <v>0.1143320575356483</v>
      </c>
      <c r="J5830">
        <v>0</v>
      </c>
      <c r="K5830">
        <v>0</v>
      </c>
      <c r="L5830">
        <v>0</v>
      </c>
      <c r="M5830">
        <v>0.44734743237495422</v>
      </c>
      <c r="N5830">
        <v>0</v>
      </c>
      <c r="O5830">
        <v>0</v>
      </c>
      <c r="P5830">
        <v>0</v>
      </c>
      <c r="Q5830">
        <v>9</v>
      </c>
    </row>
    <row r="5831" spans="1:17" x14ac:dyDescent="0.2">
      <c r="A5831" t="s">
        <v>5820</v>
      </c>
      <c r="B5831" s="3">
        <v>44218</v>
      </c>
      <c r="C5831" t="s">
        <v>15367</v>
      </c>
      <c r="D5831">
        <v>0.1163399890065193</v>
      </c>
      <c r="E5831">
        <v>0</v>
      </c>
      <c r="F5831">
        <v>0</v>
      </c>
      <c r="G5831">
        <v>0</v>
      </c>
      <c r="H5831">
        <v>0</v>
      </c>
      <c r="I5831">
        <v>0</v>
      </c>
      <c r="J5831">
        <v>0.27982515096664429</v>
      </c>
      <c r="K5831">
        <v>0</v>
      </c>
      <c r="L5831">
        <v>0</v>
      </c>
      <c r="M5831">
        <v>0.54888325929641724</v>
      </c>
      <c r="N5831">
        <v>0</v>
      </c>
      <c r="O5831">
        <v>0</v>
      </c>
      <c r="P5831">
        <v>0</v>
      </c>
      <c r="Q5831">
        <v>9</v>
      </c>
    </row>
    <row r="5832" spans="1:17" x14ac:dyDescent="0.2">
      <c r="A5832" t="s">
        <v>5821</v>
      </c>
      <c r="B5832" s="3">
        <v>44218</v>
      </c>
      <c r="C5832" t="s">
        <v>15368</v>
      </c>
      <c r="D5832">
        <v>0</v>
      </c>
      <c r="E5832">
        <v>0</v>
      </c>
      <c r="F5832">
        <v>0.17237429320812231</v>
      </c>
      <c r="G5832">
        <v>0</v>
      </c>
      <c r="H5832">
        <v>0.15449999272823331</v>
      </c>
      <c r="I5832">
        <v>0</v>
      </c>
      <c r="J5832">
        <v>0</v>
      </c>
      <c r="K5832">
        <v>0</v>
      </c>
      <c r="L5832">
        <v>0</v>
      </c>
      <c r="M5832">
        <v>0.3376096785068512</v>
      </c>
      <c r="N5832">
        <v>0</v>
      </c>
      <c r="O5832">
        <v>0.13478292524814611</v>
      </c>
      <c r="P5832">
        <v>0.159688800573349</v>
      </c>
      <c r="Q5832">
        <v>9</v>
      </c>
    </row>
    <row r="5833" spans="1:17" x14ac:dyDescent="0.2">
      <c r="A5833" t="s">
        <v>5822</v>
      </c>
      <c r="B5833" s="3">
        <v>44218</v>
      </c>
      <c r="C5833" t="s">
        <v>15369</v>
      </c>
      <c r="D5833">
        <v>0</v>
      </c>
      <c r="E5833">
        <v>0.11130468547344211</v>
      </c>
      <c r="F5833">
        <v>0</v>
      </c>
      <c r="G5833">
        <v>0</v>
      </c>
      <c r="H5833">
        <v>0</v>
      </c>
      <c r="I5833">
        <v>0</v>
      </c>
      <c r="J5833">
        <v>0.21783189475536349</v>
      </c>
      <c r="K5833">
        <v>0</v>
      </c>
      <c r="L5833">
        <v>0</v>
      </c>
      <c r="M5833">
        <v>0.40214943885803223</v>
      </c>
      <c r="N5833">
        <v>0</v>
      </c>
      <c r="O5833">
        <v>0.19946977496147161</v>
      </c>
      <c r="P5833">
        <v>0</v>
      </c>
      <c r="Q5833">
        <v>9</v>
      </c>
    </row>
    <row r="5834" spans="1:17" x14ac:dyDescent="0.2">
      <c r="A5834" t="s">
        <v>5823</v>
      </c>
      <c r="B5834" s="3">
        <v>44218</v>
      </c>
      <c r="C5834" t="s">
        <v>15370</v>
      </c>
      <c r="D5834">
        <v>0</v>
      </c>
      <c r="E5834">
        <v>0.30521085858345032</v>
      </c>
      <c r="F5834">
        <v>0</v>
      </c>
      <c r="G5834">
        <v>0</v>
      </c>
      <c r="H5834">
        <v>0</v>
      </c>
      <c r="I5834">
        <v>0</v>
      </c>
      <c r="J5834">
        <v>0</v>
      </c>
      <c r="K5834">
        <v>0</v>
      </c>
      <c r="L5834">
        <v>0</v>
      </c>
      <c r="M5834">
        <v>0.48508825898170471</v>
      </c>
      <c r="N5834">
        <v>0</v>
      </c>
      <c r="O5834">
        <v>0</v>
      </c>
      <c r="P5834">
        <v>0.15842641890048981</v>
      </c>
      <c r="Q5834">
        <v>9</v>
      </c>
    </row>
    <row r="5835" spans="1:17" x14ac:dyDescent="0.2">
      <c r="A5835" t="s">
        <v>5824</v>
      </c>
      <c r="B5835" s="3">
        <v>44218</v>
      </c>
      <c r="C5835" t="s">
        <v>15371</v>
      </c>
      <c r="D5835">
        <v>0</v>
      </c>
      <c r="E5835">
        <v>0</v>
      </c>
      <c r="F5835">
        <v>0</v>
      </c>
      <c r="G5835">
        <v>0</v>
      </c>
      <c r="H5835">
        <v>0</v>
      </c>
      <c r="I5835">
        <v>0</v>
      </c>
      <c r="J5835">
        <v>0</v>
      </c>
      <c r="K5835">
        <v>0</v>
      </c>
      <c r="L5835">
        <v>0.10547250509262079</v>
      </c>
      <c r="M5835">
        <v>0.81759220361709595</v>
      </c>
      <c r="N5835">
        <v>0</v>
      </c>
      <c r="O5835">
        <v>0</v>
      </c>
      <c r="P5835">
        <v>0</v>
      </c>
      <c r="Q5835">
        <v>9</v>
      </c>
    </row>
    <row r="5836" spans="1:17" x14ac:dyDescent="0.2">
      <c r="A5836" t="s">
        <v>5825</v>
      </c>
      <c r="B5836" s="3">
        <v>44218</v>
      </c>
      <c r="C5836" t="s">
        <v>15372</v>
      </c>
      <c r="D5836">
        <v>1.5385943464934829E-2</v>
      </c>
      <c r="E5836">
        <v>0.19800633192062381</v>
      </c>
      <c r="F5836">
        <v>1.5385943464934829E-2</v>
      </c>
      <c r="G5836">
        <v>1.5385943464934829E-2</v>
      </c>
      <c r="H5836">
        <v>1.5385972335934641E-2</v>
      </c>
      <c r="I5836">
        <v>1.538604684174061E-2</v>
      </c>
      <c r="J5836">
        <v>1.5385979786515239E-2</v>
      </c>
      <c r="K5836">
        <v>1.5385947190225119E-2</v>
      </c>
      <c r="L5836">
        <v>1.538599468767643E-2</v>
      </c>
      <c r="M5836">
        <v>0.6327475905418396</v>
      </c>
      <c r="N5836">
        <v>1.538596209138632E-2</v>
      </c>
      <c r="O5836">
        <v>1.538626849651337E-2</v>
      </c>
      <c r="P5836">
        <v>1.538606639951468E-2</v>
      </c>
      <c r="Q5836">
        <v>9</v>
      </c>
    </row>
    <row r="5837" spans="1:17" x14ac:dyDescent="0.2">
      <c r="A5837" t="s">
        <v>5826</v>
      </c>
      <c r="B5837" s="3">
        <v>44218</v>
      </c>
      <c r="C5837" t="s">
        <v>15373</v>
      </c>
      <c r="D5837">
        <v>1.922044716775417E-2</v>
      </c>
      <c r="E5837">
        <v>1.9220372661948201E-2</v>
      </c>
      <c r="F5837">
        <v>1.9220372661948201E-2</v>
      </c>
      <c r="G5837">
        <v>1.9220462068915371E-2</v>
      </c>
      <c r="H5837">
        <v>1.9220402464270588E-2</v>
      </c>
      <c r="I5837">
        <v>1.9220434129238129E-2</v>
      </c>
      <c r="J5837">
        <v>1.9220458343625069E-2</v>
      </c>
      <c r="K5837">
        <v>1.9220413640141491E-2</v>
      </c>
      <c r="L5837">
        <v>1.9220583140850071E-2</v>
      </c>
      <c r="M5837">
        <v>0.76935440301895142</v>
      </c>
      <c r="N5837">
        <v>1.922047883272171E-2</v>
      </c>
      <c r="O5837">
        <v>1.922043971717358E-2</v>
      </c>
      <c r="P5837">
        <v>1.9220715388655659E-2</v>
      </c>
      <c r="Q5837">
        <v>9</v>
      </c>
    </row>
    <row r="5838" spans="1:17" x14ac:dyDescent="0.2">
      <c r="A5838" t="s">
        <v>5827</v>
      </c>
      <c r="B5838" s="3">
        <v>44218</v>
      </c>
      <c r="C5838" t="s">
        <v>15374</v>
      </c>
      <c r="D5838">
        <v>0</v>
      </c>
      <c r="E5838">
        <v>0</v>
      </c>
      <c r="F5838">
        <v>0.13406167924404139</v>
      </c>
      <c r="G5838">
        <v>0</v>
      </c>
      <c r="H5838">
        <v>0</v>
      </c>
      <c r="I5838">
        <v>0</v>
      </c>
      <c r="J5838">
        <v>0</v>
      </c>
      <c r="K5838">
        <v>0.37964826822280878</v>
      </c>
      <c r="L5838">
        <v>0.28794011473655701</v>
      </c>
      <c r="M5838">
        <v>0</v>
      </c>
      <c r="N5838">
        <v>0</v>
      </c>
      <c r="O5838">
        <v>0.15504832565784449</v>
      </c>
      <c r="P5838">
        <v>0</v>
      </c>
      <c r="Q5838">
        <v>7</v>
      </c>
    </row>
    <row r="5839" spans="1:17" x14ac:dyDescent="0.2">
      <c r="A5839" t="s">
        <v>5828</v>
      </c>
      <c r="B5839" s="3">
        <v>44218</v>
      </c>
      <c r="C5839" t="s">
        <v>15375</v>
      </c>
      <c r="D5839">
        <v>0.10625109821558</v>
      </c>
      <c r="E5839">
        <v>0</v>
      </c>
      <c r="F5839">
        <v>0</v>
      </c>
      <c r="G5839">
        <v>0.32772409915924072</v>
      </c>
      <c r="H5839">
        <v>9.4768628478050232E-2</v>
      </c>
      <c r="I5839">
        <v>0.29926368594169622</v>
      </c>
      <c r="J5839">
        <v>0</v>
      </c>
      <c r="K5839">
        <v>0.1246402636170387</v>
      </c>
      <c r="L5839">
        <v>0</v>
      </c>
      <c r="M5839">
        <v>0</v>
      </c>
      <c r="N5839">
        <v>0</v>
      </c>
      <c r="O5839">
        <v>0</v>
      </c>
      <c r="P5839">
        <v>0</v>
      </c>
      <c r="Q5839">
        <v>3</v>
      </c>
    </row>
    <row r="5840" spans="1:17" x14ac:dyDescent="0.2">
      <c r="A5840" t="s">
        <v>5829</v>
      </c>
      <c r="B5840" s="3">
        <v>44218</v>
      </c>
      <c r="C5840" t="s">
        <v>15376</v>
      </c>
      <c r="D5840">
        <v>2.5636691600084301E-2</v>
      </c>
      <c r="E5840">
        <v>2.5636935606598851E-2</v>
      </c>
      <c r="F5840">
        <v>2.5636529549956322E-2</v>
      </c>
      <c r="G5840">
        <v>2.5637093931436539E-2</v>
      </c>
      <c r="H5840">
        <v>2.5636529549956322E-2</v>
      </c>
      <c r="I5840">
        <v>2.5636661797761921E-2</v>
      </c>
      <c r="J5840">
        <v>2.5636579841375351E-2</v>
      </c>
      <c r="K5840">
        <v>2.5636887177824971E-2</v>
      </c>
      <c r="L5840">
        <v>2.5636529549956322E-2</v>
      </c>
      <c r="M5840">
        <v>0.69235873222351074</v>
      </c>
      <c r="N5840">
        <v>2.563661523163319E-2</v>
      </c>
      <c r="O5840">
        <v>2.5637181475758549E-2</v>
      </c>
      <c r="P5840">
        <v>2.5637039914727211E-2</v>
      </c>
      <c r="Q5840">
        <v>9</v>
      </c>
    </row>
    <row r="5841" spans="1:17" x14ac:dyDescent="0.2">
      <c r="A5841" t="s">
        <v>5830</v>
      </c>
      <c r="B5841" s="3">
        <v>44218</v>
      </c>
      <c r="C5841" t="s">
        <v>15377</v>
      </c>
      <c r="D5841">
        <v>0</v>
      </c>
      <c r="E5841">
        <v>0.31630215048789978</v>
      </c>
      <c r="F5841">
        <v>0</v>
      </c>
      <c r="G5841">
        <v>0.1732217222452164</v>
      </c>
      <c r="H5841">
        <v>0</v>
      </c>
      <c r="I5841">
        <v>0.1193550527095795</v>
      </c>
      <c r="J5841">
        <v>0</v>
      </c>
      <c r="K5841">
        <v>0</v>
      </c>
      <c r="L5841">
        <v>0</v>
      </c>
      <c r="M5841">
        <v>0.31416025757789612</v>
      </c>
      <c r="N5841">
        <v>0</v>
      </c>
      <c r="O5841">
        <v>0</v>
      </c>
      <c r="P5841">
        <v>0</v>
      </c>
      <c r="Q5841">
        <v>1</v>
      </c>
    </row>
    <row r="5842" spans="1:17" x14ac:dyDescent="0.2">
      <c r="A5842" t="s">
        <v>5831</v>
      </c>
      <c r="B5842" s="3">
        <v>44218</v>
      </c>
      <c r="C5842" t="s">
        <v>15378</v>
      </c>
      <c r="D5842">
        <v>0</v>
      </c>
      <c r="E5842">
        <v>0</v>
      </c>
      <c r="F5842">
        <v>0</v>
      </c>
      <c r="G5842">
        <v>0</v>
      </c>
      <c r="H5842">
        <v>0</v>
      </c>
      <c r="I5842">
        <v>0</v>
      </c>
      <c r="J5842">
        <v>0</v>
      </c>
      <c r="K5842">
        <v>0</v>
      </c>
      <c r="L5842">
        <v>0</v>
      </c>
      <c r="M5842">
        <v>0.38231837749481201</v>
      </c>
      <c r="N5842">
        <v>0</v>
      </c>
      <c r="O5842">
        <v>0.35587182641029358</v>
      </c>
      <c r="P5842">
        <v>0.16561923921108249</v>
      </c>
      <c r="Q5842">
        <v>9</v>
      </c>
    </row>
    <row r="5843" spans="1:17" x14ac:dyDescent="0.2">
      <c r="A5843" t="s">
        <v>5832</v>
      </c>
      <c r="B5843" s="3">
        <v>44221</v>
      </c>
      <c r="C5843" t="s">
        <v>15379</v>
      </c>
      <c r="D5843">
        <v>0</v>
      </c>
      <c r="E5843">
        <v>0.30994254350662231</v>
      </c>
      <c r="F5843">
        <v>0</v>
      </c>
      <c r="G5843">
        <v>0</v>
      </c>
      <c r="H5843">
        <v>9.321305900812149E-2</v>
      </c>
      <c r="I5843">
        <v>0.1384850591421127</v>
      </c>
      <c r="J5843">
        <v>0</v>
      </c>
      <c r="K5843">
        <v>0</v>
      </c>
      <c r="L5843">
        <v>0.26333159208297729</v>
      </c>
      <c r="M5843">
        <v>0</v>
      </c>
      <c r="N5843">
        <v>0</v>
      </c>
      <c r="O5843">
        <v>0</v>
      </c>
      <c r="P5843">
        <v>0.15399469435214999</v>
      </c>
      <c r="Q5843">
        <v>1</v>
      </c>
    </row>
    <row r="5844" spans="1:17" x14ac:dyDescent="0.2">
      <c r="A5844" t="s">
        <v>5833</v>
      </c>
      <c r="B5844" s="3">
        <v>44221</v>
      </c>
      <c r="C5844" t="s">
        <v>15380</v>
      </c>
      <c r="D5844">
        <v>4.1721392422914512E-2</v>
      </c>
      <c r="E5844">
        <v>0</v>
      </c>
      <c r="F5844">
        <v>6.1171449720859528E-2</v>
      </c>
      <c r="G5844">
        <v>0</v>
      </c>
      <c r="H5844">
        <v>0.1183852329850197</v>
      </c>
      <c r="I5844">
        <v>9.48968306183815E-2</v>
      </c>
      <c r="J5844">
        <v>8.3289414644241333E-2</v>
      </c>
      <c r="K5844">
        <v>9.9876575171947479E-2</v>
      </c>
      <c r="L5844">
        <v>0</v>
      </c>
      <c r="M5844">
        <v>0</v>
      </c>
      <c r="N5844">
        <v>3.142310306429863E-2</v>
      </c>
      <c r="O5844">
        <v>0.39275640249252319</v>
      </c>
      <c r="P5844">
        <v>6.8970091640949249E-2</v>
      </c>
      <c r="Q5844">
        <v>11</v>
      </c>
    </row>
    <row r="5845" spans="1:17" x14ac:dyDescent="0.2">
      <c r="A5845" t="s">
        <v>5834</v>
      </c>
      <c r="B5845" s="3">
        <v>44221</v>
      </c>
      <c r="C5845" t="s">
        <v>15381</v>
      </c>
      <c r="D5845">
        <v>0.22768270969390869</v>
      </c>
      <c r="E5845">
        <v>0</v>
      </c>
      <c r="F5845">
        <v>0</v>
      </c>
      <c r="G5845">
        <v>0</v>
      </c>
      <c r="H5845">
        <v>0.12862209975719449</v>
      </c>
      <c r="I5845">
        <v>0.16200582683086401</v>
      </c>
      <c r="J5845">
        <v>0</v>
      </c>
      <c r="K5845">
        <v>8.9201457798480988E-2</v>
      </c>
      <c r="L5845">
        <v>0</v>
      </c>
      <c r="M5845">
        <v>0</v>
      </c>
      <c r="N5845">
        <v>7.114691287279129E-2</v>
      </c>
      <c r="O5845">
        <v>0</v>
      </c>
      <c r="P5845">
        <v>0.2944132387638092</v>
      </c>
      <c r="Q5845">
        <v>12</v>
      </c>
    </row>
    <row r="5846" spans="1:17" x14ac:dyDescent="0.2">
      <c r="A5846" t="s">
        <v>5835</v>
      </c>
      <c r="B5846" s="3">
        <v>44221</v>
      </c>
      <c r="C5846" t="s">
        <v>15382</v>
      </c>
      <c r="D5846">
        <v>0</v>
      </c>
      <c r="E5846">
        <v>7.0533283054828644E-2</v>
      </c>
      <c r="F5846">
        <v>6.3427478075027466E-2</v>
      </c>
      <c r="G5846">
        <v>0</v>
      </c>
      <c r="H5846">
        <v>0</v>
      </c>
      <c r="I5846">
        <v>0.27361315488815308</v>
      </c>
      <c r="J5846">
        <v>5.8197885751724243E-2</v>
      </c>
      <c r="K5846">
        <v>0</v>
      </c>
      <c r="L5846">
        <v>9.0941771864891052E-2</v>
      </c>
      <c r="M5846">
        <v>0.1769610792398453</v>
      </c>
      <c r="N5846">
        <v>0</v>
      </c>
      <c r="O5846">
        <v>0</v>
      </c>
      <c r="P5846">
        <v>0.24624781310558319</v>
      </c>
      <c r="Q5846">
        <v>5</v>
      </c>
    </row>
    <row r="5847" spans="1:17" x14ac:dyDescent="0.2">
      <c r="A5847" t="s">
        <v>5836</v>
      </c>
      <c r="B5847" s="3">
        <v>44221</v>
      </c>
      <c r="C5847" t="s">
        <v>15383</v>
      </c>
      <c r="D5847">
        <v>5.2488557994365692E-2</v>
      </c>
      <c r="E5847">
        <v>0</v>
      </c>
      <c r="F5847">
        <v>0</v>
      </c>
      <c r="G5847">
        <v>0.17716547846794131</v>
      </c>
      <c r="H5847">
        <v>9.2070288956165314E-2</v>
      </c>
      <c r="I5847">
        <v>0.26566514372825623</v>
      </c>
      <c r="J5847">
        <v>5.9207107871770859E-2</v>
      </c>
      <c r="K5847">
        <v>0</v>
      </c>
      <c r="L5847">
        <v>0</v>
      </c>
      <c r="M5847">
        <v>0.26300323009490972</v>
      </c>
      <c r="N5847">
        <v>0</v>
      </c>
      <c r="O5847">
        <v>0</v>
      </c>
      <c r="P5847">
        <v>7.72085040807724E-2</v>
      </c>
      <c r="Q5847">
        <v>5</v>
      </c>
    </row>
    <row r="5848" spans="1:17" x14ac:dyDescent="0.2">
      <c r="A5848" t="s">
        <v>5837</v>
      </c>
      <c r="B5848" s="3">
        <v>44221</v>
      </c>
      <c r="C5848" t="s">
        <v>15384</v>
      </c>
      <c r="D5848">
        <v>0</v>
      </c>
      <c r="E5848">
        <v>0</v>
      </c>
      <c r="F5848">
        <v>0</v>
      </c>
      <c r="G5848">
        <v>0.13976877927780151</v>
      </c>
      <c r="H5848">
        <v>0</v>
      </c>
      <c r="I5848">
        <v>0.3443320095539093</v>
      </c>
      <c r="J5848">
        <v>0.10292643308639531</v>
      </c>
      <c r="K5848">
        <v>5.498216301202774E-2</v>
      </c>
      <c r="L5848">
        <v>8.2977630198001862E-2</v>
      </c>
      <c r="M5848">
        <v>0</v>
      </c>
      <c r="N5848">
        <v>0.1090772971510887</v>
      </c>
      <c r="O5848">
        <v>0.14585728943347931</v>
      </c>
      <c r="P5848">
        <v>0</v>
      </c>
      <c r="Q5848">
        <v>5</v>
      </c>
    </row>
    <row r="5849" spans="1:17" x14ac:dyDescent="0.2">
      <c r="A5849" t="s">
        <v>5838</v>
      </c>
      <c r="B5849" s="3">
        <v>44221</v>
      </c>
      <c r="C5849" t="s">
        <v>15385</v>
      </c>
      <c r="D5849">
        <v>0.1568432301282883</v>
      </c>
      <c r="E5849">
        <v>0.4089522659778595</v>
      </c>
      <c r="F5849">
        <v>0</v>
      </c>
      <c r="G5849">
        <v>0</v>
      </c>
      <c r="H5849">
        <v>0</v>
      </c>
      <c r="I5849">
        <v>0.14462955296039581</v>
      </c>
      <c r="J5849">
        <v>0</v>
      </c>
      <c r="K5849">
        <v>0</v>
      </c>
      <c r="L5849">
        <v>6.1348341405391693E-2</v>
      </c>
      <c r="M5849">
        <v>0.13395343720912931</v>
      </c>
      <c r="N5849">
        <v>0</v>
      </c>
      <c r="O5849">
        <v>7.1835145354270935E-2</v>
      </c>
      <c r="P5849">
        <v>0</v>
      </c>
      <c r="Q5849">
        <v>1</v>
      </c>
    </row>
    <row r="5850" spans="1:17" x14ac:dyDescent="0.2">
      <c r="A5850" t="s">
        <v>5839</v>
      </c>
      <c r="B5850" s="3">
        <v>44221</v>
      </c>
      <c r="C5850" t="s">
        <v>15386</v>
      </c>
      <c r="D5850">
        <v>0</v>
      </c>
      <c r="E5850">
        <v>0.25934779644012451</v>
      </c>
      <c r="F5850">
        <v>0.34079208970069891</v>
      </c>
      <c r="G5850">
        <v>0</v>
      </c>
      <c r="H5850">
        <v>0</v>
      </c>
      <c r="I5850">
        <v>5.9325873851776123E-2</v>
      </c>
      <c r="J5850">
        <v>0</v>
      </c>
      <c r="K5850">
        <v>0.14979363977909091</v>
      </c>
      <c r="L5850">
        <v>5.6918792426586151E-2</v>
      </c>
      <c r="M5850">
        <v>0</v>
      </c>
      <c r="N5850">
        <v>0.10547637939453119</v>
      </c>
      <c r="O5850">
        <v>0</v>
      </c>
      <c r="P5850">
        <v>0</v>
      </c>
      <c r="Q5850">
        <v>2</v>
      </c>
    </row>
    <row r="5851" spans="1:17" x14ac:dyDescent="0.2">
      <c r="A5851" t="s">
        <v>5840</v>
      </c>
      <c r="B5851" s="3">
        <v>44221</v>
      </c>
      <c r="C5851" t="s">
        <v>15387</v>
      </c>
      <c r="D5851">
        <v>0.14446491003036499</v>
      </c>
      <c r="E5851">
        <v>0</v>
      </c>
      <c r="F5851">
        <v>0</v>
      </c>
      <c r="G5851">
        <v>0</v>
      </c>
      <c r="H5851">
        <v>0</v>
      </c>
      <c r="I5851">
        <v>0.27349367737770081</v>
      </c>
      <c r="J5851">
        <v>0</v>
      </c>
      <c r="K5851">
        <v>0.27089458703994751</v>
      </c>
      <c r="L5851">
        <v>9.9116981029510498E-2</v>
      </c>
      <c r="M5851">
        <v>0</v>
      </c>
      <c r="N5851">
        <v>0.14447228610515589</v>
      </c>
      <c r="O5851">
        <v>0</v>
      </c>
      <c r="P5851">
        <v>4.3065145611763E-2</v>
      </c>
      <c r="Q5851">
        <v>5</v>
      </c>
    </row>
    <row r="5852" spans="1:17" x14ac:dyDescent="0.2">
      <c r="A5852" t="s">
        <v>5841</v>
      </c>
      <c r="B5852" s="3">
        <v>44221</v>
      </c>
      <c r="C5852" t="s">
        <v>15388</v>
      </c>
      <c r="D5852">
        <v>0</v>
      </c>
      <c r="E5852">
        <v>0</v>
      </c>
      <c r="F5852">
        <v>0.15516045689582819</v>
      </c>
      <c r="G5852">
        <v>0</v>
      </c>
      <c r="H5852">
        <v>0</v>
      </c>
      <c r="I5852">
        <v>0</v>
      </c>
      <c r="J5852">
        <v>0</v>
      </c>
      <c r="K5852">
        <v>0.1459558308124542</v>
      </c>
      <c r="L5852">
        <v>0</v>
      </c>
      <c r="M5852">
        <v>0</v>
      </c>
      <c r="N5852">
        <v>0</v>
      </c>
      <c r="O5852">
        <v>0</v>
      </c>
      <c r="P5852">
        <v>0.60271000862121582</v>
      </c>
      <c r="Q5852">
        <v>12</v>
      </c>
    </row>
    <row r="5853" spans="1:17" x14ac:dyDescent="0.2">
      <c r="A5853" t="s">
        <v>5842</v>
      </c>
      <c r="B5853" s="3">
        <v>44221</v>
      </c>
      <c r="C5853" t="s">
        <v>15389</v>
      </c>
      <c r="D5853">
        <v>0</v>
      </c>
      <c r="E5853">
        <v>0</v>
      </c>
      <c r="F5853">
        <v>8.1572793424129486E-2</v>
      </c>
      <c r="G5853">
        <v>0</v>
      </c>
      <c r="H5853">
        <v>0</v>
      </c>
      <c r="I5853">
        <v>0.11276990920305251</v>
      </c>
      <c r="J5853">
        <v>9.3771502375602722E-2</v>
      </c>
      <c r="K5853">
        <v>0.16581177711486819</v>
      </c>
      <c r="L5853">
        <v>0.1043597087264061</v>
      </c>
      <c r="M5853">
        <v>0</v>
      </c>
      <c r="N5853">
        <v>3.4800976514816277E-2</v>
      </c>
      <c r="O5853">
        <v>0.19682274758815771</v>
      </c>
      <c r="P5853">
        <v>0.19843170046806341</v>
      </c>
      <c r="Q5853">
        <v>12</v>
      </c>
    </row>
    <row r="5854" spans="1:17" x14ac:dyDescent="0.2">
      <c r="A5854" t="s">
        <v>5843</v>
      </c>
      <c r="B5854" s="3">
        <v>44222</v>
      </c>
      <c r="C5854" t="s">
        <v>15390</v>
      </c>
      <c r="D5854">
        <v>1.5380840748548509E-2</v>
      </c>
      <c r="E5854">
        <v>1.538158860057592E-2</v>
      </c>
      <c r="F5854">
        <v>1.5381313860416411E-2</v>
      </c>
      <c r="G5854">
        <v>1.538083888590336E-2</v>
      </c>
      <c r="H5854">
        <v>1.538083888590336E-2</v>
      </c>
      <c r="I5854">
        <v>1.538087148219347E-2</v>
      </c>
      <c r="J5854">
        <v>1.538094878196716E-2</v>
      </c>
      <c r="K5854">
        <v>1.538083888590336E-2</v>
      </c>
      <c r="L5854">
        <v>1.5382008627057081E-2</v>
      </c>
      <c r="M5854">
        <v>1.5381030738353729E-2</v>
      </c>
      <c r="N5854">
        <v>0.41538918018341059</v>
      </c>
      <c r="O5854">
        <v>0.41541874408721918</v>
      </c>
      <c r="P5854">
        <v>1.538090035319328E-2</v>
      </c>
      <c r="Q5854">
        <v>11</v>
      </c>
    </row>
    <row r="5855" spans="1:17" x14ac:dyDescent="0.2">
      <c r="A5855" t="s">
        <v>5844</v>
      </c>
      <c r="B5855" s="3">
        <v>44222</v>
      </c>
      <c r="C5855" t="s">
        <v>15391</v>
      </c>
      <c r="D5855">
        <v>0.27248689532279968</v>
      </c>
      <c r="E5855">
        <v>0.1179155632853508</v>
      </c>
      <c r="F5855">
        <v>0</v>
      </c>
      <c r="G5855">
        <v>5.1509320735931403E-2</v>
      </c>
      <c r="H5855">
        <v>0</v>
      </c>
      <c r="I5855">
        <v>0.26856672763824457</v>
      </c>
      <c r="J5855">
        <v>0</v>
      </c>
      <c r="K5855">
        <v>0</v>
      </c>
      <c r="L5855">
        <v>0.121128037571907</v>
      </c>
      <c r="M5855">
        <v>0</v>
      </c>
      <c r="N5855">
        <v>0</v>
      </c>
      <c r="O5855">
        <v>0.14844231307506561</v>
      </c>
      <c r="P5855">
        <v>0</v>
      </c>
      <c r="Q5855">
        <v>0</v>
      </c>
    </row>
    <row r="5856" spans="1:17" x14ac:dyDescent="0.2">
      <c r="A5856" t="s">
        <v>5845</v>
      </c>
      <c r="B5856" s="3">
        <v>44222</v>
      </c>
      <c r="C5856" t="s">
        <v>15392</v>
      </c>
      <c r="D5856">
        <v>0.25041818618774409</v>
      </c>
      <c r="E5856">
        <v>0</v>
      </c>
      <c r="F5856">
        <v>0</v>
      </c>
      <c r="G5856">
        <v>0</v>
      </c>
      <c r="H5856">
        <v>8.2725606858730316E-2</v>
      </c>
      <c r="I5856">
        <v>0</v>
      </c>
      <c r="J5856">
        <v>0</v>
      </c>
      <c r="K5856">
        <v>0.16881503164768219</v>
      </c>
      <c r="L5856">
        <v>0.20649853348731989</v>
      </c>
      <c r="M5856">
        <v>0</v>
      </c>
      <c r="N5856">
        <v>0</v>
      </c>
      <c r="O5856">
        <v>6.3779637217521667E-2</v>
      </c>
      <c r="P5856">
        <v>0.20531584322452551</v>
      </c>
      <c r="Q5856">
        <v>0</v>
      </c>
    </row>
    <row r="5857" spans="1:17" x14ac:dyDescent="0.2">
      <c r="A5857" t="s">
        <v>5846</v>
      </c>
      <c r="B5857" s="3">
        <v>44222</v>
      </c>
      <c r="C5857" t="s">
        <v>15393</v>
      </c>
      <c r="D5857">
        <v>8.0917738378047943E-2</v>
      </c>
      <c r="E5857">
        <v>5.7157967239618301E-2</v>
      </c>
      <c r="F5857">
        <v>7.9155825078487396E-2</v>
      </c>
      <c r="G5857">
        <v>7.46346116065979E-2</v>
      </c>
      <c r="H5857">
        <v>5.9864174574613571E-2</v>
      </c>
      <c r="I5857">
        <v>0.31440809369087219</v>
      </c>
      <c r="J5857">
        <v>0</v>
      </c>
      <c r="K5857">
        <v>4.5649167150259018E-2</v>
      </c>
      <c r="L5857">
        <v>0.20719523727893829</v>
      </c>
      <c r="M5857">
        <v>0</v>
      </c>
      <c r="N5857">
        <v>7.1398898959159851E-2</v>
      </c>
      <c r="O5857">
        <v>0</v>
      </c>
      <c r="P5857">
        <v>0</v>
      </c>
      <c r="Q5857">
        <v>5</v>
      </c>
    </row>
    <row r="5858" spans="1:17" x14ac:dyDescent="0.2">
      <c r="A5858" t="s">
        <v>5847</v>
      </c>
      <c r="B5858" s="3">
        <v>44222</v>
      </c>
      <c r="C5858" t="s">
        <v>15394</v>
      </c>
      <c r="D5858">
        <v>0</v>
      </c>
      <c r="E5858">
        <v>0</v>
      </c>
      <c r="F5858">
        <v>0</v>
      </c>
      <c r="G5858">
        <v>0</v>
      </c>
      <c r="H5858">
        <v>0.27739116549491882</v>
      </c>
      <c r="I5858">
        <v>0</v>
      </c>
      <c r="J5858">
        <v>5.7487361133098602E-2</v>
      </c>
      <c r="K5858">
        <v>0</v>
      </c>
      <c r="L5858">
        <v>0</v>
      </c>
      <c r="M5858">
        <v>0.2272835373878479</v>
      </c>
      <c r="N5858">
        <v>5.1617983728647232E-2</v>
      </c>
      <c r="O5858">
        <v>0.35691234469413757</v>
      </c>
      <c r="P5858">
        <v>0</v>
      </c>
      <c r="Q5858">
        <v>11</v>
      </c>
    </row>
    <row r="5859" spans="1:17" x14ac:dyDescent="0.2">
      <c r="A5859" t="s">
        <v>5848</v>
      </c>
      <c r="B5859" s="3">
        <v>44222</v>
      </c>
      <c r="C5859" t="s">
        <v>15395</v>
      </c>
      <c r="D5859">
        <v>0</v>
      </c>
      <c r="E5859">
        <v>0</v>
      </c>
      <c r="F5859">
        <v>0</v>
      </c>
      <c r="G5859">
        <v>0</v>
      </c>
      <c r="H5859">
        <v>0.185953363776207</v>
      </c>
      <c r="I5859">
        <v>9.7859643399715424E-2</v>
      </c>
      <c r="J5859">
        <v>0</v>
      </c>
      <c r="K5859">
        <v>0</v>
      </c>
      <c r="L5859">
        <v>0</v>
      </c>
      <c r="M5859">
        <v>0.37541311979293818</v>
      </c>
      <c r="N5859">
        <v>0</v>
      </c>
      <c r="O5859">
        <v>0.27782759070396418</v>
      </c>
      <c r="P5859">
        <v>0</v>
      </c>
      <c r="Q5859">
        <v>9</v>
      </c>
    </row>
    <row r="5860" spans="1:17" x14ac:dyDescent="0.2">
      <c r="A5860" t="s">
        <v>5849</v>
      </c>
      <c r="B5860" s="3">
        <v>44222</v>
      </c>
      <c r="C5860" t="s">
        <v>15396</v>
      </c>
      <c r="D5860">
        <v>1.0989631526172159E-2</v>
      </c>
      <c r="E5860">
        <v>1.098957471549511E-2</v>
      </c>
      <c r="F5860">
        <v>1.0989563539624211E-2</v>
      </c>
      <c r="G5860">
        <v>1.0989542119205E-2</v>
      </c>
      <c r="H5860">
        <v>1.0989546775817869E-2</v>
      </c>
      <c r="I5860">
        <v>1.098963432013988E-2</v>
      </c>
      <c r="J5860">
        <v>1.098958123475313E-2</v>
      </c>
      <c r="K5860">
        <v>1.0989515110850331E-2</v>
      </c>
      <c r="L5860">
        <v>1.0989571921527389E-2</v>
      </c>
      <c r="M5860">
        <v>1.0989640839397911E-2</v>
      </c>
      <c r="N5860">
        <v>0.2966303825378418</v>
      </c>
      <c r="O5860">
        <v>1.098984107375145E-2</v>
      </c>
      <c r="P5860">
        <v>0.58248394727706909</v>
      </c>
      <c r="Q5860">
        <v>12</v>
      </c>
    </row>
    <row r="5861" spans="1:17" x14ac:dyDescent="0.2">
      <c r="A5861" t="s">
        <v>5850</v>
      </c>
      <c r="B5861" s="3">
        <v>44223</v>
      </c>
      <c r="C5861" t="s">
        <v>15397</v>
      </c>
      <c r="D5861">
        <v>1.922374032437801E-2</v>
      </c>
      <c r="E5861">
        <v>1.9223518669605259E-2</v>
      </c>
      <c r="F5861">
        <v>1.9223233684897419E-2</v>
      </c>
      <c r="G5861">
        <v>1.9225044175982479E-2</v>
      </c>
      <c r="H5861">
        <v>1.9223259761929509E-2</v>
      </c>
      <c r="I5861">
        <v>1.9223233684897419E-2</v>
      </c>
      <c r="J5861">
        <v>1.9223233684897419E-2</v>
      </c>
      <c r="K5861">
        <v>0.51958799362182617</v>
      </c>
      <c r="L5861">
        <v>1.9223298877477649E-2</v>
      </c>
      <c r="M5861">
        <v>1.9223408773541451E-2</v>
      </c>
      <c r="N5861">
        <v>1.9223233684897419E-2</v>
      </c>
      <c r="O5861">
        <v>1.9223487004637722E-2</v>
      </c>
      <c r="P5861">
        <v>0.2689533531665802</v>
      </c>
      <c r="Q5861">
        <v>7</v>
      </c>
    </row>
    <row r="5862" spans="1:17" x14ac:dyDescent="0.2">
      <c r="A5862" t="s">
        <v>5851</v>
      </c>
      <c r="B5862" s="3">
        <v>44223</v>
      </c>
      <c r="C5862" t="s">
        <v>15398</v>
      </c>
      <c r="D5862">
        <v>0</v>
      </c>
      <c r="E5862">
        <v>8.9114531874656677E-2</v>
      </c>
      <c r="F5862">
        <v>0</v>
      </c>
      <c r="G5862">
        <v>8.6401849985122681E-2</v>
      </c>
      <c r="H5862">
        <v>0</v>
      </c>
      <c r="I5862">
        <v>0</v>
      </c>
      <c r="J5862">
        <v>0.26576375961303711</v>
      </c>
      <c r="K5862">
        <v>0.30833593010902399</v>
      </c>
      <c r="L5862">
        <v>6.395045667886734E-2</v>
      </c>
      <c r="M5862">
        <v>0.16079550981521609</v>
      </c>
      <c r="N5862">
        <v>0</v>
      </c>
      <c r="O5862">
        <v>0</v>
      </c>
      <c r="P5862">
        <v>0</v>
      </c>
      <c r="Q5862">
        <v>7</v>
      </c>
    </row>
    <row r="5863" spans="1:17" x14ac:dyDescent="0.2">
      <c r="A5863" t="s">
        <v>5852</v>
      </c>
      <c r="B5863" s="3">
        <v>44223</v>
      </c>
      <c r="C5863" t="s">
        <v>15399</v>
      </c>
      <c r="D5863">
        <v>0</v>
      </c>
      <c r="E5863">
        <v>0</v>
      </c>
      <c r="F5863">
        <v>8.3793461322784424E-2</v>
      </c>
      <c r="G5863">
        <v>0</v>
      </c>
      <c r="H5863">
        <v>0.1715402156114578</v>
      </c>
      <c r="I5863">
        <v>0.12905819714069369</v>
      </c>
      <c r="J5863">
        <v>0.1635005921125412</v>
      </c>
      <c r="K5863">
        <v>0.181271031498909</v>
      </c>
      <c r="L5863">
        <v>0.14160807430744171</v>
      </c>
      <c r="M5863">
        <v>0</v>
      </c>
      <c r="N5863">
        <v>0</v>
      </c>
      <c r="O5863">
        <v>0</v>
      </c>
      <c r="P5863">
        <v>0.11076446622610089</v>
      </c>
      <c r="Q5863">
        <v>7</v>
      </c>
    </row>
    <row r="5864" spans="1:17" x14ac:dyDescent="0.2">
      <c r="A5864" t="s">
        <v>5853</v>
      </c>
      <c r="B5864" s="3">
        <v>44223</v>
      </c>
      <c r="C5864" t="s">
        <v>15400</v>
      </c>
      <c r="D5864">
        <v>0.22005374729633331</v>
      </c>
      <c r="E5864">
        <v>4.0566928684711463E-2</v>
      </c>
      <c r="F5864">
        <v>0</v>
      </c>
      <c r="G5864">
        <v>5.1607005298137658E-2</v>
      </c>
      <c r="H5864">
        <v>0.10240250825881959</v>
      </c>
      <c r="I5864">
        <v>0</v>
      </c>
      <c r="J5864">
        <v>0.16901712119579321</v>
      </c>
      <c r="K5864">
        <v>0.2392279505729675</v>
      </c>
      <c r="L5864">
        <v>0</v>
      </c>
      <c r="M5864">
        <v>0</v>
      </c>
      <c r="N5864">
        <v>0</v>
      </c>
      <c r="O5864">
        <v>0.16313296556472781</v>
      </c>
      <c r="P5864">
        <v>0</v>
      </c>
      <c r="Q5864">
        <v>7</v>
      </c>
    </row>
    <row r="5865" spans="1:17" x14ac:dyDescent="0.2">
      <c r="A5865" t="s">
        <v>5854</v>
      </c>
      <c r="B5865" s="3">
        <v>44223</v>
      </c>
      <c r="C5865" t="s">
        <v>15401</v>
      </c>
      <c r="D5865">
        <v>0</v>
      </c>
      <c r="E5865">
        <v>5.7253617793321609E-2</v>
      </c>
      <c r="F5865">
        <v>0</v>
      </c>
      <c r="G5865">
        <v>0.20470365881919861</v>
      </c>
      <c r="H5865">
        <v>0.31022730469703669</v>
      </c>
      <c r="I5865">
        <v>0</v>
      </c>
      <c r="J5865">
        <v>0</v>
      </c>
      <c r="K5865">
        <v>0.20450869202613831</v>
      </c>
      <c r="L5865">
        <v>8.5922680795192719E-2</v>
      </c>
      <c r="M5865">
        <v>0</v>
      </c>
      <c r="N5865">
        <v>0</v>
      </c>
      <c r="O5865">
        <v>4.5820560306310647E-2</v>
      </c>
      <c r="P5865">
        <v>7.7979885041713715E-2</v>
      </c>
      <c r="Q5865">
        <v>4</v>
      </c>
    </row>
    <row r="5866" spans="1:17" x14ac:dyDescent="0.2">
      <c r="A5866" t="s">
        <v>5855</v>
      </c>
      <c r="B5866" s="3">
        <v>44223</v>
      </c>
      <c r="C5866" t="s">
        <v>15402</v>
      </c>
      <c r="D5866">
        <v>0</v>
      </c>
      <c r="E5866">
        <v>5.5804621428251273E-2</v>
      </c>
      <c r="F5866">
        <v>0.15615154802799219</v>
      </c>
      <c r="G5866">
        <v>0.1920696496963501</v>
      </c>
      <c r="H5866">
        <v>0.10415114462375639</v>
      </c>
      <c r="I5866">
        <v>4.8542927950620651E-2</v>
      </c>
      <c r="J5866">
        <v>0.2735254168510437</v>
      </c>
      <c r="K5866">
        <v>0</v>
      </c>
      <c r="L5866">
        <v>0</v>
      </c>
      <c r="M5866">
        <v>0</v>
      </c>
      <c r="N5866">
        <v>0</v>
      </c>
      <c r="O5866">
        <v>0.15656591951847079</v>
      </c>
      <c r="P5866">
        <v>0</v>
      </c>
      <c r="Q5866">
        <v>6</v>
      </c>
    </row>
    <row r="5867" spans="1:17" x14ac:dyDescent="0.2">
      <c r="A5867" t="s">
        <v>5856</v>
      </c>
      <c r="B5867" s="3">
        <v>44223</v>
      </c>
      <c r="C5867" t="s">
        <v>15403</v>
      </c>
      <c r="D5867">
        <v>0</v>
      </c>
      <c r="E5867">
        <v>0</v>
      </c>
      <c r="F5867">
        <v>0</v>
      </c>
      <c r="G5867">
        <v>0</v>
      </c>
      <c r="H5867">
        <v>0.14565952122211459</v>
      </c>
      <c r="I5867">
        <v>0.28668919205665588</v>
      </c>
      <c r="J5867">
        <v>0</v>
      </c>
      <c r="K5867">
        <v>9.7839184105396271E-2</v>
      </c>
      <c r="L5867">
        <v>0</v>
      </c>
      <c r="M5867">
        <v>0</v>
      </c>
      <c r="N5867">
        <v>0</v>
      </c>
      <c r="O5867">
        <v>0</v>
      </c>
      <c r="P5867">
        <v>0.40687313675880432</v>
      </c>
      <c r="Q5867">
        <v>12</v>
      </c>
    </row>
    <row r="5868" spans="1:17" x14ac:dyDescent="0.2">
      <c r="A5868" t="s">
        <v>5857</v>
      </c>
      <c r="B5868" s="3">
        <v>44223</v>
      </c>
      <c r="C5868" t="s">
        <v>15404</v>
      </c>
      <c r="D5868">
        <v>0.1168351322412491</v>
      </c>
      <c r="E5868">
        <v>0</v>
      </c>
      <c r="F5868">
        <v>0.2332080751657486</v>
      </c>
      <c r="G5868">
        <v>0</v>
      </c>
      <c r="H5868">
        <v>0.26679876446723938</v>
      </c>
      <c r="I5868">
        <v>0</v>
      </c>
      <c r="J5868">
        <v>0</v>
      </c>
      <c r="K5868">
        <v>0</v>
      </c>
      <c r="L5868">
        <v>0</v>
      </c>
      <c r="M5868">
        <v>0</v>
      </c>
      <c r="N5868">
        <v>0.1053459495306015</v>
      </c>
      <c r="O5868">
        <v>0</v>
      </c>
      <c r="P5868">
        <v>0.25414338707923889</v>
      </c>
      <c r="Q5868">
        <v>4</v>
      </c>
    </row>
    <row r="5869" spans="1:17" x14ac:dyDescent="0.2">
      <c r="A5869" t="s">
        <v>5858</v>
      </c>
      <c r="B5869" s="3">
        <v>44224</v>
      </c>
      <c r="C5869" t="s">
        <v>15405</v>
      </c>
      <c r="D5869">
        <v>0</v>
      </c>
      <c r="E5869">
        <v>0.1196444481611252</v>
      </c>
      <c r="F5869">
        <v>0</v>
      </c>
      <c r="G5869">
        <v>0.37072157859802252</v>
      </c>
      <c r="H5869">
        <v>0</v>
      </c>
      <c r="I5869">
        <v>0</v>
      </c>
      <c r="J5869">
        <v>0</v>
      </c>
      <c r="K5869">
        <v>0</v>
      </c>
      <c r="L5869">
        <v>0</v>
      </c>
      <c r="M5869">
        <v>0</v>
      </c>
      <c r="N5869">
        <v>0</v>
      </c>
      <c r="O5869">
        <v>0</v>
      </c>
      <c r="P5869">
        <v>0.42415949702262878</v>
      </c>
      <c r="Q5869">
        <v>12</v>
      </c>
    </row>
    <row r="5870" spans="1:17" x14ac:dyDescent="0.2">
      <c r="A5870" t="s">
        <v>5859</v>
      </c>
      <c r="B5870" s="3">
        <v>44224</v>
      </c>
      <c r="C5870" t="s">
        <v>15406</v>
      </c>
      <c r="D5870">
        <v>0.28330701589584351</v>
      </c>
      <c r="E5870">
        <v>3.8329333066940308E-2</v>
      </c>
      <c r="F5870">
        <v>0</v>
      </c>
      <c r="G5870">
        <v>8.5537910461425781E-2</v>
      </c>
      <c r="H5870">
        <v>0</v>
      </c>
      <c r="I5870">
        <v>0</v>
      </c>
      <c r="J5870">
        <v>0</v>
      </c>
      <c r="K5870">
        <v>0</v>
      </c>
      <c r="L5870">
        <v>0</v>
      </c>
      <c r="M5870">
        <v>0</v>
      </c>
      <c r="N5870">
        <v>0.16925275325775149</v>
      </c>
      <c r="O5870">
        <v>0.1133885532617569</v>
      </c>
      <c r="P5870">
        <v>0.30020737648010248</v>
      </c>
      <c r="Q5870">
        <v>12</v>
      </c>
    </row>
    <row r="5871" spans="1:17" x14ac:dyDescent="0.2">
      <c r="A5871" t="s">
        <v>5860</v>
      </c>
      <c r="B5871" s="3">
        <v>44224</v>
      </c>
      <c r="C5871" t="s">
        <v>15407</v>
      </c>
      <c r="D5871">
        <v>0</v>
      </c>
      <c r="E5871">
        <v>0</v>
      </c>
      <c r="F5871">
        <v>0</v>
      </c>
      <c r="G5871">
        <v>0</v>
      </c>
      <c r="H5871">
        <v>0</v>
      </c>
      <c r="I5871">
        <v>0</v>
      </c>
      <c r="J5871">
        <v>0.15644839406013489</v>
      </c>
      <c r="K5871">
        <v>0.1713731437921524</v>
      </c>
      <c r="L5871">
        <v>0</v>
      </c>
      <c r="M5871">
        <v>0.1712569743394852</v>
      </c>
      <c r="N5871">
        <v>0</v>
      </c>
      <c r="O5871">
        <v>0</v>
      </c>
      <c r="P5871">
        <v>0.47082111239433289</v>
      </c>
      <c r="Q5871">
        <v>12</v>
      </c>
    </row>
    <row r="5872" spans="1:17" x14ac:dyDescent="0.2">
      <c r="A5872" t="s">
        <v>5861</v>
      </c>
      <c r="B5872" s="3">
        <v>44224</v>
      </c>
      <c r="C5872" t="s">
        <v>15408</v>
      </c>
      <c r="D5872">
        <v>8.2689724862575531E-2</v>
      </c>
      <c r="E5872">
        <v>0</v>
      </c>
      <c r="F5872">
        <v>0</v>
      </c>
      <c r="G5872">
        <v>0.1863150745630264</v>
      </c>
      <c r="H5872">
        <v>0</v>
      </c>
      <c r="I5872">
        <v>0</v>
      </c>
      <c r="J5872">
        <v>0.34394046664237982</v>
      </c>
      <c r="K5872">
        <v>0</v>
      </c>
      <c r="L5872">
        <v>0</v>
      </c>
      <c r="M5872">
        <v>0</v>
      </c>
      <c r="N5872">
        <v>7.6677165925502777E-2</v>
      </c>
      <c r="O5872">
        <v>0</v>
      </c>
      <c r="P5872">
        <v>0.26640573143959051</v>
      </c>
      <c r="Q5872">
        <v>6</v>
      </c>
    </row>
    <row r="5873" spans="1:17" x14ac:dyDescent="0.2">
      <c r="A5873" t="s">
        <v>5862</v>
      </c>
      <c r="B5873" s="3">
        <v>44224</v>
      </c>
      <c r="C5873" t="s">
        <v>15409</v>
      </c>
      <c r="D5873">
        <v>0.27819898724555969</v>
      </c>
      <c r="E5873">
        <v>0</v>
      </c>
      <c r="F5873">
        <v>0</v>
      </c>
      <c r="G5873">
        <v>8.8860921561717987E-2</v>
      </c>
      <c r="H5873">
        <v>0</v>
      </c>
      <c r="I5873">
        <v>0</v>
      </c>
      <c r="J5873">
        <v>5.0078254193067551E-2</v>
      </c>
      <c r="K5873">
        <v>0.1414555907249451</v>
      </c>
      <c r="L5873">
        <v>0</v>
      </c>
      <c r="M5873">
        <v>0</v>
      </c>
      <c r="N5873">
        <v>0</v>
      </c>
      <c r="O5873">
        <v>0</v>
      </c>
      <c r="P5873">
        <v>0.4146459698677063</v>
      </c>
      <c r="Q5873">
        <v>12</v>
      </c>
    </row>
    <row r="5874" spans="1:17" x14ac:dyDescent="0.2">
      <c r="A5874" t="s">
        <v>5863</v>
      </c>
      <c r="B5874" s="3">
        <v>44224</v>
      </c>
      <c r="C5874" t="s">
        <v>15410</v>
      </c>
      <c r="D5874">
        <v>0</v>
      </c>
      <c r="E5874">
        <v>0</v>
      </c>
      <c r="F5874">
        <v>0</v>
      </c>
      <c r="G5874">
        <v>6.1101976782083511E-2</v>
      </c>
      <c r="H5874">
        <v>0.12865427136421201</v>
      </c>
      <c r="I5874">
        <v>0.24067538976669309</v>
      </c>
      <c r="J5874">
        <v>0</v>
      </c>
      <c r="K5874">
        <v>0.1941656619310379</v>
      </c>
      <c r="L5874">
        <v>0</v>
      </c>
      <c r="M5874">
        <v>0.16053526103496549</v>
      </c>
      <c r="N5874">
        <v>6.4673624932765961E-2</v>
      </c>
      <c r="O5874">
        <v>0</v>
      </c>
      <c r="P5874">
        <v>0.13309434056282041</v>
      </c>
      <c r="Q5874">
        <v>5</v>
      </c>
    </row>
    <row r="5875" spans="1:17" x14ac:dyDescent="0.2">
      <c r="A5875" t="s">
        <v>5864</v>
      </c>
      <c r="B5875" s="3">
        <v>44224</v>
      </c>
      <c r="C5875" t="s">
        <v>15411</v>
      </c>
      <c r="D5875">
        <v>0</v>
      </c>
      <c r="E5875">
        <v>0</v>
      </c>
      <c r="F5875">
        <v>0</v>
      </c>
      <c r="G5875">
        <v>0</v>
      </c>
      <c r="H5875">
        <v>0</v>
      </c>
      <c r="I5875">
        <v>0</v>
      </c>
      <c r="J5875">
        <v>0</v>
      </c>
      <c r="K5875">
        <v>0.28116020560264587</v>
      </c>
      <c r="L5875">
        <v>0</v>
      </c>
      <c r="M5875">
        <v>0.1194170862436295</v>
      </c>
      <c r="N5875">
        <v>4.2398456484079361E-2</v>
      </c>
      <c r="O5875">
        <v>0.1155844479799271</v>
      </c>
      <c r="P5875">
        <v>0.42021459341049189</v>
      </c>
      <c r="Q5875">
        <v>12</v>
      </c>
    </row>
    <row r="5876" spans="1:17" x14ac:dyDescent="0.2">
      <c r="A5876" t="s">
        <v>5865</v>
      </c>
      <c r="B5876" s="3">
        <v>44224</v>
      </c>
      <c r="C5876" t="s">
        <v>15412</v>
      </c>
      <c r="D5876">
        <v>0</v>
      </c>
      <c r="E5876">
        <v>6.3706874847412109E-2</v>
      </c>
      <c r="F5876">
        <v>0</v>
      </c>
      <c r="G5876">
        <v>8.7214544415473938E-2</v>
      </c>
      <c r="H5876">
        <v>0.15306383371353149</v>
      </c>
      <c r="I5876">
        <v>0</v>
      </c>
      <c r="J5876">
        <v>0</v>
      </c>
      <c r="K5876">
        <v>0</v>
      </c>
      <c r="L5876">
        <v>0</v>
      </c>
      <c r="M5876">
        <v>0.12516650557518011</v>
      </c>
      <c r="N5876">
        <v>0</v>
      </c>
      <c r="O5876">
        <v>0.14931938052177429</v>
      </c>
      <c r="P5876">
        <v>0.38983812928199768</v>
      </c>
      <c r="Q5876">
        <v>12</v>
      </c>
    </row>
    <row r="5877" spans="1:17" x14ac:dyDescent="0.2">
      <c r="A5877" t="s">
        <v>5866</v>
      </c>
      <c r="B5877" s="3">
        <v>44225</v>
      </c>
      <c r="C5877" t="s">
        <v>15413</v>
      </c>
      <c r="D5877">
        <v>0</v>
      </c>
      <c r="E5877">
        <v>4.7803577035665512E-2</v>
      </c>
      <c r="F5877">
        <v>6.3335351645946503E-2</v>
      </c>
      <c r="G5877">
        <v>3.7504367530345917E-2</v>
      </c>
      <c r="H5877">
        <v>0.25403189659118652</v>
      </c>
      <c r="I5877">
        <v>0.1717730313539505</v>
      </c>
      <c r="J5877">
        <v>0.21524576842784879</v>
      </c>
      <c r="K5877">
        <v>0</v>
      </c>
      <c r="L5877">
        <v>0</v>
      </c>
      <c r="M5877">
        <v>2.823144756257534E-2</v>
      </c>
      <c r="N5877">
        <v>0</v>
      </c>
      <c r="O5877">
        <v>0.1738846302032471</v>
      </c>
      <c r="P5877">
        <v>0</v>
      </c>
      <c r="Q5877">
        <v>4</v>
      </c>
    </row>
    <row r="5878" spans="1:17" x14ac:dyDescent="0.2">
      <c r="A5878" t="s">
        <v>5867</v>
      </c>
      <c r="B5878" s="3">
        <v>44225</v>
      </c>
      <c r="C5878" t="s">
        <v>15414</v>
      </c>
      <c r="D5878">
        <v>0</v>
      </c>
      <c r="E5878">
        <v>0.1224845498800278</v>
      </c>
      <c r="F5878">
        <v>0.18278427422046661</v>
      </c>
      <c r="G5878">
        <v>0.13125020265579221</v>
      </c>
      <c r="H5878">
        <v>7.1334473788738251E-2</v>
      </c>
      <c r="I5878">
        <v>0</v>
      </c>
      <c r="J5878">
        <v>0.13170284032821661</v>
      </c>
      <c r="K5878">
        <v>0</v>
      </c>
      <c r="L5878">
        <v>0</v>
      </c>
      <c r="M5878">
        <v>0</v>
      </c>
      <c r="N5878">
        <v>0</v>
      </c>
      <c r="O5878">
        <v>0.33890816569328308</v>
      </c>
      <c r="P5878">
        <v>0</v>
      </c>
      <c r="Q5878">
        <v>11</v>
      </c>
    </row>
    <row r="5879" spans="1:17" x14ac:dyDescent="0.2">
      <c r="A5879" t="s">
        <v>5868</v>
      </c>
      <c r="B5879" s="3">
        <v>44225</v>
      </c>
      <c r="C5879" t="s">
        <v>15415</v>
      </c>
      <c r="D5879">
        <v>0.15738858282566071</v>
      </c>
      <c r="E5879">
        <v>0</v>
      </c>
      <c r="F5879">
        <v>0.14477068185806269</v>
      </c>
      <c r="G5879">
        <v>0</v>
      </c>
      <c r="H5879">
        <v>0</v>
      </c>
      <c r="I5879">
        <v>5.9301078319549561E-2</v>
      </c>
      <c r="J5879">
        <v>0.28970128297805792</v>
      </c>
      <c r="K5879">
        <v>0</v>
      </c>
      <c r="L5879">
        <v>0</v>
      </c>
      <c r="M5879">
        <v>7.6523452997207642E-2</v>
      </c>
      <c r="N5879">
        <v>0</v>
      </c>
      <c r="O5879">
        <v>0.1177963986992836</v>
      </c>
      <c r="P5879">
        <v>0.1314384192228317</v>
      </c>
      <c r="Q5879">
        <v>6</v>
      </c>
    </row>
    <row r="5880" spans="1:17" x14ac:dyDescent="0.2">
      <c r="A5880" t="s">
        <v>5869</v>
      </c>
      <c r="B5880" s="3">
        <v>44225</v>
      </c>
      <c r="C5880" t="s">
        <v>15416</v>
      </c>
      <c r="D5880">
        <v>0.2296121567487717</v>
      </c>
      <c r="E5880">
        <v>5.5766955018043518E-2</v>
      </c>
      <c r="F5880">
        <v>7.4628144502639771E-2</v>
      </c>
      <c r="G5880">
        <v>0</v>
      </c>
      <c r="H5880">
        <v>0</v>
      </c>
      <c r="I5880">
        <v>0.2583545446395874</v>
      </c>
      <c r="J5880">
        <v>0</v>
      </c>
      <c r="K5880">
        <v>0.16790072619915011</v>
      </c>
      <c r="L5880">
        <v>0</v>
      </c>
      <c r="M5880">
        <v>0</v>
      </c>
      <c r="N5880">
        <v>4.318743571639061E-2</v>
      </c>
      <c r="O5880">
        <v>0.1190390735864639</v>
      </c>
      <c r="P5880">
        <v>4.0516428649425507E-2</v>
      </c>
      <c r="Q5880">
        <v>5</v>
      </c>
    </row>
    <row r="5881" spans="1:17" x14ac:dyDescent="0.2">
      <c r="A5881" t="s">
        <v>5870</v>
      </c>
      <c r="B5881" s="3">
        <v>44225</v>
      </c>
      <c r="C5881" t="s">
        <v>15417</v>
      </c>
      <c r="D5881">
        <v>5.5668726563453667E-2</v>
      </c>
      <c r="E5881">
        <v>6.3760228455066681E-2</v>
      </c>
      <c r="F5881">
        <v>0.11255728453397749</v>
      </c>
      <c r="G5881">
        <v>0.27225857973098749</v>
      </c>
      <c r="H5881">
        <v>0</v>
      </c>
      <c r="I5881">
        <v>0.26082921028137213</v>
      </c>
      <c r="J5881">
        <v>0</v>
      </c>
      <c r="K5881">
        <v>0</v>
      </c>
      <c r="L5881">
        <v>0</v>
      </c>
      <c r="M5881">
        <v>0</v>
      </c>
      <c r="N5881">
        <v>0</v>
      </c>
      <c r="O5881">
        <v>0</v>
      </c>
      <c r="P5881">
        <v>0.21337570250034329</v>
      </c>
      <c r="Q5881">
        <v>3</v>
      </c>
    </row>
    <row r="5882" spans="1:17" x14ac:dyDescent="0.2">
      <c r="A5882" t="s">
        <v>5871</v>
      </c>
      <c r="B5882" s="3">
        <v>44228</v>
      </c>
      <c r="C5882" t="s">
        <v>15418</v>
      </c>
      <c r="D5882">
        <v>0.27785864472389221</v>
      </c>
      <c r="E5882">
        <v>0</v>
      </c>
      <c r="F5882">
        <v>0</v>
      </c>
      <c r="G5882">
        <v>0</v>
      </c>
      <c r="H5882">
        <v>0</v>
      </c>
      <c r="I5882">
        <v>0</v>
      </c>
      <c r="J5882">
        <v>0</v>
      </c>
      <c r="K5882">
        <v>0</v>
      </c>
      <c r="L5882">
        <v>0</v>
      </c>
      <c r="M5882">
        <v>0.48071408271789551</v>
      </c>
      <c r="N5882">
        <v>0</v>
      </c>
      <c r="O5882">
        <v>0</v>
      </c>
      <c r="P5882">
        <v>0.1452818959951401</v>
      </c>
      <c r="Q5882">
        <v>9</v>
      </c>
    </row>
    <row r="5883" spans="1:17" x14ac:dyDescent="0.2">
      <c r="A5883" t="s">
        <v>5872</v>
      </c>
      <c r="B5883" s="3">
        <v>44228</v>
      </c>
      <c r="C5883" t="s">
        <v>15419</v>
      </c>
      <c r="D5883">
        <v>9.2022798955440521E-2</v>
      </c>
      <c r="E5883">
        <v>0</v>
      </c>
      <c r="F5883">
        <v>0</v>
      </c>
      <c r="G5883">
        <v>0</v>
      </c>
      <c r="H5883">
        <v>0.20907992124557501</v>
      </c>
      <c r="I5883">
        <v>0</v>
      </c>
      <c r="J5883">
        <v>0</v>
      </c>
      <c r="K5883">
        <v>0</v>
      </c>
      <c r="L5883">
        <v>6.515299528837204E-2</v>
      </c>
      <c r="M5883">
        <v>0.21728602051734919</v>
      </c>
      <c r="N5883">
        <v>0</v>
      </c>
      <c r="O5883">
        <v>0.16933786869049069</v>
      </c>
      <c r="P5883">
        <v>0.21542401611804959</v>
      </c>
      <c r="Q5883">
        <v>9</v>
      </c>
    </row>
    <row r="5884" spans="1:17" x14ac:dyDescent="0.2">
      <c r="A5884" t="s">
        <v>5873</v>
      </c>
      <c r="B5884" s="3">
        <v>44228</v>
      </c>
      <c r="C5884" t="s">
        <v>15420</v>
      </c>
      <c r="D5884">
        <v>0.1504879891872406</v>
      </c>
      <c r="E5884">
        <v>0</v>
      </c>
      <c r="F5884">
        <v>0</v>
      </c>
      <c r="G5884">
        <v>0.26102152466773992</v>
      </c>
      <c r="H5884">
        <v>0</v>
      </c>
      <c r="I5884">
        <v>0</v>
      </c>
      <c r="J5884">
        <v>0</v>
      </c>
      <c r="K5884">
        <v>0</v>
      </c>
      <c r="L5884">
        <v>0</v>
      </c>
      <c r="M5884">
        <v>0.28085982799530029</v>
      </c>
      <c r="N5884">
        <v>0.23071251809597021</v>
      </c>
      <c r="O5884">
        <v>0</v>
      </c>
      <c r="P5884">
        <v>0</v>
      </c>
      <c r="Q5884">
        <v>9</v>
      </c>
    </row>
    <row r="5885" spans="1:17" x14ac:dyDescent="0.2">
      <c r="A5885" t="s">
        <v>5874</v>
      </c>
      <c r="B5885" s="3">
        <v>44228</v>
      </c>
      <c r="C5885" t="s">
        <v>15421</v>
      </c>
      <c r="D5885">
        <v>1.2821574695408341E-2</v>
      </c>
      <c r="E5885">
        <v>1.282159239053726E-2</v>
      </c>
      <c r="F5885">
        <v>1.2821574695408341E-2</v>
      </c>
      <c r="G5885">
        <v>1.2821574695408341E-2</v>
      </c>
      <c r="H5885">
        <v>0.21577984094619751</v>
      </c>
      <c r="I5885">
        <v>1.282158493995667E-2</v>
      </c>
      <c r="J5885">
        <v>1.2821598909795281E-2</v>
      </c>
      <c r="K5885">
        <v>1.2821664102375511E-2</v>
      </c>
      <c r="L5885">
        <v>1.282159332185984E-2</v>
      </c>
      <c r="M5885">
        <v>1.2821763753890989E-2</v>
      </c>
      <c r="N5885">
        <v>1.2821856886148449E-2</v>
      </c>
      <c r="O5885">
        <v>1.2821793556213381E-2</v>
      </c>
      <c r="P5885">
        <v>0.64318203926086426</v>
      </c>
      <c r="Q5885">
        <v>12</v>
      </c>
    </row>
    <row r="5886" spans="1:17" x14ac:dyDescent="0.2">
      <c r="A5886" t="s">
        <v>5875</v>
      </c>
      <c r="B5886" s="3">
        <v>44228</v>
      </c>
      <c r="C5886" t="s">
        <v>15422</v>
      </c>
      <c r="D5886">
        <v>6.4905598759651184E-2</v>
      </c>
      <c r="E5886">
        <v>0</v>
      </c>
      <c r="F5886">
        <v>6.3376761972904205E-2</v>
      </c>
      <c r="G5886">
        <v>0.2123264670372009</v>
      </c>
      <c r="H5886">
        <v>0</v>
      </c>
      <c r="I5886">
        <v>7.9717256128787994E-2</v>
      </c>
      <c r="J5886">
        <v>0</v>
      </c>
      <c r="K5886">
        <v>0.3515741229057312</v>
      </c>
      <c r="L5886">
        <v>0.1132461577653885</v>
      </c>
      <c r="M5886">
        <v>8.7696626782417297E-2</v>
      </c>
      <c r="N5886">
        <v>0</v>
      </c>
      <c r="O5886">
        <v>0</v>
      </c>
      <c r="P5886">
        <v>0</v>
      </c>
      <c r="Q5886">
        <v>7</v>
      </c>
    </row>
    <row r="5887" spans="1:17" x14ac:dyDescent="0.2">
      <c r="A5887" t="s">
        <v>5876</v>
      </c>
      <c r="B5887" s="3">
        <v>44228</v>
      </c>
      <c r="C5887" t="s">
        <v>15423</v>
      </c>
      <c r="D5887">
        <v>0</v>
      </c>
      <c r="E5887">
        <v>0</v>
      </c>
      <c r="F5887">
        <v>0</v>
      </c>
      <c r="G5887">
        <v>0.22670859098434451</v>
      </c>
      <c r="H5887">
        <v>0</v>
      </c>
      <c r="I5887">
        <v>0</v>
      </c>
      <c r="J5887">
        <v>0</v>
      </c>
      <c r="K5887">
        <v>0</v>
      </c>
      <c r="L5887">
        <v>0</v>
      </c>
      <c r="M5887">
        <v>0.66753929853439331</v>
      </c>
      <c r="N5887">
        <v>0</v>
      </c>
      <c r="O5887">
        <v>0</v>
      </c>
      <c r="P5887">
        <v>0</v>
      </c>
      <c r="Q5887">
        <v>9</v>
      </c>
    </row>
    <row r="5888" spans="1:17" x14ac:dyDescent="0.2">
      <c r="A5888" t="s">
        <v>5877</v>
      </c>
      <c r="B5888" s="3">
        <v>44228</v>
      </c>
      <c r="C5888" t="s">
        <v>15424</v>
      </c>
      <c r="D5888">
        <v>1.9229510799050331E-2</v>
      </c>
      <c r="E5888">
        <v>1.922948099672794E-2</v>
      </c>
      <c r="F5888">
        <v>1.922948099672794E-2</v>
      </c>
      <c r="G5888">
        <v>1.92295778542757E-2</v>
      </c>
      <c r="H5888">
        <v>1.922948099672794E-2</v>
      </c>
      <c r="I5888">
        <v>1.9229620695114139E-2</v>
      </c>
      <c r="J5888">
        <v>1.922977156937122E-2</v>
      </c>
      <c r="K5888">
        <v>1.922948099672794E-2</v>
      </c>
      <c r="L5888">
        <v>1.922989264130592E-2</v>
      </c>
      <c r="M5888">
        <v>0.26919478178024292</v>
      </c>
      <c r="N5888">
        <v>1.922948099672794E-2</v>
      </c>
      <c r="O5888">
        <v>1.9229719415307042E-2</v>
      </c>
      <c r="P5888">
        <v>0.51927965879440308</v>
      </c>
      <c r="Q5888">
        <v>12</v>
      </c>
    </row>
    <row r="5889" spans="1:17" x14ac:dyDescent="0.2">
      <c r="A5889" t="s">
        <v>5878</v>
      </c>
      <c r="B5889" s="3">
        <v>44228</v>
      </c>
      <c r="C5889" t="s">
        <v>15425</v>
      </c>
      <c r="D5889">
        <v>0</v>
      </c>
      <c r="E5889">
        <v>0</v>
      </c>
      <c r="F5889">
        <v>0</v>
      </c>
      <c r="G5889">
        <v>0</v>
      </c>
      <c r="H5889">
        <v>0</v>
      </c>
      <c r="I5889">
        <v>0.19870716333389279</v>
      </c>
      <c r="J5889">
        <v>0</v>
      </c>
      <c r="K5889">
        <v>0.34660041332244867</v>
      </c>
      <c r="L5889">
        <v>0.25810477137565607</v>
      </c>
      <c r="M5889">
        <v>0</v>
      </c>
      <c r="N5889">
        <v>0</v>
      </c>
      <c r="O5889">
        <v>0.16361372172832489</v>
      </c>
      <c r="P5889">
        <v>0</v>
      </c>
      <c r="Q5889">
        <v>7</v>
      </c>
    </row>
    <row r="5890" spans="1:17" x14ac:dyDescent="0.2">
      <c r="A5890" t="s">
        <v>5879</v>
      </c>
      <c r="B5890" s="3">
        <v>44228</v>
      </c>
      <c r="C5890" t="s">
        <v>15426</v>
      </c>
      <c r="D5890">
        <v>0</v>
      </c>
      <c r="E5890">
        <v>0</v>
      </c>
      <c r="F5890">
        <v>0</v>
      </c>
      <c r="G5890">
        <v>0.1151627600193024</v>
      </c>
      <c r="H5890">
        <v>0</v>
      </c>
      <c r="I5890">
        <v>0</v>
      </c>
      <c r="J5890">
        <v>6.9516211748123169E-2</v>
      </c>
      <c r="K5890">
        <v>0.1578642874956131</v>
      </c>
      <c r="L5890">
        <v>0</v>
      </c>
      <c r="M5890">
        <v>0.11429083347320559</v>
      </c>
      <c r="N5890">
        <v>0</v>
      </c>
      <c r="O5890">
        <v>0.28985148668289179</v>
      </c>
      <c r="P5890">
        <v>0.2325952351093292</v>
      </c>
      <c r="Q5890">
        <v>11</v>
      </c>
    </row>
    <row r="5891" spans="1:17" x14ac:dyDescent="0.2">
      <c r="A5891" t="s">
        <v>5880</v>
      </c>
      <c r="B5891" s="3">
        <v>44228</v>
      </c>
      <c r="C5891" t="s">
        <v>15427</v>
      </c>
      <c r="D5891">
        <v>0.1792159229516983</v>
      </c>
      <c r="E5891">
        <v>1.282575353980064E-2</v>
      </c>
      <c r="F5891">
        <v>1.282568275928497E-2</v>
      </c>
      <c r="G5891">
        <v>1.282568275928497E-2</v>
      </c>
      <c r="H5891">
        <v>1.282573398202658E-2</v>
      </c>
      <c r="I5891">
        <v>0.22280362248420721</v>
      </c>
      <c r="J5891">
        <v>1.282583083957434E-2</v>
      </c>
      <c r="K5891">
        <v>0.28036960959434509</v>
      </c>
      <c r="L5891">
        <v>1.282568275928497E-2</v>
      </c>
      <c r="M5891">
        <v>0.2021790146827698</v>
      </c>
      <c r="N5891">
        <v>1.2825858779251581E-2</v>
      </c>
      <c r="O5891">
        <v>1.2825963087379931E-2</v>
      </c>
      <c r="P5891">
        <v>1.282568275928497E-2</v>
      </c>
      <c r="Q5891">
        <v>7</v>
      </c>
    </row>
    <row r="5892" spans="1:17" x14ac:dyDescent="0.2">
      <c r="A5892" t="s">
        <v>5881</v>
      </c>
      <c r="B5892" s="3">
        <v>44228</v>
      </c>
      <c r="C5892" t="s">
        <v>15428</v>
      </c>
      <c r="D5892">
        <v>6.9047845900058746E-2</v>
      </c>
      <c r="E5892">
        <v>0</v>
      </c>
      <c r="F5892">
        <v>0.1042983159422874</v>
      </c>
      <c r="G5892">
        <v>0.24722528457641599</v>
      </c>
      <c r="H5892">
        <v>0.1656794399023056</v>
      </c>
      <c r="I5892">
        <v>7.4650801718235016E-2</v>
      </c>
      <c r="J5892">
        <v>9.1489501297473907E-2</v>
      </c>
      <c r="K5892">
        <v>0</v>
      </c>
      <c r="L5892">
        <v>0.1711039990186691</v>
      </c>
      <c r="M5892">
        <v>0</v>
      </c>
      <c r="N5892">
        <v>6.5513290464878082E-2</v>
      </c>
      <c r="O5892">
        <v>0</v>
      </c>
      <c r="P5892">
        <v>0</v>
      </c>
      <c r="Q5892">
        <v>3</v>
      </c>
    </row>
    <row r="5893" spans="1:17" x14ac:dyDescent="0.2">
      <c r="A5893" t="s">
        <v>5882</v>
      </c>
      <c r="B5893" s="3">
        <v>44228</v>
      </c>
      <c r="C5893" t="s">
        <v>15429</v>
      </c>
      <c r="D5893">
        <v>0.26346668601036072</v>
      </c>
      <c r="E5893">
        <v>0</v>
      </c>
      <c r="F5893">
        <v>3.7396218627691269E-2</v>
      </c>
      <c r="G5893">
        <v>0.20818893611431119</v>
      </c>
      <c r="H5893">
        <v>0</v>
      </c>
      <c r="I5893">
        <v>0</v>
      </c>
      <c r="J5893">
        <v>0.29793426394462591</v>
      </c>
      <c r="K5893">
        <v>7.3533311486244202E-2</v>
      </c>
      <c r="L5893">
        <v>0</v>
      </c>
      <c r="M5893">
        <v>0</v>
      </c>
      <c r="N5893">
        <v>5.6166760623455048E-2</v>
      </c>
      <c r="O5893">
        <v>0</v>
      </c>
      <c r="P5893">
        <v>4.7924857586622238E-2</v>
      </c>
      <c r="Q5893">
        <v>6</v>
      </c>
    </row>
    <row r="5894" spans="1:17" x14ac:dyDescent="0.2">
      <c r="A5894" t="s">
        <v>5883</v>
      </c>
      <c r="B5894" s="3">
        <v>44228</v>
      </c>
      <c r="C5894" t="s">
        <v>15430</v>
      </c>
      <c r="D5894">
        <v>0.1127455234527588</v>
      </c>
      <c r="E5894">
        <v>0</v>
      </c>
      <c r="F5894">
        <v>0</v>
      </c>
      <c r="G5894">
        <v>5.5639728903770447E-2</v>
      </c>
      <c r="H5894">
        <v>0</v>
      </c>
      <c r="I5894">
        <v>0</v>
      </c>
      <c r="J5894">
        <v>0.1432098597288132</v>
      </c>
      <c r="K5894">
        <v>0</v>
      </c>
      <c r="L5894">
        <v>0.27114325761795038</v>
      </c>
      <c r="M5894">
        <v>0</v>
      </c>
      <c r="N5894">
        <v>0</v>
      </c>
      <c r="O5894">
        <v>0</v>
      </c>
      <c r="P5894">
        <v>0.38647317886352539</v>
      </c>
      <c r="Q5894">
        <v>12</v>
      </c>
    </row>
    <row r="5895" spans="1:17" x14ac:dyDescent="0.2">
      <c r="A5895" t="s">
        <v>5884</v>
      </c>
      <c r="B5895" s="3">
        <v>44228</v>
      </c>
      <c r="C5895" t="s">
        <v>15431</v>
      </c>
      <c r="D5895">
        <v>0</v>
      </c>
      <c r="E5895">
        <v>0.14521355926990509</v>
      </c>
      <c r="F5895">
        <v>4.044802114367485E-2</v>
      </c>
      <c r="G5895">
        <v>0</v>
      </c>
      <c r="H5895">
        <v>0.17931126058101651</v>
      </c>
      <c r="I5895">
        <v>7.2854764759540558E-2</v>
      </c>
      <c r="J5895">
        <v>0.18873521685600281</v>
      </c>
      <c r="K5895">
        <v>5.8390345424413681E-2</v>
      </c>
      <c r="L5895">
        <v>0</v>
      </c>
      <c r="M5895">
        <v>0.1058289334177971</v>
      </c>
      <c r="N5895">
        <v>0</v>
      </c>
      <c r="O5895">
        <v>0.14143221080303189</v>
      </c>
      <c r="P5895">
        <v>5.7522159069776542E-2</v>
      </c>
      <c r="Q5895">
        <v>6</v>
      </c>
    </row>
    <row r="5896" spans="1:17" x14ac:dyDescent="0.2">
      <c r="A5896" t="s">
        <v>5885</v>
      </c>
      <c r="B5896" s="3">
        <v>44228</v>
      </c>
      <c r="C5896" t="s">
        <v>15432</v>
      </c>
      <c r="D5896">
        <v>1.9219506531953812E-2</v>
      </c>
      <c r="E5896">
        <v>1.9219506531953812E-2</v>
      </c>
      <c r="F5896">
        <v>1.9219506531953812E-2</v>
      </c>
      <c r="G5896">
        <v>0.51937788724899292</v>
      </c>
      <c r="H5896">
        <v>0.26920753717422491</v>
      </c>
      <c r="I5896">
        <v>1.9219506531953812E-2</v>
      </c>
      <c r="J5896">
        <v>1.9219506531953812E-2</v>
      </c>
      <c r="K5896">
        <v>1.9219506531953812E-2</v>
      </c>
      <c r="L5896">
        <v>1.9219506531953812E-2</v>
      </c>
      <c r="M5896">
        <v>1.9219506531953812E-2</v>
      </c>
      <c r="N5896">
        <v>1.9219506531953812E-2</v>
      </c>
      <c r="O5896">
        <v>1.9219506531953812E-2</v>
      </c>
      <c r="P5896">
        <v>1.9219506531953812E-2</v>
      </c>
      <c r="Q5896">
        <v>3</v>
      </c>
    </row>
    <row r="5897" spans="1:17" x14ac:dyDescent="0.2">
      <c r="A5897" t="s">
        <v>5886</v>
      </c>
      <c r="B5897" s="3">
        <v>44229</v>
      </c>
      <c r="C5897" t="s">
        <v>15433</v>
      </c>
      <c r="D5897">
        <v>0.20784614980220789</v>
      </c>
      <c r="E5897">
        <v>0</v>
      </c>
      <c r="F5897">
        <v>0.1807771623134613</v>
      </c>
      <c r="G5897">
        <v>0.20867481827735901</v>
      </c>
      <c r="H5897">
        <v>0</v>
      </c>
      <c r="I5897">
        <v>0</v>
      </c>
      <c r="J5897">
        <v>0</v>
      </c>
      <c r="K5897">
        <v>0.10754755884408949</v>
      </c>
      <c r="L5897">
        <v>0.13398388028144839</v>
      </c>
      <c r="M5897">
        <v>0</v>
      </c>
      <c r="N5897">
        <v>0</v>
      </c>
      <c r="O5897">
        <v>0.1072845458984375</v>
      </c>
      <c r="P5897">
        <v>0</v>
      </c>
      <c r="Q5897">
        <v>3</v>
      </c>
    </row>
    <row r="5898" spans="1:17" x14ac:dyDescent="0.2">
      <c r="A5898" t="s">
        <v>5887</v>
      </c>
      <c r="B5898" s="3">
        <v>44229</v>
      </c>
      <c r="C5898" t="s">
        <v>15434</v>
      </c>
      <c r="D5898">
        <v>0.22578483819961551</v>
      </c>
      <c r="E5898">
        <v>0</v>
      </c>
      <c r="F5898">
        <v>0</v>
      </c>
      <c r="G5898">
        <v>0</v>
      </c>
      <c r="H5898">
        <v>0.25435754656791693</v>
      </c>
      <c r="I5898">
        <v>0</v>
      </c>
      <c r="J5898">
        <v>0.16352175176143649</v>
      </c>
      <c r="K5898">
        <v>0</v>
      </c>
      <c r="L5898">
        <v>0</v>
      </c>
      <c r="M5898">
        <v>0</v>
      </c>
      <c r="N5898">
        <v>0</v>
      </c>
      <c r="O5898">
        <v>0.19427208602428439</v>
      </c>
      <c r="P5898">
        <v>0.11472452431917191</v>
      </c>
      <c r="Q5898">
        <v>4</v>
      </c>
    </row>
    <row r="5899" spans="1:17" x14ac:dyDescent="0.2">
      <c r="A5899" t="s">
        <v>5888</v>
      </c>
      <c r="B5899" s="3">
        <v>44229</v>
      </c>
      <c r="C5899" t="s">
        <v>15435</v>
      </c>
      <c r="D5899">
        <v>0</v>
      </c>
      <c r="E5899">
        <v>0</v>
      </c>
      <c r="F5899">
        <v>0.16780650615692139</v>
      </c>
      <c r="G5899">
        <v>0</v>
      </c>
      <c r="H5899">
        <v>0.1666359156370163</v>
      </c>
      <c r="I5899">
        <v>0.18913848698139191</v>
      </c>
      <c r="J5899">
        <v>0.16690410673618319</v>
      </c>
      <c r="K5899">
        <v>6.2356255948543549E-2</v>
      </c>
      <c r="L5899">
        <v>0</v>
      </c>
      <c r="M5899">
        <v>0</v>
      </c>
      <c r="N5899">
        <v>0</v>
      </c>
      <c r="O5899">
        <v>0.12749357521533969</v>
      </c>
      <c r="P5899">
        <v>9.8676435649394989E-2</v>
      </c>
      <c r="Q5899">
        <v>5</v>
      </c>
    </row>
    <row r="5900" spans="1:17" x14ac:dyDescent="0.2">
      <c r="A5900" t="s">
        <v>5889</v>
      </c>
      <c r="B5900" s="3">
        <v>44229</v>
      </c>
      <c r="C5900" t="s">
        <v>15436</v>
      </c>
      <c r="D5900">
        <v>0.21946561336517331</v>
      </c>
      <c r="E5900">
        <v>0</v>
      </c>
      <c r="F5900">
        <v>0</v>
      </c>
      <c r="G5900">
        <v>0.28634217381477362</v>
      </c>
      <c r="H5900">
        <v>0.24455733597278589</v>
      </c>
      <c r="I5900">
        <v>0.14571881294250491</v>
      </c>
      <c r="J5900">
        <v>0</v>
      </c>
      <c r="K5900">
        <v>0</v>
      </c>
      <c r="L5900">
        <v>0</v>
      </c>
      <c r="M5900">
        <v>0</v>
      </c>
      <c r="N5900">
        <v>0</v>
      </c>
      <c r="O5900">
        <v>0</v>
      </c>
      <c r="P5900">
        <v>7.1508586406707764E-2</v>
      </c>
      <c r="Q5900">
        <v>3</v>
      </c>
    </row>
    <row r="5901" spans="1:17" x14ac:dyDescent="0.2">
      <c r="A5901" t="s">
        <v>5890</v>
      </c>
      <c r="B5901" s="3">
        <v>44229</v>
      </c>
      <c r="C5901" t="s">
        <v>15437</v>
      </c>
      <c r="D5901">
        <v>0.1111885532736778</v>
      </c>
      <c r="E5901">
        <v>4.2228415608406067E-2</v>
      </c>
      <c r="F5901">
        <v>0</v>
      </c>
      <c r="G5901">
        <v>0</v>
      </c>
      <c r="H5901">
        <v>0</v>
      </c>
      <c r="I5901">
        <v>0.25857833027839661</v>
      </c>
      <c r="J5901">
        <v>0.16370165348052981</v>
      </c>
      <c r="K5901">
        <v>0</v>
      </c>
      <c r="L5901">
        <v>0</v>
      </c>
      <c r="M5901">
        <v>0.1401698291301727</v>
      </c>
      <c r="N5901">
        <v>0.15629108250141141</v>
      </c>
      <c r="O5901">
        <v>5.4039318114519119E-2</v>
      </c>
      <c r="P5901">
        <v>5.7775359600782387E-2</v>
      </c>
      <c r="Q5901">
        <v>5</v>
      </c>
    </row>
    <row r="5902" spans="1:17" x14ac:dyDescent="0.2">
      <c r="A5902" t="s">
        <v>5891</v>
      </c>
      <c r="B5902" s="3">
        <v>44229</v>
      </c>
      <c r="C5902" t="s">
        <v>15438</v>
      </c>
      <c r="D5902">
        <v>0.11681258678436281</v>
      </c>
      <c r="E5902">
        <v>6.1930164694786072E-2</v>
      </c>
      <c r="F5902">
        <v>7.220805436372757E-2</v>
      </c>
      <c r="G5902">
        <v>0</v>
      </c>
      <c r="H5902">
        <v>0</v>
      </c>
      <c r="I5902">
        <v>0.43167954683303827</v>
      </c>
      <c r="J5902">
        <v>0</v>
      </c>
      <c r="K5902">
        <v>0</v>
      </c>
      <c r="L5902">
        <v>0.1117802411317825</v>
      </c>
      <c r="M5902">
        <v>0</v>
      </c>
      <c r="N5902">
        <v>0</v>
      </c>
      <c r="O5902">
        <v>0</v>
      </c>
      <c r="P5902">
        <v>0.17567108571529391</v>
      </c>
      <c r="Q5902">
        <v>5</v>
      </c>
    </row>
    <row r="5903" spans="1:17" x14ac:dyDescent="0.2">
      <c r="A5903" t="s">
        <v>5892</v>
      </c>
      <c r="B5903" s="3">
        <v>44229</v>
      </c>
      <c r="C5903" t="s">
        <v>15439</v>
      </c>
      <c r="D5903">
        <v>0.19756397604942319</v>
      </c>
      <c r="E5903">
        <v>8.3054602146148682E-2</v>
      </c>
      <c r="F5903">
        <v>0</v>
      </c>
      <c r="G5903">
        <v>0.19207881391048429</v>
      </c>
      <c r="H5903">
        <v>0</v>
      </c>
      <c r="I5903">
        <v>0</v>
      </c>
      <c r="J5903">
        <v>4.6826500445604317E-2</v>
      </c>
      <c r="K5903">
        <v>4.9195285886526108E-2</v>
      </c>
      <c r="L5903">
        <v>0</v>
      </c>
      <c r="M5903">
        <v>0.36698552966117859</v>
      </c>
      <c r="N5903">
        <v>0</v>
      </c>
      <c r="O5903">
        <v>4.5820310711860657E-2</v>
      </c>
      <c r="P5903">
        <v>0</v>
      </c>
      <c r="Q5903">
        <v>9</v>
      </c>
    </row>
    <row r="5904" spans="1:17" x14ac:dyDescent="0.2">
      <c r="A5904" t="s">
        <v>5893</v>
      </c>
      <c r="B5904" s="3">
        <v>44230</v>
      </c>
      <c r="C5904" t="s">
        <v>15440</v>
      </c>
      <c r="D5904">
        <v>0</v>
      </c>
      <c r="E5904">
        <v>0</v>
      </c>
      <c r="F5904">
        <v>0</v>
      </c>
      <c r="G5904">
        <v>7.2157286107540131E-2</v>
      </c>
      <c r="H5904">
        <v>0</v>
      </c>
      <c r="I5904">
        <v>0.13755650818347931</v>
      </c>
      <c r="J5904">
        <v>0.14811943471431729</v>
      </c>
      <c r="K5904">
        <v>9.1603569686412811E-2</v>
      </c>
      <c r="L5904">
        <v>0</v>
      </c>
      <c r="M5904">
        <v>0</v>
      </c>
      <c r="N5904">
        <v>0</v>
      </c>
      <c r="O5904">
        <v>0.13081628084182739</v>
      </c>
      <c r="P5904">
        <v>0.38608983159065252</v>
      </c>
      <c r="Q5904">
        <v>12</v>
      </c>
    </row>
    <row r="5905" spans="1:17" x14ac:dyDescent="0.2">
      <c r="A5905" t="s">
        <v>5894</v>
      </c>
      <c r="B5905" s="3">
        <v>44230</v>
      </c>
      <c r="C5905" t="s">
        <v>15441</v>
      </c>
      <c r="D5905">
        <v>0</v>
      </c>
      <c r="E5905">
        <v>6.3466459512710571E-2</v>
      </c>
      <c r="F5905">
        <v>0</v>
      </c>
      <c r="G5905">
        <v>0</v>
      </c>
      <c r="H5905">
        <v>0.12579247355461121</v>
      </c>
      <c r="I5905">
        <v>0</v>
      </c>
      <c r="J5905">
        <v>6.3928380608558655E-2</v>
      </c>
      <c r="K5905">
        <v>0</v>
      </c>
      <c r="L5905">
        <v>0</v>
      </c>
      <c r="M5905">
        <v>6.3119232654571533E-2</v>
      </c>
      <c r="N5905">
        <v>0</v>
      </c>
      <c r="O5905">
        <v>0</v>
      </c>
      <c r="P5905">
        <v>0.64748650789260864</v>
      </c>
      <c r="Q5905">
        <v>12</v>
      </c>
    </row>
    <row r="5906" spans="1:17" x14ac:dyDescent="0.2">
      <c r="A5906" t="s">
        <v>5895</v>
      </c>
      <c r="B5906" s="3">
        <v>44230</v>
      </c>
      <c r="C5906" t="s">
        <v>15442</v>
      </c>
      <c r="D5906">
        <v>0.1501918435096741</v>
      </c>
      <c r="E5906">
        <v>0</v>
      </c>
      <c r="F5906">
        <v>0</v>
      </c>
      <c r="G5906">
        <v>0</v>
      </c>
      <c r="H5906">
        <v>0.24398450553417211</v>
      </c>
      <c r="I5906">
        <v>8.121471107006073E-2</v>
      </c>
      <c r="J5906">
        <v>0</v>
      </c>
      <c r="K5906">
        <v>0.18476283550262451</v>
      </c>
      <c r="L5906">
        <v>6.6778816282749176E-2</v>
      </c>
      <c r="M5906">
        <v>0</v>
      </c>
      <c r="N5906">
        <v>0</v>
      </c>
      <c r="O5906">
        <v>0.20191523432731631</v>
      </c>
      <c r="P5906">
        <v>5.4054468870162957E-2</v>
      </c>
      <c r="Q5906">
        <v>4</v>
      </c>
    </row>
    <row r="5907" spans="1:17" x14ac:dyDescent="0.2">
      <c r="A5907" t="s">
        <v>5896</v>
      </c>
      <c r="B5907" s="3">
        <v>44230</v>
      </c>
      <c r="C5907" t="s">
        <v>15443</v>
      </c>
      <c r="D5907">
        <v>0</v>
      </c>
      <c r="E5907">
        <v>0</v>
      </c>
      <c r="F5907">
        <v>0</v>
      </c>
      <c r="G5907">
        <v>0.28416150808334351</v>
      </c>
      <c r="H5907">
        <v>0</v>
      </c>
      <c r="I5907">
        <v>0</v>
      </c>
      <c r="J5907">
        <v>0.1130653917789459</v>
      </c>
      <c r="K5907">
        <v>0.26286458969116211</v>
      </c>
      <c r="L5907">
        <v>0.14460895955562589</v>
      </c>
      <c r="M5907">
        <v>0</v>
      </c>
      <c r="N5907">
        <v>0.1659844517707825</v>
      </c>
      <c r="O5907">
        <v>0</v>
      </c>
      <c r="P5907">
        <v>0</v>
      </c>
      <c r="Q5907">
        <v>3</v>
      </c>
    </row>
    <row r="5908" spans="1:17" x14ac:dyDescent="0.2">
      <c r="A5908" t="s">
        <v>5897</v>
      </c>
      <c r="B5908" s="3">
        <v>44230</v>
      </c>
      <c r="C5908" t="s">
        <v>15444</v>
      </c>
      <c r="D5908">
        <v>0</v>
      </c>
      <c r="E5908">
        <v>0</v>
      </c>
      <c r="F5908">
        <v>9.5027141273021698E-2</v>
      </c>
      <c r="G5908">
        <v>0</v>
      </c>
      <c r="H5908">
        <v>0</v>
      </c>
      <c r="I5908">
        <v>0</v>
      </c>
      <c r="J5908">
        <v>0</v>
      </c>
      <c r="K5908">
        <v>0.61677020788192749</v>
      </c>
      <c r="L5908">
        <v>0</v>
      </c>
      <c r="M5908">
        <v>0</v>
      </c>
      <c r="N5908">
        <v>0</v>
      </c>
      <c r="O5908">
        <v>0</v>
      </c>
      <c r="P5908">
        <v>0.2240873575210571</v>
      </c>
      <c r="Q5908">
        <v>7</v>
      </c>
    </row>
    <row r="5909" spans="1:17" x14ac:dyDescent="0.2">
      <c r="A5909" t="s">
        <v>5898</v>
      </c>
      <c r="B5909" s="3">
        <v>44230</v>
      </c>
      <c r="C5909" t="s">
        <v>15445</v>
      </c>
      <c r="D5909">
        <v>0</v>
      </c>
      <c r="E5909">
        <v>0</v>
      </c>
      <c r="F5909">
        <v>0</v>
      </c>
      <c r="G5909">
        <v>0</v>
      </c>
      <c r="H5909">
        <v>0.9076845645904541</v>
      </c>
      <c r="I5909">
        <v>0</v>
      </c>
      <c r="J5909">
        <v>0</v>
      </c>
      <c r="K5909">
        <v>0</v>
      </c>
      <c r="L5909">
        <v>0</v>
      </c>
      <c r="M5909">
        <v>0</v>
      </c>
      <c r="N5909">
        <v>0</v>
      </c>
      <c r="O5909">
        <v>0</v>
      </c>
      <c r="P5909">
        <v>0</v>
      </c>
      <c r="Q5909">
        <v>4</v>
      </c>
    </row>
    <row r="5910" spans="1:17" x14ac:dyDescent="0.2">
      <c r="A5910" t="s">
        <v>5899</v>
      </c>
      <c r="B5910" s="3">
        <v>44230</v>
      </c>
      <c r="C5910" t="s">
        <v>15446</v>
      </c>
      <c r="D5910">
        <v>0</v>
      </c>
      <c r="E5910">
        <v>0</v>
      </c>
      <c r="F5910">
        <v>0</v>
      </c>
      <c r="G5910">
        <v>8.3519481122493744E-2</v>
      </c>
      <c r="H5910">
        <v>0</v>
      </c>
      <c r="I5910">
        <v>0.31529313325881958</v>
      </c>
      <c r="J5910">
        <v>0</v>
      </c>
      <c r="K5910">
        <v>0.32986515760421747</v>
      </c>
      <c r="L5910">
        <v>0</v>
      </c>
      <c r="M5910">
        <v>0</v>
      </c>
      <c r="N5910">
        <v>0.2280447036027908</v>
      </c>
      <c r="O5910">
        <v>0</v>
      </c>
      <c r="P5910">
        <v>0</v>
      </c>
      <c r="Q5910">
        <v>7</v>
      </c>
    </row>
    <row r="5911" spans="1:17" x14ac:dyDescent="0.2">
      <c r="A5911" t="s">
        <v>5900</v>
      </c>
      <c r="B5911" s="3">
        <v>44230</v>
      </c>
      <c r="C5911" t="s">
        <v>15447</v>
      </c>
      <c r="D5911">
        <v>0</v>
      </c>
      <c r="E5911">
        <v>0</v>
      </c>
      <c r="F5911">
        <v>6.992320716381073E-2</v>
      </c>
      <c r="G5911">
        <v>0</v>
      </c>
      <c r="H5911">
        <v>0</v>
      </c>
      <c r="I5911">
        <v>0</v>
      </c>
      <c r="J5911">
        <v>0</v>
      </c>
      <c r="K5911">
        <v>0.50162804126739502</v>
      </c>
      <c r="L5911">
        <v>0</v>
      </c>
      <c r="M5911">
        <v>9.1654017567634583E-2</v>
      </c>
      <c r="N5911">
        <v>0</v>
      </c>
      <c r="O5911">
        <v>6.7277304828166962E-2</v>
      </c>
      <c r="P5911">
        <v>0.23103778064250949</v>
      </c>
      <c r="Q5911">
        <v>7</v>
      </c>
    </row>
    <row r="5912" spans="1:17" x14ac:dyDescent="0.2">
      <c r="A5912" t="s">
        <v>5901</v>
      </c>
      <c r="B5912" s="3">
        <v>44230</v>
      </c>
      <c r="C5912" t="s">
        <v>15448</v>
      </c>
      <c r="D5912">
        <v>1.2821409851312641E-2</v>
      </c>
      <c r="E5912">
        <v>1.2821424752473829E-2</v>
      </c>
      <c r="F5912">
        <v>1.2821409851312641E-2</v>
      </c>
      <c r="G5912">
        <v>1.2821409851312641E-2</v>
      </c>
      <c r="H5912">
        <v>1.282164175063372E-2</v>
      </c>
      <c r="I5912">
        <v>0.17919263243675229</v>
      </c>
      <c r="J5912">
        <v>1.2821409851312641E-2</v>
      </c>
      <c r="K5912">
        <v>0.51306396722793579</v>
      </c>
      <c r="L5912">
        <v>1.2821409851312641E-2</v>
      </c>
      <c r="M5912">
        <v>1.2821409851312641E-2</v>
      </c>
      <c r="N5912">
        <v>1.2821409851312641E-2</v>
      </c>
      <c r="O5912">
        <v>1.2821485288441179E-2</v>
      </c>
      <c r="P5912">
        <v>0.17952901124954221</v>
      </c>
      <c r="Q5912">
        <v>7</v>
      </c>
    </row>
    <row r="5913" spans="1:17" x14ac:dyDescent="0.2">
      <c r="A5913" t="s">
        <v>5902</v>
      </c>
      <c r="B5913" s="3">
        <v>44230</v>
      </c>
      <c r="C5913" t="s">
        <v>15449</v>
      </c>
      <c r="D5913">
        <v>0</v>
      </c>
      <c r="E5913">
        <v>0</v>
      </c>
      <c r="F5913">
        <v>0</v>
      </c>
      <c r="G5913">
        <v>0.23695299029350281</v>
      </c>
      <c r="H5913">
        <v>0</v>
      </c>
      <c r="I5913">
        <v>0.1228623241186142</v>
      </c>
      <c r="J5913">
        <v>0.10660441964864729</v>
      </c>
      <c r="K5913">
        <v>0.34808468818664551</v>
      </c>
      <c r="L5913">
        <v>0</v>
      </c>
      <c r="M5913">
        <v>0</v>
      </c>
      <c r="N5913">
        <v>7.1465857326984406E-2</v>
      </c>
      <c r="O5913">
        <v>5.1749773323535919E-2</v>
      </c>
      <c r="P5913">
        <v>5.1019221544265747E-2</v>
      </c>
      <c r="Q5913">
        <v>7</v>
      </c>
    </row>
    <row r="5914" spans="1:17" x14ac:dyDescent="0.2">
      <c r="A5914" t="s">
        <v>5903</v>
      </c>
      <c r="B5914" s="3">
        <v>44230</v>
      </c>
      <c r="C5914" t="s">
        <v>15450</v>
      </c>
      <c r="D5914">
        <v>0</v>
      </c>
      <c r="E5914">
        <v>6.3713632524013519E-2</v>
      </c>
      <c r="F5914">
        <v>0</v>
      </c>
      <c r="G5914">
        <v>3.8177590817213058E-2</v>
      </c>
      <c r="H5914">
        <v>7.7478885650634766E-2</v>
      </c>
      <c r="I5914">
        <v>0</v>
      </c>
      <c r="J5914">
        <v>6.2502011656761169E-2</v>
      </c>
      <c r="K5914">
        <v>0.22304095327854159</v>
      </c>
      <c r="L5914">
        <v>0</v>
      </c>
      <c r="M5914">
        <v>0.49060282111167908</v>
      </c>
      <c r="N5914">
        <v>3.3488180488348007E-2</v>
      </c>
      <c r="O5914">
        <v>0</v>
      </c>
      <c r="P5914">
        <v>0</v>
      </c>
      <c r="Q5914">
        <v>9</v>
      </c>
    </row>
    <row r="5915" spans="1:17" x14ac:dyDescent="0.2">
      <c r="A5915" t="s">
        <v>5904</v>
      </c>
      <c r="B5915" s="3">
        <v>44230</v>
      </c>
      <c r="C5915" t="s">
        <v>15451</v>
      </c>
      <c r="D5915">
        <v>0</v>
      </c>
      <c r="E5915">
        <v>0</v>
      </c>
      <c r="F5915">
        <v>0</v>
      </c>
      <c r="G5915">
        <v>0</v>
      </c>
      <c r="H5915">
        <v>0.1689865589141846</v>
      </c>
      <c r="I5915">
        <v>0</v>
      </c>
      <c r="J5915">
        <v>0</v>
      </c>
      <c r="K5915">
        <v>0</v>
      </c>
      <c r="L5915">
        <v>5.0926368683576577E-2</v>
      </c>
      <c r="M5915">
        <v>9.4202294945716858E-2</v>
      </c>
      <c r="N5915">
        <v>0</v>
      </c>
      <c r="O5915">
        <v>0.26915618777275091</v>
      </c>
      <c r="P5915">
        <v>0.39305314421653748</v>
      </c>
      <c r="Q5915">
        <v>12</v>
      </c>
    </row>
    <row r="5916" spans="1:17" x14ac:dyDescent="0.2">
      <c r="A5916" t="s">
        <v>5905</v>
      </c>
      <c r="B5916" s="3">
        <v>44230</v>
      </c>
      <c r="C5916" t="s">
        <v>15452</v>
      </c>
      <c r="D5916">
        <v>3.8435377180576318E-2</v>
      </c>
      <c r="E5916">
        <v>3.8435380905866623E-2</v>
      </c>
      <c r="F5916">
        <v>3.8435380905866623E-2</v>
      </c>
      <c r="G5916">
        <v>3.8435377180576318E-2</v>
      </c>
      <c r="H5916">
        <v>3.8435377180576318E-2</v>
      </c>
      <c r="I5916">
        <v>3.8435377180576318E-2</v>
      </c>
      <c r="J5916">
        <v>0.53877544403076172</v>
      </c>
      <c r="K5916">
        <v>3.8435377180576318E-2</v>
      </c>
      <c r="L5916">
        <v>3.8435377180576318E-2</v>
      </c>
      <c r="M5916">
        <v>3.8435377180576318E-2</v>
      </c>
      <c r="N5916">
        <v>3.8435380905866623E-2</v>
      </c>
      <c r="O5916">
        <v>3.8435377180576318E-2</v>
      </c>
      <c r="P5916">
        <v>3.8435377180576318E-2</v>
      </c>
      <c r="Q5916">
        <v>6</v>
      </c>
    </row>
    <row r="5917" spans="1:17" x14ac:dyDescent="0.2">
      <c r="A5917" t="s">
        <v>5906</v>
      </c>
      <c r="B5917" s="3">
        <v>44230</v>
      </c>
      <c r="C5917" t="s">
        <v>15453</v>
      </c>
      <c r="D5917">
        <v>1.53728062286973E-2</v>
      </c>
      <c r="E5917">
        <v>1.537274848669767E-2</v>
      </c>
      <c r="F5917">
        <v>1.53729347512126E-2</v>
      </c>
      <c r="G5917">
        <v>1.5372746624052519E-2</v>
      </c>
      <c r="H5917">
        <v>0.21542638540267939</v>
      </c>
      <c r="I5917">
        <v>1.5372746624052519E-2</v>
      </c>
      <c r="J5917">
        <v>0.21545089781284329</v>
      </c>
      <c r="K5917">
        <v>1.5372746624052519E-2</v>
      </c>
      <c r="L5917">
        <v>1.537274941802025E-2</v>
      </c>
      <c r="M5917">
        <v>1.5372776426374911E-2</v>
      </c>
      <c r="N5917">
        <v>0.2154293954372406</v>
      </c>
      <c r="O5917">
        <v>0.21533828973770139</v>
      </c>
      <c r="P5917">
        <v>1.5372746624052519E-2</v>
      </c>
      <c r="Q5917">
        <v>6</v>
      </c>
    </row>
    <row r="5918" spans="1:17" x14ac:dyDescent="0.2">
      <c r="A5918" t="s">
        <v>5907</v>
      </c>
      <c r="B5918" s="3">
        <v>44230</v>
      </c>
      <c r="C5918" t="s">
        <v>15454</v>
      </c>
      <c r="D5918">
        <v>0.1092949956655502</v>
      </c>
      <c r="E5918">
        <v>9.782833606004715E-2</v>
      </c>
      <c r="F5918">
        <v>0</v>
      </c>
      <c r="G5918">
        <v>0</v>
      </c>
      <c r="H5918">
        <v>0</v>
      </c>
      <c r="I5918">
        <v>0</v>
      </c>
      <c r="J5918">
        <v>0</v>
      </c>
      <c r="K5918">
        <v>0</v>
      </c>
      <c r="L5918">
        <v>0</v>
      </c>
      <c r="M5918">
        <v>0</v>
      </c>
      <c r="N5918">
        <v>0</v>
      </c>
      <c r="O5918">
        <v>0.72294670343399048</v>
      </c>
      <c r="P5918">
        <v>0</v>
      </c>
      <c r="Q5918">
        <v>11</v>
      </c>
    </row>
    <row r="5919" spans="1:17" x14ac:dyDescent="0.2">
      <c r="A5919" t="s">
        <v>5908</v>
      </c>
      <c r="B5919" s="3">
        <v>44231</v>
      </c>
      <c r="C5919" t="s">
        <v>15455</v>
      </c>
      <c r="D5919">
        <v>0</v>
      </c>
      <c r="E5919">
        <v>0</v>
      </c>
      <c r="F5919">
        <v>0</v>
      </c>
      <c r="G5919">
        <v>0</v>
      </c>
      <c r="H5919">
        <v>0.36328938603401179</v>
      </c>
      <c r="I5919">
        <v>0</v>
      </c>
      <c r="J5919">
        <v>0.21025197207927701</v>
      </c>
      <c r="K5919">
        <v>0.2234889417886734</v>
      </c>
      <c r="L5919">
        <v>0</v>
      </c>
      <c r="M5919">
        <v>0</v>
      </c>
      <c r="N5919">
        <v>0</v>
      </c>
      <c r="O5919">
        <v>0.14002050459384921</v>
      </c>
      <c r="P5919">
        <v>0</v>
      </c>
      <c r="Q5919">
        <v>4</v>
      </c>
    </row>
    <row r="5920" spans="1:17" x14ac:dyDescent="0.2">
      <c r="A5920" t="s">
        <v>5909</v>
      </c>
      <c r="B5920" s="3">
        <v>44231</v>
      </c>
      <c r="C5920" t="s">
        <v>15456</v>
      </c>
      <c r="D5920">
        <v>0.13230067491531369</v>
      </c>
      <c r="E5920">
        <v>0</v>
      </c>
      <c r="F5920">
        <v>6.264910101890564E-2</v>
      </c>
      <c r="G5920">
        <v>0.17297431826591489</v>
      </c>
      <c r="H5920">
        <v>0</v>
      </c>
      <c r="I5920">
        <v>4.1571822017431259E-2</v>
      </c>
      <c r="J5920">
        <v>0</v>
      </c>
      <c r="K5920">
        <v>0</v>
      </c>
      <c r="L5920">
        <v>0.18731449544429779</v>
      </c>
      <c r="M5920">
        <v>0</v>
      </c>
      <c r="N5920">
        <v>0</v>
      </c>
      <c r="O5920">
        <v>0.21272894740104681</v>
      </c>
      <c r="P5920">
        <v>0.1750705540180206</v>
      </c>
      <c r="Q5920">
        <v>11</v>
      </c>
    </row>
    <row r="5921" spans="1:17" x14ac:dyDescent="0.2">
      <c r="A5921" t="s">
        <v>5910</v>
      </c>
      <c r="B5921" s="3">
        <v>44231</v>
      </c>
      <c r="C5921" t="s">
        <v>15457</v>
      </c>
      <c r="D5921">
        <v>0</v>
      </c>
      <c r="E5921">
        <v>3.9902094751596451E-2</v>
      </c>
      <c r="F5921">
        <v>0</v>
      </c>
      <c r="G5921">
        <v>0</v>
      </c>
      <c r="H5921">
        <v>0.1218779012560844</v>
      </c>
      <c r="I5921">
        <v>0</v>
      </c>
      <c r="J5921">
        <v>0.36390480399131769</v>
      </c>
      <c r="K5921">
        <v>0</v>
      </c>
      <c r="L5921">
        <v>0</v>
      </c>
      <c r="M5921">
        <v>0.15070001780986789</v>
      </c>
      <c r="N5921">
        <v>0</v>
      </c>
      <c r="O5921">
        <v>0.24162812530994421</v>
      </c>
      <c r="P5921">
        <v>6.2749341130256653E-2</v>
      </c>
      <c r="Q5921">
        <v>6</v>
      </c>
    </row>
    <row r="5922" spans="1:17" x14ac:dyDescent="0.2">
      <c r="A5922" t="s">
        <v>5911</v>
      </c>
      <c r="B5922" s="3">
        <v>44231</v>
      </c>
      <c r="C5922" t="s">
        <v>15458</v>
      </c>
      <c r="D5922">
        <v>0.13770037889480591</v>
      </c>
      <c r="E5922">
        <v>5.6844744831323617E-2</v>
      </c>
      <c r="F5922">
        <v>0</v>
      </c>
      <c r="G5922">
        <v>0</v>
      </c>
      <c r="H5922">
        <v>0.1746968477964401</v>
      </c>
      <c r="I5922">
        <v>0.16619916260242459</v>
      </c>
      <c r="J5922">
        <v>0.18110738694667819</v>
      </c>
      <c r="K5922">
        <v>0.1038666367530823</v>
      </c>
      <c r="L5922">
        <v>0</v>
      </c>
      <c r="M5922">
        <v>0</v>
      </c>
      <c r="N5922">
        <v>0</v>
      </c>
      <c r="O5922">
        <v>0.1564923822879791</v>
      </c>
      <c r="P5922">
        <v>0</v>
      </c>
      <c r="Q5922">
        <v>6</v>
      </c>
    </row>
    <row r="5923" spans="1:17" x14ac:dyDescent="0.2">
      <c r="A5923" t="s">
        <v>5912</v>
      </c>
      <c r="B5923" s="3">
        <v>44231</v>
      </c>
      <c r="C5923" t="s">
        <v>15459</v>
      </c>
      <c r="D5923">
        <v>0.1609652787446976</v>
      </c>
      <c r="E5923">
        <v>0.1392432898283005</v>
      </c>
      <c r="F5923">
        <v>0</v>
      </c>
      <c r="G5923">
        <v>0</v>
      </c>
      <c r="H5923">
        <v>0</v>
      </c>
      <c r="I5923">
        <v>6.0600832104682922E-2</v>
      </c>
      <c r="J5923">
        <v>0</v>
      </c>
      <c r="K5923">
        <v>0.15681430697441101</v>
      </c>
      <c r="L5923">
        <v>5.2228573709726327E-2</v>
      </c>
      <c r="M5923">
        <v>0.34149155020713812</v>
      </c>
      <c r="N5923">
        <v>0</v>
      </c>
      <c r="O5923">
        <v>0</v>
      </c>
      <c r="P5923">
        <v>6.8585723638534546E-2</v>
      </c>
      <c r="Q5923">
        <v>9</v>
      </c>
    </row>
    <row r="5924" spans="1:17" x14ac:dyDescent="0.2">
      <c r="A5924" t="s">
        <v>5913</v>
      </c>
      <c r="B5924" s="3">
        <v>44231</v>
      </c>
      <c r="C5924" t="s">
        <v>15460</v>
      </c>
      <c r="D5924">
        <v>9.8031334578990936E-2</v>
      </c>
      <c r="E5924">
        <v>0</v>
      </c>
      <c r="F5924">
        <v>0</v>
      </c>
      <c r="G5924">
        <v>0.18638955056667331</v>
      </c>
      <c r="H5924">
        <v>0</v>
      </c>
      <c r="I5924">
        <v>0</v>
      </c>
      <c r="J5924">
        <v>0.33175110816955572</v>
      </c>
      <c r="K5924">
        <v>0</v>
      </c>
      <c r="L5924">
        <v>0</v>
      </c>
      <c r="M5924">
        <v>0</v>
      </c>
      <c r="N5924">
        <v>0</v>
      </c>
      <c r="O5924">
        <v>0.33056649565696722</v>
      </c>
      <c r="P5924">
        <v>0</v>
      </c>
      <c r="Q5924">
        <v>6</v>
      </c>
    </row>
    <row r="5925" spans="1:17" x14ac:dyDescent="0.2">
      <c r="A5925" t="s">
        <v>5914</v>
      </c>
      <c r="B5925" s="3">
        <v>44232</v>
      </c>
      <c r="C5925" t="s">
        <v>15461</v>
      </c>
      <c r="D5925">
        <v>1.28202885389328E-2</v>
      </c>
      <c r="E5925">
        <v>1.281987782567739E-2</v>
      </c>
      <c r="F5925">
        <v>0.1794962286949158</v>
      </c>
      <c r="G5925">
        <v>1.2819923460483549E-2</v>
      </c>
      <c r="H5925">
        <v>1.282013300806284E-2</v>
      </c>
      <c r="I5925">
        <v>0.34618964791297913</v>
      </c>
      <c r="J5925">
        <v>1.281987782567739E-2</v>
      </c>
      <c r="K5925">
        <v>1.281997933983803E-2</v>
      </c>
      <c r="L5925">
        <v>1.2819956056773661E-2</v>
      </c>
      <c r="M5925">
        <v>0.34611415863037109</v>
      </c>
      <c r="N5925">
        <v>1.281992252916098E-2</v>
      </c>
      <c r="O5925">
        <v>1.281987782567739E-2</v>
      </c>
      <c r="P5925">
        <v>1.282007992267609E-2</v>
      </c>
      <c r="Q5925">
        <v>5</v>
      </c>
    </row>
    <row r="5926" spans="1:17" x14ac:dyDescent="0.2">
      <c r="A5926" t="s">
        <v>5915</v>
      </c>
      <c r="B5926" s="3">
        <v>44232</v>
      </c>
      <c r="C5926" t="s">
        <v>15462</v>
      </c>
      <c r="D5926">
        <v>0</v>
      </c>
      <c r="E5926">
        <v>4.0904853492975228E-2</v>
      </c>
      <c r="F5926">
        <v>0</v>
      </c>
      <c r="G5926">
        <v>6.6258884966373444E-2</v>
      </c>
      <c r="H5926">
        <v>0.26840528845787048</v>
      </c>
      <c r="I5926">
        <v>0.30772015452384949</v>
      </c>
      <c r="J5926">
        <v>0</v>
      </c>
      <c r="K5926">
        <v>0</v>
      </c>
      <c r="L5926">
        <v>0</v>
      </c>
      <c r="M5926">
        <v>0.13242985308170321</v>
      </c>
      <c r="N5926">
        <v>0</v>
      </c>
      <c r="O5926">
        <v>0</v>
      </c>
      <c r="P5926">
        <v>0.16504645347595209</v>
      </c>
      <c r="Q5926">
        <v>5</v>
      </c>
    </row>
    <row r="5927" spans="1:17" x14ac:dyDescent="0.2">
      <c r="A5927" t="s">
        <v>5916</v>
      </c>
      <c r="B5927" s="3">
        <v>44232</v>
      </c>
      <c r="C5927" t="s">
        <v>15463</v>
      </c>
      <c r="D5927">
        <v>0</v>
      </c>
      <c r="E5927">
        <v>8.4822088479995728E-2</v>
      </c>
      <c r="F5927">
        <v>0</v>
      </c>
      <c r="G5927">
        <v>0</v>
      </c>
      <c r="H5927">
        <v>0.36864030361175543</v>
      </c>
      <c r="I5927">
        <v>9.8224066197872162E-2</v>
      </c>
      <c r="J5927">
        <v>0</v>
      </c>
      <c r="K5927">
        <v>0.1464042067527771</v>
      </c>
      <c r="L5927">
        <v>0</v>
      </c>
      <c r="M5927">
        <v>0</v>
      </c>
      <c r="N5927">
        <v>0.13221676647663119</v>
      </c>
      <c r="O5927">
        <v>0</v>
      </c>
      <c r="P5927">
        <v>0.13802230358123779</v>
      </c>
      <c r="Q5927">
        <v>4</v>
      </c>
    </row>
    <row r="5928" spans="1:17" x14ac:dyDescent="0.2">
      <c r="A5928" t="s">
        <v>5917</v>
      </c>
      <c r="B5928" s="3">
        <v>44232</v>
      </c>
      <c r="C5928" t="s">
        <v>15464</v>
      </c>
      <c r="D5928">
        <v>0</v>
      </c>
      <c r="E5928">
        <v>0</v>
      </c>
      <c r="F5928">
        <v>0.23807491362094879</v>
      </c>
      <c r="G5928">
        <v>6.3317812979221344E-2</v>
      </c>
      <c r="H5928">
        <v>0</v>
      </c>
      <c r="I5928">
        <v>8.9470811188220978E-2</v>
      </c>
      <c r="J5928">
        <v>0</v>
      </c>
      <c r="K5928">
        <v>7.2544306516647339E-2</v>
      </c>
      <c r="L5928">
        <v>0</v>
      </c>
      <c r="M5928">
        <v>0.22927321493625641</v>
      </c>
      <c r="N5928">
        <v>8.0730684101581573E-2</v>
      </c>
      <c r="O5928">
        <v>0.1994328647851944</v>
      </c>
      <c r="P5928">
        <v>0</v>
      </c>
      <c r="Q5928">
        <v>2</v>
      </c>
    </row>
    <row r="5929" spans="1:17" x14ac:dyDescent="0.2">
      <c r="A5929" t="s">
        <v>5918</v>
      </c>
      <c r="B5929" s="3">
        <v>44232</v>
      </c>
      <c r="C5929" t="s">
        <v>15465</v>
      </c>
      <c r="D5929">
        <v>0.1604902595281601</v>
      </c>
      <c r="E5929">
        <v>0</v>
      </c>
      <c r="F5929">
        <v>0.12475259602069851</v>
      </c>
      <c r="G5929">
        <v>0</v>
      </c>
      <c r="H5929">
        <v>0.23658961057662961</v>
      </c>
      <c r="I5929">
        <v>0.13782498240470889</v>
      </c>
      <c r="J5929">
        <v>0</v>
      </c>
      <c r="K5929">
        <v>0</v>
      </c>
      <c r="L5929">
        <v>0</v>
      </c>
      <c r="M5929">
        <v>0</v>
      </c>
      <c r="N5929">
        <v>0.18421351909637451</v>
      </c>
      <c r="O5929">
        <v>0</v>
      </c>
      <c r="P5929">
        <v>0.12920831143856051</v>
      </c>
      <c r="Q5929">
        <v>4</v>
      </c>
    </row>
    <row r="5930" spans="1:17" x14ac:dyDescent="0.2">
      <c r="A5930" t="s">
        <v>5919</v>
      </c>
      <c r="B5930" s="3">
        <v>44232</v>
      </c>
      <c r="C5930" t="s">
        <v>15466</v>
      </c>
      <c r="D5930">
        <v>7.8919686377048492E-2</v>
      </c>
      <c r="E5930">
        <v>0.1358038783073425</v>
      </c>
      <c r="F5930">
        <v>0</v>
      </c>
      <c r="G5930">
        <v>0.15437820553779599</v>
      </c>
      <c r="H5930">
        <v>0.19663308560848239</v>
      </c>
      <c r="I5930">
        <v>0</v>
      </c>
      <c r="J5930">
        <v>0</v>
      </c>
      <c r="K5930">
        <v>0</v>
      </c>
      <c r="L5930">
        <v>7.6059781014919281E-2</v>
      </c>
      <c r="M5930">
        <v>0.1044415086507797</v>
      </c>
      <c r="N5930">
        <v>3.7794511765241623E-2</v>
      </c>
      <c r="O5930">
        <v>4.8653926700353622E-2</v>
      </c>
      <c r="P5930">
        <v>0.15669895708560941</v>
      </c>
      <c r="Q5930">
        <v>4</v>
      </c>
    </row>
    <row r="5931" spans="1:17" x14ac:dyDescent="0.2">
      <c r="A5931" t="s">
        <v>5920</v>
      </c>
      <c r="B5931" s="3">
        <v>44232</v>
      </c>
      <c r="C5931" t="s">
        <v>15467</v>
      </c>
      <c r="D5931">
        <v>6.8649351596832275E-2</v>
      </c>
      <c r="E5931">
        <v>7.3672868311405182E-2</v>
      </c>
      <c r="F5931">
        <v>0.14138543605804441</v>
      </c>
      <c r="G5931">
        <v>0.25662931799888611</v>
      </c>
      <c r="H5931">
        <v>0</v>
      </c>
      <c r="I5931">
        <v>0.19181716442108149</v>
      </c>
      <c r="J5931">
        <v>0</v>
      </c>
      <c r="K5931">
        <v>3.5493865609169013E-2</v>
      </c>
      <c r="L5931">
        <v>0</v>
      </c>
      <c r="M5931">
        <v>0.11147549748420719</v>
      </c>
      <c r="N5931">
        <v>0</v>
      </c>
      <c r="O5931">
        <v>7.5079478323459625E-2</v>
      </c>
      <c r="P5931">
        <v>3.6172643303871148E-2</v>
      </c>
      <c r="Q5931">
        <v>3</v>
      </c>
    </row>
    <row r="5932" spans="1:17" x14ac:dyDescent="0.2">
      <c r="A5932" t="s">
        <v>5921</v>
      </c>
      <c r="B5932" s="3">
        <v>44232</v>
      </c>
      <c r="C5932" t="s">
        <v>15468</v>
      </c>
      <c r="D5932">
        <v>0.14383214712142939</v>
      </c>
      <c r="E5932">
        <v>0.14947737753391269</v>
      </c>
      <c r="F5932">
        <v>0</v>
      </c>
      <c r="G5932">
        <v>0</v>
      </c>
      <c r="H5932">
        <v>0.28078222274780268</v>
      </c>
      <c r="I5932">
        <v>0</v>
      </c>
      <c r="J5932">
        <v>0</v>
      </c>
      <c r="K5932">
        <v>0</v>
      </c>
      <c r="L5932">
        <v>0</v>
      </c>
      <c r="M5932">
        <v>0</v>
      </c>
      <c r="N5932">
        <v>0.15603290498256681</v>
      </c>
      <c r="O5932">
        <v>0.14528478682041171</v>
      </c>
      <c r="P5932">
        <v>8.6121752858161926E-2</v>
      </c>
      <c r="Q5932">
        <v>4</v>
      </c>
    </row>
    <row r="5933" spans="1:17" x14ac:dyDescent="0.2">
      <c r="A5933" t="s">
        <v>5922</v>
      </c>
      <c r="B5933" s="3">
        <v>44232</v>
      </c>
      <c r="C5933" t="s">
        <v>15469</v>
      </c>
      <c r="D5933">
        <v>0.23005504906177521</v>
      </c>
      <c r="E5933">
        <v>0.1134748831391335</v>
      </c>
      <c r="F5933">
        <v>0.19213049113750461</v>
      </c>
      <c r="G5933">
        <v>3.7004962563514709E-2</v>
      </c>
      <c r="H5933">
        <v>5.2679251879453659E-2</v>
      </c>
      <c r="I5933">
        <v>0</v>
      </c>
      <c r="J5933">
        <v>0</v>
      </c>
      <c r="K5933">
        <v>4.2339641600847237E-2</v>
      </c>
      <c r="L5933">
        <v>0</v>
      </c>
      <c r="M5933">
        <v>0.25619295239448547</v>
      </c>
      <c r="N5933">
        <v>6.4789831638336182E-2</v>
      </c>
      <c r="O5933">
        <v>0</v>
      </c>
      <c r="P5933">
        <v>0</v>
      </c>
      <c r="Q5933">
        <v>9</v>
      </c>
    </row>
    <row r="5934" spans="1:17" x14ac:dyDescent="0.2">
      <c r="A5934" t="s">
        <v>5923</v>
      </c>
      <c r="B5934" s="3">
        <v>44232</v>
      </c>
      <c r="C5934" t="s">
        <v>15470</v>
      </c>
      <c r="D5934">
        <v>0.22027602791786191</v>
      </c>
      <c r="E5934">
        <v>7.6628364622592926E-2</v>
      </c>
      <c r="F5934">
        <v>0.1176173016428947</v>
      </c>
      <c r="G5934">
        <v>0</v>
      </c>
      <c r="H5934">
        <v>0</v>
      </c>
      <c r="I5934">
        <v>0</v>
      </c>
      <c r="J5934">
        <v>0.26555341482162481</v>
      </c>
      <c r="K5934">
        <v>0</v>
      </c>
      <c r="L5934">
        <v>8.9584335684776306E-2</v>
      </c>
      <c r="M5934">
        <v>4.0473006665706628E-2</v>
      </c>
      <c r="N5934">
        <v>0</v>
      </c>
      <c r="O5934">
        <v>0.12522436678409579</v>
      </c>
      <c r="P5934">
        <v>5.0879232585430152E-2</v>
      </c>
      <c r="Q5934">
        <v>6</v>
      </c>
    </row>
    <row r="5935" spans="1:17" x14ac:dyDescent="0.2">
      <c r="A5935" t="s">
        <v>5924</v>
      </c>
      <c r="B5935" s="3">
        <v>44235</v>
      </c>
      <c r="C5935" t="s">
        <v>15471</v>
      </c>
      <c r="D5935">
        <v>0</v>
      </c>
      <c r="E5935">
        <v>0</v>
      </c>
      <c r="F5935">
        <v>0</v>
      </c>
      <c r="G5935">
        <v>0</v>
      </c>
      <c r="H5935">
        <v>0</v>
      </c>
      <c r="I5935">
        <v>0</v>
      </c>
      <c r="J5935">
        <v>0.25957316160202032</v>
      </c>
      <c r="K5935">
        <v>0</v>
      </c>
      <c r="L5935">
        <v>0</v>
      </c>
      <c r="M5935">
        <v>0</v>
      </c>
      <c r="N5935">
        <v>0</v>
      </c>
      <c r="O5935">
        <v>0.63467907905578613</v>
      </c>
      <c r="P5935">
        <v>0</v>
      </c>
      <c r="Q5935">
        <v>11</v>
      </c>
    </row>
    <row r="5936" spans="1:17" x14ac:dyDescent="0.2">
      <c r="A5936" t="s">
        <v>5925</v>
      </c>
      <c r="B5936" s="3">
        <v>44235</v>
      </c>
      <c r="C5936" t="s">
        <v>15472</v>
      </c>
      <c r="D5936">
        <v>0.13902795314788821</v>
      </c>
      <c r="E5936">
        <v>7.1306526660919189E-2</v>
      </c>
      <c r="F5936">
        <v>0</v>
      </c>
      <c r="G5936">
        <v>0.1462171524763107</v>
      </c>
      <c r="H5936">
        <v>0</v>
      </c>
      <c r="I5936">
        <v>4.0237009525299072E-2</v>
      </c>
      <c r="J5936">
        <v>0.25336781144142151</v>
      </c>
      <c r="K5936">
        <v>0</v>
      </c>
      <c r="L5936">
        <v>8.0731205642223358E-2</v>
      </c>
      <c r="M5936">
        <v>0.1372220516204834</v>
      </c>
      <c r="N5936">
        <v>5.8441724628210068E-2</v>
      </c>
      <c r="O5936">
        <v>6.5347284078598022E-2</v>
      </c>
      <c r="P5936">
        <v>0</v>
      </c>
      <c r="Q5936">
        <v>6</v>
      </c>
    </row>
    <row r="5937" spans="1:17" x14ac:dyDescent="0.2">
      <c r="A5937" t="s">
        <v>5926</v>
      </c>
      <c r="B5937" s="3">
        <v>44235</v>
      </c>
      <c r="C5937" t="s">
        <v>15473</v>
      </c>
      <c r="D5937">
        <v>0</v>
      </c>
      <c r="E5937">
        <v>0</v>
      </c>
      <c r="F5937">
        <v>0.1151054203510284</v>
      </c>
      <c r="G5937">
        <v>0</v>
      </c>
      <c r="H5937">
        <v>0.17924472689628601</v>
      </c>
      <c r="I5937">
        <v>0.115906834602356</v>
      </c>
      <c r="J5937">
        <v>0.22427159547805789</v>
      </c>
      <c r="K5937">
        <v>0</v>
      </c>
      <c r="L5937">
        <v>0</v>
      </c>
      <c r="M5937">
        <v>0.27757936716079712</v>
      </c>
      <c r="N5937">
        <v>0</v>
      </c>
      <c r="O5937">
        <v>6.9319590926170349E-2</v>
      </c>
      <c r="P5937">
        <v>0</v>
      </c>
      <c r="Q5937">
        <v>9</v>
      </c>
    </row>
    <row r="5938" spans="1:17" x14ac:dyDescent="0.2">
      <c r="A5938" t="s">
        <v>5927</v>
      </c>
      <c r="B5938" s="3">
        <v>44235</v>
      </c>
      <c r="C5938" t="s">
        <v>15474</v>
      </c>
      <c r="D5938">
        <v>0</v>
      </c>
      <c r="E5938">
        <v>0.2089076638221741</v>
      </c>
      <c r="F5938">
        <v>5.3794771432876587E-2</v>
      </c>
      <c r="G5938">
        <v>0</v>
      </c>
      <c r="H5938">
        <v>7.9644016921520233E-2</v>
      </c>
      <c r="I5938">
        <v>6.4999237656593323E-2</v>
      </c>
      <c r="J5938">
        <v>7.9289227724075317E-2</v>
      </c>
      <c r="K5938">
        <v>0</v>
      </c>
      <c r="L5938">
        <v>0.1922193169593811</v>
      </c>
      <c r="M5938">
        <v>0.19537435472011569</v>
      </c>
      <c r="N5938">
        <v>0</v>
      </c>
      <c r="O5938">
        <v>0.1166054233908653</v>
      </c>
      <c r="P5938">
        <v>0</v>
      </c>
      <c r="Q5938">
        <v>1</v>
      </c>
    </row>
    <row r="5939" spans="1:17" x14ac:dyDescent="0.2">
      <c r="A5939" t="s">
        <v>5928</v>
      </c>
      <c r="B5939" s="3">
        <v>44235</v>
      </c>
      <c r="C5939" t="s">
        <v>15475</v>
      </c>
      <c r="D5939">
        <v>0</v>
      </c>
      <c r="E5939">
        <v>0</v>
      </c>
      <c r="F5939">
        <v>0</v>
      </c>
      <c r="G5939">
        <v>7.386353611946106E-2</v>
      </c>
      <c r="H5939">
        <v>0</v>
      </c>
      <c r="I5939">
        <v>0.17828606069087979</v>
      </c>
      <c r="J5939">
        <v>0.15858790278434751</v>
      </c>
      <c r="K5939">
        <v>6.7709647119045258E-2</v>
      </c>
      <c r="L5939">
        <v>6.7198418080806732E-2</v>
      </c>
      <c r="M5939">
        <v>5.5011622607707977E-2</v>
      </c>
      <c r="N5939">
        <v>0</v>
      </c>
      <c r="O5939">
        <v>0.38086691498756409</v>
      </c>
      <c r="P5939">
        <v>0</v>
      </c>
      <c r="Q5939">
        <v>11</v>
      </c>
    </row>
    <row r="5940" spans="1:17" x14ac:dyDescent="0.2">
      <c r="A5940" t="s">
        <v>5929</v>
      </c>
      <c r="B5940" s="3">
        <v>44235</v>
      </c>
      <c r="C5940" t="s">
        <v>15476</v>
      </c>
      <c r="D5940">
        <v>0</v>
      </c>
      <c r="E5940">
        <v>0</v>
      </c>
      <c r="F5940">
        <v>0</v>
      </c>
      <c r="G5940">
        <v>0</v>
      </c>
      <c r="H5940">
        <v>0</v>
      </c>
      <c r="I5940">
        <v>0</v>
      </c>
      <c r="J5940">
        <v>0</v>
      </c>
      <c r="K5940">
        <v>0.27807137370109558</v>
      </c>
      <c r="L5940">
        <v>0.32621896266937261</v>
      </c>
      <c r="M5940">
        <v>0</v>
      </c>
      <c r="N5940">
        <v>0</v>
      </c>
      <c r="O5940">
        <v>0.21785379946231839</v>
      </c>
      <c r="P5940">
        <v>0.1562127023935318</v>
      </c>
      <c r="Q5940">
        <v>8</v>
      </c>
    </row>
    <row r="5941" spans="1:17" x14ac:dyDescent="0.2">
      <c r="A5941" t="s">
        <v>5930</v>
      </c>
      <c r="B5941" s="3">
        <v>44235</v>
      </c>
      <c r="C5941" t="s">
        <v>15477</v>
      </c>
      <c r="D5941">
        <v>0.23427629470825201</v>
      </c>
      <c r="E5941">
        <v>0</v>
      </c>
      <c r="F5941">
        <v>0.2232643514871597</v>
      </c>
      <c r="G5941">
        <v>0.21308960020542139</v>
      </c>
      <c r="H5941">
        <v>0</v>
      </c>
      <c r="I5941">
        <v>9.1339319944381714E-2</v>
      </c>
      <c r="J5941">
        <v>0</v>
      </c>
      <c r="K5941">
        <v>0</v>
      </c>
      <c r="L5941">
        <v>0</v>
      </c>
      <c r="M5941">
        <v>0.12341316789388659</v>
      </c>
      <c r="N5941">
        <v>0</v>
      </c>
      <c r="O5941">
        <v>0</v>
      </c>
      <c r="P5941">
        <v>9.4668611884117126E-2</v>
      </c>
      <c r="Q5941">
        <v>0</v>
      </c>
    </row>
    <row r="5942" spans="1:17" x14ac:dyDescent="0.2">
      <c r="A5942" t="s">
        <v>5931</v>
      </c>
      <c r="B5942" s="3">
        <v>44235</v>
      </c>
      <c r="C5942" t="s">
        <v>15478</v>
      </c>
      <c r="D5942">
        <v>0</v>
      </c>
      <c r="E5942">
        <v>0.1668371111154556</v>
      </c>
      <c r="F5942">
        <v>7.8015320003032684E-2</v>
      </c>
      <c r="G5942">
        <v>0.2132973521947861</v>
      </c>
      <c r="H5942">
        <v>0</v>
      </c>
      <c r="I5942">
        <v>5.318097397685051E-2</v>
      </c>
      <c r="J5942">
        <v>0</v>
      </c>
      <c r="K5942">
        <v>0</v>
      </c>
      <c r="L5942">
        <v>0</v>
      </c>
      <c r="M5942">
        <v>0</v>
      </c>
      <c r="N5942">
        <v>0.15220578014850619</v>
      </c>
      <c r="O5942">
        <v>0.32062175869941711</v>
      </c>
      <c r="P5942">
        <v>0</v>
      </c>
      <c r="Q5942">
        <v>11</v>
      </c>
    </row>
    <row r="5943" spans="1:17" x14ac:dyDescent="0.2">
      <c r="A5943" t="s">
        <v>5932</v>
      </c>
      <c r="B5943" s="3">
        <v>44235</v>
      </c>
      <c r="C5943" t="s">
        <v>15479</v>
      </c>
      <c r="D5943">
        <v>0</v>
      </c>
      <c r="E5943">
        <v>0</v>
      </c>
      <c r="F5943">
        <v>0</v>
      </c>
      <c r="G5943">
        <v>0</v>
      </c>
      <c r="H5943">
        <v>0</v>
      </c>
      <c r="I5943">
        <v>0</v>
      </c>
      <c r="J5943">
        <v>0.18757787346839899</v>
      </c>
      <c r="K5943">
        <v>0.14187151193618769</v>
      </c>
      <c r="L5943">
        <v>0.2303129434585571</v>
      </c>
      <c r="M5943">
        <v>0.30618125200271612</v>
      </c>
      <c r="N5943">
        <v>8.6722582578659058E-2</v>
      </c>
      <c r="O5943">
        <v>0</v>
      </c>
      <c r="P5943">
        <v>0</v>
      </c>
      <c r="Q5943">
        <v>9</v>
      </c>
    </row>
    <row r="5944" spans="1:17" x14ac:dyDescent="0.2">
      <c r="A5944" t="s">
        <v>5933</v>
      </c>
      <c r="B5944" s="3">
        <v>44235</v>
      </c>
      <c r="C5944" t="s">
        <v>15480</v>
      </c>
      <c r="D5944">
        <v>0</v>
      </c>
      <c r="E5944">
        <v>0</v>
      </c>
      <c r="F5944">
        <v>0</v>
      </c>
      <c r="G5944">
        <v>0.28525176644325262</v>
      </c>
      <c r="H5944">
        <v>0</v>
      </c>
      <c r="I5944">
        <v>0</v>
      </c>
      <c r="J5944">
        <v>0.168452113866806</v>
      </c>
      <c r="K5944">
        <v>0.25306561589241028</v>
      </c>
      <c r="L5944">
        <v>0</v>
      </c>
      <c r="M5944">
        <v>0.24377100169658661</v>
      </c>
      <c r="N5944">
        <v>0</v>
      </c>
      <c r="O5944">
        <v>0</v>
      </c>
      <c r="P5944">
        <v>0</v>
      </c>
      <c r="Q5944">
        <v>3</v>
      </c>
    </row>
    <row r="5945" spans="1:17" x14ac:dyDescent="0.2">
      <c r="A5945" t="s">
        <v>5934</v>
      </c>
      <c r="B5945" s="3">
        <v>44235</v>
      </c>
      <c r="C5945" t="s">
        <v>15481</v>
      </c>
      <c r="D5945">
        <v>0</v>
      </c>
      <c r="E5945">
        <v>0</v>
      </c>
      <c r="F5945">
        <v>0.42372000217437739</v>
      </c>
      <c r="G5945">
        <v>0</v>
      </c>
      <c r="H5945">
        <v>0</v>
      </c>
      <c r="I5945">
        <v>0</v>
      </c>
      <c r="J5945">
        <v>0.18058814108371729</v>
      </c>
      <c r="K5945">
        <v>0</v>
      </c>
      <c r="L5945">
        <v>0.1225758939981461</v>
      </c>
      <c r="M5945">
        <v>0</v>
      </c>
      <c r="N5945">
        <v>0</v>
      </c>
      <c r="O5945">
        <v>0</v>
      </c>
      <c r="P5945">
        <v>0.19619770348072049</v>
      </c>
      <c r="Q5945">
        <v>2</v>
      </c>
    </row>
    <row r="5946" spans="1:17" x14ac:dyDescent="0.2">
      <c r="A5946" t="s">
        <v>5935</v>
      </c>
      <c r="B5946" s="3">
        <v>44235</v>
      </c>
      <c r="C5946" t="s">
        <v>15482</v>
      </c>
      <c r="D5946">
        <v>0</v>
      </c>
      <c r="E5946">
        <v>0.134360671043396</v>
      </c>
      <c r="F5946">
        <v>0</v>
      </c>
      <c r="G5946">
        <v>0</v>
      </c>
      <c r="H5946">
        <v>0</v>
      </c>
      <c r="I5946">
        <v>0</v>
      </c>
      <c r="J5946">
        <v>0</v>
      </c>
      <c r="K5946">
        <v>0</v>
      </c>
      <c r="L5946">
        <v>0.37680375576019293</v>
      </c>
      <c r="M5946">
        <v>0.39268016815185552</v>
      </c>
      <c r="N5946">
        <v>0</v>
      </c>
      <c r="O5946">
        <v>0</v>
      </c>
      <c r="P5946">
        <v>0</v>
      </c>
      <c r="Q5946">
        <v>9</v>
      </c>
    </row>
    <row r="5947" spans="1:17" x14ac:dyDescent="0.2">
      <c r="A5947" t="s">
        <v>5936</v>
      </c>
      <c r="B5947" s="3">
        <v>44236</v>
      </c>
      <c r="C5947" t="s">
        <v>15483</v>
      </c>
      <c r="D5947">
        <v>0</v>
      </c>
      <c r="E5947">
        <v>0</v>
      </c>
      <c r="F5947">
        <v>0</v>
      </c>
      <c r="G5947">
        <v>0.32499578595161438</v>
      </c>
      <c r="H5947">
        <v>0</v>
      </c>
      <c r="I5947">
        <v>0.27930054068565369</v>
      </c>
      <c r="J5947">
        <v>0</v>
      </c>
      <c r="K5947">
        <v>0</v>
      </c>
      <c r="L5947">
        <v>0</v>
      </c>
      <c r="M5947">
        <v>0</v>
      </c>
      <c r="N5947">
        <v>0</v>
      </c>
      <c r="O5947">
        <v>0</v>
      </c>
      <c r="P5947">
        <v>0.34075465798377991</v>
      </c>
      <c r="Q5947">
        <v>12</v>
      </c>
    </row>
    <row r="5948" spans="1:17" x14ac:dyDescent="0.2">
      <c r="A5948" t="s">
        <v>5937</v>
      </c>
      <c r="B5948" s="3">
        <v>44236</v>
      </c>
      <c r="C5948" t="s">
        <v>15484</v>
      </c>
      <c r="D5948">
        <v>1.9227940589189529E-2</v>
      </c>
      <c r="E5948">
        <v>1.9227946177124981E-2</v>
      </c>
      <c r="F5948">
        <v>1.9228255376219749E-2</v>
      </c>
      <c r="G5948">
        <v>1.9227905198931691E-2</v>
      </c>
      <c r="H5948">
        <v>1.9227905198931691E-2</v>
      </c>
      <c r="I5948">
        <v>1.9228056073188778E-2</v>
      </c>
      <c r="J5948">
        <v>1.9227905198931691E-2</v>
      </c>
      <c r="K5948">
        <v>1.9227905198931691E-2</v>
      </c>
      <c r="L5948">
        <v>1.9228497520089149E-2</v>
      </c>
      <c r="M5948">
        <v>1.9228018820285801E-2</v>
      </c>
      <c r="N5948">
        <v>0.36804014444351202</v>
      </c>
      <c r="O5948">
        <v>0.42045164108276373</v>
      </c>
      <c r="P5948">
        <v>1.9227905198931691E-2</v>
      </c>
      <c r="Q5948">
        <v>11</v>
      </c>
    </row>
    <row r="5949" spans="1:17" x14ac:dyDescent="0.2">
      <c r="A5949" t="s">
        <v>5938</v>
      </c>
      <c r="B5949" s="3">
        <v>44236</v>
      </c>
      <c r="C5949" t="s">
        <v>15485</v>
      </c>
      <c r="D5949">
        <v>3.84482741355896E-2</v>
      </c>
      <c r="E5949">
        <v>3.84482741355896E-2</v>
      </c>
      <c r="F5949">
        <v>3.84482741355896E-2</v>
      </c>
      <c r="G5949">
        <v>3.84482741355896E-2</v>
      </c>
      <c r="H5949">
        <v>3.84482741355896E-2</v>
      </c>
      <c r="I5949">
        <v>3.84482741355896E-2</v>
      </c>
      <c r="J5949">
        <v>3.84482741355896E-2</v>
      </c>
      <c r="K5949">
        <v>3.84482741355896E-2</v>
      </c>
      <c r="L5949">
        <v>0.5386207103729248</v>
      </c>
      <c r="M5949">
        <v>3.84482741355896E-2</v>
      </c>
      <c r="N5949">
        <v>3.84482741355896E-2</v>
      </c>
      <c r="O5949">
        <v>3.84482741355896E-2</v>
      </c>
      <c r="P5949">
        <v>3.84482741355896E-2</v>
      </c>
      <c r="Q5949">
        <v>8</v>
      </c>
    </row>
    <row r="5950" spans="1:17" x14ac:dyDescent="0.2">
      <c r="A5950" t="s">
        <v>5939</v>
      </c>
      <c r="B5950" s="3">
        <v>44236</v>
      </c>
      <c r="C5950" t="s">
        <v>15486</v>
      </c>
      <c r="D5950">
        <v>0.1029533669352531</v>
      </c>
      <c r="E5950">
        <v>7.3332108557224274E-2</v>
      </c>
      <c r="F5950">
        <v>0.204380989074707</v>
      </c>
      <c r="G5950">
        <v>0</v>
      </c>
      <c r="H5950">
        <v>7.9568661749362946E-2</v>
      </c>
      <c r="I5950">
        <v>0.26911014318466192</v>
      </c>
      <c r="J5950">
        <v>0.1767701655626297</v>
      </c>
      <c r="K5950">
        <v>0</v>
      </c>
      <c r="L5950">
        <v>0</v>
      </c>
      <c r="M5950">
        <v>0</v>
      </c>
      <c r="N5950">
        <v>6.6738508641719818E-2</v>
      </c>
      <c r="O5950">
        <v>0</v>
      </c>
      <c r="P5950">
        <v>0</v>
      </c>
      <c r="Q5950">
        <v>5</v>
      </c>
    </row>
    <row r="5951" spans="1:17" x14ac:dyDescent="0.2">
      <c r="A5951" t="s">
        <v>5940</v>
      </c>
      <c r="B5951" s="3">
        <v>44236</v>
      </c>
      <c r="C5951" t="s">
        <v>15487</v>
      </c>
      <c r="D5951">
        <v>0</v>
      </c>
      <c r="E5951">
        <v>3.8907751441001892E-2</v>
      </c>
      <c r="F5951">
        <v>0</v>
      </c>
      <c r="G5951">
        <v>0</v>
      </c>
      <c r="H5951">
        <v>7.1550466120243073E-2</v>
      </c>
      <c r="I5951">
        <v>0.1043710634112358</v>
      </c>
      <c r="J5951">
        <v>0</v>
      </c>
      <c r="K5951">
        <v>0</v>
      </c>
      <c r="L5951">
        <v>0.38186138868331909</v>
      </c>
      <c r="M5951">
        <v>0</v>
      </c>
      <c r="N5951">
        <v>0</v>
      </c>
      <c r="O5951">
        <v>0.25007063150405878</v>
      </c>
      <c r="P5951">
        <v>0.13585472106933591</v>
      </c>
      <c r="Q5951">
        <v>8</v>
      </c>
    </row>
    <row r="5952" spans="1:17" x14ac:dyDescent="0.2">
      <c r="A5952" t="s">
        <v>5941</v>
      </c>
      <c r="B5952" s="3">
        <v>44236</v>
      </c>
      <c r="C5952" t="s">
        <v>15488</v>
      </c>
      <c r="D5952">
        <v>0</v>
      </c>
      <c r="E5952">
        <v>8.231344074010849E-2</v>
      </c>
      <c r="F5952">
        <v>9.595412015914917E-2</v>
      </c>
      <c r="G5952">
        <v>0</v>
      </c>
      <c r="H5952">
        <v>5.1695350557565689E-2</v>
      </c>
      <c r="I5952">
        <v>0</v>
      </c>
      <c r="J5952">
        <v>0</v>
      </c>
      <c r="K5952">
        <v>0.26891767978668207</v>
      </c>
      <c r="L5952">
        <v>2.4457143619656559E-2</v>
      </c>
      <c r="M5952">
        <v>0.1151919662952423</v>
      </c>
      <c r="N5952">
        <v>0</v>
      </c>
      <c r="O5952">
        <v>6.8990431725978851E-2</v>
      </c>
      <c r="P5952">
        <v>0.28446537256240839</v>
      </c>
      <c r="Q5952">
        <v>12</v>
      </c>
    </row>
    <row r="5953" spans="1:17" x14ac:dyDescent="0.2">
      <c r="A5953" t="s">
        <v>5942</v>
      </c>
      <c r="B5953" s="3">
        <v>44236</v>
      </c>
      <c r="C5953" t="s">
        <v>15489</v>
      </c>
      <c r="D5953">
        <v>0.26566398143768311</v>
      </c>
      <c r="E5953">
        <v>0</v>
      </c>
      <c r="F5953">
        <v>0</v>
      </c>
      <c r="G5953">
        <v>5.2249912172555923E-2</v>
      </c>
      <c r="H5953">
        <v>0.1552501767873764</v>
      </c>
      <c r="I5953">
        <v>0.19459399580955511</v>
      </c>
      <c r="J5953">
        <v>0</v>
      </c>
      <c r="K5953">
        <v>0</v>
      </c>
      <c r="L5953">
        <v>0.17611847817897799</v>
      </c>
      <c r="M5953">
        <v>0</v>
      </c>
      <c r="N5953">
        <v>0.1052903980016708</v>
      </c>
      <c r="O5953">
        <v>4.0796678513288498E-2</v>
      </c>
      <c r="P5953">
        <v>0</v>
      </c>
      <c r="Q5953">
        <v>0</v>
      </c>
    </row>
    <row r="5954" spans="1:17" x14ac:dyDescent="0.2">
      <c r="A5954" t="s">
        <v>5943</v>
      </c>
      <c r="B5954" s="3">
        <v>44236</v>
      </c>
      <c r="C5954" t="s">
        <v>15490</v>
      </c>
      <c r="D5954">
        <v>0</v>
      </c>
      <c r="E5954">
        <v>0</v>
      </c>
      <c r="F5954">
        <v>6.2051642686128623E-2</v>
      </c>
      <c r="G5954">
        <v>8.553536981344223E-2</v>
      </c>
      <c r="H5954">
        <v>7.5817830860614777E-2</v>
      </c>
      <c r="I5954">
        <v>8.7806731462478638E-2</v>
      </c>
      <c r="J5954">
        <v>0.27724766731262213</v>
      </c>
      <c r="K5954">
        <v>0.1312753111124039</v>
      </c>
      <c r="L5954">
        <v>4.8692166805267327E-2</v>
      </c>
      <c r="M5954">
        <v>0</v>
      </c>
      <c r="N5954">
        <v>0</v>
      </c>
      <c r="O5954">
        <v>4.0070973336696618E-2</v>
      </c>
      <c r="P5954">
        <v>0.1849534064531326</v>
      </c>
      <c r="Q5954">
        <v>6</v>
      </c>
    </row>
    <row r="5955" spans="1:17" x14ac:dyDescent="0.2">
      <c r="A5955" t="s">
        <v>5944</v>
      </c>
      <c r="B5955" s="3">
        <v>44237</v>
      </c>
      <c r="C5955" t="s">
        <v>15491</v>
      </c>
      <c r="D5955">
        <v>1.9235435873270031E-2</v>
      </c>
      <c r="E5955">
        <v>1.923539862036705E-2</v>
      </c>
      <c r="F5955">
        <v>1.9235486164689061E-2</v>
      </c>
      <c r="G5955">
        <v>1.923543214797974E-2</v>
      </c>
      <c r="H5955">
        <v>0.23952119052410131</v>
      </c>
      <c r="I5955">
        <v>1.923539862036705E-2</v>
      </c>
      <c r="J5955">
        <v>0.20944212377071381</v>
      </c>
      <c r="K5955">
        <v>1.923539862036705E-2</v>
      </c>
      <c r="L5955">
        <v>1.923539862036705E-2</v>
      </c>
      <c r="M5955">
        <v>1.923539862036705E-2</v>
      </c>
      <c r="N5955">
        <v>0.35868233442306519</v>
      </c>
      <c r="O5955">
        <v>1.9235527142882351E-2</v>
      </c>
      <c r="P5955">
        <v>1.9235458225011829E-2</v>
      </c>
      <c r="Q5955">
        <v>10</v>
      </c>
    </row>
    <row r="5956" spans="1:17" x14ac:dyDescent="0.2">
      <c r="A5956" t="s">
        <v>5945</v>
      </c>
      <c r="B5956" s="3">
        <v>44237</v>
      </c>
      <c r="C5956" t="s">
        <v>15492</v>
      </c>
      <c r="D5956">
        <v>0</v>
      </c>
      <c r="E5956">
        <v>7.3496542870998383E-2</v>
      </c>
      <c r="F5956">
        <v>0</v>
      </c>
      <c r="G5956">
        <v>0</v>
      </c>
      <c r="H5956">
        <v>0.1014306843280792</v>
      </c>
      <c r="I5956">
        <v>0</v>
      </c>
      <c r="J5956">
        <v>0.35634177923202509</v>
      </c>
      <c r="K5956">
        <v>4.6337917447090149E-2</v>
      </c>
      <c r="L5956">
        <v>0</v>
      </c>
      <c r="M5956">
        <v>0</v>
      </c>
      <c r="N5956">
        <v>0</v>
      </c>
      <c r="O5956">
        <v>0.29515501856803888</v>
      </c>
      <c r="P5956">
        <v>0.10866567492485051</v>
      </c>
      <c r="Q5956">
        <v>6</v>
      </c>
    </row>
    <row r="5957" spans="1:17" x14ac:dyDescent="0.2">
      <c r="A5957" t="s">
        <v>5946</v>
      </c>
      <c r="B5957" s="3">
        <v>44237</v>
      </c>
      <c r="C5957" t="s">
        <v>15493</v>
      </c>
      <c r="D5957">
        <v>0.15439841151237491</v>
      </c>
      <c r="E5957">
        <v>9.3039393424987793E-2</v>
      </c>
      <c r="F5957">
        <v>0</v>
      </c>
      <c r="G5957">
        <v>0</v>
      </c>
      <c r="H5957">
        <v>0.24348801374435419</v>
      </c>
      <c r="I5957">
        <v>8.9341334998607635E-2</v>
      </c>
      <c r="J5957">
        <v>0.20514656603336329</v>
      </c>
      <c r="K5957">
        <v>0</v>
      </c>
      <c r="L5957">
        <v>0</v>
      </c>
      <c r="M5957">
        <v>5.820082500576973E-2</v>
      </c>
      <c r="N5957">
        <v>0</v>
      </c>
      <c r="O5957">
        <v>6.5461225807666779E-2</v>
      </c>
      <c r="P5957">
        <v>8.2176081836223602E-2</v>
      </c>
      <c r="Q5957">
        <v>4</v>
      </c>
    </row>
    <row r="5958" spans="1:17" x14ac:dyDescent="0.2">
      <c r="A5958" t="s">
        <v>5947</v>
      </c>
      <c r="B5958" s="3">
        <v>44237</v>
      </c>
      <c r="C5958" t="s">
        <v>15494</v>
      </c>
      <c r="D5958">
        <v>0</v>
      </c>
      <c r="E5958">
        <v>0</v>
      </c>
      <c r="F5958">
        <v>0</v>
      </c>
      <c r="G5958">
        <v>0.1493861377239227</v>
      </c>
      <c r="H5958">
        <v>0.29970192909240723</v>
      </c>
      <c r="I5958">
        <v>0</v>
      </c>
      <c r="J5958">
        <v>0.2026313990354538</v>
      </c>
      <c r="K5958">
        <v>0</v>
      </c>
      <c r="L5958">
        <v>0</v>
      </c>
      <c r="M5958">
        <v>0</v>
      </c>
      <c r="N5958">
        <v>0</v>
      </c>
      <c r="O5958">
        <v>0.30501857399940491</v>
      </c>
      <c r="P5958">
        <v>0</v>
      </c>
      <c r="Q5958">
        <v>11</v>
      </c>
    </row>
    <row r="5959" spans="1:17" x14ac:dyDescent="0.2">
      <c r="A5959" t="s">
        <v>5948</v>
      </c>
      <c r="B5959" s="3">
        <v>44237</v>
      </c>
      <c r="C5959" t="s">
        <v>15495</v>
      </c>
      <c r="D5959">
        <v>0.19702449440956121</v>
      </c>
      <c r="E5959">
        <v>0</v>
      </c>
      <c r="F5959">
        <v>0</v>
      </c>
      <c r="G5959">
        <v>0.17894378304481509</v>
      </c>
      <c r="H5959">
        <v>9.848707914352417E-2</v>
      </c>
      <c r="I5959">
        <v>0.1087059676647186</v>
      </c>
      <c r="J5959">
        <v>9.0409547090530396E-2</v>
      </c>
      <c r="K5959">
        <v>0</v>
      </c>
      <c r="L5959">
        <v>0.16768389940261841</v>
      </c>
      <c r="M5959">
        <v>0</v>
      </c>
      <c r="N5959">
        <v>0</v>
      </c>
      <c r="O5959">
        <v>9.8789669573307037E-2</v>
      </c>
      <c r="P5959">
        <v>4.6686384826898568E-2</v>
      </c>
      <c r="Q5959">
        <v>0</v>
      </c>
    </row>
    <row r="5960" spans="1:17" x14ac:dyDescent="0.2">
      <c r="A5960" t="s">
        <v>5949</v>
      </c>
      <c r="B5960" s="3">
        <v>44237</v>
      </c>
      <c r="C5960" t="s">
        <v>15496</v>
      </c>
      <c r="D5960">
        <v>0.12507522106170649</v>
      </c>
      <c r="E5960">
        <v>0</v>
      </c>
      <c r="F5960">
        <v>0</v>
      </c>
      <c r="G5960">
        <v>0.20452079176902771</v>
      </c>
      <c r="H5960">
        <v>0</v>
      </c>
      <c r="I5960">
        <v>0.1079508885741234</v>
      </c>
      <c r="J5960">
        <v>0</v>
      </c>
      <c r="K5960">
        <v>9.1363251209259033E-2</v>
      </c>
      <c r="L5960">
        <v>0</v>
      </c>
      <c r="M5960">
        <v>0.11882377415895461</v>
      </c>
      <c r="N5960">
        <v>7.6340995728969574E-2</v>
      </c>
      <c r="O5960">
        <v>0.2374248802661896</v>
      </c>
      <c r="P5960">
        <v>0</v>
      </c>
      <c r="Q5960">
        <v>11</v>
      </c>
    </row>
    <row r="5961" spans="1:17" x14ac:dyDescent="0.2">
      <c r="A5961" t="s">
        <v>5950</v>
      </c>
      <c r="B5961" s="3">
        <v>44237</v>
      </c>
      <c r="C5961" t="s">
        <v>15497</v>
      </c>
      <c r="D5961">
        <v>0</v>
      </c>
      <c r="E5961">
        <v>0</v>
      </c>
      <c r="F5961">
        <v>0</v>
      </c>
      <c r="G5961">
        <v>9.2460699379444122E-2</v>
      </c>
      <c r="H5961">
        <v>0.34059607982635498</v>
      </c>
      <c r="I5961">
        <v>9.0851753950119019E-2</v>
      </c>
      <c r="J5961">
        <v>0</v>
      </c>
      <c r="K5961">
        <v>0</v>
      </c>
      <c r="L5961">
        <v>0</v>
      </c>
      <c r="M5961">
        <v>0.1119198948144913</v>
      </c>
      <c r="N5961">
        <v>0</v>
      </c>
      <c r="O5961">
        <v>0.2770409882068634</v>
      </c>
      <c r="P5961">
        <v>6.3707076013088226E-2</v>
      </c>
      <c r="Q5961">
        <v>4</v>
      </c>
    </row>
    <row r="5962" spans="1:17" x14ac:dyDescent="0.2">
      <c r="A5962" t="s">
        <v>5951</v>
      </c>
      <c r="B5962" s="3">
        <v>44237</v>
      </c>
      <c r="C5962" t="s">
        <v>15498</v>
      </c>
      <c r="D5962">
        <v>0.1640184968709946</v>
      </c>
      <c r="E5962">
        <v>0</v>
      </c>
      <c r="F5962">
        <v>6.0541588813066483E-2</v>
      </c>
      <c r="G5962">
        <v>0.13937276601791379</v>
      </c>
      <c r="H5962">
        <v>0</v>
      </c>
      <c r="I5962">
        <v>8.2312703132629395E-2</v>
      </c>
      <c r="J5962">
        <v>0</v>
      </c>
      <c r="K5962">
        <v>9.1448463499546051E-2</v>
      </c>
      <c r="L5962">
        <v>0.22372578084468839</v>
      </c>
      <c r="M5962">
        <v>0.11991229653358459</v>
      </c>
      <c r="N5962">
        <v>0</v>
      </c>
      <c r="O5962">
        <v>3.7294961512088783E-2</v>
      </c>
      <c r="P5962">
        <v>7.2316534817218781E-2</v>
      </c>
      <c r="Q5962">
        <v>8</v>
      </c>
    </row>
    <row r="5963" spans="1:17" x14ac:dyDescent="0.2">
      <c r="A5963" t="s">
        <v>5952</v>
      </c>
      <c r="B5963" s="3">
        <v>44237</v>
      </c>
      <c r="C5963" t="s">
        <v>15499</v>
      </c>
      <c r="D5963">
        <v>1.099317707121372E-2</v>
      </c>
      <c r="E5963">
        <v>1.0993195697665209E-2</v>
      </c>
      <c r="F5963">
        <v>1.0993351228535181E-2</v>
      </c>
      <c r="G5963">
        <v>1.0993176139891149E-2</v>
      </c>
      <c r="H5963">
        <v>1.0993176139891149E-2</v>
      </c>
      <c r="I5963">
        <v>1.099346112459898E-2</v>
      </c>
      <c r="J5963">
        <v>1.0993176139891149E-2</v>
      </c>
      <c r="K5963">
        <v>1.0993218049407011E-2</v>
      </c>
      <c r="L5963">
        <v>0.1620379239320755</v>
      </c>
      <c r="M5963">
        <v>1.099327020347118E-2</v>
      </c>
      <c r="N5963">
        <v>0.43153402209281921</v>
      </c>
      <c r="O5963">
        <v>1.099332515150309E-2</v>
      </c>
      <c r="P5963">
        <v>0.29649549722671509</v>
      </c>
      <c r="Q5963">
        <v>10</v>
      </c>
    </row>
    <row r="5964" spans="1:17" x14ac:dyDescent="0.2">
      <c r="A5964" t="s">
        <v>5953</v>
      </c>
      <c r="B5964" s="3">
        <v>44237</v>
      </c>
      <c r="C5964" t="s">
        <v>15500</v>
      </c>
      <c r="D5964">
        <v>0</v>
      </c>
      <c r="E5964">
        <v>0</v>
      </c>
      <c r="F5964">
        <v>9.602915495634079E-2</v>
      </c>
      <c r="G5964">
        <v>0</v>
      </c>
      <c r="H5964">
        <v>0</v>
      </c>
      <c r="I5964">
        <v>0.13826976716518399</v>
      </c>
      <c r="J5964">
        <v>0</v>
      </c>
      <c r="K5964">
        <v>0</v>
      </c>
      <c r="L5964">
        <v>0.2033316045999527</v>
      </c>
      <c r="M5964">
        <v>0.30437788367271418</v>
      </c>
      <c r="N5964">
        <v>0</v>
      </c>
      <c r="O5964">
        <v>0.21695320308208471</v>
      </c>
      <c r="P5964">
        <v>0</v>
      </c>
      <c r="Q5964">
        <v>9</v>
      </c>
    </row>
    <row r="5965" spans="1:17" x14ac:dyDescent="0.2">
      <c r="A5965" t="s">
        <v>5954</v>
      </c>
      <c r="B5965" s="3">
        <v>44237</v>
      </c>
      <c r="C5965" t="s">
        <v>15501</v>
      </c>
      <c r="D5965">
        <v>0</v>
      </c>
      <c r="E5965">
        <v>0</v>
      </c>
      <c r="F5965">
        <v>0</v>
      </c>
      <c r="G5965">
        <v>0</v>
      </c>
      <c r="H5965">
        <v>0.32171601057052612</v>
      </c>
      <c r="I5965">
        <v>9.138922393321991E-2</v>
      </c>
      <c r="J5965">
        <v>0</v>
      </c>
      <c r="K5965">
        <v>0</v>
      </c>
      <c r="L5965">
        <v>0</v>
      </c>
      <c r="M5965">
        <v>0</v>
      </c>
      <c r="N5965">
        <v>0</v>
      </c>
      <c r="O5965">
        <v>0.44590899348258972</v>
      </c>
      <c r="P5965">
        <v>9.1524988412857056E-2</v>
      </c>
      <c r="Q5965">
        <v>11</v>
      </c>
    </row>
    <row r="5966" spans="1:17" x14ac:dyDescent="0.2">
      <c r="A5966" t="s">
        <v>5955</v>
      </c>
      <c r="B5966" s="3">
        <v>44237</v>
      </c>
      <c r="C5966" t="s">
        <v>15502</v>
      </c>
      <c r="D5966">
        <v>0</v>
      </c>
      <c r="E5966">
        <v>0</v>
      </c>
      <c r="F5966">
        <v>0</v>
      </c>
      <c r="G5966">
        <v>0</v>
      </c>
      <c r="H5966">
        <v>0</v>
      </c>
      <c r="I5966">
        <v>9.7927920520305634E-2</v>
      </c>
      <c r="J5966">
        <v>0</v>
      </c>
      <c r="K5966">
        <v>0</v>
      </c>
      <c r="L5966">
        <v>0</v>
      </c>
      <c r="M5966">
        <v>9.7843728959560394E-2</v>
      </c>
      <c r="N5966">
        <v>0</v>
      </c>
      <c r="O5966">
        <v>0.55251705646514893</v>
      </c>
      <c r="P5966">
        <v>0.18876263499259949</v>
      </c>
      <c r="Q5966">
        <v>11</v>
      </c>
    </row>
    <row r="5967" spans="1:17" x14ac:dyDescent="0.2">
      <c r="A5967" t="s">
        <v>5956</v>
      </c>
      <c r="B5967" s="3">
        <v>44237</v>
      </c>
      <c r="C5967" t="s">
        <v>15503</v>
      </c>
      <c r="D5967">
        <v>0.4164961576461792</v>
      </c>
      <c r="E5967">
        <v>0.13395063579082489</v>
      </c>
      <c r="F5967">
        <v>0</v>
      </c>
      <c r="G5967">
        <v>0</v>
      </c>
      <c r="H5967">
        <v>0</v>
      </c>
      <c r="I5967">
        <v>0.1744119971990585</v>
      </c>
      <c r="J5967">
        <v>0</v>
      </c>
      <c r="K5967">
        <v>0</v>
      </c>
      <c r="L5967">
        <v>0</v>
      </c>
      <c r="M5967">
        <v>0</v>
      </c>
      <c r="N5967">
        <v>0.21743579208850861</v>
      </c>
      <c r="O5967">
        <v>0</v>
      </c>
      <c r="P5967">
        <v>0</v>
      </c>
      <c r="Q5967">
        <v>0</v>
      </c>
    </row>
    <row r="5968" spans="1:17" x14ac:dyDescent="0.2">
      <c r="A5968" t="s">
        <v>5957</v>
      </c>
      <c r="B5968" s="3">
        <v>44237</v>
      </c>
      <c r="C5968" t="s">
        <v>15504</v>
      </c>
      <c r="D5968">
        <v>1.538227219134569E-2</v>
      </c>
      <c r="E5968">
        <v>1.538227219134569E-2</v>
      </c>
      <c r="F5968">
        <v>1.538227219134569E-2</v>
      </c>
      <c r="G5968">
        <v>0.21529456973075869</v>
      </c>
      <c r="H5968">
        <v>1.538232062011957E-2</v>
      </c>
      <c r="I5968">
        <v>1.538243889808655E-2</v>
      </c>
      <c r="J5968">
        <v>1.538227219134569E-2</v>
      </c>
      <c r="K5968">
        <v>1.538227219134569E-2</v>
      </c>
      <c r="L5968">
        <v>1.538245007395744E-2</v>
      </c>
      <c r="M5968">
        <v>1.538227219134569E-2</v>
      </c>
      <c r="N5968">
        <v>0.415537029504776</v>
      </c>
      <c r="O5968">
        <v>0.21534524857997889</v>
      </c>
      <c r="P5968">
        <v>1.538227219134569E-2</v>
      </c>
      <c r="Q5968">
        <v>10</v>
      </c>
    </row>
    <row r="5969" spans="1:17" x14ac:dyDescent="0.2">
      <c r="A5969" t="s">
        <v>5958</v>
      </c>
      <c r="B5969" s="3">
        <v>44237</v>
      </c>
      <c r="C5969" t="s">
        <v>15505</v>
      </c>
      <c r="D5969">
        <v>0</v>
      </c>
      <c r="E5969">
        <v>0</v>
      </c>
      <c r="F5969">
        <v>0.36734989285469061</v>
      </c>
      <c r="G5969">
        <v>0</v>
      </c>
      <c r="H5969">
        <v>0</v>
      </c>
      <c r="I5969">
        <v>0.1001674756407738</v>
      </c>
      <c r="J5969">
        <v>0</v>
      </c>
      <c r="K5969">
        <v>0</v>
      </c>
      <c r="L5969">
        <v>0</v>
      </c>
      <c r="M5969">
        <v>0</v>
      </c>
      <c r="N5969">
        <v>0.1011671349406242</v>
      </c>
      <c r="O5969">
        <v>0</v>
      </c>
      <c r="P5969">
        <v>0.36833885312080378</v>
      </c>
      <c r="Q5969">
        <v>12</v>
      </c>
    </row>
    <row r="5970" spans="1:17" x14ac:dyDescent="0.2">
      <c r="A5970" t="s">
        <v>5959</v>
      </c>
      <c r="B5970" s="3">
        <v>44237</v>
      </c>
      <c r="C5970" t="s">
        <v>15506</v>
      </c>
      <c r="D5970">
        <v>0</v>
      </c>
      <c r="E5970">
        <v>0</v>
      </c>
      <c r="F5970">
        <v>0</v>
      </c>
      <c r="G5970">
        <v>0</v>
      </c>
      <c r="H5970">
        <v>0</v>
      </c>
      <c r="I5970">
        <v>0.12080641090869899</v>
      </c>
      <c r="J5970">
        <v>0</v>
      </c>
      <c r="K5970">
        <v>0.47358885407447809</v>
      </c>
      <c r="L5970">
        <v>0</v>
      </c>
      <c r="M5970">
        <v>0</v>
      </c>
      <c r="N5970">
        <v>0.32014569640159612</v>
      </c>
      <c r="O5970">
        <v>0</v>
      </c>
      <c r="P5970">
        <v>0</v>
      </c>
      <c r="Q5970">
        <v>7</v>
      </c>
    </row>
    <row r="5971" spans="1:17" x14ac:dyDescent="0.2">
      <c r="A5971" t="s">
        <v>5960</v>
      </c>
      <c r="B5971" s="3">
        <v>44237</v>
      </c>
      <c r="C5971" t="s">
        <v>15507</v>
      </c>
      <c r="D5971">
        <v>0.22745199501514429</v>
      </c>
      <c r="E5971">
        <v>0</v>
      </c>
      <c r="F5971">
        <v>0.18878163397312159</v>
      </c>
      <c r="G5971">
        <v>0</v>
      </c>
      <c r="H5971">
        <v>0</v>
      </c>
      <c r="I5971">
        <v>0</v>
      </c>
      <c r="J5971">
        <v>0</v>
      </c>
      <c r="K5971">
        <v>0</v>
      </c>
      <c r="L5971">
        <v>0.27458065748214722</v>
      </c>
      <c r="M5971">
        <v>0</v>
      </c>
      <c r="N5971">
        <v>0</v>
      </c>
      <c r="O5971">
        <v>0.2462341487407684</v>
      </c>
      <c r="P5971">
        <v>0</v>
      </c>
      <c r="Q5971">
        <v>8</v>
      </c>
    </row>
    <row r="5972" spans="1:17" x14ac:dyDescent="0.2">
      <c r="A5972" t="s">
        <v>5961</v>
      </c>
      <c r="B5972" s="3">
        <v>44237</v>
      </c>
      <c r="C5972" t="s">
        <v>15508</v>
      </c>
      <c r="D5972">
        <v>0</v>
      </c>
      <c r="E5972">
        <v>9.0387552976608276E-2</v>
      </c>
      <c r="F5972">
        <v>0</v>
      </c>
      <c r="G5972">
        <v>0</v>
      </c>
      <c r="H5972">
        <v>0.30886545777320862</v>
      </c>
      <c r="I5972">
        <v>0</v>
      </c>
      <c r="J5972">
        <v>0</v>
      </c>
      <c r="K5972">
        <v>0</v>
      </c>
      <c r="L5972">
        <v>9.2284470796585083E-2</v>
      </c>
      <c r="M5972">
        <v>0</v>
      </c>
      <c r="N5972">
        <v>0</v>
      </c>
      <c r="O5972">
        <v>0.23341898620128629</v>
      </c>
      <c r="P5972">
        <v>0.22374819219112399</v>
      </c>
      <c r="Q5972">
        <v>4</v>
      </c>
    </row>
    <row r="5973" spans="1:17" x14ac:dyDescent="0.2">
      <c r="A5973" t="s">
        <v>5962</v>
      </c>
      <c r="B5973" s="3">
        <v>44237</v>
      </c>
      <c r="C5973" t="s">
        <v>15509</v>
      </c>
      <c r="D5973">
        <v>0</v>
      </c>
      <c r="E5973">
        <v>0</v>
      </c>
      <c r="F5973">
        <v>0</v>
      </c>
      <c r="G5973">
        <v>0</v>
      </c>
      <c r="H5973">
        <v>0</v>
      </c>
      <c r="I5973">
        <v>0.11957314610481259</v>
      </c>
      <c r="J5973">
        <v>0</v>
      </c>
      <c r="K5973">
        <v>0.3636479377746582</v>
      </c>
      <c r="L5973">
        <v>0</v>
      </c>
      <c r="M5973">
        <v>0</v>
      </c>
      <c r="N5973">
        <v>0</v>
      </c>
      <c r="O5973">
        <v>0.27239584922790527</v>
      </c>
      <c r="P5973">
        <v>0.16742110252380371</v>
      </c>
      <c r="Q5973">
        <v>7</v>
      </c>
    </row>
    <row r="5974" spans="1:17" x14ac:dyDescent="0.2">
      <c r="A5974" t="s">
        <v>5963</v>
      </c>
      <c r="B5974" s="3">
        <v>44237</v>
      </c>
      <c r="C5974" t="s">
        <v>15510</v>
      </c>
      <c r="D5974">
        <v>0</v>
      </c>
      <c r="E5974">
        <v>0</v>
      </c>
      <c r="F5974">
        <v>0</v>
      </c>
      <c r="G5974">
        <v>0</v>
      </c>
      <c r="H5974">
        <v>8.4102943539619446E-2</v>
      </c>
      <c r="I5974">
        <v>9.3893483281135559E-2</v>
      </c>
      <c r="J5974">
        <v>0</v>
      </c>
      <c r="K5974">
        <v>0.25158679485321039</v>
      </c>
      <c r="L5974">
        <v>0</v>
      </c>
      <c r="M5974">
        <v>0</v>
      </c>
      <c r="N5974">
        <v>0.1537075191736221</v>
      </c>
      <c r="O5974">
        <v>0.27063488960266108</v>
      </c>
      <c r="P5974">
        <v>0.10464575886726379</v>
      </c>
      <c r="Q5974">
        <v>11</v>
      </c>
    </row>
    <row r="5975" spans="1:17" x14ac:dyDescent="0.2">
      <c r="A5975" t="s">
        <v>5964</v>
      </c>
      <c r="B5975" s="3">
        <v>44237</v>
      </c>
      <c r="C5975" t="s">
        <v>15511</v>
      </c>
      <c r="D5975">
        <v>0</v>
      </c>
      <c r="E5975">
        <v>0</v>
      </c>
      <c r="F5975">
        <v>0</v>
      </c>
      <c r="G5975">
        <v>0</v>
      </c>
      <c r="H5975">
        <v>0</v>
      </c>
      <c r="I5975">
        <v>0</v>
      </c>
      <c r="J5975">
        <v>0</v>
      </c>
      <c r="K5975">
        <v>0.49976322054862982</v>
      </c>
      <c r="L5975">
        <v>0</v>
      </c>
      <c r="M5975">
        <v>0</v>
      </c>
      <c r="N5975">
        <v>0.1149952635169029</v>
      </c>
      <c r="O5975">
        <v>0.30831027030944819</v>
      </c>
      <c r="P5975">
        <v>0</v>
      </c>
      <c r="Q5975">
        <v>7</v>
      </c>
    </row>
    <row r="5976" spans="1:17" x14ac:dyDescent="0.2">
      <c r="A5976" t="s">
        <v>5965</v>
      </c>
      <c r="B5976" s="3">
        <v>44237</v>
      </c>
      <c r="C5976" t="s">
        <v>15512</v>
      </c>
      <c r="D5976">
        <v>8.7746582925319672E-2</v>
      </c>
      <c r="E5976">
        <v>0.17638716101646421</v>
      </c>
      <c r="F5976">
        <v>0</v>
      </c>
      <c r="G5976">
        <v>0</v>
      </c>
      <c r="H5976">
        <v>0</v>
      </c>
      <c r="I5976">
        <v>0</v>
      </c>
      <c r="J5976">
        <v>0</v>
      </c>
      <c r="K5976">
        <v>0.26945313811302191</v>
      </c>
      <c r="L5976">
        <v>0.1917973458766937</v>
      </c>
      <c r="M5976">
        <v>0</v>
      </c>
      <c r="N5976">
        <v>0</v>
      </c>
      <c r="O5976">
        <v>0.22726279497146609</v>
      </c>
      <c r="P5976">
        <v>0</v>
      </c>
      <c r="Q5976">
        <v>7</v>
      </c>
    </row>
    <row r="5977" spans="1:17" x14ac:dyDescent="0.2">
      <c r="A5977" t="s">
        <v>5966</v>
      </c>
      <c r="B5977" s="3">
        <v>44237</v>
      </c>
      <c r="C5977" t="s">
        <v>15513</v>
      </c>
      <c r="D5977">
        <v>1.09881367534399E-2</v>
      </c>
      <c r="E5977">
        <v>1.0988348163664339E-2</v>
      </c>
      <c r="F5977">
        <v>1.09881479293108E-2</v>
      </c>
      <c r="G5977">
        <v>1.098816096782684E-2</v>
      </c>
      <c r="H5977">
        <v>1.0988183319568631E-2</v>
      </c>
      <c r="I5977">
        <v>1.09882615506649E-2</v>
      </c>
      <c r="J5977">
        <v>1.0988375172019E-2</v>
      </c>
      <c r="K5977">
        <v>1.09881367534399E-2</v>
      </c>
      <c r="L5977">
        <v>1.09881367534399E-2</v>
      </c>
      <c r="M5977">
        <v>0.30394768714904791</v>
      </c>
      <c r="N5977">
        <v>1.098816841840744E-2</v>
      </c>
      <c r="O5977">
        <v>1.0988212190568451E-2</v>
      </c>
      <c r="P5977">
        <v>0.57518202066421509</v>
      </c>
      <c r="Q5977">
        <v>12</v>
      </c>
    </row>
    <row r="5978" spans="1:17" x14ac:dyDescent="0.2">
      <c r="A5978" t="s">
        <v>5967</v>
      </c>
      <c r="B5978" s="3">
        <v>44237</v>
      </c>
      <c r="C5978" t="s">
        <v>15514</v>
      </c>
      <c r="D5978">
        <v>0</v>
      </c>
      <c r="E5978">
        <v>0</v>
      </c>
      <c r="F5978">
        <v>0</v>
      </c>
      <c r="G5978">
        <v>0</v>
      </c>
      <c r="H5978">
        <v>0.1393584460020065</v>
      </c>
      <c r="I5978">
        <v>6.9498494267463684E-2</v>
      </c>
      <c r="J5978">
        <v>0.1387030631303787</v>
      </c>
      <c r="K5978">
        <v>0</v>
      </c>
      <c r="L5978">
        <v>0</v>
      </c>
      <c r="M5978">
        <v>7.4504643678665161E-2</v>
      </c>
      <c r="N5978">
        <v>0</v>
      </c>
      <c r="O5978">
        <v>0.2458697706460953</v>
      </c>
      <c r="P5978">
        <v>0.30369254946708679</v>
      </c>
      <c r="Q5978">
        <v>12</v>
      </c>
    </row>
    <row r="5979" spans="1:17" x14ac:dyDescent="0.2">
      <c r="A5979" t="s">
        <v>5968</v>
      </c>
      <c r="B5979" s="3">
        <v>44237</v>
      </c>
      <c r="C5979" t="s">
        <v>15515</v>
      </c>
      <c r="D5979">
        <v>0</v>
      </c>
      <c r="E5979">
        <v>0</v>
      </c>
      <c r="F5979">
        <v>0</v>
      </c>
      <c r="G5979">
        <v>0</v>
      </c>
      <c r="H5979">
        <v>0</v>
      </c>
      <c r="I5979">
        <v>0</v>
      </c>
      <c r="J5979">
        <v>0.184297651052475</v>
      </c>
      <c r="K5979">
        <v>0</v>
      </c>
      <c r="L5979">
        <v>0.28904575109481812</v>
      </c>
      <c r="M5979">
        <v>0.44974410533905029</v>
      </c>
      <c r="N5979">
        <v>0</v>
      </c>
      <c r="O5979">
        <v>0</v>
      </c>
      <c r="P5979">
        <v>0</v>
      </c>
      <c r="Q5979">
        <v>9</v>
      </c>
    </row>
    <row r="5980" spans="1:17" x14ac:dyDescent="0.2">
      <c r="A5980" t="s">
        <v>5969</v>
      </c>
      <c r="B5980" s="3">
        <v>44237</v>
      </c>
      <c r="C5980" t="s">
        <v>15516</v>
      </c>
      <c r="D5980">
        <v>0</v>
      </c>
      <c r="E5980">
        <v>0</v>
      </c>
      <c r="F5980">
        <v>0</v>
      </c>
      <c r="G5980">
        <v>0</v>
      </c>
      <c r="H5980">
        <v>0.13374230265617371</v>
      </c>
      <c r="I5980">
        <v>0</v>
      </c>
      <c r="J5980">
        <v>0.24537402391433721</v>
      </c>
      <c r="K5980">
        <v>0.53541666269302368</v>
      </c>
      <c r="L5980">
        <v>0</v>
      </c>
      <c r="M5980">
        <v>0</v>
      </c>
      <c r="N5980">
        <v>0</v>
      </c>
      <c r="O5980">
        <v>0</v>
      </c>
      <c r="P5980">
        <v>0</v>
      </c>
      <c r="Q5980">
        <v>7</v>
      </c>
    </row>
    <row r="5981" spans="1:17" x14ac:dyDescent="0.2">
      <c r="A5981" t="s">
        <v>5970</v>
      </c>
      <c r="B5981" s="3">
        <v>44237</v>
      </c>
      <c r="C5981" t="s">
        <v>15517</v>
      </c>
      <c r="D5981">
        <v>0</v>
      </c>
      <c r="E5981">
        <v>0</v>
      </c>
      <c r="F5981">
        <v>0</v>
      </c>
      <c r="G5981">
        <v>0</v>
      </c>
      <c r="H5981">
        <v>0.1973706781864166</v>
      </c>
      <c r="I5981">
        <v>0</v>
      </c>
      <c r="J5981">
        <v>0</v>
      </c>
      <c r="K5981">
        <v>0</v>
      </c>
      <c r="L5981">
        <v>0</v>
      </c>
      <c r="M5981">
        <v>0.18119201064109799</v>
      </c>
      <c r="N5981">
        <v>0</v>
      </c>
      <c r="O5981">
        <v>0.53595203161239624</v>
      </c>
      <c r="P5981">
        <v>0</v>
      </c>
      <c r="Q5981">
        <v>11</v>
      </c>
    </row>
    <row r="5982" spans="1:17" x14ac:dyDescent="0.2">
      <c r="A5982" t="s">
        <v>5971</v>
      </c>
      <c r="B5982" s="3">
        <v>44237</v>
      </c>
      <c r="C5982" t="s">
        <v>15518</v>
      </c>
      <c r="D5982">
        <v>1.100454293191433E-2</v>
      </c>
      <c r="E5982">
        <v>0.1540348827838898</v>
      </c>
      <c r="F5982">
        <v>1.1004419066011909E-2</v>
      </c>
      <c r="G5982">
        <v>0.14010763168334961</v>
      </c>
      <c r="H5982">
        <v>1.1004649102687839E-2</v>
      </c>
      <c r="I5982">
        <v>1.1004419066011909E-2</v>
      </c>
      <c r="J5982">
        <v>1.1004491709172729E-2</v>
      </c>
      <c r="K5982">
        <v>0.17394782602787021</v>
      </c>
      <c r="L5982">
        <v>1.100448425859213E-2</v>
      </c>
      <c r="M5982">
        <v>1.100444793701172E-2</v>
      </c>
      <c r="N5982">
        <v>0.29080721735954279</v>
      </c>
      <c r="O5982">
        <v>1.1004426516592501E-2</v>
      </c>
      <c r="P5982">
        <v>0.15306653082370761</v>
      </c>
      <c r="Q5982">
        <v>10</v>
      </c>
    </row>
    <row r="5983" spans="1:17" x14ac:dyDescent="0.2">
      <c r="A5983" t="s">
        <v>5972</v>
      </c>
      <c r="B5983" s="3">
        <v>44238</v>
      </c>
      <c r="C5983" t="s">
        <v>15519</v>
      </c>
      <c r="D5983">
        <v>0</v>
      </c>
      <c r="E5983">
        <v>0.1104694530367851</v>
      </c>
      <c r="F5983">
        <v>0.1074292883276939</v>
      </c>
      <c r="G5983">
        <v>0</v>
      </c>
      <c r="H5983">
        <v>0</v>
      </c>
      <c r="I5983">
        <v>0</v>
      </c>
      <c r="J5983">
        <v>0</v>
      </c>
      <c r="K5983">
        <v>0.40496689081192022</v>
      </c>
      <c r="L5983">
        <v>0</v>
      </c>
      <c r="M5983">
        <v>0</v>
      </c>
      <c r="N5983">
        <v>0</v>
      </c>
      <c r="O5983">
        <v>0.22661758959293371</v>
      </c>
      <c r="P5983">
        <v>8.8956587016582489E-2</v>
      </c>
      <c r="Q5983">
        <v>7</v>
      </c>
    </row>
    <row r="5984" spans="1:17" x14ac:dyDescent="0.2">
      <c r="A5984" t="s">
        <v>5973</v>
      </c>
      <c r="B5984" s="3">
        <v>44238</v>
      </c>
      <c r="C5984" t="s">
        <v>15520</v>
      </c>
      <c r="D5984">
        <v>4.6405553817749023E-2</v>
      </c>
      <c r="E5984">
        <v>0</v>
      </c>
      <c r="F5984">
        <v>0</v>
      </c>
      <c r="G5984">
        <v>6.6122300922870636E-2</v>
      </c>
      <c r="H5984">
        <v>8.1809498369693756E-2</v>
      </c>
      <c r="I5984">
        <v>0.11692115664482119</v>
      </c>
      <c r="J5984">
        <v>0</v>
      </c>
      <c r="K5984">
        <v>0</v>
      </c>
      <c r="L5984">
        <v>0</v>
      </c>
      <c r="M5984">
        <v>0</v>
      </c>
      <c r="N5984">
        <v>0</v>
      </c>
      <c r="O5984">
        <v>0.57298189401626587</v>
      </c>
      <c r="P5984">
        <v>0.1029366254806519</v>
      </c>
      <c r="Q5984">
        <v>11</v>
      </c>
    </row>
    <row r="5985" spans="1:17" x14ac:dyDescent="0.2">
      <c r="A5985" t="s">
        <v>5974</v>
      </c>
      <c r="B5985" s="3">
        <v>44238</v>
      </c>
      <c r="C5985" t="s">
        <v>15521</v>
      </c>
      <c r="D5985">
        <v>0</v>
      </c>
      <c r="E5985">
        <v>0</v>
      </c>
      <c r="F5985">
        <v>3.5462629050016403E-2</v>
      </c>
      <c r="G5985">
        <v>0.1125998347997665</v>
      </c>
      <c r="H5985">
        <v>0</v>
      </c>
      <c r="I5985">
        <v>5.9183668345212943E-2</v>
      </c>
      <c r="J5985">
        <v>8.4900818765163422E-2</v>
      </c>
      <c r="K5985">
        <v>0.13888782262802121</v>
      </c>
      <c r="L5985">
        <v>0.23313385248184201</v>
      </c>
      <c r="M5985">
        <v>7.1548908948898315E-2</v>
      </c>
      <c r="N5985">
        <v>0</v>
      </c>
      <c r="O5985">
        <v>0.25262424349784851</v>
      </c>
      <c r="P5985">
        <v>0</v>
      </c>
      <c r="Q5985">
        <v>11</v>
      </c>
    </row>
    <row r="5986" spans="1:17" x14ac:dyDescent="0.2">
      <c r="A5986" t="s">
        <v>5975</v>
      </c>
      <c r="B5986" s="3">
        <v>44238</v>
      </c>
      <c r="C5986" t="s">
        <v>15522</v>
      </c>
      <c r="D5986">
        <v>3.4763209521770477E-2</v>
      </c>
      <c r="E5986">
        <v>4.3104410171508789E-2</v>
      </c>
      <c r="F5986">
        <v>0</v>
      </c>
      <c r="G5986">
        <v>0</v>
      </c>
      <c r="H5986">
        <v>0</v>
      </c>
      <c r="I5986">
        <v>5.7814482599496841E-2</v>
      </c>
      <c r="J5986">
        <v>0</v>
      </c>
      <c r="K5986">
        <v>6.3758321106433868E-2</v>
      </c>
      <c r="L5986">
        <v>0.23017993569374079</v>
      </c>
      <c r="M5986">
        <v>0.42061096429824829</v>
      </c>
      <c r="N5986">
        <v>0</v>
      </c>
      <c r="O5986">
        <v>0</v>
      </c>
      <c r="P5986">
        <v>0.1353379487991333</v>
      </c>
      <c r="Q5986">
        <v>9</v>
      </c>
    </row>
    <row r="5987" spans="1:17" x14ac:dyDescent="0.2">
      <c r="A5987" t="s">
        <v>5976</v>
      </c>
      <c r="B5987" s="3">
        <v>44238</v>
      </c>
      <c r="C5987" t="s">
        <v>15523</v>
      </c>
      <c r="D5987">
        <v>4.7334324568510062E-2</v>
      </c>
      <c r="E5987">
        <v>3.1464908272027969E-2</v>
      </c>
      <c r="F5987">
        <v>5.6788887828588493E-2</v>
      </c>
      <c r="G5987">
        <v>0</v>
      </c>
      <c r="H5987">
        <v>7.5765714049339294E-2</v>
      </c>
      <c r="I5987">
        <v>6.4175613224506378E-2</v>
      </c>
      <c r="J5987">
        <v>3.1212646514177319E-2</v>
      </c>
      <c r="K5987">
        <v>0</v>
      </c>
      <c r="L5987">
        <v>0</v>
      </c>
      <c r="M5987">
        <v>0.1816589683294296</v>
      </c>
      <c r="N5987">
        <v>0.1221878901124001</v>
      </c>
      <c r="O5987">
        <v>0.26156285405159002</v>
      </c>
      <c r="P5987">
        <v>0.12303706258535391</v>
      </c>
      <c r="Q5987">
        <v>11</v>
      </c>
    </row>
    <row r="5988" spans="1:17" x14ac:dyDescent="0.2">
      <c r="A5988" t="s">
        <v>5977</v>
      </c>
      <c r="B5988" s="3">
        <v>44238</v>
      </c>
      <c r="C5988" t="s">
        <v>15524</v>
      </c>
      <c r="D5988">
        <v>0</v>
      </c>
      <c r="E5988">
        <v>0</v>
      </c>
      <c r="F5988">
        <v>0</v>
      </c>
      <c r="G5988">
        <v>0.30962052941322332</v>
      </c>
      <c r="H5988">
        <v>0</v>
      </c>
      <c r="I5988">
        <v>0</v>
      </c>
      <c r="J5988">
        <v>0.35969048738479609</v>
      </c>
      <c r="K5988">
        <v>0</v>
      </c>
      <c r="L5988">
        <v>0</v>
      </c>
      <c r="M5988">
        <v>0</v>
      </c>
      <c r="N5988">
        <v>0</v>
      </c>
      <c r="O5988">
        <v>0</v>
      </c>
      <c r="P5988">
        <v>0.24523510038852689</v>
      </c>
      <c r="Q5988">
        <v>6</v>
      </c>
    </row>
    <row r="5989" spans="1:17" x14ac:dyDescent="0.2">
      <c r="A5989" t="s">
        <v>5978</v>
      </c>
      <c r="B5989" s="3">
        <v>44238</v>
      </c>
      <c r="C5989" t="s">
        <v>15525</v>
      </c>
      <c r="D5989">
        <v>0.26079803705215449</v>
      </c>
      <c r="E5989">
        <v>0</v>
      </c>
      <c r="F5989">
        <v>0.15764531493186951</v>
      </c>
      <c r="G5989">
        <v>0.1533554941415787</v>
      </c>
      <c r="H5989">
        <v>0</v>
      </c>
      <c r="I5989">
        <v>0</v>
      </c>
      <c r="J5989">
        <v>7.9115264117717743E-2</v>
      </c>
      <c r="K5989">
        <v>0</v>
      </c>
      <c r="L5989">
        <v>0</v>
      </c>
      <c r="M5989">
        <v>8.3148978650569916E-2</v>
      </c>
      <c r="N5989">
        <v>0.11185666173696519</v>
      </c>
      <c r="O5989">
        <v>0.12843289971351621</v>
      </c>
      <c r="P5989">
        <v>0</v>
      </c>
      <c r="Q5989">
        <v>0</v>
      </c>
    </row>
    <row r="5990" spans="1:17" x14ac:dyDescent="0.2">
      <c r="A5990" t="s">
        <v>5979</v>
      </c>
      <c r="B5990" s="3">
        <v>44238</v>
      </c>
      <c r="C5990" t="s">
        <v>15526</v>
      </c>
      <c r="D5990">
        <v>0</v>
      </c>
      <c r="E5990">
        <v>0</v>
      </c>
      <c r="F5990">
        <v>0</v>
      </c>
      <c r="G5990">
        <v>0.20868417620658869</v>
      </c>
      <c r="H5990">
        <v>0</v>
      </c>
      <c r="I5990">
        <v>0</v>
      </c>
      <c r="J5990">
        <v>0.30219769477844238</v>
      </c>
      <c r="K5990">
        <v>0</v>
      </c>
      <c r="L5990">
        <v>6.8893000483512878E-2</v>
      </c>
      <c r="M5990">
        <v>9.3960359692573547E-2</v>
      </c>
      <c r="N5990">
        <v>0.1064068600535393</v>
      </c>
      <c r="O5990">
        <v>7.9078547656536102E-2</v>
      </c>
      <c r="P5990">
        <v>0.1197847127914429</v>
      </c>
      <c r="Q5990">
        <v>6</v>
      </c>
    </row>
    <row r="5991" spans="1:17" x14ac:dyDescent="0.2">
      <c r="A5991" t="s">
        <v>5980</v>
      </c>
      <c r="B5991" s="3">
        <v>44238</v>
      </c>
      <c r="C5991" t="s">
        <v>15527</v>
      </c>
      <c r="D5991">
        <v>0</v>
      </c>
      <c r="E5991">
        <v>0</v>
      </c>
      <c r="F5991">
        <v>8.9721851050853729E-2</v>
      </c>
      <c r="G5991">
        <v>0</v>
      </c>
      <c r="H5991">
        <v>0.15509301424026489</v>
      </c>
      <c r="I5991">
        <v>0</v>
      </c>
      <c r="J5991">
        <v>0.34066307544708252</v>
      </c>
      <c r="K5991">
        <v>0</v>
      </c>
      <c r="L5991">
        <v>0</v>
      </c>
      <c r="M5991">
        <v>0.27296558022499079</v>
      </c>
      <c r="N5991">
        <v>0</v>
      </c>
      <c r="O5991">
        <v>0</v>
      </c>
      <c r="P5991">
        <v>9.0262226760387421E-2</v>
      </c>
      <c r="Q5991">
        <v>6</v>
      </c>
    </row>
    <row r="5992" spans="1:17" x14ac:dyDescent="0.2">
      <c r="A5992" t="s">
        <v>5981</v>
      </c>
      <c r="B5992" s="3">
        <v>44238</v>
      </c>
      <c r="C5992" t="s">
        <v>15528</v>
      </c>
      <c r="D5992">
        <v>0</v>
      </c>
      <c r="E5992">
        <v>0</v>
      </c>
      <c r="F5992">
        <v>0.27974516153335571</v>
      </c>
      <c r="G5992">
        <v>0</v>
      </c>
      <c r="H5992">
        <v>0</v>
      </c>
      <c r="I5992">
        <v>0.25243514776229858</v>
      </c>
      <c r="J5992">
        <v>0.39789828658103937</v>
      </c>
      <c r="K5992">
        <v>0</v>
      </c>
      <c r="L5992">
        <v>0</v>
      </c>
      <c r="M5992">
        <v>0</v>
      </c>
      <c r="N5992">
        <v>0</v>
      </c>
      <c r="O5992">
        <v>0</v>
      </c>
      <c r="P5992">
        <v>0</v>
      </c>
      <c r="Q5992">
        <v>6</v>
      </c>
    </row>
    <row r="5993" spans="1:17" x14ac:dyDescent="0.2">
      <c r="A5993" t="s">
        <v>5982</v>
      </c>
      <c r="B5993" s="3">
        <v>44238</v>
      </c>
      <c r="C5993" t="s">
        <v>15529</v>
      </c>
      <c r="D5993">
        <v>0</v>
      </c>
      <c r="E5993">
        <v>0</v>
      </c>
      <c r="F5993">
        <v>7.8709878027439117E-2</v>
      </c>
      <c r="G5993">
        <v>7.2297766804695129E-2</v>
      </c>
      <c r="H5993">
        <v>0</v>
      </c>
      <c r="I5993">
        <v>0</v>
      </c>
      <c r="J5993">
        <v>0.2090562433004379</v>
      </c>
      <c r="K5993">
        <v>0</v>
      </c>
      <c r="L5993">
        <v>0</v>
      </c>
      <c r="M5993">
        <v>0</v>
      </c>
      <c r="N5993">
        <v>0.32794547080993652</v>
      </c>
      <c r="O5993">
        <v>0</v>
      </c>
      <c r="P5993">
        <v>0.27094188332557678</v>
      </c>
      <c r="Q5993">
        <v>10</v>
      </c>
    </row>
    <row r="5994" spans="1:17" x14ac:dyDescent="0.2">
      <c r="A5994" t="s">
        <v>5983</v>
      </c>
      <c r="B5994" s="3">
        <v>44238</v>
      </c>
      <c r="C5994" t="s">
        <v>15530</v>
      </c>
      <c r="D5994">
        <v>0</v>
      </c>
      <c r="E5994">
        <v>0</v>
      </c>
      <c r="F5994">
        <v>0.1076865419745445</v>
      </c>
      <c r="G5994">
        <v>0</v>
      </c>
      <c r="H5994">
        <v>0</v>
      </c>
      <c r="I5994">
        <v>0.30772513151168818</v>
      </c>
      <c r="J5994">
        <v>0.40772166848182678</v>
      </c>
      <c r="K5994">
        <v>0</v>
      </c>
      <c r="L5994">
        <v>0</v>
      </c>
      <c r="M5994">
        <v>0</v>
      </c>
      <c r="N5994">
        <v>0</v>
      </c>
      <c r="O5994">
        <v>0.1076276823878288</v>
      </c>
      <c r="P5994">
        <v>0</v>
      </c>
      <c r="Q5994">
        <v>6</v>
      </c>
    </row>
    <row r="5995" spans="1:17" x14ac:dyDescent="0.2">
      <c r="A5995" t="s">
        <v>5984</v>
      </c>
      <c r="B5995" s="3">
        <v>44238</v>
      </c>
      <c r="C5995" t="s">
        <v>15531</v>
      </c>
      <c r="D5995">
        <v>0</v>
      </c>
      <c r="E5995">
        <v>0</v>
      </c>
      <c r="F5995">
        <v>0</v>
      </c>
      <c r="G5995">
        <v>0</v>
      </c>
      <c r="H5995">
        <v>0</v>
      </c>
      <c r="I5995">
        <v>0.48033180832862848</v>
      </c>
      <c r="J5995">
        <v>0.25164356827735901</v>
      </c>
      <c r="K5995">
        <v>0</v>
      </c>
      <c r="L5995">
        <v>0</v>
      </c>
      <c r="M5995">
        <v>0</v>
      </c>
      <c r="N5995">
        <v>0</v>
      </c>
      <c r="O5995">
        <v>0</v>
      </c>
      <c r="P5995">
        <v>0.20392346382141111</v>
      </c>
      <c r="Q5995">
        <v>5</v>
      </c>
    </row>
    <row r="5996" spans="1:17" x14ac:dyDescent="0.2">
      <c r="A5996" t="s">
        <v>5985</v>
      </c>
      <c r="B5996" s="3">
        <v>44238</v>
      </c>
      <c r="C5996" t="s">
        <v>15532</v>
      </c>
      <c r="D5996">
        <v>0.28193345665931702</v>
      </c>
      <c r="E5996">
        <v>0</v>
      </c>
      <c r="F5996">
        <v>0.29767218232154852</v>
      </c>
      <c r="G5996">
        <v>0</v>
      </c>
      <c r="H5996">
        <v>0</v>
      </c>
      <c r="I5996">
        <v>0.217511385679245</v>
      </c>
      <c r="J5996">
        <v>0</v>
      </c>
      <c r="K5996">
        <v>0</v>
      </c>
      <c r="L5996">
        <v>0</v>
      </c>
      <c r="M5996">
        <v>0</v>
      </c>
      <c r="N5996">
        <v>0</v>
      </c>
      <c r="O5996">
        <v>0</v>
      </c>
      <c r="P5996">
        <v>0.13366089761257169</v>
      </c>
      <c r="Q5996">
        <v>2</v>
      </c>
    </row>
    <row r="5997" spans="1:17" x14ac:dyDescent="0.2">
      <c r="A5997" t="s">
        <v>5986</v>
      </c>
      <c r="B5997" s="3">
        <v>44238</v>
      </c>
      <c r="C5997" t="s">
        <v>15533</v>
      </c>
      <c r="D5997">
        <v>6.3801638782024384E-2</v>
      </c>
      <c r="E5997">
        <v>0</v>
      </c>
      <c r="F5997">
        <v>6.9196306169033051E-2</v>
      </c>
      <c r="G5997">
        <v>0</v>
      </c>
      <c r="H5997">
        <v>0</v>
      </c>
      <c r="I5997">
        <v>6.0186881572008133E-2</v>
      </c>
      <c r="J5997">
        <v>0.17907293140888211</v>
      </c>
      <c r="K5997">
        <v>0</v>
      </c>
      <c r="L5997">
        <v>0</v>
      </c>
      <c r="M5997">
        <v>0</v>
      </c>
      <c r="N5997">
        <v>6.0147684067487717E-2</v>
      </c>
      <c r="O5997">
        <v>0.27727904915809631</v>
      </c>
      <c r="P5997">
        <v>0.26466187834739691</v>
      </c>
      <c r="Q5997">
        <v>11</v>
      </c>
    </row>
    <row r="5998" spans="1:17" x14ac:dyDescent="0.2">
      <c r="A5998" t="s">
        <v>5987</v>
      </c>
      <c r="B5998" s="3">
        <v>44238</v>
      </c>
      <c r="C5998" t="s">
        <v>15534</v>
      </c>
      <c r="D5998">
        <v>0</v>
      </c>
      <c r="E5998">
        <v>6.6808253526687622E-2</v>
      </c>
      <c r="F5998">
        <v>0</v>
      </c>
      <c r="G5998">
        <v>0</v>
      </c>
      <c r="H5998">
        <v>0.25169089436531072</v>
      </c>
      <c r="I5998">
        <v>0.25816237926483149</v>
      </c>
      <c r="J5998">
        <v>0.1298725754022598</v>
      </c>
      <c r="K5998">
        <v>0.1298597306013107</v>
      </c>
      <c r="L5998">
        <v>0</v>
      </c>
      <c r="M5998">
        <v>0</v>
      </c>
      <c r="N5998">
        <v>0</v>
      </c>
      <c r="O5998">
        <v>0</v>
      </c>
      <c r="P5998">
        <v>0.12989829480648041</v>
      </c>
      <c r="Q5998">
        <v>5</v>
      </c>
    </row>
    <row r="5999" spans="1:17" x14ac:dyDescent="0.2">
      <c r="A5999" t="s">
        <v>5988</v>
      </c>
      <c r="B5999" s="3">
        <v>44238</v>
      </c>
      <c r="C5999" t="s">
        <v>15535</v>
      </c>
      <c r="D5999">
        <v>0</v>
      </c>
      <c r="E5999">
        <v>0</v>
      </c>
      <c r="F5999">
        <v>0.14165015518665311</v>
      </c>
      <c r="G5999">
        <v>0.16374367475509641</v>
      </c>
      <c r="H5999">
        <v>0</v>
      </c>
      <c r="I5999">
        <v>0</v>
      </c>
      <c r="J5999">
        <v>6.6856630146503448E-2</v>
      </c>
      <c r="K5999">
        <v>0.1358330696821213</v>
      </c>
      <c r="L5999">
        <v>0</v>
      </c>
      <c r="M5999">
        <v>0</v>
      </c>
      <c r="N5999">
        <v>0.31632071733474731</v>
      </c>
      <c r="O5999">
        <v>0</v>
      </c>
      <c r="P5999">
        <v>0.1439090222120285</v>
      </c>
      <c r="Q5999">
        <v>10</v>
      </c>
    </row>
    <row r="6000" spans="1:17" x14ac:dyDescent="0.2">
      <c r="A6000" t="s">
        <v>5989</v>
      </c>
      <c r="B6000" s="3">
        <v>44238</v>
      </c>
      <c r="C6000" t="s">
        <v>15536</v>
      </c>
      <c r="D6000">
        <v>0</v>
      </c>
      <c r="E6000">
        <v>0</v>
      </c>
      <c r="F6000">
        <v>0</v>
      </c>
      <c r="G6000">
        <v>0</v>
      </c>
      <c r="H6000">
        <v>0.1382325887680054</v>
      </c>
      <c r="I6000">
        <v>0</v>
      </c>
      <c r="J6000">
        <v>0</v>
      </c>
      <c r="K6000">
        <v>0</v>
      </c>
      <c r="L6000">
        <v>0</v>
      </c>
      <c r="M6000">
        <v>0</v>
      </c>
      <c r="N6000">
        <v>0.75607216358184814</v>
      </c>
      <c r="O6000">
        <v>0</v>
      </c>
      <c r="P6000">
        <v>0</v>
      </c>
      <c r="Q6000">
        <v>10</v>
      </c>
    </row>
    <row r="6001" spans="1:17" x14ac:dyDescent="0.2">
      <c r="A6001" t="s">
        <v>5990</v>
      </c>
      <c r="B6001" s="3">
        <v>44238</v>
      </c>
      <c r="C6001" t="s">
        <v>15537</v>
      </c>
      <c r="D6001">
        <v>0</v>
      </c>
      <c r="E6001">
        <v>0</v>
      </c>
      <c r="F6001">
        <v>0</v>
      </c>
      <c r="G6001">
        <v>0</v>
      </c>
      <c r="H6001">
        <v>0</v>
      </c>
      <c r="I6001">
        <v>0.23683072626590729</v>
      </c>
      <c r="J6001">
        <v>9.5210999250411987E-2</v>
      </c>
      <c r="K6001">
        <v>0</v>
      </c>
      <c r="L6001">
        <v>0.17689000070095059</v>
      </c>
      <c r="M6001">
        <v>0</v>
      </c>
      <c r="N6001">
        <v>0.1598477512598038</v>
      </c>
      <c r="O6001">
        <v>0.28385689854621893</v>
      </c>
      <c r="P6001">
        <v>0</v>
      </c>
      <c r="Q6001">
        <v>11</v>
      </c>
    </row>
    <row r="6002" spans="1:17" x14ac:dyDescent="0.2">
      <c r="A6002" t="s">
        <v>5991</v>
      </c>
      <c r="B6002" s="3">
        <v>44238</v>
      </c>
      <c r="C6002" t="s">
        <v>15538</v>
      </c>
      <c r="D6002">
        <v>0</v>
      </c>
      <c r="E6002">
        <v>0</v>
      </c>
      <c r="F6002">
        <v>0.30446675419807429</v>
      </c>
      <c r="G6002">
        <v>0</v>
      </c>
      <c r="H6002">
        <v>0</v>
      </c>
      <c r="I6002">
        <v>0</v>
      </c>
      <c r="J6002">
        <v>0.3845621645450592</v>
      </c>
      <c r="K6002">
        <v>0.21479964256286621</v>
      </c>
      <c r="L6002">
        <v>0</v>
      </c>
      <c r="M6002">
        <v>0</v>
      </c>
      <c r="N6002">
        <v>0</v>
      </c>
      <c r="O6002">
        <v>0</v>
      </c>
      <c r="P6002">
        <v>0</v>
      </c>
      <c r="Q6002">
        <v>6</v>
      </c>
    </row>
    <row r="6003" spans="1:17" x14ac:dyDescent="0.2">
      <c r="A6003" t="s">
        <v>5992</v>
      </c>
      <c r="B6003" s="3">
        <v>44238</v>
      </c>
      <c r="C6003" t="s">
        <v>15539</v>
      </c>
      <c r="D6003">
        <v>0.33046683669090271</v>
      </c>
      <c r="E6003">
        <v>0</v>
      </c>
      <c r="F6003">
        <v>0</v>
      </c>
      <c r="G6003">
        <v>0</v>
      </c>
      <c r="H6003">
        <v>0</v>
      </c>
      <c r="I6003">
        <v>0.19072034955024719</v>
      </c>
      <c r="J6003">
        <v>0.1856396496295929</v>
      </c>
      <c r="K6003">
        <v>0</v>
      </c>
      <c r="L6003">
        <v>0</v>
      </c>
      <c r="M6003">
        <v>0</v>
      </c>
      <c r="N6003">
        <v>0.13264964520931241</v>
      </c>
      <c r="O6003">
        <v>0.1045842841267586</v>
      </c>
      <c r="P6003">
        <v>0</v>
      </c>
      <c r="Q6003">
        <v>0</v>
      </c>
    </row>
    <row r="6004" spans="1:17" x14ac:dyDescent="0.2">
      <c r="A6004" t="s">
        <v>5993</v>
      </c>
      <c r="B6004" s="3">
        <v>44238</v>
      </c>
      <c r="C6004" t="s">
        <v>15540</v>
      </c>
      <c r="D6004">
        <v>0.13959495723247531</v>
      </c>
      <c r="E6004">
        <v>0</v>
      </c>
      <c r="F6004">
        <v>0</v>
      </c>
      <c r="G6004">
        <v>0.26033318042755133</v>
      </c>
      <c r="H6004">
        <v>0</v>
      </c>
      <c r="I6004">
        <v>0</v>
      </c>
      <c r="J6004">
        <v>0.24212084710597989</v>
      </c>
      <c r="K6004">
        <v>0</v>
      </c>
      <c r="L6004">
        <v>0</v>
      </c>
      <c r="M6004">
        <v>0</v>
      </c>
      <c r="N6004">
        <v>0</v>
      </c>
      <c r="O6004">
        <v>0.14311984181404111</v>
      </c>
      <c r="P6004">
        <v>0.13771055638790131</v>
      </c>
      <c r="Q6004">
        <v>3</v>
      </c>
    </row>
    <row r="6005" spans="1:17" x14ac:dyDescent="0.2">
      <c r="A6005" t="s">
        <v>5994</v>
      </c>
      <c r="B6005" s="3">
        <v>44238</v>
      </c>
      <c r="C6005" t="s">
        <v>15541</v>
      </c>
      <c r="D6005">
        <v>0.18667930364608759</v>
      </c>
      <c r="E6005">
        <v>0</v>
      </c>
      <c r="F6005">
        <v>0</v>
      </c>
      <c r="G6005">
        <v>0</v>
      </c>
      <c r="H6005">
        <v>8.7803460657596588E-2</v>
      </c>
      <c r="I6005">
        <v>0</v>
      </c>
      <c r="J6005">
        <v>0.12447398155927659</v>
      </c>
      <c r="K6005">
        <v>0.18710242211818701</v>
      </c>
      <c r="L6005">
        <v>7.9691320657730103E-2</v>
      </c>
      <c r="M6005">
        <v>4.7474697232246399E-2</v>
      </c>
      <c r="N6005">
        <v>0</v>
      </c>
      <c r="O6005">
        <v>0.12498842179775239</v>
      </c>
      <c r="P6005">
        <v>0.14637985825538641</v>
      </c>
      <c r="Q6005">
        <v>7</v>
      </c>
    </row>
    <row r="6006" spans="1:17" x14ac:dyDescent="0.2">
      <c r="A6006" t="s">
        <v>5995</v>
      </c>
      <c r="B6006" s="3">
        <v>44238</v>
      </c>
      <c r="C6006" t="s">
        <v>15542</v>
      </c>
      <c r="D6006">
        <v>0.12946873903274539</v>
      </c>
      <c r="E6006">
        <v>0</v>
      </c>
      <c r="F6006">
        <v>0.22105494141578669</v>
      </c>
      <c r="G6006">
        <v>0.23084963858127591</v>
      </c>
      <c r="H6006">
        <v>0</v>
      </c>
      <c r="I6006">
        <v>0.1195833161473274</v>
      </c>
      <c r="J6006">
        <v>0.1197028011083603</v>
      </c>
      <c r="K6006">
        <v>0</v>
      </c>
      <c r="L6006">
        <v>0</v>
      </c>
      <c r="M6006">
        <v>0</v>
      </c>
      <c r="N6006">
        <v>0.1194798722863197</v>
      </c>
      <c r="O6006">
        <v>0</v>
      </c>
      <c r="P6006">
        <v>0</v>
      </c>
      <c r="Q6006">
        <v>3</v>
      </c>
    </row>
    <row r="6007" spans="1:17" x14ac:dyDescent="0.2">
      <c r="A6007" t="s">
        <v>5996</v>
      </c>
      <c r="B6007" s="3">
        <v>44238</v>
      </c>
      <c r="C6007" t="s">
        <v>15543</v>
      </c>
      <c r="D6007">
        <v>0.24047939479351041</v>
      </c>
      <c r="E6007">
        <v>0</v>
      </c>
      <c r="F6007">
        <v>0.35153824090957642</v>
      </c>
      <c r="G6007">
        <v>0</v>
      </c>
      <c r="H6007">
        <v>0</v>
      </c>
      <c r="I6007">
        <v>0</v>
      </c>
      <c r="J6007">
        <v>0.15138351917266851</v>
      </c>
      <c r="K6007">
        <v>0</v>
      </c>
      <c r="L6007">
        <v>0</v>
      </c>
      <c r="M6007">
        <v>0</v>
      </c>
      <c r="N6007">
        <v>0.1700735688209534</v>
      </c>
      <c r="O6007">
        <v>0</v>
      </c>
      <c r="P6007">
        <v>0</v>
      </c>
      <c r="Q6007">
        <v>2</v>
      </c>
    </row>
    <row r="6008" spans="1:17" x14ac:dyDescent="0.2">
      <c r="A6008" t="s">
        <v>5997</v>
      </c>
      <c r="B6008" s="3">
        <v>44238</v>
      </c>
      <c r="C6008" t="s">
        <v>15544</v>
      </c>
      <c r="D6008">
        <v>0</v>
      </c>
      <c r="E6008">
        <v>0</v>
      </c>
      <c r="F6008">
        <v>0</v>
      </c>
      <c r="G6008">
        <v>0.10394912213087081</v>
      </c>
      <c r="H6008">
        <v>0.32788065075874329</v>
      </c>
      <c r="I6008">
        <v>0</v>
      </c>
      <c r="J6008">
        <v>0.2624896764755249</v>
      </c>
      <c r="K6008">
        <v>0.24797117710113531</v>
      </c>
      <c r="L6008">
        <v>0</v>
      </c>
      <c r="M6008">
        <v>0</v>
      </c>
      <c r="N6008">
        <v>0</v>
      </c>
      <c r="O6008">
        <v>0</v>
      </c>
      <c r="P6008">
        <v>0</v>
      </c>
      <c r="Q6008">
        <v>4</v>
      </c>
    </row>
    <row r="6009" spans="1:17" x14ac:dyDescent="0.2">
      <c r="A6009" t="s">
        <v>5998</v>
      </c>
      <c r="B6009" s="3">
        <v>44238</v>
      </c>
      <c r="C6009" t="s">
        <v>15545</v>
      </c>
      <c r="D6009">
        <v>0</v>
      </c>
      <c r="E6009">
        <v>0</v>
      </c>
      <c r="F6009">
        <v>0</v>
      </c>
      <c r="G6009">
        <v>0</v>
      </c>
      <c r="H6009">
        <v>0.13913208246231079</v>
      </c>
      <c r="I6009">
        <v>0</v>
      </c>
      <c r="J6009">
        <v>0.30596444010734558</v>
      </c>
      <c r="K6009">
        <v>0</v>
      </c>
      <c r="L6009">
        <v>0.32967010140419012</v>
      </c>
      <c r="M6009">
        <v>0</v>
      </c>
      <c r="N6009">
        <v>0</v>
      </c>
      <c r="O6009">
        <v>0</v>
      </c>
      <c r="P6009">
        <v>0.13871186971664429</v>
      </c>
      <c r="Q6009">
        <v>8</v>
      </c>
    </row>
    <row r="6010" spans="1:17" x14ac:dyDescent="0.2">
      <c r="A6010" t="s">
        <v>5999</v>
      </c>
      <c r="B6010" s="3">
        <v>44238</v>
      </c>
      <c r="C6010" t="s">
        <v>15546</v>
      </c>
      <c r="D6010">
        <v>0.22430290281772611</v>
      </c>
      <c r="E6010">
        <v>0</v>
      </c>
      <c r="F6010">
        <v>0</v>
      </c>
      <c r="G6010">
        <v>0</v>
      </c>
      <c r="H6010">
        <v>0</v>
      </c>
      <c r="I6010">
        <v>8.5563831031322479E-2</v>
      </c>
      <c r="J6010">
        <v>0</v>
      </c>
      <c r="K6010">
        <v>0</v>
      </c>
      <c r="L6010">
        <v>0.17340147495269781</v>
      </c>
      <c r="M6010">
        <v>0.27610185742378229</v>
      </c>
      <c r="N6010">
        <v>8.7400041520595551E-2</v>
      </c>
      <c r="O6010">
        <v>0.12330245226621631</v>
      </c>
      <c r="P6010">
        <v>0</v>
      </c>
      <c r="Q6010">
        <v>9</v>
      </c>
    </row>
    <row r="6011" spans="1:17" x14ac:dyDescent="0.2">
      <c r="A6011" t="s">
        <v>6000</v>
      </c>
      <c r="B6011" s="3">
        <v>44238</v>
      </c>
      <c r="C6011" t="s">
        <v>15547</v>
      </c>
      <c r="D6011">
        <v>0</v>
      </c>
      <c r="E6011">
        <v>0</v>
      </c>
      <c r="F6011">
        <v>0.25966641306877142</v>
      </c>
      <c r="G6011">
        <v>0</v>
      </c>
      <c r="H6011">
        <v>0.43502676486968989</v>
      </c>
      <c r="I6011">
        <v>0</v>
      </c>
      <c r="J6011">
        <v>0</v>
      </c>
      <c r="K6011">
        <v>0</v>
      </c>
      <c r="L6011">
        <v>0</v>
      </c>
      <c r="M6011">
        <v>0</v>
      </c>
      <c r="N6011">
        <v>0</v>
      </c>
      <c r="O6011">
        <v>0</v>
      </c>
      <c r="P6011">
        <v>0.2091381847858429</v>
      </c>
      <c r="Q6011">
        <v>4</v>
      </c>
    </row>
    <row r="6012" spans="1:17" x14ac:dyDescent="0.2">
      <c r="A6012" t="s">
        <v>6001</v>
      </c>
      <c r="B6012" s="3">
        <v>44238</v>
      </c>
      <c r="C6012" t="s">
        <v>15548</v>
      </c>
      <c r="D6012">
        <v>1.282128598541021E-2</v>
      </c>
      <c r="E6012">
        <v>0.44365176558494568</v>
      </c>
      <c r="F6012">
        <v>0.17945586144924161</v>
      </c>
      <c r="G6012">
        <v>1.28212496638298E-2</v>
      </c>
      <c r="H6012">
        <v>1.2821377255022529E-2</v>
      </c>
      <c r="I6012">
        <v>1.282148808240891E-2</v>
      </c>
      <c r="J6012">
        <v>1.282124128192663E-2</v>
      </c>
      <c r="K6012">
        <v>0.24867872893810269</v>
      </c>
      <c r="L6012">
        <v>1.282149273902178E-2</v>
      </c>
      <c r="M6012">
        <v>1.282136235386133E-2</v>
      </c>
      <c r="N6012">
        <v>1.2821312993764881E-2</v>
      </c>
      <c r="O6012">
        <v>1.2821260839700701E-2</v>
      </c>
      <c r="P6012">
        <v>1.2821551412343981E-2</v>
      </c>
      <c r="Q6012">
        <v>1</v>
      </c>
    </row>
    <row r="6013" spans="1:17" x14ac:dyDescent="0.2">
      <c r="A6013" t="s">
        <v>6002</v>
      </c>
      <c r="B6013" s="3">
        <v>44239</v>
      </c>
      <c r="C6013" t="s">
        <v>15549</v>
      </c>
      <c r="D6013">
        <v>1.098277978599072E-2</v>
      </c>
      <c r="E6013">
        <v>1.098276674747467E-2</v>
      </c>
      <c r="F6013">
        <v>0.47407972812652588</v>
      </c>
      <c r="G6013">
        <v>1.098281517624855E-2</v>
      </c>
      <c r="H6013">
        <v>1.0982822626829151E-2</v>
      </c>
      <c r="I6013">
        <v>1.098276674747467E-2</v>
      </c>
      <c r="J6013">
        <v>0.40510952472686768</v>
      </c>
      <c r="K6013">
        <v>1.0982770472764971E-2</v>
      </c>
      <c r="L6013">
        <v>1.0982789099216459E-2</v>
      </c>
      <c r="M6013">
        <v>1.098276674747467E-2</v>
      </c>
      <c r="N6013">
        <v>1.0982821695506569E-2</v>
      </c>
      <c r="O6013">
        <v>1.0982895269989971E-2</v>
      </c>
      <c r="P6013">
        <v>1.098278723657131E-2</v>
      </c>
      <c r="Q6013">
        <v>2</v>
      </c>
    </row>
    <row r="6014" spans="1:17" x14ac:dyDescent="0.2">
      <c r="A6014" t="s">
        <v>6003</v>
      </c>
      <c r="B6014" s="3">
        <v>44239</v>
      </c>
      <c r="C6014" t="s">
        <v>15550</v>
      </c>
      <c r="D6014">
        <v>0.34861606359481812</v>
      </c>
      <c r="E6014">
        <v>0</v>
      </c>
      <c r="F6014">
        <v>5.4135013371706009E-2</v>
      </c>
      <c r="G6014">
        <v>0.1019360795617104</v>
      </c>
      <c r="H6014">
        <v>0</v>
      </c>
      <c r="I6014">
        <v>0.1247556060552597</v>
      </c>
      <c r="J6014">
        <v>0</v>
      </c>
      <c r="K6014">
        <v>0.14974337816238401</v>
      </c>
      <c r="L6014">
        <v>0</v>
      </c>
      <c r="M6014">
        <v>0.19739767909049991</v>
      </c>
      <c r="N6014">
        <v>0</v>
      </c>
      <c r="O6014">
        <v>0</v>
      </c>
      <c r="P6014">
        <v>0</v>
      </c>
      <c r="Q6014">
        <v>0</v>
      </c>
    </row>
    <row r="6015" spans="1:17" x14ac:dyDescent="0.2">
      <c r="A6015" t="s">
        <v>6004</v>
      </c>
      <c r="B6015" s="3">
        <v>44239</v>
      </c>
      <c r="C6015" t="s">
        <v>15551</v>
      </c>
      <c r="D6015">
        <v>0.51764369010925293</v>
      </c>
      <c r="E6015">
        <v>0</v>
      </c>
      <c r="F6015">
        <v>0</v>
      </c>
      <c r="G6015">
        <v>0</v>
      </c>
      <c r="H6015">
        <v>0</v>
      </c>
      <c r="I6015">
        <v>0.29064512252807623</v>
      </c>
      <c r="J6015">
        <v>0</v>
      </c>
      <c r="K6015">
        <v>0</v>
      </c>
      <c r="L6015">
        <v>0.14898520708084109</v>
      </c>
      <c r="M6015">
        <v>0</v>
      </c>
      <c r="N6015">
        <v>0</v>
      </c>
      <c r="O6015">
        <v>0</v>
      </c>
      <c r="P6015">
        <v>0</v>
      </c>
      <c r="Q6015">
        <v>0</v>
      </c>
    </row>
    <row r="6016" spans="1:17" x14ac:dyDescent="0.2">
      <c r="A6016" t="s">
        <v>6005</v>
      </c>
      <c r="B6016" s="3">
        <v>44239</v>
      </c>
      <c r="C6016" t="s">
        <v>15552</v>
      </c>
      <c r="D6016">
        <v>0.17673507332801819</v>
      </c>
      <c r="E6016">
        <v>6.0525692999362952E-2</v>
      </c>
      <c r="F6016">
        <v>0.15715703368186951</v>
      </c>
      <c r="G6016">
        <v>0</v>
      </c>
      <c r="H6016">
        <v>6.9450616836547852E-2</v>
      </c>
      <c r="I6016">
        <v>8.7549969553947449E-2</v>
      </c>
      <c r="J6016">
        <v>0.29088160395622248</v>
      </c>
      <c r="K6016">
        <v>0</v>
      </c>
      <c r="L6016">
        <v>0</v>
      </c>
      <c r="M6016">
        <v>0</v>
      </c>
      <c r="N6016">
        <v>0</v>
      </c>
      <c r="O6016">
        <v>0.134613111615181</v>
      </c>
      <c r="P6016">
        <v>0</v>
      </c>
      <c r="Q6016">
        <v>6</v>
      </c>
    </row>
    <row r="6017" spans="1:17" x14ac:dyDescent="0.2">
      <c r="A6017" t="s">
        <v>6006</v>
      </c>
      <c r="B6017" s="3">
        <v>44239</v>
      </c>
      <c r="C6017" t="s">
        <v>15553</v>
      </c>
      <c r="D6017">
        <v>5.7204883545637131E-2</v>
      </c>
      <c r="E6017">
        <v>0</v>
      </c>
      <c r="F6017">
        <v>0</v>
      </c>
      <c r="G6017">
        <v>0</v>
      </c>
      <c r="H6017">
        <v>0</v>
      </c>
      <c r="I6017">
        <v>0.1822714954614639</v>
      </c>
      <c r="J6017">
        <v>0.40004828572273249</v>
      </c>
      <c r="K6017">
        <v>0.1313428729772568</v>
      </c>
      <c r="L6017">
        <v>8.54521244764328E-2</v>
      </c>
      <c r="M6017">
        <v>0</v>
      </c>
      <c r="N6017">
        <v>0</v>
      </c>
      <c r="O6017">
        <v>0.11532591283321381</v>
      </c>
      <c r="P6017">
        <v>0</v>
      </c>
      <c r="Q6017">
        <v>6</v>
      </c>
    </row>
    <row r="6018" spans="1:17" x14ac:dyDescent="0.2">
      <c r="A6018" t="s">
        <v>6007</v>
      </c>
      <c r="B6018" s="3">
        <v>44239</v>
      </c>
      <c r="C6018" t="s">
        <v>15554</v>
      </c>
      <c r="D6018">
        <v>0</v>
      </c>
      <c r="E6018">
        <v>0</v>
      </c>
      <c r="F6018">
        <v>0.1332620978355408</v>
      </c>
      <c r="G6018">
        <v>0</v>
      </c>
      <c r="H6018">
        <v>0.35628235340118408</v>
      </c>
      <c r="I6018">
        <v>0</v>
      </c>
      <c r="J6018">
        <v>0.16172927618026731</v>
      </c>
      <c r="K6018">
        <v>0</v>
      </c>
      <c r="L6018">
        <v>0</v>
      </c>
      <c r="M6018">
        <v>0.1069376543164253</v>
      </c>
      <c r="N6018">
        <v>0</v>
      </c>
      <c r="O6018">
        <v>0.21980561316013339</v>
      </c>
      <c r="P6018">
        <v>0</v>
      </c>
      <c r="Q6018">
        <v>4</v>
      </c>
    </row>
    <row r="6019" spans="1:17" x14ac:dyDescent="0.2">
      <c r="A6019" t="s">
        <v>6008</v>
      </c>
      <c r="B6019" s="3">
        <v>44239</v>
      </c>
      <c r="C6019" t="s">
        <v>15555</v>
      </c>
      <c r="D6019">
        <v>0</v>
      </c>
      <c r="E6019">
        <v>0</v>
      </c>
      <c r="F6019">
        <v>0</v>
      </c>
      <c r="G6019">
        <v>4.2642179876565933E-2</v>
      </c>
      <c r="H6019">
        <v>0.10185056179761889</v>
      </c>
      <c r="I6019">
        <v>0</v>
      </c>
      <c r="J6019">
        <v>0.48702475428581238</v>
      </c>
      <c r="K6019">
        <v>4.3095074594020837E-2</v>
      </c>
      <c r="L6019">
        <v>0</v>
      </c>
      <c r="M6019">
        <v>0.14467829465866089</v>
      </c>
      <c r="N6019">
        <v>0</v>
      </c>
      <c r="O6019">
        <v>0.16146636009216311</v>
      </c>
      <c r="P6019">
        <v>0</v>
      </c>
      <c r="Q6019">
        <v>6</v>
      </c>
    </row>
    <row r="6020" spans="1:17" x14ac:dyDescent="0.2">
      <c r="A6020" t="s">
        <v>6009</v>
      </c>
      <c r="B6020" s="3">
        <v>44239</v>
      </c>
      <c r="C6020" t="s">
        <v>15556</v>
      </c>
      <c r="D6020">
        <v>0</v>
      </c>
      <c r="E6020">
        <v>7.6723143458366394E-2</v>
      </c>
      <c r="F6020">
        <v>0</v>
      </c>
      <c r="G6020">
        <v>0</v>
      </c>
      <c r="H6020">
        <v>0</v>
      </c>
      <c r="I6020">
        <v>0.16107134521007541</v>
      </c>
      <c r="J6020">
        <v>0.30079880356788641</v>
      </c>
      <c r="K6020">
        <v>0.1196544021368027</v>
      </c>
      <c r="L6020">
        <v>0</v>
      </c>
      <c r="M6020">
        <v>0</v>
      </c>
      <c r="N6020">
        <v>0</v>
      </c>
      <c r="O6020">
        <v>0.31609678268432623</v>
      </c>
      <c r="P6020">
        <v>0</v>
      </c>
      <c r="Q6020">
        <v>11</v>
      </c>
    </row>
    <row r="6021" spans="1:17" x14ac:dyDescent="0.2">
      <c r="A6021" t="s">
        <v>6010</v>
      </c>
      <c r="B6021" s="3">
        <v>44239</v>
      </c>
      <c r="C6021" t="s">
        <v>15557</v>
      </c>
      <c r="D6021">
        <v>0</v>
      </c>
      <c r="E6021">
        <v>5.561428889632225E-2</v>
      </c>
      <c r="F6021">
        <v>0</v>
      </c>
      <c r="G6021">
        <v>0.13381540775299069</v>
      </c>
      <c r="H6021">
        <v>0.16213405132293701</v>
      </c>
      <c r="I6021">
        <v>6.0505412518978119E-2</v>
      </c>
      <c r="J6021">
        <v>0.24027301371097559</v>
      </c>
      <c r="K6021">
        <v>0</v>
      </c>
      <c r="L6021">
        <v>0</v>
      </c>
      <c r="M6021">
        <v>0</v>
      </c>
      <c r="N6021">
        <v>0.1915380656719208</v>
      </c>
      <c r="O6021">
        <v>0.14122870564460749</v>
      </c>
      <c r="P6021">
        <v>0</v>
      </c>
      <c r="Q6021">
        <v>6</v>
      </c>
    </row>
    <row r="6022" spans="1:17" x14ac:dyDescent="0.2">
      <c r="A6022" t="s">
        <v>6011</v>
      </c>
      <c r="B6022" s="3">
        <v>44243</v>
      </c>
      <c r="C6022" t="s">
        <v>15558</v>
      </c>
      <c r="D6022">
        <v>1.2816456146538259E-2</v>
      </c>
      <c r="E6022">
        <v>0.51301693916320801</v>
      </c>
      <c r="F6022">
        <v>1.281622890383005E-2</v>
      </c>
      <c r="G6022">
        <v>1.281622890383005E-2</v>
      </c>
      <c r="H6022">
        <v>1.28163443878293E-2</v>
      </c>
      <c r="I6022">
        <v>1.281622890383005E-2</v>
      </c>
      <c r="J6022">
        <v>1.28164142370224E-2</v>
      </c>
      <c r="K6022">
        <v>1.2816238217055799E-2</v>
      </c>
      <c r="L6022">
        <v>1.2816354632377619E-2</v>
      </c>
      <c r="M6022">
        <v>0.34600380063056951</v>
      </c>
      <c r="N6022">
        <v>1.281631272286177E-2</v>
      </c>
      <c r="O6022">
        <v>1.281622890383005E-2</v>
      </c>
      <c r="P6022">
        <v>1.281622890383005E-2</v>
      </c>
      <c r="Q6022">
        <v>1</v>
      </c>
    </row>
    <row r="6023" spans="1:17" x14ac:dyDescent="0.2">
      <c r="A6023" t="s">
        <v>6012</v>
      </c>
      <c r="B6023" s="3">
        <v>44243</v>
      </c>
      <c r="C6023" t="s">
        <v>15559</v>
      </c>
      <c r="D6023">
        <v>0</v>
      </c>
      <c r="E6023">
        <v>0.1016840934753418</v>
      </c>
      <c r="F6023">
        <v>0.11820625513792039</v>
      </c>
      <c r="G6023">
        <v>0.101564809679985</v>
      </c>
      <c r="H6023">
        <v>0.1856696158647537</v>
      </c>
      <c r="I6023">
        <v>0</v>
      </c>
      <c r="J6023">
        <v>8.9795611798763275E-2</v>
      </c>
      <c r="K6023">
        <v>4.8091087490320213E-2</v>
      </c>
      <c r="L6023">
        <v>8.5251897573471069E-2</v>
      </c>
      <c r="M6023">
        <v>0.206975132226944</v>
      </c>
      <c r="N6023">
        <v>5.0451319664716721E-2</v>
      </c>
      <c r="O6023">
        <v>0</v>
      </c>
      <c r="P6023">
        <v>0</v>
      </c>
      <c r="Q6023">
        <v>9</v>
      </c>
    </row>
    <row r="6024" spans="1:17" x14ac:dyDescent="0.2">
      <c r="A6024" t="s">
        <v>6013</v>
      </c>
      <c r="B6024" s="3">
        <v>44243</v>
      </c>
      <c r="C6024" t="s">
        <v>15560</v>
      </c>
      <c r="D6024">
        <v>6.9112665951251984E-2</v>
      </c>
      <c r="E6024">
        <v>0.13848413527011871</v>
      </c>
      <c r="F6024">
        <v>0.12074866145849231</v>
      </c>
      <c r="G6024">
        <v>0.12959636747837069</v>
      </c>
      <c r="H6024">
        <v>0</v>
      </c>
      <c r="I6024">
        <v>0</v>
      </c>
      <c r="J6024">
        <v>0</v>
      </c>
      <c r="K6024">
        <v>0</v>
      </c>
      <c r="L6024">
        <v>0.1437937468290329</v>
      </c>
      <c r="M6024">
        <v>0.16681359708309171</v>
      </c>
      <c r="N6024">
        <v>6.2116257846355438E-2</v>
      </c>
      <c r="O6024">
        <v>0</v>
      </c>
      <c r="P6024">
        <v>0.15508465468883509</v>
      </c>
      <c r="Q6024">
        <v>9</v>
      </c>
    </row>
    <row r="6025" spans="1:17" x14ac:dyDescent="0.2">
      <c r="A6025" t="s">
        <v>6014</v>
      </c>
      <c r="B6025" s="3">
        <v>44243</v>
      </c>
      <c r="C6025" t="s">
        <v>15561</v>
      </c>
      <c r="D6025">
        <v>0.12510885298252111</v>
      </c>
      <c r="E6025">
        <v>0</v>
      </c>
      <c r="F6025">
        <v>0</v>
      </c>
      <c r="G6025">
        <v>0.20318447053432459</v>
      </c>
      <c r="H6025">
        <v>3.7767037749290473E-2</v>
      </c>
      <c r="I6025">
        <v>0.12500147521495819</v>
      </c>
      <c r="J6025">
        <v>3.9878096431493759E-2</v>
      </c>
      <c r="K6025">
        <v>0</v>
      </c>
      <c r="L6025">
        <v>4.0880497545003891E-2</v>
      </c>
      <c r="M6025">
        <v>0</v>
      </c>
      <c r="N6025">
        <v>4.8437871038913727E-2</v>
      </c>
      <c r="O6025">
        <v>0.25829008221626282</v>
      </c>
      <c r="P6025">
        <v>0.11212407797575</v>
      </c>
      <c r="Q6025">
        <v>11</v>
      </c>
    </row>
    <row r="6026" spans="1:17" x14ac:dyDescent="0.2">
      <c r="A6026" t="s">
        <v>6015</v>
      </c>
      <c r="B6026" s="3">
        <v>44243</v>
      </c>
      <c r="C6026" t="s">
        <v>15562</v>
      </c>
      <c r="D6026">
        <v>0.12023730576038361</v>
      </c>
      <c r="E6026">
        <v>0.40621361136436462</v>
      </c>
      <c r="F6026">
        <v>0</v>
      </c>
      <c r="G6026">
        <v>0</v>
      </c>
      <c r="H6026">
        <v>0</v>
      </c>
      <c r="I6026">
        <v>0</v>
      </c>
      <c r="J6026">
        <v>0</v>
      </c>
      <c r="K6026">
        <v>0</v>
      </c>
      <c r="L6026">
        <v>0</v>
      </c>
      <c r="M6026">
        <v>0.21572586894035339</v>
      </c>
      <c r="N6026">
        <v>0</v>
      </c>
      <c r="O6026">
        <v>0.1219882667064667</v>
      </c>
      <c r="P6026">
        <v>9.186970442533493E-2</v>
      </c>
      <c r="Q6026">
        <v>1</v>
      </c>
    </row>
    <row r="6027" spans="1:17" x14ac:dyDescent="0.2">
      <c r="A6027" t="s">
        <v>6016</v>
      </c>
      <c r="B6027" s="3">
        <v>44243</v>
      </c>
      <c r="C6027" t="s">
        <v>15563</v>
      </c>
      <c r="D6027">
        <v>0</v>
      </c>
      <c r="E6027">
        <v>0</v>
      </c>
      <c r="F6027">
        <v>0</v>
      </c>
      <c r="G6027">
        <v>0.2067134082317352</v>
      </c>
      <c r="H6027">
        <v>0</v>
      </c>
      <c r="I6027">
        <v>0.14204889535903931</v>
      </c>
      <c r="J6027">
        <v>0.29161345958709722</v>
      </c>
      <c r="K6027">
        <v>0</v>
      </c>
      <c r="L6027">
        <v>0</v>
      </c>
      <c r="M6027">
        <v>0.31635689735412598</v>
      </c>
      <c r="N6027">
        <v>0</v>
      </c>
      <c r="O6027">
        <v>0</v>
      </c>
      <c r="P6027">
        <v>0</v>
      </c>
      <c r="Q6027">
        <v>9</v>
      </c>
    </row>
    <row r="6028" spans="1:17" x14ac:dyDescent="0.2">
      <c r="A6028" t="s">
        <v>6017</v>
      </c>
      <c r="B6028" s="3">
        <v>44243</v>
      </c>
      <c r="C6028" t="s">
        <v>15564</v>
      </c>
      <c r="D6028">
        <v>0</v>
      </c>
      <c r="E6028">
        <v>0.29308941960334778</v>
      </c>
      <c r="F6028">
        <v>0</v>
      </c>
      <c r="G6028">
        <v>7.0545800030231476E-2</v>
      </c>
      <c r="H6028">
        <v>0.17142266035079959</v>
      </c>
      <c r="I6028">
        <v>4.6936802566051483E-2</v>
      </c>
      <c r="J6028">
        <v>3.6496549844741821E-2</v>
      </c>
      <c r="K6028">
        <v>0.13079702854156491</v>
      </c>
      <c r="L6028">
        <v>0</v>
      </c>
      <c r="M6028">
        <v>8.4574304521083832E-2</v>
      </c>
      <c r="N6028">
        <v>0.11171843111515049</v>
      </c>
      <c r="O6028">
        <v>4.5094158500432968E-2</v>
      </c>
      <c r="P6028">
        <v>0</v>
      </c>
      <c r="Q6028">
        <v>1</v>
      </c>
    </row>
    <row r="6029" spans="1:17" x14ac:dyDescent="0.2">
      <c r="A6029" t="s">
        <v>6018</v>
      </c>
      <c r="B6029" s="3">
        <v>44243</v>
      </c>
      <c r="C6029" t="s">
        <v>15565</v>
      </c>
      <c r="D6029">
        <v>1.9224327057600021E-2</v>
      </c>
      <c r="E6029">
        <v>1.9224327057600021E-2</v>
      </c>
      <c r="F6029">
        <v>1.9224327057600021E-2</v>
      </c>
      <c r="G6029">
        <v>1.922433823347092E-2</v>
      </c>
      <c r="H6029">
        <v>1.9224327057600021E-2</v>
      </c>
      <c r="I6029">
        <v>1.9224414601922039E-2</v>
      </c>
      <c r="J6029">
        <v>1.9224327057600021E-2</v>
      </c>
      <c r="K6029">
        <v>1.9224690273404121E-2</v>
      </c>
      <c r="L6029">
        <v>1.9224336370825771E-2</v>
      </c>
      <c r="M6029">
        <v>0.45231640338897711</v>
      </c>
      <c r="N6029">
        <v>0.33621534705162048</v>
      </c>
      <c r="O6029">
        <v>1.9224349409341809E-2</v>
      </c>
      <c r="P6029">
        <v>1.9224526360630989E-2</v>
      </c>
      <c r="Q6029">
        <v>9</v>
      </c>
    </row>
    <row r="6030" spans="1:17" x14ac:dyDescent="0.2">
      <c r="A6030" t="s">
        <v>6019</v>
      </c>
      <c r="B6030" s="3">
        <v>44243</v>
      </c>
      <c r="C6030" t="s">
        <v>15566</v>
      </c>
      <c r="D6030">
        <v>0</v>
      </c>
      <c r="E6030">
        <v>0.118757501244545</v>
      </c>
      <c r="F6030">
        <v>0.2329602986574173</v>
      </c>
      <c r="G6030">
        <v>0</v>
      </c>
      <c r="H6030">
        <v>0</v>
      </c>
      <c r="I6030">
        <v>0.1387372761964798</v>
      </c>
      <c r="J6030">
        <v>0</v>
      </c>
      <c r="K6030">
        <v>0.29253867268562322</v>
      </c>
      <c r="L6030">
        <v>0</v>
      </c>
      <c r="M6030">
        <v>0</v>
      </c>
      <c r="N6030">
        <v>0.16101488471031189</v>
      </c>
      <c r="O6030">
        <v>0</v>
      </c>
      <c r="P6030">
        <v>0</v>
      </c>
      <c r="Q6030">
        <v>7</v>
      </c>
    </row>
    <row r="6031" spans="1:17" x14ac:dyDescent="0.2">
      <c r="A6031" t="s">
        <v>6020</v>
      </c>
      <c r="B6031" s="3">
        <v>44243</v>
      </c>
      <c r="C6031" t="s">
        <v>15567</v>
      </c>
      <c r="D6031">
        <v>1.282115001231432E-2</v>
      </c>
      <c r="E6031">
        <v>1.2821260839700701E-2</v>
      </c>
      <c r="F6031">
        <v>1.282107643783092E-2</v>
      </c>
      <c r="G6031">
        <v>1.2821228243410591E-2</v>
      </c>
      <c r="H6031">
        <v>0.34613829851150513</v>
      </c>
      <c r="I6031">
        <v>1.282107643783092E-2</v>
      </c>
      <c r="J6031">
        <v>1.282110437750816E-2</v>
      </c>
      <c r="K6031">
        <v>1.28214918076992E-2</v>
      </c>
      <c r="L6031">
        <v>1.282107643783092E-2</v>
      </c>
      <c r="M6031">
        <v>0.32596546411514282</v>
      </c>
      <c r="N6031">
        <v>0.1996845155954361</v>
      </c>
      <c r="O6031">
        <v>1.2821154668927189E-2</v>
      </c>
      <c r="P6031">
        <v>1.282107643783092E-2</v>
      </c>
      <c r="Q6031">
        <v>4</v>
      </c>
    </row>
    <row r="6032" spans="1:17" x14ac:dyDescent="0.2">
      <c r="A6032" t="s">
        <v>6021</v>
      </c>
      <c r="B6032" s="3">
        <v>44243</v>
      </c>
      <c r="C6032" t="s">
        <v>15568</v>
      </c>
      <c r="D6032">
        <v>0</v>
      </c>
      <c r="E6032">
        <v>0</v>
      </c>
      <c r="F6032">
        <v>0</v>
      </c>
      <c r="G6032">
        <v>0</v>
      </c>
      <c r="H6032">
        <v>0</v>
      </c>
      <c r="I6032">
        <v>0</v>
      </c>
      <c r="J6032">
        <v>0.37393119931221008</v>
      </c>
      <c r="K6032">
        <v>0</v>
      </c>
      <c r="L6032">
        <v>0.14667092263698581</v>
      </c>
      <c r="M6032">
        <v>0</v>
      </c>
      <c r="N6032">
        <v>0.25971990823745728</v>
      </c>
      <c r="O6032">
        <v>0</v>
      </c>
      <c r="P6032">
        <v>0.1331108957529068</v>
      </c>
      <c r="Q6032">
        <v>6</v>
      </c>
    </row>
    <row r="6033" spans="1:17" x14ac:dyDescent="0.2">
      <c r="A6033" t="s">
        <v>6022</v>
      </c>
      <c r="B6033" s="3">
        <v>44243</v>
      </c>
      <c r="C6033" t="s">
        <v>15569</v>
      </c>
      <c r="D6033">
        <v>0</v>
      </c>
      <c r="E6033">
        <v>0</v>
      </c>
      <c r="F6033">
        <v>0</v>
      </c>
      <c r="G6033">
        <v>0</v>
      </c>
      <c r="H6033">
        <v>0</v>
      </c>
      <c r="I6033">
        <v>0</v>
      </c>
      <c r="J6033">
        <v>0</v>
      </c>
      <c r="K6033">
        <v>0</v>
      </c>
      <c r="L6033">
        <v>0.46450406312942499</v>
      </c>
      <c r="M6033">
        <v>0.17974273860454559</v>
      </c>
      <c r="N6033">
        <v>0.25963056087493902</v>
      </c>
      <c r="O6033">
        <v>0</v>
      </c>
      <c r="P6033">
        <v>0</v>
      </c>
      <c r="Q6033">
        <v>8</v>
      </c>
    </row>
    <row r="6034" spans="1:17" x14ac:dyDescent="0.2">
      <c r="A6034" t="s">
        <v>6023</v>
      </c>
      <c r="B6034" s="3">
        <v>44243</v>
      </c>
      <c r="C6034" t="s">
        <v>15570</v>
      </c>
      <c r="D6034">
        <v>1.281952578574419E-2</v>
      </c>
      <c r="E6034">
        <v>1.281952578574419E-2</v>
      </c>
      <c r="F6034">
        <v>1.281952578574419E-2</v>
      </c>
      <c r="G6034">
        <v>1.281952578574419E-2</v>
      </c>
      <c r="H6034">
        <v>0.28730875253677368</v>
      </c>
      <c r="I6034">
        <v>1.281952578574419E-2</v>
      </c>
      <c r="J6034">
        <v>1.281952578574419E-2</v>
      </c>
      <c r="K6034">
        <v>1.281960774213076E-2</v>
      </c>
      <c r="L6034">
        <v>1.281964313238859E-2</v>
      </c>
      <c r="M6034">
        <v>0.27026528120040888</v>
      </c>
      <c r="N6034">
        <v>0.3142305314540863</v>
      </c>
      <c r="O6034">
        <v>1.281952578574419E-2</v>
      </c>
      <c r="P6034">
        <v>1.281952578574419E-2</v>
      </c>
      <c r="Q6034">
        <v>10</v>
      </c>
    </row>
    <row r="6035" spans="1:17" x14ac:dyDescent="0.2">
      <c r="A6035" t="s">
        <v>6024</v>
      </c>
      <c r="B6035" s="3">
        <v>44243</v>
      </c>
      <c r="C6035" t="s">
        <v>15571</v>
      </c>
      <c r="D6035">
        <v>0</v>
      </c>
      <c r="E6035">
        <v>0</v>
      </c>
      <c r="F6035">
        <v>0</v>
      </c>
      <c r="G6035">
        <v>0.1311621963977814</v>
      </c>
      <c r="H6035">
        <v>0</v>
      </c>
      <c r="I6035">
        <v>0</v>
      </c>
      <c r="J6035">
        <v>0</v>
      </c>
      <c r="K6035">
        <v>0.51868826150894165</v>
      </c>
      <c r="L6035">
        <v>0</v>
      </c>
      <c r="M6035">
        <v>0.26468363404273992</v>
      </c>
      <c r="N6035">
        <v>0</v>
      </c>
      <c r="O6035">
        <v>0</v>
      </c>
      <c r="P6035">
        <v>0</v>
      </c>
      <c r="Q6035">
        <v>7</v>
      </c>
    </row>
    <row r="6036" spans="1:17" x14ac:dyDescent="0.2">
      <c r="A6036" t="s">
        <v>6025</v>
      </c>
      <c r="B6036" s="3">
        <v>44243</v>
      </c>
      <c r="C6036" t="s">
        <v>15572</v>
      </c>
      <c r="D6036">
        <v>0</v>
      </c>
      <c r="E6036">
        <v>0</v>
      </c>
      <c r="F6036">
        <v>0</v>
      </c>
      <c r="G6036">
        <v>0.36203470826148992</v>
      </c>
      <c r="H6036">
        <v>0.1699126809835434</v>
      </c>
      <c r="I6036">
        <v>0</v>
      </c>
      <c r="J6036">
        <v>0</v>
      </c>
      <c r="K6036">
        <v>0</v>
      </c>
      <c r="L6036">
        <v>0</v>
      </c>
      <c r="M6036">
        <v>0</v>
      </c>
      <c r="N6036">
        <v>0.37192606925964361</v>
      </c>
      <c r="O6036">
        <v>0</v>
      </c>
      <c r="P6036">
        <v>0</v>
      </c>
      <c r="Q6036">
        <v>10</v>
      </c>
    </row>
    <row r="6037" spans="1:17" x14ac:dyDescent="0.2">
      <c r="A6037" t="s">
        <v>6026</v>
      </c>
      <c r="B6037" s="3">
        <v>44243</v>
      </c>
      <c r="C6037" t="s">
        <v>15573</v>
      </c>
      <c r="D6037">
        <v>0</v>
      </c>
      <c r="E6037">
        <v>0</v>
      </c>
      <c r="F6037">
        <v>0</v>
      </c>
      <c r="G6037">
        <v>0</v>
      </c>
      <c r="H6037">
        <v>8.9529633522033691E-2</v>
      </c>
      <c r="I6037">
        <v>0</v>
      </c>
      <c r="J6037">
        <v>0</v>
      </c>
      <c r="K6037">
        <v>9.431939572095871E-2</v>
      </c>
      <c r="L6037">
        <v>0</v>
      </c>
      <c r="M6037">
        <v>0</v>
      </c>
      <c r="N6037">
        <v>0.50201845169067383</v>
      </c>
      <c r="O6037">
        <v>0</v>
      </c>
      <c r="P6037">
        <v>0.25643607974052429</v>
      </c>
      <c r="Q6037">
        <v>10</v>
      </c>
    </row>
    <row r="6038" spans="1:17" x14ac:dyDescent="0.2">
      <c r="A6038" t="s">
        <v>6027</v>
      </c>
      <c r="B6038" s="3">
        <v>44243</v>
      </c>
      <c r="C6038" t="s">
        <v>15574</v>
      </c>
      <c r="D6038">
        <v>0</v>
      </c>
      <c r="E6038">
        <v>0.1194624006748199</v>
      </c>
      <c r="F6038">
        <v>0</v>
      </c>
      <c r="G6038">
        <v>0</v>
      </c>
      <c r="H6038">
        <v>0</v>
      </c>
      <c r="I6038">
        <v>0</v>
      </c>
      <c r="J6038">
        <v>0</v>
      </c>
      <c r="K6038">
        <v>0</v>
      </c>
      <c r="L6038">
        <v>0.2306922376155853</v>
      </c>
      <c r="M6038">
        <v>0</v>
      </c>
      <c r="N6038">
        <v>0.56436681747436523</v>
      </c>
      <c r="O6038">
        <v>0</v>
      </c>
      <c r="P6038">
        <v>0</v>
      </c>
      <c r="Q6038">
        <v>10</v>
      </c>
    </row>
    <row r="6039" spans="1:17" x14ac:dyDescent="0.2">
      <c r="A6039" t="s">
        <v>6028</v>
      </c>
      <c r="B6039" s="3">
        <v>44243</v>
      </c>
      <c r="C6039" t="s">
        <v>15575</v>
      </c>
      <c r="D6039">
        <v>0.21534924209117889</v>
      </c>
      <c r="E6039">
        <v>1.538767386227846E-2</v>
      </c>
      <c r="F6039">
        <v>1.538767386227846E-2</v>
      </c>
      <c r="G6039">
        <v>1.538767386227846E-2</v>
      </c>
      <c r="H6039">
        <v>0.41541197896003718</v>
      </c>
      <c r="I6039">
        <v>1.538767386227846E-2</v>
      </c>
      <c r="J6039">
        <v>1.538767386227846E-2</v>
      </c>
      <c r="K6039">
        <v>0.21536162495613101</v>
      </c>
      <c r="L6039">
        <v>1.538767386227846E-2</v>
      </c>
      <c r="M6039">
        <v>1.5387909486889839E-2</v>
      </c>
      <c r="N6039">
        <v>1.538767386227846E-2</v>
      </c>
      <c r="O6039">
        <v>1.538780797272921E-2</v>
      </c>
      <c r="P6039">
        <v>1.538767386227846E-2</v>
      </c>
      <c r="Q6039">
        <v>4</v>
      </c>
    </row>
    <row r="6040" spans="1:17" x14ac:dyDescent="0.2">
      <c r="A6040" t="s">
        <v>6029</v>
      </c>
      <c r="B6040" s="3">
        <v>44243</v>
      </c>
      <c r="C6040" t="s">
        <v>15576</v>
      </c>
      <c r="D6040">
        <v>0.35955560207366938</v>
      </c>
      <c r="E6040">
        <v>1.0991129092872139E-2</v>
      </c>
      <c r="F6040">
        <v>0.15369364619255069</v>
      </c>
      <c r="G6040">
        <v>1.099118031561375E-2</v>
      </c>
      <c r="H6040">
        <v>1.099127810448408E-2</v>
      </c>
      <c r="I6040">
        <v>1.0991129092872139E-2</v>
      </c>
      <c r="J6040">
        <v>1.0991182178258899E-2</v>
      </c>
      <c r="K6040">
        <v>1.099120359867811E-2</v>
      </c>
      <c r="L6040">
        <v>1.099114492535591E-2</v>
      </c>
      <c r="M6040">
        <v>0.22288565337657931</v>
      </c>
      <c r="N6040">
        <v>0.16494451463222501</v>
      </c>
      <c r="O6040">
        <v>1.0991198942065241E-2</v>
      </c>
      <c r="P6040">
        <v>1.099113188683987E-2</v>
      </c>
      <c r="Q6040">
        <v>0</v>
      </c>
    </row>
    <row r="6041" spans="1:17" x14ac:dyDescent="0.2">
      <c r="A6041" t="s">
        <v>6030</v>
      </c>
      <c r="B6041" s="3">
        <v>44243</v>
      </c>
      <c r="C6041" t="s">
        <v>15577</v>
      </c>
      <c r="D6041">
        <v>0.10088431090116499</v>
      </c>
      <c r="E6041">
        <v>0</v>
      </c>
      <c r="F6041">
        <v>0.1476564705371857</v>
      </c>
      <c r="G6041">
        <v>0</v>
      </c>
      <c r="H6041">
        <v>0</v>
      </c>
      <c r="I6041">
        <v>9.7920432686805725E-2</v>
      </c>
      <c r="J6041">
        <v>0</v>
      </c>
      <c r="K6041">
        <v>0</v>
      </c>
      <c r="L6041">
        <v>0</v>
      </c>
      <c r="M6041">
        <v>0</v>
      </c>
      <c r="N6041">
        <v>9.7927182912826538E-2</v>
      </c>
      <c r="O6041">
        <v>0</v>
      </c>
      <c r="P6041">
        <v>0.49966460466384888</v>
      </c>
      <c r="Q6041">
        <v>12</v>
      </c>
    </row>
    <row r="6042" spans="1:17" x14ac:dyDescent="0.2">
      <c r="A6042" t="s">
        <v>6031</v>
      </c>
      <c r="B6042" s="3">
        <v>44243</v>
      </c>
      <c r="C6042" t="s">
        <v>15578</v>
      </c>
      <c r="D6042">
        <v>0</v>
      </c>
      <c r="E6042">
        <v>0</v>
      </c>
      <c r="F6042">
        <v>0</v>
      </c>
      <c r="G6042">
        <v>0</v>
      </c>
      <c r="H6042">
        <v>0</v>
      </c>
      <c r="I6042">
        <v>0.16323064267635351</v>
      </c>
      <c r="J6042">
        <v>0</v>
      </c>
      <c r="K6042">
        <v>0.52319085597991943</v>
      </c>
      <c r="L6042">
        <v>0</v>
      </c>
      <c r="M6042">
        <v>8.1311620771884918E-2</v>
      </c>
      <c r="N6042">
        <v>0.121443048119545</v>
      </c>
      <c r="O6042">
        <v>0</v>
      </c>
      <c r="P6042">
        <v>7.2366617619991302E-2</v>
      </c>
      <c r="Q6042">
        <v>7</v>
      </c>
    </row>
    <row r="6043" spans="1:17" x14ac:dyDescent="0.2">
      <c r="A6043" t="s">
        <v>6032</v>
      </c>
      <c r="B6043" s="3">
        <v>44243</v>
      </c>
      <c r="C6043" t="s">
        <v>15579</v>
      </c>
      <c r="D6043">
        <v>0</v>
      </c>
      <c r="E6043">
        <v>0</v>
      </c>
      <c r="F6043">
        <v>0</v>
      </c>
      <c r="G6043">
        <v>0.27660119533538818</v>
      </c>
      <c r="H6043">
        <v>0.13443662226200101</v>
      </c>
      <c r="I6043">
        <v>0</v>
      </c>
      <c r="J6043">
        <v>0</v>
      </c>
      <c r="K6043">
        <v>0.25974088907241821</v>
      </c>
      <c r="L6043">
        <v>0</v>
      </c>
      <c r="M6043">
        <v>0.2426583468914032</v>
      </c>
      <c r="N6043">
        <v>0</v>
      </c>
      <c r="O6043">
        <v>0</v>
      </c>
      <c r="P6043">
        <v>0</v>
      </c>
      <c r="Q6043">
        <v>3</v>
      </c>
    </row>
    <row r="6044" spans="1:17" x14ac:dyDescent="0.2">
      <c r="A6044" t="s">
        <v>6033</v>
      </c>
      <c r="B6044" s="3">
        <v>44243</v>
      </c>
      <c r="C6044" t="s">
        <v>15580</v>
      </c>
      <c r="D6044">
        <v>1.537328120321035E-2</v>
      </c>
      <c r="E6044">
        <v>0.21507759392261511</v>
      </c>
      <c r="F6044">
        <v>1.537328120321035E-2</v>
      </c>
      <c r="G6044">
        <v>1.537328120321035E-2</v>
      </c>
      <c r="H6044">
        <v>1.537328120321035E-2</v>
      </c>
      <c r="I6044">
        <v>1.537335570901632E-2</v>
      </c>
      <c r="J6044">
        <v>1.537328120321035E-2</v>
      </c>
      <c r="K6044">
        <v>1.537328120321035E-2</v>
      </c>
      <c r="L6044">
        <v>1.537328120321035E-2</v>
      </c>
      <c r="M6044">
        <v>1.537328120321035E-2</v>
      </c>
      <c r="N6044">
        <v>0.61581617593765259</v>
      </c>
      <c r="O6044">
        <v>1.5373340807855129E-2</v>
      </c>
      <c r="P6044">
        <v>1.537328120321035E-2</v>
      </c>
      <c r="Q6044">
        <v>10</v>
      </c>
    </row>
    <row r="6045" spans="1:17" x14ac:dyDescent="0.2">
      <c r="A6045" t="s">
        <v>6034</v>
      </c>
      <c r="B6045" s="3">
        <v>44243</v>
      </c>
      <c r="C6045" t="s">
        <v>15581</v>
      </c>
      <c r="D6045">
        <v>0</v>
      </c>
      <c r="E6045">
        <v>0</v>
      </c>
      <c r="F6045">
        <v>0</v>
      </c>
      <c r="G6045">
        <v>0</v>
      </c>
      <c r="H6045">
        <v>0.24147504568099981</v>
      </c>
      <c r="I6045">
        <v>8.9119374752044678E-2</v>
      </c>
      <c r="J6045">
        <v>0.1929983198642731</v>
      </c>
      <c r="K6045">
        <v>0</v>
      </c>
      <c r="L6045">
        <v>0</v>
      </c>
      <c r="M6045">
        <v>0</v>
      </c>
      <c r="N6045">
        <v>0.38984394073486328</v>
      </c>
      <c r="O6045">
        <v>0</v>
      </c>
      <c r="P6045">
        <v>0</v>
      </c>
      <c r="Q6045">
        <v>10</v>
      </c>
    </row>
    <row r="6046" spans="1:17" x14ac:dyDescent="0.2">
      <c r="A6046" t="s">
        <v>6035</v>
      </c>
      <c r="B6046" s="3">
        <v>44243</v>
      </c>
      <c r="C6046" t="s">
        <v>15582</v>
      </c>
      <c r="D6046">
        <v>0</v>
      </c>
      <c r="E6046">
        <v>0</v>
      </c>
      <c r="F6046">
        <v>0</v>
      </c>
      <c r="G6046">
        <v>0.15495370328426361</v>
      </c>
      <c r="H6046">
        <v>0</v>
      </c>
      <c r="I6046">
        <v>0</v>
      </c>
      <c r="J6046">
        <v>0</v>
      </c>
      <c r="K6046">
        <v>0.22423698008060461</v>
      </c>
      <c r="L6046">
        <v>0</v>
      </c>
      <c r="M6046">
        <v>0.1033703610301018</v>
      </c>
      <c r="N6046">
        <v>0.27267619967460632</v>
      </c>
      <c r="O6046">
        <v>0</v>
      </c>
      <c r="P6046">
        <v>0.1887882798910141</v>
      </c>
      <c r="Q6046">
        <v>10</v>
      </c>
    </row>
    <row r="6047" spans="1:17" x14ac:dyDescent="0.2">
      <c r="A6047" t="s">
        <v>6036</v>
      </c>
      <c r="B6047" s="3">
        <v>44243</v>
      </c>
      <c r="C6047" t="s">
        <v>15583</v>
      </c>
      <c r="D6047">
        <v>0</v>
      </c>
      <c r="E6047">
        <v>0</v>
      </c>
      <c r="F6047">
        <v>0</v>
      </c>
      <c r="G6047">
        <v>0.141312450170517</v>
      </c>
      <c r="H6047">
        <v>0</v>
      </c>
      <c r="I6047">
        <v>0</v>
      </c>
      <c r="J6047">
        <v>0</v>
      </c>
      <c r="K6047">
        <v>0</v>
      </c>
      <c r="L6047">
        <v>0</v>
      </c>
      <c r="M6047">
        <v>0.41786342859268188</v>
      </c>
      <c r="N6047">
        <v>0.35535857081413269</v>
      </c>
      <c r="O6047">
        <v>0</v>
      </c>
      <c r="P6047">
        <v>0</v>
      </c>
      <c r="Q6047">
        <v>9</v>
      </c>
    </row>
    <row r="6048" spans="1:17" x14ac:dyDescent="0.2">
      <c r="A6048" t="s">
        <v>6037</v>
      </c>
      <c r="B6048" s="3">
        <v>44243</v>
      </c>
      <c r="C6048" t="s">
        <v>15584</v>
      </c>
      <c r="D6048">
        <v>0</v>
      </c>
      <c r="E6048">
        <v>9.8419047892093658E-2</v>
      </c>
      <c r="F6048">
        <v>0</v>
      </c>
      <c r="G6048">
        <v>0</v>
      </c>
      <c r="H6048">
        <v>0</v>
      </c>
      <c r="I6048">
        <v>0</v>
      </c>
      <c r="J6048">
        <v>0</v>
      </c>
      <c r="K6048">
        <v>0.45452705025672913</v>
      </c>
      <c r="L6048">
        <v>0.27705493569374079</v>
      </c>
      <c r="M6048">
        <v>0</v>
      </c>
      <c r="N6048">
        <v>0.1122985407710075</v>
      </c>
      <c r="O6048">
        <v>0</v>
      </c>
      <c r="P6048">
        <v>0</v>
      </c>
      <c r="Q6048">
        <v>7</v>
      </c>
    </row>
    <row r="6049" spans="1:17" x14ac:dyDescent="0.2">
      <c r="A6049" t="s">
        <v>6038</v>
      </c>
      <c r="B6049" s="3">
        <v>44243</v>
      </c>
      <c r="C6049" t="s">
        <v>15585</v>
      </c>
      <c r="D6049">
        <v>1.0990572161972519E-2</v>
      </c>
      <c r="E6049">
        <v>1.09905581921339E-2</v>
      </c>
      <c r="F6049">
        <v>1.099052187055349E-2</v>
      </c>
      <c r="G6049">
        <v>1.0990547947585579E-2</v>
      </c>
      <c r="H6049">
        <v>0.29670551419258118</v>
      </c>
      <c r="I6049">
        <v>1.0990665294229981E-2</v>
      </c>
      <c r="J6049">
        <v>1.0990600101649759E-2</v>
      </c>
      <c r="K6049">
        <v>1.0990765877068039E-2</v>
      </c>
      <c r="L6049">
        <v>1.0990621522068981E-2</v>
      </c>
      <c r="M6049">
        <v>1.0991985909640791E-2</v>
      </c>
      <c r="N6049">
        <v>1.09908040612936E-2</v>
      </c>
      <c r="O6049">
        <v>0.58239632844924927</v>
      </c>
      <c r="P6049">
        <v>1.099053397774696E-2</v>
      </c>
      <c r="Q6049">
        <v>11</v>
      </c>
    </row>
    <row r="6050" spans="1:17" x14ac:dyDescent="0.2">
      <c r="A6050" t="s">
        <v>6039</v>
      </c>
      <c r="B6050" s="3">
        <v>44244</v>
      </c>
      <c r="C6050" t="s">
        <v>15586</v>
      </c>
      <c r="D6050">
        <v>0</v>
      </c>
      <c r="E6050">
        <v>0</v>
      </c>
      <c r="F6050">
        <v>0</v>
      </c>
      <c r="G6050">
        <v>0</v>
      </c>
      <c r="H6050">
        <v>8.8817991316318512E-2</v>
      </c>
      <c r="I6050">
        <v>0.11403524130582809</v>
      </c>
      <c r="J6050">
        <v>6.4066469669342041E-2</v>
      </c>
      <c r="K6050">
        <v>0.10687143355607991</v>
      </c>
      <c r="L6050">
        <v>0.2196290194988251</v>
      </c>
      <c r="M6050">
        <v>0</v>
      </c>
      <c r="N6050">
        <v>0.12149956822395321</v>
      </c>
      <c r="O6050">
        <v>0.1643401384353638</v>
      </c>
      <c r="P6050">
        <v>0.1014987379312515</v>
      </c>
      <c r="Q6050">
        <v>8</v>
      </c>
    </row>
    <row r="6051" spans="1:17" x14ac:dyDescent="0.2">
      <c r="A6051" t="s">
        <v>6040</v>
      </c>
      <c r="B6051" s="3">
        <v>44244</v>
      </c>
      <c r="C6051" t="s">
        <v>15587</v>
      </c>
      <c r="D6051">
        <v>0.1073168143630028</v>
      </c>
      <c r="E6051">
        <v>0</v>
      </c>
      <c r="F6051">
        <v>0</v>
      </c>
      <c r="G6051">
        <v>0.2232351154088974</v>
      </c>
      <c r="H6051">
        <v>0</v>
      </c>
      <c r="I6051">
        <v>7.7001757919788361E-2</v>
      </c>
      <c r="J6051">
        <v>0</v>
      </c>
      <c r="K6051">
        <v>0.14570604264736181</v>
      </c>
      <c r="L6051">
        <v>0</v>
      </c>
      <c r="M6051">
        <v>0</v>
      </c>
      <c r="N6051">
        <v>0</v>
      </c>
      <c r="O6051">
        <v>0.1123086959123611</v>
      </c>
      <c r="P6051">
        <v>0.31585943698883062</v>
      </c>
      <c r="Q6051">
        <v>12</v>
      </c>
    </row>
    <row r="6052" spans="1:17" x14ac:dyDescent="0.2">
      <c r="A6052" t="s">
        <v>6041</v>
      </c>
      <c r="B6052" s="3">
        <v>44244</v>
      </c>
      <c r="C6052" t="s">
        <v>15588</v>
      </c>
      <c r="D6052">
        <v>0</v>
      </c>
      <c r="E6052">
        <v>0.109858438372612</v>
      </c>
      <c r="F6052">
        <v>0</v>
      </c>
      <c r="G6052">
        <v>0</v>
      </c>
      <c r="H6052">
        <v>0</v>
      </c>
      <c r="I6052">
        <v>7.7012747526168823E-2</v>
      </c>
      <c r="J6052">
        <v>0</v>
      </c>
      <c r="K6052">
        <v>0</v>
      </c>
      <c r="L6052">
        <v>0.2963683009147644</v>
      </c>
      <c r="M6052">
        <v>0</v>
      </c>
      <c r="N6052">
        <v>0</v>
      </c>
      <c r="O6052">
        <v>0</v>
      </c>
      <c r="P6052">
        <v>0.46730074286460882</v>
      </c>
      <c r="Q6052">
        <v>12</v>
      </c>
    </row>
    <row r="6053" spans="1:17" x14ac:dyDescent="0.2">
      <c r="A6053" t="s">
        <v>6042</v>
      </c>
      <c r="B6053" s="3">
        <v>44244</v>
      </c>
      <c r="C6053" t="s">
        <v>15589</v>
      </c>
      <c r="D6053">
        <v>0.15203554928302759</v>
      </c>
      <c r="E6053">
        <v>0</v>
      </c>
      <c r="F6053">
        <v>0</v>
      </c>
      <c r="G6053">
        <v>0.1466502249240875</v>
      </c>
      <c r="H6053">
        <v>0.23287516832351679</v>
      </c>
      <c r="I6053">
        <v>0</v>
      </c>
      <c r="J6053">
        <v>7.6276607811450958E-2</v>
      </c>
      <c r="K6053">
        <v>0</v>
      </c>
      <c r="L6053">
        <v>0</v>
      </c>
      <c r="M6053">
        <v>0</v>
      </c>
      <c r="N6053">
        <v>0</v>
      </c>
      <c r="O6053">
        <v>0</v>
      </c>
      <c r="P6053">
        <v>0.37292727828025818</v>
      </c>
      <c r="Q6053">
        <v>12</v>
      </c>
    </row>
    <row r="6054" spans="1:17" x14ac:dyDescent="0.2">
      <c r="A6054" t="s">
        <v>6043</v>
      </c>
      <c r="B6054" s="3">
        <v>44244</v>
      </c>
      <c r="C6054" t="s">
        <v>15590</v>
      </c>
      <c r="D6054">
        <v>0</v>
      </c>
      <c r="E6054">
        <v>0</v>
      </c>
      <c r="F6054">
        <v>4.5697819441556931E-2</v>
      </c>
      <c r="G6054">
        <v>8.5631005465984344E-2</v>
      </c>
      <c r="H6054">
        <v>0</v>
      </c>
      <c r="I6054">
        <v>0.22506687045097351</v>
      </c>
      <c r="J6054">
        <v>0.22715349495410919</v>
      </c>
      <c r="K6054">
        <v>0</v>
      </c>
      <c r="L6054">
        <v>0.1037823483347893</v>
      </c>
      <c r="M6054">
        <v>9.3232065439224243E-2</v>
      </c>
      <c r="N6054">
        <v>0</v>
      </c>
      <c r="O6054">
        <v>4.6221252530813217E-2</v>
      </c>
      <c r="P6054">
        <v>0.161897748708725</v>
      </c>
      <c r="Q6054">
        <v>6</v>
      </c>
    </row>
    <row r="6055" spans="1:17" x14ac:dyDescent="0.2">
      <c r="A6055" t="s">
        <v>6044</v>
      </c>
      <c r="B6055" s="3">
        <v>44244</v>
      </c>
      <c r="C6055" t="s">
        <v>15591</v>
      </c>
      <c r="D6055">
        <v>0</v>
      </c>
      <c r="E6055">
        <v>6.2072042375802987E-2</v>
      </c>
      <c r="F6055">
        <v>0</v>
      </c>
      <c r="G6055">
        <v>0.10861857980489729</v>
      </c>
      <c r="H6055">
        <v>7.0554129779338837E-2</v>
      </c>
      <c r="I6055">
        <v>0.1334535330533981</v>
      </c>
      <c r="J6055">
        <v>0.2288949191570282</v>
      </c>
      <c r="K6055">
        <v>0</v>
      </c>
      <c r="L6055">
        <v>0</v>
      </c>
      <c r="M6055">
        <v>8.2078799605369568E-2</v>
      </c>
      <c r="N6055">
        <v>0</v>
      </c>
      <c r="O6055">
        <v>0.29586827754974371</v>
      </c>
      <c r="P6055">
        <v>0</v>
      </c>
      <c r="Q6055">
        <v>11</v>
      </c>
    </row>
    <row r="6056" spans="1:17" x14ac:dyDescent="0.2">
      <c r="A6056" t="s">
        <v>6045</v>
      </c>
      <c r="B6056" s="3">
        <v>44244</v>
      </c>
      <c r="C6056" t="s">
        <v>15592</v>
      </c>
      <c r="D6056">
        <v>0</v>
      </c>
      <c r="E6056">
        <v>5.9493739157915122E-2</v>
      </c>
      <c r="F6056">
        <v>3.4616746008396149E-2</v>
      </c>
      <c r="G6056">
        <v>0.16933161020278931</v>
      </c>
      <c r="H6056">
        <v>0</v>
      </c>
      <c r="I6056">
        <v>0</v>
      </c>
      <c r="J6056">
        <v>0.17933303117752081</v>
      </c>
      <c r="K6056">
        <v>7.1672640740871429E-2</v>
      </c>
      <c r="L6056">
        <v>0.24390661716461179</v>
      </c>
      <c r="M6056">
        <v>0.1913328021764755</v>
      </c>
      <c r="N6056">
        <v>0</v>
      </c>
      <c r="O6056">
        <v>0</v>
      </c>
      <c r="P6056">
        <v>4.0187198668718338E-2</v>
      </c>
      <c r="Q6056">
        <v>8</v>
      </c>
    </row>
    <row r="6057" spans="1:17" x14ac:dyDescent="0.2">
      <c r="A6057" t="s">
        <v>6046</v>
      </c>
      <c r="B6057" s="3">
        <v>44244</v>
      </c>
      <c r="C6057" t="s">
        <v>15593</v>
      </c>
      <c r="D6057">
        <v>1.2820982374250891E-2</v>
      </c>
      <c r="E6057">
        <v>1.2820982374250891E-2</v>
      </c>
      <c r="F6057">
        <v>1.2820982374250891E-2</v>
      </c>
      <c r="G6057">
        <v>1.2820982374250891E-2</v>
      </c>
      <c r="H6057">
        <v>1.2820982374250891E-2</v>
      </c>
      <c r="I6057">
        <v>0.51146316528320312</v>
      </c>
      <c r="J6057">
        <v>1.2821054086089131E-2</v>
      </c>
      <c r="K6057">
        <v>0.17939615249633789</v>
      </c>
      <c r="L6057">
        <v>1.2821348384022709E-2</v>
      </c>
      <c r="M6057">
        <v>1.2820982374250891E-2</v>
      </c>
      <c r="N6057">
        <v>0.18093042075634</v>
      </c>
      <c r="O6057">
        <v>1.2820982374250891E-2</v>
      </c>
      <c r="P6057">
        <v>1.2820982374250891E-2</v>
      </c>
      <c r="Q6057">
        <v>5</v>
      </c>
    </row>
    <row r="6058" spans="1:17" x14ac:dyDescent="0.2">
      <c r="A6058" t="s">
        <v>6047</v>
      </c>
      <c r="B6058" s="3">
        <v>44244</v>
      </c>
      <c r="C6058" t="s">
        <v>15594</v>
      </c>
      <c r="D6058">
        <v>0</v>
      </c>
      <c r="E6058">
        <v>6.1294890940189362E-2</v>
      </c>
      <c r="F6058">
        <v>4.6814180910587311E-2</v>
      </c>
      <c r="G6058">
        <v>0</v>
      </c>
      <c r="H6058">
        <v>0.1077021285891533</v>
      </c>
      <c r="I6058">
        <v>0.31672766804695129</v>
      </c>
      <c r="J6058">
        <v>0</v>
      </c>
      <c r="K6058">
        <v>0.15125833451747889</v>
      </c>
      <c r="L6058">
        <v>0</v>
      </c>
      <c r="M6058">
        <v>0</v>
      </c>
      <c r="N6058">
        <v>0.2927854061126709</v>
      </c>
      <c r="O6058">
        <v>0</v>
      </c>
      <c r="P6058">
        <v>0</v>
      </c>
      <c r="Q6058">
        <v>5</v>
      </c>
    </row>
    <row r="6059" spans="1:17" x14ac:dyDescent="0.2">
      <c r="A6059" t="s">
        <v>6048</v>
      </c>
      <c r="B6059" s="3">
        <v>44244</v>
      </c>
      <c r="C6059" t="s">
        <v>15595</v>
      </c>
      <c r="D6059">
        <v>0</v>
      </c>
      <c r="E6059">
        <v>0</v>
      </c>
      <c r="F6059">
        <v>0</v>
      </c>
      <c r="G6059">
        <v>7.3612555861473083E-2</v>
      </c>
      <c r="H6059">
        <v>0</v>
      </c>
      <c r="I6059">
        <v>0.43465083837509161</v>
      </c>
      <c r="J6059">
        <v>0.1013716384768486</v>
      </c>
      <c r="K6059">
        <v>0.1469502002000809</v>
      </c>
      <c r="L6059">
        <v>0.16813525557518011</v>
      </c>
      <c r="M6059">
        <v>0</v>
      </c>
      <c r="N6059">
        <v>5.3737562149763107E-2</v>
      </c>
      <c r="O6059">
        <v>0</v>
      </c>
      <c r="P6059">
        <v>0</v>
      </c>
      <c r="Q6059">
        <v>5</v>
      </c>
    </row>
    <row r="6060" spans="1:17" x14ac:dyDescent="0.2">
      <c r="A6060" t="s">
        <v>6049</v>
      </c>
      <c r="B6060" s="3">
        <v>44244</v>
      </c>
      <c r="C6060" t="s">
        <v>15596</v>
      </c>
      <c r="D6060">
        <v>0.13230136036872861</v>
      </c>
      <c r="E6060">
        <v>0.10684584826231</v>
      </c>
      <c r="F6060">
        <v>0</v>
      </c>
      <c r="G6060">
        <v>7.8213952481746674E-2</v>
      </c>
      <c r="H6060">
        <v>0</v>
      </c>
      <c r="I6060">
        <v>0.1025754362344742</v>
      </c>
      <c r="J6060">
        <v>0</v>
      </c>
      <c r="K6060">
        <v>0</v>
      </c>
      <c r="L6060">
        <v>0.23332443833351141</v>
      </c>
      <c r="M6060">
        <v>0</v>
      </c>
      <c r="N6060">
        <v>0.21665558218955991</v>
      </c>
      <c r="O6060">
        <v>0.1012290492653847</v>
      </c>
      <c r="P6060">
        <v>0</v>
      </c>
      <c r="Q6060">
        <v>8</v>
      </c>
    </row>
    <row r="6061" spans="1:17" x14ac:dyDescent="0.2">
      <c r="A6061" t="s">
        <v>6050</v>
      </c>
      <c r="B6061" s="3">
        <v>44245</v>
      </c>
      <c r="C6061" t="s">
        <v>15597</v>
      </c>
      <c r="D6061">
        <v>1.2818013317883009E-2</v>
      </c>
      <c r="E6061">
        <v>1.2817981652915479E-2</v>
      </c>
      <c r="F6061">
        <v>1.2817873619496821E-2</v>
      </c>
      <c r="G6061">
        <v>1.281796861439943E-2</v>
      </c>
      <c r="H6061">
        <v>0.35865497589111328</v>
      </c>
      <c r="I6061">
        <v>0.27716571092605591</v>
      </c>
      <c r="J6061">
        <v>1.281785126775503E-2</v>
      </c>
      <c r="K6061">
        <v>1.281785126775503E-2</v>
      </c>
      <c r="L6061">
        <v>1.2817998416721821E-2</v>
      </c>
      <c r="M6061">
        <v>1.2817873619496821E-2</v>
      </c>
      <c r="N6061">
        <v>1.2818047776818281E-2</v>
      </c>
      <c r="O6061">
        <v>0.23600004613399511</v>
      </c>
      <c r="P6061">
        <v>1.281785126775503E-2</v>
      </c>
      <c r="Q6061">
        <v>4</v>
      </c>
    </row>
    <row r="6062" spans="1:17" x14ac:dyDescent="0.2">
      <c r="A6062" t="s">
        <v>6051</v>
      </c>
      <c r="B6062" s="3">
        <v>44245</v>
      </c>
      <c r="C6062" t="s">
        <v>15598</v>
      </c>
      <c r="D6062">
        <v>0.13735531270504001</v>
      </c>
      <c r="E6062">
        <v>0.16000381112098691</v>
      </c>
      <c r="F6062">
        <v>0</v>
      </c>
      <c r="G6062">
        <v>0</v>
      </c>
      <c r="H6062">
        <v>0.18498791754245761</v>
      </c>
      <c r="I6062">
        <v>0</v>
      </c>
      <c r="J6062">
        <v>0</v>
      </c>
      <c r="K6062">
        <v>9.3188993632793427E-2</v>
      </c>
      <c r="L6062">
        <v>0</v>
      </c>
      <c r="M6062">
        <v>0</v>
      </c>
      <c r="N6062">
        <v>7.4121713638305664E-2</v>
      </c>
      <c r="O6062">
        <v>5.4297104477882392E-2</v>
      </c>
      <c r="P6062">
        <v>0.27758398652076721</v>
      </c>
      <c r="Q6062">
        <v>12</v>
      </c>
    </row>
    <row r="6063" spans="1:17" x14ac:dyDescent="0.2">
      <c r="A6063" t="s">
        <v>6052</v>
      </c>
      <c r="B6063" s="3">
        <v>44245</v>
      </c>
      <c r="C6063" t="s">
        <v>15599</v>
      </c>
      <c r="D6063">
        <v>1.281825173646212E-2</v>
      </c>
      <c r="E6063">
        <v>1.2817962095141411E-2</v>
      </c>
      <c r="F6063">
        <v>0.3295711874961853</v>
      </c>
      <c r="G6063">
        <v>0.17990310490131381</v>
      </c>
      <c r="H6063">
        <v>1.281794253736734E-2</v>
      </c>
      <c r="I6063">
        <v>1.2817974202334881E-2</v>
      </c>
      <c r="J6063">
        <v>1.2818055227398871E-2</v>
      </c>
      <c r="K6063">
        <v>0.1778300404548645</v>
      </c>
      <c r="L6063">
        <v>1.28180580213666E-2</v>
      </c>
      <c r="M6063">
        <v>1.281794253736734E-2</v>
      </c>
      <c r="N6063">
        <v>1.281794253736734E-2</v>
      </c>
      <c r="O6063">
        <v>1.28181604668498E-2</v>
      </c>
      <c r="P6063">
        <v>0.19733341038227081</v>
      </c>
      <c r="Q6063">
        <v>2</v>
      </c>
    </row>
    <row r="6064" spans="1:17" x14ac:dyDescent="0.2">
      <c r="A6064" t="s">
        <v>6053</v>
      </c>
      <c r="B6064" s="3">
        <v>44245</v>
      </c>
      <c r="C6064" t="s">
        <v>15600</v>
      </c>
      <c r="D6064">
        <v>0</v>
      </c>
      <c r="E6064">
        <v>8.9161336421966553E-2</v>
      </c>
      <c r="F6064">
        <v>0</v>
      </c>
      <c r="G6064">
        <v>0</v>
      </c>
      <c r="H6064">
        <v>0.1092509999871254</v>
      </c>
      <c r="I6064">
        <v>0.14730334281921389</v>
      </c>
      <c r="J6064">
        <v>0.17011381685733801</v>
      </c>
      <c r="K6064">
        <v>0</v>
      </c>
      <c r="L6064">
        <v>0</v>
      </c>
      <c r="M6064">
        <v>0.15069228410720831</v>
      </c>
      <c r="N6064">
        <v>4.9318574368953698E-2</v>
      </c>
      <c r="O6064">
        <v>0.19950106739997861</v>
      </c>
      <c r="P6064">
        <v>7.4532143771648407E-2</v>
      </c>
      <c r="Q6064">
        <v>11</v>
      </c>
    </row>
    <row r="6065" spans="1:17" x14ac:dyDescent="0.2">
      <c r="A6065" t="s">
        <v>6054</v>
      </c>
      <c r="B6065" s="3">
        <v>44245</v>
      </c>
      <c r="C6065" t="s">
        <v>15601</v>
      </c>
      <c r="D6065">
        <v>0.151444286108017</v>
      </c>
      <c r="E6065">
        <v>0</v>
      </c>
      <c r="F6065">
        <v>0</v>
      </c>
      <c r="G6065">
        <v>9.9770613014698029E-2</v>
      </c>
      <c r="H6065">
        <v>0</v>
      </c>
      <c r="I6065">
        <v>0</v>
      </c>
      <c r="J6065">
        <v>0</v>
      </c>
      <c r="K6065">
        <v>0.13649007678031921</v>
      </c>
      <c r="L6065">
        <v>0.157522052526474</v>
      </c>
      <c r="M6065">
        <v>0.23422576487064359</v>
      </c>
      <c r="N6065">
        <v>0</v>
      </c>
      <c r="O6065">
        <v>0</v>
      </c>
      <c r="P6065">
        <v>0.2005967199802399</v>
      </c>
      <c r="Q6065">
        <v>9</v>
      </c>
    </row>
    <row r="6066" spans="1:17" x14ac:dyDescent="0.2">
      <c r="A6066" t="s">
        <v>6055</v>
      </c>
      <c r="B6066" s="3">
        <v>44245</v>
      </c>
      <c r="C6066" t="s">
        <v>15602</v>
      </c>
      <c r="D6066">
        <v>4.6151857823133469E-2</v>
      </c>
      <c r="E6066">
        <v>0</v>
      </c>
      <c r="F6066">
        <v>0</v>
      </c>
      <c r="G6066">
        <v>4.9410212785005569E-2</v>
      </c>
      <c r="H6066">
        <v>7.5257487595081329E-2</v>
      </c>
      <c r="I6066">
        <v>3.9323184639215469E-2</v>
      </c>
      <c r="J6066">
        <v>0</v>
      </c>
      <c r="K6066">
        <v>0.124810203909874</v>
      </c>
      <c r="L6066">
        <v>0</v>
      </c>
      <c r="M6066">
        <v>0.10691142827272419</v>
      </c>
      <c r="N6066">
        <v>0</v>
      </c>
      <c r="O6066">
        <v>0.19189527630805969</v>
      </c>
      <c r="P6066">
        <v>0.35340294241905212</v>
      </c>
      <c r="Q6066">
        <v>12</v>
      </c>
    </row>
    <row r="6067" spans="1:17" x14ac:dyDescent="0.2">
      <c r="A6067" t="s">
        <v>6056</v>
      </c>
      <c r="B6067" s="3">
        <v>44245</v>
      </c>
      <c r="C6067" t="s">
        <v>15603</v>
      </c>
      <c r="D6067">
        <v>0</v>
      </c>
      <c r="E6067">
        <v>0.1001453027129173</v>
      </c>
      <c r="F6067">
        <v>0</v>
      </c>
      <c r="G6067">
        <v>0</v>
      </c>
      <c r="H6067">
        <v>6.6769242286682129E-2</v>
      </c>
      <c r="I6067">
        <v>0</v>
      </c>
      <c r="J6067">
        <v>0.37585538625717158</v>
      </c>
      <c r="K6067">
        <v>0</v>
      </c>
      <c r="L6067">
        <v>0</v>
      </c>
      <c r="M6067">
        <v>0</v>
      </c>
      <c r="N6067">
        <v>0</v>
      </c>
      <c r="O6067">
        <v>0.36173099279403692</v>
      </c>
      <c r="P6067">
        <v>6.6188551485538483E-2</v>
      </c>
      <c r="Q6067">
        <v>6</v>
      </c>
    </row>
    <row r="6068" spans="1:17" x14ac:dyDescent="0.2">
      <c r="A6068" t="s">
        <v>6057</v>
      </c>
      <c r="B6068" s="3">
        <v>44245</v>
      </c>
      <c r="C6068" t="s">
        <v>15604</v>
      </c>
      <c r="D6068">
        <v>9.268728643655777E-2</v>
      </c>
      <c r="E6068">
        <v>0</v>
      </c>
      <c r="F6068">
        <v>0</v>
      </c>
      <c r="G6068">
        <v>0.13016870617866519</v>
      </c>
      <c r="H6068">
        <v>6.9092839956283569E-2</v>
      </c>
      <c r="I6068">
        <v>0</v>
      </c>
      <c r="J6068">
        <v>0.39370164275169373</v>
      </c>
      <c r="K6068">
        <v>0</v>
      </c>
      <c r="L6068">
        <v>8.3083473145961761E-2</v>
      </c>
      <c r="M6068">
        <v>9.5071576535701752E-2</v>
      </c>
      <c r="N6068">
        <v>0</v>
      </c>
      <c r="O6068">
        <v>0.1190991997718811</v>
      </c>
      <c r="P6068">
        <v>0</v>
      </c>
      <c r="Q6068">
        <v>6</v>
      </c>
    </row>
    <row r="6069" spans="1:17" x14ac:dyDescent="0.2">
      <c r="A6069" t="s">
        <v>6058</v>
      </c>
      <c r="B6069" s="3">
        <v>44245</v>
      </c>
      <c r="C6069" t="s">
        <v>15605</v>
      </c>
      <c r="D6069">
        <v>0.1207065284252167</v>
      </c>
      <c r="E6069">
        <v>5.6107472628355033E-2</v>
      </c>
      <c r="F6069">
        <v>0.1195563524961472</v>
      </c>
      <c r="G6069">
        <v>0</v>
      </c>
      <c r="H6069">
        <v>0.2485203891992569</v>
      </c>
      <c r="I6069">
        <v>0</v>
      </c>
      <c r="J6069">
        <v>0.1978277862071991</v>
      </c>
      <c r="K6069">
        <v>0</v>
      </c>
      <c r="L6069">
        <v>0</v>
      </c>
      <c r="M6069">
        <v>0.13765014708042139</v>
      </c>
      <c r="N6069">
        <v>0</v>
      </c>
      <c r="O6069">
        <v>0</v>
      </c>
      <c r="P6069">
        <v>0.1074828803539276</v>
      </c>
      <c r="Q6069">
        <v>4</v>
      </c>
    </row>
    <row r="6070" spans="1:17" x14ac:dyDescent="0.2">
      <c r="A6070" t="s">
        <v>6059</v>
      </c>
      <c r="B6070" s="3">
        <v>44245</v>
      </c>
      <c r="C6070" t="s">
        <v>15606</v>
      </c>
      <c r="D6070">
        <v>0</v>
      </c>
      <c r="E6070">
        <v>0</v>
      </c>
      <c r="F6070">
        <v>0.21589447557926181</v>
      </c>
      <c r="G6070">
        <v>0</v>
      </c>
      <c r="H6070">
        <v>0.15166302025318151</v>
      </c>
      <c r="I6070">
        <v>0</v>
      </c>
      <c r="J6070">
        <v>0.1236455887556076</v>
      </c>
      <c r="K6070">
        <v>0</v>
      </c>
      <c r="L6070">
        <v>0</v>
      </c>
      <c r="M6070">
        <v>7.0762708783149719E-2</v>
      </c>
      <c r="N6070">
        <v>7.7090911567211151E-2</v>
      </c>
      <c r="O6070">
        <v>0.33260649442672729</v>
      </c>
      <c r="P6070">
        <v>0</v>
      </c>
      <c r="Q6070">
        <v>11</v>
      </c>
    </row>
    <row r="6071" spans="1:17" x14ac:dyDescent="0.2">
      <c r="A6071" t="s">
        <v>6060</v>
      </c>
      <c r="B6071" s="3">
        <v>44245</v>
      </c>
      <c r="C6071" t="s">
        <v>15607</v>
      </c>
      <c r="D6071">
        <v>0</v>
      </c>
      <c r="E6071">
        <v>0</v>
      </c>
      <c r="F6071">
        <v>0</v>
      </c>
      <c r="G6071">
        <v>0</v>
      </c>
      <c r="H6071">
        <v>0</v>
      </c>
      <c r="I6071">
        <v>0</v>
      </c>
      <c r="J6071">
        <v>0.44533446431159968</v>
      </c>
      <c r="K6071">
        <v>0</v>
      </c>
      <c r="L6071">
        <v>0</v>
      </c>
      <c r="M6071">
        <v>0</v>
      </c>
      <c r="N6071">
        <v>0.13217909634113309</v>
      </c>
      <c r="O6071">
        <v>0.33697372674942022</v>
      </c>
      <c r="P6071">
        <v>0</v>
      </c>
      <c r="Q6071">
        <v>6</v>
      </c>
    </row>
    <row r="6072" spans="1:17" x14ac:dyDescent="0.2">
      <c r="A6072" t="s">
        <v>6061</v>
      </c>
      <c r="B6072" s="3">
        <v>44245</v>
      </c>
      <c r="C6072" t="s">
        <v>15608</v>
      </c>
      <c r="D6072">
        <v>0</v>
      </c>
      <c r="E6072">
        <v>0</v>
      </c>
      <c r="F6072">
        <v>0</v>
      </c>
      <c r="G6072">
        <v>0.2239160090684891</v>
      </c>
      <c r="H6072">
        <v>0</v>
      </c>
      <c r="I6072">
        <v>0</v>
      </c>
      <c r="J6072">
        <v>0.24977046251297</v>
      </c>
      <c r="K6072">
        <v>0.25435763597488398</v>
      </c>
      <c r="L6072">
        <v>0</v>
      </c>
      <c r="M6072">
        <v>0</v>
      </c>
      <c r="N6072">
        <v>0</v>
      </c>
      <c r="O6072">
        <v>0.22246924042701721</v>
      </c>
      <c r="P6072">
        <v>0</v>
      </c>
      <c r="Q6072">
        <v>7</v>
      </c>
    </row>
    <row r="6073" spans="1:17" x14ac:dyDescent="0.2">
      <c r="A6073" t="s">
        <v>6062</v>
      </c>
      <c r="B6073" s="3">
        <v>44245</v>
      </c>
      <c r="C6073" t="s">
        <v>15609</v>
      </c>
      <c r="D6073">
        <v>0</v>
      </c>
      <c r="E6073">
        <v>0</v>
      </c>
      <c r="F6073">
        <v>0</v>
      </c>
      <c r="G6073">
        <v>0</v>
      </c>
      <c r="H6073">
        <v>0</v>
      </c>
      <c r="I6073">
        <v>0</v>
      </c>
      <c r="J6073">
        <v>0.30750924348831182</v>
      </c>
      <c r="K6073">
        <v>0</v>
      </c>
      <c r="L6073">
        <v>0</v>
      </c>
      <c r="M6073">
        <v>0.2729412317276001</v>
      </c>
      <c r="N6073">
        <v>0</v>
      </c>
      <c r="O6073">
        <v>0.34961909055709839</v>
      </c>
      <c r="P6073">
        <v>0</v>
      </c>
      <c r="Q6073">
        <v>11</v>
      </c>
    </row>
    <row r="6074" spans="1:17" x14ac:dyDescent="0.2">
      <c r="A6074" t="s">
        <v>6063</v>
      </c>
      <c r="B6074" s="3">
        <v>44245</v>
      </c>
      <c r="C6074" t="s">
        <v>15610</v>
      </c>
      <c r="D6074">
        <v>0</v>
      </c>
      <c r="E6074">
        <v>0</v>
      </c>
      <c r="F6074">
        <v>0</v>
      </c>
      <c r="G6074">
        <v>0</v>
      </c>
      <c r="H6074">
        <v>0</v>
      </c>
      <c r="I6074">
        <v>0</v>
      </c>
      <c r="J6074">
        <v>0.17192636430263519</v>
      </c>
      <c r="K6074">
        <v>0</v>
      </c>
      <c r="L6074">
        <v>0</v>
      </c>
      <c r="M6074">
        <v>0</v>
      </c>
      <c r="N6074">
        <v>0.24314519762992859</v>
      </c>
      <c r="O6074">
        <v>0.50797837972640991</v>
      </c>
      <c r="P6074">
        <v>0</v>
      </c>
      <c r="Q6074">
        <v>11</v>
      </c>
    </row>
    <row r="6075" spans="1:17" x14ac:dyDescent="0.2">
      <c r="A6075" t="s">
        <v>6064</v>
      </c>
      <c r="B6075" s="3">
        <v>44245</v>
      </c>
      <c r="C6075" t="s">
        <v>15611</v>
      </c>
      <c r="D6075">
        <v>0</v>
      </c>
      <c r="E6075">
        <v>0</v>
      </c>
      <c r="F6075">
        <v>0</v>
      </c>
      <c r="G6075">
        <v>0.1204536855220795</v>
      </c>
      <c r="H6075">
        <v>0</v>
      </c>
      <c r="I6075">
        <v>0</v>
      </c>
      <c r="J6075">
        <v>0.25119370222091669</v>
      </c>
      <c r="K6075">
        <v>0</v>
      </c>
      <c r="L6075">
        <v>0</v>
      </c>
      <c r="M6075">
        <v>0.37874031066894531</v>
      </c>
      <c r="N6075">
        <v>0</v>
      </c>
      <c r="O6075">
        <v>0.18665024638175959</v>
      </c>
      <c r="P6075">
        <v>0</v>
      </c>
      <c r="Q6075">
        <v>9</v>
      </c>
    </row>
    <row r="6076" spans="1:17" x14ac:dyDescent="0.2">
      <c r="A6076" t="s">
        <v>6065</v>
      </c>
      <c r="B6076" s="3">
        <v>44245</v>
      </c>
      <c r="C6076" t="s">
        <v>15612</v>
      </c>
      <c r="D6076">
        <v>0</v>
      </c>
      <c r="E6076">
        <v>0</v>
      </c>
      <c r="F6076">
        <v>0</v>
      </c>
      <c r="G6076">
        <v>0</v>
      </c>
      <c r="H6076">
        <v>0</v>
      </c>
      <c r="I6076">
        <v>0.29547777771949768</v>
      </c>
      <c r="J6076">
        <v>0.38785740733146667</v>
      </c>
      <c r="K6076">
        <v>0</v>
      </c>
      <c r="L6076">
        <v>0</v>
      </c>
      <c r="M6076">
        <v>0</v>
      </c>
      <c r="N6076">
        <v>0</v>
      </c>
      <c r="O6076">
        <v>0.26172620058059692</v>
      </c>
      <c r="P6076">
        <v>0</v>
      </c>
      <c r="Q6076">
        <v>6</v>
      </c>
    </row>
    <row r="6077" spans="1:17" x14ac:dyDescent="0.2">
      <c r="A6077" t="s">
        <v>6066</v>
      </c>
      <c r="B6077" s="3">
        <v>44245</v>
      </c>
      <c r="C6077" t="s">
        <v>15613</v>
      </c>
      <c r="D6077">
        <v>0</v>
      </c>
      <c r="E6077">
        <v>0</v>
      </c>
      <c r="F6077">
        <v>8.9654617011547089E-2</v>
      </c>
      <c r="G6077">
        <v>0</v>
      </c>
      <c r="H6077">
        <v>9.855835884809494E-2</v>
      </c>
      <c r="I6077">
        <v>8.9684069156646729E-2</v>
      </c>
      <c r="J6077">
        <v>0</v>
      </c>
      <c r="K6077">
        <v>0.11412451416254039</v>
      </c>
      <c r="L6077">
        <v>0</v>
      </c>
      <c r="M6077">
        <v>0.55668854713439941</v>
      </c>
      <c r="N6077">
        <v>0</v>
      </c>
      <c r="O6077">
        <v>0</v>
      </c>
      <c r="P6077">
        <v>0</v>
      </c>
      <c r="Q6077">
        <v>9</v>
      </c>
    </row>
    <row r="6078" spans="1:17" x14ac:dyDescent="0.2">
      <c r="A6078" t="s">
        <v>6067</v>
      </c>
      <c r="B6078" s="3">
        <v>44245</v>
      </c>
      <c r="C6078" t="s">
        <v>15614</v>
      </c>
      <c r="D6078">
        <v>1.5385914593935009E-2</v>
      </c>
      <c r="E6078">
        <v>1.538603845983744E-2</v>
      </c>
      <c r="F6078">
        <v>1.5385914593935009E-2</v>
      </c>
      <c r="G6078">
        <v>1.5385914593935009E-2</v>
      </c>
      <c r="H6078">
        <v>0.21531830728054049</v>
      </c>
      <c r="I6078">
        <v>1.5385914593935009E-2</v>
      </c>
      <c r="J6078">
        <v>0.2154087424278259</v>
      </c>
      <c r="K6078">
        <v>0.41541242599487299</v>
      </c>
      <c r="L6078">
        <v>1.5385914593935009E-2</v>
      </c>
      <c r="M6078">
        <v>1.5385987237095829E-2</v>
      </c>
      <c r="N6078">
        <v>1.538705639541149E-2</v>
      </c>
      <c r="O6078">
        <v>1.5385914593935009E-2</v>
      </c>
      <c r="P6078">
        <v>1.5385914593935009E-2</v>
      </c>
      <c r="Q6078">
        <v>7</v>
      </c>
    </row>
    <row r="6079" spans="1:17" x14ac:dyDescent="0.2">
      <c r="A6079" t="s">
        <v>6068</v>
      </c>
      <c r="B6079" s="3">
        <v>44245</v>
      </c>
      <c r="C6079" t="s">
        <v>15615</v>
      </c>
      <c r="D6079">
        <v>0</v>
      </c>
      <c r="E6079">
        <v>0</v>
      </c>
      <c r="F6079">
        <v>0</v>
      </c>
      <c r="G6079">
        <v>0.2444012463092804</v>
      </c>
      <c r="H6079">
        <v>0</v>
      </c>
      <c r="I6079">
        <v>0</v>
      </c>
      <c r="J6079">
        <v>0</v>
      </c>
      <c r="K6079">
        <v>0.26476091146469122</v>
      </c>
      <c r="L6079">
        <v>0</v>
      </c>
      <c r="M6079">
        <v>0</v>
      </c>
      <c r="N6079">
        <v>0.30162271857261658</v>
      </c>
      <c r="O6079">
        <v>0.11997084319591519</v>
      </c>
      <c r="P6079">
        <v>0</v>
      </c>
      <c r="Q6079">
        <v>10</v>
      </c>
    </row>
    <row r="6080" spans="1:17" x14ac:dyDescent="0.2">
      <c r="A6080" t="s">
        <v>6069</v>
      </c>
      <c r="B6080" s="3">
        <v>44245</v>
      </c>
      <c r="C6080" t="s">
        <v>15616</v>
      </c>
      <c r="D6080">
        <v>0</v>
      </c>
      <c r="E6080">
        <v>0</v>
      </c>
      <c r="F6080">
        <v>0</v>
      </c>
      <c r="G6080">
        <v>0.22747226059436801</v>
      </c>
      <c r="H6080">
        <v>0</v>
      </c>
      <c r="I6080">
        <v>6.8295083940029144E-2</v>
      </c>
      <c r="J6080">
        <v>0.17950160801410681</v>
      </c>
      <c r="K6080">
        <v>0.10782284289598459</v>
      </c>
      <c r="L6080">
        <v>0.25700229406356812</v>
      </c>
      <c r="M6080">
        <v>0</v>
      </c>
      <c r="N6080">
        <v>6.4860694110393524E-2</v>
      </c>
      <c r="O6080">
        <v>0</v>
      </c>
      <c r="P6080">
        <v>6.7834407091140747E-2</v>
      </c>
      <c r="Q6080">
        <v>8</v>
      </c>
    </row>
    <row r="6081" spans="1:17" x14ac:dyDescent="0.2">
      <c r="A6081" t="s">
        <v>6070</v>
      </c>
      <c r="B6081" s="3">
        <v>44245</v>
      </c>
      <c r="C6081" t="s">
        <v>15617</v>
      </c>
      <c r="D6081">
        <v>1.0991618037223819E-2</v>
      </c>
      <c r="E6081">
        <v>1.099154446274042E-2</v>
      </c>
      <c r="F6081">
        <v>0.15384200215339661</v>
      </c>
      <c r="G6081">
        <v>1.099159941077232E-2</v>
      </c>
      <c r="H6081">
        <v>1.0991613380610939E-2</v>
      </c>
      <c r="I6081">
        <v>1.0991618037223819E-2</v>
      </c>
      <c r="J6081">
        <v>1.0992224328219891E-2</v>
      </c>
      <c r="K6081">
        <v>1.0991984978318209E-2</v>
      </c>
      <c r="L6081">
        <v>1.099154446274042E-2</v>
      </c>
      <c r="M6081">
        <v>0.72524940967559814</v>
      </c>
      <c r="N6081">
        <v>1.099154446274042E-2</v>
      </c>
      <c r="O6081">
        <v>1.0991799645125869E-2</v>
      </c>
      <c r="P6081">
        <v>1.099154446274042E-2</v>
      </c>
      <c r="Q6081">
        <v>9</v>
      </c>
    </row>
    <row r="6082" spans="1:17" x14ac:dyDescent="0.2">
      <c r="A6082" t="s">
        <v>6071</v>
      </c>
      <c r="B6082" s="3">
        <v>44245</v>
      </c>
      <c r="C6082" t="s">
        <v>15618</v>
      </c>
      <c r="D6082">
        <v>0</v>
      </c>
      <c r="E6082">
        <v>0</v>
      </c>
      <c r="F6082">
        <v>0.29804861545562739</v>
      </c>
      <c r="G6082">
        <v>0.1193741336464882</v>
      </c>
      <c r="H6082">
        <v>0</v>
      </c>
      <c r="I6082">
        <v>0</v>
      </c>
      <c r="J6082">
        <v>0</v>
      </c>
      <c r="K6082">
        <v>0</v>
      </c>
      <c r="L6082">
        <v>0</v>
      </c>
      <c r="M6082">
        <v>0</v>
      </c>
      <c r="N6082">
        <v>0.16359373927116391</v>
      </c>
      <c r="O6082">
        <v>0.34203976392745972</v>
      </c>
      <c r="P6082">
        <v>0</v>
      </c>
      <c r="Q6082">
        <v>11</v>
      </c>
    </row>
    <row r="6083" spans="1:17" x14ac:dyDescent="0.2">
      <c r="A6083" t="s">
        <v>6072</v>
      </c>
      <c r="B6083" s="3">
        <v>44245</v>
      </c>
      <c r="C6083" t="s">
        <v>15619</v>
      </c>
      <c r="D6083">
        <v>0</v>
      </c>
      <c r="E6083">
        <v>0</v>
      </c>
      <c r="F6083">
        <v>0.17087280750274661</v>
      </c>
      <c r="G6083">
        <v>0</v>
      </c>
      <c r="H6083">
        <v>0</v>
      </c>
      <c r="I6083">
        <v>9.7618453204631805E-2</v>
      </c>
      <c r="J6083">
        <v>0</v>
      </c>
      <c r="K6083">
        <v>0</v>
      </c>
      <c r="L6083">
        <v>0</v>
      </c>
      <c r="M6083">
        <v>0.43146473169326782</v>
      </c>
      <c r="N6083">
        <v>0</v>
      </c>
      <c r="O6083">
        <v>0.16803599894046781</v>
      </c>
      <c r="P6083">
        <v>9.0963616967201233E-2</v>
      </c>
      <c r="Q6083">
        <v>9</v>
      </c>
    </row>
    <row r="6084" spans="1:17" x14ac:dyDescent="0.2">
      <c r="A6084" t="s">
        <v>6073</v>
      </c>
      <c r="B6084" s="3">
        <v>44245</v>
      </c>
      <c r="C6084" t="s">
        <v>15620</v>
      </c>
      <c r="D6084">
        <v>0</v>
      </c>
      <c r="E6084">
        <v>0</v>
      </c>
      <c r="F6084">
        <v>0</v>
      </c>
      <c r="G6084">
        <v>0</v>
      </c>
      <c r="H6084">
        <v>0.13478073477745059</v>
      </c>
      <c r="I6084">
        <v>0</v>
      </c>
      <c r="J6084">
        <v>0.37626948952674871</v>
      </c>
      <c r="K6084">
        <v>0</v>
      </c>
      <c r="L6084">
        <v>0</v>
      </c>
      <c r="M6084">
        <v>0</v>
      </c>
      <c r="N6084">
        <v>0</v>
      </c>
      <c r="O6084">
        <v>0.40341642498970032</v>
      </c>
      <c r="P6084">
        <v>0</v>
      </c>
      <c r="Q6084">
        <v>11</v>
      </c>
    </row>
    <row r="6085" spans="1:17" x14ac:dyDescent="0.2">
      <c r="A6085" t="s">
        <v>6074</v>
      </c>
      <c r="B6085" s="3">
        <v>44245</v>
      </c>
      <c r="C6085" t="s">
        <v>15621</v>
      </c>
      <c r="D6085">
        <v>0.1005520522594452</v>
      </c>
      <c r="E6085">
        <v>0</v>
      </c>
      <c r="F6085">
        <v>0</v>
      </c>
      <c r="G6085">
        <v>0</v>
      </c>
      <c r="H6085">
        <v>0</v>
      </c>
      <c r="I6085">
        <v>0</v>
      </c>
      <c r="J6085">
        <v>0</v>
      </c>
      <c r="K6085">
        <v>0.26633033156394958</v>
      </c>
      <c r="L6085">
        <v>0</v>
      </c>
      <c r="M6085">
        <v>0</v>
      </c>
      <c r="N6085">
        <v>0</v>
      </c>
      <c r="O6085">
        <v>0.58503460884094238</v>
      </c>
      <c r="P6085">
        <v>0</v>
      </c>
      <c r="Q6085">
        <v>11</v>
      </c>
    </row>
    <row r="6086" spans="1:17" x14ac:dyDescent="0.2">
      <c r="A6086" t="s">
        <v>6075</v>
      </c>
      <c r="B6086" s="3">
        <v>44245</v>
      </c>
      <c r="C6086" t="s">
        <v>15622</v>
      </c>
      <c r="D6086">
        <v>0</v>
      </c>
      <c r="E6086">
        <v>0</v>
      </c>
      <c r="F6086">
        <v>0</v>
      </c>
      <c r="G6086">
        <v>0</v>
      </c>
      <c r="H6086">
        <v>0</v>
      </c>
      <c r="I6086">
        <v>0</v>
      </c>
      <c r="J6086">
        <v>0</v>
      </c>
      <c r="K6086">
        <v>0</v>
      </c>
      <c r="L6086">
        <v>0.1253422945737839</v>
      </c>
      <c r="M6086">
        <v>0</v>
      </c>
      <c r="N6086">
        <v>0</v>
      </c>
      <c r="O6086">
        <v>0.68023490905761719</v>
      </c>
      <c r="P6086">
        <v>0.1491648256778717</v>
      </c>
      <c r="Q6086">
        <v>11</v>
      </c>
    </row>
    <row r="6087" spans="1:17" x14ac:dyDescent="0.2">
      <c r="A6087" t="s">
        <v>6076</v>
      </c>
      <c r="B6087" s="3">
        <v>44245</v>
      </c>
      <c r="C6087" t="s">
        <v>15623</v>
      </c>
      <c r="D6087">
        <v>5.8188751339912408E-2</v>
      </c>
      <c r="E6087">
        <v>0</v>
      </c>
      <c r="F6087">
        <v>5.5223703384399407E-2</v>
      </c>
      <c r="G6087">
        <v>0</v>
      </c>
      <c r="H6087">
        <v>0</v>
      </c>
      <c r="I6087">
        <v>0</v>
      </c>
      <c r="J6087">
        <v>0.1015186682343483</v>
      </c>
      <c r="K6087">
        <v>0.15686528384685519</v>
      </c>
      <c r="L6087">
        <v>0</v>
      </c>
      <c r="M6087">
        <v>0.23378808796405789</v>
      </c>
      <c r="N6087">
        <v>5.4666813462972641E-2</v>
      </c>
      <c r="O6087">
        <v>0.31666240096092219</v>
      </c>
      <c r="P6087">
        <v>0</v>
      </c>
      <c r="Q6087">
        <v>11</v>
      </c>
    </row>
    <row r="6088" spans="1:17" x14ac:dyDescent="0.2">
      <c r="A6088" t="s">
        <v>6077</v>
      </c>
      <c r="B6088" s="3">
        <v>44245</v>
      </c>
      <c r="C6088" t="s">
        <v>15624</v>
      </c>
      <c r="D6088">
        <v>0</v>
      </c>
      <c r="E6088">
        <v>0</v>
      </c>
      <c r="F6088">
        <v>0</v>
      </c>
      <c r="G6088">
        <v>0</v>
      </c>
      <c r="H6088">
        <v>0.1020786017179489</v>
      </c>
      <c r="I6088">
        <v>0</v>
      </c>
      <c r="J6088">
        <v>0.39406725764274603</v>
      </c>
      <c r="K6088">
        <v>0.14197178184986109</v>
      </c>
      <c r="L6088">
        <v>0</v>
      </c>
      <c r="M6088">
        <v>0</v>
      </c>
      <c r="N6088">
        <v>0</v>
      </c>
      <c r="O6088">
        <v>0.2989252507686615</v>
      </c>
      <c r="P6088">
        <v>0</v>
      </c>
      <c r="Q6088">
        <v>6</v>
      </c>
    </row>
    <row r="6089" spans="1:17" x14ac:dyDescent="0.2">
      <c r="A6089" t="s">
        <v>6078</v>
      </c>
      <c r="B6089" s="3">
        <v>44245</v>
      </c>
      <c r="C6089" t="s">
        <v>15625</v>
      </c>
      <c r="D6089">
        <v>0</v>
      </c>
      <c r="E6089">
        <v>0.1075974702835083</v>
      </c>
      <c r="F6089">
        <v>0</v>
      </c>
      <c r="G6089">
        <v>0.36102372407913208</v>
      </c>
      <c r="H6089">
        <v>0</v>
      </c>
      <c r="I6089">
        <v>0</v>
      </c>
      <c r="J6089">
        <v>0</v>
      </c>
      <c r="K6089">
        <v>0.27743995189666748</v>
      </c>
      <c r="L6089">
        <v>0</v>
      </c>
      <c r="M6089">
        <v>0.1846735626459122</v>
      </c>
      <c r="N6089">
        <v>0</v>
      </c>
      <c r="O6089">
        <v>0</v>
      </c>
      <c r="P6089">
        <v>0</v>
      </c>
      <c r="Q6089">
        <v>3</v>
      </c>
    </row>
    <row r="6090" spans="1:17" x14ac:dyDescent="0.2">
      <c r="A6090" t="s">
        <v>6079</v>
      </c>
      <c r="B6090" s="3">
        <v>44245</v>
      </c>
      <c r="C6090" t="s">
        <v>15626</v>
      </c>
      <c r="D6090">
        <v>0</v>
      </c>
      <c r="E6090">
        <v>0</v>
      </c>
      <c r="F6090">
        <v>0.2031577080488205</v>
      </c>
      <c r="G6090">
        <v>0.24937307834625241</v>
      </c>
      <c r="H6090">
        <v>0</v>
      </c>
      <c r="I6090">
        <v>0</v>
      </c>
      <c r="J6090">
        <v>0.1843805015087128</v>
      </c>
      <c r="K6090">
        <v>0</v>
      </c>
      <c r="L6090">
        <v>0</v>
      </c>
      <c r="M6090">
        <v>0.27857628464698792</v>
      </c>
      <c r="N6090">
        <v>0</v>
      </c>
      <c r="O6090">
        <v>0</v>
      </c>
      <c r="P6090">
        <v>5.886368453502655E-2</v>
      </c>
      <c r="Q6090">
        <v>9</v>
      </c>
    </row>
    <row r="6091" spans="1:17" x14ac:dyDescent="0.2">
      <c r="A6091" t="s">
        <v>6080</v>
      </c>
      <c r="B6091" s="3">
        <v>44245</v>
      </c>
      <c r="C6091" t="s">
        <v>15627</v>
      </c>
      <c r="D6091">
        <v>0.14761427044868469</v>
      </c>
      <c r="E6091">
        <v>0</v>
      </c>
      <c r="F6091">
        <v>0.15745393931865689</v>
      </c>
      <c r="G6091">
        <v>0</v>
      </c>
      <c r="H6091">
        <v>0.111249752342701</v>
      </c>
      <c r="I6091">
        <v>0</v>
      </c>
      <c r="J6091">
        <v>0</v>
      </c>
      <c r="K6091">
        <v>0.1115902438759804</v>
      </c>
      <c r="L6091">
        <v>0</v>
      </c>
      <c r="M6091">
        <v>0</v>
      </c>
      <c r="N6091">
        <v>5.4966472089290619E-2</v>
      </c>
      <c r="O6091">
        <v>0.39146780967712402</v>
      </c>
      <c r="P6091">
        <v>0</v>
      </c>
      <c r="Q6091">
        <v>11</v>
      </c>
    </row>
    <row r="6092" spans="1:17" x14ac:dyDescent="0.2">
      <c r="A6092" t="s">
        <v>6081</v>
      </c>
      <c r="B6092" s="3">
        <v>44245</v>
      </c>
      <c r="C6092" t="s">
        <v>15628</v>
      </c>
      <c r="D6092">
        <v>0</v>
      </c>
      <c r="E6092">
        <v>8.6129993200302124E-2</v>
      </c>
      <c r="F6092">
        <v>0</v>
      </c>
      <c r="G6092">
        <v>0.19792243838310239</v>
      </c>
      <c r="H6092">
        <v>8.1879973411560059E-2</v>
      </c>
      <c r="I6092">
        <v>0</v>
      </c>
      <c r="J6092">
        <v>0</v>
      </c>
      <c r="K6092">
        <v>0</v>
      </c>
      <c r="L6092">
        <v>0</v>
      </c>
      <c r="M6092">
        <v>0.35001975297927862</v>
      </c>
      <c r="N6092">
        <v>0.24008484184741971</v>
      </c>
      <c r="O6092">
        <v>0</v>
      </c>
      <c r="P6092">
        <v>0</v>
      </c>
      <c r="Q6092">
        <v>9</v>
      </c>
    </row>
    <row r="6093" spans="1:17" x14ac:dyDescent="0.2">
      <c r="A6093" t="s">
        <v>6082</v>
      </c>
      <c r="B6093" s="3">
        <v>44245</v>
      </c>
      <c r="C6093" t="s">
        <v>15629</v>
      </c>
      <c r="D6093">
        <v>1.0993604548275471E-2</v>
      </c>
      <c r="E6093">
        <v>1.099348906427622E-2</v>
      </c>
      <c r="F6093">
        <v>1.0993546806275839E-2</v>
      </c>
      <c r="G6093">
        <v>0.26829078793525701</v>
      </c>
      <c r="H6093">
        <v>1.099350675940514E-2</v>
      </c>
      <c r="I6093">
        <v>1.0993475094437599E-2</v>
      </c>
      <c r="J6093">
        <v>1.099352166056633E-2</v>
      </c>
      <c r="K6093">
        <v>1.0993475094437599E-2</v>
      </c>
      <c r="L6093">
        <v>0.61078041791915894</v>
      </c>
      <c r="M6093">
        <v>1.0993475094437599E-2</v>
      </c>
      <c r="N6093">
        <v>1.0993616655468941E-2</v>
      </c>
      <c r="O6093">
        <v>1.099359150975943E-2</v>
      </c>
      <c r="P6093">
        <v>1.099350210279226E-2</v>
      </c>
      <c r="Q6093">
        <v>8</v>
      </c>
    </row>
    <row r="6094" spans="1:17" x14ac:dyDescent="0.2">
      <c r="A6094" t="s">
        <v>6083</v>
      </c>
      <c r="B6094" s="3">
        <v>44245</v>
      </c>
      <c r="C6094" t="s">
        <v>15630</v>
      </c>
      <c r="D6094">
        <v>1.282256096601486E-2</v>
      </c>
      <c r="E6094">
        <v>0.3699415922164917</v>
      </c>
      <c r="F6094">
        <v>1.282235980033875E-2</v>
      </c>
      <c r="G6094">
        <v>0.48901176452636719</v>
      </c>
      <c r="H6094">
        <v>1.282247249037027E-2</v>
      </c>
      <c r="I6094">
        <v>1.282235980033875E-2</v>
      </c>
      <c r="J6094">
        <v>1.2822425924241539E-2</v>
      </c>
      <c r="K6094">
        <v>1.282235980033875E-2</v>
      </c>
      <c r="L6094">
        <v>1.2822438031435009E-2</v>
      </c>
      <c r="M6094">
        <v>1.282235980033875E-2</v>
      </c>
      <c r="N6094">
        <v>1.2822560034692289E-2</v>
      </c>
      <c r="O6094">
        <v>1.282235980033875E-2</v>
      </c>
      <c r="P6094">
        <v>1.282235980033875E-2</v>
      </c>
      <c r="Q6094">
        <v>3</v>
      </c>
    </row>
    <row r="6095" spans="1:17" x14ac:dyDescent="0.2">
      <c r="A6095" t="s">
        <v>6084</v>
      </c>
      <c r="B6095" s="3">
        <v>44245</v>
      </c>
      <c r="C6095" t="s">
        <v>15631</v>
      </c>
      <c r="D6095">
        <v>0.34345754981040949</v>
      </c>
      <c r="E6095">
        <v>0</v>
      </c>
      <c r="F6095">
        <v>0</v>
      </c>
      <c r="G6095">
        <v>0.19619779288768771</v>
      </c>
      <c r="H6095">
        <v>0</v>
      </c>
      <c r="I6095">
        <v>0</v>
      </c>
      <c r="J6095">
        <v>0</v>
      </c>
      <c r="K6095">
        <v>0</v>
      </c>
      <c r="L6095">
        <v>0</v>
      </c>
      <c r="M6095">
        <v>0</v>
      </c>
      <c r="N6095">
        <v>0.39625069499015808</v>
      </c>
      <c r="O6095">
        <v>0</v>
      </c>
      <c r="P6095">
        <v>0</v>
      </c>
      <c r="Q6095">
        <v>10</v>
      </c>
    </row>
    <row r="6096" spans="1:17" x14ac:dyDescent="0.2">
      <c r="A6096" t="s">
        <v>6085</v>
      </c>
      <c r="B6096" s="3">
        <v>44245</v>
      </c>
      <c r="C6096" t="s">
        <v>15632</v>
      </c>
      <c r="D6096">
        <v>0.76923680305480957</v>
      </c>
      <c r="E6096">
        <v>1.923074759542942E-2</v>
      </c>
      <c r="F6096">
        <v>1.9229816272854802E-2</v>
      </c>
      <c r="G6096">
        <v>1.923070102930069E-2</v>
      </c>
      <c r="H6096">
        <v>1.9230710342526439E-2</v>
      </c>
      <c r="I6096">
        <v>1.9229775294661518E-2</v>
      </c>
      <c r="J6096">
        <v>1.9229978322982792E-2</v>
      </c>
      <c r="K6096">
        <v>1.9229959696531299E-2</v>
      </c>
      <c r="L6096">
        <v>1.9231118261814121E-2</v>
      </c>
      <c r="M6096">
        <v>1.923074759542942E-2</v>
      </c>
      <c r="N6096">
        <v>1.9229775294661518E-2</v>
      </c>
      <c r="O6096">
        <v>1.923012733459473E-2</v>
      </c>
      <c r="P6096">
        <v>1.9229775294661518E-2</v>
      </c>
      <c r="Q6096">
        <v>0</v>
      </c>
    </row>
    <row r="6097" spans="1:17" x14ac:dyDescent="0.2">
      <c r="A6097" t="s">
        <v>6086</v>
      </c>
      <c r="B6097" s="3">
        <v>44245</v>
      </c>
      <c r="C6097" t="s">
        <v>15633</v>
      </c>
      <c r="D6097">
        <v>0</v>
      </c>
      <c r="E6097">
        <v>0</v>
      </c>
      <c r="F6097">
        <v>0</v>
      </c>
      <c r="G6097">
        <v>0</v>
      </c>
      <c r="H6097">
        <v>0</v>
      </c>
      <c r="I6097">
        <v>0.14392492175102231</v>
      </c>
      <c r="J6097">
        <v>0</v>
      </c>
      <c r="K6097">
        <v>0</v>
      </c>
      <c r="L6097">
        <v>0</v>
      </c>
      <c r="M6097">
        <v>0.29839777946472168</v>
      </c>
      <c r="N6097">
        <v>0</v>
      </c>
      <c r="O6097">
        <v>0.3487231433391571</v>
      </c>
      <c r="P6097">
        <v>0.13971345126628881</v>
      </c>
      <c r="Q6097">
        <v>11</v>
      </c>
    </row>
    <row r="6098" spans="1:17" x14ac:dyDescent="0.2">
      <c r="A6098" t="s">
        <v>6087</v>
      </c>
      <c r="B6098" s="3">
        <v>44245</v>
      </c>
      <c r="C6098" t="s">
        <v>15634</v>
      </c>
      <c r="D6098">
        <v>1.0990394279360769E-2</v>
      </c>
      <c r="E6098">
        <v>1.099046971648932E-2</v>
      </c>
      <c r="F6098">
        <v>1.0990289971232411E-2</v>
      </c>
      <c r="G6098">
        <v>1.099043805152178E-2</v>
      </c>
      <c r="H6098">
        <v>1.099033188074827E-2</v>
      </c>
      <c r="I6098">
        <v>1.099036540836096E-2</v>
      </c>
      <c r="J6098">
        <v>1.099049299955368E-2</v>
      </c>
      <c r="K6098">
        <v>1.099042035639286E-2</v>
      </c>
      <c r="L6098">
        <v>1.0990343056619171E-2</v>
      </c>
      <c r="M6098">
        <v>1.0990503244101999E-2</v>
      </c>
      <c r="N6098">
        <v>0.30776047706603998</v>
      </c>
      <c r="O6098">
        <v>0.57134515047073364</v>
      </c>
      <c r="P6098">
        <v>1.099030859768391E-2</v>
      </c>
      <c r="Q6098">
        <v>11</v>
      </c>
    </row>
    <row r="6099" spans="1:17" x14ac:dyDescent="0.2">
      <c r="A6099" t="s">
        <v>6088</v>
      </c>
      <c r="B6099" s="3">
        <v>44245</v>
      </c>
      <c r="C6099" t="s">
        <v>15635</v>
      </c>
      <c r="D6099">
        <v>0</v>
      </c>
      <c r="E6099">
        <v>0</v>
      </c>
      <c r="F6099">
        <v>0</v>
      </c>
      <c r="G6099">
        <v>0</v>
      </c>
      <c r="H6099">
        <v>0.1434478014707565</v>
      </c>
      <c r="I6099">
        <v>0</v>
      </c>
      <c r="J6099">
        <v>0</v>
      </c>
      <c r="K6099">
        <v>0.39481043815612787</v>
      </c>
      <c r="L6099">
        <v>0</v>
      </c>
      <c r="M6099">
        <v>0</v>
      </c>
      <c r="N6099">
        <v>0</v>
      </c>
      <c r="O6099">
        <v>0.36556786298751831</v>
      </c>
      <c r="P6099">
        <v>0</v>
      </c>
      <c r="Q6099">
        <v>7</v>
      </c>
    </row>
    <row r="6100" spans="1:17" x14ac:dyDescent="0.2">
      <c r="A6100" t="s">
        <v>6089</v>
      </c>
      <c r="B6100" s="3">
        <v>44245</v>
      </c>
      <c r="C6100" t="s">
        <v>15636</v>
      </c>
      <c r="D6100">
        <v>0</v>
      </c>
      <c r="E6100">
        <v>0</v>
      </c>
      <c r="F6100">
        <v>0</v>
      </c>
      <c r="G6100">
        <v>0</v>
      </c>
      <c r="H6100">
        <v>0.15644499659538269</v>
      </c>
      <c r="I6100">
        <v>0</v>
      </c>
      <c r="J6100">
        <v>0</v>
      </c>
      <c r="K6100">
        <v>0</v>
      </c>
      <c r="L6100">
        <v>0</v>
      </c>
      <c r="M6100">
        <v>0.45629191398620611</v>
      </c>
      <c r="N6100">
        <v>0</v>
      </c>
      <c r="O6100">
        <v>0.29109671711921692</v>
      </c>
      <c r="P6100">
        <v>0</v>
      </c>
      <c r="Q6100">
        <v>9</v>
      </c>
    </row>
    <row r="6101" spans="1:17" x14ac:dyDescent="0.2">
      <c r="A6101" t="s">
        <v>5293</v>
      </c>
      <c r="B6101" s="3">
        <v>44245</v>
      </c>
      <c r="C6101" t="s">
        <v>14841</v>
      </c>
      <c r="D6101">
        <v>0.47080853581428528</v>
      </c>
      <c r="E6101">
        <v>0</v>
      </c>
      <c r="F6101">
        <v>0</v>
      </c>
      <c r="G6101">
        <v>0</v>
      </c>
      <c r="H6101">
        <v>0.36151710152626038</v>
      </c>
      <c r="I6101">
        <v>0</v>
      </c>
      <c r="J6101">
        <v>0</v>
      </c>
      <c r="K6101">
        <v>0</v>
      </c>
      <c r="L6101">
        <v>0</v>
      </c>
      <c r="M6101">
        <v>0</v>
      </c>
      <c r="N6101">
        <v>0</v>
      </c>
      <c r="O6101">
        <v>9.7737997770309448E-2</v>
      </c>
      <c r="P6101">
        <v>0</v>
      </c>
      <c r="Q6101">
        <v>0</v>
      </c>
    </row>
    <row r="6102" spans="1:17" x14ac:dyDescent="0.2">
      <c r="A6102" t="s">
        <v>6090</v>
      </c>
      <c r="B6102" s="3">
        <v>44246</v>
      </c>
      <c r="C6102" t="s">
        <v>15637</v>
      </c>
      <c r="D6102">
        <v>1.0988034307956701E-2</v>
      </c>
      <c r="E6102">
        <v>1.098801102489233E-2</v>
      </c>
      <c r="F6102">
        <v>1.098797563463449E-2</v>
      </c>
      <c r="G6102">
        <v>1.0988049209117889E-2</v>
      </c>
      <c r="H6102">
        <v>0.37795311212539667</v>
      </c>
      <c r="I6102">
        <v>1.098796725273132E-2</v>
      </c>
      <c r="J6102">
        <v>1.0987957939505581E-2</v>
      </c>
      <c r="K6102">
        <v>1.0987993329763411E-2</v>
      </c>
      <c r="L6102">
        <v>1.098805572837591E-2</v>
      </c>
      <c r="M6102">
        <v>1.098802778869867E-2</v>
      </c>
      <c r="N6102">
        <v>0.31482723355293268</v>
      </c>
      <c r="O6102">
        <v>1.09880119562149E-2</v>
      </c>
      <c r="P6102">
        <v>0.19733957946300509</v>
      </c>
      <c r="Q6102">
        <v>4</v>
      </c>
    </row>
    <row r="6103" spans="1:17" x14ac:dyDescent="0.2">
      <c r="A6103" t="s">
        <v>6091</v>
      </c>
      <c r="B6103" s="3">
        <v>44246</v>
      </c>
      <c r="C6103" t="s">
        <v>15638</v>
      </c>
      <c r="D6103">
        <v>0</v>
      </c>
      <c r="E6103">
        <v>0</v>
      </c>
      <c r="F6103">
        <v>0.35991427302360529</v>
      </c>
      <c r="G6103">
        <v>0.15709120035171509</v>
      </c>
      <c r="H6103">
        <v>0</v>
      </c>
      <c r="I6103">
        <v>0</v>
      </c>
      <c r="J6103">
        <v>0</v>
      </c>
      <c r="K6103">
        <v>0</v>
      </c>
      <c r="L6103">
        <v>0</v>
      </c>
      <c r="M6103">
        <v>0</v>
      </c>
      <c r="N6103">
        <v>0</v>
      </c>
      <c r="O6103">
        <v>0</v>
      </c>
      <c r="P6103">
        <v>0.41305160522460938</v>
      </c>
      <c r="Q6103">
        <v>12</v>
      </c>
    </row>
    <row r="6104" spans="1:17" x14ac:dyDescent="0.2">
      <c r="A6104" t="s">
        <v>6092</v>
      </c>
      <c r="B6104" s="3">
        <v>44246</v>
      </c>
      <c r="C6104" t="s">
        <v>15639</v>
      </c>
      <c r="D6104">
        <v>0</v>
      </c>
      <c r="E6104">
        <v>0.13416039943695071</v>
      </c>
      <c r="F6104">
        <v>0</v>
      </c>
      <c r="G6104">
        <v>0</v>
      </c>
      <c r="H6104">
        <v>0.36008283495903021</v>
      </c>
      <c r="I6104">
        <v>0</v>
      </c>
      <c r="J6104">
        <v>0</v>
      </c>
      <c r="K6104">
        <v>0</v>
      </c>
      <c r="L6104">
        <v>0</v>
      </c>
      <c r="M6104">
        <v>0.40957531332969671</v>
      </c>
      <c r="N6104">
        <v>0</v>
      </c>
      <c r="O6104">
        <v>0</v>
      </c>
      <c r="P6104">
        <v>0</v>
      </c>
      <c r="Q6104">
        <v>9</v>
      </c>
    </row>
    <row r="6105" spans="1:17" x14ac:dyDescent="0.2">
      <c r="A6105" t="s">
        <v>6093</v>
      </c>
      <c r="B6105" s="3">
        <v>44246</v>
      </c>
      <c r="C6105" t="s">
        <v>15640</v>
      </c>
      <c r="D6105">
        <v>0.2759610116481781</v>
      </c>
      <c r="E6105">
        <v>1.09994588419795E-2</v>
      </c>
      <c r="F6105">
        <v>1.0999478399753571E-2</v>
      </c>
      <c r="G6105">
        <v>1.0999518446624281E-2</v>
      </c>
      <c r="H6105">
        <v>0.1715785413980484</v>
      </c>
      <c r="I6105">
        <v>1.09994588419795E-2</v>
      </c>
      <c r="J6105">
        <v>0.15401126444339749</v>
      </c>
      <c r="K6105">
        <v>0.15733517706394201</v>
      </c>
      <c r="L6105">
        <v>1.0999662801623339E-2</v>
      </c>
      <c r="M6105">
        <v>1.099963393062353E-2</v>
      </c>
      <c r="N6105">
        <v>1.099956408143044E-2</v>
      </c>
      <c r="O6105">
        <v>0.15311773121356961</v>
      </c>
      <c r="P6105">
        <v>1.099947467446327E-2</v>
      </c>
      <c r="Q6105">
        <v>0</v>
      </c>
    </row>
    <row r="6106" spans="1:17" x14ac:dyDescent="0.2">
      <c r="A6106" t="s">
        <v>6094</v>
      </c>
      <c r="B6106" s="3">
        <v>44246</v>
      </c>
      <c r="C6106" t="s">
        <v>15641</v>
      </c>
      <c r="D6106">
        <v>0</v>
      </c>
      <c r="E6106">
        <v>0</v>
      </c>
      <c r="F6106">
        <v>0.24364183843135831</v>
      </c>
      <c r="G6106">
        <v>0</v>
      </c>
      <c r="H6106">
        <v>0</v>
      </c>
      <c r="I6106">
        <v>0</v>
      </c>
      <c r="J6106">
        <v>0.38343924283981318</v>
      </c>
      <c r="K6106">
        <v>0</v>
      </c>
      <c r="L6106">
        <v>0</v>
      </c>
      <c r="M6106">
        <v>0</v>
      </c>
      <c r="N6106">
        <v>0.29599204659461981</v>
      </c>
      <c r="O6106">
        <v>0</v>
      </c>
      <c r="P6106">
        <v>0</v>
      </c>
      <c r="Q6106">
        <v>6</v>
      </c>
    </row>
    <row r="6107" spans="1:17" x14ac:dyDescent="0.2">
      <c r="A6107" t="s">
        <v>6095</v>
      </c>
      <c r="B6107" s="3">
        <v>44246</v>
      </c>
      <c r="C6107" t="s">
        <v>15642</v>
      </c>
      <c r="D6107">
        <v>0.18394854664802551</v>
      </c>
      <c r="E6107">
        <v>0</v>
      </c>
      <c r="F6107">
        <v>0</v>
      </c>
      <c r="G6107">
        <v>6.2184683978557587E-2</v>
      </c>
      <c r="H6107">
        <v>0</v>
      </c>
      <c r="I6107">
        <v>0</v>
      </c>
      <c r="J6107">
        <v>0.25620186328887939</v>
      </c>
      <c r="K6107">
        <v>0</v>
      </c>
      <c r="L6107">
        <v>0</v>
      </c>
      <c r="M6107">
        <v>7.5165197253227234E-2</v>
      </c>
      <c r="N6107">
        <v>8.1887677311897278E-2</v>
      </c>
      <c r="O6107">
        <v>0.31990215182304382</v>
      </c>
      <c r="P6107">
        <v>0</v>
      </c>
      <c r="Q6107">
        <v>11</v>
      </c>
    </row>
    <row r="6108" spans="1:17" x14ac:dyDescent="0.2">
      <c r="A6108" t="s">
        <v>6096</v>
      </c>
      <c r="B6108" s="3">
        <v>44246</v>
      </c>
      <c r="C6108" t="s">
        <v>15643</v>
      </c>
      <c r="D6108">
        <v>7.8450024127960205E-2</v>
      </c>
      <c r="E6108">
        <v>0</v>
      </c>
      <c r="F6108">
        <v>0</v>
      </c>
      <c r="G6108">
        <v>0</v>
      </c>
      <c r="H6108">
        <v>0.27305415272712708</v>
      </c>
      <c r="I6108">
        <v>0.22394208610057831</v>
      </c>
      <c r="J6108">
        <v>0.31042823195457458</v>
      </c>
      <c r="K6108">
        <v>0</v>
      </c>
      <c r="L6108">
        <v>0</v>
      </c>
      <c r="M6108">
        <v>0</v>
      </c>
      <c r="N6108">
        <v>0</v>
      </c>
      <c r="O6108">
        <v>0</v>
      </c>
      <c r="P6108">
        <v>8.1727050244808197E-2</v>
      </c>
      <c r="Q6108">
        <v>6</v>
      </c>
    </row>
    <row r="6109" spans="1:17" x14ac:dyDescent="0.2">
      <c r="A6109" t="s">
        <v>6097</v>
      </c>
      <c r="B6109" s="3">
        <v>44246</v>
      </c>
      <c r="C6109" t="s">
        <v>15644</v>
      </c>
      <c r="D6109">
        <v>0</v>
      </c>
      <c r="E6109">
        <v>7.4807189404964447E-2</v>
      </c>
      <c r="F6109">
        <v>0</v>
      </c>
      <c r="G6109">
        <v>0</v>
      </c>
      <c r="H6109">
        <v>7.8681200742721558E-2</v>
      </c>
      <c r="I6109">
        <v>0</v>
      </c>
      <c r="J6109">
        <v>0.2317677438259125</v>
      </c>
      <c r="K6109">
        <v>0.23616078495979309</v>
      </c>
      <c r="L6109">
        <v>0</v>
      </c>
      <c r="M6109">
        <v>0</v>
      </c>
      <c r="N6109">
        <v>8.3333723247051239E-2</v>
      </c>
      <c r="O6109">
        <v>0.2313981503248215</v>
      </c>
      <c r="P6109">
        <v>5.1028318703174591E-2</v>
      </c>
      <c r="Q6109">
        <v>7</v>
      </c>
    </row>
    <row r="6110" spans="1:17" x14ac:dyDescent="0.2">
      <c r="A6110" t="s">
        <v>6098</v>
      </c>
      <c r="B6110" s="3">
        <v>44246</v>
      </c>
      <c r="C6110" t="s">
        <v>15645</v>
      </c>
      <c r="D6110">
        <v>6.6732399165630341E-2</v>
      </c>
      <c r="E6110">
        <v>0</v>
      </c>
      <c r="F6110">
        <v>5.2954521030187607E-2</v>
      </c>
      <c r="G6110">
        <v>2.907269261777401E-2</v>
      </c>
      <c r="H6110">
        <v>0</v>
      </c>
      <c r="I6110">
        <v>0.15596835315227511</v>
      </c>
      <c r="J6110">
        <v>0.43878358602523798</v>
      </c>
      <c r="K6110">
        <v>3.2036732882261283E-2</v>
      </c>
      <c r="L6110">
        <v>0</v>
      </c>
      <c r="M6110">
        <v>5.3740553557872772E-2</v>
      </c>
      <c r="N6110">
        <v>0</v>
      </c>
      <c r="O6110">
        <v>0.1339126527309418</v>
      </c>
      <c r="P6110">
        <v>2.9103526845574379E-2</v>
      </c>
      <c r="Q6110">
        <v>6</v>
      </c>
    </row>
    <row r="6111" spans="1:17" x14ac:dyDescent="0.2">
      <c r="A6111" t="s">
        <v>6099</v>
      </c>
      <c r="B6111" s="3">
        <v>44246</v>
      </c>
      <c r="C6111" t="s">
        <v>15646</v>
      </c>
      <c r="D6111">
        <v>0</v>
      </c>
      <c r="E6111">
        <v>0.2161217927932739</v>
      </c>
      <c r="F6111">
        <v>0</v>
      </c>
      <c r="G6111">
        <v>0</v>
      </c>
      <c r="H6111">
        <v>0</v>
      </c>
      <c r="I6111">
        <v>0</v>
      </c>
      <c r="J6111">
        <v>0.36403745412826538</v>
      </c>
      <c r="K6111">
        <v>0</v>
      </c>
      <c r="L6111">
        <v>0</v>
      </c>
      <c r="M6111">
        <v>0.1159135773777962</v>
      </c>
      <c r="N6111">
        <v>0</v>
      </c>
      <c r="O6111">
        <v>0</v>
      </c>
      <c r="P6111">
        <v>0.25065717101097112</v>
      </c>
      <c r="Q6111">
        <v>6</v>
      </c>
    </row>
    <row r="6112" spans="1:17" x14ac:dyDescent="0.2">
      <c r="A6112" t="s">
        <v>6100</v>
      </c>
      <c r="B6112" s="3">
        <v>44246</v>
      </c>
      <c r="C6112" t="s">
        <v>15647</v>
      </c>
      <c r="D6112">
        <v>1.0988792404532431E-2</v>
      </c>
      <c r="E6112">
        <v>1.0988711379468439E-2</v>
      </c>
      <c r="F6112">
        <v>1.0988724417984491E-2</v>
      </c>
      <c r="G6112">
        <v>0.15385676920413971</v>
      </c>
      <c r="H6112">
        <v>0.1537551432847977</v>
      </c>
      <c r="I6112">
        <v>1.098879892379045E-2</v>
      </c>
      <c r="J6112">
        <v>0.15387421846389771</v>
      </c>
      <c r="K6112">
        <v>1.0988756082952021E-2</v>
      </c>
      <c r="L6112">
        <v>1.098876725882292E-2</v>
      </c>
      <c r="M6112">
        <v>1.0988690890371799E-2</v>
      </c>
      <c r="N6112">
        <v>1.0988690890371799E-2</v>
      </c>
      <c r="O6112">
        <v>0.43961504101753229</v>
      </c>
      <c r="P6112">
        <v>1.098889578133821E-2</v>
      </c>
      <c r="Q6112">
        <v>11</v>
      </c>
    </row>
    <row r="6113" spans="1:17" x14ac:dyDescent="0.2">
      <c r="A6113" t="s">
        <v>6101</v>
      </c>
      <c r="B6113" s="3">
        <v>44249</v>
      </c>
      <c r="C6113" t="s">
        <v>15648</v>
      </c>
      <c r="D6113">
        <v>0</v>
      </c>
      <c r="E6113">
        <v>0</v>
      </c>
      <c r="F6113">
        <v>0.1195123717188835</v>
      </c>
      <c r="G6113">
        <v>0</v>
      </c>
      <c r="H6113">
        <v>8.6797356605529785E-2</v>
      </c>
      <c r="I6113">
        <v>9.1322645545005798E-2</v>
      </c>
      <c r="J6113">
        <v>8.8578812777996063E-2</v>
      </c>
      <c r="K6113">
        <v>0</v>
      </c>
      <c r="L6113">
        <v>0.27431616187095642</v>
      </c>
      <c r="M6113">
        <v>0</v>
      </c>
      <c r="N6113">
        <v>0</v>
      </c>
      <c r="O6113">
        <v>0</v>
      </c>
      <c r="P6113">
        <v>0.29803174734115601</v>
      </c>
      <c r="Q6113">
        <v>12</v>
      </c>
    </row>
    <row r="6114" spans="1:17" x14ac:dyDescent="0.2">
      <c r="A6114" t="s">
        <v>6102</v>
      </c>
      <c r="B6114" s="3">
        <v>44249</v>
      </c>
      <c r="C6114" t="s">
        <v>15649</v>
      </c>
      <c r="D6114">
        <v>7.5418911874294281E-2</v>
      </c>
      <c r="E6114">
        <v>0</v>
      </c>
      <c r="F6114">
        <v>4.7673109918832779E-2</v>
      </c>
      <c r="G6114">
        <v>0.1263021528720856</v>
      </c>
      <c r="H6114">
        <v>0</v>
      </c>
      <c r="I6114">
        <v>0</v>
      </c>
      <c r="J6114">
        <v>0</v>
      </c>
      <c r="K6114">
        <v>0.22759611904621119</v>
      </c>
      <c r="L6114">
        <v>0</v>
      </c>
      <c r="M6114">
        <v>0</v>
      </c>
      <c r="N6114">
        <v>0</v>
      </c>
      <c r="O6114">
        <v>0.25901481509208679</v>
      </c>
      <c r="P6114">
        <v>0.24476127326488489</v>
      </c>
      <c r="Q6114">
        <v>11</v>
      </c>
    </row>
    <row r="6115" spans="1:17" x14ac:dyDescent="0.2">
      <c r="A6115" t="s">
        <v>6103</v>
      </c>
      <c r="B6115" s="3">
        <v>44249</v>
      </c>
      <c r="C6115" t="s">
        <v>15650</v>
      </c>
      <c r="D6115">
        <v>0</v>
      </c>
      <c r="E6115">
        <v>0</v>
      </c>
      <c r="F6115">
        <v>0</v>
      </c>
      <c r="G6115">
        <v>0</v>
      </c>
      <c r="H6115">
        <v>0</v>
      </c>
      <c r="I6115">
        <v>0.17060600221157071</v>
      </c>
      <c r="J6115">
        <v>0.1123834401369095</v>
      </c>
      <c r="K6115">
        <v>0</v>
      </c>
      <c r="L6115">
        <v>0.1202436611056328</v>
      </c>
      <c r="M6115">
        <v>0.1146965399384499</v>
      </c>
      <c r="N6115">
        <v>0.11158961802721019</v>
      </c>
      <c r="O6115">
        <v>0.17184419929981229</v>
      </c>
      <c r="P6115">
        <v>0.1837387531995773</v>
      </c>
      <c r="Q6115">
        <v>12</v>
      </c>
    </row>
    <row r="6116" spans="1:17" x14ac:dyDescent="0.2">
      <c r="A6116" t="s">
        <v>6104</v>
      </c>
      <c r="B6116" s="3">
        <v>44249</v>
      </c>
      <c r="C6116" t="s">
        <v>15651</v>
      </c>
      <c r="D6116">
        <v>0</v>
      </c>
      <c r="E6116">
        <v>0</v>
      </c>
      <c r="F6116">
        <v>0</v>
      </c>
      <c r="G6116">
        <v>0</v>
      </c>
      <c r="H6116">
        <v>0</v>
      </c>
      <c r="I6116">
        <v>0</v>
      </c>
      <c r="J6116">
        <v>0</v>
      </c>
      <c r="K6116">
        <v>0</v>
      </c>
      <c r="L6116">
        <v>0.14652436971664429</v>
      </c>
      <c r="M6116">
        <v>0.27470603585243231</v>
      </c>
      <c r="N6116">
        <v>0</v>
      </c>
      <c r="O6116">
        <v>0</v>
      </c>
      <c r="P6116">
        <v>0.50883334875106812</v>
      </c>
      <c r="Q6116">
        <v>12</v>
      </c>
    </row>
    <row r="6117" spans="1:17" x14ac:dyDescent="0.2">
      <c r="A6117" t="s">
        <v>6105</v>
      </c>
      <c r="B6117" s="3">
        <v>44249</v>
      </c>
      <c r="C6117" t="s">
        <v>15652</v>
      </c>
      <c r="D6117">
        <v>0.15348939597606659</v>
      </c>
      <c r="E6117">
        <v>3.1102875247597691E-2</v>
      </c>
      <c r="F6117">
        <v>0</v>
      </c>
      <c r="G6117">
        <v>0.1417633444070816</v>
      </c>
      <c r="H6117">
        <v>0.38541486859321589</v>
      </c>
      <c r="I6117">
        <v>5.3633634001016617E-2</v>
      </c>
      <c r="J6117">
        <v>0</v>
      </c>
      <c r="K6117">
        <v>0.10628194361925131</v>
      </c>
      <c r="L6117">
        <v>0</v>
      </c>
      <c r="M6117">
        <v>0</v>
      </c>
      <c r="N6117">
        <v>3.3206917345523827E-2</v>
      </c>
      <c r="O6117">
        <v>8.441094309091568E-2</v>
      </c>
      <c r="P6117">
        <v>0</v>
      </c>
      <c r="Q6117">
        <v>4</v>
      </c>
    </row>
    <row r="6118" spans="1:17" x14ac:dyDescent="0.2">
      <c r="A6118" t="s">
        <v>6106</v>
      </c>
      <c r="B6118" s="3">
        <v>44249</v>
      </c>
      <c r="C6118" t="s">
        <v>15653</v>
      </c>
      <c r="D6118">
        <v>0</v>
      </c>
      <c r="E6118">
        <v>4.6622071415185928E-2</v>
      </c>
      <c r="F6118">
        <v>7.1514822542667389E-2</v>
      </c>
      <c r="G6118">
        <v>0.1354068070650101</v>
      </c>
      <c r="H6118">
        <v>0.31357917189598078</v>
      </c>
      <c r="I6118">
        <v>0</v>
      </c>
      <c r="J6118">
        <v>0.19306160509586329</v>
      </c>
      <c r="K6118">
        <v>0</v>
      </c>
      <c r="L6118">
        <v>6.060921773314476E-2</v>
      </c>
      <c r="M6118">
        <v>8.8853262364864349E-2</v>
      </c>
      <c r="N6118">
        <v>0</v>
      </c>
      <c r="O6118">
        <v>0</v>
      </c>
      <c r="P6118">
        <v>8.1402726471424103E-2</v>
      </c>
      <c r="Q6118">
        <v>4</v>
      </c>
    </row>
    <row r="6119" spans="1:17" x14ac:dyDescent="0.2">
      <c r="A6119" t="s">
        <v>6107</v>
      </c>
      <c r="B6119" s="3">
        <v>44249</v>
      </c>
      <c r="C6119" t="s">
        <v>15654</v>
      </c>
      <c r="D6119">
        <v>0</v>
      </c>
      <c r="E6119">
        <v>0</v>
      </c>
      <c r="F6119">
        <v>0.13621814548969269</v>
      </c>
      <c r="G6119">
        <v>0</v>
      </c>
      <c r="H6119">
        <v>0.1880996376276016</v>
      </c>
      <c r="I6119">
        <v>0</v>
      </c>
      <c r="J6119">
        <v>0.32772892713546747</v>
      </c>
      <c r="K6119">
        <v>0</v>
      </c>
      <c r="L6119">
        <v>0</v>
      </c>
      <c r="M6119">
        <v>0.22499112784862521</v>
      </c>
      <c r="N6119">
        <v>0</v>
      </c>
      <c r="O6119">
        <v>0</v>
      </c>
      <c r="P6119">
        <v>8.1918559968471527E-2</v>
      </c>
      <c r="Q6119">
        <v>6</v>
      </c>
    </row>
    <row r="6120" spans="1:17" x14ac:dyDescent="0.2">
      <c r="A6120" t="s">
        <v>6108</v>
      </c>
      <c r="B6120" s="3">
        <v>44249</v>
      </c>
      <c r="C6120" t="s">
        <v>15655</v>
      </c>
      <c r="D6120">
        <v>0</v>
      </c>
      <c r="E6120">
        <v>0</v>
      </c>
      <c r="F6120">
        <v>0</v>
      </c>
      <c r="G6120">
        <v>0.29366910457611078</v>
      </c>
      <c r="H6120">
        <v>0.24955415725708011</v>
      </c>
      <c r="I6120">
        <v>0</v>
      </c>
      <c r="J6120">
        <v>0.16272494196891779</v>
      </c>
      <c r="K6120">
        <v>0</v>
      </c>
      <c r="L6120">
        <v>0.17216405272483831</v>
      </c>
      <c r="M6120">
        <v>4.1292089968919747E-2</v>
      </c>
      <c r="N6120">
        <v>0</v>
      </c>
      <c r="O6120">
        <v>0</v>
      </c>
      <c r="P6120">
        <v>6.5641671419143677E-2</v>
      </c>
      <c r="Q6120">
        <v>3</v>
      </c>
    </row>
    <row r="6121" spans="1:17" x14ac:dyDescent="0.2">
      <c r="A6121" t="s">
        <v>6109</v>
      </c>
      <c r="B6121" s="3">
        <v>44249</v>
      </c>
      <c r="C6121" t="s">
        <v>15656</v>
      </c>
      <c r="D6121">
        <v>0.17567351460456851</v>
      </c>
      <c r="E6121">
        <v>0</v>
      </c>
      <c r="F6121">
        <v>0</v>
      </c>
      <c r="G6121">
        <v>0.20277740061283109</v>
      </c>
      <c r="H6121">
        <v>0</v>
      </c>
      <c r="I6121">
        <v>0</v>
      </c>
      <c r="J6121">
        <v>0</v>
      </c>
      <c r="K6121">
        <v>0</v>
      </c>
      <c r="L6121">
        <v>0.1199869588017464</v>
      </c>
      <c r="M6121">
        <v>0.43861144781112671</v>
      </c>
      <c r="N6121">
        <v>0</v>
      </c>
      <c r="O6121">
        <v>0</v>
      </c>
      <c r="P6121">
        <v>0</v>
      </c>
      <c r="Q6121">
        <v>9</v>
      </c>
    </row>
    <row r="6122" spans="1:17" x14ac:dyDescent="0.2">
      <c r="A6122" t="s">
        <v>6110</v>
      </c>
      <c r="B6122" s="3">
        <v>44249</v>
      </c>
      <c r="C6122" t="s">
        <v>15657</v>
      </c>
      <c r="D6122">
        <v>0.1272881627082825</v>
      </c>
      <c r="E6122">
        <v>0</v>
      </c>
      <c r="F6122">
        <v>0</v>
      </c>
      <c r="G6122">
        <v>0</v>
      </c>
      <c r="H6122">
        <v>0.22322504222393039</v>
      </c>
      <c r="I6122">
        <v>0</v>
      </c>
      <c r="J6122">
        <v>0</v>
      </c>
      <c r="K6122">
        <v>0</v>
      </c>
      <c r="L6122">
        <v>0</v>
      </c>
      <c r="M6122">
        <v>0</v>
      </c>
      <c r="N6122">
        <v>0.1131829395890236</v>
      </c>
      <c r="O6122">
        <v>0.24104054272174841</v>
      </c>
      <c r="P6122">
        <v>0.24397282302379611</v>
      </c>
      <c r="Q6122">
        <v>12</v>
      </c>
    </row>
    <row r="6123" spans="1:17" x14ac:dyDescent="0.2">
      <c r="A6123" t="s">
        <v>6111</v>
      </c>
      <c r="B6123" s="3">
        <v>44249</v>
      </c>
      <c r="C6123" t="s">
        <v>15658</v>
      </c>
      <c r="D6123">
        <v>1.0990217328071591E-2</v>
      </c>
      <c r="E6123">
        <v>1.0990230366587641E-2</v>
      </c>
      <c r="F6123">
        <v>1.099021546542645E-2</v>
      </c>
      <c r="G6123">
        <v>1.0990274138748649E-2</v>
      </c>
      <c r="H6123">
        <v>1.099036913365126E-2</v>
      </c>
      <c r="I6123">
        <v>1.0990245267748829E-2</v>
      </c>
      <c r="J6123">
        <v>1.0990402661263939E-2</v>
      </c>
      <c r="K6123">
        <v>1.099027507007122E-2</v>
      </c>
      <c r="L6123">
        <v>1.099023502320051E-2</v>
      </c>
      <c r="M6123">
        <v>1.099030487239361E-2</v>
      </c>
      <c r="N6123">
        <v>1.099021546542645E-2</v>
      </c>
      <c r="O6123">
        <v>0.57468140125274658</v>
      </c>
      <c r="P6123">
        <v>0.30442562699317932</v>
      </c>
      <c r="Q6123">
        <v>11</v>
      </c>
    </row>
    <row r="6124" spans="1:17" x14ac:dyDescent="0.2">
      <c r="A6124" t="s">
        <v>6112</v>
      </c>
      <c r="B6124" s="3">
        <v>44249</v>
      </c>
      <c r="C6124" t="s">
        <v>15659</v>
      </c>
      <c r="D6124">
        <v>0</v>
      </c>
      <c r="E6124">
        <v>7.7691368758678436E-2</v>
      </c>
      <c r="F6124">
        <v>0</v>
      </c>
      <c r="G6124">
        <v>0.28724849224090582</v>
      </c>
      <c r="H6124">
        <v>0.1110646724700928</v>
      </c>
      <c r="I6124">
        <v>0</v>
      </c>
      <c r="J6124">
        <v>0</v>
      </c>
      <c r="K6124">
        <v>0</v>
      </c>
      <c r="L6124">
        <v>0.30013898015022278</v>
      </c>
      <c r="M6124">
        <v>0.10779730230569839</v>
      </c>
      <c r="N6124">
        <v>0</v>
      </c>
      <c r="O6124">
        <v>8.0148965120315552E-2</v>
      </c>
      <c r="P6124">
        <v>0</v>
      </c>
      <c r="Q6124">
        <v>8</v>
      </c>
    </row>
    <row r="6125" spans="1:17" x14ac:dyDescent="0.2">
      <c r="A6125" t="s">
        <v>6113</v>
      </c>
      <c r="B6125" s="3">
        <v>44249</v>
      </c>
      <c r="C6125" t="s">
        <v>15660</v>
      </c>
      <c r="D6125">
        <v>0.36650881171226501</v>
      </c>
      <c r="E6125">
        <v>0</v>
      </c>
      <c r="F6125">
        <v>0.1194654926657677</v>
      </c>
      <c r="G6125">
        <v>0</v>
      </c>
      <c r="H6125">
        <v>0.1510646045207977</v>
      </c>
      <c r="I6125">
        <v>0</v>
      </c>
      <c r="J6125">
        <v>0</v>
      </c>
      <c r="K6125">
        <v>0</v>
      </c>
      <c r="L6125">
        <v>0</v>
      </c>
      <c r="M6125">
        <v>0.28601950407028198</v>
      </c>
      <c r="N6125">
        <v>0</v>
      </c>
      <c r="O6125">
        <v>0</v>
      </c>
      <c r="P6125">
        <v>0</v>
      </c>
      <c r="Q6125">
        <v>0</v>
      </c>
    </row>
    <row r="6126" spans="1:17" x14ac:dyDescent="0.2">
      <c r="A6126" t="s">
        <v>6114</v>
      </c>
      <c r="B6126" s="3">
        <v>44249</v>
      </c>
      <c r="C6126" t="s">
        <v>15661</v>
      </c>
      <c r="D6126">
        <v>0.19494111835956571</v>
      </c>
      <c r="E6126">
        <v>1.2820920906960961E-2</v>
      </c>
      <c r="F6126">
        <v>1.2820920906960961E-2</v>
      </c>
      <c r="G6126">
        <v>1.2821098789572719E-2</v>
      </c>
      <c r="H6126">
        <v>1.2820920906960961E-2</v>
      </c>
      <c r="I6126">
        <v>1.282105222344398E-2</v>
      </c>
      <c r="J6126">
        <v>1.2820920906960961E-2</v>
      </c>
      <c r="K6126">
        <v>1.2821102514863011E-2</v>
      </c>
      <c r="L6126">
        <v>1.2821021489799019E-2</v>
      </c>
      <c r="M6126">
        <v>1.282135955989361E-2</v>
      </c>
      <c r="N6126">
        <v>1.282094791531563E-2</v>
      </c>
      <c r="O6126">
        <v>0.6640276312828064</v>
      </c>
      <c r="P6126">
        <v>1.2820920906960961E-2</v>
      </c>
      <c r="Q6126">
        <v>11</v>
      </c>
    </row>
    <row r="6127" spans="1:17" x14ac:dyDescent="0.2">
      <c r="A6127" t="s">
        <v>6115</v>
      </c>
      <c r="B6127" s="3">
        <v>44249</v>
      </c>
      <c r="C6127" t="s">
        <v>15662</v>
      </c>
      <c r="D6127">
        <v>0</v>
      </c>
      <c r="E6127">
        <v>0</v>
      </c>
      <c r="F6127">
        <v>0</v>
      </c>
      <c r="G6127">
        <v>0</v>
      </c>
      <c r="H6127">
        <v>0.1345351189374924</v>
      </c>
      <c r="I6127">
        <v>0</v>
      </c>
      <c r="J6127">
        <v>0</v>
      </c>
      <c r="K6127">
        <v>0</v>
      </c>
      <c r="L6127">
        <v>0.17766410112380979</v>
      </c>
      <c r="M6127">
        <v>0.22370776534080511</v>
      </c>
      <c r="N6127">
        <v>0</v>
      </c>
      <c r="O6127">
        <v>0.3775373101234436</v>
      </c>
      <c r="P6127">
        <v>0</v>
      </c>
      <c r="Q6127">
        <v>11</v>
      </c>
    </row>
    <row r="6128" spans="1:17" x14ac:dyDescent="0.2">
      <c r="A6128" t="s">
        <v>6116</v>
      </c>
      <c r="B6128" s="3">
        <v>44249</v>
      </c>
      <c r="C6128" t="s">
        <v>15663</v>
      </c>
      <c r="D6128">
        <v>0.21538959443569181</v>
      </c>
      <c r="E6128">
        <v>0.27632051706314092</v>
      </c>
      <c r="F6128">
        <v>1.537997182458639E-2</v>
      </c>
      <c r="G6128">
        <v>1.5380216762423521E-2</v>
      </c>
      <c r="H6128">
        <v>1.538015250116587E-2</v>
      </c>
      <c r="I6128">
        <v>1.5380070544779301E-2</v>
      </c>
      <c r="J6128">
        <v>1.5379985794425011E-2</v>
      </c>
      <c r="K6128">
        <v>1.538002863526344E-2</v>
      </c>
      <c r="L6128">
        <v>1.5380219556391239E-2</v>
      </c>
      <c r="M6128">
        <v>0.35448917746543879</v>
      </c>
      <c r="N6128">
        <v>1.537997182458639E-2</v>
      </c>
      <c r="O6128">
        <v>1.537997182458639E-2</v>
      </c>
      <c r="P6128">
        <v>1.5380094759166241E-2</v>
      </c>
      <c r="Q6128">
        <v>9</v>
      </c>
    </row>
    <row r="6129" spans="1:17" x14ac:dyDescent="0.2">
      <c r="A6129" t="s">
        <v>6117</v>
      </c>
      <c r="B6129" s="3">
        <v>44249</v>
      </c>
      <c r="C6129" t="s">
        <v>15664</v>
      </c>
      <c r="D6129">
        <v>0.14531694352626801</v>
      </c>
      <c r="E6129">
        <v>0</v>
      </c>
      <c r="F6129">
        <v>0.1477947682142258</v>
      </c>
      <c r="G6129">
        <v>0</v>
      </c>
      <c r="H6129">
        <v>0</v>
      </c>
      <c r="I6129">
        <v>0</v>
      </c>
      <c r="J6129">
        <v>0</v>
      </c>
      <c r="K6129">
        <v>0</v>
      </c>
      <c r="L6129">
        <v>0.26210597157478333</v>
      </c>
      <c r="M6129">
        <v>0.36783868074417109</v>
      </c>
      <c r="N6129">
        <v>0</v>
      </c>
      <c r="O6129">
        <v>0</v>
      </c>
      <c r="P6129">
        <v>0</v>
      </c>
      <c r="Q6129">
        <v>9</v>
      </c>
    </row>
    <row r="6130" spans="1:17" x14ac:dyDescent="0.2">
      <c r="A6130" t="s">
        <v>6118</v>
      </c>
      <c r="B6130" s="3">
        <v>44249</v>
      </c>
      <c r="C6130" t="s">
        <v>15665</v>
      </c>
      <c r="D6130">
        <v>1.282829511910677E-2</v>
      </c>
      <c r="E6130">
        <v>1.2828243896365169E-2</v>
      </c>
      <c r="F6130">
        <v>0.21463863551616669</v>
      </c>
      <c r="G6130">
        <v>1.2828337028622631E-2</v>
      </c>
      <c r="H6130">
        <v>1.2828243896365169E-2</v>
      </c>
      <c r="I6130">
        <v>0.17924647033214569</v>
      </c>
      <c r="J6130">
        <v>0.17938339710235601</v>
      </c>
      <c r="K6130">
        <v>1.2828243896365169E-2</v>
      </c>
      <c r="L6130">
        <v>1.2828424572944639E-2</v>
      </c>
      <c r="M6130">
        <v>1.2828316539525989E-2</v>
      </c>
      <c r="N6130">
        <v>0.3112768828868866</v>
      </c>
      <c r="O6130">
        <v>1.2828243896365169E-2</v>
      </c>
      <c r="P6130">
        <v>1.2828243896365169E-2</v>
      </c>
      <c r="Q6130">
        <v>10</v>
      </c>
    </row>
    <row r="6131" spans="1:17" x14ac:dyDescent="0.2">
      <c r="A6131" t="s">
        <v>6119</v>
      </c>
      <c r="B6131" s="3">
        <v>44249</v>
      </c>
      <c r="C6131" t="s">
        <v>15666</v>
      </c>
      <c r="D6131">
        <v>0</v>
      </c>
      <c r="E6131">
        <v>0</v>
      </c>
      <c r="F6131">
        <v>0</v>
      </c>
      <c r="G6131">
        <v>0</v>
      </c>
      <c r="H6131">
        <v>0</v>
      </c>
      <c r="I6131">
        <v>0.13671678304672241</v>
      </c>
      <c r="J6131">
        <v>0</v>
      </c>
      <c r="K6131">
        <v>0</v>
      </c>
      <c r="L6131">
        <v>0</v>
      </c>
      <c r="M6131">
        <v>0.40723505616188049</v>
      </c>
      <c r="N6131">
        <v>0</v>
      </c>
      <c r="O6131">
        <v>0.37056395411491388</v>
      </c>
      <c r="P6131">
        <v>0</v>
      </c>
      <c r="Q6131">
        <v>9</v>
      </c>
    </row>
    <row r="6132" spans="1:17" x14ac:dyDescent="0.2">
      <c r="A6132" t="s">
        <v>6120</v>
      </c>
      <c r="B6132" s="3">
        <v>44249</v>
      </c>
      <c r="C6132" t="s">
        <v>15667</v>
      </c>
      <c r="D6132">
        <v>1.5382525511085991E-2</v>
      </c>
      <c r="E6132">
        <v>1.5382525511085991E-2</v>
      </c>
      <c r="F6132">
        <v>1.53825432062149E-2</v>
      </c>
      <c r="G6132">
        <v>1.5382689423859119E-2</v>
      </c>
      <c r="H6132">
        <v>1.5382525511085991E-2</v>
      </c>
      <c r="I6132">
        <v>1.5382774174213409E-2</v>
      </c>
      <c r="J6132">
        <v>1.538266707211733E-2</v>
      </c>
      <c r="K6132">
        <v>0.60979962348937988</v>
      </c>
      <c r="L6132">
        <v>0.22099186480045321</v>
      </c>
      <c r="M6132">
        <v>1.5382525511085991E-2</v>
      </c>
      <c r="N6132">
        <v>1.5382525511085991E-2</v>
      </c>
      <c r="O6132">
        <v>1.5382654033601281E-2</v>
      </c>
      <c r="P6132">
        <v>1.5382525511085991E-2</v>
      </c>
      <c r="Q6132">
        <v>7</v>
      </c>
    </row>
    <row r="6133" spans="1:17" x14ac:dyDescent="0.2">
      <c r="A6133" t="s">
        <v>6121</v>
      </c>
      <c r="B6133" s="3">
        <v>44249</v>
      </c>
      <c r="C6133" t="s">
        <v>15668</v>
      </c>
      <c r="D6133">
        <v>1.098914071917534E-2</v>
      </c>
      <c r="E6133">
        <v>1.098914071917534E-2</v>
      </c>
      <c r="F6133">
        <v>1.0989191941916941E-2</v>
      </c>
      <c r="G6133">
        <v>1.098927110433578E-2</v>
      </c>
      <c r="H6133">
        <v>1.0989159345626829E-2</v>
      </c>
      <c r="I6133">
        <v>1.0989216156303881E-2</v>
      </c>
      <c r="J6133">
        <v>1.098914910107851E-2</v>
      </c>
      <c r="K6133">
        <v>1.0989321395754811E-2</v>
      </c>
      <c r="L6133">
        <v>0.34406432509422302</v>
      </c>
      <c r="M6133">
        <v>1.0989462025463579E-2</v>
      </c>
      <c r="N6133">
        <v>1.098915282636881E-2</v>
      </c>
      <c r="O6133">
        <v>0.38095647096633911</v>
      </c>
      <c r="P6133">
        <v>0.16508696973323819</v>
      </c>
      <c r="Q6133">
        <v>11</v>
      </c>
    </row>
    <row r="6134" spans="1:17" x14ac:dyDescent="0.2">
      <c r="A6134" t="s">
        <v>6122</v>
      </c>
      <c r="B6134" s="3">
        <v>44249</v>
      </c>
      <c r="C6134" t="s">
        <v>15669</v>
      </c>
      <c r="D6134">
        <v>0.22811657190322879</v>
      </c>
      <c r="E6134">
        <v>0</v>
      </c>
      <c r="F6134">
        <v>0</v>
      </c>
      <c r="G6134">
        <v>0.1084898933768272</v>
      </c>
      <c r="H6134">
        <v>0</v>
      </c>
      <c r="I6134">
        <v>4.8414207994937897E-2</v>
      </c>
      <c r="J6134">
        <v>4.8770386725664139E-2</v>
      </c>
      <c r="K6134">
        <v>0</v>
      </c>
      <c r="L6134">
        <v>5.3992480039596558E-2</v>
      </c>
      <c r="M6134">
        <v>0.1930295675992966</v>
      </c>
      <c r="N6134">
        <v>0</v>
      </c>
      <c r="O6134">
        <v>0</v>
      </c>
      <c r="P6134">
        <v>0.30208000540733337</v>
      </c>
      <c r="Q6134">
        <v>12</v>
      </c>
    </row>
    <row r="6135" spans="1:17" x14ac:dyDescent="0.2">
      <c r="A6135" t="s">
        <v>6123</v>
      </c>
      <c r="B6135" s="3">
        <v>44249</v>
      </c>
      <c r="C6135" t="s">
        <v>15670</v>
      </c>
      <c r="D6135">
        <v>0</v>
      </c>
      <c r="E6135">
        <v>0</v>
      </c>
      <c r="F6135">
        <v>0</v>
      </c>
      <c r="G6135">
        <v>0</v>
      </c>
      <c r="H6135">
        <v>0</v>
      </c>
      <c r="I6135">
        <v>0.1385017931461334</v>
      </c>
      <c r="J6135">
        <v>0</v>
      </c>
      <c r="K6135">
        <v>0.3879266083240509</v>
      </c>
      <c r="L6135">
        <v>0</v>
      </c>
      <c r="M6135">
        <v>0</v>
      </c>
      <c r="N6135">
        <v>0</v>
      </c>
      <c r="O6135">
        <v>0</v>
      </c>
      <c r="P6135">
        <v>0.38807666301727289</v>
      </c>
      <c r="Q6135">
        <v>12</v>
      </c>
    </row>
    <row r="6136" spans="1:17" x14ac:dyDescent="0.2">
      <c r="A6136" t="s">
        <v>6124</v>
      </c>
      <c r="B6136" s="3">
        <v>44249</v>
      </c>
      <c r="C6136" t="s">
        <v>15671</v>
      </c>
      <c r="D6136">
        <v>0.17946672439575201</v>
      </c>
      <c r="E6136">
        <v>1.281730085611343E-2</v>
      </c>
      <c r="F6136">
        <v>1.281728316098452E-2</v>
      </c>
      <c r="G6136">
        <v>1.2817320413887501E-2</v>
      </c>
      <c r="H6136">
        <v>1.281728316098452E-2</v>
      </c>
      <c r="I6136">
        <v>1.2817321345210081E-2</v>
      </c>
      <c r="J6136">
        <v>1.281731761991978E-2</v>
      </c>
      <c r="K6136">
        <v>1.281733065843582E-2</v>
      </c>
      <c r="L6136">
        <v>0.6795428991317749</v>
      </c>
      <c r="M6136">
        <v>1.281736139208078E-2</v>
      </c>
      <c r="N6136">
        <v>1.281730271875858E-2</v>
      </c>
      <c r="O6136">
        <v>1.2817286886274809E-2</v>
      </c>
      <c r="P6136">
        <v>1.281728316098452E-2</v>
      </c>
      <c r="Q6136">
        <v>8</v>
      </c>
    </row>
    <row r="6137" spans="1:17" x14ac:dyDescent="0.2">
      <c r="A6137" t="s">
        <v>6125</v>
      </c>
      <c r="B6137" s="3">
        <v>44249</v>
      </c>
      <c r="C6137" t="s">
        <v>15672</v>
      </c>
      <c r="D6137">
        <v>0</v>
      </c>
      <c r="E6137">
        <v>0</v>
      </c>
      <c r="F6137">
        <v>0</v>
      </c>
      <c r="G6137">
        <v>0.19561608135700231</v>
      </c>
      <c r="H6137">
        <v>0</v>
      </c>
      <c r="I6137">
        <v>0.35355347394943237</v>
      </c>
      <c r="J6137">
        <v>0</v>
      </c>
      <c r="K6137">
        <v>0</v>
      </c>
      <c r="L6137">
        <v>0</v>
      </c>
      <c r="M6137">
        <v>0.2310135364532471</v>
      </c>
      <c r="N6137">
        <v>0.14281369745731351</v>
      </c>
      <c r="O6137">
        <v>0</v>
      </c>
      <c r="P6137">
        <v>0</v>
      </c>
      <c r="Q6137">
        <v>5</v>
      </c>
    </row>
    <row r="6138" spans="1:17" x14ac:dyDescent="0.2">
      <c r="A6138" t="s">
        <v>6126</v>
      </c>
      <c r="B6138" s="3">
        <v>44249</v>
      </c>
      <c r="C6138" t="s">
        <v>15673</v>
      </c>
      <c r="D6138">
        <v>1.2819932773709301E-2</v>
      </c>
      <c r="E6138">
        <v>1.281983219087124E-2</v>
      </c>
      <c r="F6138">
        <v>1.281976420432329E-2</v>
      </c>
      <c r="G6138">
        <v>1.281995512545109E-2</v>
      </c>
      <c r="H6138">
        <v>1.2819742783904081E-2</v>
      </c>
      <c r="I6138">
        <v>1.281987316906452E-2</v>
      </c>
      <c r="J6138">
        <v>1.281986571848392E-2</v>
      </c>
      <c r="K6138">
        <v>0.50923967361450195</v>
      </c>
      <c r="L6138">
        <v>1.2819753959774969E-2</v>
      </c>
      <c r="M6138">
        <v>1.2819992378354071E-2</v>
      </c>
      <c r="N6138">
        <v>1.2819779105484491E-2</v>
      </c>
      <c r="O6138">
        <v>0.34974178671836847</v>
      </c>
      <c r="P6138">
        <v>1.282007247209549E-2</v>
      </c>
      <c r="Q6138">
        <v>7</v>
      </c>
    </row>
    <row r="6139" spans="1:17" x14ac:dyDescent="0.2">
      <c r="A6139" t="s">
        <v>6127</v>
      </c>
      <c r="B6139" s="3">
        <v>44249</v>
      </c>
      <c r="C6139" t="s">
        <v>15674</v>
      </c>
      <c r="D6139">
        <v>0.35899963974952698</v>
      </c>
      <c r="E6139">
        <v>2.564170956611633E-2</v>
      </c>
      <c r="F6139">
        <v>2.564170956611633E-2</v>
      </c>
      <c r="G6139">
        <v>2.564170956611633E-2</v>
      </c>
      <c r="H6139">
        <v>0.35894066095352167</v>
      </c>
      <c r="I6139">
        <v>2.564170956611633E-2</v>
      </c>
      <c r="J6139">
        <v>2.564170956611633E-2</v>
      </c>
      <c r="K6139">
        <v>2.564170956611633E-2</v>
      </c>
      <c r="L6139">
        <v>2.564170956611633E-2</v>
      </c>
      <c r="M6139">
        <v>2.564213611185551E-2</v>
      </c>
      <c r="N6139">
        <v>2.564191073179245E-2</v>
      </c>
      <c r="O6139">
        <v>2.56420224905014E-2</v>
      </c>
      <c r="P6139">
        <v>2.564170956611633E-2</v>
      </c>
      <c r="Q6139">
        <v>0</v>
      </c>
    </row>
    <row r="6140" spans="1:17" x14ac:dyDescent="0.2">
      <c r="A6140" t="s">
        <v>6128</v>
      </c>
      <c r="B6140" s="3">
        <v>44249</v>
      </c>
      <c r="C6140" t="s">
        <v>15675</v>
      </c>
      <c r="D6140">
        <v>0</v>
      </c>
      <c r="E6140">
        <v>0</v>
      </c>
      <c r="F6140">
        <v>0</v>
      </c>
      <c r="G6140">
        <v>0</v>
      </c>
      <c r="H6140">
        <v>0</v>
      </c>
      <c r="I6140">
        <v>0</v>
      </c>
      <c r="J6140">
        <v>0</v>
      </c>
      <c r="K6140">
        <v>0</v>
      </c>
      <c r="L6140">
        <v>0</v>
      </c>
      <c r="M6140">
        <v>0.6182442307472229</v>
      </c>
      <c r="N6140">
        <v>0</v>
      </c>
      <c r="O6140">
        <v>0</v>
      </c>
      <c r="P6140">
        <v>0.28770911693572998</v>
      </c>
      <c r="Q6140">
        <v>9</v>
      </c>
    </row>
    <row r="6141" spans="1:17" x14ac:dyDescent="0.2">
      <c r="A6141" t="s">
        <v>6129</v>
      </c>
      <c r="B6141" s="3">
        <v>44249</v>
      </c>
      <c r="C6141" t="s">
        <v>15676</v>
      </c>
      <c r="D6141">
        <v>0</v>
      </c>
      <c r="E6141">
        <v>0</v>
      </c>
      <c r="F6141">
        <v>0</v>
      </c>
      <c r="G6141">
        <v>0.42545932531356812</v>
      </c>
      <c r="H6141">
        <v>0</v>
      </c>
      <c r="I6141">
        <v>0.1230459064245224</v>
      </c>
      <c r="J6141">
        <v>0</v>
      </c>
      <c r="K6141">
        <v>0</v>
      </c>
      <c r="L6141">
        <v>0.38153639435768127</v>
      </c>
      <c r="M6141">
        <v>0</v>
      </c>
      <c r="N6141">
        <v>0</v>
      </c>
      <c r="O6141">
        <v>0</v>
      </c>
      <c r="P6141">
        <v>0</v>
      </c>
      <c r="Q6141">
        <v>3</v>
      </c>
    </row>
    <row r="6142" spans="1:17" x14ac:dyDescent="0.2">
      <c r="A6142" t="s">
        <v>6130</v>
      </c>
      <c r="B6142" s="3">
        <v>44249</v>
      </c>
      <c r="C6142" t="s">
        <v>15677</v>
      </c>
      <c r="D6142">
        <v>0</v>
      </c>
      <c r="E6142">
        <v>0</v>
      </c>
      <c r="F6142">
        <v>0</v>
      </c>
      <c r="G6142">
        <v>0</v>
      </c>
      <c r="H6142">
        <v>0</v>
      </c>
      <c r="I6142">
        <v>0</v>
      </c>
      <c r="J6142">
        <v>0</v>
      </c>
      <c r="K6142">
        <v>0.22121672332286829</v>
      </c>
      <c r="L6142">
        <v>0</v>
      </c>
      <c r="M6142">
        <v>0.41714590787887568</v>
      </c>
      <c r="N6142">
        <v>0.15562523901462549</v>
      </c>
      <c r="O6142">
        <v>0</v>
      </c>
      <c r="P6142">
        <v>0.12907660007476809</v>
      </c>
      <c r="Q6142">
        <v>9</v>
      </c>
    </row>
    <row r="6143" spans="1:17" x14ac:dyDescent="0.2">
      <c r="A6143" t="s">
        <v>6131</v>
      </c>
      <c r="B6143" s="3">
        <v>44249</v>
      </c>
      <c r="C6143" t="s">
        <v>15678</v>
      </c>
      <c r="D6143">
        <v>0</v>
      </c>
      <c r="E6143">
        <v>0</v>
      </c>
      <c r="F6143">
        <v>0</v>
      </c>
      <c r="G6143">
        <v>0.3099772036075592</v>
      </c>
      <c r="H6143">
        <v>0</v>
      </c>
      <c r="I6143">
        <v>0.36967146396636957</v>
      </c>
      <c r="J6143">
        <v>8.9516371488571167E-2</v>
      </c>
      <c r="K6143">
        <v>0</v>
      </c>
      <c r="L6143">
        <v>0</v>
      </c>
      <c r="M6143">
        <v>0.17311044037342069</v>
      </c>
      <c r="N6143">
        <v>0</v>
      </c>
      <c r="O6143">
        <v>0</v>
      </c>
      <c r="P6143">
        <v>0</v>
      </c>
      <c r="Q6143">
        <v>5</v>
      </c>
    </row>
    <row r="6144" spans="1:17" x14ac:dyDescent="0.2">
      <c r="A6144" t="s">
        <v>6132</v>
      </c>
      <c r="B6144" s="3">
        <v>44249</v>
      </c>
      <c r="C6144" t="s">
        <v>15679</v>
      </c>
      <c r="D6144">
        <v>0.13779392838478091</v>
      </c>
      <c r="E6144">
        <v>0</v>
      </c>
      <c r="F6144">
        <v>0</v>
      </c>
      <c r="G6144">
        <v>0</v>
      </c>
      <c r="H6144">
        <v>0</v>
      </c>
      <c r="I6144">
        <v>0</v>
      </c>
      <c r="J6144">
        <v>0</v>
      </c>
      <c r="K6144">
        <v>0</v>
      </c>
      <c r="L6144">
        <v>0</v>
      </c>
      <c r="M6144">
        <v>0</v>
      </c>
      <c r="N6144">
        <v>0</v>
      </c>
      <c r="O6144">
        <v>0.45021355152130133</v>
      </c>
      <c r="P6144">
        <v>0.31582474708557129</v>
      </c>
      <c r="Q6144">
        <v>11</v>
      </c>
    </row>
    <row r="6145" spans="1:17" x14ac:dyDescent="0.2">
      <c r="A6145" t="s">
        <v>6133</v>
      </c>
      <c r="B6145" s="3">
        <v>44249</v>
      </c>
      <c r="C6145" t="s">
        <v>15680</v>
      </c>
      <c r="D6145">
        <v>0</v>
      </c>
      <c r="E6145">
        <v>0.2247651815414429</v>
      </c>
      <c r="F6145">
        <v>0</v>
      </c>
      <c r="G6145">
        <v>0.23683646321296689</v>
      </c>
      <c r="H6145">
        <v>0</v>
      </c>
      <c r="I6145">
        <v>0</v>
      </c>
      <c r="J6145">
        <v>0.23067523539066309</v>
      </c>
      <c r="K6145">
        <v>0</v>
      </c>
      <c r="L6145">
        <v>0.23077031970024109</v>
      </c>
      <c r="M6145">
        <v>0</v>
      </c>
      <c r="N6145">
        <v>0</v>
      </c>
      <c r="O6145">
        <v>0</v>
      </c>
      <c r="P6145">
        <v>0</v>
      </c>
      <c r="Q6145">
        <v>3</v>
      </c>
    </row>
    <row r="6146" spans="1:17" x14ac:dyDescent="0.2">
      <c r="A6146" t="s">
        <v>6134</v>
      </c>
      <c r="B6146" s="3">
        <v>44249</v>
      </c>
      <c r="C6146" t="s">
        <v>15681</v>
      </c>
      <c r="D6146">
        <v>0.1004709154367447</v>
      </c>
      <c r="E6146">
        <v>0</v>
      </c>
      <c r="F6146">
        <v>0</v>
      </c>
      <c r="G6146">
        <v>0</v>
      </c>
      <c r="H6146">
        <v>0.3092600405216217</v>
      </c>
      <c r="I6146">
        <v>0</v>
      </c>
      <c r="J6146">
        <v>0</v>
      </c>
      <c r="K6146">
        <v>0</v>
      </c>
      <c r="L6146">
        <v>0.12973049283027649</v>
      </c>
      <c r="M6146">
        <v>0</v>
      </c>
      <c r="N6146">
        <v>6.2628112733364105E-2</v>
      </c>
      <c r="O6146">
        <v>0.1049729362130165</v>
      </c>
      <c r="P6146">
        <v>0.24395960569381711</v>
      </c>
      <c r="Q6146">
        <v>4</v>
      </c>
    </row>
    <row r="6147" spans="1:17" x14ac:dyDescent="0.2">
      <c r="A6147" t="s">
        <v>6135</v>
      </c>
      <c r="B6147" s="3">
        <v>44249</v>
      </c>
      <c r="C6147" t="s">
        <v>15682</v>
      </c>
      <c r="D6147">
        <v>0.36283409595489502</v>
      </c>
      <c r="E6147">
        <v>0</v>
      </c>
      <c r="F6147">
        <v>0</v>
      </c>
      <c r="G6147">
        <v>0.49983674287796021</v>
      </c>
      <c r="H6147">
        <v>0</v>
      </c>
      <c r="I6147">
        <v>0</v>
      </c>
      <c r="J6147">
        <v>0</v>
      </c>
      <c r="K6147">
        <v>0</v>
      </c>
      <c r="L6147">
        <v>0</v>
      </c>
      <c r="M6147">
        <v>0</v>
      </c>
      <c r="N6147">
        <v>8.2355469465255737E-2</v>
      </c>
      <c r="O6147">
        <v>0</v>
      </c>
      <c r="P6147">
        <v>0</v>
      </c>
      <c r="Q6147">
        <v>3</v>
      </c>
    </row>
    <row r="6148" spans="1:17" x14ac:dyDescent="0.2">
      <c r="A6148" t="s">
        <v>6136</v>
      </c>
      <c r="B6148" s="3">
        <v>44249</v>
      </c>
      <c r="C6148" t="s">
        <v>15683</v>
      </c>
      <c r="D6148">
        <v>0.1771431565284729</v>
      </c>
      <c r="E6148">
        <v>0</v>
      </c>
      <c r="F6148">
        <v>0.10870951414108281</v>
      </c>
      <c r="G6148">
        <v>0.1248178854584694</v>
      </c>
      <c r="H6148">
        <v>0.31529310345649719</v>
      </c>
      <c r="I6148">
        <v>0</v>
      </c>
      <c r="J6148">
        <v>0</v>
      </c>
      <c r="K6148">
        <v>0.21806429326534271</v>
      </c>
      <c r="L6148">
        <v>0</v>
      </c>
      <c r="M6148">
        <v>0</v>
      </c>
      <c r="N6148">
        <v>0</v>
      </c>
      <c r="O6148">
        <v>0</v>
      </c>
      <c r="P6148">
        <v>0</v>
      </c>
      <c r="Q6148">
        <v>4</v>
      </c>
    </row>
    <row r="6149" spans="1:17" x14ac:dyDescent="0.2">
      <c r="A6149" t="s">
        <v>6137</v>
      </c>
      <c r="B6149" s="3">
        <v>44249</v>
      </c>
      <c r="C6149" t="s">
        <v>15684</v>
      </c>
      <c r="D6149">
        <v>0</v>
      </c>
      <c r="E6149">
        <v>0</v>
      </c>
      <c r="F6149">
        <v>0</v>
      </c>
      <c r="G6149">
        <v>0</v>
      </c>
      <c r="H6149">
        <v>0</v>
      </c>
      <c r="I6149">
        <v>0.1630227863788605</v>
      </c>
      <c r="J6149">
        <v>0.48652073740959167</v>
      </c>
      <c r="K6149">
        <v>0</v>
      </c>
      <c r="L6149">
        <v>0</v>
      </c>
      <c r="M6149">
        <v>0.11958093196153639</v>
      </c>
      <c r="N6149">
        <v>0.1539435088634491</v>
      </c>
      <c r="O6149">
        <v>0</v>
      </c>
      <c r="P6149">
        <v>0</v>
      </c>
      <c r="Q6149">
        <v>6</v>
      </c>
    </row>
    <row r="6150" spans="1:17" x14ac:dyDescent="0.2">
      <c r="A6150" t="s">
        <v>6138</v>
      </c>
      <c r="B6150" s="3">
        <v>44250</v>
      </c>
      <c r="C6150" t="s">
        <v>15685</v>
      </c>
      <c r="D6150">
        <v>0</v>
      </c>
      <c r="E6150">
        <v>7.2223074734210968E-2</v>
      </c>
      <c r="F6150">
        <v>0.17606042325496671</v>
      </c>
      <c r="G6150">
        <v>0</v>
      </c>
      <c r="H6150">
        <v>0.14715306460857391</v>
      </c>
      <c r="I6150">
        <v>0</v>
      </c>
      <c r="J6150">
        <v>0</v>
      </c>
      <c r="K6150">
        <v>0</v>
      </c>
      <c r="L6150">
        <v>0</v>
      </c>
      <c r="M6150">
        <v>0.19175697863101959</v>
      </c>
      <c r="N6150">
        <v>0</v>
      </c>
      <c r="O6150">
        <v>0.18915969133377081</v>
      </c>
      <c r="P6150">
        <v>0.18773853778839111</v>
      </c>
      <c r="Q6150">
        <v>9</v>
      </c>
    </row>
    <row r="6151" spans="1:17" x14ac:dyDescent="0.2">
      <c r="A6151" t="s">
        <v>6139</v>
      </c>
      <c r="B6151" s="3">
        <v>44250</v>
      </c>
      <c r="C6151" t="s">
        <v>15686</v>
      </c>
      <c r="D6151">
        <v>0</v>
      </c>
      <c r="E6151">
        <v>5.8502364903688431E-2</v>
      </c>
      <c r="F6151">
        <v>0</v>
      </c>
      <c r="G6151">
        <v>0</v>
      </c>
      <c r="H6151">
        <v>0</v>
      </c>
      <c r="I6151">
        <v>0</v>
      </c>
      <c r="J6151">
        <v>0</v>
      </c>
      <c r="K6151">
        <v>0</v>
      </c>
      <c r="L6151">
        <v>0.188044473528862</v>
      </c>
      <c r="M6151">
        <v>9.2528454959392548E-2</v>
      </c>
      <c r="N6151">
        <v>5.5578850209712982E-2</v>
      </c>
      <c r="O6151">
        <v>0</v>
      </c>
      <c r="P6151">
        <v>0.57457125186920166</v>
      </c>
      <c r="Q6151">
        <v>12</v>
      </c>
    </row>
    <row r="6152" spans="1:17" x14ac:dyDescent="0.2">
      <c r="A6152" t="s">
        <v>6140</v>
      </c>
      <c r="B6152" s="3">
        <v>44250</v>
      </c>
      <c r="C6152" t="s">
        <v>15687</v>
      </c>
      <c r="D6152">
        <v>6.6233880817890167E-2</v>
      </c>
      <c r="E6152">
        <v>0</v>
      </c>
      <c r="F6152">
        <v>0</v>
      </c>
      <c r="G6152">
        <v>0.2350152134895325</v>
      </c>
      <c r="H6152">
        <v>0.1496962904930115</v>
      </c>
      <c r="I6152">
        <v>0.17102691531181341</v>
      </c>
      <c r="J6152">
        <v>0</v>
      </c>
      <c r="K6152">
        <v>0</v>
      </c>
      <c r="L6152">
        <v>0</v>
      </c>
      <c r="M6152">
        <v>0.11519816517829901</v>
      </c>
      <c r="N6152">
        <v>0</v>
      </c>
      <c r="O6152">
        <v>0</v>
      </c>
      <c r="P6152">
        <v>0.24650551378726959</v>
      </c>
      <c r="Q6152">
        <v>12</v>
      </c>
    </row>
    <row r="6153" spans="1:17" x14ac:dyDescent="0.2">
      <c r="A6153" t="s">
        <v>6141</v>
      </c>
      <c r="B6153" s="3">
        <v>44250</v>
      </c>
      <c r="C6153" t="s">
        <v>15688</v>
      </c>
      <c r="D6153">
        <v>5.4772336035966873E-2</v>
      </c>
      <c r="E6153">
        <v>0</v>
      </c>
      <c r="F6153">
        <v>0</v>
      </c>
      <c r="G6153">
        <v>0</v>
      </c>
      <c r="H6153">
        <v>0</v>
      </c>
      <c r="I6153">
        <v>0</v>
      </c>
      <c r="J6153">
        <v>0</v>
      </c>
      <c r="K6153">
        <v>0</v>
      </c>
      <c r="L6153">
        <v>0.23473486304283139</v>
      </c>
      <c r="M6153">
        <v>0.1324809193611145</v>
      </c>
      <c r="N6153">
        <v>0.2467681169509888</v>
      </c>
      <c r="O6153">
        <v>0</v>
      </c>
      <c r="P6153">
        <v>0.30926808714866638</v>
      </c>
      <c r="Q6153">
        <v>12</v>
      </c>
    </row>
    <row r="6154" spans="1:17" x14ac:dyDescent="0.2">
      <c r="A6154" t="s">
        <v>6142</v>
      </c>
      <c r="B6154" s="3">
        <v>44250</v>
      </c>
      <c r="C6154" t="s">
        <v>15689</v>
      </c>
      <c r="D6154">
        <v>0</v>
      </c>
      <c r="E6154">
        <v>0</v>
      </c>
      <c r="F6154">
        <v>0</v>
      </c>
      <c r="G6154">
        <v>0</v>
      </c>
      <c r="H6154">
        <v>0</v>
      </c>
      <c r="I6154">
        <v>0</v>
      </c>
      <c r="J6154">
        <v>0</v>
      </c>
      <c r="K6154">
        <v>0</v>
      </c>
      <c r="L6154">
        <v>0</v>
      </c>
      <c r="M6154">
        <v>0.23849919438362119</v>
      </c>
      <c r="N6154">
        <v>0</v>
      </c>
      <c r="O6154">
        <v>0.45894473791122442</v>
      </c>
      <c r="P6154">
        <v>0.26911017298698431</v>
      </c>
      <c r="Q6154">
        <v>11</v>
      </c>
    </row>
    <row r="6155" spans="1:17" x14ac:dyDescent="0.2">
      <c r="A6155" t="s">
        <v>6143</v>
      </c>
      <c r="B6155" s="3">
        <v>44250</v>
      </c>
      <c r="C6155" t="s">
        <v>15690</v>
      </c>
      <c r="D6155">
        <v>0</v>
      </c>
      <c r="E6155">
        <v>0</v>
      </c>
      <c r="F6155">
        <v>0</v>
      </c>
      <c r="G6155">
        <v>0</v>
      </c>
      <c r="H6155">
        <v>8.9773267507553101E-2</v>
      </c>
      <c r="I6155">
        <v>0.27352094650268549</v>
      </c>
      <c r="J6155">
        <v>4.538925364613533E-2</v>
      </c>
      <c r="K6155">
        <v>0</v>
      </c>
      <c r="L6155">
        <v>0.12429842352867131</v>
      </c>
      <c r="M6155">
        <v>0.2852015495300293</v>
      </c>
      <c r="N6155">
        <v>0</v>
      </c>
      <c r="O6155">
        <v>0</v>
      </c>
      <c r="P6155">
        <v>0.16186648607254031</v>
      </c>
      <c r="Q6155">
        <v>9</v>
      </c>
    </row>
    <row r="6156" spans="1:17" x14ac:dyDescent="0.2">
      <c r="A6156" t="s">
        <v>6144</v>
      </c>
      <c r="B6156" s="3">
        <v>44250</v>
      </c>
      <c r="C6156" t="s">
        <v>15691</v>
      </c>
      <c r="D6156">
        <v>0.35484397411346441</v>
      </c>
      <c r="E6156">
        <v>0</v>
      </c>
      <c r="F6156">
        <v>0</v>
      </c>
      <c r="G6156">
        <v>7.7857770025730133E-2</v>
      </c>
      <c r="H6156">
        <v>0</v>
      </c>
      <c r="I6156">
        <v>0.1207796707749367</v>
      </c>
      <c r="J6156">
        <v>8.6500883102416992E-2</v>
      </c>
      <c r="K6156">
        <v>0</v>
      </c>
      <c r="L6156">
        <v>0</v>
      </c>
      <c r="M6156">
        <v>0.13271717727184301</v>
      </c>
      <c r="N6156">
        <v>0</v>
      </c>
      <c r="O6156">
        <v>9.3818724155426025E-2</v>
      </c>
      <c r="P6156">
        <v>0.11699455231428151</v>
      </c>
      <c r="Q6156">
        <v>0</v>
      </c>
    </row>
    <row r="6157" spans="1:17" x14ac:dyDescent="0.2">
      <c r="A6157" t="s">
        <v>6145</v>
      </c>
      <c r="B6157" s="3">
        <v>44250</v>
      </c>
      <c r="C6157" t="s">
        <v>15692</v>
      </c>
      <c r="D6157">
        <v>0</v>
      </c>
      <c r="E6157">
        <v>0</v>
      </c>
      <c r="F6157">
        <v>7.6296575367450714E-2</v>
      </c>
      <c r="G6157">
        <v>0.14303423464298251</v>
      </c>
      <c r="H6157">
        <v>0</v>
      </c>
      <c r="I6157">
        <v>0</v>
      </c>
      <c r="J6157">
        <v>0</v>
      </c>
      <c r="K6157">
        <v>0</v>
      </c>
      <c r="L6157">
        <v>0</v>
      </c>
      <c r="M6157">
        <v>0.25556027889251709</v>
      </c>
      <c r="N6157">
        <v>0</v>
      </c>
      <c r="O6157">
        <v>0</v>
      </c>
      <c r="P6157">
        <v>0.47894313931465149</v>
      </c>
      <c r="Q6157">
        <v>12</v>
      </c>
    </row>
    <row r="6158" spans="1:17" x14ac:dyDescent="0.2">
      <c r="A6158" t="s">
        <v>6146</v>
      </c>
      <c r="B6158" s="3">
        <v>44251</v>
      </c>
      <c r="C6158" t="s">
        <v>15693</v>
      </c>
      <c r="D6158">
        <v>1.0989358648657801E-2</v>
      </c>
      <c r="E6158">
        <v>1.0989358648657801E-2</v>
      </c>
      <c r="F6158">
        <v>1.0989358648657801E-2</v>
      </c>
      <c r="G6158">
        <v>1.098939310759306E-2</v>
      </c>
      <c r="H6158">
        <v>1.0989358648657801E-2</v>
      </c>
      <c r="I6158">
        <v>1.0989365167915819E-2</v>
      </c>
      <c r="J6158">
        <v>0.52494996786117554</v>
      </c>
      <c r="K6158">
        <v>1.0989546775817869E-2</v>
      </c>
      <c r="L6158">
        <v>1.098940800875425E-2</v>
      </c>
      <c r="M6158">
        <v>1.0989358648657801E-2</v>
      </c>
      <c r="N6158">
        <v>1.0989358648657801E-2</v>
      </c>
      <c r="O6158">
        <v>0.3541664183139801</v>
      </c>
      <c r="P6158">
        <v>1.0989729315042499E-2</v>
      </c>
      <c r="Q6158">
        <v>6</v>
      </c>
    </row>
    <row r="6159" spans="1:17" x14ac:dyDescent="0.2">
      <c r="A6159" t="s">
        <v>6147</v>
      </c>
      <c r="B6159" s="3">
        <v>44251</v>
      </c>
      <c r="C6159" t="s">
        <v>15694</v>
      </c>
      <c r="D6159">
        <v>0</v>
      </c>
      <c r="E6159">
        <v>9.2145450413227081E-2</v>
      </c>
      <c r="F6159">
        <v>3.6877371370792389E-2</v>
      </c>
      <c r="G6159">
        <v>0</v>
      </c>
      <c r="H6159">
        <v>0.24133558571338651</v>
      </c>
      <c r="I6159">
        <v>0</v>
      </c>
      <c r="J6159">
        <v>0.32118579745292658</v>
      </c>
      <c r="K6159">
        <v>5.6591518223285682E-2</v>
      </c>
      <c r="L6159">
        <v>0</v>
      </c>
      <c r="M6159">
        <v>0</v>
      </c>
      <c r="N6159">
        <v>0</v>
      </c>
      <c r="O6159">
        <v>0.16919589042663569</v>
      </c>
      <c r="P6159">
        <v>6.9841481745243073E-2</v>
      </c>
      <c r="Q6159">
        <v>6</v>
      </c>
    </row>
    <row r="6160" spans="1:17" x14ac:dyDescent="0.2">
      <c r="A6160" t="s">
        <v>6148</v>
      </c>
      <c r="B6160" s="3">
        <v>44251</v>
      </c>
      <c r="C6160" t="s">
        <v>15695</v>
      </c>
      <c r="D6160">
        <v>0.13273344933986661</v>
      </c>
      <c r="E6160">
        <v>0</v>
      </c>
      <c r="F6160">
        <v>0</v>
      </c>
      <c r="G6160">
        <v>0.14417749643325811</v>
      </c>
      <c r="H6160">
        <v>0.33138889074325562</v>
      </c>
      <c r="I6160">
        <v>7.284911721944809E-2</v>
      </c>
      <c r="J6160">
        <v>0.24783070385456091</v>
      </c>
      <c r="K6160">
        <v>0</v>
      </c>
      <c r="L6160">
        <v>5.6465528905391693E-2</v>
      </c>
      <c r="M6160">
        <v>0</v>
      </c>
      <c r="N6160">
        <v>0</v>
      </c>
      <c r="O6160">
        <v>0</v>
      </c>
      <c r="P6160">
        <v>0</v>
      </c>
      <c r="Q6160">
        <v>4</v>
      </c>
    </row>
    <row r="6161" spans="1:17" x14ac:dyDescent="0.2">
      <c r="A6161" t="s">
        <v>6149</v>
      </c>
      <c r="B6161" s="3">
        <v>44251</v>
      </c>
      <c r="C6161" t="s">
        <v>15696</v>
      </c>
      <c r="D6161">
        <v>0</v>
      </c>
      <c r="E6161">
        <v>0</v>
      </c>
      <c r="F6161">
        <v>0</v>
      </c>
      <c r="G6161">
        <v>9.8763912916183472E-2</v>
      </c>
      <c r="H6161">
        <v>0.26105189323425287</v>
      </c>
      <c r="I6161">
        <v>0.15489849448204041</v>
      </c>
      <c r="J6161">
        <v>0.20462864637374881</v>
      </c>
      <c r="K6161">
        <v>0.1227588728070259</v>
      </c>
      <c r="L6161">
        <v>4.6195797622203827E-2</v>
      </c>
      <c r="M6161">
        <v>0</v>
      </c>
      <c r="N6161">
        <v>0</v>
      </c>
      <c r="O6161">
        <v>9.8871707916259766E-2</v>
      </c>
      <c r="P6161">
        <v>0</v>
      </c>
      <c r="Q6161">
        <v>4</v>
      </c>
    </row>
    <row r="6162" spans="1:17" x14ac:dyDescent="0.2">
      <c r="A6162" t="s">
        <v>6150</v>
      </c>
      <c r="B6162" s="3">
        <v>44251</v>
      </c>
      <c r="C6162" t="s">
        <v>15697</v>
      </c>
      <c r="D6162">
        <v>0.13750830292701721</v>
      </c>
      <c r="E6162">
        <v>0.19301612675189969</v>
      </c>
      <c r="F6162">
        <v>0.1224850565195084</v>
      </c>
      <c r="G6162">
        <v>0</v>
      </c>
      <c r="H6162">
        <v>0.17378135025501251</v>
      </c>
      <c r="I6162">
        <v>0</v>
      </c>
      <c r="J6162">
        <v>0.1716630756855011</v>
      </c>
      <c r="K6162">
        <v>0</v>
      </c>
      <c r="L6162">
        <v>0.115356907248497</v>
      </c>
      <c r="M6162">
        <v>0</v>
      </c>
      <c r="N6162">
        <v>0</v>
      </c>
      <c r="O6162">
        <v>6.5192535519599915E-2</v>
      </c>
      <c r="P6162">
        <v>0</v>
      </c>
      <c r="Q6162">
        <v>1</v>
      </c>
    </row>
    <row r="6163" spans="1:17" x14ac:dyDescent="0.2">
      <c r="A6163" t="s">
        <v>6151</v>
      </c>
      <c r="B6163" s="3">
        <v>44251</v>
      </c>
      <c r="C6163" t="s">
        <v>15698</v>
      </c>
      <c r="D6163">
        <v>0</v>
      </c>
      <c r="E6163">
        <v>0.1216761916875839</v>
      </c>
      <c r="F6163">
        <v>0.14516773819923401</v>
      </c>
      <c r="G6163">
        <v>0</v>
      </c>
      <c r="H6163">
        <v>0</v>
      </c>
      <c r="I6163">
        <v>0</v>
      </c>
      <c r="J6163">
        <v>0</v>
      </c>
      <c r="K6163">
        <v>0.1113156080245972</v>
      </c>
      <c r="L6163">
        <v>0.31189426779747009</v>
      </c>
      <c r="M6163">
        <v>0</v>
      </c>
      <c r="N6163">
        <v>0.1017695069313049</v>
      </c>
      <c r="O6163">
        <v>4.2517393827438348E-2</v>
      </c>
      <c r="P6163">
        <v>0.14973695576190951</v>
      </c>
      <c r="Q6163">
        <v>8</v>
      </c>
    </row>
    <row r="6164" spans="1:17" x14ac:dyDescent="0.2">
      <c r="A6164" t="s">
        <v>6152</v>
      </c>
      <c r="B6164" s="3">
        <v>44251</v>
      </c>
      <c r="C6164" t="s">
        <v>15699</v>
      </c>
      <c r="D6164">
        <v>0.18313777446746829</v>
      </c>
      <c r="E6164">
        <v>4.1879810392856598E-2</v>
      </c>
      <c r="F6164">
        <v>0.151293009519577</v>
      </c>
      <c r="G6164">
        <v>0.2018155753612518</v>
      </c>
      <c r="H6164">
        <v>4.7701146453619003E-2</v>
      </c>
      <c r="I6164">
        <v>0</v>
      </c>
      <c r="J6164">
        <v>7.3884084820747375E-2</v>
      </c>
      <c r="K6164">
        <v>0</v>
      </c>
      <c r="L6164">
        <v>4.3118685483932502E-2</v>
      </c>
      <c r="M6164">
        <v>9.2781610786914825E-2</v>
      </c>
      <c r="N6164">
        <v>0</v>
      </c>
      <c r="O6164">
        <v>0</v>
      </c>
      <c r="P6164">
        <v>0.15506146848201749</v>
      </c>
      <c r="Q6164">
        <v>3</v>
      </c>
    </row>
    <row r="6165" spans="1:17" x14ac:dyDescent="0.2">
      <c r="A6165" t="s">
        <v>6153</v>
      </c>
      <c r="B6165" s="3">
        <v>44252</v>
      </c>
      <c r="C6165" t="s">
        <v>15700</v>
      </c>
      <c r="D6165">
        <v>0.14838652312755579</v>
      </c>
      <c r="E6165">
        <v>0</v>
      </c>
      <c r="F6165">
        <v>0</v>
      </c>
      <c r="G6165">
        <v>0</v>
      </c>
      <c r="H6165">
        <v>0</v>
      </c>
      <c r="I6165">
        <v>0</v>
      </c>
      <c r="J6165">
        <v>0</v>
      </c>
      <c r="K6165">
        <v>0.33136805891990662</v>
      </c>
      <c r="L6165">
        <v>0</v>
      </c>
      <c r="M6165">
        <v>0</v>
      </c>
      <c r="N6165">
        <v>8.7298117578029633E-2</v>
      </c>
      <c r="O6165">
        <v>0.38350397348403931</v>
      </c>
      <c r="P6165">
        <v>0</v>
      </c>
      <c r="Q6165">
        <v>11</v>
      </c>
    </row>
    <row r="6166" spans="1:17" x14ac:dyDescent="0.2">
      <c r="A6166" t="s">
        <v>6154</v>
      </c>
      <c r="B6166" s="3">
        <v>44252</v>
      </c>
      <c r="C6166" t="s">
        <v>15701</v>
      </c>
      <c r="D6166">
        <v>8.3267495036125183E-2</v>
      </c>
      <c r="E6166">
        <v>0</v>
      </c>
      <c r="F6166">
        <v>0.1128710210323334</v>
      </c>
      <c r="G6166">
        <v>0</v>
      </c>
      <c r="H6166">
        <v>8.3515025675296783E-2</v>
      </c>
      <c r="I6166">
        <v>0.12791858613491061</v>
      </c>
      <c r="J6166">
        <v>0</v>
      </c>
      <c r="K6166">
        <v>0</v>
      </c>
      <c r="L6166">
        <v>0</v>
      </c>
      <c r="M6166">
        <v>0.21208438277244571</v>
      </c>
      <c r="N6166">
        <v>0</v>
      </c>
      <c r="O6166">
        <v>0.14008593559265139</v>
      </c>
      <c r="P6166">
        <v>0.2237660139799118</v>
      </c>
      <c r="Q6166">
        <v>12</v>
      </c>
    </row>
    <row r="6167" spans="1:17" x14ac:dyDescent="0.2">
      <c r="A6167" t="s">
        <v>6155</v>
      </c>
      <c r="B6167" s="3">
        <v>44252</v>
      </c>
      <c r="C6167" t="s">
        <v>15702</v>
      </c>
      <c r="D6167">
        <v>8.7308406829833984E-2</v>
      </c>
      <c r="E6167">
        <v>0</v>
      </c>
      <c r="F6167">
        <v>8.804786205291748E-2</v>
      </c>
      <c r="G6167">
        <v>7.6794900000095367E-2</v>
      </c>
      <c r="H6167">
        <v>6.7222267389297485E-2</v>
      </c>
      <c r="I6167">
        <v>6.7465446889400482E-2</v>
      </c>
      <c r="J6167">
        <v>0</v>
      </c>
      <c r="K6167">
        <v>0</v>
      </c>
      <c r="L6167">
        <v>0.2476009130477905</v>
      </c>
      <c r="M6167">
        <v>0</v>
      </c>
      <c r="N6167">
        <v>6.7657634615898132E-2</v>
      </c>
      <c r="O6167">
        <v>0.20844841003417969</v>
      </c>
      <c r="P6167">
        <v>8.2124330103397369E-2</v>
      </c>
      <c r="Q6167">
        <v>8</v>
      </c>
    </row>
    <row r="6168" spans="1:17" x14ac:dyDescent="0.2">
      <c r="A6168" t="s">
        <v>6156</v>
      </c>
      <c r="B6168" s="3">
        <v>44252</v>
      </c>
      <c r="C6168" t="s">
        <v>15703</v>
      </c>
      <c r="D6168">
        <v>0.1228374391794205</v>
      </c>
      <c r="E6168">
        <v>0</v>
      </c>
      <c r="F6168">
        <v>0</v>
      </c>
      <c r="G6168">
        <v>3.9952933788299561E-2</v>
      </c>
      <c r="H6168">
        <v>0</v>
      </c>
      <c r="I6168">
        <v>0</v>
      </c>
      <c r="J6168">
        <v>0</v>
      </c>
      <c r="K6168">
        <v>3.5653918981552117E-2</v>
      </c>
      <c r="L6168">
        <v>0.1187937557697296</v>
      </c>
      <c r="M6168">
        <v>0.18908967077732089</v>
      </c>
      <c r="N6168">
        <v>0.207935705780983</v>
      </c>
      <c r="O6168">
        <v>0.1699167191982269</v>
      </c>
      <c r="P6168">
        <v>0.104828342795372</v>
      </c>
      <c r="Q6168">
        <v>10</v>
      </c>
    </row>
    <row r="6169" spans="1:17" x14ac:dyDescent="0.2">
      <c r="A6169" t="s">
        <v>6157</v>
      </c>
      <c r="B6169" s="3">
        <v>44252</v>
      </c>
      <c r="C6169" t="s">
        <v>15704</v>
      </c>
      <c r="D6169">
        <v>0</v>
      </c>
      <c r="E6169">
        <v>0</v>
      </c>
      <c r="F6169">
        <v>7.1875475347042084E-2</v>
      </c>
      <c r="G6169">
        <v>0</v>
      </c>
      <c r="H6169">
        <v>0.1524336040019989</v>
      </c>
      <c r="I6169">
        <v>0</v>
      </c>
      <c r="J6169">
        <v>0.1091728284955025</v>
      </c>
      <c r="K6169">
        <v>0.18516634404659271</v>
      </c>
      <c r="L6169">
        <v>0</v>
      </c>
      <c r="M6169">
        <v>0</v>
      </c>
      <c r="N6169">
        <v>0</v>
      </c>
      <c r="O6169">
        <v>0.15101248025894171</v>
      </c>
      <c r="P6169">
        <v>0.29864302277565002</v>
      </c>
      <c r="Q6169">
        <v>12</v>
      </c>
    </row>
    <row r="6170" spans="1:17" x14ac:dyDescent="0.2">
      <c r="A6170" t="s">
        <v>6158</v>
      </c>
      <c r="B6170" s="3">
        <v>44252</v>
      </c>
      <c r="C6170" t="s">
        <v>15705</v>
      </c>
      <c r="D6170">
        <v>0</v>
      </c>
      <c r="E6170">
        <v>0</v>
      </c>
      <c r="F6170">
        <v>0</v>
      </c>
      <c r="G6170">
        <v>0.23623041808605191</v>
      </c>
      <c r="H6170">
        <v>0.2668730616569519</v>
      </c>
      <c r="I6170">
        <v>0.12631545960903171</v>
      </c>
      <c r="J6170">
        <v>6.8525359034538269E-2</v>
      </c>
      <c r="K6170">
        <v>0.17205461859703061</v>
      </c>
      <c r="L6170">
        <v>0</v>
      </c>
      <c r="M6170">
        <v>0</v>
      </c>
      <c r="N6170">
        <v>0</v>
      </c>
      <c r="O6170">
        <v>0</v>
      </c>
      <c r="P6170">
        <v>0.10163617879152299</v>
      </c>
      <c r="Q6170">
        <v>4</v>
      </c>
    </row>
    <row r="6171" spans="1:17" x14ac:dyDescent="0.2">
      <c r="A6171" t="s">
        <v>6159</v>
      </c>
      <c r="B6171" s="3">
        <v>44252</v>
      </c>
      <c r="C6171" t="s">
        <v>15706</v>
      </c>
      <c r="D6171">
        <v>8.9733026921749115E-2</v>
      </c>
      <c r="E6171">
        <v>5.9084713459014893E-2</v>
      </c>
      <c r="F6171">
        <v>0</v>
      </c>
      <c r="G6171">
        <v>0</v>
      </c>
      <c r="H6171">
        <v>8.8542729616165161E-2</v>
      </c>
      <c r="I6171">
        <v>0.1381828635931015</v>
      </c>
      <c r="J6171">
        <v>4.5239314436912537E-2</v>
      </c>
      <c r="K6171">
        <v>0</v>
      </c>
      <c r="L6171">
        <v>0.18914076685905459</v>
      </c>
      <c r="M6171">
        <v>0.24832482635974881</v>
      </c>
      <c r="N6171">
        <v>3.5677958279848099E-2</v>
      </c>
      <c r="O6171">
        <v>9.6452333033084869E-2</v>
      </c>
      <c r="P6171">
        <v>0</v>
      </c>
      <c r="Q6171">
        <v>9</v>
      </c>
    </row>
    <row r="6172" spans="1:17" x14ac:dyDescent="0.2">
      <c r="A6172" t="s">
        <v>6160</v>
      </c>
      <c r="B6172" s="3">
        <v>44252</v>
      </c>
      <c r="C6172" t="s">
        <v>15707</v>
      </c>
      <c r="D6172">
        <v>0.127879798412323</v>
      </c>
      <c r="E6172">
        <v>6.7246638238430023E-2</v>
      </c>
      <c r="F6172">
        <v>7.273586094379425E-2</v>
      </c>
      <c r="G6172">
        <v>0</v>
      </c>
      <c r="H6172">
        <v>0</v>
      </c>
      <c r="I6172">
        <v>0</v>
      </c>
      <c r="J6172">
        <v>0</v>
      </c>
      <c r="K6172">
        <v>0</v>
      </c>
      <c r="L6172">
        <v>0.21957686543464661</v>
      </c>
      <c r="M6172">
        <v>0.17959919571876529</v>
      </c>
      <c r="N6172">
        <v>0</v>
      </c>
      <c r="O6172">
        <v>0.22311751544475561</v>
      </c>
      <c r="P6172">
        <v>8.1004932522773743E-2</v>
      </c>
      <c r="Q6172">
        <v>11</v>
      </c>
    </row>
    <row r="6173" spans="1:17" x14ac:dyDescent="0.2">
      <c r="A6173" t="s">
        <v>6161</v>
      </c>
      <c r="B6173" s="3">
        <v>44252</v>
      </c>
      <c r="C6173" t="s">
        <v>15708</v>
      </c>
      <c r="D6173">
        <v>0.27075859904289251</v>
      </c>
      <c r="E6173">
        <v>0</v>
      </c>
      <c r="F6173">
        <v>0</v>
      </c>
      <c r="G6173">
        <v>0</v>
      </c>
      <c r="H6173">
        <v>0</v>
      </c>
      <c r="I6173">
        <v>0.13600897789001459</v>
      </c>
      <c r="J6173">
        <v>0.17995424568653109</v>
      </c>
      <c r="K6173">
        <v>0.106150820851326</v>
      </c>
      <c r="L6173">
        <v>4.3217256665229797E-2</v>
      </c>
      <c r="M6173">
        <v>0</v>
      </c>
      <c r="N6173">
        <v>0</v>
      </c>
      <c r="O6173">
        <v>0.14505493640899661</v>
      </c>
      <c r="P6173">
        <v>0.1060215160250664</v>
      </c>
      <c r="Q6173">
        <v>0</v>
      </c>
    </row>
    <row r="6174" spans="1:17" x14ac:dyDescent="0.2">
      <c r="A6174" t="s">
        <v>6162</v>
      </c>
      <c r="B6174" s="3">
        <v>44252</v>
      </c>
      <c r="C6174" t="s">
        <v>15709</v>
      </c>
      <c r="D6174">
        <v>0</v>
      </c>
      <c r="E6174">
        <v>0</v>
      </c>
      <c r="F6174">
        <v>0</v>
      </c>
      <c r="G6174">
        <v>4.8842154443264008E-2</v>
      </c>
      <c r="H6174">
        <v>4.4499069452285767E-2</v>
      </c>
      <c r="I6174">
        <v>0.1622236371040344</v>
      </c>
      <c r="J6174">
        <v>4.8684235662221909E-2</v>
      </c>
      <c r="K6174">
        <v>0.37066221237182623</v>
      </c>
      <c r="L6174">
        <v>5.3398016840219498E-2</v>
      </c>
      <c r="M6174">
        <v>0</v>
      </c>
      <c r="N6174">
        <v>0</v>
      </c>
      <c r="O6174">
        <v>8.7607204914093018E-2</v>
      </c>
      <c r="P6174">
        <v>0.17309017479419711</v>
      </c>
      <c r="Q6174">
        <v>7</v>
      </c>
    </row>
    <row r="6175" spans="1:17" x14ac:dyDescent="0.2">
      <c r="A6175" t="s">
        <v>6163</v>
      </c>
      <c r="B6175" s="3">
        <v>44252</v>
      </c>
      <c r="C6175" t="s">
        <v>15710</v>
      </c>
      <c r="D6175">
        <v>1.281869877129793E-2</v>
      </c>
      <c r="E6175">
        <v>1.281799096614122E-2</v>
      </c>
      <c r="F6175">
        <v>1.281799096614122E-2</v>
      </c>
      <c r="G6175">
        <v>1.281802821904421E-2</v>
      </c>
      <c r="H6175">
        <v>1.2818055227398871E-2</v>
      </c>
      <c r="I6175">
        <v>0.49264687299728388</v>
      </c>
      <c r="J6175">
        <v>1.281857304275036E-2</v>
      </c>
      <c r="K6175">
        <v>1.281799096614122E-2</v>
      </c>
      <c r="L6175">
        <v>1.281805709004402E-2</v>
      </c>
      <c r="M6175">
        <v>1.281799096614122E-2</v>
      </c>
      <c r="N6175">
        <v>1.281799096614122E-2</v>
      </c>
      <c r="O6175">
        <v>1.281799096614122E-2</v>
      </c>
      <c r="P6175">
        <v>0.36635375022888178</v>
      </c>
      <c r="Q6175">
        <v>5</v>
      </c>
    </row>
    <row r="6176" spans="1:17" x14ac:dyDescent="0.2">
      <c r="A6176" t="s">
        <v>6164</v>
      </c>
      <c r="B6176" s="3">
        <v>44252</v>
      </c>
      <c r="C6176" t="s">
        <v>15711</v>
      </c>
      <c r="D6176">
        <v>0</v>
      </c>
      <c r="E6176">
        <v>0</v>
      </c>
      <c r="F6176">
        <v>0.13039618730545041</v>
      </c>
      <c r="G6176">
        <v>9.1474302113056183E-2</v>
      </c>
      <c r="H6176">
        <v>0</v>
      </c>
      <c r="I6176">
        <v>0.28010380268096918</v>
      </c>
      <c r="J6176">
        <v>0</v>
      </c>
      <c r="K6176">
        <v>0.17533442378044131</v>
      </c>
      <c r="L6176">
        <v>0</v>
      </c>
      <c r="M6176">
        <v>9.0759918093681335E-2</v>
      </c>
      <c r="N6176">
        <v>0</v>
      </c>
      <c r="O6176">
        <v>0</v>
      </c>
      <c r="P6176">
        <v>0.21455718576908109</v>
      </c>
      <c r="Q6176">
        <v>5</v>
      </c>
    </row>
    <row r="6177" spans="1:17" x14ac:dyDescent="0.2">
      <c r="A6177" t="s">
        <v>6165</v>
      </c>
      <c r="B6177" s="3">
        <v>44252</v>
      </c>
      <c r="C6177" t="s">
        <v>15712</v>
      </c>
      <c r="D6177">
        <v>1.2817917391657829E-2</v>
      </c>
      <c r="E6177">
        <v>1.281792391091585E-2</v>
      </c>
      <c r="F6177">
        <v>1.281792484223843E-2</v>
      </c>
      <c r="G6177">
        <v>1.2817926704883581E-2</v>
      </c>
      <c r="H6177">
        <v>1.2817917391657829E-2</v>
      </c>
      <c r="I6177">
        <v>0.84618479013442993</v>
      </c>
      <c r="J6177">
        <v>1.281793043017387E-2</v>
      </c>
      <c r="K6177">
        <v>1.281795464456081E-2</v>
      </c>
      <c r="L6177">
        <v>1.281796768307686E-2</v>
      </c>
      <c r="M6177">
        <v>1.2817928567528719E-2</v>
      </c>
      <c r="N6177">
        <v>1.281791273504496E-2</v>
      </c>
      <c r="O6177">
        <v>1.281791273504496E-2</v>
      </c>
      <c r="P6177">
        <v>1.281795464456081E-2</v>
      </c>
      <c r="Q6177">
        <v>5</v>
      </c>
    </row>
    <row r="6178" spans="1:17" x14ac:dyDescent="0.2">
      <c r="A6178" t="s">
        <v>6166</v>
      </c>
      <c r="B6178" s="3">
        <v>44252</v>
      </c>
      <c r="C6178" t="s">
        <v>15713</v>
      </c>
      <c r="D6178">
        <v>0</v>
      </c>
      <c r="E6178">
        <v>0</v>
      </c>
      <c r="F6178">
        <v>0.13017308712005621</v>
      </c>
      <c r="G6178">
        <v>7.9198464751243591E-2</v>
      </c>
      <c r="H6178">
        <v>0.10833922028541559</v>
      </c>
      <c r="I6178">
        <v>0.18049211800098419</v>
      </c>
      <c r="J6178">
        <v>0</v>
      </c>
      <c r="K6178">
        <v>0.31940427422523499</v>
      </c>
      <c r="L6178">
        <v>7.9161159694194794E-2</v>
      </c>
      <c r="M6178">
        <v>0</v>
      </c>
      <c r="N6178">
        <v>0</v>
      </c>
      <c r="O6178">
        <v>0</v>
      </c>
      <c r="P6178">
        <v>9.00416299700737E-2</v>
      </c>
      <c r="Q6178">
        <v>7</v>
      </c>
    </row>
    <row r="6179" spans="1:17" x14ac:dyDescent="0.2">
      <c r="A6179" t="s">
        <v>6167</v>
      </c>
      <c r="B6179" s="3">
        <v>44252</v>
      </c>
      <c r="C6179" t="s">
        <v>15714</v>
      </c>
      <c r="D6179">
        <v>0.44394531846046448</v>
      </c>
      <c r="E6179">
        <v>0</v>
      </c>
      <c r="F6179">
        <v>0</v>
      </c>
      <c r="G6179">
        <v>0.47913619875907898</v>
      </c>
      <c r="H6179">
        <v>0</v>
      </c>
      <c r="I6179">
        <v>0</v>
      </c>
      <c r="J6179">
        <v>0</v>
      </c>
      <c r="K6179">
        <v>0</v>
      </c>
      <c r="L6179">
        <v>0</v>
      </c>
      <c r="M6179">
        <v>0</v>
      </c>
      <c r="N6179">
        <v>0</v>
      </c>
      <c r="O6179">
        <v>0</v>
      </c>
      <c r="P6179">
        <v>0</v>
      </c>
      <c r="Q6179">
        <v>3</v>
      </c>
    </row>
    <row r="6180" spans="1:17" x14ac:dyDescent="0.2">
      <c r="A6180" t="s">
        <v>6168</v>
      </c>
      <c r="B6180" s="3">
        <v>44252</v>
      </c>
      <c r="C6180" t="s">
        <v>15715</v>
      </c>
      <c r="D6180">
        <v>0.1228103786706924</v>
      </c>
      <c r="E6180">
        <v>0</v>
      </c>
      <c r="F6180">
        <v>0</v>
      </c>
      <c r="G6180">
        <v>0.14015026390552521</v>
      </c>
      <c r="H6180">
        <v>0</v>
      </c>
      <c r="I6180">
        <v>0</v>
      </c>
      <c r="J6180">
        <v>0.13386981189250949</v>
      </c>
      <c r="K6180">
        <v>0</v>
      </c>
      <c r="L6180">
        <v>0.52627009153366089</v>
      </c>
      <c r="M6180">
        <v>0</v>
      </c>
      <c r="N6180">
        <v>0</v>
      </c>
      <c r="O6180">
        <v>0</v>
      </c>
      <c r="P6180">
        <v>0</v>
      </c>
      <c r="Q6180">
        <v>8</v>
      </c>
    </row>
    <row r="6181" spans="1:17" x14ac:dyDescent="0.2">
      <c r="A6181" t="s">
        <v>6169</v>
      </c>
      <c r="B6181" s="3">
        <v>44252</v>
      </c>
      <c r="C6181" t="s">
        <v>15716</v>
      </c>
      <c r="D6181">
        <v>8.4777243435382843E-2</v>
      </c>
      <c r="E6181">
        <v>0</v>
      </c>
      <c r="F6181">
        <v>0</v>
      </c>
      <c r="G6181">
        <v>0</v>
      </c>
      <c r="H6181">
        <v>0</v>
      </c>
      <c r="I6181">
        <v>0.30192270874977112</v>
      </c>
      <c r="J6181">
        <v>0.18733446300029749</v>
      </c>
      <c r="K6181">
        <v>0</v>
      </c>
      <c r="L6181">
        <v>0</v>
      </c>
      <c r="M6181">
        <v>0.14716000854969019</v>
      </c>
      <c r="N6181">
        <v>7.189718633890152E-2</v>
      </c>
      <c r="O6181">
        <v>7.6184995472431183E-2</v>
      </c>
      <c r="P6181">
        <v>9.9908679723739624E-2</v>
      </c>
      <c r="Q6181">
        <v>5</v>
      </c>
    </row>
    <row r="6182" spans="1:17" x14ac:dyDescent="0.2">
      <c r="A6182" t="s">
        <v>6170</v>
      </c>
      <c r="B6182" s="3">
        <v>44252</v>
      </c>
      <c r="C6182" t="s">
        <v>15717</v>
      </c>
      <c r="D6182">
        <v>0.17819418013095861</v>
      </c>
      <c r="E6182">
        <v>0.134513184428215</v>
      </c>
      <c r="F6182">
        <v>0</v>
      </c>
      <c r="G6182">
        <v>0</v>
      </c>
      <c r="H6182">
        <v>0.25976657867431641</v>
      </c>
      <c r="I6182">
        <v>0.34089362621307367</v>
      </c>
      <c r="J6182">
        <v>0</v>
      </c>
      <c r="K6182">
        <v>0</v>
      </c>
      <c r="L6182">
        <v>0</v>
      </c>
      <c r="M6182">
        <v>0</v>
      </c>
      <c r="N6182">
        <v>0</v>
      </c>
      <c r="O6182">
        <v>0</v>
      </c>
      <c r="P6182">
        <v>0</v>
      </c>
      <c r="Q6182">
        <v>5</v>
      </c>
    </row>
    <row r="6183" spans="1:17" x14ac:dyDescent="0.2">
      <c r="A6183" t="s">
        <v>6171</v>
      </c>
      <c r="B6183" s="3">
        <v>44252</v>
      </c>
      <c r="C6183" t="s">
        <v>15718</v>
      </c>
      <c r="D6183">
        <v>0.18668472766876221</v>
      </c>
      <c r="E6183">
        <v>1.2817625887691969E-2</v>
      </c>
      <c r="F6183">
        <v>1.2817674316465849E-2</v>
      </c>
      <c r="G6183">
        <v>1.2817675247788429E-2</v>
      </c>
      <c r="H6183">
        <v>1.281760074198246E-2</v>
      </c>
      <c r="I6183">
        <v>0.50575119256973267</v>
      </c>
      <c r="J6183">
        <v>1.281762961298227E-2</v>
      </c>
      <c r="K6183">
        <v>0.1793876439332962</v>
      </c>
      <c r="L6183">
        <v>1.2817637994885439E-2</v>
      </c>
      <c r="M6183">
        <v>1.281760074198246E-2</v>
      </c>
      <c r="N6183">
        <v>1.281760074198246E-2</v>
      </c>
      <c r="O6183">
        <v>1.281768549233675E-2</v>
      </c>
      <c r="P6183">
        <v>1.2817654758691789E-2</v>
      </c>
      <c r="Q6183">
        <v>5</v>
      </c>
    </row>
    <row r="6184" spans="1:17" x14ac:dyDescent="0.2">
      <c r="A6184" t="s">
        <v>6172</v>
      </c>
      <c r="B6184" s="3">
        <v>44252</v>
      </c>
      <c r="C6184" t="s">
        <v>15719</v>
      </c>
      <c r="D6184">
        <v>0.13462801277637479</v>
      </c>
      <c r="E6184">
        <v>0</v>
      </c>
      <c r="F6184">
        <v>0</v>
      </c>
      <c r="G6184">
        <v>0</v>
      </c>
      <c r="H6184">
        <v>0</v>
      </c>
      <c r="I6184">
        <v>0</v>
      </c>
      <c r="J6184">
        <v>0</v>
      </c>
      <c r="K6184">
        <v>0</v>
      </c>
      <c r="L6184">
        <v>0</v>
      </c>
      <c r="M6184">
        <v>0.3845716118812561</v>
      </c>
      <c r="N6184">
        <v>0.3846716582775116</v>
      </c>
      <c r="O6184">
        <v>0</v>
      </c>
      <c r="P6184">
        <v>0</v>
      </c>
      <c r="Q6184">
        <v>10</v>
      </c>
    </row>
    <row r="6185" spans="1:17" x14ac:dyDescent="0.2">
      <c r="A6185" t="s">
        <v>6173</v>
      </c>
      <c r="B6185" s="3">
        <v>44252</v>
      </c>
      <c r="C6185" t="s">
        <v>15720</v>
      </c>
      <c r="D6185">
        <v>0.41181331872940058</v>
      </c>
      <c r="E6185">
        <v>0</v>
      </c>
      <c r="F6185">
        <v>0</v>
      </c>
      <c r="G6185">
        <v>0</v>
      </c>
      <c r="H6185">
        <v>0</v>
      </c>
      <c r="I6185">
        <v>0.23243655264377591</v>
      </c>
      <c r="J6185">
        <v>0</v>
      </c>
      <c r="K6185">
        <v>0</v>
      </c>
      <c r="L6185">
        <v>0</v>
      </c>
      <c r="M6185">
        <v>0</v>
      </c>
      <c r="N6185">
        <v>0.25962185859680181</v>
      </c>
      <c r="O6185">
        <v>0</v>
      </c>
      <c r="P6185">
        <v>0</v>
      </c>
      <c r="Q6185">
        <v>0</v>
      </c>
    </row>
    <row r="6186" spans="1:17" x14ac:dyDescent="0.2">
      <c r="A6186" t="s">
        <v>6174</v>
      </c>
      <c r="B6186" s="3">
        <v>44252</v>
      </c>
      <c r="C6186" t="s">
        <v>15721</v>
      </c>
      <c r="D6186">
        <v>0.3299955427646637</v>
      </c>
      <c r="E6186">
        <v>0</v>
      </c>
      <c r="F6186">
        <v>0</v>
      </c>
      <c r="G6186">
        <v>0</v>
      </c>
      <c r="H6186">
        <v>0</v>
      </c>
      <c r="I6186">
        <v>0</v>
      </c>
      <c r="J6186">
        <v>0</v>
      </c>
      <c r="K6186">
        <v>0</v>
      </c>
      <c r="L6186">
        <v>0</v>
      </c>
      <c r="M6186">
        <v>0.26468652486801147</v>
      </c>
      <c r="N6186">
        <v>0.35404080152511602</v>
      </c>
      <c r="O6186">
        <v>0</v>
      </c>
      <c r="P6186">
        <v>0</v>
      </c>
      <c r="Q6186">
        <v>10</v>
      </c>
    </row>
    <row r="6187" spans="1:17" x14ac:dyDescent="0.2">
      <c r="A6187" t="s">
        <v>6175</v>
      </c>
      <c r="B6187" s="3">
        <v>44252</v>
      </c>
      <c r="C6187" t="s">
        <v>15722</v>
      </c>
      <c r="D6187">
        <v>0.38059192895889282</v>
      </c>
      <c r="E6187">
        <v>0</v>
      </c>
      <c r="F6187">
        <v>0</v>
      </c>
      <c r="G6187">
        <v>0</v>
      </c>
      <c r="H6187">
        <v>0</v>
      </c>
      <c r="I6187">
        <v>0.28821441531181341</v>
      </c>
      <c r="J6187">
        <v>0</v>
      </c>
      <c r="K6187">
        <v>0</v>
      </c>
      <c r="L6187">
        <v>0</v>
      </c>
      <c r="M6187">
        <v>0.28312540054321289</v>
      </c>
      <c r="N6187">
        <v>0</v>
      </c>
      <c r="O6187">
        <v>0</v>
      </c>
      <c r="P6187">
        <v>0</v>
      </c>
      <c r="Q6187">
        <v>0</v>
      </c>
    </row>
    <row r="6188" spans="1:17" x14ac:dyDescent="0.2">
      <c r="A6188" t="s">
        <v>6176</v>
      </c>
      <c r="B6188" s="3">
        <v>44252</v>
      </c>
      <c r="C6188" t="s">
        <v>15723</v>
      </c>
      <c r="D6188">
        <v>0.11021283268928531</v>
      </c>
      <c r="E6188">
        <v>0</v>
      </c>
      <c r="F6188">
        <v>0</v>
      </c>
      <c r="G6188">
        <v>0.18179680407047269</v>
      </c>
      <c r="H6188">
        <v>0</v>
      </c>
      <c r="I6188">
        <v>0</v>
      </c>
      <c r="J6188">
        <v>0</v>
      </c>
      <c r="K6188">
        <v>0</v>
      </c>
      <c r="L6188">
        <v>0.1672636270523071</v>
      </c>
      <c r="M6188">
        <v>0.36031147837638849</v>
      </c>
      <c r="N6188">
        <v>0.1188672184944153</v>
      </c>
      <c r="O6188">
        <v>0</v>
      </c>
      <c r="P6188">
        <v>0</v>
      </c>
      <c r="Q6188">
        <v>9</v>
      </c>
    </row>
    <row r="6189" spans="1:17" x14ac:dyDescent="0.2">
      <c r="A6189" t="s">
        <v>6177</v>
      </c>
      <c r="B6189" s="3">
        <v>44252</v>
      </c>
      <c r="C6189" t="s">
        <v>15724</v>
      </c>
      <c r="D6189">
        <v>0</v>
      </c>
      <c r="E6189">
        <v>0</v>
      </c>
      <c r="F6189">
        <v>0</v>
      </c>
      <c r="G6189">
        <v>0</v>
      </c>
      <c r="H6189">
        <v>0</v>
      </c>
      <c r="I6189">
        <v>0</v>
      </c>
      <c r="J6189">
        <v>0.5997699499130249</v>
      </c>
      <c r="K6189">
        <v>0</v>
      </c>
      <c r="L6189">
        <v>0</v>
      </c>
      <c r="M6189">
        <v>0.27530127763748169</v>
      </c>
      <c r="N6189">
        <v>7.3641277849674225E-2</v>
      </c>
      <c r="O6189">
        <v>0</v>
      </c>
      <c r="P6189">
        <v>0</v>
      </c>
      <c r="Q6189">
        <v>6</v>
      </c>
    </row>
    <row r="6190" spans="1:17" x14ac:dyDescent="0.2">
      <c r="A6190" t="s">
        <v>6178</v>
      </c>
      <c r="B6190" s="3">
        <v>44252</v>
      </c>
      <c r="C6190" t="s">
        <v>15725</v>
      </c>
      <c r="D6190">
        <v>0.51284295320510864</v>
      </c>
      <c r="E6190">
        <v>1.2820594012737271E-2</v>
      </c>
      <c r="F6190">
        <v>1.2820594012737271E-2</v>
      </c>
      <c r="G6190">
        <v>1.2820683419704441E-2</v>
      </c>
      <c r="H6190">
        <v>1.2820849195122721E-2</v>
      </c>
      <c r="I6190">
        <v>1.2820594012737271E-2</v>
      </c>
      <c r="J6190">
        <v>1.2820601463317869E-2</v>
      </c>
      <c r="K6190">
        <v>1.2820607051253321E-2</v>
      </c>
      <c r="L6190">
        <v>1.2821001000702379E-2</v>
      </c>
      <c r="M6190">
        <v>0.34612959623336792</v>
      </c>
      <c r="N6190">
        <v>1.282060518860817E-2</v>
      </c>
      <c r="O6190">
        <v>1.2820594012737271E-2</v>
      </c>
      <c r="P6190">
        <v>1.282066479325294E-2</v>
      </c>
      <c r="Q6190">
        <v>0</v>
      </c>
    </row>
    <row r="6191" spans="1:17" x14ac:dyDescent="0.2">
      <c r="A6191" t="s">
        <v>6179</v>
      </c>
      <c r="B6191" s="3">
        <v>44252</v>
      </c>
      <c r="C6191" t="s">
        <v>15726</v>
      </c>
      <c r="D6191">
        <v>0.25589212775230408</v>
      </c>
      <c r="E6191">
        <v>0</v>
      </c>
      <c r="F6191">
        <v>0</v>
      </c>
      <c r="G6191">
        <v>0.21202594041824341</v>
      </c>
      <c r="H6191">
        <v>0.2478043586015701</v>
      </c>
      <c r="I6191">
        <v>0.23812034726142881</v>
      </c>
      <c r="J6191">
        <v>0</v>
      </c>
      <c r="K6191">
        <v>0</v>
      </c>
      <c r="L6191">
        <v>0</v>
      </c>
      <c r="M6191">
        <v>0</v>
      </c>
      <c r="N6191">
        <v>0</v>
      </c>
      <c r="O6191">
        <v>0</v>
      </c>
      <c r="P6191">
        <v>0</v>
      </c>
      <c r="Q6191">
        <v>0</v>
      </c>
    </row>
    <row r="6192" spans="1:17" x14ac:dyDescent="0.2">
      <c r="A6192" t="s">
        <v>6180</v>
      </c>
      <c r="B6192" s="3">
        <v>44252</v>
      </c>
      <c r="C6192" t="s">
        <v>15727</v>
      </c>
      <c r="D6192">
        <v>1.098665129393339E-2</v>
      </c>
      <c r="E6192">
        <v>1.098646596074104E-2</v>
      </c>
      <c r="F6192">
        <v>1.0986508801579481E-2</v>
      </c>
      <c r="G6192">
        <v>0.15387821197509771</v>
      </c>
      <c r="H6192">
        <v>0.72526991367340088</v>
      </c>
      <c r="I6192">
        <v>1.098648924380541E-2</v>
      </c>
      <c r="J6192">
        <v>1.098646596074104E-2</v>
      </c>
      <c r="K6192">
        <v>1.098646596074104E-2</v>
      </c>
      <c r="L6192">
        <v>1.098655536770821E-2</v>
      </c>
      <c r="M6192">
        <v>1.0986571200191969E-2</v>
      </c>
      <c r="N6192">
        <v>1.0986631736159319E-2</v>
      </c>
      <c r="O6192">
        <v>1.098650693893433E-2</v>
      </c>
      <c r="P6192">
        <v>1.0986592620611191E-2</v>
      </c>
      <c r="Q6192">
        <v>4</v>
      </c>
    </row>
    <row r="6193" spans="1:17" x14ac:dyDescent="0.2">
      <c r="A6193" t="s">
        <v>6181</v>
      </c>
      <c r="B6193" s="3">
        <v>44252</v>
      </c>
      <c r="C6193" t="s">
        <v>15728</v>
      </c>
      <c r="D6193">
        <v>0.25699511170387268</v>
      </c>
      <c r="E6193">
        <v>0</v>
      </c>
      <c r="F6193">
        <v>0</v>
      </c>
      <c r="G6193">
        <v>0.16486178338527679</v>
      </c>
      <c r="H6193">
        <v>0</v>
      </c>
      <c r="I6193">
        <v>0.20091550052165991</v>
      </c>
      <c r="J6193">
        <v>8.4578566253185272E-2</v>
      </c>
      <c r="K6193">
        <v>0.25162628293037409</v>
      </c>
      <c r="L6193">
        <v>0</v>
      </c>
      <c r="M6193">
        <v>0</v>
      </c>
      <c r="N6193">
        <v>0</v>
      </c>
      <c r="O6193">
        <v>0</v>
      </c>
      <c r="P6193">
        <v>0</v>
      </c>
      <c r="Q6193">
        <v>0</v>
      </c>
    </row>
    <row r="6194" spans="1:17" x14ac:dyDescent="0.2">
      <c r="A6194" t="s">
        <v>6182</v>
      </c>
      <c r="B6194" s="3">
        <v>44252</v>
      </c>
      <c r="C6194" t="s">
        <v>15729</v>
      </c>
      <c r="D6194">
        <v>1.9227426499128342E-2</v>
      </c>
      <c r="E6194">
        <v>1.9227426499128342E-2</v>
      </c>
      <c r="F6194">
        <v>1.9227426499128342E-2</v>
      </c>
      <c r="G6194">
        <v>1.9227426499128342E-2</v>
      </c>
      <c r="H6194">
        <v>1.9227426499128342E-2</v>
      </c>
      <c r="I6194">
        <v>0.51931500434875488</v>
      </c>
      <c r="J6194">
        <v>1.9227590411901471E-2</v>
      </c>
      <c r="K6194">
        <v>0.26918235421180731</v>
      </c>
      <c r="L6194">
        <v>1.9228018820285801E-2</v>
      </c>
      <c r="M6194">
        <v>1.9227426499128342E-2</v>
      </c>
      <c r="N6194">
        <v>1.9227631390094761E-2</v>
      </c>
      <c r="O6194">
        <v>1.9227426499128342E-2</v>
      </c>
      <c r="P6194">
        <v>1.9227426499128342E-2</v>
      </c>
      <c r="Q6194">
        <v>5</v>
      </c>
    </row>
    <row r="6195" spans="1:17" x14ac:dyDescent="0.2">
      <c r="A6195" t="s">
        <v>6183</v>
      </c>
      <c r="B6195" s="3">
        <v>44252</v>
      </c>
      <c r="C6195" t="s">
        <v>15730</v>
      </c>
      <c r="D6195">
        <v>0.19302529096603391</v>
      </c>
      <c r="E6195">
        <v>0</v>
      </c>
      <c r="F6195">
        <v>4.6047084033489227E-2</v>
      </c>
      <c r="G6195">
        <v>0.4850594699382782</v>
      </c>
      <c r="H6195">
        <v>0.1048014461994171</v>
      </c>
      <c r="I6195">
        <v>0.14542357623577121</v>
      </c>
      <c r="J6195">
        <v>0</v>
      </c>
      <c r="K6195">
        <v>0</v>
      </c>
      <c r="L6195">
        <v>0</v>
      </c>
      <c r="M6195">
        <v>0</v>
      </c>
      <c r="N6195">
        <v>0</v>
      </c>
      <c r="O6195">
        <v>0</v>
      </c>
      <c r="P6195">
        <v>0</v>
      </c>
      <c r="Q6195">
        <v>3</v>
      </c>
    </row>
    <row r="6196" spans="1:17" x14ac:dyDescent="0.2">
      <c r="A6196" t="s">
        <v>6184</v>
      </c>
      <c r="B6196" s="3">
        <v>44252</v>
      </c>
      <c r="C6196" t="s">
        <v>15731</v>
      </c>
      <c r="D6196">
        <v>0.30303263664245611</v>
      </c>
      <c r="E6196">
        <v>0</v>
      </c>
      <c r="F6196">
        <v>0.10762669146060939</v>
      </c>
      <c r="G6196">
        <v>0.2077048867940903</v>
      </c>
      <c r="H6196">
        <v>0</v>
      </c>
      <c r="I6196">
        <v>0</v>
      </c>
      <c r="J6196">
        <v>0.21259777247905731</v>
      </c>
      <c r="K6196">
        <v>0</v>
      </c>
      <c r="L6196">
        <v>0</v>
      </c>
      <c r="M6196">
        <v>0</v>
      </c>
      <c r="N6196">
        <v>0</v>
      </c>
      <c r="O6196">
        <v>0</v>
      </c>
      <c r="P6196">
        <v>0.10746293514966961</v>
      </c>
      <c r="Q6196">
        <v>0</v>
      </c>
    </row>
    <row r="6197" spans="1:17" x14ac:dyDescent="0.2">
      <c r="A6197" t="s">
        <v>6185</v>
      </c>
      <c r="B6197" s="3">
        <v>44252</v>
      </c>
      <c r="C6197" t="s">
        <v>15732</v>
      </c>
      <c r="D6197">
        <v>0.33962023258209229</v>
      </c>
      <c r="E6197">
        <v>0</v>
      </c>
      <c r="F6197">
        <v>0.1008487194776535</v>
      </c>
      <c r="G6197">
        <v>0.24541021883487699</v>
      </c>
      <c r="H6197">
        <v>0</v>
      </c>
      <c r="I6197">
        <v>0</v>
      </c>
      <c r="J6197">
        <v>0</v>
      </c>
      <c r="K6197">
        <v>0.1569256782531738</v>
      </c>
      <c r="L6197">
        <v>0.1058987975120544</v>
      </c>
      <c r="M6197">
        <v>0</v>
      </c>
      <c r="N6197">
        <v>0</v>
      </c>
      <c r="O6197">
        <v>0</v>
      </c>
      <c r="P6197">
        <v>0</v>
      </c>
      <c r="Q6197">
        <v>0</v>
      </c>
    </row>
    <row r="6198" spans="1:17" x14ac:dyDescent="0.2">
      <c r="A6198" t="s">
        <v>6186</v>
      </c>
      <c r="B6198" s="3">
        <v>44252</v>
      </c>
      <c r="C6198" t="s">
        <v>15733</v>
      </c>
      <c r="D6198">
        <v>6.19485042989254E-2</v>
      </c>
      <c r="E6198">
        <v>0</v>
      </c>
      <c r="F6198">
        <v>0</v>
      </c>
      <c r="G6198">
        <v>0.52476280927658081</v>
      </c>
      <c r="H6198">
        <v>0</v>
      </c>
      <c r="I6198">
        <v>0</v>
      </c>
      <c r="J6198">
        <v>0</v>
      </c>
      <c r="K6198">
        <v>0.26768305897712708</v>
      </c>
      <c r="L6198">
        <v>0</v>
      </c>
      <c r="M6198">
        <v>0</v>
      </c>
      <c r="N6198">
        <v>0</v>
      </c>
      <c r="O6198">
        <v>0</v>
      </c>
      <c r="P6198">
        <v>0.1091651096940041</v>
      </c>
      <c r="Q6198">
        <v>3</v>
      </c>
    </row>
    <row r="6199" spans="1:17" x14ac:dyDescent="0.2">
      <c r="A6199" t="s">
        <v>6187</v>
      </c>
      <c r="B6199" s="3">
        <v>44252</v>
      </c>
      <c r="C6199" t="s">
        <v>15734</v>
      </c>
      <c r="D6199">
        <v>1.538482308387756E-2</v>
      </c>
      <c r="E6199">
        <v>1.5384647063910959E-2</v>
      </c>
      <c r="F6199">
        <v>0.25519061088562012</v>
      </c>
      <c r="G6199">
        <v>1.5384639613330361E-2</v>
      </c>
      <c r="H6199">
        <v>1.53847336769104E-2</v>
      </c>
      <c r="I6199">
        <v>1.5384639613330361E-2</v>
      </c>
      <c r="J6199">
        <v>1.5384522266685959E-2</v>
      </c>
      <c r="K6199">
        <v>0.21529686450958249</v>
      </c>
      <c r="L6199">
        <v>1.5384644269943241E-2</v>
      </c>
      <c r="M6199">
        <v>0.37566596269607538</v>
      </c>
      <c r="N6199">
        <v>1.538475789129734E-2</v>
      </c>
      <c r="O6199">
        <v>1.5384562313556669E-2</v>
      </c>
      <c r="P6199">
        <v>1.5384562313556669E-2</v>
      </c>
      <c r="Q6199">
        <v>9</v>
      </c>
    </row>
    <row r="6200" spans="1:17" x14ac:dyDescent="0.2">
      <c r="A6200" t="s">
        <v>6188</v>
      </c>
      <c r="B6200" s="3">
        <v>44252</v>
      </c>
      <c r="C6200" t="s">
        <v>15735</v>
      </c>
      <c r="D6200">
        <v>0</v>
      </c>
      <c r="E6200">
        <v>0</v>
      </c>
      <c r="F6200">
        <v>7.6907485723495483E-2</v>
      </c>
      <c r="G6200">
        <v>0</v>
      </c>
      <c r="H6200">
        <v>0</v>
      </c>
      <c r="I6200">
        <v>0.42808690667152399</v>
      </c>
      <c r="J6200">
        <v>0</v>
      </c>
      <c r="K6200">
        <v>0.1901788264513016</v>
      </c>
      <c r="L6200">
        <v>0</v>
      </c>
      <c r="M6200">
        <v>0.25537070631980902</v>
      </c>
      <c r="N6200">
        <v>0</v>
      </c>
      <c r="O6200">
        <v>0</v>
      </c>
      <c r="P6200">
        <v>0</v>
      </c>
      <c r="Q6200">
        <v>5</v>
      </c>
    </row>
    <row r="6201" spans="1:17" x14ac:dyDescent="0.2">
      <c r="A6201" t="s">
        <v>6189</v>
      </c>
      <c r="B6201" s="3">
        <v>44252</v>
      </c>
      <c r="C6201" t="s">
        <v>15736</v>
      </c>
      <c r="D6201">
        <v>0.29388666152954102</v>
      </c>
      <c r="E6201">
        <v>0</v>
      </c>
      <c r="F6201">
        <v>0</v>
      </c>
      <c r="G6201">
        <v>0</v>
      </c>
      <c r="H6201">
        <v>0</v>
      </c>
      <c r="I6201">
        <v>0</v>
      </c>
      <c r="J6201">
        <v>7.8887052834033966E-2</v>
      </c>
      <c r="K6201">
        <v>0</v>
      </c>
      <c r="L6201">
        <v>5.9424921870231628E-2</v>
      </c>
      <c r="M6201">
        <v>0.26040551066398621</v>
      </c>
      <c r="N6201">
        <v>0.11637696623802191</v>
      </c>
      <c r="O6201">
        <v>0</v>
      </c>
      <c r="P6201">
        <v>0.1626672446727753</v>
      </c>
      <c r="Q6201">
        <v>0</v>
      </c>
    </row>
    <row r="6202" spans="1:17" x14ac:dyDescent="0.2">
      <c r="A6202" t="s">
        <v>6190</v>
      </c>
      <c r="B6202" s="3">
        <v>44252</v>
      </c>
      <c r="C6202" t="s">
        <v>15737</v>
      </c>
      <c r="D6202">
        <v>0.34892731904983521</v>
      </c>
      <c r="E6202">
        <v>0</v>
      </c>
      <c r="F6202">
        <v>0</v>
      </c>
      <c r="G6202">
        <v>0</v>
      </c>
      <c r="H6202">
        <v>0</v>
      </c>
      <c r="I6202">
        <v>0.3956741988658905</v>
      </c>
      <c r="J6202">
        <v>0</v>
      </c>
      <c r="K6202">
        <v>0</v>
      </c>
      <c r="L6202">
        <v>0</v>
      </c>
      <c r="M6202">
        <v>0</v>
      </c>
      <c r="N6202">
        <v>0</v>
      </c>
      <c r="O6202">
        <v>0</v>
      </c>
      <c r="P6202">
        <v>0.15924111008644101</v>
      </c>
      <c r="Q6202">
        <v>5</v>
      </c>
    </row>
    <row r="6203" spans="1:17" x14ac:dyDescent="0.2">
      <c r="A6203" t="s">
        <v>6191</v>
      </c>
      <c r="B6203" s="3">
        <v>44252</v>
      </c>
      <c r="C6203" t="s">
        <v>15738</v>
      </c>
      <c r="D6203">
        <v>0</v>
      </c>
      <c r="E6203">
        <v>0</v>
      </c>
      <c r="F6203">
        <v>0</v>
      </c>
      <c r="G6203">
        <v>0</v>
      </c>
      <c r="H6203">
        <v>9.180055558681488E-2</v>
      </c>
      <c r="I6203">
        <v>0.51615864038467407</v>
      </c>
      <c r="J6203">
        <v>0</v>
      </c>
      <c r="K6203">
        <v>0.1597477197647095</v>
      </c>
      <c r="L6203">
        <v>0</v>
      </c>
      <c r="M6203">
        <v>0</v>
      </c>
      <c r="N6203">
        <v>0</v>
      </c>
      <c r="O6203">
        <v>0</v>
      </c>
      <c r="P6203">
        <v>0.17903320491313929</v>
      </c>
      <c r="Q6203">
        <v>5</v>
      </c>
    </row>
    <row r="6204" spans="1:17" x14ac:dyDescent="0.2">
      <c r="A6204" t="s">
        <v>6192</v>
      </c>
      <c r="B6204" s="3">
        <v>44252</v>
      </c>
      <c r="C6204" t="s">
        <v>15739</v>
      </c>
      <c r="D6204">
        <v>0.50427854061126709</v>
      </c>
      <c r="E6204">
        <v>1.0996482335031031E-2</v>
      </c>
      <c r="F6204">
        <v>1.099654193967581E-2</v>
      </c>
      <c r="G6204">
        <v>0.2283438444137573</v>
      </c>
      <c r="H6204">
        <v>1.0996499098837381E-2</v>
      </c>
      <c r="I6204">
        <v>1.099662575870752E-2</v>
      </c>
      <c r="J6204">
        <v>1.099650003015995E-2</v>
      </c>
      <c r="K6204">
        <v>1.0996568016707901E-2</v>
      </c>
      <c r="L6204">
        <v>1.0996571741998201E-2</v>
      </c>
      <c r="M6204">
        <v>1.0996942408382889E-2</v>
      </c>
      <c r="N6204">
        <v>1.0996486060321329E-2</v>
      </c>
      <c r="O6204">
        <v>1.0996592231094841E-2</v>
      </c>
      <c r="P6204">
        <v>0.1574117839336395</v>
      </c>
      <c r="Q6204">
        <v>0</v>
      </c>
    </row>
    <row r="6205" spans="1:17" x14ac:dyDescent="0.2">
      <c r="A6205" t="s">
        <v>6193</v>
      </c>
      <c r="B6205" s="3">
        <v>44252</v>
      </c>
      <c r="C6205" t="s">
        <v>15740</v>
      </c>
      <c r="D6205">
        <v>0</v>
      </c>
      <c r="E6205">
        <v>0</v>
      </c>
      <c r="F6205">
        <v>0.39460775256156921</v>
      </c>
      <c r="G6205">
        <v>0.1104780361056328</v>
      </c>
      <c r="H6205">
        <v>0</v>
      </c>
      <c r="I6205">
        <v>0</v>
      </c>
      <c r="J6205">
        <v>0</v>
      </c>
      <c r="K6205">
        <v>0.18870408833026889</v>
      </c>
      <c r="L6205">
        <v>0</v>
      </c>
      <c r="M6205">
        <v>0</v>
      </c>
      <c r="N6205">
        <v>0.2432881444692612</v>
      </c>
      <c r="O6205">
        <v>0</v>
      </c>
      <c r="P6205">
        <v>0</v>
      </c>
      <c r="Q6205">
        <v>2</v>
      </c>
    </row>
    <row r="6206" spans="1:17" x14ac:dyDescent="0.2">
      <c r="A6206" t="s">
        <v>6194</v>
      </c>
      <c r="B6206" s="3">
        <v>44252</v>
      </c>
      <c r="C6206" t="s">
        <v>15741</v>
      </c>
      <c r="D6206">
        <v>0.10756490379571911</v>
      </c>
      <c r="E6206">
        <v>8.3781413733959198E-2</v>
      </c>
      <c r="F6206">
        <v>0</v>
      </c>
      <c r="G6206">
        <v>0.1562469303607941</v>
      </c>
      <c r="H6206">
        <v>0</v>
      </c>
      <c r="I6206">
        <v>0</v>
      </c>
      <c r="J6206">
        <v>8.8688530027866364E-2</v>
      </c>
      <c r="K6206">
        <v>0.21891447901725769</v>
      </c>
      <c r="L6206">
        <v>0</v>
      </c>
      <c r="M6206">
        <v>0.10851931571960451</v>
      </c>
      <c r="N6206">
        <v>0</v>
      </c>
      <c r="O6206">
        <v>0.20542727410793299</v>
      </c>
      <c r="P6206">
        <v>0</v>
      </c>
      <c r="Q6206">
        <v>7</v>
      </c>
    </row>
    <row r="6207" spans="1:17" x14ac:dyDescent="0.2">
      <c r="A6207" t="s">
        <v>6195</v>
      </c>
      <c r="B6207" s="3">
        <v>44252</v>
      </c>
      <c r="C6207" t="s">
        <v>15742</v>
      </c>
      <c r="D6207">
        <v>0.40917778015136719</v>
      </c>
      <c r="E6207">
        <v>1.538084354251623E-2</v>
      </c>
      <c r="F6207">
        <v>1.538084354251623E-2</v>
      </c>
      <c r="G6207">
        <v>1.538084354251623E-2</v>
      </c>
      <c r="H6207">
        <v>1.538084354251623E-2</v>
      </c>
      <c r="I6207">
        <v>1.538089569658041E-2</v>
      </c>
      <c r="J6207">
        <v>0.2218366265296936</v>
      </c>
      <c r="K6207">
        <v>1.538084354251623E-2</v>
      </c>
      <c r="L6207">
        <v>1.538084354251623E-2</v>
      </c>
      <c r="M6207">
        <v>1.53808519244194E-2</v>
      </c>
      <c r="N6207">
        <v>1.538084354251623E-2</v>
      </c>
      <c r="O6207">
        <v>0.21517704427242279</v>
      </c>
      <c r="P6207">
        <v>1.538084354251623E-2</v>
      </c>
      <c r="Q6207">
        <v>0</v>
      </c>
    </row>
    <row r="6208" spans="1:17" x14ac:dyDescent="0.2">
      <c r="A6208" t="s">
        <v>6196</v>
      </c>
      <c r="B6208" s="3">
        <v>44252</v>
      </c>
      <c r="C6208" t="s">
        <v>15743</v>
      </c>
      <c r="D6208">
        <v>0.12125670164823529</v>
      </c>
      <c r="E6208">
        <v>0</v>
      </c>
      <c r="F6208">
        <v>0</v>
      </c>
      <c r="G6208">
        <v>0.44743055105209351</v>
      </c>
      <c r="H6208">
        <v>0</v>
      </c>
      <c r="I6208">
        <v>0.23472507297992709</v>
      </c>
      <c r="J6208">
        <v>0</v>
      </c>
      <c r="K6208">
        <v>0</v>
      </c>
      <c r="L6208">
        <v>0</v>
      </c>
      <c r="M6208">
        <v>0</v>
      </c>
      <c r="N6208">
        <v>0.1196609362959862</v>
      </c>
      <c r="O6208">
        <v>0</v>
      </c>
      <c r="P6208">
        <v>0</v>
      </c>
      <c r="Q6208">
        <v>3</v>
      </c>
    </row>
    <row r="6209" spans="1:17" x14ac:dyDescent="0.2">
      <c r="A6209" t="s">
        <v>6197</v>
      </c>
      <c r="B6209" s="3">
        <v>44252</v>
      </c>
      <c r="C6209" t="s">
        <v>15744</v>
      </c>
      <c r="D6209">
        <v>0.32908171415328979</v>
      </c>
      <c r="E6209">
        <v>0</v>
      </c>
      <c r="F6209">
        <v>0.134656697511673</v>
      </c>
      <c r="G6209">
        <v>0.16164655983448031</v>
      </c>
      <c r="H6209">
        <v>0</v>
      </c>
      <c r="I6209">
        <v>0.16321465373039251</v>
      </c>
      <c r="J6209">
        <v>0</v>
      </c>
      <c r="K6209">
        <v>0</v>
      </c>
      <c r="L6209">
        <v>0.13448956608772281</v>
      </c>
      <c r="M6209">
        <v>0</v>
      </c>
      <c r="N6209">
        <v>0</v>
      </c>
      <c r="O6209">
        <v>0</v>
      </c>
      <c r="P6209">
        <v>0</v>
      </c>
      <c r="Q6209">
        <v>0</v>
      </c>
    </row>
    <row r="6210" spans="1:17" x14ac:dyDescent="0.2">
      <c r="A6210" t="s">
        <v>6198</v>
      </c>
      <c r="B6210" s="3">
        <v>44252</v>
      </c>
      <c r="C6210" t="s">
        <v>15745</v>
      </c>
      <c r="D6210">
        <v>0</v>
      </c>
      <c r="E6210">
        <v>0.4005892276763916</v>
      </c>
      <c r="F6210">
        <v>0</v>
      </c>
      <c r="G6210">
        <v>0</v>
      </c>
      <c r="H6210">
        <v>0</v>
      </c>
      <c r="I6210">
        <v>0.12953038513660431</v>
      </c>
      <c r="J6210">
        <v>0</v>
      </c>
      <c r="K6210">
        <v>0.1723029166460037</v>
      </c>
      <c r="L6210">
        <v>0</v>
      </c>
      <c r="M6210">
        <v>0</v>
      </c>
      <c r="N6210">
        <v>0.22066572308540339</v>
      </c>
      <c r="O6210">
        <v>0</v>
      </c>
      <c r="P6210">
        <v>0</v>
      </c>
      <c r="Q6210">
        <v>1</v>
      </c>
    </row>
    <row r="6211" spans="1:17" x14ac:dyDescent="0.2">
      <c r="A6211" t="s">
        <v>6199</v>
      </c>
      <c r="B6211" s="3">
        <v>44252</v>
      </c>
      <c r="C6211" t="s">
        <v>15746</v>
      </c>
      <c r="D6211">
        <v>0.13458256423473361</v>
      </c>
      <c r="E6211">
        <v>0</v>
      </c>
      <c r="F6211">
        <v>0</v>
      </c>
      <c r="G6211">
        <v>0.22688134014606481</v>
      </c>
      <c r="H6211">
        <v>0</v>
      </c>
      <c r="I6211">
        <v>0</v>
      </c>
      <c r="J6211">
        <v>0</v>
      </c>
      <c r="K6211">
        <v>0</v>
      </c>
      <c r="L6211">
        <v>0</v>
      </c>
      <c r="M6211">
        <v>0.16715843975543981</v>
      </c>
      <c r="N6211">
        <v>0.38485842943191528</v>
      </c>
      <c r="O6211">
        <v>0</v>
      </c>
      <c r="P6211">
        <v>0</v>
      </c>
      <c r="Q6211">
        <v>10</v>
      </c>
    </row>
    <row r="6212" spans="1:17" x14ac:dyDescent="0.2">
      <c r="A6212" t="s">
        <v>6200</v>
      </c>
      <c r="B6212" s="3">
        <v>44252</v>
      </c>
      <c r="C6212" t="s">
        <v>15747</v>
      </c>
      <c r="D6212">
        <v>0.15824094414711001</v>
      </c>
      <c r="E6212">
        <v>1.0988066904246811E-2</v>
      </c>
      <c r="F6212">
        <v>1.0988093912601469E-2</v>
      </c>
      <c r="G6212">
        <v>1.098809577524662E-2</v>
      </c>
      <c r="H6212">
        <v>1.098807621747255E-2</v>
      </c>
      <c r="I6212">
        <v>0.57812619209289551</v>
      </c>
      <c r="J6212">
        <v>1.098809670656919E-2</v>
      </c>
      <c r="K6212">
        <v>0.15375204384326929</v>
      </c>
      <c r="L6212">
        <v>1.0988073423504829E-2</v>
      </c>
      <c r="M6212">
        <v>1.0988079011440281E-2</v>
      </c>
      <c r="N6212">
        <v>1.0988049209117889E-2</v>
      </c>
      <c r="O6212">
        <v>1.098810136318207E-2</v>
      </c>
      <c r="P6212">
        <v>1.0988082736730581E-2</v>
      </c>
      <c r="Q6212">
        <v>5</v>
      </c>
    </row>
    <row r="6213" spans="1:17" x14ac:dyDescent="0.2">
      <c r="A6213" t="s">
        <v>6201</v>
      </c>
      <c r="B6213" s="3">
        <v>44252</v>
      </c>
      <c r="C6213" t="s">
        <v>15748</v>
      </c>
      <c r="D6213">
        <v>0.29676830768585211</v>
      </c>
      <c r="E6213">
        <v>1.099226530641317E-2</v>
      </c>
      <c r="F6213">
        <v>1.099239569157362E-2</v>
      </c>
      <c r="G6213">
        <v>0.43965926766395569</v>
      </c>
      <c r="H6213">
        <v>1.0992296971380711E-2</v>
      </c>
      <c r="I6213">
        <v>1.099229883402586E-2</v>
      </c>
      <c r="J6213">
        <v>1.099229790270329E-2</v>
      </c>
      <c r="K6213">
        <v>1.099226530641317E-2</v>
      </c>
      <c r="L6213">
        <v>1.099231746047735E-2</v>
      </c>
      <c r="M6213">
        <v>1.099233515560627E-2</v>
      </c>
      <c r="N6213">
        <v>1.0992271825671199E-2</v>
      </c>
      <c r="O6213">
        <v>0.1536494046449661</v>
      </c>
      <c r="P6213">
        <v>1.099228300154209E-2</v>
      </c>
      <c r="Q6213">
        <v>3</v>
      </c>
    </row>
    <row r="6214" spans="1:17" x14ac:dyDescent="0.2">
      <c r="A6214" t="s">
        <v>6202</v>
      </c>
      <c r="B6214" s="3">
        <v>44252</v>
      </c>
      <c r="C6214" t="s">
        <v>15749</v>
      </c>
      <c r="D6214">
        <v>0.14507713913917539</v>
      </c>
      <c r="E6214">
        <v>0</v>
      </c>
      <c r="F6214">
        <v>0</v>
      </c>
      <c r="G6214">
        <v>0.2491723895072937</v>
      </c>
      <c r="H6214">
        <v>0</v>
      </c>
      <c r="I6214">
        <v>0</v>
      </c>
      <c r="J6214">
        <v>0</v>
      </c>
      <c r="K6214">
        <v>0</v>
      </c>
      <c r="L6214">
        <v>0</v>
      </c>
      <c r="M6214">
        <v>0.13457405567169189</v>
      </c>
      <c r="N6214">
        <v>0</v>
      </c>
      <c r="O6214">
        <v>0</v>
      </c>
      <c r="P6214">
        <v>0.3846413791179657</v>
      </c>
      <c r="Q6214">
        <v>12</v>
      </c>
    </row>
    <row r="6215" spans="1:17" x14ac:dyDescent="0.2">
      <c r="A6215" t="s">
        <v>6203</v>
      </c>
      <c r="B6215" s="3">
        <v>44252</v>
      </c>
      <c r="C6215" t="s">
        <v>15750</v>
      </c>
      <c r="D6215">
        <v>1.28183551132679E-2</v>
      </c>
      <c r="E6215">
        <v>1.2818353250622749E-2</v>
      </c>
      <c r="F6215">
        <v>1.281842775642872E-2</v>
      </c>
      <c r="G6215">
        <v>0.51292651891708374</v>
      </c>
      <c r="H6215">
        <v>1.2818353250622749E-2</v>
      </c>
      <c r="I6215">
        <v>1.2818353250622749E-2</v>
      </c>
      <c r="J6215">
        <v>1.2818370014429091E-2</v>
      </c>
      <c r="K6215">
        <v>1.2818353250622749E-2</v>
      </c>
      <c r="L6215">
        <v>1.2818697839975361E-2</v>
      </c>
      <c r="M6215">
        <v>1.281858701258898E-2</v>
      </c>
      <c r="N6215">
        <v>0.1794882267713547</v>
      </c>
      <c r="O6215">
        <v>1.2818353250622749E-2</v>
      </c>
      <c r="P6215">
        <v>0.17940101027488711</v>
      </c>
      <c r="Q6215">
        <v>3</v>
      </c>
    </row>
    <row r="6216" spans="1:17" x14ac:dyDescent="0.2">
      <c r="A6216" t="s">
        <v>6204</v>
      </c>
      <c r="B6216" s="3">
        <v>44252</v>
      </c>
      <c r="C6216" t="s">
        <v>15751</v>
      </c>
      <c r="D6216">
        <v>0</v>
      </c>
      <c r="E6216">
        <v>0</v>
      </c>
      <c r="F6216">
        <v>0</v>
      </c>
      <c r="G6216">
        <v>0</v>
      </c>
      <c r="H6216">
        <v>0.29160308837890619</v>
      </c>
      <c r="I6216">
        <v>0.36610245704650879</v>
      </c>
      <c r="J6216">
        <v>0.14592757821083069</v>
      </c>
      <c r="K6216">
        <v>0</v>
      </c>
      <c r="L6216">
        <v>0</v>
      </c>
      <c r="M6216">
        <v>0.11940436810255051</v>
      </c>
      <c r="N6216">
        <v>0</v>
      </c>
      <c r="O6216">
        <v>0</v>
      </c>
      <c r="P6216">
        <v>0</v>
      </c>
      <c r="Q6216">
        <v>5</v>
      </c>
    </row>
    <row r="6217" spans="1:17" x14ac:dyDescent="0.2">
      <c r="A6217" t="s">
        <v>6205</v>
      </c>
      <c r="B6217" s="3">
        <v>44252</v>
      </c>
      <c r="C6217" t="s">
        <v>15752</v>
      </c>
      <c r="D6217">
        <v>0.24116288125514981</v>
      </c>
      <c r="E6217">
        <v>0</v>
      </c>
      <c r="F6217">
        <v>0</v>
      </c>
      <c r="G6217">
        <v>0</v>
      </c>
      <c r="H6217">
        <v>0</v>
      </c>
      <c r="I6217">
        <v>0</v>
      </c>
      <c r="J6217">
        <v>0</v>
      </c>
      <c r="K6217">
        <v>0.50504624843597412</v>
      </c>
      <c r="L6217">
        <v>0.15760718286037451</v>
      </c>
      <c r="M6217">
        <v>0</v>
      </c>
      <c r="N6217">
        <v>0</v>
      </c>
      <c r="O6217">
        <v>0</v>
      </c>
      <c r="P6217">
        <v>0</v>
      </c>
      <c r="Q6217">
        <v>7</v>
      </c>
    </row>
    <row r="6218" spans="1:17" x14ac:dyDescent="0.2">
      <c r="A6218" t="s">
        <v>6206</v>
      </c>
      <c r="B6218" s="3">
        <v>44252</v>
      </c>
      <c r="C6218" t="s">
        <v>15753</v>
      </c>
      <c r="D6218">
        <v>0.14446502923965451</v>
      </c>
      <c r="E6218">
        <v>0</v>
      </c>
      <c r="F6218">
        <v>0</v>
      </c>
      <c r="G6218">
        <v>0.12666589021682739</v>
      </c>
      <c r="H6218">
        <v>0</v>
      </c>
      <c r="I6218">
        <v>0.24434053897857669</v>
      </c>
      <c r="J6218">
        <v>0</v>
      </c>
      <c r="K6218">
        <v>0</v>
      </c>
      <c r="L6218">
        <v>0.16729298233985901</v>
      </c>
      <c r="M6218">
        <v>0.2403115630149841</v>
      </c>
      <c r="N6218">
        <v>0</v>
      </c>
      <c r="O6218">
        <v>0</v>
      </c>
      <c r="P6218">
        <v>0</v>
      </c>
      <c r="Q6218">
        <v>5</v>
      </c>
    </row>
    <row r="6219" spans="1:17" x14ac:dyDescent="0.2">
      <c r="A6219" t="s">
        <v>6207</v>
      </c>
      <c r="B6219" s="3">
        <v>44252</v>
      </c>
      <c r="C6219" t="s">
        <v>15754</v>
      </c>
      <c r="D6219">
        <v>1.0991908609867099E-2</v>
      </c>
      <c r="E6219">
        <v>1.099157985299826E-2</v>
      </c>
      <c r="F6219">
        <v>1.099140197038651E-2</v>
      </c>
      <c r="G6219">
        <v>1.099140197038651E-2</v>
      </c>
      <c r="H6219">
        <v>1.099151838570833E-2</v>
      </c>
      <c r="I6219">
        <v>0.43959891796112061</v>
      </c>
      <c r="J6219">
        <v>0.29664811491966248</v>
      </c>
      <c r="K6219">
        <v>1.0991574265062811E-2</v>
      </c>
      <c r="L6219">
        <v>1.0991413146257401E-2</v>
      </c>
      <c r="M6219">
        <v>0.1538375914096832</v>
      </c>
      <c r="N6219">
        <v>1.099159941077232E-2</v>
      </c>
      <c r="O6219">
        <v>1.099158078432083E-2</v>
      </c>
      <c r="P6219">
        <v>1.0991444811224939E-2</v>
      </c>
      <c r="Q6219">
        <v>5</v>
      </c>
    </row>
    <row r="6220" spans="1:17" x14ac:dyDescent="0.2">
      <c r="A6220" t="s">
        <v>6208</v>
      </c>
      <c r="B6220" s="3">
        <v>44252</v>
      </c>
      <c r="C6220" t="s">
        <v>15755</v>
      </c>
      <c r="D6220">
        <v>1.2825050391256809E-2</v>
      </c>
      <c r="E6220">
        <v>1.2825050391256809E-2</v>
      </c>
      <c r="F6220">
        <v>1.2825050391256809E-2</v>
      </c>
      <c r="G6220">
        <v>1.2825050391256809E-2</v>
      </c>
      <c r="H6220">
        <v>1.282511372119188E-2</v>
      </c>
      <c r="I6220">
        <v>0.34644815325737</v>
      </c>
      <c r="J6220">
        <v>1.2825175188481809E-2</v>
      </c>
      <c r="K6220">
        <v>0.17912441492080691</v>
      </c>
      <c r="L6220">
        <v>1.2825050391256809E-2</v>
      </c>
      <c r="M6220">
        <v>0.17936764657497409</v>
      </c>
      <c r="N6220">
        <v>0.17963396012783051</v>
      </c>
      <c r="O6220">
        <v>1.2825050391256809E-2</v>
      </c>
      <c r="P6220">
        <v>1.2825204059481621E-2</v>
      </c>
      <c r="Q6220">
        <v>5</v>
      </c>
    </row>
    <row r="6221" spans="1:17" x14ac:dyDescent="0.2">
      <c r="A6221" t="s">
        <v>6209</v>
      </c>
      <c r="B6221" s="3">
        <v>44252</v>
      </c>
      <c r="C6221" t="s">
        <v>15756</v>
      </c>
      <c r="D6221">
        <v>0.10073134303092959</v>
      </c>
      <c r="E6221">
        <v>0</v>
      </c>
      <c r="F6221">
        <v>0</v>
      </c>
      <c r="G6221">
        <v>0</v>
      </c>
      <c r="H6221">
        <v>0</v>
      </c>
      <c r="I6221">
        <v>0.36493194103240972</v>
      </c>
      <c r="J6221">
        <v>0.1469298452138901</v>
      </c>
      <c r="K6221">
        <v>0</v>
      </c>
      <c r="L6221">
        <v>0</v>
      </c>
      <c r="M6221">
        <v>0.19421117007732391</v>
      </c>
      <c r="N6221">
        <v>0.15216220915317541</v>
      </c>
      <c r="O6221">
        <v>0</v>
      </c>
      <c r="P6221">
        <v>0</v>
      </c>
      <c r="Q6221">
        <v>5</v>
      </c>
    </row>
    <row r="6222" spans="1:17" x14ac:dyDescent="0.2">
      <c r="A6222" t="s">
        <v>6210</v>
      </c>
      <c r="B6222" s="3">
        <v>44252</v>
      </c>
      <c r="C6222" t="s">
        <v>15757</v>
      </c>
      <c r="D6222">
        <v>0.3310340940952301</v>
      </c>
      <c r="E6222">
        <v>0</v>
      </c>
      <c r="F6222">
        <v>0</v>
      </c>
      <c r="G6222">
        <v>0.35998168587684631</v>
      </c>
      <c r="H6222">
        <v>0</v>
      </c>
      <c r="I6222">
        <v>0</v>
      </c>
      <c r="J6222">
        <v>0</v>
      </c>
      <c r="K6222">
        <v>0</v>
      </c>
      <c r="L6222">
        <v>0</v>
      </c>
      <c r="M6222">
        <v>0.23907443881034851</v>
      </c>
      <c r="N6222">
        <v>0</v>
      </c>
      <c r="O6222">
        <v>0</v>
      </c>
      <c r="P6222">
        <v>0</v>
      </c>
      <c r="Q6222">
        <v>3</v>
      </c>
    </row>
    <row r="6223" spans="1:17" x14ac:dyDescent="0.2">
      <c r="A6223" t="s">
        <v>6211</v>
      </c>
      <c r="B6223" s="3">
        <v>44252</v>
      </c>
      <c r="C6223" t="s">
        <v>15758</v>
      </c>
      <c r="D6223">
        <v>1.9233208149671551E-2</v>
      </c>
      <c r="E6223">
        <v>0.26919865608215332</v>
      </c>
      <c r="F6223">
        <v>1.9232416525483131E-2</v>
      </c>
      <c r="G6223">
        <v>1.9232416525483131E-2</v>
      </c>
      <c r="H6223">
        <v>1.9232416525483131E-2</v>
      </c>
      <c r="I6223">
        <v>0.51924365758895874</v>
      </c>
      <c r="J6223">
        <v>1.9232416525483131E-2</v>
      </c>
      <c r="K6223">
        <v>1.9232660531997681E-2</v>
      </c>
      <c r="L6223">
        <v>1.9232416525483131E-2</v>
      </c>
      <c r="M6223">
        <v>1.9232453778386119E-2</v>
      </c>
      <c r="N6223">
        <v>1.9232416525483131E-2</v>
      </c>
      <c r="O6223">
        <v>1.9232416525483131E-2</v>
      </c>
      <c r="P6223">
        <v>1.9232416525483131E-2</v>
      </c>
      <c r="Q6223">
        <v>5</v>
      </c>
    </row>
    <row r="6224" spans="1:17" x14ac:dyDescent="0.2">
      <c r="A6224" t="s">
        <v>6212</v>
      </c>
      <c r="B6224" s="3">
        <v>44253</v>
      </c>
      <c r="C6224" t="s">
        <v>15759</v>
      </c>
      <c r="D6224">
        <v>0</v>
      </c>
      <c r="E6224">
        <v>0</v>
      </c>
      <c r="F6224">
        <v>0.21684898436069491</v>
      </c>
      <c r="G6224">
        <v>0.30055058002471918</v>
      </c>
      <c r="H6224">
        <v>0.13126564025878909</v>
      </c>
      <c r="I6224">
        <v>0.22420030832290649</v>
      </c>
      <c r="J6224">
        <v>0</v>
      </c>
      <c r="K6224">
        <v>9.7823135554790497E-2</v>
      </c>
      <c r="L6224">
        <v>0</v>
      </c>
      <c r="M6224">
        <v>0</v>
      </c>
      <c r="N6224">
        <v>0</v>
      </c>
      <c r="O6224">
        <v>0</v>
      </c>
      <c r="P6224">
        <v>0</v>
      </c>
      <c r="Q6224">
        <v>3</v>
      </c>
    </row>
    <row r="6225" spans="1:17" x14ac:dyDescent="0.2">
      <c r="A6225" t="s">
        <v>6213</v>
      </c>
      <c r="B6225" s="3">
        <v>44253</v>
      </c>
      <c r="C6225" t="s">
        <v>15760</v>
      </c>
      <c r="D6225">
        <v>0.2154453247785568</v>
      </c>
      <c r="E6225">
        <v>1.5382525511085991E-2</v>
      </c>
      <c r="F6225">
        <v>1.5382525511085991E-2</v>
      </c>
      <c r="G6225">
        <v>0.21533630788326261</v>
      </c>
      <c r="H6225">
        <v>1.538264472037554E-2</v>
      </c>
      <c r="I6225">
        <v>1.538275182247162E-2</v>
      </c>
      <c r="J6225">
        <v>1.5382686629891401E-2</v>
      </c>
      <c r="K6225">
        <v>0.25217938423156738</v>
      </c>
      <c r="L6225">
        <v>1.538267266005278E-2</v>
      </c>
      <c r="M6225">
        <v>1.5382525511085991E-2</v>
      </c>
      <c r="N6225">
        <v>1.5382525511085991E-2</v>
      </c>
      <c r="O6225">
        <v>0.17859561741352081</v>
      </c>
      <c r="P6225">
        <v>1.5382525511085991E-2</v>
      </c>
      <c r="Q6225">
        <v>7</v>
      </c>
    </row>
    <row r="6226" spans="1:17" x14ac:dyDescent="0.2">
      <c r="A6226" t="s">
        <v>6214</v>
      </c>
      <c r="B6226" s="3">
        <v>44253</v>
      </c>
      <c r="C6226" t="s">
        <v>15761</v>
      </c>
      <c r="D6226">
        <v>0.1852474510669708</v>
      </c>
      <c r="E6226">
        <v>0</v>
      </c>
      <c r="F6226">
        <v>0</v>
      </c>
      <c r="G6226">
        <v>6.8546481430530548E-2</v>
      </c>
      <c r="H6226">
        <v>0.17587482929229739</v>
      </c>
      <c r="I6226">
        <v>9.1529823839664459E-2</v>
      </c>
      <c r="J6226">
        <v>0.1142023429274559</v>
      </c>
      <c r="K6226">
        <v>0</v>
      </c>
      <c r="L6226">
        <v>0</v>
      </c>
      <c r="M6226">
        <v>0.13517135381698611</v>
      </c>
      <c r="N6226">
        <v>0</v>
      </c>
      <c r="O6226">
        <v>7.3091425001621246E-2</v>
      </c>
      <c r="P6226">
        <v>0.14306837320327759</v>
      </c>
      <c r="Q6226">
        <v>0</v>
      </c>
    </row>
    <row r="6227" spans="1:17" x14ac:dyDescent="0.2">
      <c r="A6227" t="s">
        <v>6215</v>
      </c>
      <c r="B6227" s="3">
        <v>44253</v>
      </c>
      <c r="C6227" t="s">
        <v>15762</v>
      </c>
      <c r="D6227">
        <v>0.2487868666648865</v>
      </c>
      <c r="E6227">
        <v>0.1719338595867157</v>
      </c>
      <c r="F6227">
        <v>2.823899686336517E-2</v>
      </c>
      <c r="G6227">
        <v>0</v>
      </c>
      <c r="H6227">
        <v>0.1658460050821304</v>
      </c>
      <c r="I6227">
        <v>0</v>
      </c>
      <c r="J6227">
        <v>2.7327606454491619E-2</v>
      </c>
      <c r="K6227">
        <v>2.9309947043657299E-2</v>
      </c>
      <c r="L6227">
        <v>0</v>
      </c>
      <c r="M6227">
        <v>0.1179928630590439</v>
      </c>
      <c r="N6227">
        <v>0</v>
      </c>
      <c r="O6227">
        <v>5.6665390729904168E-2</v>
      </c>
      <c r="P6227">
        <v>0.14673753082752231</v>
      </c>
      <c r="Q6227">
        <v>0</v>
      </c>
    </row>
    <row r="6228" spans="1:17" x14ac:dyDescent="0.2">
      <c r="A6228" t="s">
        <v>6216</v>
      </c>
      <c r="B6228" s="3">
        <v>44253</v>
      </c>
      <c r="C6228" t="s">
        <v>15763</v>
      </c>
      <c r="D6228">
        <v>0.25486251711845398</v>
      </c>
      <c r="E6228">
        <v>0</v>
      </c>
      <c r="F6228">
        <v>0</v>
      </c>
      <c r="G6228">
        <v>4.1507098823785782E-2</v>
      </c>
      <c r="H6228">
        <v>0.20119497179985049</v>
      </c>
      <c r="I6228">
        <v>0.19819758832454679</v>
      </c>
      <c r="J6228">
        <v>0</v>
      </c>
      <c r="K6228">
        <v>0</v>
      </c>
      <c r="L6228">
        <v>6.467224657535553E-2</v>
      </c>
      <c r="M6228">
        <v>9.4559021294116974E-2</v>
      </c>
      <c r="N6228">
        <v>7.8282669186592102E-2</v>
      </c>
      <c r="O6228">
        <v>0</v>
      </c>
      <c r="P6228">
        <v>5.1924519240856171E-2</v>
      </c>
      <c r="Q6228">
        <v>0</v>
      </c>
    </row>
    <row r="6229" spans="1:17" x14ac:dyDescent="0.2">
      <c r="A6229" t="s">
        <v>6217</v>
      </c>
      <c r="B6229" s="3">
        <v>44256</v>
      </c>
      <c r="C6229" t="s">
        <v>15764</v>
      </c>
      <c r="D6229">
        <v>0</v>
      </c>
      <c r="E6229">
        <v>0</v>
      </c>
      <c r="F6229">
        <v>0</v>
      </c>
      <c r="G6229">
        <v>0</v>
      </c>
      <c r="H6229">
        <v>0.1054142490029335</v>
      </c>
      <c r="I6229">
        <v>0.19220584630966189</v>
      </c>
      <c r="J6229">
        <v>0</v>
      </c>
      <c r="K6229">
        <v>0.1192754581570625</v>
      </c>
      <c r="L6229">
        <v>0.26337221264839172</v>
      </c>
      <c r="M6229">
        <v>0.25135031342506409</v>
      </c>
      <c r="N6229">
        <v>0</v>
      </c>
      <c r="O6229">
        <v>0</v>
      </c>
      <c r="P6229">
        <v>0</v>
      </c>
      <c r="Q6229">
        <v>8</v>
      </c>
    </row>
    <row r="6230" spans="1:17" x14ac:dyDescent="0.2">
      <c r="A6230" t="s">
        <v>6218</v>
      </c>
      <c r="B6230" s="3">
        <v>44256</v>
      </c>
      <c r="C6230" t="s">
        <v>15765</v>
      </c>
      <c r="D6230">
        <v>0</v>
      </c>
      <c r="E6230">
        <v>0</v>
      </c>
      <c r="F6230">
        <v>0</v>
      </c>
      <c r="G6230">
        <v>3.2124463468790047E-2</v>
      </c>
      <c r="H6230">
        <v>0.22390785813331601</v>
      </c>
      <c r="I6230">
        <v>0</v>
      </c>
      <c r="J6230">
        <v>0</v>
      </c>
      <c r="K6230">
        <v>6.1398550868034363E-2</v>
      </c>
      <c r="L6230">
        <v>8.8374286890029907E-2</v>
      </c>
      <c r="M6230">
        <v>0.24621149897575381</v>
      </c>
      <c r="N6230">
        <v>3.234507143497467E-2</v>
      </c>
      <c r="O6230">
        <v>0.125186488032341</v>
      </c>
      <c r="P6230">
        <v>0.18149577081203461</v>
      </c>
      <c r="Q6230">
        <v>9</v>
      </c>
    </row>
    <row r="6231" spans="1:17" x14ac:dyDescent="0.2">
      <c r="A6231" t="s">
        <v>6219</v>
      </c>
      <c r="B6231" s="3">
        <v>44256</v>
      </c>
      <c r="C6231" t="s">
        <v>15766</v>
      </c>
      <c r="D6231">
        <v>0</v>
      </c>
      <c r="E6231">
        <v>0</v>
      </c>
      <c r="F6231">
        <v>0</v>
      </c>
      <c r="G6231">
        <v>0</v>
      </c>
      <c r="H6231">
        <v>0</v>
      </c>
      <c r="I6231">
        <v>0</v>
      </c>
      <c r="J6231">
        <v>0</v>
      </c>
      <c r="K6231">
        <v>5.171087384223938E-2</v>
      </c>
      <c r="L6231">
        <v>0.24313585460185999</v>
      </c>
      <c r="M6231">
        <v>0.50819641351699829</v>
      </c>
      <c r="N6231">
        <v>5.1255054771900177E-2</v>
      </c>
      <c r="O6231">
        <v>6.4245797693729401E-2</v>
      </c>
      <c r="P6231">
        <v>6.1499740928411477E-2</v>
      </c>
      <c r="Q6231">
        <v>9</v>
      </c>
    </row>
    <row r="6232" spans="1:17" x14ac:dyDescent="0.2">
      <c r="A6232" t="s">
        <v>6220</v>
      </c>
      <c r="B6232" s="3">
        <v>44256</v>
      </c>
      <c r="C6232" t="s">
        <v>15767</v>
      </c>
      <c r="D6232">
        <v>0</v>
      </c>
      <c r="E6232">
        <v>0</v>
      </c>
      <c r="F6232">
        <v>0</v>
      </c>
      <c r="G6232">
        <v>0.17674435675144201</v>
      </c>
      <c r="H6232">
        <v>0</v>
      </c>
      <c r="I6232">
        <v>0</v>
      </c>
      <c r="J6232">
        <v>0</v>
      </c>
      <c r="K6232">
        <v>0</v>
      </c>
      <c r="L6232">
        <v>0.12120853364467619</v>
      </c>
      <c r="M6232">
        <v>0.50557190179824829</v>
      </c>
      <c r="N6232">
        <v>0</v>
      </c>
      <c r="O6232">
        <v>0.119549073278904</v>
      </c>
      <c r="P6232">
        <v>0</v>
      </c>
      <c r="Q6232">
        <v>9</v>
      </c>
    </row>
    <row r="6233" spans="1:17" x14ac:dyDescent="0.2">
      <c r="A6233" t="s">
        <v>6221</v>
      </c>
      <c r="B6233" s="3">
        <v>44256</v>
      </c>
      <c r="C6233" t="s">
        <v>15768</v>
      </c>
      <c r="D6233">
        <v>0.19149781763553619</v>
      </c>
      <c r="E6233">
        <v>0</v>
      </c>
      <c r="F6233">
        <v>0</v>
      </c>
      <c r="G6233">
        <v>0</v>
      </c>
      <c r="H6233">
        <v>0</v>
      </c>
      <c r="I6233">
        <v>7.7952377498149872E-2</v>
      </c>
      <c r="J6233">
        <v>0</v>
      </c>
      <c r="K6233">
        <v>6.1601482331752777E-2</v>
      </c>
      <c r="L6233">
        <v>0</v>
      </c>
      <c r="M6233">
        <v>0</v>
      </c>
      <c r="N6233">
        <v>0</v>
      </c>
      <c r="O6233">
        <v>0.24457161128520971</v>
      </c>
      <c r="P6233">
        <v>0.39197278022766108</v>
      </c>
      <c r="Q6233">
        <v>12</v>
      </c>
    </row>
    <row r="6234" spans="1:17" x14ac:dyDescent="0.2">
      <c r="A6234" t="s">
        <v>6222</v>
      </c>
      <c r="B6234" s="3">
        <v>44256</v>
      </c>
      <c r="C6234" t="s">
        <v>15769</v>
      </c>
      <c r="D6234">
        <v>0.17210192978382111</v>
      </c>
      <c r="E6234">
        <v>0</v>
      </c>
      <c r="F6234">
        <v>0</v>
      </c>
      <c r="G6234">
        <v>0.13672369718551641</v>
      </c>
      <c r="H6234">
        <v>8.1252261996269226E-2</v>
      </c>
      <c r="I6234">
        <v>0.10454932600259779</v>
      </c>
      <c r="J6234">
        <v>0</v>
      </c>
      <c r="K6234">
        <v>0</v>
      </c>
      <c r="L6234">
        <v>0</v>
      </c>
      <c r="M6234">
        <v>0</v>
      </c>
      <c r="N6234">
        <v>5.3815126419067383E-2</v>
      </c>
      <c r="O6234">
        <v>0.17331413924694061</v>
      </c>
      <c r="P6234">
        <v>0.25725436210632319</v>
      </c>
      <c r="Q6234">
        <v>12</v>
      </c>
    </row>
    <row r="6235" spans="1:17" x14ac:dyDescent="0.2">
      <c r="A6235" t="s">
        <v>6223</v>
      </c>
      <c r="B6235" s="3">
        <v>44257</v>
      </c>
      <c r="C6235" t="s">
        <v>15770</v>
      </c>
      <c r="D6235">
        <v>0.48884874582290649</v>
      </c>
      <c r="E6235">
        <v>0</v>
      </c>
      <c r="F6235">
        <v>0</v>
      </c>
      <c r="G6235">
        <v>0</v>
      </c>
      <c r="H6235">
        <v>0</v>
      </c>
      <c r="I6235">
        <v>0</v>
      </c>
      <c r="J6235">
        <v>0</v>
      </c>
      <c r="K6235">
        <v>0</v>
      </c>
      <c r="L6235">
        <v>0</v>
      </c>
      <c r="M6235">
        <v>0</v>
      </c>
      <c r="N6235">
        <v>0</v>
      </c>
      <c r="O6235">
        <v>0.42657431960105902</v>
      </c>
      <c r="P6235">
        <v>0</v>
      </c>
      <c r="Q6235">
        <v>0</v>
      </c>
    </row>
    <row r="6236" spans="1:17" x14ac:dyDescent="0.2">
      <c r="A6236" t="s">
        <v>6224</v>
      </c>
      <c r="B6236" s="3">
        <v>44257</v>
      </c>
      <c r="C6236" t="s">
        <v>15771</v>
      </c>
      <c r="D6236">
        <v>1.5381753444671631E-2</v>
      </c>
      <c r="E6236">
        <v>1.5381713397800921E-2</v>
      </c>
      <c r="F6236">
        <v>1.5381713397800921E-2</v>
      </c>
      <c r="G6236">
        <v>1.5381713397800921E-2</v>
      </c>
      <c r="H6236">
        <v>1.5381713397800921E-2</v>
      </c>
      <c r="I6236">
        <v>1.5381713397800921E-2</v>
      </c>
      <c r="J6236">
        <v>1.538172177970409E-2</v>
      </c>
      <c r="K6236">
        <v>0.30049201846122742</v>
      </c>
      <c r="L6236">
        <v>1.5381713397800921E-2</v>
      </c>
      <c r="M6236">
        <v>1.538177952170372E-2</v>
      </c>
      <c r="N6236">
        <v>1.5381713397800921E-2</v>
      </c>
      <c r="O6236">
        <v>0.53030860424041748</v>
      </c>
      <c r="P6236">
        <v>1.5382137149572371E-2</v>
      </c>
      <c r="Q6236">
        <v>11</v>
      </c>
    </row>
    <row r="6237" spans="1:17" x14ac:dyDescent="0.2">
      <c r="A6237" t="s">
        <v>6225</v>
      </c>
      <c r="B6237" s="3">
        <v>44257</v>
      </c>
      <c r="C6237" t="s">
        <v>15772</v>
      </c>
      <c r="D6237">
        <v>0</v>
      </c>
      <c r="E6237">
        <v>0</v>
      </c>
      <c r="F6237">
        <v>0</v>
      </c>
      <c r="G6237">
        <v>0</v>
      </c>
      <c r="H6237">
        <v>0.26955485343933111</v>
      </c>
      <c r="I6237">
        <v>0</v>
      </c>
      <c r="J6237">
        <v>0</v>
      </c>
      <c r="K6237">
        <v>0</v>
      </c>
      <c r="L6237">
        <v>0</v>
      </c>
      <c r="M6237">
        <v>5.3959429264068597E-2</v>
      </c>
      <c r="N6237">
        <v>0.1070747748017311</v>
      </c>
      <c r="O6237">
        <v>0.36132866144180298</v>
      </c>
      <c r="P6237">
        <v>0.1875588595867157</v>
      </c>
      <c r="Q6237">
        <v>11</v>
      </c>
    </row>
    <row r="6238" spans="1:17" x14ac:dyDescent="0.2">
      <c r="A6238" t="s">
        <v>6226</v>
      </c>
      <c r="B6238" s="3">
        <v>44257</v>
      </c>
      <c r="C6238" t="s">
        <v>15773</v>
      </c>
      <c r="D6238">
        <v>0</v>
      </c>
      <c r="E6238">
        <v>0</v>
      </c>
      <c r="F6238">
        <v>7.8437849879264832E-2</v>
      </c>
      <c r="G6238">
        <v>3.5042043775320053E-2</v>
      </c>
      <c r="H6238">
        <v>0.17449530959129331</v>
      </c>
      <c r="I6238">
        <v>0</v>
      </c>
      <c r="J6238">
        <v>0.1202152073383331</v>
      </c>
      <c r="K6238">
        <v>4.5490037649869919E-2</v>
      </c>
      <c r="L6238">
        <v>0.33953750133514399</v>
      </c>
      <c r="M6238">
        <v>5.6254670023918152E-2</v>
      </c>
      <c r="N6238">
        <v>3.5319924354553223E-2</v>
      </c>
      <c r="O6238">
        <v>0</v>
      </c>
      <c r="P6238">
        <v>0.1073145717382431</v>
      </c>
      <c r="Q6238">
        <v>8</v>
      </c>
    </row>
    <row r="6239" spans="1:17" x14ac:dyDescent="0.2">
      <c r="A6239" t="s">
        <v>6227</v>
      </c>
      <c r="B6239" s="3">
        <v>44257</v>
      </c>
      <c r="C6239" t="s">
        <v>15774</v>
      </c>
      <c r="D6239">
        <v>4.0778998285531998E-2</v>
      </c>
      <c r="E6239">
        <v>0</v>
      </c>
      <c r="F6239">
        <v>8.7318718433380127E-2</v>
      </c>
      <c r="G6239">
        <v>0.1517123281955719</v>
      </c>
      <c r="H6239">
        <v>4.69023697078228E-2</v>
      </c>
      <c r="I6239">
        <v>6.4228489995002747E-2</v>
      </c>
      <c r="J6239">
        <v>7.0372305810451508E-2</v>
      </c>
      <c r="K6239">
        <v>8.5503935813903809E-2</v>
      </c>
      <c r="L6239">
        <v>3.9351720362901688E-2</v>
      </c>
      <c r="M6239">
        <v>0</v>
      </c>
      <c r="N6239">
        <v>0.1376766711473465</v>
      </c>
      <c r="O6239">
        <v>0.1063502281904221</v>
      </c>
      <c r="P6239">
        <v>0.1640913188457489</v>
      </c>
      <c r="Q6239">
        <v>12</v>
      </c>
    </row>
    <row r="6240" spans="1:17" x14ac:dyDescent="0.2">
      <c r="A6240" t="s">
        <v>6228</v>
      </c>
      <c r="B6240" s="3">
        <v>44257</v>
      </c>
      <c r="C6240" t="s">
        <v>15775</v>
      </c>
      <c r="D6240">
        <v>0</v>
      </c>
      <c r="E6240">
        <v>0</v>
      </c>
      <c r="F6240">
        <v>0</v>
      </c>
      <c r="G6240">
        <v>8.3458349108695984E-2</v>
      </c>
      <c r="H6240">
        <v>0.17160508036613459</v>
      </c>
      <c r="I6240">
        <v>0</v>
      </c>
      <c r="J6240">
        <v>0</v>
      </c>
      <c r="K6240">
        <v>0.50991708040237427</v>
      </c>
      <c r="L6240">
        <v>0</v>
      </c>
      <c r="M6240">
        <v>0</v>
      </c>
      <c r="N6240">
        <v>0</v>
      </c>
      <c r="O6240">
        <v>0.1942940950393677</v>
      </c>
      <c r="P6240">
        <v>0</v>
      </c>
      <c r="Q6240">
        <v>7</v>
      </c>
    </row>
    <row r="6241" spans="1:17" x14ac:dyDescent="0.2">
      <c r="A6241" t="s">
        <v>6229</v>
      </c>
      <c r="B6241" s="3">
        <v>44257</v>
      </c>
      <c r="C6241" t="s">
        <v>15776</v>
      </c>
      <c r="D6241">
        <v>0.20453751087188721</v>
      </c>
      <c r="E6241">
        <v>5.5917955935001373E-2</v>
      </c>
      <c r="F6241">
        <v>7.2430454194545746E-2</v>
      </c>
      <c r="G6241">
        <v>8.9861869812011719E-2</v>
      </c>
      <c r="H6241">
        <v>0</v>
      </c>
      <c r="I6241">
        <v>0</v>
      </c>
      <c r="J6241">
        <v>0</v>
      </c>
      <c r="K6241">
        <v>0.12190784513950351</v>
      </c>
      <c r="L6241">
        <v>0.1045916900038719</v>
      </c>
      <c r="M6241">
        <v>0</v>
      </c>
      <c r="N6241">
        <v>0</v>
      </c>
      <c r="O6241">
        <v>0.108088530600071</v>
      </c>
      <c r="P6241">
        <v>0.2344779968261719</v>
      </c>
      <c r="Q6241">
        <v>12</v>
      </c>
    </row>
    <row r="6242" spans="1:17" x14ac:dyDescent="0.2">
      <c r="A6242" t="s">
        <v>6230</v>
      </c>
      <c r="B6242" s="3">
        <v>44257</v>
      </c>
      <c r="C6242" t="s">
        <v>15777</v>
      </c>
      <c r="D6242">
        <v>3.8148634135723107E-2</v>
      </c>
      <c r="E6242">
        <v>6.0945905745029449E-2</v>
      </c>
      <c r="F6242">
        <v>3.4160003066062927E-2</v>
      </c>
      <c r="G6242">
        <v>4.5008391141891479E-2</v>
      </c>
      <c r="H6242">
        <v>0</v>
      </c>
      <c r="I6242">
        <v>0.18165077269077301</v>
      </c>
      <c r="J6242">
        <v>0.2460051774978638</v>
      </c>
      <c r="K6242">
        <v>4.26507368683815E-2</v>
      </c>
      <c r="L6242">
        <v>3.07117123156786E-2</v>
      </c>
      <c r="M6242">
        <v>0</v>
      </c>
      <c r="N6242">
        <v>7.2051376104354858E-2</v>
      </c>
      <c r="O6242">
        <v>0.17694692313671109</v>
      </c>
      <c r="P6242">
        <v>6.7322768270969391E-2</v>
      </c>
      <c r="Q6242">
        <v>6</v>
      </c>
    </row>
    <row r="6243" spans="1:17" x14ac:dyDescent="0.2">
      <c r="A6243" t="s">
        <v>6231</v>
      </c>
      <c r="B6243" s="3">
        <v>44258</v>
      </c>
      <c r="C6243" t="s">
        <v>15778</v>
      </c>
      <c r="D6243">
        <v>0</v>
      </c>
      <c r="E6243">
        <v>0</v>
      </c>
      <c r="F6243">
        <v>0</v>
      </c>
      <c r="G6243">
        <v>0</v>
      </c>
      <c r="H6243">
        <v>0</v>
      </c>
      <c r="I6243">
        <v>7.9732909798622131E-2</v>
      </c>
      <c r="J6243">
        <v>0.1254324018955231</v>
      </c>
      <c r="K6243">
        <v>0</v>
      </c>
      <c r="L6243">
        <v>0</v>
      </c>
      <c r="M6243">
        <v>0</v>
      </c>
      <c r="N6243">
        <v>0.16012339293956759</v>
      </c>
      <c r="O6243">
        <v>0.25546666979789728</v>
      </c>
      <c r="P6243">
        <v>0.33820149302482599</v>
      </c>
      <c r="Q6243">
        <v>12</v>
      </c>
    </row>
    <row r="6244" spans="1:17" x14ac:dyDescent="0.2">
      <c r="A6244" t="s">
        <v>6232</v>
      </c>
      <c r="B6244" s="3">
        <v>44258</v>
      </c>
      <c r="C6244" t="s">
        <v>15779</v>
      </c>
      <c r="D6244">
        <v>0</v>
      </c>
      <c r="E6244">
        <v>0</v>
      </c>
      <c r="F6244">
        <v>8.0284453928470612E-2</v>
      </c>
      <c r="G6244">
        <v>3.9661109447479248E-2</v>
      </c>
      <c r="H6244">
        <v>0</v>
      </c>
      <c r="I6244">
        <v>0</v>
      </c>
      <c r="J6244">
        <v>0</v>
      </c>
      <c r="K6244">
        <v>0</v>
      </c>
      <c r="L6244">
        <v>0</v>
      </c>
      <c r="M6244">
        <v>0</v>
      </c>
      <c r="N6244">
        <v>6.7947633564472198E-2</v>
      </c>
      <c r="O6244">
        <v>5.516655370593071E-2</v>
      </c>
      <c r="P6244">
        <v>0.73708128929138184</v>
      </c>
      <c r="Q6244">
        <v>12</v>
      </c>
    </row>
    <row r="6245" spans="1:17" x14ac:dyDescent="0.2">
      <c r="A6245" t="s">
        <v>6233</v>
      </c>
      <c r="B6245" s="3">
        <v>44258</v>
      </c>
      <c r="C6245" t="s">
        <v>15780</v>
      </c>
      <c r="D6245">
        <v>0.15243834257125849</v>
      </c>
      <c r="E6245">
        <v>0</v>
      </c>
      <c r="F6245">
        <v>0.25985062122344971</v>
      </c>
      <c r="G6245">
        <v>7.7716141939163208E-2</v>
      </c>
      <c r="H6245">
        <v>0.19200731813907621</v>
      </c>
      <c r="I6245">
        <v>0</v>
      </c>
      <c r="J6245">
        <v>4.2684581130743027E-2</v>
      </c>
      <c r="K6245">
        <v>0</v>
      </c>
      <c r="L6245">
        <v>0</v>
      </c>
      <c r="M6245">
        <v>3.8878582417964942E-2</v>
      </c>
      <c r="N6245">
        <v>0</v>
      </c>
      <c r="O6245">
        <v>0.21993438899517059</v>
      </c>
      <c r="P6245">
        <v>0</v>
      </c>
      <c r="Q6245">
        <v>2</v>
      </c>
    </row>
    <row r="6246" spans="1:17" x14ac:dyDescent="0.2">
      <c r="A6246" t="s">
        <v>6234</v>
      </c>
      <c r="B6246" s="3">
        <v>44258</v>
      </c>
      <c r="C6246" t="s">
        <v>15781</v>
      </c>
      <c r="D6246">
        <v>0</v>
      </c>
      <c r="E6246">
        <v>0</v>
      </c>
      <c r="F6246">
        <v>0</v>
      </c>
      <c r="G6246">
        <v>0.22785855829715729</v>
      </c>
      <c r="H6246">
        <v>0</v>
      </c>
      <c r="I6246">
        <v>0</v>
      </c>
      <c r="J6246">
        <v>0</v>
      </c>
      <c r="K6246">
        <v>0</v>
      </c>
      <c r="L6246">
        <v>0.38737329840660101</v>
      </c>
      <c r="M6246">
        <v>0</v>
      </c>
      <c r="N6246">
        <v>0</v>
      </c>
      <c r="O6246">
        <v>0.30784237384796143</v>
      </c>
      <c r="P6246">
        <v>0</v>
      </c>
      <c r="Q6246">
        <v>8</v>
      </c>
    </row>
    <row r="6247" spans="1:17" x14ac:dyDescent="0.2">
      <c r="A6247" t="s">
        <v>6235</v>
      </c>
      <c r="B6247" s="3">
        <v>44258</v>
      </c>
      <c r="C6247" t="s">
        <v>15782</v>
      </c>
      <c r="D6247">
        <v>0.23142305016517639</v>
      </c>
      <c r="E6247">
        <v>0</v>
      </c>
      <c r="F6247">
        <v>9.420294314622879E-2</v>
      </c>
      <c r="G6247">
        <v>0</v>
      </c>
      <c r="H6247">
        <v>0</v>
      </c>
      <c r="I6247">
        <v>8.322424441576004E-2</v>
      </c>
      <c r="J6247">
        <v>0.1343197375535965</v>
      </c>
      <c r="K6247">
        <v>0.15176123380661011</v>
      </c>
      <c r="L6247">
        <v>0</v>
      </c>
      <c r="M6247">
        <v>0</v>
      </c>
      <c r="N6247">
        <v>8.4875218570232391E-2</v>
      </c>
      <c r="O6247">
        <v>0</v>
      </c>
      <c r="P6247">
        <v>0.20661535859107971</v>
      </c>
      <c r="Q6247">
        <v>0</v>
      </c>
    </row>
    <row r="6248" spans="1:17" x14ac:dyDescent="0.2">
      <c r="A6248" t="s">
        <v>6236</v>
      </c>
      <c r="B6248" s="3">
        <v>44258</v>
      </c>
      <c r="C6248" t="s">
        <v>15783</v>
      </c>
      <c r="D6248">
        <v>0</v>
      </c>
      <c r="E6248">
        <v>0.13459727168083191</v>
      </c>
      <c r="F6248">
        <v>0.25970622897148132</v>
      </c>
      <c r="G6248">
        <v>0.1346018314361572</v>
      </c>
      <c r="H6248">
        <v>0.16827371716499329</v>
      </c>
      <c r="I6248">
        <v>0</v>
      </c>
      <c r="J6248">
        <v>0</v>
      </c>
      <c r="K6248">
        <v>0</v>
      </c>
      <c r="L6248">
        <v>0</v>
      </c>
      <c r="M6248">
        <v>0</v>
      </c>
      <c r="N6248">
        <v>0</v>
      </c>
      <c r="O6248">
        <v>0</v>
      </c>
      <c r="P6248">
        <v>0.225873202085495</v>
      </c>
      <c r="Q6248">
        <v>2</v>
      </c>
    </row>
    <row r="6249" spans="1:17" x14ac:dyDescent="0.2">
      <c r="A6249" t="s">
        <v>6237</v>
      </c>
      <c r="B6249" s="3">
        <v>44258</v>
      </c>
      <c r="C6249" t="s">
        <v>15784</v>
      </c>
      <c r="D6249">
        <v>0</v>
      </c>
      <c r="E6249">
        <v>0</v>
      </c>
      <c r="F6249">
        <v>0.23071388900279999</v>
      </c>
      <c r="G6249">
        <v>0.18261682987213129</v>
      </c>
      <c r="H6249">
        <v>0.26222807168960571</v>
      </c>
      <c r="I6249">
        <v>0.20199662446975711</v>
      </c>
      <c r="J6249">
        <v>0</v>
      </c>
      <c r="K6249">
        <v>0</v>
      </c>
      <c r="L6249">
        <v>0</v>
      </c>
      <c r="M6249">
        <v>8.1410832703113556E-2</v>
      </c>
      <c r="N6249">
        <v>0</v>
      </c>
      <c r="O6249">
        <v>0</v>
      </c>
      <c r="P6249">
        <v>0</v>
      </c>
      <c r="Q6249">
        <v>4</v>
      </c>
    </row>
    <row r="6250" spans="1:17" x14ac:dyDescent="0.2">
      <c r="A6250" t="s">
        <v>6238</v>
      </c>
      <c r="B6250" s="3">
        <v>44258</v>
      </c>
      <c r="C6250" t="s">
        <v>15785</v>
      </c>
      <c r="D6250">
        <v>0</v>
      </c>
      <c r="E6250">
        <v>0</v>
      </c>
      <c r="F6250">
        <v>0</v>
      </c>
      <c r="G6250">
        <v>0</v>
      </c>
      <c r="H6250">
        <v>0</v>
      </c>
      <c r="I6250">
        <v>0.2998235821723938</v>
      </c>
      <c r="J6250">
        <v>0.1460821479558945</v>
      </c>
      <c r="K6250">
        <v>0</v>
      </c>
      <c r="L6250">
        <v>0</v>
      </c>
      <c r="M6250">
        <v>0.25494810938835138</v>
      </c>
      <c r="N6250">
        <v>0</v>
      </c>
      <c r="O6250">
        <v>0.13828091323375699</v>
      </c>
      <c r="P6250">
        <v>0.1198351308703423</v>
      </c>
      <c r="Q6250">
        <v>5</v>
      </c>
    </row>
    <row r="6251" spans="1:17" x14ac:dyDescent="0.2">
      <c r="A6251" t="s">
        <v>6239</v>
      </c>
      <c r="B6251" s="3">
        <v>44258</v>
      </c>
      <c r="C6251" t="s">
        <v>15786</v>
      </c>
      <c r="D6251">
        <v>0</v>
      </c>
      <c r="E6251">
        <v>0</v>
      </c>
      <c r="F6251">
        <v>0</v>
      </c>
      <c r="G6251">
        <v>0</v>
      </c>
      <c r="H6251">
        <v>0</v>
      </c>
      <c r="I6251">
        <v>0</v>
      </c>
      <c r="J6251">
        <v>0.31871035695075989</v>
      </c>
      <c r="K6251">
        <v>0</v>
      </c>
      <c r="L6251">
        <v>0</v>
      </c>
      <c r="M6251">
        <v>0</v>
      </c>
      <c r="N6251">
        <v>6.9840438663959503E-2</v>
      </c>
      <c r="O6251">
        <v>0.57094740867614746</v>
      </c>
      <c r="P6251">
        <v>0</v>
      </c>
      <c r="Q6251">
        <v>11</v>
      </c>
    </row>
    <row r="6252" spans="1:17" x14ac:dyDescent="0.2">
      <c r="A6252" t="s">
        <v>6240</v>
      </c>
      <c r="B6252" s="3">
        <v>44258</v>
      </c>
      <c r="C6252" t="s">
        <v>15787</v>
      </c>
      <c r="D6252">
        <v>0</v>
      </c>
      <c r="E6252">
        <v>0</v>
      </c>
      <c r="F6252">
        <v>0</v>
      </c>
      <c r="G6252">
        <v>0</v>
      </c>
      <c r="H6252">
        <v>0</v>
      </c>
      <c r="I6252">
        <v>0.13564874231815341</v>
      </c>
      <c r="J6252">
        <v>0</v>
      </c>
      <c r="K6252">
        <v>0</v>
      </c>
      <c r="L6252">
        <v>0.1947397589683533</v>
      </c>
      <c r="M6252">
        <v>0.1039886772632599</v>
      </c>
      <c r="N6252">
        <v>0</v>
      </c>
      <c r="O6252">
        <v>0.51235496997833252</v>
      </c>
      <c r="P6252">
        <v>0</v>
      </c>
      <c r="Q6252">
        <v>11</v>
      </c>
    </row>
    <row r="6253" spans="1:17" x14ac:dyDescent="0.2">
      <c r="A6253" t="s">
        <v>6241</v>
      </c>
      <c r="B6253" s="3">
        <v>44259</v>
      </c>
      <c r="C6253" t="s">
        <v>15788</v>
      </c>
      <c r="D6253">
        <v>0</v>
      </c>
      <c r="E6253">
        <v>0</v>
      </c>
      <c r="F6253">
        <v>0</v>
      </c>
      <c r="G6253">
        <v>0</v>
      </c>
      <c r="H6253">
        <v>0</v>
      </c>
      <c r="I6253">
        <v>0</v>
      </c>
      <c r="J6253">
        <v>0</v>
      </c>
      <c r="K6253">
        <v>0</v>
      </c>
      <c r="L6253">
        <v>0</v>
      </c>
      <c r="M6253">
        <v>0</v>
      </c>
      <c r="N6253">
        <v>0.1234036311507225</v>
      </c>
      <c r="O6253">
        <v>0.59878653287887573</v>
      </c>
      <c r="P6253">
        <v>0.192340612411499</v>
      </c>
      <c r="Q6253">
        <v>11</v>
      </c>
    </row>
    <row r="6254" spans="1:17" x14ac:dyDescent="0.2">
      <c r="A6254" t="s">
        <v>6242</v>
      </c>
      <c r="B6254" s="3">
        <v>44259</v>
      </c>
      <c r="C6254" t="s">
        <v>15789</v>
      </c>
      <c r="D6254">
        <v>0.12762778997421259</v>
      </c>
      <c r="E6254">
        <v>3.9027992635965347E-2</v>
      </c>
      <c r="F6254">
        <v>0</v>
      </c>
      <c r="G6254">
        <v>0.13681325316429141</v>
      </c>
      <c r="H6254">
        <v>0</v>
      </c>
      <c r="I6254">
        <v>5.4662972688674927E-2</v>
      </c>
      <c r="J6254">
        <v>0</v>
      </c>
      <c r="K6254">
        <v>5.7890456169843667E-2</v>
      </c>
      <c r="L6254">
        <v>0</v>
      </c>
      <c r="M6254">
        <v>0.1030625328421593</v>
      </c>
      <c r="N6254">
        <v>0.1164781823754311</v>
      </c>
      <c r="O6254">
        <v>0.107047975063324</v>
      </c>
      <c r="P6254">
        <v>0.24712817370891571</v>
      </c>
      <c r="Q6254">
        <v>12</v>
      </c>
    </row>
    <row r="6255" spans="1:17" x14ac:dyDescent="0.2">
      <c r="A6255" t="s">
        <v>6243</v>
      </c>
      <c r="B6255" s="3">
        <v>44259</v>
      </c>
      <c r="C6255" t="s">
        <v>15790</v>
      </c>
      <c r="D6255">
        <v>0.27348610758781428</v>
      </c>
      <c r="E6255">
        <v>0</v>
      </c>
      <c r="F6255">
        <v>0</v>
      </c>
      <c r="G6255">
        <v>0.1899246275424957</v>
      </c>
      <c r="H6255">
        <v>0</v>
      </c>
      <c r="I6255">
        <v>0</v>
      </c>
      <c r="J6255">
        <v>0.15746282041072851</v>
      </c>
      <c r="K6255">
        <v>9.961719810962677E-2</v>
      </c>
      <c r="L6255">
        <v>0</v>
      </c>
      <c r="M6255">
        <v>0</v>
      </c>
      <c r="N6255">
        <v>7.6692849397659302E-2</v>
      </c>
      <c r="O6255">
        <v>0</v>
      </c>
      <c r="P6255">
        <v>0.16691029071807861</v>
      </c>
      <c r="Q6255">
        <v>0</v>
      </c>
    </row>
    <row r="6256" spans="1:17" x14ac:dyDescent="0.2">
      <c r="A6256" t="s">
        <v>6244</v>
      </c>
      <c r="B6256" s="3">
        <v>44259</v>
      </c>
      <c r="C6256" t="s">
        <v>15791</v>
      </c>
      <c r="D6256">
        <v>0</v>
      </c>
      <c r="E6256">
        <v>0</v>
      </c>
      <c r="F6256">
        <v>0</v>
      </c>
      <c r="G6256">
        <v>0.13695986568927759</v>
      </c>
      <c r="H6256">
        <v>0</v>
      </c>
      <c r="I6256">
        <v>0.1036563888192177</v>
      </c>
      <c r="J6256">
        <v>7.0806331932544708E-2</v>
      </c>
      <c r="K6256">
        <v>0.1056754440069199</v>
      </c>
      <c r="L6256">
        <v>0.14457276463508609</v>
      </c>
      <c r="M6256">
        <v>0.32848310470581049</v>
      </c>
      <c r="N6256">
        <v>0</v>
      </c>
      <c r="O6256">
        <v>0.1029533967375755</v>
      </c>
      <c r="P6256">
        <v>0</v>
      </c>
      <c r="Q6256">
        <v>9</v>
      </c>
    </row>
    <row r="6257" spans="1:17" x14ac:dyDescent="0.2">
      <c r="A6257" t="s">
        <v>6245</v>
      </c>
      <c r="B6257" s="3">
        <v>44259</v>
      </c>
      <c r="C6257" t="s">
        <v>15792</v>
      </c>
      <c r="D6257">
        <v>0</v>
      </c>
      <c r="E6257">
        <v>0</v>
      </c>
      <c r="F6257">
        <v>0</v>
      </c>
      <c r="G6257">
        <v>0</v>
      </c>
      <c r="H6257">
        <v>0</v>
      </c>
      <c r="I6257">
        <v>0.1656096279621124</v>
      </c>
      <c r="J6257">
        <v>8.2800485193729401E-2</v>
      </c>
      <c r="K6257">
        <v>0.2339301407337189</v>
      </c>
      <c r="L6257">
        <v>0</v>
      </c>
      <c r="M6257">
        <v>0.13985525071620941</v>
      </c>
      <c r="N6257">
        <v>8.2793325185775757E-2</v>
      </c>
      <c r="O6257">
        <v>0.25358235836029053</v>
      </c>
      <c r="P6257">
        <v>0</v>
      </c>
      <c r="Q6257">
        <v>11</v>
      </c>
    </row>
    <row r="6258" spans="1:17" x14ac:dyDescent="0.2">
      <c r="A6258" t="s">
        <v>6246</v>
      </c>
      <c r="B6258" s="3">
        <v>44259</v>
      </c>
      <c r="C6258" t="s">
        <v>15793</v>
      </c>
      <c r="D6258">
        <v>0</v>
      </c>
      <c r="E6258">
        <v>0</v>
      </c>
      <c r="F6258">
        <v>0.18984824419021609</v>
      </c>
      <c r="G6258">
        <v>0</v>
      </c>
      <c r="H6258">
        <v>0</v>
      </c>
      <c r="I6258">
        <v>9.4972953200340271E-2</v>
      </c>
      <c r="J6258">
        <v>0.20597963035106659</v>
      </c>
      <c r="K6258">
        <v>0</v>
      </c>
      <c r="L6258">
        <v>0</v>
      </c>
      <c r="M6258">
        <v>0</v>
      </c>
      <c r="N6258">
        <v>0</v>
      </c>
      <c r="O6258">
        <v>0.46593150496482849</v>
      </c>
      <c r="P6258">
        <v>0</v>
      </c>
      <c r="Q6258">
        <v>11</v>
      </c>
    </row>
    <row r="6259" spans="1:17" x14ac:dyDescent="0.2">
      <c r="A6259" t="s">
        <v>6247</v>
      </c>
      <c r="B6259" s="3">
        <v>44259</v>
      </c>
      <c r="C6259" t="s">
        <v>15794</v>
      </c>
      <c r="D6259">
        <v>0</v>
      </c>
      <c r="E6259">
        <v>0.20212037861347201</v>
      </c>
      <c r="F6259">
        <v>8.751118928194046E-2</v>
      </c>
      <c r="G6259">
        <v>0</v>
      </c>
      <c r="H6259">
        <v>0.32971379160881042</v>
      </c>
      <c r="I6259">
        <v>0</v>
      </c>
      <c r="J6259">
        <v>3.763590008020401E-2</v>
      </c>
      <c r="K6259">
        <v>0</v>
      </c>
      <c r="L6259">
        <v>0.1087024956941605</v>
      </c>
      <c r="M6259">
        <v>0</v>
      </c>
      <c r="N6259">
        <v>5.999278649687767E-2</v>
      </c>
      <c r="O6259">
        <v>0.1145279407501221</v>
      </c>
      <c r="P6259">
        <v>4.8135001212358468E-2</v>
      </c>
      <c r="Q6259">
        <v>4</v>
      </c>
    </row>
    <row r="6260" spans="1:17" x14ac:dyDescent="0.2">
      <c r="A6260" t="s">
        <v>6248</v>
      </c>
      <c r="B6260" s="3">
        <v>44259</v>
      </c>
      <c r="C6260" t="s">
        <v>15795</v>
      </c>
      <c r="D6260">
        <v>0</v>
      </c>
      <c r="E6260">
        <v>0</v>
      </c>
      <c r="F6260">
        <v>0</v>
      </c>
      <c r="G6260">
        <v>0</v>
      </c>
      <c r="H6260">
        <v>0</v>
      </c>
      <c r="I6260">
        <v>0</v>
      </c>
      <c r="J6260">
        <v>0</v>
      </c>
      <c r="K6260">
        <v>0.27039584517478937</v>
      </c>
      <c r="L6260">
        <v>0</v>
      </c>
      <c r="M6260">
        <v>0.62382829189300537</v>
      </c>
      <c r="N6260">
        <v>0</v>
      </c>
      <c r="O6260">
        <v>0</v>
      </c>
      <c r="P6260">
        <v>0</v>
      </c>
      <c r="Q6260">
        <v>9</v>
      </c>
    </row>
    <row r="6261" spans="1:17" x14ac:dyDescent="0.2">
      <c r="A6261" t="s">
        <v>6249</v>
      </c>
      <c r="B6261" s="3">
        <v>44259</v>
      </c>
      <c r="C6261" t="s">
        <v>15796</v>
      </c>
      <c r="D6261">
        <v>0</v>
      </c>
      <c r="E6261">
        <v>0</v>
      </c>
      <c r="F6261">
        <v>0</v>
      </c>
      <c r="G6261">
        <v>0</v>
      </c>
      <c r="H6261">
        <v>8.3933331072330475E-2</v>
      </c>
      <c r="I6261">
        <v>0</v>
      </c>
      <c r="J6261">
        <v>0</v>
      </c>
      <c r="K6261">
        <v>0</v>
      </c>
      <c r="L6261">
        <v>0.11093006283044821</v>
      </c>
      <c r="M6261">
        <v>0</v>
      </c>
      <c r="N6261">
        <v>0</v>
      </c>
      <c r="O6261">
        <v>0.62983381748199463</v>
      </c>
      <c r="P6261">
        <v>0.12585532665252691</v>
      </c>
      <c r="Q6261">
        <v>11</v>
      </c>
    </row>
    <row r="6262" spans="1:17" x14ac:dyDescent="0.2">
      <c r="A6262" t="s">
        <v>6250</v>
      </c>
      <c r="B6262" s="3">
        <v>44259</v>
      </c>
      <c r="C6262" t="s">
        <v>15797</v>
      </c>
      <c r="D6262">
        <v>0</v>
      </c>
      <c r="E6262">
        <v>0</v>
      </c>
      <c r="F6262">
        <v>0</v>
      </c>
      <c r="G6262">
        <v>0</v>
      </c>
      <c r="H6262">
        <v>4.5111976563930511E-2</v>
      </c>
      <c r="I6262">
        <v>7.1097470819950104E-2</v>
      </c>
      <c r="J6262">
        <v>0</v>
      </c>
      <c r="K6262">
        <v>0</v>
      </c>
      <c r="L6262">
        <v>0.2051434516906738</v>
      </c>
      <c r="M6262">
        <v>0.19231767952442169</v>
      </c>
      <c r="N6262">
        <v>0</v>
      </c>
      <c r="O6262">
        <v>0.23109537363052371</v>
      </c>
      <c r="P6262">
        <v>0.23599186539649961</v>
      </c>
      <c r="Q6262">
        <v>12</v>
      </c>
    </row>
    <row r="6263" spans="1:17" x14ac:dyDescent="0.2">
      <c r="A6263" t="s">
        <v>6251</v>
      </c>
      <c r="B6263" s="3">
        <v>44259</v>
      </c>
      <c r="C6263" t="s">
        <v>15798</v>
      </c>
      <c r="D6263">
        <v>0</v>
      </c>
      <c r="E6263">
        <v>0.1492311954498291</v>
      </c>
      <c r="F6263">
        <v>0</v>
      </c>
      <c r="G6263">
        <v>0.15335406363010409</v>
      </c>
      <c r="H6263">
        <v>3.8383461534976959E-2</v>
      </c>
      <c r="I6263">
        <v>4.5555725693702698E-2</v>
      </c>
      <c r="J6263">
        <v>5.2794422954320908E-2</v>
      </c>
      <c r="K6263">
        <v>0</v>
      </c>
      <c r="L6263">
        <v>0</v>
      </c>
      <c r="M6263">
        <v>0.33019965887069702</v>
      </c>
      <c r="N6263">
        <v>0</v>
      </c>
      <c r="O6263">
        <v>0.17316499352455139</v>
      </c>
      <c r="P6263">
        <v>4.4040676206350327E-2</v>
      </c>
      <c r="Q6263">
        <v>9</v>
      </c>
    </row>
    <row r="6264" spans="1:17" x14ac:dyDescent="0.2">
      <c r="A6264" t="s">
        <v>6252</v>
      </c>
      <c r="B6264" s="3">
        <v>44260</v>
      </c>
      <c r="C6264" t="s">
        <v>15799</v>
      </c>
      <c r="D6264">
        <v>0</v>
      </c>
      <c r="E6264">
        <v>9.7896657884120941E-2</v>
      </c>
      <c r="F6264">
        <v>0</v>
      </c>
      <c r="G6264">
        <v>0.1103909760713577</v>
      </c>
      <c r="H6264">
        <v>0.25733581185340881</v>
      </c>
      <c r="I6264">
        <v>0</v>
      </c>
      <c r="J6264">
        <v>0</v>
      </c>
      <c r="K6264">
        <v>0.10001636296510701</v>
      </c>
      <c r="L6264">
        <v>0.12444332987070079</v>
      </c>
      <c r="M6264">
        <v>0.13832782208919531</v>
      </c>
      <c r="N6264">
        <v>0</v>
      </c>
      <c r="O6264">
        <v>0</v>
      </c>
      <c r="P6264">
        <v>0.129610151052475</v>
      </c>
      <c r="Q6264">
        <v>4</v>
      </c>
    </row>
    <row r="6265" spans="1:17" x14ac:dyDescent="0.2">
      <c r="A6265" t="s">
        <v>6253</v>
      </c>
      <c r="B6265" s="3">
        <v>44260</v>
      </c>
      <c r="C6265" t="s">
        <v>15800</v>
      </c>
      <c r="D6265">
        <v>0</v>
      </c>
      <c r="E6265">
        <v>0</v>
      </c>
      <c r="F6265">
        <v>0</v>
      </c>
      <c r="G6265">
        <v>0</v>
      </c>
      <c r="H6265">
        <v>0</v>
      </c>
      <c r="I6265">
        <v>6.3087359070777893E-2</v>
      </c>
      <c r="J6265">
        <v>6.0827169567346573E-2</v>
      </c>
      <c r="K6265">
        <v>0.40014642477035522</v>
      </c>
      <c r="L6265">
        <v>0</v>
      </c>
      <c r="M6265">
        <v>0.25748881697654719</v>
      </c>
      <c r="N6265">
        <v>0</v>
      </c>
      <c r="O6265">
        <v>0</v>
      </c>
      <c r="P6265">
        <v>0.18604943156242371</v>
      </c>
      <c r="Q6265">
        <v>7</v>
      </c>
    </row>
    <row r="6266" spans="1:17" x14ac:dyDescent="0.2">
      <c r="A6266" t="s">
        <v>6254</v>
      </c>
      <c r="B6266" s="3">
        <v>44260</v>
      </c>
      <c r="C6266" t="s">
        <v>15801</v>
      </c>
      <c r="D6266">
        <v>6.7244544625282288E-2</v>
      </c>
      <c r="E6266">
        <v>0</v>
      </c>
      <c r="F6266">
        <v>0</v>
      </c>
      <c r="G6266">
        <v>3.8039892911911011E-2</v>
      </c>
      <c r="H6266">
        <v>4.135502502322197E-2</v>
      </c>
      <c r="I6266">
        <v>0.16168232262134549</v>
      </c>
      <c r="J6266">
        <v>8.2773409783840179E-2</v>
      </c>
      <c r="K6266">
        <v>0.40429714322090149</v>
      </c>
      <c r="L6266">
        <v>0</v>
      </c>
      <c r="M6266">
        <v>6.930898129940033E-2</v>
      </c>
      <c r="N6266">
        <v>0</v>
      </c>
      <c r="O6266">
        <v>0.1009276285767555</v>
      </c>
      <c r="P6266">
        <v>2.7369905263185501E-2</v>
      </c>
      <c r="Q6266">
        <v>7</v>
      </c>
    </row>
    <row r="6267" spans="1:17" x14ac:dyDescent="0.2">
      <c r="A6267" t="s">
        <v>6255</v>
      </c>
      <c r="B6267" s="3">
        <v>44260</v>
      </c>
      <c r="C6267" t="s">
        <v>15802</v>
      </c>
      <c r="D6267">
        <v>5.5766522884368903E-2</v>
      </c>
      <c r="E6267">
        <v>3.6678578704595573E-2</v>
      </c>
      <c r="F6267">
        <v>0</v>
      </c>
      <c r="G6267">
        <v>7.1090243756771088E-2</v>
      </c>
      <c r="H6267">
        <v>7.0009596645832062E-2</v>
      </c>
      <c r="I6267">
        <v>0</v>
      </c>
      <c r="J6267">
        <v>0</v>
      </c>
      <c r="K6267">
        <v>0.2373867928981781</v>
      </c>
      <c r="L6267">
        <v>0.1036375463008881</v>
      </c>
      <c r="M6267">
        <v>0.12890487909317019</v>
      </c>
      <c r="N6267">
        <v>5.7425953447818763E-2</v>
      </c>
      <c r="O6267">
        <v>0.13320459425449371</v>
      </c>
      <c r="P6267">
        <v>0.10012068599462511</v>
      </c>
      <c r="Q6267">
        <v>7</v>
      </c>
    </row>
    <row r="6268" spans="1:17" x14ac:dyDescent="0.2">
      <c r="A6268" t="s">
        <v>6256</v>
      </c>
      <c r="B6268" s="3">
        <v>44260</v>
      </c>
      <c r="C6268" t="s">
        <v>15803</v>
      </c>
      <c r="D6268">
        <v>1.281726453453302E-2</v>
      </c>
      <c r="E6268">
        <v>1.281731016933918E-2</v>
      </c>
      <c r="F6268">
        <v>1.281727664172649E-2</v>
      </c>
      <c r="G6268">
        <v>1.2817328795790671E-2</v>
      </c>
      <c r="H6268">
        <v>1.2817534618079661E-2</v>
      </c>
      <c r="I6268">
        <v>1.28172617405653E-2</v>
      </c>
      <c r="J6268">
        <v>1.281745824962854E-2</v>
      </c>
      <c r="K6268">
        <v>0.22581286728382111</v>
      </c>
      <c r="L6268">
        <v>1.2817272916436201E-2</v>
      </c>
      <c r="M6268">
        <v>1.2817348353564739E-2</v>
      </c>
      <c r="N6268">
        <v>1.28172617405653E-2</v>
      </c>
      <c r="O6268">
        <v>1.281749922782183E-2</v>
      </c>
      <c r="P6268">
        <v>0.63319629430770874</v>
      </c>
      <c r="Q6268">
        <v>12</v>
      </c>
    </row>
    <row r="6269" spans="1:17" x14ac:dyDescent="0.2">
      <c r="A6269" t="s">
        <v>6257</v>
      </c>
      <c r="B6269" s="3">
        <v>44260</v>
      </c>
      <c r="C6269" t="s">
        <v>15804</v>
      </c>
      <c r="D6269">
        <v>0</v>
      </c>
      <c r="E6269">
        <v>0</v>
      </c>
      <c r="F6269">
        <v>0</v>
      </c>
      <c r="G6269">
        <v>0</v>
      </c>
      <c r="H6269">
        <v>0.26285296678543091</v>
      </c>
      <c r="I6269">
        <v>0</v>
      </c>
      <c r="J6269">
        <v>0</v>
      </c>
      <c r="K6269">
        <v>0.1419381648302078</v>
      </c>
      <c r="L6269">
        <v>0.16126036643981931</v>
      </c>
      <c r="M6269">
        <v>0.26919242739677429</v>
      </c>
      <c r="N6269">
        <v>0</v>
      </c>
      <c r="O6269">
        <v>0.1088017448782921</v>
      </c>
      <c r="P6269">
        <v>0</v>
      </c>
      <c r="Q6269">
        <v>9</v>
      </c>
    </row>
    <row r="6270" spans="1:17" x14ac:dyDescent="0.2">
      <c r="A6270" t="s">
        <v>6258</v>
      </c>
      <c r="B6270" s="3">
        <v>44260</v>
      </c>
      <c r="C6270" t="s">
        <v>15805</v>
      </c>
      <c r="D6270">
        <v>3.5388316959142678E-2</v>
      </c>
      <c r="E6270">
        <v>3.9877675473690033E-2</v>
      </c>
      <c r="F6270">
        <v>0</v>
      </c>
      <c r="G6270">
        <v>0</v>
      </c>
      <c r="H6270">
        <v>8.7856605648994446E-2</v>
      </c>
      <c r="I6270">
        <v>0</v>
      </c>
      <c r="J6270">
        <v>0</v>
      </c>
      <c r="K6270">
        <v>0.1855015754699707</v>
      </c>
      <c r="L6270">
        <v>0</v>
      </c>
      <c r="M6270">
        <v>0.41207927465438843</v>
      </c>
      <c r="N6270">
        <v>0</v>
      </c>
      <c r="O6270">
        <v>0.18414983153343201</v>
      </c>
      <c r="P6270">
        <v>4.0236495435237878E-2</v>
      </c>
      <c r="Q6270">
        <v>9</v>
      </c>
    </row>
    <row r="6271" spans="1:17" x14ac:dyDescent="0.2">
      <c r="A6271" t="s">
        <v>6259</v>
      </c>
      <c r="B6271" s="3">
        <v>44260</v>
      </c>
      <c r="C6271" t="s">
        <v>15806</v>
      </c>
      <c r="D6271">
        <v>1.0987052693963051E-2</v>
      </c>
      <c r="E6271">
        <v>1.0987007059156889E-2</v>
      </c>
      <c r="F6271">
        <v>1.0987007059156889E-2</v>
      </c>
      <c r="G6271">
        <v>1.098701450973749E-2</v>
      </c>
      <c r="H6271">
        <v>0.32774811983108521</v>
      </c>
      <c r="I6271">
        <v>1.098715700209141E-2</v>
      </c>
      <c r="J6271">
        <v>1.098713465034962E-2</v>
      </c>
      <c r="K6271">
        <v>1.098713092505932E-2</v>
      </c>
      <c r="L6271">
        <v>1.098730973899364E-2</v>
      </c>
      <c r="M6271">
        <v>0.55139392614364624</v>
      </c>
      <c r="N6271">
        <v>1.0987007059156889E-2</v>
      </c>
      <c r="O6271">
        <v>1.09870471060276E-2</v>
      </c>
      <c r="P6271">
        <v>1.09870545566082E-2</v>
      </c>
      <c r="Q6271">
        <v>9</v>
      </c>
    </row>
    <row r="6272" spans="1:17" x14ac:dyDescent="0.2">
      <c r="A6272" t="s">
        <v>6260</v>
      </c>
      <c r="B6272" s="3">
        <v>44260</v>
      </c>
      <c r="C6272" t="s">
        <v>15807</v>
      </c>
      <c r="D6272">
        <v>0</v>
      </c>
      <c r="E6272">
        <v>4.4455304741859443E-2</v>
      </c>
      <c r="F6272">
        <v>8.508455753326416E-2</v>
      </c>
      <c r="G6272">
        <v>0.13000309467315671</v>
      </c>
      <c r="H6272">
        <v>0.45033156871795649</v>
      </c>
      <c r="I6272">
        <v>6.0081835836172097E-2</v>
      </c>
      <c r="J6272">
        <v>0</v>
      </c>
      <c r="K6272">
        <v>0</v>
      </c>
      <c r="L6272">
        <v>0</v>
      </c>
      <c r="M6272">
        <v>0</v>
      </c>
      <c r="N6272">
        <v>0</v>
      </c>
      <c r="O6272">
        <v>0</v>
      </c>
      <c r="P6272">
        <v>0.20932471752166751</v>
      </c>
      <c r="Q6272">
        <v>4</v>
      </c>
    </row>
    <row r="6273" spans="1:17" x14ac:dyDescent="0.2">
      <c r="A6273" t="s">
        <v>6261</v>
      </c>
      <c r="B6273" s="3">
        <v>44263</v>
      </c>
      <c r="C6273" t="s">
        <v>15808</v>
      </c>
      <c r="D6273">
        <v>0</v>
      </c>
      <c r="E6273">
        <v>0</v>
      </c>
      <c r="F6273">
        <v>0</v>
      </c>
      <c r="G6273">
        <v>0</v>
      </c>
      <c r="H6273">
        <v>0</v>
      </c>
      <c r="I6273">
        <v>0.32635268568992609</v>
      </c>
      <c r="J6273">
        <v>0.14051622152328491</v>
      </c>
      <c r="K6273">
        <v>0.1311551630496979</v>
      </c>
      <c r="L6273">
        <v>0</v>
      </c>
      <c r="M6273">
        <v>0</v>
      </c>
      <c r="N6273">
        <v>0</v>
      </c>
      <c r="O6273">
        <v>0</v>
      </c>
      <c r="P6273">
        <v>0.31544658541679382</v>
      </c>
      <c r="Q6273">
        <v>5</v>
      </c>
    </row>
    <row r="6274" spans="1:17" x14ac:dyDescent="0.2">
      <c r="A6274" t="s">
        <v>6262</v>
      </c>
      <c r="B6274" s="3">
        <v>44263</v>
      </c>
      <c r="C6274" t="s">
        <v>15809</v>
      </c>
      <c r="D6274">
        <v>0</v>
      </c>
      <c r="E6274">
        <v>0</v>
      </c>
      <c r="F6274">
        <v>0</v>
      </c>
      <c r="G6274">
        <v>0</v>
      </c>
      <c r="H6274">
        <v>0</v>
      </c>
      <c r="I6274">
        <v>0</v>
      </c>
      <c r="J6274">
        <v>0.14180260896682739</v>
      </c>
      <c r="K6274">
        <v>0</v>
      </c>
      <c r="L6274">
        <v>0</v>
      </c>
      <c r="M6274">
        <v>0.34056603908538818</v>
      </c>
      <c r="N6274">
        <v>0</v>
      </c>
      <c r="O6274">
        <v>0.42147472500801092</v>
      </c>
      <c r="P6274">
        <v>0</v>
      </c>
      <c r="Q6274">
        <v>11</v>
      </c>
    </row>
    <row r="6275" spans="1:17" x14ac:dyDescent="0.2">
      <c r="A6275" t="s">
        <v>6263</v>
      </c>
      <c r="B6275" s="3">
        <v>44263</v>
      </c>
      <c r="C6275" t="s">
        <v>15810</v>
      </c>
      <c r="D6275">
        <v>4.4094748795032501E-2</v>
      </c>
      <c r="E6275">
        <v>7.8901156783103943E-2</v>
      </c>
      <c r="F6275">
        <v>0</v>
      </c>
      <c r="G6275">
        <v>0</v>
      </c>
      <c r="H6275">
        <v>0</v>
      </c>
      <c r="I6275">
        <v>0</v>
      </c>
      <c r="J6275">
        <v>0.12846419215202329</v>
      </c>
      <c r="K6275">
        <v>5.9245944023132317E-2</v>
      </c>
      <c r="L6275">
        <v>0.1038834676146507</v>
      </c>
      <c r="M6275">
        <v>0</v>
      </c>
      <c r="N6275">
        <v>4.1813183575868607E-2</v>
      </c>
      <c r="O6275">
        <v>0.2745281457901001</v>
      </c>
      <c r="P6275">
        <v>0.25482037663459778</v>
      </c>
      <c r="Q6275">
        <v>11</v>
      </c>
    </row>
    <row r="6276" spans="1:17" x14ac:dyDescent="0.2">
      <c r="A6276" t="s">
        <v>6264</v>
      </c>
      <c r="B6276" s="3">
        <v>44263</v>
      </c>
      <c r="C6276" t="s">
        <v>15811</v>
      </c>
      <c r="D6276">
        <v>5.4443296045064933E-2</v>
      </c>
      <c r="E6276">
        <v>4.093218594789505E-2</v>
      </c>
      <c r="F6276">
        <v>0</v>
      </c>
      <c r="G6276">
        <v>0.17318722605705261</v>
      </c>
      <c r="H6276">
        <v>4.7060806304216378E-2</v>
      </c>
      <c r="I6276">
        <v>0.16540312767028811</v>
      </c>
      <c r="J6276">
        <v>0</v>
      </c>
      <c r="K6276">
        <v>0</v>
      </c>
      <c r="L6276">
        <v>0.13775549829006201</v>
      </c>
      <c r="M6276">
        <v>0.15479156374931341</v>
      </c>
      <c r="N6276">
        <v>7.3095627129077911E-2</v>
      </c>
      <c r="O6276">
        <v>0.1430703401565552</v>
      </c>
      <c r="P6276">
        <v>0</v>
      </c>
      <c r="Q6276">
        <v>3</v>
      </c>
    </row>
    <row r="6277" spans="1:17" x14ac:dyDescent="0.2">
      <c r="A6277" t="s">
        <v>6265</v>
      </c>
      <c r="B6277" s="3">
        <v>44263</v>
      </c>
      <c r="C6277" t="s">
        <v>15812</v>
      </c>
      <c r="D6277">
        <v>0</v>
      </c>
      <c r="E6277">
        <v>6.710217148065567E-2</v>
      </c>
      <c r="F6277">
        <v>0.10649470239877699</v>
      </c>
      <c r="G6277">
        <v>0.22776870429515839</v>
      </c>
      <c r="H6277">
        <v>0.1623506098985672</v>
      </c>
      <c r="I6277">
        <v>0.1214640066027641</v>
      </c>
      <c r="J6277">
        <v>0</v>
      </c>
      <c r="K6277">
        <v>0.16672515869140619</v>
      </c>
      <c r="L6277">
        <v>0</v>
      </c>
      <c r="M6277">
        <v>0</v>
      </c>
      <c r="N6277">
        <v>0.1237816289067268</v>
      </c>
      <c r="O6277">
        <v>0</v>
      </c>
      <c r="P6277">
        <v>0</v>
      </c>
      <c r="Q6277">
        <v>3</v>
      </c>
    </row>
    <row r="6278" spans="1:17" x14ac:dyDescent="0.2">
      <c r="A6278" t="s">
        <v>6266</v>
      </c>
      <c r="B6278" s="3">
        <v>44263</v>
      </c>
      <c r="C6278" t="s">
        <v>15813</v>
      </c>
      <c r="D6278">
        <v>0</v>
      </c>
      <c r="E6278">
        <v>0</v>
      </c>
      <c r="F6278">
        <v>6.2991499900817871E-2</v>
      </c>
      <c r="G6278">
        <v>0.1058472096920013</v>
      </c>
      <c r="H6278">
        <v>0</v>
      </c>
      <c r="I6278">
        <v>0.2261227369308472</v>
      </c>
      <c r="J6278">
        <v>0.10762004554271699</v>
      </c>
      <c r="K6278">
        <v>0</v>
      </c>
      <c r="L6278">
        <v>0</v>
      </c>
      <c r="M6278">
        <v>0</v>
      </c>
      <c r="N6278">
        <v>8.5196048021316528E-2</v>
      </c>
      <c r="O6278">
        <v>0.19718873500823969</v>
      </c>
      <c r="P6278">
        <v>0.2037703990936279</v>
      </c>
      <c r="Q6278">
        <v>5</v>
      </c>
    </row>
    <row r="6279" spans="1:17" x14ac:dyDescent="0.2">
      <c r="A6279" t="s">
        <v>6267</v>
      </c>
      <c r="B6279" s="3">
        <v>44263</v>
      </c>
      <c r="C6279" t="s">
        <v>15814</v>
      </c>
      <c r="D6279">
        <v>0</v>
      </c>
      <c r="E6279">
        <v>6.9692365825176239E-2</v>
      </c>
      <c r="F6279">
        <v>0.1086854860186577</v>
      </c>
      <c r="G6279">
        <v>6.3332706689834595E-2</v>
      </c>
      <c r="H6279">
        <v>0</v>
      </c>
      <c r="I6279">
        <v>0</v>
      </c>
      <c r="J6279">
        <v>0</v>
      </c>
      <c r="K6279">
        <v>0.2023484259843826</v>
      </c>
      <c r="L6279">
        <v>0</v>
      </c>
      <c r="M6279">
        <v>0</v>
      </c>
      <c r="N6279">
        <v>9.5469832420349121E-2</v>
      </c>
      <c r="O6279">
        <v>0.2091180682182312</v>
      </c>
      <c r="P6279">
        <v>0.22936484217643741</v>
      </c>
      <c r="Q6279">
        <v>12</v>
      </c>
    </row>
    <row r="6280" spans="1:17" x14ac:dyDescent="0.2">
      <c r="A6280" t="s">
        <v>6268</v>
      </c>
      <c r="B6280" s="3">
        <v>44263</v>
      </c>
      <c r="C6280" t="s">
        <v>15815</v>
      </c>
      <c r="D6280">
        <v>0.2296780347824097</v>
      </c>
      <c r="E6280">
        <v>0</v>
      </c>
      <c r="F6280">
        <v>0</v>
      </c>
      <c r="G6280">
        <v>0.2649986743927002</v>
      </c>
      <c r="H6280">
        <v>0</v>
      </c>
      <c r="I6280">
        <v>7.3600977659225464E-2</v>
      </c>
      <c r="J6280">
        <v>0</v>
      </c>
      <c r="K6280">
        <v>0.1005890592932701</v>
      </c>
      <c r="L6280">
        <v>8.3281919360160828E-2</v>
      </c>
      <c r="M6280">
        <v>0</v>
      </c>
      <c r="N6280">
        <v>0.1236270293593407</v>
      </c>
      <c r="O6280">
        <v>0</v>
      </c>
      <c r="P6280">
        <v>9.7060695290565491E-2</v>
      </c>
      <c r="Q6280">
        <v>3</v>
      </c>
    </row>
    <row r="6281" spans="1:17" x14ac:dyDescent="0.2">
      <c r="A6281" t="s">
        <v>6269</v>
      </c>
      <c r="B6281" s="3">
        <v>44263</v>
      </c>
      <c r="C6281" t="s">
        <v>15816</v>
      </c>
      <c r="D6281">
        <v>0.1159035041928291</v>
      </c>
      <c r="E6281">
        <v>0</v>
      </c>
      <c r="F6281">
        <v>0</v>
      </c>
      <c r="G6281">
        <v>0.14331938326358801</v>
      </c>
      <c r="H6281">
        <v>0</v>
      </c>
      <c r="I6281">
        <v>0</v>
      </c>
      <c r="J6281">
        <v>0.17490130662918091</v>
      </c>
      <c r="K6281">
        <v>0.1047358885407448</v>
      </c>
      <c r="L6281">
        <v>0</v>
      </c>
      <c r="M6281">
        <v>0.2479409724473953</v>
      </c>
      <c r="N6281">
        <v>5.9119593352079391E-2</v>
      </c>
      <c r="O6281">
        <v>0</v>
      </c>
      <c r="P6281">
        <v>0.13918448984622961</v>
      </c>
      <c r="Q6281">
        <v>9</v>
      </c>
    </row>
    <row r="6282" spans="1:17" x14ac:dyDescent="0.2">
      <c r="A6282" t="s">
        <v>6270</v>
      </c>
      <c r="B6282" s="3">
        <v>44263</v>
      </c>
      <c r="C6282" t="s">
        <v>15817</v>
      </c>
      <c r="D6282">
        <v>0.1688594967126846</v>
      </c>
      <c r="E6282">
        <v>0</v>
      </c>
      <c r="F6282">
        <v>6.2186110764741898E-2</v>
      </c>
      <c r="G6282">
        <v>3.9678912609815598E-2</v>
      </c>
      <c r="H6282">
        <v>0</v>
      </c>
      <c r="I6282">
        <v>0</v>
      </c>
      <c r="J6282">
        <v>7.6287046074867249E-2</v>
      </c>
      <c r="K6282">
        <v>0.1032139360904694</v>
      </c>
      <c r="L6282">
        <v>0</v>
      </c>
      <c r="M6282">
        <v>0.18283084034919739</v>
      </c>
      <c r="N6282">
        <v>7.5657263398170471E-2</v>
      </c>
      <c r="O6282">
        <v>0.20113332569599149</v>
      </c>
      <c r="P6282">
        <v>8.0528207123279572E-2</v>
      </c>
      <c r="Q6282">
        <v>11</v>
      </c>
    </row>
    <row r="6283" spans="1:17" x14ac:dyDescent="0.2">
      <c r="A6283" t="s">
        <v>6271</v>
      </c>
      <c r="B6283" s="3">
        <v>44264</v>
      </c>
      <c r="C6283" t="s">
        <v>15818</v>
      </c>
      <c r="D6283">
        <v>0</v>
      </c>
      <c r="E6283">
        <v>0.1247144863009453</v>
      </c>
      <c r="F6283">
        <v>0</v>
      </c>
      <c r="G6283">
        <v>0</v>
      </c>
      <c r="H6283">
        <v>0</v>
      </c>
      <c r="I6283">
        <v>0.35700520873069758</v>
      </c>
      <c r="J6283">
        <v>0.1198148429393768</v>
      </c>
      <c r="K6283">
        <v>0.20724442601203921</v>
      </c>
      <c r="L6283">
        <v>0</v>
      </c>
      <c r="M6283">
        <v>0</v>
      </c>
      <c r="N6283">
        <v>0</v>
      </c>
      <c r="O6283">
        <v>0</v>
      </c>
      <c r="P6283">
        <v>0.12967853248119349</v>
      </c>
      <c r="Q6283">
        <v>5</v>
      </c>
    </row>
    <row r="6284" spans="1:17" x14ac:dyDescent="0.2">
      <c r="A6284" t="s">
        <v>6272</v>
      </c>
      <c r="B6284" s="3">
        <v>44264</v>
      </c>
      <c r="C6284" t="s">
        <v>15819</v>
      </c>
      <c r="D6284">
        <v>0.15005357563495639</v>
      </c>
      <c r="E6284">
        <v>0</v>
      </c>
      <c r="F6284">
        <v>4.7380927950143807E-2</v>
      </c>
      <c r="G6284">
        <v>0</v>
      </c>
      <c r="H6284">
        <v>0</v>
      </c>
      <c r="I6284">
        <v>0.22521443665027621</v>
      </c>
      <c r="J6284">
        <v>0</v>
      </c>
      <c r="K6284">
        <v>0.16060908138751981</v>
      </c>
      <c r="L6284">
        <v>3.959815576672554E-2</v>
      </c>
      <c r="M6284">
        <v>0</v>
      </c>
      <c r="N6284">
        <v>0</v>
      </c>
      <c r="O6284">
        <v>0.20948015153408051</v>
      </c>
      <c r="P6284">
        <v>0.15367129445075989</v>
      </c>
      <c r="Q6284">
        <v>5</v>
      </c>
    </row>
    <row r="6285" spans="1:17" x14ac:dyDescent="0.2">
      <c r="A6285" t="s">
        <v>6273</v>
      </c>
      <c r="B6285" s="3">
        <v>44264</v>
      </c>
      <c r="C6285" t="s">
        <v>15820</v>
      </c>
      <c r="D6285">
        <v>0</v>
      </c>
      <c r="E6285">
        <v>7.1730054914951324E-2</v>
      </c>
      <c r="F6285">
        <v>0</v>
      </c>
      <c r="G6285">
        <v>0.1128355860710144</v>
      </c>
      <c r="H6285">
        <v>7.43555948138237E-2</v>
      </c>
      <c r="I6285">
        <v>0</v>
      </c>
      <c r="J6285">
        <v>0.30268916487693792</v>
      </c>
      <c r="K6285">
        <v>0.15803380310535431</v>
      </c>
      <c r="L6285">
        <v>7.682366669178009E-2</v>
      </c>
      <c r="M6285">
        <v>0</v>
      </c>
      <c r="N6285">
        <v>0</v>
      </c>
      <c r="O6285">
        <v>0</v>
      </c>
      <c r="P6285">
        <v>0.17275846004486081</v>
      </c>
      <c r="Q6285">
        <v>6</v>
      </c>
    </row>
    <row r="6286" spans="1:17" x14ac:dyDescent="0.2">
      <c r="A6286" t="s">
        <v>6274</v>
      </c>
      <c r="B6286" s="3">
        <v>44264</v>
      </c>
      <c r="C6286" t="s">
        <v>15821</v>
      </c>
      <c r="D6286">
        <v>0</v>
      </c>
      <c r="E6286">
        <v>0</v>
      </c>
      <c r="F6286">
        <v>0.20747318863868711</v>
      </c>
      <c r="G6286">
        <v>0</v>
      </c>
      <c r="H6286">
        <v>0</v>
      </c>
      <c r="I6286">
        <v>0.40814417600631708</v>
      </c>
      <c r="J6286">
        <v>0</v>
      </c>
      <c r="K6286">
        <v>0.1953820884227753</v>
      </c>
      <c r="L6286">
        <v>0</v>
      </c>
      <c r="M6286">
        <v>0.11969656497240071</v>
      </c>
      <c r="N6286">
        <v>0</v>
      </c>
      <c r="O6286">
        <v>0</v>
      </c>
      <c r="P6286">
        <v>0</v>
      </c>
      <c r="Q6286">
        <v>5</v>
      </c>
    </row>
    <row r="6287" spans="1:17" x14ac:dyDescent="0.2">
      <c r="A6287" t="s">
        <v>6275</v>
      </c>
      <c r="B6287" s="3">
        <v>44264</v>
      </c>
      <c r="C6287" t="s">
        <v>15822</v>
      </c>
      <c r="D6287">
        <v>0</v>
      </c>
      <c r="E6287">
        <v>3.48309725522995E-2</v>
      </c>
      <c r="F6287">
        <v>0</v>
      </c>
      <c r="G6287">
        <v>5.5243585258722312E-2</v>
      </c>
      <c r="H6287">
        <v>4.0298163890838623E-2</v>
      </c>
      <c r="I6287">
        <v>0</v>
      </c>
      <c r="J6287">
        <v>0</v>
      </c>
      <c r="K6287">
        <v>0.35971954464912409</v>
      </c>
      <c r="L6287">
        <v>0.13822208344936371</v>
      </c>
      <c r="M6287">
        <v>7.1648009121417999E-2</v>
      </c>
      <c r="N6287">
        <v>0</v>
      </c>
      <c r="O6287">
        <v>8.5423856973648071E-2</v>
      </c>
      <c r="P6287">
        <v>0.202585369348526</v>
      </c>
      <c r="Q6287">
        <v>7</v>
      </c>
    </row>
    <row r="6288" spans="1:17" x14ac:dyDescent="0.2">
      <c r="A6288" t="s">
        <v>6276</v>
      </c>
      <c r="B6288" s="3">
        <v>44264</v>
      </c>
      <c r="C6288" t="s">
        <v>15823</v>
      </c>
      <c r="D6288">
        <v>4.7767627984285348E-2</v>
      </c>
      <c r="E6288">
        <v>0</v>
      </c>
      <c r="F6288">
        <v>0</v>
      </c>
      <c r="G6288">
        <v>0</v>
      </c>
      <c r="H6288">
        <v>0</v>
      </c>
      <c r="I6288">
        <v>3.2380983233451843E-2</v>
      </c>
      <c r="J6288">
        <v>0.39566811919212341</v>
      </c>
      <c r="K6288">
        <v>7.1441322565078735E-2</v>
      </c>
      <c r="L6288">
        <v>0</v>
      </c>
      <c r="M6288">
        <v>4.3619509786367423E-2</v>
      </c>
      <c r="N6288">
        <v>0</v>
      </c>
      <c r="O6288">
        <v>0.39372056722640991</v>
      </c>
      <c r="P6288">
        <v>0</v>
      </c>
      <c r="Q6288">
        <v>6</v>
      </c>
    </row>
    <row r="6289" spans="1:17" x14ac:dyDescent="0.2">
      <c r="A6289" t="s">
        <v>6277</v>
      </c>
      <c r="B6289" s="3">
        <v>44264</v>
      </c>
      <c r="C6289" t="s">
        <v>15824</v>
      </c>
      <c r="D6289">
        <v>0</v>
      </c>
      <c r="E6289">
        <v>5.7735979557037347E-2</v>
      </c>
      <c r="F6289">
        <v>0</v>
      </c>
      <c r="G6289">
        <v>0.1302768886089325</v>
      </c>
      <c r="H6289">
        <v>0.29961559176445007</v>
      </c>
      <c r="I6289">
        <v>0</v>
      </c>
      <c r="J6289">
        <v>0.1997770220041275</v>
      </c>
      <c r="K6289">
        <v>0.104113794863224</v>
      </c>
      <c r="L6289">
        <v>0</v>
      </c>
      <c r="M6289">
        <v>0.18011967837810519</v>
      </c>
      <c r="N6289">
        <v>0</v>
      </c>
      <c r="O6289">
        <v>0</v>
      </c>
      <c r="P6289">
        <v>0</v>
      </c>
      <c r="Q6289">
        <v>4</v>
      </c>
    </row>
    <row r="6290" spans="1:17" x14ac:dyDescent="0.2">
      <c r="A6290" t="s">
        <v>6278</v>
      </c>
      <c r="B6290" s="3">
        <v>44265</v>
      </c>
      <c r="C6290" t="s">
        <v>15825</v>
      </c>
      <c r="D6290">
        <v>0</v>
      </c>
      <c r="E6290">
        <v>0</v>
      </c>
      <c r="F6290">
        <v>0</v>
      </c>
      <c r="G6290">
        <v>0</v>
      </c>
      <c r="H6290">
        <v>0.12294101715087891</v>
      </c>
      <c r="I6290">
        <v>0.24479284882545471</v>
      </c>
      <c r="J6290">
        <v>0</v>
      </c>
      <c r="K6290">
        <v>0</v>
      </c>
      <c r="L6290">
        <v>0.26126083731651312</v>
      </c>
      <c r="M6290">
        <v>0</v>
      </c>
      <c r="N6290">
        <v>0</v>
      </c>
      <c r="O6290">
        <v>0</v>
      </c>
      <c r="P6290">
        <v>0.29408502578735352</v>
      </c>
      <c r="Q6290">
        <v>12</v>
      </c>
    </row>
    <row r="6291" spans="1:17" x14ac:dyDescent="0.2">
      <c r="A6291" t="s">
        <v>6279</v>
      </c>
      <c r="B6291" s="3">
        <v>44265</v>
      </c>
      <c r="C6291" t="s">
        <v>15826</v>
      </c>
      <c r="D6291">
        <v>0</v>
      </c>
      <c r="E6291">
        <v>0</v>
      </c>
      <c r="F6291">
        <v>0.17427356541156769</v>
      </c>
      <c r="G6291">
        <v>9.4109214842319489E-2</v>
      </c>
      <c r="H6291">
        <v>5.1052935421466827E-2</v>
      </c>
      <c r="I6291">
        <v>0.37487122416496282</v>
      </c>
      <c r="J6291">
        <v>0</v>
      </c>
      <c r="K6291">
        <v>0</v>
      </c>
      <c r="L6291">
        <v>0</v>
      </c>
      <c r="M6291">
        <v>0</v>
      </c>
      <c r="N6291">
        <v>0</v>
      </c>
      <c r="O6291">
        <v>6.6169619560241699E-2</v>
      </c>
      <c r="P6291">
        <v>0.21797895431518549</v>
      </c>
      <c r="Q6291">
        <v>5</v>
      </c>
    </row>
    <row r="6292" spans="1:17" x14ac:dyDescent="0.2">
      <c r="A6292" t="s">
        <v>6280</v>
      </c>
      <c r="B6292" s="3">
        <v>44265</v>
      </c>
      <c r="C6292" t="s">
        <v>15827</v>
      </c>
      <c r="D6292">
        <v>0.18788242340087891</v>
      </c>
      <c r="E6292">
        <v>0</v>
      </c>
      <c r="F6292">
        <v>6.0665901750326157E-2</v>
      </c>
      <c r="G6292">
        <v>0</v>
      </c>
      <c r="H6292">
        <v>0</v>
      </c>
      <c r="I6292">
        <v>0.1639097481966019</v>
      </c>
      <c r="J6292">
        <v>0</v>
      </c>
      <c r="K6292">
        <v>0.11144170165061951</v>
      </c>
      <c r="L6292">
        <v>0</v>
      </c>
      <c r="M6292">
        <v>0</v>
      </c>
      <c r="N6292">
        <v>0.1576057970523834</v>
      </c>
      <c r="O6292">
        <v>0.2123439013957977</v>
      </c>
      <c r="P6292">
        <v>8.8393822312355042E-2</v>
      </c>
      <c r="Q6292">
        <v>11</v>
      </c>
    </row>
    <row r="6293" spans="1:17" x14ac:dyDescent="0.2">
      <c r="A6293" t="s">
        <v>6281</v>
      </c>
      <c r="B6293" s="3">
        <v>44265</v>
      </c>
      <c r="C6293" t="s">
        <v>15828</v>
      </c>
      <c r="D6293">
        <v>0.1014154553413391</v>
      </c>
      <c r="E6293">
        <v>0</v>
      </c>
      <c r="F6293">
        <v>0</v>
      </c>
      <c r="G6293">
        <v>0.22211481630802149</v>
      </c>
      <c r="H6293">
        <v>0.1229433044791222</v>
      </c>
      <c r="I6293">
        <v>0.24554318189620969</v>
      </c>
      <c r="J6293">
        <v>0.12852662801742551</v>
      </c>
      <c r="K6293">
        <v>0.15497985482215881</v>
      </c>
      <c r="L6293">
        <v>0</v>
      </c>
      <c r="M6293">
        <v>0</v>
      </c>
      <c r="N6293">
        <v>0</v>
      </c>
      <c r="O6293">
        <v>0</v>
      </c>
      <c r="P6293">
        <v>0</v>
      </c>
      <c r="Q6293">
        <v>5</v>
      </c>
    </row>
    <row r="6294" spans="1:17" x14ac:dyDescent="0.2">
      <c r="A6294" t="s">
        <v>6282</v>
      </c>
      <c r="B6294" s="3">
        <v>44265</v>
      </c>
      <c r="C6294" t="s">
        <v>15829</v>
      </c>
      <c r="D6294">
        <v>0.14359904825687411</v>
      </c>
      <c r="E6294">
        <v>5.3767435252666473E-2</v>
      </c>
      <c r="F6294">
        <v>0</v>
      </c>
      <c r="G6294">
        <v>0.33751755952835077</v>
      </c>
      <c r="H6294">
        <v>0</v>
      </c>
      <c r="I6294">
        <v>0</v>
      </c>
      <c r="J6294">
        <v>0.1055321618914604</v>
      </c>
      <c r="K6294">
        <v>6.1117228120565407E-2</v>
      </c>
      <c r="L6294">
        <v>0</v>
      </c>
      <c r="M6294">
        <v>0</v>
      </c>
      <c r="N6294">
        <v>0.20951515436172491</v>
      </c>
      <c r="O6294">
        <v>6.5867163240909576E-2</v>
      </c>
      <c r="P6294">
        <v>0</v>
      </c>
      <c r="Q6294">
        <v>3</v>
      </c>
    </row>
    <row r="6295" spans="1:17" x14ac:dyDescent="0.2">
      <c r="A6295" t="s">
        <v>6283</v>
      </c>
      <c r="B6295" s="3">
        <v>44265</v>
      </c>
      <c r="C6295" t="s">
        <v>15830</v>
      </c>
      <c r="D6295">
        <v>0.17919296026229861</v>
      </c>
      <c r="E6295">
        <v>0</v>
      </c>
      <c r="F6295">
        <v>0.1061648428440094</v>
      </c>
      <c r="G6295">
        <v>0</v>
      </c>
      <c r="H6295">
        <v>0</v>
      </c>
      <c r="I6295">
        <v>0.45809274911880488</v>
      </c>
      <c r="J6295">
        <v>0</v>
      </c>
      <c r="K6295">
        <v>0</v>
      </c>
      <c r="L6295">
        <v>0</v>
      </c>
      <c r="M6295">
        <v>0</v>
      </c>
      <c r="N6295">
        <v>0.20328165590763089</v>
      </c>
      <c r="O6295">
        <v>0</v>
      </c>
      <c r="P6295">
        <v>0</v>
      </c>
      <c r="Q6295">
        <v>5</v>
      </c>
    </row>
    <row r="6296" spans="1:17" x14ac:dyDescent="0.2">
      <c r="A6296" t="s">
        <v>6284</v>
      </c>
      <c r="B6296" s="3">
        <v>44265</v>
      </c>
      <c r="C6296" t="s">
        <v>15831</v>
      </c>
      <c r="D6296">
        <v>0</v>
      </c>
      <c r="E6296">
        <v>0</v>
      </c>
      <c r="F6296">
        <v>0.11644423007965091</v>
      </c>
      <c r="G6296">
        <v>4.2466484010219567E-2</v>
      </c>
      <c r="H6296">
        <v>0</v>
      </c>
      <c r="I6296">
        <v>0</v>
      </c>
      <c r="J6296">
        <v>4.8316791653633118E-2</v>
      </c>
      <c r="K6296">
        <v>0.1153184846043587</v>
      </c>
      <c r="L6296">
        <v>0.1148360148072243</v>
      </c>
      <c r="M6296">
        <v>0.1274842172861099</v>
      </c>
      <c r="N6296">
        <v>4.1366260498762131E-2</v>
      </c>
      <c r="O6296">
        <v>0</v>
      </c>
      <c r="P6296">
        <v>0.37897026538848883</v>
      </c>
      <c r="Q6296">
        <v>12</v>
      </c>
    </row>
    <row r="6297" spans="1:17" x14ac:dyDescent="0.2">
      <c r="A6297" t="s">
        <v>6285</v>
      </c>
      <c r="B6297" s="3">
        <v>44265</v>
      </c>
      <c r="C6297" t="s">
        <v>15832</v>
      </c>
      <c r="D6297">
        <v>0</v>
      </c>
      <c r="E6297">
        <v>0</v>
      </c>
      <c r="F6297">
        <v>0</v>
      </c>
      <c r="G6297">
        <v>0.11164020746946331</v>
      </c>
      <c r="H6297">
        <v>0.41303348541259771</v>
      </c>
      <c r="I6297">
        <v>0.18633256852626801</v>
      </c>
      <c r="J6297">
        <v>0</v>
      </c>
      <c r="K6297">
        <v>0</v>
      </c>
      <c r="L6297">
        <v>0</v>
      </c>
      <c r="M6297">
        <v>0.25603318214416498</v>
      </c>
      <c r="N6297">
        <v>0</v>
      </c>
      <c r="O6297">
        <v>0</v>
      </c>
      <c r="P6297">
        <v>0</v>
      </c>
      <c r="Q6297">
        <v>4</v>
      </c>
    </row>
    <row r="6298" spans="1:17" x14ac:dyDescent="0.2">
      <c r="A6298" t="s">
        <v>6286</v>
      </c>
      <c r="B6298" s="3">
        <v>44265</v>
      </c>
      <c r="C6298" t="s">
        <v>15833</v>
      </c>
      <c r="D6298">
        <v>1.537983026355505E-2</v>
      </c>
      <c r="E6298">
        <v>1.537985820323229E-2</v>
      </c>
      <c r="F6298">
        <v>1.5380218625068659E-2</v>
      </c>
      <c r="G6298">
        <v>1.537986099720001E-2</v>
      </c>
      <c r="H6298">
        <v>1.537983026355505E-2</v>
      </c>
      <c r="I6298">
        <v>1.538003236055374E-2</v>
      </c>
      <c r="J6298">
        <v>1.537983026355505E-2</v>
      </c>
      <c r="K6298">
        <v>1.5380062162876129E-2</v>
      </c>
      <c r="L6298">
        <v>0.61545896530151367</v>
      </c>
      <c r="M6298">
        <v>1.537986285984516E-2</v>
      </c>
      <c r="N6298">
        <v>1.538049895316362E-2</v>
      </c>
      <c r="O6298">
        <v>0.21536131203174591</v>
      </c>
      <c r="P6298">
        <v>1.537983026355505E-2</v>
      </c>
      <c r="Q6298">
        <v>8</v>
      </c>
    </row>
    <row r="6299" spans="1:17" x14ac:dyDescent="0.2">
      <c r="A6299" t="s">
        <v>6287</v>
      </c>
      <c r="B6299" s="3">
        <v>44265</v>
      </c>
      <c r="C6299" t="s">
        <v>15834</v>
      </c>
      <c r="D6299">
        <v>0</v>
      </c>
      <c r="E6299">
        <v>0</v>
      </c>
      <c r="F6299">
        <v>0</v>
      </c>
      <c r="G6299">
        <v>0.12629581987857821</v>
      </c>
      <c r="H6299">
        <v>0</v>
      </c>
      <c r="I6299">
        <v>0</v>
      </c>
      <c r="J6299">
        <v>0</v>
      </c>
      <c r="K6299">
        <v>0.2261018306016922</v>
      </c>
      <c r="L6299">
        <v>0.197547972202301</v>
      </c>
      <c r="M6299">
        <v>7.3118939995765686E-2</v>
      </c>
      <c r="N6299">
        <v>9.5269933342933655E-2</v>
      </c>
      <c r="O6299">
        <v>0</v>
      </c>
      <c r="P6299">
        <v>0.25824993848800659</v>
      </c>
      <c r="Q6299">
        <v>12</v>
      </c>
    </row>
    <row r="6300" spans="1:17" x14ac:dyDescent="0.2">
      <c r="A6300" t="s">
        <v>6288</v>
      </c>
      <c r="B6300" s="3">
        <v>44265</v>
      </c>
      <c r="C6300" t="s">
        <v>15835</v>
      </c>
      <c r="D6300">
        <v>0</v>
      </c>
      <c r="E6300">
        <v>0</v>
      </c>
      <c r="F6300">
        <v>0</v>
      </c>
      <c r="G6300">
        <v>0</v>
      </c>
      <c r="H6300">
        <v>0.29444584250450129</v>
      </c>
      <c r="I6300">
        <v>0</v>
      </c>
      <c r="J6300">
        <v>9.6415109932422638E-2</v>
      </c>
      <c r="K6300">
        <v>0.1244180500507355</v>
      </c>
      <c r="L6300">
        <v>0.16273054480552671</v>
      </c>
      <c r="M6300">
        <v>0</v>
      </c>
      <c r="N6300">
        <v>0</v>
      </c>
      <c r="O6300">
        <v>0.26595190167427057</v>
      </c>
      <c r="P6300">
        <v>0</v>
      </c>
      <c r="Q6300">
        <v>4</v>
      </c>
    </row>
    <row r="6301" spans="1:17" x14ac:dyDescent="0.2">
      <c r="A6301" t="s">
        <v>6289</v>
      </c>
      <c r="B6301" s="3">
        <v>44265</v>
      </c>
      <c r="C6301" t="s">
        <v>15836</v>
      </c>
      <c r="D6301">
        <v>0.1028763502836227</v>
      </c>
      <c r="E6301">
        <v>0</v>
      </c>
      <c r="F6301">
        <v>0.1341559290885925</v>
      </c>
      <c r="G6301">
        <v>0.22955600917339319</v>
      </c>
      <c r="H6301">
        <v>0</v>
      </c>
      <c r="I6301">
        <v>0</v>
      </c>
      <c r="J6301">
        <v>0</v>
      </c>
      <c r="K6301">
        <v>0</v>
      </c>
      <c r="L6301">
        <v>7.4836984276771545E-2</v>
      </c>
      <c r="M6301">
        <v>0.38705936074256903</v>
      </c>
      <c r="N6301">
        <v>4.9066875129938133E-2</v>
      </c>
      <c r="O6301">
        <v>0</v>
      </c>
      <c r="P6301">
        <v>0</v>
      </c>
      <c r="Q6301">
        <v>9</v>
      </c>
    </row>
    <row r="6302" spans="1:17" x14ac:dyDescent="0.2">
      <c r="A6302" t="s">
        <v>6290</v>
      </c>
      <c r="B6302" s="3">
        <v>44265</v>
      </c>
      <c r="C6302" t="s">
        <v>15837</v>
      </c>
      <c r="D6302">
        <v>0</v>
      </c>
      <c r="E6302">
        <v>0</v>
      </c>
      <c r="F6302">
        <v>0</v>
      </c>
      <c r="G6302">
        <v>0.1085335165262222</v>
      </c>
      <c r="H6302">
        <v>0</v>
      </c>
      <c r="I6302">
        <v>5.8926437050104141E-2</v>
      </c>
      <c r="J6302">
        <v>0</v>
      </c>
      <c r="K6302">
        <v>0.1386106014251709</v>
      </c>
      <c r="L6302">
        <v>0.19724959135055539</v>
      </c>
      <c r="M6302">
        <v>0.28091642260551453</v>
      </c>
      <c r="N6302">
        <v>0</v>
      </c>
      <c r="O6302">
        <v>0.11564042419195179</v>
      </c>
      <c r="P6302">
        <v>8.3018079400062561E-2</v>
      </c>
      <c r="Q6302">
        <v>9</v>
      </c>
    </row>
    <row r="6303" spans="1:17" x14ac:dyDescent="0.2">
      <c r="A6303" t="s">
        <v>6291</v>
      </c>
      <c r="B6303" s="3">
        <v>44266</v>
      </c>
      <c r="C6303" t="s">
        <v>15838</v>
      </c>
      <c r="D6303">
        <v>0</v>
      </c>
      <c r="E6303">
        <v>0</v>
      </c>
      <c r="F6303">
        <v>0</v>
      </c>
      <c r="G6303">
        <v>0.1327526122331619</v>
      </c>
      <c r="H6303">
        <v>0</v>
      </c>
      <c r="I6303">
        <v>0.1593671441078186</v>
      </c>
      <c r="J6303">
        <v>0</v>
      </c>
      <c r="K6303">
        <v>0</v>
      </c>
      <c r="L6303">
        <v>0</v>
      </c>
      <c r="M6303">
        <v>0</v>
      </c>
      <c r="N6303">
        <v>0</v>
      </c>
      <c r="O6303">
        <v>0.15140426158905029</v>
      </c>
      <c r="P6303">
        <v>0.49878028035163879</v>
      </c>
      <c r="Q6303">
        <v>12</v>
      </c>
    </row>
    <row r="6304" spans="1:17" x14ac:dyDescent="0.2">
      <c r="A6304" t="s">
        <v>6292</v>
      </c>
      <c r="B6304" s="3">
        <v>44266</v>
      </c>
      <c r="C6304" t="s">
        <v>15839</v>
      </c>
      <c r="D6304">
        <v>0</v>
      </c>
      <c r="E6304">
        <v>0</v>
      </c>
      <c r="F6304">
        <v>0</v>
      </c>
      <c r="G6304">
        <v>0</v>
      </c>
      <c r="H6304">
        <v>0</v>
      </c>
      <c r="I6304">
        <v>0</v>
      </c>
      <c r="J6304">
        <v>0</v>
      </c>
      <c r="K6304">
        <v>0.1219330057501793</v>
      </c>
      <c r="L6304">
        <v>0</v>
      </c>
      <c r="M6304">
        <v>6.3873179256916046E-2</v>
      </c>
      <c r="N6304">
        <v>0</v>
      </c>
      <c r="O6304">
        <v>0.18083931505680079</v>
      </c>
      <c r="P6304">
        <v>0.59488195180892944</v>
      </c>
      <c r="Q6304">
        <v>12</v>
      </c>
    </row>
    <row r="6305" spans="1:17" x14ac:dyDescent="0.2">
      <c r="A6305" t="s">
        <v>6293</v>
      </c>
      <c r="B6305" s="3">
        <v>44266</v>
      </c>
      <c r="C6305" t="s">
        <v>15840</v>
      </c>
      <c r="D6305">
        <v>0</v>
      </c>
      <c r="E6305">
        <v>0</v>
      </c>
      <c r="F6305">
        <v>0</v>
      </c>
      <c r="G6305">
        <v>0</v>
      </c>
      <c r="H6305">
        <v>0.43830719590187073</v>
      </c>
      <c r="I6305">
        <v>0.16134551167488101</v>
      </c>
      <c r="J6305">
        <v>0</v>
      </c>
      <c r="K6305">
        <v>0.1370394229888916</v>
      </c>
      <c r="L6305">
        <v>0</v>
      </c>
      <c r="M6305">
        <v>0</v>
      </c>
      <c r="N6305">
        <v>6.6236376762390137E-2</v>
      </c>
      <c r="O6305">
        <v>0</v>
      </c>
      <c r="P6305">
        <v>0.1677612513303757</v>
      </c>
      <c r="Q6305">
        <v>4</v>
      </c>
    </row>
    <row r="6306" spans="1:17" x14ac:dyDescent="0.2">
      <c r="A6306" t="s">
        <v>6294</v>
      </c>
      <c r="B6306" s="3">
        <v>44266</v>
      </c>
      <c r="C6306" t="s">
        <v>15841</v>
      </c>
      <c r="D6306">
        <v>0.18006691336631769</v>
      </c>
      <c r="E6306">
        <v>0</v>
      </c>
      <c r="F6306">
        <v>0</v>
      </c>
      <c r="G6306">
        <v>0</v>
      </c>
      <c r="H6306">
        <v>8.7437190115451813E-2</v>
      </c>
      <c r="I6306">
        <v>0</v>
      </c>
      <c r="J6306">
        <v>0</v>
      </c>
      <c r="K6306">
        <v>0</v>
      </c>
      <c r="L6306">
        <v>0</v>
      </c>
      <c r="M6306">
        <v>0.51807093620300293</v>
      </c>
      <c r="N6306">
        <v>0.17798510193824771</v>
      </c>
      <c r="O6306">
        <v>0</v>
      </c>
      <c r="P6306">
        <v>0</v>
      </c>
      <c r="Q6306">
        <v>9</v>
      </c>
    </row>
    <row r="6307" spans="1:17" x14ac:dyDescent="0.2">
      <c r="A6307" t="s">
        <v>6295</v>
      </c>
      <c r="B6307" s="3">
        <v>44266</v>
      </c>
      <c r="C6307" t="s">
        <v>15842</v>
      </c>
      <c r="D6307">
        <v>0</v>
      </c>
      <c r="E6307">
        <v>0</v>
      </c>
      <c r="F6307">
        <v>0</v>
      </c>
      <c r="G6307">
        <v>0.30719959735870361</v>
      </c>
      <c r="H6307">
        <v>0.15777204930782321</v>
      </c>
      <c r="I6307">
        <v>0</v>
      </c>
      <c r="J6307">
        <v>0</v>
      </c>
      <c r="K6307">
        <v>0.14728850126266479</v>
      </c>
      <c r="L6307">
        <v>0</v>
      </c>
      <c r="M6307">
        <v>0</v>
      </c>
      <c r="N6307">
        <v>0.34700936079025269</v>
      </c>
      <c r="O6307">
        <v>0</v>
      </c>
      <c r="P6307">
        <v>0</v>
      </c>
      <c r="Q6307">
        <v>10</v>
      </c>
    </row>
    <row r="6308" spans="1:17" x14ac:dyDescent="0.2">
      <c r="A6308" t="s">
        <v>6296</v>
      </c>
      <c r="B6308" s="3">
        <v>44266</v>
      </c>
      <c r="C6308" t="s">
        <v>15843</v>
      </c>
      <c r="D6308">
        <v>0</v>
      </c>
      <c r="E6308">
        <v>0</v>
      </c>
      <c r="F6308">
        <v>0.122611366212368</v>
      </c>
      <c r="G6308">
        <v>0</v>
      </c>
      <c r="H6308">
        <v>0.18317276239395139</v>
      </c>
      <c r="I6308">
        <v>9.9278680980205536E-2</v>
      </c>
      <c r="J6308">
        <v>0.14503766596317291</v>
      </c>
      <c r="K6308">
        <v>5.4458200931549072E-2</v>
      </c>
      <c r="L6308">
        <v>0.1188234463334084</v>
      </c>
      <c r="M6308">
        <v>0</v>
      </c>
      <c r="N6308">
        <v>5.8083727955818183E-2</v>
      </c>
      <c r="O6308">
        <v>0.20021326839923859</v>
      </c>
      <c r="P6308">
        <v>0</v>
      </c>
      <c r="Q6308">
        <v>11</v>
      </c>
    </row>
    <row r="6309" spans="1:17" x14ac:dyDescent="0.2">
      <c r="A6309" t="s">
        <v>6297</v>
      </c>
      <c r="B6309" s="3">
        <v>44266</v>
      </c>
      <c r="C6309" t="s">
        <v>15844</v>
      </c>
      <c r="D6309">
        <v>3.7295777350664139E-2</v>
      </c>
      <c r="E6309">
        <v>0</v>
      </c>
      <c r="F6309">
        <v>7.3390275239944458E-2</v>
      </c>
      <c r="G6309">
        <v>0.2016792148351669</v>
      </c>
      <c r="H6309">
        <v>7.8810788691043854E-2</v>
      </c>
      <c r="I6309">
        <v>0</v>
      </c>
      <c r="J6309">
        <v>0</v>
      </c>
      <c r="K6309">
        <v>5.4067425429821007E-2</v>
      </c>
      <c r="L6309">
        <v>0</v>
      </c>
      <c r="M6309">
        <v>0.1687866747379303</v>
      </c>
      <c r="N6309">
        <v>6.9292508065700531E-2</v>
      </c>
      <c r="O6309">
        <v>0.17741771042346949</v>
      </c>
      <c r="P6309">
        <v>0.12963403761386871</v>
      </c>
      <c r="Q6309">
        <v>3</v>
      </c>
    </row>
    <row r="6310" spans="1:17" x14ac:dyDescent="0.2">
      <c r="A6310" t="s">
        <v>6298</v>
      </c>
      <c r="B6310" s="3">
        <v>44266</v>
      </c>
      <c r="C6310" t="s">
        <v>15845</v>
      </c>
      <c r="D6310">
        <v>0</v>
      </c>
      <c r="E6310">
        <v>0.24344499409198761</v>
      </c>
      <c r="F6310">
        <v>0</v>
      </c>
      <c r="G6310">
        <v>0.25294265151023859</v>
      </c>
      <c r="H6310">
        <v>0</v>
      </c>
      <c r="I6310">
        <v>0</v>
      </c>
      <c r="J6310">
        <v>0</v>
      </c>
      <c r="K6310">
        <v>0</v>
      </c>
      <c r="L6310">
        <v>0.47285103797912598</v>
      </c>
      <c r="M6310">
        <v>0</v>
      </c>
      <c r="N6310">
        <v>0</v>
      </c>
      <c r="O6310">
        <v>0</v>
      </c>
      <c r="P6310">
        <v>0</v>
      </c>
      <c r="Q6310">
        <v>8</v>
      </c>
    </row>
    <row r="6311" spans="1:17" x14ac:dyDescent="0.2">
      <c r="A6311" t="s">
        <v>6299</v>
      </c>
      <c r="B6311" s="3">
        <v>44266</v>
      </c>
      <c r="C6311" t="s">
        <v>15846</v>
      </c>
      <c r="D6311">
        <v>9.5437601208686829E-2</v>
      </c>
      <c r="E6311">
        <v>0.1699256896972656</v>
      </c>
      <c r="F6311">
        <v>0</v>
      </c>
      <c r="G6311">
        <v>6.1901286244392402E-2</v>
      </c>
      <c r="H6311">
        <v>0</v>
      </c>
      <c r="I6311">
        <v>0</v>
      </c>
      <c r="J6311">
        <v>4.8407711088657379E-2</v>
      </c>
      <c r="K6311">
        <v>0</v>
      </c>
      <c r="L6311">
        <v>0.47328874468803411</v>
      </c>
      <c r="M6311">
        <v>0</v>
      </c>
      <c r="N6311">
        <v>0</v>
      </c>
      <c r="O6311">
        <v>0</v>
      </c>
      <c r="P6311">
        <v>0.12762795388698581</v>
      </c>
      <c r="Q6311">
        <v>8</v>
      </c>
    </row>
    <row r="6312" spans="1:17" x14ac:dyDescent="0.2">
      <c r="A6312" t="s">
        <v>6300</v>
      </c>
      <c r="B6312" s="3">
        <v>44266</v>
      </c>
      <c r="C6312" t="s">
        <v>15847</v>
      </c>
      <c r="D6312">
        <v>0.57999992370605469</v>
      </c>
      <c r="E6312">
        <v>0</v>
      </c>
      <c r="F6312">
        <v>0</v>
      </c>
      <c r="G6312">
        <v>0</v>
      </c>
      <c r="H6312">
        <v>0</v>
      </c>
      <c r="I6312">
        <v>0.15755131840705869</v>
      </c>
      <c r="J6312">
        <v>0</v>
      </c>
      <c r="K6312">
        <v>0</v>
      </c>
      <c r="L6312">
        <v>0.16628298163413999</v>
      </c>
      <c r="M6312">
        <v>0</v>
      </c>
      <c r="N6312">
        <v>0</v>
      </c>
      <c r="O6312">
        <v>0</v>
      </c>
      <c r="P6312">
        <v>0</v>
      </c>
      <c r="Q6312">
        <v>0</v>
      </c>
    </row>
    <row r="6313" spans="1:17" x14ac:dyDescent="0.2">
      <c r="A6313" t="s">
        <v>6301</v>
      </c>
      <c r="B6313" s="3">
        <v>44266</v>
      </c>
      <c r="C6313" t="s">
        <v>15848</v>
      </c>
      <c r="D6313">
        <v>0.22430711984634399</v>
      </c>
      <c r="E6313">
        <v>6.836334615945816E-2</v>
      </c>
      <c r="F6313">
        <v>0</v>
      </c>
      <c r="G6313">
        <v>0</v>
      </c>
      <c r="H6313">
        <v>0</v>
      </c>
      <c r="I6313">
        <v>0</v>
      </c>
      <c r="J6313">
        <v>0</v>
      </c>
      <c r="K6313">
        <v>0</v>
      </c>
      <c r="L6313">
        <v>0.5343812108039856</v>
      </c>
      <c r="M6313">
        <v>0.12966004014015201</v>
      </c>
      <c r="N6313">
        <v>0</v>
      </c>
      <c r="O6313">
        <v>0</v>
      </c>
      <c r="P6313">
        <v>0</v>
      </c>
      <c r="Q6313">
        <v>8</v>
      </c>
    </row>
    <row r="6314" spans="1:17" x14ac:dyDescent="0.2">
      <c r="A6314" t="s">
        <v>6302</v>
      </c>
      <c r="B6314" s="3">
        <v>44266</v>
      </c>
      <c r="C6314" t="s">
        <v>15849</v>
      </c>
      <c r="D6314">
        <v>0</v>
      </c>
      <c r="E6314">
        <v>0</v>
      </c>
      <c r="F6314">
        <v>0</v>
      </c>
      <c r="G6314">
        <v>0</v>
      </c>
      <c r="H6314">
        <v>0</v>
      </c>
      <c r="I6314">
        <v>8.2654707133769989E-2</v>
      </c>
      <c r="J6314">
        <v>0</v>
      </c>
      <c r="K6314">
        <v>0</v>
      </c>
      <c r="L6314">
        <v>0.61888575553894043</v>
      </c>
      <c r="M6314">
        <v>8.5420586168766022E-2</v>
      </c>
      <c r="N6314">
        <v>0</v>
      </c>
      <c r="O6314">
        <v>0</v>
      </c>
      <c r="P6314">
        <v>0.15977510809898379</v>
      </c>
      <c r="Q6314">
        <v>8</v>
      </c>
    </row>
    <row r="6315" spans="1:17" x14ac:dyDescent="0.2">
      <c r="A6315" t="s">
        <v>6303</v>
      </c>
      <c r="B6315" s="3">
        <v>44266</v>
      </c>
      <c r="C6315" t="s">
        <v>15850</v>
      </c>
      <c r="D6315">
        <v>0</v>
      </c>
      <c r="E6315">
        <v>0</v>
      </c>
      <c r="F6315">
        <v>0</v>
      </c>
      <c r="G6315">
        <v>0</v>
      </c>
      <c r="H6315">
        <v>0</v>
      </c>
      <c r="I6315">
        <v>0</v>
      </c>
      <c r="J6315">
        <v>0</v>
      </c>
      <c r="K6315">
        <v>0</v>
      </c>
      <c r="L6315">
        <v>0.50501137971878052</v>
      </c>
      <c r="M6315">
        <v>0</v>
      </c>
      <c r="N6315">
        <v>0</v>
      </c>
      <c r="O6315">
        <v>0.3430790901184082</v>
      </c>
      <c r="P6315">
        <v>9.3311138451099396E-2</v>
      </c>
      <c r="Q6315">
        <v>8</v>
      </c>
    </row>
    <row r="6316" spans="1:17" x14ac:dyDescent="0.2">
      <c r="A6316" t="s">
        <v>6304</v>
      </c>
      <c r="B6316" s="3">
        <v>44266</v>
      </c>
      <c r="C6316" t="s">
        <v>15851</v>
      </c>
      <c r="D6316">
        <v>0</v>
      </c>
      <c r="E6316">
        <v>0</v>
      </c>
      <c r="F6316">
        <v>0.1105428040027618</v>
      </c>
      <c r="G6316">
        <v>0</v>
      </c>
      <c r="H6316">
        <v>0</v>
      </c>
      <c r="I6316">
        <v>0</v>
      </c>
      <c r="J6316">
        <v>0</v>
      </c>
      <c r="K6316">
        <v>0.43174707889556879</v>
      </c>
      <c r="L6316">
        <v>0.38774988055229193</v>
      </c>
      <c r="M6316">
        <v>0</v>
      </c>
      <c r="N6316">
        <v>0</v>
      </c>
      <c r="O6316">
        <v>0</v>
      </c>
      <c r="P6316">
        <v>0</v>
      </c>
      <c r="Q6316">
        <v>7</v>
      </c>
    </row>
    <row r="6317" spans="1:17" x14ac:dyDescent="0.2">
      <c r="A6317" t="s">
        <v>6305</v>
      </c>
      <c r="B6317" s="3">
        <v>44266</v>
      </c>
      <c r="C6317" t="s">
        <v>15852</v>
      </c>
      <c r="D6317">
        <v>0</v>
      </c>
      <c r="E6317">
        <v>0.13975536823272711</v>
      </c>
      <c r="F6317">
        <v>0</v>
      </c>
      <c r="G6317">
        <v>0.29192379117012018</v>
      </c>
      <c r="H6317">
        <v>0</v>
      </c>
      <c r="I6317">
        <v>0</v>
      </c>
      <c r="J6317">
        <v>0</v>
      </c>
      <c r="K6317">
        <v>7.1684084832668304E-2</v>
      </c>
      <c r="L6317">
        <v>0.19783854484558111</v>
      </c>
      <c r="M6317">
        <v>0</v>
      </c>
      <c r="N6317">
        <v>7.1799270808696747E-2</v>
      </c>
      <c r="O6317">
        <v>0.19108912348747251</v>
      </c>
      <c r="P6317">
        <v>0</v>
      </c>
      <c r="Q6317">
        <v>3</v>
      </c>
    </row>
    <row r="6318" spans="1:17" x14ac:dyDescent="0.2">
      <c r="A6318" t="s">
        <v>6306</v>
      </c>
      <c r="B6318" s="3">
        <v>44266</v>
      </c>
      <c r="C6318" t="s">
        <v>15853</v>
      </c>
      <c r="D6318">
        <v>0</v>
      </c>
      <c r="E6318">
        <v>0.34677359461784357</v>
      </c>
      <c r="F6318">
        <v>0</v>
      </c>
      <c r="G6318">
        <v>0</v>
      </c>
      <c r="H6318">
        <v>0</v>
      </c>
      <c r="I6318">
        <v>0</v>
      </c>
      <c r="J6318">
        <v>0</v>
      </c>
      <c r="K6318">
        <v>0</v>
      </c>
      <c r="L6318">
        <v>0.17928679287433619</v>
      </c>
      <c r="M6318">
        <v>0.40982189774513239</v>
      </c>
      <c r="N6318">
        <v>0</v>
      </c>
      <c r="O6318">
        <v>0</v>
      </c>
      <c r="P6318">
        <v>0</v>
      </c>
      <c r="Q6318">
        <v>9</v>
      </c>
    </row>
    <row r="6319" spans="1:17" x14ac:dyDescent="0.2">
      <c r="A6319" t="s">
        <v>6307</v>
      </c>
      <c r="B6319" s="3">
        <v>44266</v>
      </c>
      <c r="C6319" t="s">
        <v>15854</v>
      </c>
      <c r="D6319">
        <v>0.16932837665081019</v>
      </c>
      <c r="E6319">
        <v>0</v>
      </c>
      <c r="F6319">
        <v>8.2829505205154419E-2</v>
      </c>
      <c r="G6319">
        <v>0</v>
      </c>
      <c r="H6319">
        <v>8.2759939134120941E-2</v>
      </c>
      <c r="I6319">
        <v>0</v>
      </c>
      <c r="J6319">
        <v>0</v>
      </c>
      <c r="K6319">
        <v>0</v>
      </c>
      <c r="L6319">
        <v>0.44873553514480591</v>
      </c>
      <c r="M6319">
        <v>0</v>
      </c>
      <c r="N6319">
        <v>0</v>
      </c>
      <c r="O6319">
        <v>0.16899137198925021</v>
      </c>
      <c r="P6319">
        <v>0</v>
      </c>
      <c r="Q6319">
        <v>8</v>
      </c>
    </row>
    <row r="6320" spans="1:17" x14ac:dyDescent="0.2">
      <c r="A6320" t="s">
        <v>6308</v>
      </c>
      <c r="B6320" s="3">
        <v>44266</v>
      </c>
      <c r="C6320" t="s">
        <v>15855</v>
      </c>
      <c r="D6320">
        <v>0</v>
      </c>
      <c r="E6320">
        <v>0.24175794422626501</v>
      </c>
      <c r="F6320">
        <v>0</v>
      </c>
      <c r="G6320">
        <v>0</v>
      </c>
      <c r="H6320">
        <v>0</v>
      </c>
      <c r="I6320">
        <v>0</v>
      </c>
      <c r="J6320">
        <v>0.12587712705135351</v>
      </c>
      <c r="K6320">
        <v>0</v>
      </c>
      <c r="L6320">
        <v>0.58750694990158081</v>
      </c>
      <c r="M6320">
        <v>0</v>
      </c>
      <c r="N6320">
        <v>0</v>
      </c>
      <c r="O6320">
        <v>0</v>
      </c>
      <c r="P6320">
        <v>0</v>
      </c>
      <c r="Q6320">
        <v>8</v>
      </c>
    </row>
    <row r="6321" spans="1:17" x14ac:dyDescent="0.2">
      <c r="A6321" t="s">
        <v>6309</v>
      </c>
      <c r="B6321" s="3">
        <v>44266</v>
      </c>
      <c r="C6321" t="s">
        <v>15856</v>
      </c>
      <c r="D6321">
        <v>1.2823540717363359E-2</v>
      </c>
      <c r="E6321">
        <v>1.2823496013879779E-2</v>
      </c>
      <c r="F6321">
        <v>1.2823496013879779E-2</v>
      </c>
      <c r="G6321">
        <v>0.66799110174179077</v>
      </c>
      <c r="H6321">
        <v>1.282353140413761E-2</v>
      </c>
      <c r="I6321">
        <v>1.2823496013879779E-2</v>
      </c>
      <c r="J6321">
        <v>1.2823496013879779E-2</v>
      </c>
      <c r="K6321">
        <v>1.2823496013879779E-2</v>
      </c>
      <c r="L6321">
        <v>0.1909501850605011</v>
      </c>
      <c r="M6321">
        <v>1.2823527678847309E-2</v>
      </c>
      <c r="N6321">
        <v>1.282355934381485E-2</v>
      </c>
      <c r="O6321">
        <v>1.282354351133108E-2</v>
      </c>
      <c r="P6321">
        <v>1.2823496013879779E-2</v>
      </c>
      <c r="Q6321">
        <v>3</v>
      </c>
    </row>
    <row r="6322" spans="1:17" x14ac:dyDescent="0.2">
      <c r="A6322" t="s">
        <v>6310</v>
      </c>
      <c r="B6322" s="3">
        <v>44266</v>
      </c>
      <c r="C6322" t="s">
        <v>15857</v>
      </c>
      <c r="D6322">
        <v>0</v>
      </c>
      <c r="E6322">
        <v>0</v>
      </c>
      <c r="F6322">
        <v>0</v>
      </c>
      <c r="G6322">
        <v>0.1938447505235672</v>
      </c>
      <c r="H6322">
        <v>0</v>
      </c>
      <c r="I6322">
        <v>0</v>
      </c>
      <c r="J6322">
        <v>0</v>
      </c>
      <c r="K6322">
        <v>0</v>
      </c>
      <c r="L6322">
        <v>0.7356608510017395</v>
      </c>
      <c r="M6322">
        <v>0</v>
      </c>
      <c r="N6322">
        <v>0</v>
      </c>
      <c r="O6322">
        <v>0</v>
      </c>
      <c r="P6322">
        <v>0</v>
      </c>
      <c r="Q6322">
        <v>8</v>
      </c>
    </row>
    <row r="6323" spans="1:17" x14ac:dyDescent="0.2">
      <c r="A6323" t="s">
        <v>6311</v>
      </c>
      <c r="B6323" s="3">
        <v>44266</v>
      </c>
      <c r="C6323" t="s">
        <v>15858</v>
      </c>
      <c r="D6323">
        <v>0</v>
      </c>
      <c r="E6323">
        <v>0</v>
      </c>
      <c r="F6323">
        <v>0</v>
      </c>
      <c r="G6323">
        <v>0</v>
      </c>
      <c r="H6323">
        <v>8.0410465598106384E-2</v>
      </c>
      <c r="I6323">
        <v>0</v>
      </c>
      <c r="J6323">
        <v>0</v>
      </c>
      <c r="K6323">
        <v>0</v>
      </c>
      <c r="L6323">
        <v>0.44590091705322271</v>
      </c>
      <c r="M6323">
        <v>0.34664091467857361</v>
      </c>
      <c r="N6323">
        <v>0</v>
      </c>
      <c r="O6323">
        <v>7.7581748366355896E-2</v>
      </c>
      <c r="P6323">
        <v>0</v>
      </c>
      <c r="Q6323">
        <v>8</v>
      </c>
    </row>
    <row r="6324" spans="1:17" x14ac:dyDescent="0.2">
      <c r="A6324" t="s">
        <v>6312</v>
      </c>
      <c r="B6324" s="3">
        <v>44266</v>
      </c>
      <c r="C6324" t="s">
        <v>15859</v>
      </c>
      <c r="D6324">
        <v>0</v>
      </c>
      <c r="E6324">
        <v>8.1868015229701996E-2</v>
      </c>
      <c r="F6324">
        <v>0</v>
      </c>
      <c r="G6324">
        <v>0</v>
      </c>
      <c r="H6324">
        <v>0</v>
      </c>
      <c r="I6324">
        <v>0.1578013002872467</v>
      </c>
      <c r="J6324">
        <v>0</v>
      </c>
      <c r="K6324">
        <v>0</v>
      </c>
      <c r="L6324">
        <v>0.61396223306655884</v>
      </c>
      <c r="M6324">
        <v>9.3740753829479218E-2</v>
      </c>
      <c r="N6324">
        <v>0</v>
      </c>
      <c r="O6324">
        <v>0</v>
      </c>
      <c r="P6324">
        <v>0</v>
      </c>
      <c r="Q6324">
        <v>8</v>
      </c>
    </row>
    <row r="6325" spans="1:17" x14ac:dyDescent="0.2">
      <c r="A6325" t="s">
        <v>6313</v>
      </c>
      <c r="B6325" s="3">
        <v>44266</v>
      </c>
      <c r="C6325" t="s">
        <v>15860</v>
      </c>
      <c r="D6325">
        <v>0</v>
      </c>
      <c r="E6325">
        <v>0.15404282510280609</v>
      </c>
      <c r="F6325">
        <v>0</v>
      </c>
      <c r="G6325">
        <v>0.31581813097000122</v>
      </c>
      <c r="H6325">
        <v>0</v>
      </c>
      <c r="I6325">
        <v>0</v>
      </c>
      <c r="J6325">
        <v>0</v>
      </c>
      <c r="K6325">
        <v>0</v>
      </c>
      <c r="L6325">
        <v>0.40386500954627991</v>
      </c>
      <c r="M6325">
        <v>0</v>
      </c>
      <c r="N6325">
        <v>7.6823398470878601E-2</v>
      </c>
      <c r="O6325">
        <v>0</v>
      </c>
      <c r="P6325">
        <v>0</v>
      </c>
      <c r="Q6325">
        <v>8</v>
      </c>
    </row>
    <row r="6326" spans="1:17" x14ac:dyDescent="0.2">
      <c r="A6326" t="s">
        <v>6314</v>
      </c>
      <c r="B6326" s="3">
        <v>44266</v>
      </c>
      <c r="C6326" t="s">
        <v>15861</v>
      </c>
      <c r="D6326">
        <v>0</v>
      </c>
      <c r="E6326">
        <v>0</v>
      </c>
      <c r="F6326">
        <v>0</v>
      </c>
      <c r="G6326">
        <v>0.13464908301830289</v>
      </c>
      <c r="H6326">
        <v>0</v>
      </c>
      <c r="I6326">
        <v>0</v>
      </c>
      <c r="J6326">
        <v>0.35817775130271912</v>
      </c>
      <c r="K6326">
        <v>0</v>
      </c>
      <c r="L6326">
        <v>0.13457438349723819</v>
      </c>
      <c r="M6326">
        <v>0</v>
      </c>
      <c r="N6326">
        <v>0.15881593525409701</v>
      </c>
      <c r="O6326">
        <v>0</v>
      </c>
      <c r="P6326">
        <v>0.136834591627121</v>
      </c>
      <c r="Q6326">
        <v>6</v>
      </c>
    </row>
    <row r="6327" spans="1:17" x14ac:dyDescent="0.2">
      <c r="A6327" t="s">
        <v>6315</v>
      </c>
      <c r="B6327" s="3">
        <v>44266</v>
      </c>
      <c r="C6327" t="s">
        <v>15862</v>
      </c>
      <c r="D6327">
        <v>0</v>
      </c>
      <c r="E6327">
        <v>0.16738003492355349</v>
      </c>
      <c r="F6327">
        <v>0.1056480556726456</v>
      </c>
      <c r="G6327">
        <v>0.32024818658828741</v>
      </c>
      <c r="H6327">
        <v>0</v>
      </c>
      <c r="I6327">
        <v>0</v>
      </c>
      <c r="J6327">
        <v>0</v>
      </c>
      <c r="K6327">
        <v>0</v>
      </c>
      <c r="L6327">
        <v>0.35346391797065729</v>
      </c>
      <c r="M6327">
        <v>0</v>
      </c>
      <c r="N6327">
        <v>0</v>
      </c>
      <c r="O6327">
        <v>0</v>
      </c>
      <c r="P6327">
        <v>0</v>
      </c>
      <c r="Q6327">
        <v>8</v>
      </c>
    </row>
    <row r="6328" spans="1:17" x14ac:dyDescent="0.2">
      <c r="A6328" t="s">
        <v>6316</v>
      </c>
      <c r="B6328" s="3">
        <v>44266</v>
      </c>
      <c r="C6328" t="s">
        <v>15863</v>
      </c>
      <c r="D6328">
        <v>0</v>
      </c>
      <c r="E6328">
        <v>0</v>
      </c>
      <c r="F6328">
        <v>0</v>
      </c>
      <c r="G6328">
        <v>0.31238311529159551</v>
      </c>
      <c r="H6328">
        <v>0</v>
      </c>
      <c r="I6328">
        <v>0.1496168524026871</v>
      </c>
      <c r="J6328">
        <v>0</v>
      </c>
      <c r="K6328">
        <v>0.15302680432796481</v>
      </c>
      <c r="L6328">
        <v>0.19100472331047061</v>
      </c>
      <c r="M6328">
        <v>0</v>
      </c>
      <c r="N6328">
        <v>0.14662490785121921</v>
      </c>
      <c r="O6328">
        <v>0</v>
      </c>
      <c r="P6328">
        <v>0</v>
      </c>
      <c r="Q6328">
        <v>3</v>
      </c>
    </row>
    <row r="6329" spans="1:17" x14ac:dyDescent="0.2">
      <c r="A6329" t="s">
        <v>6317</v>
      </c>
      <c r="B6329" s="3">
        <v>44266</v>
      </c>
      <c r="C6329" t="s">
        <v>15864</v>
      </c>
      <c r="D6329">
        <v>0</v>
      </c>
      <c r="E6329">
        <v>0</v>
      </c>
      <c r="F6329">
        <v>0</v>
      </c>
      <c r="G6329">
        <v>0.15345346927642819</v>
      </c>
      <c r="H6329">
        <v>0</v>
      </c>
      <c r="I6329">
        <v>0</v>
      </c>
      <c r="J6329">
        <v>0</v>
      </c>
      <c r="K6329">
        <v>0</v>
      </c>
      <c r="L6329">
        <v>0.54357624053955078</v>
      </c>
      <c r="M6329">
        <v>0.13583199679851529</v>
      </c>
      <c r="N6329">
        <v>0</v>
      </c>
      <c r="O6329">
        <v>0.1176749169826508</v>
      </c>
      <c r="P6329">
        <v>0</v>
      </c>
      <c r="Q6329">
        <v>8</v>
      </c>
    </row>
    <row r="6330" spans="1:17" x14ac:dyDescent="0.2">
      <c r="A6330" t="s">
        <v>6318</v>
      </c>
      <c r="B6330" s="3">
        <v>44266</v>
      </c>
      <c r="C6330" t="s">
        <v>15865</v>
      </c>
      <c r="D6330">
        <v>0</v>
      </c>
      <c r="E6330">
        <v>0</v>
      </c>
      <c r="F6330">
        <v>0</v>
      </c>
      <c r="G6330">
        <v>0</v>
      </c>
      <c r="H6330">
        <v>0.25969195365905762</v>
      </c>
      <c r="I6330">
        <v>0</v>
      </c>
      <c r="J6330">
        <v>0</v>
      </c>
      <c r="K6330">
        <v>0</v>
      </c>
      <c r="L6330">
        <v>0</v>
      </c>
      <c r="M6330">
        <v>0</v>
      </c>
      <c r="N6330">
        <v>0</v>
      </c>
      <c r="O6330">
        <v>0.63452410697937012</v>
      </c>
      <c r="P6330">
        <v>0</v>
      </c>
      <c r="Q6330">
        <v>11</v>
      </c>
    </row>
    <row r="6331" spans="1:17" x14ac:dyDescent="0.2">
      <c r="A6331" t="s">
        <v>6319</v>
      </c>
      <c r="B6331" s="3">
        <v>44266</v>
      </c>
      <c r="C6331" t="s">
        <v>15866</v>
      </c>
      <c r="D6331">
        <v>0.17996792495250699</v>
      </c>
      <c r="E6331">
        <v>0</v>
      </c>
      <c r="F6331">
        <v>6.3445217907428741E-2</v>
      </c>
      <c r="G6331">
        <v>0.20756155252456671</v>
      </c>
      <c r="H6331">
        <v>0</v>
      </c>
      <c r="I6331">
        <v>0</v>
      </c>
      <c r="J6331">
        <v>0</v>
      </c>
      <c r="K6331">
        <v>0</v>
      </c>
      <c r="L6331">
        <v>0.1320105046033859</v>
      </c>
      <c r="M6331">
        <v>0.16757585108280179</v>
      </c>
      <c r="N6331">
        <v>0</v>
      </c>
      <c r="O6331">
        <v>0</v>
      </c>
      <c r="P6331">
        <v>0.22250798344612119</v>
      </c>
      <c r="Q6331">
        <v>12</v>
      </c>
    </row>
    <row r="6332" spans="1:17" x14ac:dyDescent="0.2">
      <c r="A6332" t="s">
        <v>6320</v>
      </c>
      <c r="B6332" s="3">
        <v>44266</v>
      </c>
      <c r="C6332" t="s">
        <v>15867</v>
      </c>
      <c r="D6332">
        <v>0</v>
      </c>
      <c r="E6332">
        <v>0.10962074995040889</v>
      </c>
      <c r="F6332">
        <v>0</v>
      </c>
      <c r="G6332">
        <v>0.36210626363754272</v>
      </c>
      <c r="H6332">
        <v>0</v>
      </c>
      <c r="I6332">
        <v>0</v>
      </c>
      <c r="J6332">
        <v>0</v>
      </c>
      <c r="K6332">
        <v>0</v>
      </c>
      <c r="L6332">
        <v>0.45834323763847351</v>
      </c>
      <c r="M6332">
        <v>0</v>
      </c>
      <c r="N6332">
        <v>0</v>
      </c>
      <c r="O6332">
        <v>0</v>
      </c>
      <c r="P6332">
        <v>0</v>
      </c>
      <c r="Q6332">
        <v>8</v>
      </c>
    </row>
    <row r="6333" spans="1:17" x14ac:dyDescent="0.2">
      <c r="A6333" t="s">
        <v>6321</v>
      </c>
      <c r="B6333" s="3">
        <v>44266</v>
      </c>
      <c r="C6333" t="s">
        <v>15868</v>
      </c>
      <c r="D6333">
        <v>0.61726593971252441</v>
      </c>
      <c r="E6333">
        <v>6.0358051210641861E-2</v>
      </c>
      <c r="F6333">
        <v>0</v>
      </c>
      <c r="G6333">
        <v>0</v>
      </c>
      <c r="H6333">
        <v>0</v>
      </c>
      <c r="I6333">
        <v>0</v>
      </c>
      <c r="J6333">
        <v>0</v>
      </c>
      <c r="K6333">
        <v>0</v>
      </c>
      <c r="L6333">
        <v>0.16207629442214971</v>
      </c>
      <c r="M6333">
        <v>0</v>
      </c>
      <c r="N6333">
        <v>0</v>
      </c>
      <c r="O6333">
        <v>0</v>
      </c>
      <c r="P6333">
        <v>0.1218254566192627</v>
      </c>
      <c r="Q6333">
        <v>0</v>
      </c>
    </row>
    <row r="6334" spans="1:17" x14ac:dyDescent="0.2">
      <c r="A6334" t="s">
        <v>6322</v>
      </c>
      <c r="B6334" s="3">
        <v>44266</v>
      </c>
      <c r="C6334" t="s">
        <v>15869</v>
      </c>
      <c r="D6334">
        <v>1.5385732986032959E-2</v>
      </c>
      <c r="E6334">
        <v>1.5385732986032959E-2</v>
      </c>
      <c r="F6334">
        <v>1.5385773964226249E-2</v>
      </c>
      <c r="G6334">
        <v>1.5385932289063931E-2</v>
      </c>
      <c r="H6334">
        <v>1.5385733917355539E-2</v>
      </c>
      <c r="I6334">
        <v>1.5385732986032959E-2</v>
      </c>
      <c r="J6334">
        <v>1.5385732986032959E-2</v>
      </c>
      <c r="K6334">
        <v>1.5385741367936129E-2</v>
      </c>
      <c r="L6334">
        <v>1.5385732986032959E-2</v>
      </c>
      <c r="M6334">
        <v>0.22410814464092249</v>
      </c>
      <c r="N6334">
        <v>1.538593787699938E-2</v>
      </c>
      <c r="O6334">
        <v>0.40686365962028498</v>
      </c>
      <c r="P6334">
        <v>0.2151704132556915</v>
      </c>
      <c r="Q6334">
        <v>11</v>
      </c>
    </row>
    <row r="6335" spans="1:17" x14ac:dyDescent="0.2">
      <c r="A6335" t="s">
        <v>6323</v>
      </c>
      <c r="B6335" s="3">
        <v>44267</v>
      </c>
      <c r="C6335" t="s">
        <v>15870</v>
      </c>
      <c r="D6335">
        <v>0</v>
      </c>
      <c r="E6335">
        <v>0</v>
      </c>
      <c r="F6335">
        <v>0</v>
      </c>
      <c r="G6335">
        <v>0.23441345989704129</v>
      </c>
      <c r="H6335">
        <v>0</v>
      </c>
      <c r="I6335">
        <v>0.39569389820098883</v>
      </c>
      <c r="J6335">
        <v>9.5801100134849548E-2</v>
      </c>
      <c r="K6335">
        <v>0</v>
      </c>
      <c r="L6335">
        <v>0</v>
      </c>
      <c r="M6335">
        <v>0</v>
      </c>
      <c r="N6335">
        <v>0</v>
      </c>
      <c r="O6335">
        <v>0</v>
      </c>
      <c r="P6335">
        <v>0.18757094442844391</v>
      </c>
      <c r="Q6335">
        <v>5</v>
      </c>
    </row>
    <row r="6336" spans="1:17" x14ac:dyDescent="0.2">
      <c r="A6336" t="s">
        <v>6324</v>
      </c>
      <c r="B6336" s="3">
        <v>44267</v>
      </c>
      <c r="C6336" t="s">
        <v>15871</v>
      </c>
      <c r="D6336">
        <v>0</v>
      </c>
      <c r="E6336">
        <v>0</v>
      </c>
      <c r="F6336">
        <v>0</v>
      </c>
      <c r="G6336">
        <v>5.4551724344491959E-2</v>
      </c>
      <c r="H6336">
        <v>0.1521037369966507</v>
      </c>
      <c r="I6336">
        <v>0.18120516836643219</v>
      </c>
      <c r="J6336">
        <v>0</v>
      </c>
      <c r="K6336">
        <v>0.16349558532238009</v>
      </c>
      <c r="L6336">
        <v>6.2177013605833047E-2</v>
      </c>
      <c r="M6336">
        <v>0.15173472464084631</v>
      </c>
      <c r="N6336">
        <v>0</v>
      </c>
      <c r="O6336">
        <v>0</v>
      </c>
      <c r="P6336">
        <v>0.21626755595207209</v>
      </c>
      <c r="Q6336">
        <v>12</v>
      </c>
    </row>
    <row r="6337" spans="1:17" x14ac:dyDescent="0.2">
      <c r="A6337" t="s">
        <v>6325</v>
      </c>
      <c r="B6337" s="3">
        <v>44267</v>
      </c>
      <c r="C6337" t="s">
        <v>15872</v>
      </c>
      <c r="D6337">
        <v>0</v>
      </c>
      <c r="E6337">
        <v>0.1171442493796349</v>
      </c>
      <c r="F6337">
        <v>0</v>
      </c>
      <c r="G6337">
        <v>0.10780049115419391</v>
      </c>
      <c r="H6337">
        <v>7.5097747147083282E-2</v>
      </c>
      <c r="I6337">
        <v>0</v>
      </c>
      <c r="J6337">
        <v>7.2621040046215057E-2</v>
      </c>
      <c r="K6337">
        <v>0</v>
      </c>
      <c r="L6337">
        <v>0</v>
      </c>
      <c r="M6337">
        <v>0.1841456741094589</v>
      </c>
      <c r="N6337">
        <v>0</v>
      </c>
      <c r="O6337">
        <v>0.26967880129814148</v>
      </c>
      <c r="P6337">
        <v>0.15042489767074579</v>
      </c>
      <c r="Q6337">
        <v>11</v>
      </c>
    </row>
    <row r="6338" spans="1:17" x14ac:dyDescent="0.2">
      <c r="A6338" t="s">
        <v>6326</v>
      </c>
      <c r="B6338" s="3">
        <v>44267</v>
      </c>
      <c r="C6338" t="s">
        <v>15873</v>
      </c>
      <c r="D6338">
        <v>0</v>
      </c>
      <c r="E6338">
        <v>0.1899195462465286</v>
      </c>
      <c r="F6338">
        <v>0</v>
      </c>
      <c r="G6338">
        <v>8.2346580922603607E-2</v>
      </c>
      <c r="H6338">
        <v>0.15231531858444211</v>
      </c>
      <c r="I6338">
        <v>0.15757384896278381</v>
      </c>
      <c r="J6338">
        <v>6.7294664680957794E-2</v>
      </c>
      <c r="K6338">
        <v>0</v>
      </c>
      <c r="L6338">
        <v>0</v>
      </c>
      <c r="M6338">
        <v>0</v>
      </c>
      <c r="N6338">
        <v>8.2886777818202972E-2</v>
      </c>
      <c r="O6338">
        <v>0</v>
      </c>
      <c r="P6338">
        <v>0.240493044257164</v>
      </c>
      <c r="Q6338">
        <v>12</v>
      </c>
    </row>
    <row r="6339" spans="1:17" x14ac:dyDescent="0.2">
      <c r="A6339" t="s">
        <v>6327</v>
      </c>
      <c r="B6339" s="3">
        <v>44267</v>
      </c>
      <c r="C6339" t="s">
        <v>15874</v>
      </c>
      <c r="D6339">
        <v>0.1253617852926254</v>
      </c>
      <c r="E6339">
        <v>0</v>
      </c>
      <c r="F6339">
        <v>0</v>
      </c>
      <c r="G6339">
        <v>0</v>
      </c>
      <c r="H6339">
        <v>0</v>
      </c>
      <c r="I6339">
        <v>0.1398147642612457</v>
      </c>
      <c r="J6339">
        <v>0</v>
      </c>
      <c r="K6339">
        <v>0</v>
      </c>
      <c r="L6339">
        <v>0</v>
      </c>
      <c r="M6339">
        <v>0</v>
      </c>
      <c r="N6339">
        <v>0</v>
      </c>
      <c r="O6339">
        <v>0</v>
      </c>
      <c r="P6339">
        <v>0.64934182167053223</v>
      </c>
      <c r="Q6339">
        <v>12</v>
      </c>
    </row>
    <row r="6340" spans="1:17" x14ac:dyDescent="0.2">
      <c r="A6340" t="s">
        <v>6328</v>
      </c>
      <c r="B6340" s="3">
        <v>44267</v>
      </c>
      <c r="C6340" t="s">
        <v>15875</v>
      </c>
      <c r="D6340">
        <v>0</v>
      </c>
      <c r="E6340">
        <v>0</v>
      </c>
      <c r="F6340">
        <v>0</v>
      </c>
      <c r="G6340">
        <v>0.19601871073245999</v>
      </c>
      <c r="H6340">
        <v>0</v>
      </c>
      <c r="I6340">
        <v>0</v>
      </c>
      <c r="J6340">
        <v>0</v>
      </c>
      <c r="K6340">
        <v>0.20470340549945831</v>
      </c>
      <c r="L6340">
        <v>0</v>
      </c>
      <c r="M6340">
        <v>0.14223326742649081</v>
      </c>
      <c r="N6340">
        <v>0</v>
      </c>
      <c r="O6340">
        <v>0</v>
      </c>
      <c r="P6340">
        <v>0.40378677845001221</v>
      </c>
      <c r="Q6340">
        <v>12</v>
      </c>
    </row>
    <row r="6341" spans="1:17" x14ac:dyDescent="0.2">
      <c r="A6341" t="s">
        <v>6329</v>
      </c>
      <c r="B6341" s="3">
        <v>44267</v>
      </c>
      <c r="C6341" t="s">
        <v>15876</v>
      </c>
      <c r="D6341">
        <v>0</v>
      </c>
      <c r="E6341">
        <v>8.8647298514842987E-2</v>
      </c>
      <c r="F6341">
        <v>7.5153693556785583E-2</v>
      </c>
      <c r="G6341">
        <v>0</v>
      </c>
      <c r="H6341">
        <v>0.1045313850045204</v>
      </c>
      <c r="I6341">
        <v>0</v>
      </c>
      <c r="J6341">
        <v>0.1154361665248871</v>
      </c>
      <c r="K6341">
        <v>0</v>
      </c>
      <c r="L6341">
        <v>5.7607207447290421E-2</v>
      </c>
      <c r="M6341">
        <v>0.1144588962197304</v>
      </c>
      <c r="N6341">
        <v>0</v>
      </c>
      <c r="O6341">
        <v>0</v>
      </c>
      <c r="P6341">
        <v>0.41982990503311157</v>
      </c>
      <c r="Q6341">
        <v>12</v>
      </c>
    </row>
    <row r="6342" spans="1:17" x14ac:dyDescent="0.2">
      <c r="A6342" t="s">
        <v>6330</v>
      </c>
      <c r="B6342" s="3">
        <v>44267</v>
      </c>
      <c r="C6342" t="s">
        <v>15877</v>
      </c>
      <c r="D6342">
        <v>0</v>
      </c>
      <c r="E6342">
        <v>6.5188661217689514E-2</v>
      </c>
      <c r="F6342">
        <v>0</v>
      </c>
      <c r="G6342">
        <v>0.20747457444667819</v>
      </c>
      <c r="H6342">
        <v>0</v>
      </c>
      <c r="I6342">
        <v>7.6861001551151276E-2</v>
      </c>
      <c r="J6342">
        <v>0</v>
      </c>
      <c r="K6342">
        <v>6.2478221952915192E-2</v>
      </c>
      <c r="L6342">
        <v>0</v>
      </c>
      <c r="M6342">
        <v>0</v>
      </c>
      <c r="N6342">
        <v>0.14395718276500699</v>
      </c>
      <c r="O6342">
        <v>6.2446851283311837E-2</v>
      </c>
      <c r="P6342">
        <v>0.35594916343688959</v>
      </c>
      <c r="Q6342">
        <v>12</v>
      </c>
    </row>
    <row r="6343" spans="1:17" x14ac:dyDescent="0.2">
      <c r="A6343" t="s">
        <v>6331</v>
      </c>
      <c r="B6343" s="3">
        <v>44267</v>
      </c>
      <c r="C6343" t="s">
        <v>15878</v>
      </c>
      <c r="D6343">
        <v>1.098609808832407E-2</v>
      </c>
      <c r="E6343">
        <v>1.098590157926083E-2</v>
      </c>
      <c r="F6343">
        <v>1.0986031033098699E-2</v>
      </c>
      <c r="G6343">
        <v>1.0986112058162689E-2</v>
      </c>
      <c r="H6343">
        <v>1.0985903441905981E-2</v>
      </c>
      <c r="I6343">
        <v>1.098590157926083E-2</v>
      </c>
      <c r="J6343">
        <v>1.0986011475324631E-2</v>
      </c>
      <c r="K6343">
        <v>1.0985965840518469E-2</v>
      </c>
      <c r="L6343">
        <v>0.86816799640655518</v>
      </c>
      <c r="M6343">
        <v>1.09862107783556E-2</v>
      </c>
      <c r="N6343">
        <v>1.098590809851885E-2</v>
      </c>
      <c r="O6343">
        <v>1.0985990054905409E-2</v>
      </c>
      <c r="P6343">
        <v>1.098595559597015E-2</v>
      </c>
      <c r="Q6343">
        <v>8</v>
      </c>
    </row>
    <row r="6344" spans="1:17" x14ac:dyDescent="0.2">
      <c r="A6344" t="s">
        <v>6332</v>
      </c>
      <c r="B6344" s="3">
        <v>44267</v>
      </c>
      <c r="C6344" t="s">
        <v>15879</v>
      </c>
      <c r="D6344">
        <v>1.5386383980512621E-2</v>
      </c>
      <c r="E6344">
        <v>1.5386096201837059E-2</v>
      </c>
      <c r="F6344">
        <v>1.5386096201837059E-2</v>
      </c>
      <c r="G6344">
        <v>1.538633648306131E-2</v>
      </c>
      <c r="H6344">
        <v>0.2426959425210953</v>
      </c>
      <c r="I6344">
        <v>1.5386096201837059E-2</v>
      </c>
      <c r="J6344">
        <v>1.5386334620416159E-2</v>
      </c>
      <c r="K6344">
        <v>1.5386096201837059E-2</v>
      </c>
      <c r="L6344">
        <v>1.5386197715997699E-2</v>
      </c>
      <c r="M6344">
        <v>1.538623683154583E-2</v>
      </c>
      <c r="N6344">
        <v>1.5386096201837059E-2</v>
      </c>
      <c r="O6344">
        <v>0.58805567026138306</v>
      </c>
      <c r="P6344">
        <v>1.538634952157736E-2</v>
      </c>
      <c r="Q6344">
        <v>11</v>
      </c>
    </row>
    <row r="6345" spans="1:17" x14ac:dyDescent="0.2">
      <c r="A6345" t="s">
        <v>6333</v>
      </c>
      <c r="B6345" s="3">
        <v>44267</v>
      </c>
      <c r="C6345" t="s">
        <v>15880</v>
      </c>
      <c r="D6345">
        <v>0</v>
      </c>
      <c r="E6345">
        <v>0</v>
      </c>
      <c r="F6345">
        <v>0</v>
      </c>
      <c r="G6345">
        <v>0</v>
      </c>
      <c r="H6345">
        <v>0</v>
      </c>
      <c r="I6345">
        <v>0</v>
      </c>
      <c r="J6345">
        <v>0</v>
      </c>
      <c r="K6345">
        <v>0</v>
      </c>
      <c r="L6345">
        <v>0</v>
      </c>
      <c r="M6345">
        <v>0</v>
      </c>
      <c r="N6345">
        <v>0.13457085192203519</v>
      </c>
      <c r="O6345">
        <v>0.75964599847793579</v>
      </c>
      <c r="P6345">
        <v>0</v>
      </c>
      <c r="Q6345">
        <v>11</v>
      </c>
    </row>
    <row r="6346" spans="1:17" x14ac:dyDescent="0.2">
      <c r="A6346" t="s">
        <v>6334</v>
      </c>
      <c r="B6346" s="3">
        <v>44267</v>
      </c>
      <c r="C6346" t="s">
        <v>15881</v>
      </c>
      <c r="D6346">
        <v>0</v>
      </c>
      <c r="E6346">
        <v>0</v>
      </c>
      <c r="F6346">
        <v>0</v>
      </c>
      <c r="G6346">
        <v>0</v>
      </c>
      <c r="H6346">
        <v>0</v>
      </c>
      <c r="I6346">
        <v>0</v>
      </c>
      <c r="J6346">
        <v>0.49723246693611151</v>
      </c>
      <c r="K6346">
        <v>0</v>
      </c>
      <c r="L6346">
        <v>0</v>
      </c>
      <c r="M6346">
        <v>0.41813880205154419</v>
      </c>
      <c r="N6346">
        <v>0</v>
      </c>
      <c r="O6346">
        <v>0</v>
      </c>
      <c r="P6346">
        <v>0</v>
      </c>
      <c r="Q6346">
        <v>6</v>
      </c>
    </row>
    <row r="6347" spans="1:17" x14ac:dyDescent="0.2">
      <c r="A6347" t="s">
        <v>6335</v>
      </c>
      <c r="B6347" s="3">
        <v>44267</v>
      </c>
      <c r="C6347" t="s">
        <v>15882</v>
      </c>
      <c r="D6347">
        <v>0</v>
      </c>
      <c r="E6347">
        <v>0</v>
      </c>
      <c r="F6347">
        <v>0</v>
      </c>
      <c r="G6347">
        <v>0</v>
      </c>
      <c r="H6347">
        <v>0.27720525860786438</v>
      </c>
      <c r="I6347">
        <v>0.1378885209560394</v>
      </c>
      <c r="J6347">
        <v>0</v>
      </c>
      <c r="K6347">
        <v>0.17631211876869199</v>
      </c>
      <c r="L6347">
        <v>0.2022841274738312</v>
      </c>
      <c r="M6347">
        <v>0</v>
      </c>
      <c r="N6347">
        <v>0</v>
      </c>
      <c r="O6347">
        <v>0.13791453838348389</v>
      </c>
      <c r="P6347">
        <v>0</v>
      </c>
      <c r="Q6347">
        <v>4</v>
      </c>
    </row>
    <row r="6348" spans="1:17" x14ac:dyDescent="0.2">
      <c r="A6348" t="s">
        <v>6336</v>
      </c>
      <c r="B6348" s="3">
        <v>44267</v>
      </c>
      <c r="C6348" t="s">
        <v>15883</v>
      </c>
      <c r="D6348">
        <v>0</v>
      </c>
      <c r="E6348">
        <v>0</v>
      </c>
      <c r="F6348">
        <v>0</v>
      </c>
      <c r="G6348">
        <v>0</v>
      </c>
      <c r="H6348">
        <v>0</v>
      </c>
      <c r="I6348">
        <v>0</v>
      </c>
      <c r="J6348">
        <v>0</v>
      </c>
      <c r="K6348">
        <v>0</v>
      </c>
      <c r="L6348">
        <v>0</v>
      </c>
      <c r="M6348">
        <v>0</v>
      </c>
      <c r="N6348">
        <v>0</v>
      </c>
      <c r="O6348">
        <v>0.62189853191375732</v>
      </c>
      <c r="P6348">
        <v>0.30116909742355352</v>
      </c>
      <c r="Q6348">
        <v>11</v>
      </c>
    </row>
    <row r="6349" spans="1:17" x14ac:dyDescent="0.2">
      <c r="A6349" t="s">
        <v>6337</v>
      </c>
      <c r="B6349" s="3">
        <v>44267</v>
      </c>
      <c r="C6349" t="s">
        <v>15884</v>
      </c>
      <c r="D6349">
        <v>0</v>
      </c>
      <c r="E6349">
        <v>0</v>
      </c>
      <c r="F6349">
        <v>0</v>
      </c>
      <c r="G6349">
        <v>0.1077139601111412</v>
      </c>
      <c r="H6349">
        <v>0</v>
      </c>
      <c r="I6349">
        <v>0.1074608340859413</v>
      </c>
      <c r="J6349">
        <v>0.11645446717739109</v>
      </c>
      <c r="K6349">
        <v>0.1074732318520546</v>
      </c>
      <c r="L6349">
        <v>0.39619782567024231</v>
      </c>
      <c r="M6349">
        <v>0</v>
      </c>
      <c r="N6349">
        <v>0.1108003035187721</v>
      </c>
      <c r="O6349">
        <v>0</v>
      </c>
      <c r="P6349">
        <v>0</v>
      </c>
      <c r="Q6349">
        <v>8</v>
      </c>
    </row>
    <row r="6350" spans="1:17" x14ac:dyDescent="0.2">
      <c r="A6350" t="s">
        <v>6338</v>
      </c>
      <c r="B6350" s="3">
        <v>44267</v>
      </c>
      <c r="C6350" t="s">
        <v>15885</v>
      </c>
      <c r="D6350">
        <v>1.538674905896187E-2</v>
      </c>
      <c r="E6350">
        <v>1.538675650954247E-2</v>
      </c>
      <c r="F6350">
        <v>0.23311311006546021</v>
      </c>
      <c r="G6350">
        <v>1.53868580237031E-2</v>
      </c>
      <c r="H6350">
        <v>1.5386867336928839E-2</v>
      </c>
      <c r="I6350">
        <v>1.538673602044582E-2</v>
      </c>
      <c r="J6350">
        <v>0.59763288497924805</v>
      </c>
      <c r="K6350">
        <v>1.538667175918818E-2</v>
      </c>
      <c r="L6350">
        <v>1.5386677347123619E-2</v>
      </c>
      <c r="M6350">
        <v>1.538667175918818E-2</v>
      </c>
      <c r="N6350">
        <v>1.538667175918818E-2</v>
      </c>
      <c r="O6350">
        <v>1.538667175918818E-2</v>
      </c>
      <c r="P6350">
        <v>1.538667175918818E-2</v>
      </c>
      <c r="Q6350">
        <v>6</v>
      </c>
    </row>
    <row r="6351" spans="1:17" x14ac:dyDescent="0.2">
      <c r="A6351" t="s">
        <v>6339</v>
      </c>
      <c r="B6351" s="3">
        <v>44267</v>
      </c>
      <c r="C6351" t="s">
        <v>15886</v>
      </c>
      <c r="D6351">
        <v>0</v>
      </c>
      <c r="E6351">
        <v>8.9454464614391327E-2</v>
      </c>
      <c r="F6351">
        <v>0</v>
      </c>
      <c r="G6351">
        <v>0</v>
      </c>
      <c r="H6351">
        <v>0</v>
      </c>
      <c r="I6351">
        <v>0</v>
      </c>
      <c r="J6351">
        <v>0</v>
      </c>
      <c r="K6351">
        <v>0</v>
      </c>
      <c r="L6351">
        <v>0</v>
      </c>
      <c r="M6351">
        <v>0.36105206608772278</v>
      </c>
      <c r="N6351">
        <v>0.1017805933952332</v>
      </c>
      <c r="O6351">
        <v>0.38996797800064092</v>
      </c>
      <c r="P6351">
        <v>0</v>
      </c>
      <c r="Q6351">
        <v>11</v>
      </c>
    </row>
    <row r="6352" spans="1:17" x14ac:dyDescent="0.2">
      <c r="A6352" t="s">
        <v>6340</v>
      </c>
      <c r="B6352" s="3">
        <v>44267</v>
      </c>
      <c r="C6352" t="s">
        <v>15887</v>
      </c>
      <c r="D6352">
        <v>0</v>
      </c>
      <c r="E6352">
        <v>0</v>
      </c>
      <c r="F6352">
        <v>0</v>
      </c>
      <c r="G6352">
        <v>0</v>
      </c>
      <c r="H6352">
        <v>0</v>
      </c>
      <c r="I6352">
        <v>0</v>
      </c>
      <c r="J6352">
        <v>0</v>
      </c>
      <c r="K6352">
        <v>0</v>
      </c>
      <c r="L6352">
        <v>0</v>
      </c>
      <c r="M6352">
        <v>0.43086597323417658</v>
      </c>
      <c r="N6352">
        <v>0.22729529440402979</v>
      </c>
      <c r="O6352">
        <v>0.26489225029945368</v>
      </c>
      <c r="P6352">
        <v>0</v>
      </c>
      <c r="Q6352">
        <v>9</v>
      </c>
    </row>
    <row r="6353" spans="1:17" x14ac:dyDescent="0.2">
      <c r="A6353" t="s">
        <v>6341</v>
      </c>
      <c r="B6353" s="3">
        <v>44267</v>
      </c>
      <c r="C6353" t="s">
        <v>15888</v>
      </c>
      <c r="D6353">
        <v>0</v>
      </c>
      <c r="E6353">
        <v>0</v>
      </c>
      <c r="F6353">
        <v>0</v>
      </c>
      <c r="G6353">
        <v>0.22681537270545959</v>
      </c>
      <c r="H6353">
        <v>0.1245894059538841</v>
      </c>
      <c r="I6353">
        <v>0</v>
      </c>
      <c r="J6353">
        <v>0</v>
      </c>
      <c r="K6353">
        <v>0</v>
      </c>
      <c r="L6353">
        <v>0.4041435718536377</v>
      </c>
      <c r="M6353">
        <v>0</v>
      </c>
      <c r="N6353">
        <v>0</v>
      </c>
      <c r="O6353">
        <v>0</v>
      </c>
      <c r="P6353">
        <v>0.1674811840057373</v>
      </c>
      <c r="Q6353">
        <v>8</v>
      </c>
    </row>
    <row r="6354" spans="1:17" x14ac:dyDescent="0.2">
      <c r="A6354" t="s">
        <v>6342</v>
      </c>
      <c r="B6354" s="3">
        <v>44267</v>
      </c>
      <c r="C6354" t="s">
        <v>15889</v>
      </c>
      <c r="D6354">
        <v>1.5379860065877439E-2</v>
      </c>
      <c r="E6354">
        <v>1.537987124174833E-2</v>
      </c>
      <c r="F6354">
        <v>1.537977624684572E-2</v>
      </c>
      <c r="G6354">
        <v>1.5379831194877619E-2</v>
      </c>
      <c r="H6354">
        <v>0.43660467863082891</v>
      </c>
      <c r="I6354">
        <v>1.53798209503293E-2</v>
      </c>
      <c r="J6354">
        <v>1.5379944816231729E-2</v>
      </c>
      <c r="K6354">
        <v>1.537979394197464E-2</v>
      </c>
      <c r="L6354">
        <v>1.538035832345486E-2</v>
      </c>
      <c r="M6354">
        <v>1.537999045103788E-2</v>
      </c>
      <c r="N6354">
        <v>1.5379759483039381E-2</v>
      </c>
      <c r="O6354">
        <v>0.39421647787094122</v>
      </c>
      <c r="P6354">
        <v>1.537979859858751E-2</v>
      </c>
      <c r="Q6354">
        <v>4</v>
      </c>
    </row>
    <row r="6355" spans="1:17" x14ac:dyDescent="0.2">
      <c r="A6355" t="s">
        <v>6343</v>
      </c>
      <c r="B6355" s="3">
        <v>44267</v>
      </c>
      <c r="C6355" t="s">
        <v>15890</v>
      </c>
      <c r="D6355">
        <v>0.57679879665374756</v>
      </c>
      <c r="E6355">
        <v>0.17650991678237921</v>
      </c>
      <c r="F6355">
        <v>0</v>
      </c>
      <c r="G6355">
        <v>8.1870466470718384E-2</v>
      </c>
      <c r="H6355">
        <v>0</v>
      </c>
      <c r="I6355">
        <v>0</v>
      </c>
      <c r="J6355">
        <v>0</v>
      </c>
      <c r="K6355">
        <v>0</v>
      </c>
      <c r="L6355">
        <v>0</v>
      </c>
      <c r="M6355">
        <v>0.12409666925668721</v>
      </c>
      <c r="N6355">
        <v>0</v>
      </c>
      <c r="O6355">
        <v>0</v>
      </c>
      <c r="P6355">
        <v>0</v>
      </c>
      <c r="Q6355">
        <v>0</v>
      </c>
    </row>
    <row r="6356" spans="1:17" x14ac:dyDescent="0.2">
      <c r="A6356" t="s">
        <v>6344</v>
      </c>
      <c r="B6356" s="3">
        <v>44267</v>
      </c>
      <c r="C6356" t="s">
        <v>15891</v>
      </c>
      <c r="D6356">
        <v>0.21076364815235141</v>
      </c>
      <c r="E6356">
        <v>0</v>
      </c>
      <c r="F6356">
        <v>0</v>
      </c>
      <c r="G6356">
        <v>0</v>
      </c>
      <c r="H6356">
        <v>0</v>
      </c>
      <c r="I6356">
        <v>0</v>
      </c>
      <c r="J6356">
        <v>0.54361271858215332</v>
      </c>
      <c r="K6356">
        <v>0</v>
      </c>
      <c r="L6356">
        <v>0</v>
      </c>
      <c r="M6356">
        <v>0</v>
      </c>
      <c r="N6356">
        <v>0</v>
      </c>
      <c r="O6356">
        <v>0.1494576632976532</v>
      </c>
      <c r="P6356">
        <v>0</v>
      </c>
      <c r="Q6356">
        <v>6</v>
      </c>
    </row>
    <row r="6357" spans="1:17" x14ac:dyDescent="0.2">
      <c r="A6357" t="s">
        <v>6345</v>
      </c>
      <c r="B6357" s="3">
        <v>44267</v>
      </c>
      <c r="C6357" t="s">
        <v>15892</v>
      </c>
      <c r="D6357">
        <v>0</v>
      </c>
      <c r="E6357">
        <v>0</v>
      </c>
      <c r="F6357">
        <v>0</v>
      </c>
      <c r="G6357">
        <v>0.31921035051345831</v>
      </c>
      <c r="H6357">
        <v>0</v>
      </c>
      <c r="I6357">
        <v>8.6159601807594299E-2</v>
      </c>
      <c r="J6357">
        <v>0</v>
      </c>
      <c r="K6357">
        <v>0.17047297954559329</v>
      </c>
      <c r="L6357">
        <v>0</v>
      </c>
      <c r="M6357">
        <v>6.2917329370975494E-2</v>
      </c>
      <c r="N6357">
        <v>0</v>
      </c>
      <c r="O6357">
        <v>0.32703670859336847</v>
      </c>
      <c r="P6357">
        <v>0</v>
      </c>
      <c r="Q6357">
        <v>11</v>
      </c>
    </row>
    <row r="6358" spans="1:17" x14ac:dyDescent="0.2">
      <c r="A6358" t="s">
        <v>6346</v>
      </c>
      <c r="B6358" s="3">
        <v>44267</v>
      </c>
      <c r="C6358" t="s">
        <v>15893</v>
      </c>
      <c r="D6358">
        <v>0</v>
      </c>
      <c r="E6358">
        <v>0</v>
      </c>
      <c r="F6358">
        <v>0</v>
      </c>
      <c r="G6358">
        <v>0.21787469089031219</v>
      </c>
      <c r="H6358">
        <v>9.3452349305152893E-2</v>
      </c>
      <c r="I6358">
        <v>0</v>
      </c>
      <c r="J6358">
        <v>0</v>
      </c>
      <c r="K6358">
        <v>0</v>
      </c>
      <c r="L6358">
        <v>0</v>
      </c>
      <c r="M6358">
        <v>0.17431196570396421</v>
      </c>
      <c r="N6358">
        <v>0.3104127049446106</v>
      </c>
      <c r="O6358">
        <v>0.15263596177101141</v>
      </c>
      <c r="P6358">
        <v>0</v>
      </c>
      <c r="Q6358">
        <v>10</v>
      </c>
    </row>
    <row r="6359" spans="1:17" x14ac:dyDescent="0.2">
      <c r="A6359" t="s">
        <v>6347</v>
      </c>
      <c r="B6359" s="3">
        <v>44267</v>
      </c>
      <c r="C6359" t="s">
        <v>15894</v>
      </c>
      <c r="D6359">
        <v>0</v>
      </c>
      <c r="E6359">
        <v>0</v>
      </c>
      <c r="F6359">
        <v>0</v>
      </c>
      <c r="G6359">
        <v>0</v>
      </c>
      <c r="H6359">
        <v>0</v>
      </c>
      <c r="I6359">
        <v>0</v>
      </c>
      <c r="J6359">
        <v>0</v>
      </c>
      <c r="K6359">
        <v>0</v>
      </c>
      <c r="L6359">
        <v>0.7292218804359436</v>
      </c>
      <c r="M6359">
        <v>0.1650221794843674</v>
      </c>
      <c r="N6359">
        <v>0</v>
      </c>
      <c r="O6359">
        <v>0</v>
      </c>
      <c r="P6359">
        <v>0</v>
      </c>
      <c r="Q6359">
        <v>8</v>
      </c>
    </row>
    <row r="6360" spans="1:17" x14ac:dyDescent="0.2">
      <c r="A6360" t="s">
        <v>6348</v>
      </c>
      <c r="B6360" s="3">
        <v>44270</v>
      </c>
      <c r="C6360" t="s">
        <v>15895</v>
      </c>
      <c r="D6360">
        <v>0</v>
      </c>
      <c r="E6360">
        <v>0</v>
      </c>
      <c r="F6360">
        <v>0</v>
      </c>
      <c r="G6360">
        <v>0</v>
      </c>
      <c r="H6360">
        <v>9.7811773419380188E-2</v>
      </c>
      <c r="I6360">
        <v>0.52097862958908081</v>
      </c>
      <c r="J6360">
        <v>0</v>
      </c>
      <c r="K6360">
        <v>0</v>
      </c>
      <c r="L6360">
        <v>0</v>
      </c>
      <c r="M6360">
        <v>0</v>
      </c>
      <c r="N6360">
        <v>0</v>
      </c>
      <c r="O6360">
        <v>0</v>
      </c>
      <c r="P6360">
        <v>0.31126594543457031</v>
      </c>
      <c r="Q6360">
        <v>5</v>
      </c>
    </row>
    <row r="6361" spans="1:17" x14ac:dyDescent="0.2">
      <c r="A6361" t="s">
        <v>6349</v>
      </c>
      <c r="B6361" s="3">
        <v>44270</v>
      </c>
      <c r="C6361" t="s">
        <v>15896</v>
      </c>
      <c r="D6361">
        <v>0</v>
      </c>
      <c r="E6361">
        <v>6.8427860736846924E-2</v>
      </c>
      <c r="F6361">
        <v>0</v>
      </c>
      <c r="G6361">
        <v>0</v>
      </c>
      <c r="H6361">
        <v>0.23462702333927149</v>
      </c>
      <c r="I6361">
        <v>0.28318500518798828</v>
      </c>
      <c r="J6361">
        <v>0</v>
      </c>
      <c r="K6361">
        <v>0</v>
      </c>
      <c r="L6361">
        <v>0</v>
      </c>
      <c r="M6361">
        <v>0</v>
      </c>
      <c r="N6361">
        <v>8.7347365915775299E-2</v>
      </c>
      <c r="O6361">
        <v>0</v>
      </c>
      <c r="P6361">
        <v>0.29710590839385992</v>
      </c>
      <c r="Q6361">
        <v>12</v>
      </c>
    </row>
    <row r="6362" spans="1:17" x14ac:dyDescent="0.2">
      <c r="A6362" t="s">
        <v>6350</v>
      </c>
      <c r="B6362" s="3">
        <v>44270</v>
      </c>
      <c r="C6362" t="s">
        <v>15897</v>
      </c>
      <c r="D6362">
        <v>0</v>
      </c>
      <c r="E6362">
        <v>0</v>
      </c>
      <c r="F6362">
        <v>0</v>
      </c>
      <c r="G6362">
        <v>0</v>
      </c>
      <c r="H6362">
        <v>0.30113357305526728</v>
      </c>
      <c r="I6362">
        <v>0</v>
      </c>
      <c r="J6362">
        <v>5.4008569568395608E-2</v>
      </c>
      <c r="K6362">
        <v>0</v>
      </c>
      <c r="L6362">
        <v>0.23033654689788821</v>
      </c>
      <c r="M6362">
        <v>0.12854816019535059</v>
      </c>
      <c r="N6362">
        <v>4.7301661223173141E-2</v>
      </c>
      <c r="O6362">
        <v>4.8975292593240738E-2</v>
      </c>
      <c r="P6362">
        <v>0.17193335294723511</v>
      </c>
      <c r="Q6362">
        <v>4</v>
      </c>
    </row>
    <row r="6363" spans="1:17" x14ac:dyDescent="0.2">
      <c r="A6363" t="s">
        <v>6351</v>
      </c>
      <c r="B6363" s="3">
        <v>44270</v>
      </c>
      <c r="C6363" t="s">
        <v>15898</v>
      </c>
      <c r="D6363">
        <v>0.15993258357048029</v>
      </c>
      <c r="E6363">
        <v>0</v>
      </c>
      <c r="F6363">
        <v>8.8875696063041687E-2</v>
      </c>
      <c r="G6363">
        <v>6.358916312456131E-2</v>
      </c>
      <c r="H6363">
        <v>0</v>
      </c>
      <c r="I6363">
        <v>0.19293533265590671</v>
      </c>
      <c r="J6363">
        <v>2.927063591778278E-2</v>
      </c>
      <c r="K6363">
        <v>9.835805743932724E-2</v>
      </c>
      <c r="L6363">
        <v>6.9457583129405975E-2</v>
      </c>
      <c r="M6363">
        <v>5.9197459369897842E-2</v>
      </c>
      <c r="N6363">
        <v>7.8245945274829865E-2</v>
      </c>
      <c r="O6363">
        <v>2.9790405184030529E-2</v>
      </c>
      <c r="P6363">
        <v>0.12649780511856079</v>
      </c>
      <c r="Q6363">
        <v>5</v>
      </c>
    </row>
    <row r="6364" spans="1:17" x14ac:dyDescent="0.2">
      <c r="A6364" t="s">
        <v>6352</v>
      </c>
      <c r="B6364" s="3">
        <v>44270</v>
      </c>
      <c r="C6364" t="s">
        <v>15899</v>
      </c>
      <c r="D6364">
        <v>0</v>
      </c>
      <c r="E6364">
        <v>0</v>
      </c>
      <c r="F6364">
        <v>0</v>
      </c>
      <c r="G6364">
        <v>0</v>
      </c>
      <c r="H6364">
        <v>0.14341349899768829</v>
      </c>
      <c r="I6364">
        <v>0.15305878221988681</v>
      </c>
      <c r="J6364">
        <v>8.979448676109314E-2</v>
      </c>
      <c r="K6364">
        <v>0</v>
      </c>
      <c r="L6364">
        <v>0.1780304163694382</v>
      </c>
      <c r="M6364">
        <v>0.1743690222501755</v>
      </c>
      <c r="N6364">
        <v>0</v>
      </c>
      <c r="O6364">
        <v>6.3430339097976685E-2</v>
      </c>
      <c r="P6364">
        <v>0.18636223673820501</v>
      </c>
      <c r="Q6364">
        <v>12</v>
      </c>
    </row>
    <row r="6365" spans="1:17" x14ac:dyDescent="0.2">
      <c r="A6365" t="s">
        <v>6353</v>
      </c>
      <c r="B6365" s="3">
        <v>44270</v>
      </c>
      <c r="C6365" t="s">
        <v>15900</v>
      </c>
      <c r="D6365">
        <v>0</v>
      </c>
      <c r="E6365">
        <v>0</v>
      </c>
      <c r="F6365">
        <v>0</v>
      </c>
      <c r="G6365">
        <v>6.296384334564209E-2</v>
      </c>
      <c r="H6365">
        <v>0</v>
      </c>
      <c r="I6365">
        <v>0.38802105188369751</v>
      </c>
      <c r="J6365">
        <v>0.12063018232584</v>
      </c>
      <c r="K6365">
        <v>0</v>
      </c>
      <c r="L6365">
        <v>0.1201163232326508</v>
      </c>
      <c r="M6365">
        <v>0</v>
      </c>
      <c r="N6365">
        <v>0</v>
      </c>
      <c r="O6365">
        <v>0</v>
      </c>
      <c r="P6365">
        <v>0.27896210551261902</v>
      </c>
      <c r="Q6365">
        <v>5</v>
      </c>
    </row>
    <row r="6366" spans="1:17" x14ac:dyDescent="0.2">
      <c r="A6366" t="s">
        <v>6354</v>
      </c>
      <c r="B6366" s="3">
        <v>44270</v>
      </c>
      <c r="C6366" t="s">
        <v>15901</v>
      </c>
      <c r="D6366">
        <v>5.3214959800243378E-2</v>
      </c>
      <c r="E6366">
        <v>0.1245881915092468</v>
      </c>
      <c r="F6366">
        <v>0.1556093096733093</v>
      </c>
      <c r="G6366">
        <v>0</v>
      </c>
      <c r="H6366">
        <v>0.25945466756820679</v>
      </c>
      <c r="I6366">
        <v>0.27522587776184082</v>
      </c>
      <c r="J6366">
        <v>0.10495865345001219</v>
      </c>
      <c r="K6366">
        <v>0</v>
      </c>
      <c r="L6366">
        <v>0</v>
      </c>
      <c r="M6366">
        <v>0</v>
      </c>
      <c r="N6366">
        <v>0</v>
      </c>
      <c r="O6366">
        <v>0</v>
      </c>
      <c r="P6366">
        <v>0</v>
      </c>
      <c r="Q6366">
        <v>5</v>
      </c>
    </row>
    <row r="6367" spans="1:17" x14ac:dyDescent="0.2">
      <c r="A6367" t="s">
        <v>6355</v>
      </c>
      <c r="B6367" s="3">
        <v>44271</v>
      </c>
      <c r="C6367" t="s">
        <v>15902</v>
      </c>
      <c r="D6367">
        <v>0</v>
      </c>
      <c r="E6367">
        <v>0</v>
      </c>
      <c r="F6367">
        <v>0</v>
      </c>
      <c r="G6367">
        <v>8.9004918932914734E-2</v>
      </c>
      <c r="H6367">
        <v>0.27186018228530878</v>
      </c>
      <c r="I6367">
        <v>0.297618567943573</v>
      </c>
      <c r="J6367">
        <v>0</v>
      </c>
      <c r="K6367">
        <v>8.3235874772071838E-2</v>
      </c>
      <c r="L6367">
        <v>0</v>
      </c>
      <c r="M6367">
        <v>0</v>
      </c>
      <c r="N6367">
        <v>0.1283442825078964</v>
      </c>
      <c r="O6367">
        <v>0</v>
      </c>
      <c r="P6367">
        <v>9.1478146612644196E-2</v>
      </c>
      <c r="Q6367">
        <v>5</v>
      </c>
    </row>
    <row r="6368" spans="1:17" x14ac:dyDescent="0.2">
      <c r="A6368" t="s">
        <v>6356</v>
      </c>
      <c r="B6368" s="3">
        <v>44271</v>
      </c>
      <c r="C6368" t="s">
        <v>15903</v>
      </c>
      <c r="D6368">
        <v>0</v>
      </c>
      <c r="E6368">
        <v>7.8741118311882019E-2</v>
      </c>
      <c r="F6368">
        <v>0</v>
      </c>
      <c r="G6368">
        <v>5.4795823991298682E-2</v>
      </c>
      <c r="H6368">
        <v>0.35833051800727839</v>
      </c>
      <c r="I6368">
        <v>0.25212931632995611</v>
      </c>
      <c r="J6368">
        <v>0</v>
      </c>
      <c r="K6368">
        <v>0</v>
      </c>
      <c r="L6368">
        <v>0</v>
      </c>
      <c r="M6368">
        <v>0</v>
      </c>
      <c r="N6368">
        <v>0.1204661726951599</v>
      </c>
      <c r="O6368">
        <v>0.1110557094216347</v>
      </c>
      <c r="P6368">
        <v>0</v>
      </c>
      <c r="Q6368">
        <v>4</v>
      </c>
    </row>
    <row r="6369" spans="1:17" x14ac:dyDescent="0.2">
      <c r="A6369" t="s">
        <v>6357</v>
      </c>
      <c r="B6369" s="3">
        <v>44271</v>
      </c>
      <c r="C6369" t="s">
        <v>15904</v>
      </c>
      <c r="D6369">
        <v>0.26932302117347717</v>
      </c>
      <c r="E6369">
        <v>1.9239269196987149E-2</v>
      </c>
      <c r="F6369">
        <v>1.9239269196987149E-2</v>
      </c>
      <c r="G6369">
        <v>0.26909464597702032</v>
      </c>
      <c r="H6369">
        <v>1.9239878281950951E-2</v>
      </c>
      <c r="I6369">
        <v>1.9239269196987149E-2</v>
      </c>
      <c r="J6369">
        <v>1.923972554504871E-2</v>
      </c>
      <c r="K6369">
        <v>1.9239269196987149E-2</v>
      </c>
      <c r="L6369">
        <v>1.9239269196987149E-2</v>
      </c>
      <c r="M6369">
        <v>1.9239269196987149E-2</v>
      </c>
      <c r="N6369">
        <v>0.26918855309486389</v>
      </c>
      <c r="O6369">
        <v>1.9239269196987149E-2</v>
      </c>
      <c r="P6369">
        <v>1.9239269196987149E-2</v>
      </c>
      <c r="Q6369">
        <v>0</v>
      </c>
    </row>
    <row r="6370" spans="1:17" x14ac:dyDescent="0.2">
      <c r="A6370" t="s">
        <v>6358</v>
      </c>
      <c r="B6370" s="3">
        <v>44271</v>
      </c>
      <c r="C6370" t="s">
        <v>15905</v>
      </c>
      <c r="D6370">
        <v>3.9657171815633767E-2</v>
      </c>
      <c r="E6370">
        <v>0</v>
      </c>
      <c r="F6370">
        <v>5.1805291324853897E-2</v>
      </c>
      <c r="G6370">
        <v>0</v>
      </c>
      <c r="H6370">
        <v>0.1323860585689545</v>
      </c>
      <c r="I6370">
        <v>0.35739925503730768</v>
      </c>
      <c r="J6370">
        <v>0</v>
      </c>
      <c r="K6370">
        <v>0.15094795823097229</v>
      </c>
      <c r="L6370">
        <v>0</v>
      </c>
      <c r="M6370">
        <v>0.17275284230709079</v>
      </c>
      <c r="N6370">
        <v>0</v>
      </c>
      <c r="O6370">
        <v>3.0983492732048031E-2</v>
      </c>
      <c r="P6370">
        <v>5.4908424615859992E-2</v>
      </c>
      <c r="Q6370">
        <v>5</v>
      </c>
    </row>
    <row r="6371" spans="1:17" x14ac:dyDescent="0.2">
      <c r="A6371" t="s">
        <v>6359</v>
      </c>
      <c r="B6371" s="3">
        <v>44271</v>
      </c>
      <c r="C6371" t="s">
        <v>15906</v>
      </c>
      <c r="D6371">
        <v>0</v>
      </c>
      <c r="E6371">
        <v>3.8341250270605087E-2</v>
      </c>
      <c r="F6371">
        <v>6.5595202147960663E-2</v>
      </c>
      <c r="G6371">
        <v>0</v>
      </c>
      <c r="H6371">
        <v>7.7156588435173035E-2</v>
      </c>
      <c r="I6371">
        <v>0.27210777997970581</v>
      </c>
      <c r="J6371">
        <v>0</v>
      </c>
      <c r="K6371">
        <v>5.7568028569221497E-2</v>
      </c>
      <c r="L6371">
        <v>0</v>
      </c>
      <c r="M6371">
        <v>0.1489088386297226</v>
      </c>
      <c r="N6371">
        <v>0.32440155744552612</v>
      </c>
      <c r="O6371">
        <v>0</v>
      </c>
      <c r="P6371">
        <v>0</v>
      </c>
      <c r="Q6371">
        <v>10</v>
      </c>
    </row>
    <row r="6372" spans="1:17" x14ac:dyDescent="0.2">
      <c r="A6372" t="s">
        <v>6360</v>
      </c>
      <c r="B6372" s="3">
        <v>44271</v>
      </c>
      <c r="C6372" t="s">
        <v>15907</v>
      </c>
      <c r="D6372">
        <v>0.14863379299640661</v>
      </c>
      <c r="E6372">
        <v>9.6522793173789978E-2</v>
      </c>
      <c r="F6372">
        <v>0</v>
      </c>
      <c r="G6372">
        <v>0</v>
      </c>
      <c r="H6372">
        <v>0.11115901917219161</v>
      </c>
      <c r="I6372">
        <v>0</v>
      </c>
      <c r="J6372">
        <v>0</v>
      </c>
      <c r="K6372">
        <v>0</v>
      </c>
      <c r="L6372">
        <v>0</v>
      </c>
      <c r="M6372">
        <v>0</v>
      </c>
      <c r="N6372">
        <v>0.1402676850557327</v>
      </c>
      <c r="O6372">
        <v>0</v>
      </c>
      <c r="P6372">
        <v>0.48143240809440607</v>
      </c>
      <c r="Q6372">
        <v>12</v>
      </c>
    </row>
    <row r="6373" spans="1:17" x14ac:dyDescent="0.2">
      <c r="A6373" t="s">
        <v>6361</v>
      </c>
      <c r="B6373" s="3">
        <v>44271</v>
      </c>
      <c r="C6373" t="s">
        <v>15908</v>
      </c>
      <c r="D6373">
        <v>0</v>
      </c>
      <c r="E6373">
        <v>0</v>
      </c>
      <c r="F6373">
        <v>3.7468057125806808E-2</v>
      </c>
      <c r="G6373">
        <v>0.1660289466381073</v>
      </c>
      <c r="H6373">
        <v>0</v>
      </c>
      <c r="I6373">
        <v>0.1086812242865562</v>
      </c>
      <c r="J6373">
        <v>0</v>
      </c>
      <c r="K6373">
        <v>0.26773631572723389</v>
      </c>
      <c r="L6373">
        <v>0.19042716920375821</v>
      </c>
      <c r="M6373">
        <v>0</v>
      </c>
      <c r="N6373">
        <v>0.1698548495769501</v>
      </c>
      <c r="O6373">
        <v>0</v>
      </c>
      <c r="P6373">
        <v>4.9313396215438843E-2</v>
      </c>
      <c r="Q6373">
        <v>7</v>
      </c>
    </row>
    <row r="6374" spans="1:17" x14ac:dyDescent="0.2">
      <c r="A6374" t="s">
        <v>6362</v>
      </c>
      <c r="B6374" s="3">
        <v>44271</v>
      </c>
      <c r="C6374" t="s">
        <v>15909</v>
      </c>
      <c r="D6374">
        <v>0</v>
      </c>
      <c r="E6374">
        <v>5.4091896861791611E-2</v>
      </c>
      <c r="F6374">
        <v>0</v>
      </c>
      <c r="G6374">
        <v>0.13423565030097959</v>
      </c>
      <c r="H6374">
        <v>5.570051446557045E-2</v>
      </c>
      <c r="I6374">
        <v>0.1062157601118088</v>
      </c>
      <c r="J6374">
        <v>0</v>
      </c>
      <c r="K6374">
        <v>0.19018284976482391</v>
      </c>
      <c r="L6374">
        <v>0.18434254825115201</v>
      </c>
      <c r="M6374">
        <v>6.5717332065105438E-2</v>
      </c>
      <c r="N6374">
        <v>4.362497478723526E-2</v>
      </c>
      <c r="O6374">
        <v>0</v>
      </c>
      <c r="P6374">
        <v>0.15405122935771939</v>
      </c>
      <c r="Q6374">
        <v>7</v>
      </c>
    </row>
    <row r="6375" spans="1:17" x14ac:dyDescent="0.2">
      <c r="A6375" t="s">
        <v>6363</v>
      </c>
      <c r="B6375" s="3">
        <v>44271</v>
      </c>
      <c r="C6375" t="s">
        <v>15910</v>
      </c>
      <c r="D6375">
        <v>0.12900026142597201</v>
      </c>
      <c r="E6375">
        <v>0</v>
      </c>
      <c r="F6375">
        <v>0.10229033976793291</v>
      </c>
      <c r="G6375">
        <v>0</v>
      </c>
      <c r="H6375">
        <v>0.25216725468635559</v>
      </c>
      <c r="I6375">
        <v>7.0486269891262054E-2</v>
      </c>
      <c r="J6375">
        <v>3.4974530339241028E-2</v>
      </c>
      <c r="K6375">
        <v>2.803819440305233E-2</v>
      </c>
      <c r="L6375">
        <v>0</v>
      </c>
      <c r="M6375">
        <v>0.28271844983100891</v>
      </c>
      <c r="N6375">
        <v>0</v>
      </c>
      <c r="O6375">
        <v>9.0701624751091003E-2</v>
      </c>
      <c r="P6375">
        <v>0</v>
      </c>
      <c r="Q6375">
        <v>9</v>
      </c>
    </row>
    <row r="6376" spans="1:17" x14ac:dyDescent="0.2">
      <c r="A6376" t="s">
        <v>6364</v>
      </c>
      <c r="B6376" s="3">
        <v>44271</v>
      </c>
      <c r="C6376" t="s">
        <v>15911</v>
      </c>
      <c r="D6376">
        <v>0</v>
      </c>
      <c r="E6376">
        <v>9.8108932375907898E-2</v>
      </c>
      <c r="F6376">
        <v>0</v>
      </c>
      <c r="G6376">
        <v>0</v>
      </c>
      <c r="H6376">
        <v>0.39212280511856079</v>
      </c>
      <c r="I6376">
        <v>0</v>
      </c>
      <c r="J6376">
        <v>0</v>
      </c>
      <c r="K6376">
        <v>0</v>
      </c>
      <c r="L6376">
        <v>0</v>
      </c>
      <c r="M6376">
        <v>8.9720465242862701E-2</v>
      </c>
      <c r="N6376">
        <v>0</v>
      </c>
      <c r="O6376">
        <v>0.35709989070892328</v>
      </c>
      <c r="P6376">
        <v>0</v>
      </c>
      <c r="Q6376">
        <v>4</v>
      </c>
    </row>
    <row r="6377" spans="1:17" x14ac:dyDescent="0.2">
      <c r="A6377" t="s">
        <v>6365</v>
      </c>
      <c r="B6377" s="3">
        <v>44271</v>
      </c>
      <c r="C6377" t="s">
        <v>15912</v>
      </c>
      <c r="D6377">
        <v>0</v>
      </c>
      <c r="E6377">
        <v>0</v>
      </c>
      <c r="F6377">
        <v>0</v>
      </c>
      <c r="G6377">
        <v>0</v>
      </c>
      <c r="H6377">
        <v>0.67741388082504272</v>
      </c>
      <c r="I6377">
        <v>0</v>
      </c>
      <c r="J6377">
        <v>0</v>
      </c>
      <c r="K6377">
        <v>0</v>
      </c>
      <c r="L6377">
        <v>0</v>
      </c>
      <c r="M6377">
        <v>0</v>
      </c>
      <c r="N6377">
        <v>0</v>
      </c>
      <c r="O6377">
        <v>0</v>
      </c>
      <c r="P6377">
        <v>0.237961620092392</v>
      </c>
      <c r="Q6377">
        <v>4</v>
      </c>
    </row>
    <row r="6378" spans="1:17" x14ac:dyDescent="0.2">
      <c r="A6378" t="s">
        <v>6366</v>
      </c>
      <c r="B6378" s="3">
        <v>44271</v>
      </c>
      <c r="C6378" t="s">
        <v>15913</v>
      </c>
      <c r="D6378">
        <v>0.28299251198768621</v>
      </c>
      <c r="E6378">
        <v>0</v>
      </c>
      <c r="F6378">
        <v>0</v>
      </c>
      <c r="G6378">
        <v>0.43014490604400629</v>
      </c>
      <c r="H6378">
        <v>0</v>
      </c>
      <c r="I6378">
        <v>0</v>
      </c>
      <c r="J6378">
        <v>0</v>
      </c>
      <c r="K6378">
        <v>0</v>
      </c>
      <c r="L6378">
        <v>0</v>
      </c>
      <c r="M6378">
        <v>0.12030896544456481</v>
      </c>
      <c r="N6378">
        <v>0</v>
      </c>
      <c r="O6378">
        <v>0</v>
      </c>
      <c r="P6378">
        <v>0.12582309544086459</v>
      </c>
      <c r="Q6378">
        <v>3</v>
      </c>
    </row>
    <row r="6379" spans="1:17" x14ac:dyDescent="0.2">
      <c r="A6379" t="s">
        <v>6367</v>
      </c>
      <c r="B6379" s="3">
        <v>44271</v>
      </c>
      <c r="C6379" t="s">
        <v>15914</v>
      </c>
      <c r="D6379">
        <v>0</v>
      </c>
      <c r="E6379">
        <v>6.859607994556427E-2</v>
      </c>
      <c r="F6379">
        <v>0</v>
      </c>
      <c r="G6379">
        <v>0</v>
      </c>
      <c r="H6379">
        <v>0.61282777786254883</v>
      </c>
      <c r="I6379">
        <v>0.27048668265342712</v>
      </c>
      <c r="J6379">
        <v>0</v>
      </c>
      <c r="K6379">
        <v>0</v>
      </c>
      <c r="L6379">
        <v>0</v>
      </c>
      <c r="M6379">
        <v>0</v>
      </c>
      <c r="N6379">
        <v>0</v>
      </c>
      <c r="O6379">
        <v>0</v>
      </c>
      <c r="P6379">
        <v>0</v>
      </c>
      <c r="Q6379">
        <v>4</v>
      </c>
    </row>
    <row r="6380" spans="1:17" x14ac:dyDescent="0.2">
      <c r="A6380" t="s">
        <v>6368</v>
      </c>
      <c r="B6380" s="3">
        <v>44271</v>
      </c>
      <c r="C6380" t="s">
        <v>15915</v>
      </c>
      <c r="D6380">
        <v>0</v>
      </c>
      <c r="E6380">
        <v>0</v>
      </c>
      <c r="F6380">
        <v>0</v>
      </c>
      <c r="G6380">
        <v>0</v>
      </c>
      <c r="H6380">
        <v>0.35887637734413153</v>
      </c>
      <c r="I6380">
        <v>0</v>
      </c>
      <c r="J6380">
        <v>0</v>
      </c>
      <c r="K6380">
        <v>0</v>
      </c>
      <c r="L6380">
        <v>0.25520578026771551</v>
      </c>
      <c r="M6380">
        <v>0.30042684078216553</v>
      </c>
      <c r="N6380">
        <v>0</v>
      </c>
      <c r="O6380">
        <v>0</v>
      </c>
      <c r="P6380">
        <v>0</v>
      </c>
      <c r="Q6380">
        <v>4</v>
      </c>
    </row>
    <row r="6381" spans="1:17" x14ac:dyDescent="0.2">
      <c r="A6381" t="s">
        <v>6369</v>
      </c>
      <c r="B6381" s="3">
        <v>44271</v>
      </c>
      <c r="C6381" t="s">
        <v>15916</v>
      </c>
      <c r="D6381">
        <v>0</v>
      </c>
      <c r="E6381">
        <v>9.3305438756942749E-2</v>
      </c>
      <c r="F6381">
        <v>0.20332710444927221</v>
      </c>
      <c r="G6381">
        <v>0</v>
      </c>
      <c r="H6381">
        <v>0.32174742221832281</v>
      </c>
      <c r="I6381">
        <v>0.1322686970233917</v>
      </c>
      <c r="J6381">
        <v>0</v>
      </c>
      <c r="K6381">
        <v>0</v>
      </c>
      <c r="L6381">
        <v>0.19806656241416931</v>
      </c>
      <c r="M6381">
        <v>0</v>
      </c>
      <c r="N6381">
        <v>0</v>
      </c>
      <c r="O6381">
        <v>0</v>
      </c>
      <c r="P6381">
        <v>0</v>
      </c>
      <c r="Q6381">
        <v>4</v>
      </c>
    </row>
    <row r="6382" spans="1:17" x14ac:dyDescent="0.2">
      <c r="A6382" t="s">
        <v>6370</v>
      </c>
      <c r="B6382" s="3">
        <v>44271</v>
      </c>
      <c r="C6382" t="s">
        <v>15917</v>
      </c>
      <c r="D6382">
        <v>0</v>
      </c>
      <c r="E6382">
        <v>0</v>
      </c>
      <c r="F6382">
        <v>0</v>
      </c>
      <c r="G6382">
        <v>0.25538378953933721</v>
      </c>
      <c r="H6382">
        <v>0</v>
      </c>
      <c r="I6382">
        <v>0.54768365621566772</v>
      </c>
      <c r="J6382">
        <v>0</v>
      </c>
      <c r="K6382">
        <v>0</v>
      </c>
      <c r="L6382">
        <v>0</v>
      </c>
      <c r="M6382">
        <v>0</v>
      </c>
      <c r="N6382">
        <v>0</v>
      </c>
      <c r="O6382">
        <v>0</v>
      </c>
      <c r="P6382">
        <v>0.13283178210258481</v>
      </c>
      <c r="Q6382">
        <v>5</v>
      </c>
    </row>
    <row r="6383" spans="1:17" x14ac:dyDescent="0.2">
      <c r="A6383" t="s">
        <v>6371</v>
      </c>
      <c r="B6383" s="3">
        <v>44271</v>
      </c>
      <c r="C6383" t="s">
        <v>15918</v>
      </c>
      <c r="D6383">
        <v>0.30078750848770142</v>
      </c>
      <c r="E6383">
        <v>0</v>
      </c>
      <c r="F6383">
        <v>0</v>
      </c>
      <c r="G6383">
        <v>0</v>
      </c>
      <c r="H6383">
        <v>0</v>
      </c>
      <c r="I6383">
        <v>0.37404748797416693</v>
      </c>
      <c r="J6383">
        <v>0</v>
      </c>
      <c r="K6383">
        <v>0</v>
      </c>
      <c r="L6383">
        <v>0.2290031760931015</v>
      </c>
      <c r="M6383">
        <v>0</v>
      </c>
      <c r="N6383">
        <v>0</v>
      </c>
      <c r="O6383">
        <v>0</v>
      </c>
      <c r="P6383">
        <v>0</v>
      </c>
      <c r="Q6383">
        <v>5</v>
      </c>
    </row>
    <row r="6384" spans="1:17" x14ac:dyDescent="0.2">
      <c r="A6384" t="s">
        <v>6372</v>
      </c>
      <c r="B6384" s="3">
        <v>44271</v>
      </c>
      <c r="C6384" t="s">
        <v>15919</v>
      </c>
      <c r="D6384">
        <v>0</v>
      </c>
      <c r="E6384">
        <v>0</v>
      </c>
      <c r="F6384">
        <v>0</v>
      </c>
      <c r="G6384">
        <v>0.28869041800498962</v>
      </c>
      <c r="H6384">
        <v>0</v>
      </c>
      <c r="I6384">
        <v>0.14561556279659271</v>
      </c>
      <c r="J6384">
        <v>0</v>
      </c>
      <c r="K6384">
        <v>0.11803176999092101</v>
      </c>
      <c r="L6384">
        <v>0.37841954827308649</v>
      </c>
      <c r="M6384">
        <v>0</v>
      </c>
      <c r="N6384">
        <v>0</v>
      </c>
      <c r="O6384">
        <v>0</v>
      </c>
      <c r="P6384">
        <v>0</v>
      </c>
      <c r="Q6384">
        <v>8</v>
      </c>
    </row>
    <row r="6385" spans="1:17" x14ac:dyDescent="0.2">
      <c r="A6385" t="s">
        <v>6373</v>
      </c>
      <c r="B6385" s="3">
        <v>44271</v>
      </c>
      <c r="C6385" t="s">
        <v>15920</v>
      </c>
      <c r="D6385">
        <v>1.538414880633354E-2</v>
      </c>
      <c r="E6385">
        <v>1.53838824480772E-2</v>
      </c>
      <c r="F6385">
        <v>1.538401190191507E-2</v>
      </c>
      <c r="G6385">
        <v>1.538395974785089E-2</v>
      </c>
      <c r="H6385">
        <v>0.41527113318443298</v>
      </c>
      <c r="I6385">
        <v>1.5383969992399219E-2</v>
      </c>
      <c r="J6385">
        <v>1.5384041704237459E-2</v>
      </c>
      <c r="K6385">
        <v>1.538403145968914E-2</v>
      </c>
      <c r="L6385">
        <v>1.538466196507215E-2</v>
      </c>
      <c r="M6385">
        <v>0.41550451517105103</v>
      </c>
      <c r="N6385">
        <v>1.53838824480772E-2</v>
      </c>
      <c r="O6385">
        <v>1.5383884310722349E-2</v>
      </c>
      <c r="P6385">
        <v>1.53838824480772E-2</v>
      </c>
      <c r="Q6385">
        <v>9</v>
      </c>
    </row>
    <row r="6386" spans="1:17" x14ac:dyDescent="0.2">
      <c r="A6386" t="s">
        <v>6374</v>
      </c>
      <c r="B6386" s="3">
        <v>44271</v>
      </c>
      <c r="C6386" t="s">
        <v>15921</v>
      </c>
      <c r="D6386">
        <v>0.28215271234512329</v>
      </c>
      <c r="E6386">
        <v>0</v>
      </c>
      <c r="F6386">
        <v>0</v>
      </c>
      <c r="G6386">
        <v>0</v>
      </c>
      <c r="H6386">
        <v>0.22838214039802551</v>
      </c>
      <c r="I6386">
        <v>0</v>
      </c>
      <c r="J6386">
        <v>0</v>
      </c>
      <c r="K6386">
        <v>0.14715507626533511</v>
      </c>
      <c r="L6386">
        <v>0</v>
      </c>
      <c r="M6386">
        <v>0</v>
      </c>
      <c r="N6386">
        <v>0</v>
      </c>
      <c r="O6386">
        <v>0.136903315782547</v>
      </c>
      <c r="P6386">
        <v>0.12846082448959351</v>
      </c>
      <c r="Q6386">
        <v>0</v>
      </c>
    </row>
    <row r="6387" spans="1:17" x14ac:dyDescent="0.2">
      <c r="A6387" t="s">
        <v>6375</v>
      </c>
      <c r="B6387" s="3">
        <v>44271</v>
      </c>
      <c r="C6387" t="s">
        <v>15922</v>
      </c>
      <c r="D6387">
        <v>0</v>
      </c>
      <c r="E6387">
        <v>0</v>
      </c>
      <c r="F6387">
        <v>0</v>
      </c>
      <c r="G6387">
        <v>0.13740150630474091</v>
      </c>
      <c r="H6387">
        <v>0.40060347318649292</v>
      </c>
      <c r="I6387">
        <v>0</v>
      </c>
      <c r="J6387">
        <v>0</v>
      </c>
      <c r="K6387">
        <v>0</v>
      </c>
      <c r="L6387">
        <v>0.21329629421234131</v>
      </c>
      <c r="M6387">
        <v>0.19543203711509699</v>
      </c>
      <c r="N6387">
        <v>0</v>
      </c>
      <c r="O6387">
        <v>0</v>
      </c>
      <c r="P6387">
        <v>0</v>
      </c>
      <c r="Q6387">
        <v>4</v>
      </c>
    </row>
    <row r="6388" spans="1:17" x14ac:dyDescent="0.2">
      <c r="A6388" t="s">
        <v>6376</v>
      </c>
      <c r="B6388" s="3">
        <v>44271</v>
      </c>
      <c r="C6388" t="s">
        <v>15923</v>
      </c>
      <c r="D6388">
        <v>0</v>
      </c>
      <c r="E6388">
        <v>0</v>
      </c>
      <c r="F6388">
        <v>0</v>
      </c>
      <c r="G6388">
        <v>0</v>
      </c>
      <c r="H6388">
        <v>0.3845546543598175</v>
      </c>
      <c r="I6388">
        <v>9.7820974886417389E-2</v>
      </c>
      <c r="J6388">
        <v>0</v>
      </c>
      <c r="K6388">
        <v>0.3465859591960907</v>
      </c>
      <c r="L6388">
        <v>0</v>
      </c>
      <c r="M6388">
        <v>0</v>
      </c>
      <c r="N6388">
        <v>0.1080811396241188</v>
      </c>
      <c r="O6388">
        <v>0</v>
      </c>
      <c r="P6388">
        <v>0</v>
      </c>
      <c r="Q6388">
        <v>4</v>
      </c>
    </row>
    <row r="6389" spans="1:17" x14ac:dyDescent="0.2">
      <c r="A6389" t="s">
        <v>6377</v>
      </c>
      <c r="B6389" s="3">
        <v>44271</v>
      </c>
      <c r="C6389" t="s">
        <v>15924</v>
      </c>
      <c r="D6389">
        <v>0</v>
      </c>
      <c r="E6389">
        <v>0</v>
      </c>
      <c r="F6389">
        <v>0.59031105041503906</v>
      </c>
      <c r="G6389">
        <v>0</v>
      </c>
      <c r="H6389">
        <v>0</v>
      </c>
      <c r="I6389">
        <v>0.32508108019828802</v>
      </c>
      <c r="J6389">
        <v>0</v>
      </c>
      <c r="K6389">
        <v>0</v>
      </c>
      <c r="L6389">
        <v>0</v>
      </c>
      <c r="M6389">
        <v>0</v>
      </c>
      <c r="N6389">
        <v>0</v>
      </c>
      <c r="O6389">
        <v>0</v>
      </c>
      <c r="P6389">
        <v>0</v>
      </c>
      <c r="Q6389">
        <v>2</v>
      </c>
    </row>
    <row r="6390" spans="1:17" x14ac:dyDescent="0.2">
      <c r="A6390" t="s">
        <v>6378</v>
      </c>
      <c r="B6390" s="3">
        <v>44271</v>
      </c>
      <c r="C6390" t="s">
        <v>15925</v>
      </c>
      <c r="D6390">
        <v>0</v>
      </c>
      <c r="E6390">
        <v>0</v>
      </c>
      <c r="F6390">
        <v>0</v>
      </c>
      <c r="G6390">
        <v>0.22595708072185519</v>
      </c>
      <c r="H6390">
        <v>0</v>
      </c>
      <c r="I6390">
        <v>0</v>
      </c>
      <c r="J6390">
        <v>0</v>
      </c>
      <c r="K6390">
        <v>0.26684656739234919</v>
      </c>
      <c r="L6390">
        <v>0.45591029524803162</v>
      </c>
      <c r="M6390">
        <v>0</v>
      </c>
      <c r="N6390">
        <v>0</v>
      </c>
      <c r="O6390">
        <v>0</v>
      </c>
      <c r="P6390">
        <v>0</v>
      </c>
      <c r="Q6390">
        <v>8</v>
      </c>
    </row>
    <row r="6391" spans="1:17" x14ac:dyDescent="0.2">
      <c r="A6391" t="s">
        <v>6379</v>
      </c>
      <c r="B6391" s="3">
        <v>44271</v>
      </c>
      <c r="C6391" t="s">
        <v>15926</v>
      </c>
      <c r="D6391">
        <v>0</v>
      </c>
      <c r="E6391">
        <v>0</v>
      </c>
      <c r="F6391">
        <v>9.2672914266586304E-2</v>
      </c>
      <c r="G6391">
        <v>0</v>
      </c>
      <c r="H6391">
        <v>8.7175175547599792E-2</v>
      </c>
      <c r="I6391">
        <v>0</v>
      </c>
      <c r="J6391">
        <v>0</v>
      </c>
      <c r="K6391">
        <v>0.40954756736755371</v>
      </c>
      <c r="L6391">
        <v>0</v>
      </c>
      <c r="M6391">
        <v>0.26631566882133478</v>
      </c>
      <c r="N6391">
        <v>0</v>
      </c>
      <c r="O6391">
        <v>0</v>
      </c>
      <c r="P6391">
        <v>0.1032320708036423</v>
      </c>
      <c r="Q6391">
        <v>7</v>
      </c>
    </row>
    <row r="6392" spans="1:17" x14ac:dyDescent="0.2">
      <c r="A6392" t="s">
        <v>6380</v>
      </c>
      <c r="B6392" s="3">
        <v>44272</v>
      </c>
      <c r="C6392" t="s">
        <v>15927</v>
      </c>
      <c r="D6392">
        <v>0.2444884926080704</v>
      </c>
      <c r="E6392">
        <v>0</v>
      </c>
      <c r="F6392">
        <v>0</v>
      </c>
      <c r="G6392">
        <v>0</v>
      </c>
      <c r="H6392">
        <v>0</v>
      </c>
      <c r="I6392">
        <v>0</v>
      </c>
      <c r="J6392">
        <v>0.1541993319988251</v>
      </c>
      <c r="K6392">
        <v>0</v>
      </c>
      <c r="L6392">
        <v>0.50515568256378174</v>
      </c>
      <c r="M6392">
        <v>0</v>
      </c>
      <c r="N6392">
        <v>0</v>
      </c>
      <c r="O6392">
        <v>0</v>
      </c>
      <c r="P6392">
        <v>0</v>
      </c>
      <c r="Q6392">
        <v>8</v>
      </c>
    </row>
    <row r="6393" spans="1:17" x14ac:dyDescent="0.2">
      <c r="A6393" t="s">
        <v>6381</v>
      </c>
      <c r="B6393" s="3">
        <v>44272</v>
      </c>
      <c r="C6393" t="s">
        <v>15928</v>
      </c>
      <c r="D6393">
        <v>0</v>
      </c>
      <c r="E6393">
        <v>0</v>
      </c>
      <c r="F6393">
        <v>0.13783685863018039</v>
      </c>
      <c r="G6393">
        <v>0.17387852072715759</v>
      </c>
      <c r="H6393">
        <v>0</v>
      </c>
      <c r="I6393">
        <v>0.13440015912055969</v>
      </c>
      <c r="J6393">
        <v>0.15485447645187381</v>
      </c>
      <c r="K6393">
        <v>0</v>
      </c>
      <c r="L6393">
        <v>0</v>
      </c>
      <c r="M6393">
        <v>0</v>
      </c>
      <c r="N6393">
        <v>0</v>
      </c>
      <c r="O6393">
        <v>0</v>
      </c>
      <c r="P6393">
        <v>0.3710474967956543</v>
      </c>
      <c r="Q6393">
        <v>12</v>
      </c>
    </row>
    <row r="6394" spans="1:17" x14ac:dyDescent="0.2">
      <c r="A6394" t="s">
        <v>6382</v>
      </c>
      <c r="B6394" s="3">
        <v>44272</v>
      </c>
      <c r="C6394" t="s">
        <v>15929</v>
      </c>
      <c r="D6394">
        <v>0</v>
      </c>
      <c r="E6394">
        <v>8.3542674779891968E-2</v>
      </c>
      <c r="F6394">
        <v>0</v>
      </c>
      <c r="G6394">
        <v>7.8654162585735321E-2</v>
      </c>
      <c r="H6394">
        <v>0.12389287352561951</v>
      </c>
      <c r="I6394">
        <v>0.35263890027999878</v>
      </c>
      <c r="J6394">
        <v>7.9015679657459259E-2</v>
      </c>
      <c r="K6394">
        <v>0</v>
      </c>
      <c r="L6394">
        <v>0</v>
      </c>
      <c r="M6394">
        <v>0</v>
      </c>
      <c r="N6394">
        <v>0</v>
      </c>
      <c r="O6394">
        <v>0.20782861113548279</v>
      </c>
      <c r="P6394">
        <v>5.4341655224561691E-2</v>
      </c>
      <c r="Q6394">
        <v>5</v>
      </c>
    </row>
    <row r="6395" spans="1:17" x14ac:dyDescent="0.2">
      <c r="A6395" t="s">
        <v>6383</v>
      </c>
      <c r="B6395" s="3">
        <v>44272</v>
      </c>
      <c r="C6395" t="s">
        <v>15930</v>
      </c>
      <c r="D6395">
        <v>0.1829942911863327</v>
      </c>
      <c r="E6395">
        <v>7.3851272463798523E-2</v>
      </c>
      <c r="F6395">
        <v>0</v>
      </c>
      <c r="G6395">
        <v>7.008758932352066E-2</v>
      </c>
      <c r="H6395">
        <v>0</v>
      </c>
      <c r="I6395">
        <v>0.1510885804891586</v>
      </c>
      <c r="J6395">
        <v>0.112378291785717</v>
      </c>
      <c r="K6395">
        <v>0</v>
      </c>
      <c r="L6395">
        <v>6.966681033372879E-2</v>
      </c>
      <c r="M6395">
        <v>0.115882970392704</v>
      </c>
      <c r="N6395">
        <v>0</v>
      </c>
      <c r="O6395">
        <v>8.5707195103168488E-2</v>
      </c>
      <c r="P6395">
        <v>0.1212300807237625</v>
      </c>
      <c r="Q6395">
        <v>0</v>
      </c>
    </row>
    <row r="6396" spans="1:17" x14ac:dyDescent="0.2">
      <c r="A6396" t="s">
        <v>6384</v>
      </c>
      <c r="B6396" s="3">
        <v>44272</v>
      </c>
      <c r="C6396" t="s">
        <v>15931</v>
      </c>
      <c r="D6396">
        <v>0.62420505285263062</v>
      </c>
      <c r="E6396">
        <v>0</v>
      </c>
      <c r="F6396">
        <v>0</v>
      </c>
      <c r="G6396">
        <v>0</v>
      </c>
      <c r="H6396">
        <v>0</v>
      </c>
      <c r="I6396">
        <v>0</v>
      </c>
      <c r="J6396">
        <v>0</v>
      </c>
      <c r="K6396">
        <v>0</v>
      </c>
      <c r="L6396">
        <v>0</v>
      </c>
      <c r="M6396">
        <v>0.13091537356376651</v>
      </c>
      <c r="N6396">
        <v>0</v>
      </c>
      <c r="O6396">
        <v>0.20824466645717621</v>
      </c>
      <c r="P6396">
        <v>0</v>
      </c>
      <c r="Q6396">
        <v>0</v>
      </c>
    </row>
    <row r="6397" spans="1:17" x14ac:dyDescent="0.2">
      <c r="A6397" t="s">
        <v>6385</v>
      </c>
      <c r="B6397" s="3">
        <v>44272</v>
      </c>
      <c r="C6397" t="s">
        <v>15932</v>
      </c>
      <c r="D6397">
        <v>0.13695062696933749</v>
      </c>
      <c r="E6397">
        <v>0</v>
      </c>
      <c r="F6397">
        <v>4.5258164405822747E-2</v>
      </c>
      <c r="G6397">
        <v>0.12543049454689029</v>
      </c>
      <c r="H6397">
        <v>0</v>
      </c>
      <c r="I6397">
        <v>0.1089313253760338</v>
      </c>
      <c r="J6397">
        <v>0.12499538064002989</v>
      </c>
      <c r="K6397">
        <v>0.2199162840843201</v>
      </c>
      <c r="L6397">
        <v>0</v>
      </c>
      <c r="M6397">
        <v>4.9108736217021942E-2</v>
      </c>
      <c r="N6397">
        <v>4.5363441109657288E-2</v>
      </c>
      <c r="O6397">
        <v>7.7432982623577118E-2</v>
      </c>
      <c r="P6397">
        <v>5.9816837310791023E-2</v>
      </c>
      <c r="Q6397">
        <v>7</v>
      </c>
    </row>
    <row r="6398" spans="1:17" x14ac:dyDescent="0.2">
      <c r="A6398" t="s">
        <v>6386</v>
      </c>
      <c r="B6398" s="3">
        <v>44272</v>
      </c>
      <c r="C6398" t="s">
        <v>15933</v>
      </c>
      <c r="D6398">
        <v>0.17139886319637301</v>
      </c>
      <c r="E6398">
        <v>0</v>
      </c>
      <c r="F6398">
        <v>0</v>
      </c>
      <c r="G6398">
        <v>0</v>
      </c>
      <c r="H6398">
        <v>8.9710034430027008E-2</v>
      </c>
      <c r="I6398">
        <v>0.44448724389076227</v>
      </c>
      <c r="J6398">
        <v>0</v>
      </c>
      <c r="K6398">
        <v>0</v>
      </c>
      <c r="L6398">
        <v>0</v>
      </c>
      <c r="M6398">
        <v>0.103195808827877</v>
      </c>
      <c r="N6398">
        <v>0</v>
      </c>
      <c r="O6398">
        <v>0.13992269337177279</v>
      </c>
      <c r="P6398">
        <v>0</v>
      </c>
      <c r="Q6398">
        <v>5</v>
      </c>
    </row>
    <row r="6399" spans="1:17" x14ac:dyDescent="0.2">
      <c r="A6399" t="s">
        <v>6387</v>
      </c>
      <c r="B6399" s="3">
        <v>44272</v>
      </c>
      <c r="C6399" t="s">
        <v>15934</v>
      </c>
      <c r="D6399">
        <v>7.9232700169086456E-2</v>
      </c>
      <c r="E6399">
        <v>0</v>
      </c>
      <c r="F6399">
        <v>0</v>
      </c>
      <c r="G6399">
        <v>4.795011505484581E-2</v>
      </c>
      <c r="H6399">
        <v>0.13708619773387909</v>
      </c>
      <c r="I6399">
        <v>0</v>
      </c>
      <c r="J6399">
        <v>0.11122617870569231</v>
      </c>
      <c r="K6399">
        <v>0</v>
      </c>
      <c r="L6399">
        <v>0.20507429540157321</v>
      </c>
      <c r="M6399">
        <v>0</v>
      </c>
      <c r="N6399">
        <v>0</v>
      </c>
      <c r="O6399">
        <v>5.9059340506792068E-2</v>
      </c>
      <c r="P6399">
        <v>0.34029704332351679</v>
      </c>
      <c r="Q6399">
        <v>12</v>
      </c>
    </row>
    <row r="6400" spans="1:17" x14ac:dyDescent="0.2">
      <c r="A6400" t="s">
        <v>6388</v>
      </c>
      <c r="B6400" s="3">
        <v>44272</v>
      </c>
      <c r="C6400" t="s">
        <v>15935</v>
      </c>
      <c r="D6400">
        <v>0</v>
      </c>
      <c r="E6400">
        <v>0</v>
      </c>
      <c r="F6400">
        <v>0</v>
      </c>
      <c r="G6400">
        <v>7.0876754820346832E-2</v>
      </c>
      <c r="H6400">
        <v>0</v>
      </c>
      <c r="I6400">
        <v>0</v>
      </c>
      <c r="J6400">
        <v>8.197331428527832E-2</v>
      </c>
      <c r="K6400">
        <v>0.1442960053682327</v>
      </c>
      <c r="L6400">
        <v>0</v>
      </c>
      <c r="M6400">
        <v>0.28489333391189581</v>
      </c>
      <c r="N6400">
        <v>5.0828650593757629E-2</v>
      </c>
      <c r="O6400">
        <v>7.3606275022029877E-2</v>
      </c>
      <c r="P6400">
        <v>0.27574804425239557</v>
      </c>
      <c r="Q6400">
        <v>9</v>
      </c>
    </row>
    <row r="6401" spans="1:17" x14ac:dyDescent="0.2">
      <c r="A6401" t="s">
        <v>6389</v>
      </c>
      <c r="B6401" s="3">
        <v>44272</v>
      </c>
      <c r="C6401" t="s">
        <v>15936</v>
      </c>
      <c r="D6401">
        <v>0</v>
      </c>
      <c r="E6401">
        <v>0.1313610374927521</v>
      </c>
      <c r="F6401">
        <v>0.1381181925535202</v>
      </c>
      <c r="G6401">
        <v>0.12694211304187769</v>
      </c>
      <c r="H6401">
        <v>0</v>
      </c>
      <c r="I6401">
        <v>4.248775914311409E-2</v>
      </c>
      <c r="J6401">
        <v>3.5589940845966339E-2</v>
      </c>
      <c r="K6401">
        <v>4.2858313769102097E-2</v>
      </c>
      <c r="L6401">
        <v>0</v>
      </c>
      <c r="M6401">
        <v>0.31365427374839783</v>
      </c>
      <c r="N6401">
        <v>6.2599144876003265E-2</v>
      </c>
      <c r="O6401">
        <v>3.5083115100860603E-2</v>
      </c>
      <c r="P6401">
        <v>6.5231338143348694E-2</v>
      </c>
      <c r="Q6401">
        <v>9</v>
      </c>
    </row>
    <row r="6402" spans="1:17" x14ac:dyDescent="0.2">
      <c r="A6402" t="s">
        <v>6390</v>
      </c>
      <c r="B6402" s="3">
        <v>44272</v>
      </c>
      <c r="C6402" t="s">
        <v>15937</v>
      </c>
      <c r="D6402">
        <v>0</v>
      </c>
      <c r="E6402">
        <v>0</v>
      </c>
      <c r="F6402">
        <v>0.21744123101234439</v>
      </c>
      <c r="G6402">
        <v>0</v>
      </c>
      <c r="H6402">
        <v>0.128691241145134</v>
      </c>
      <c r="I6402">
        <v>0</v>
      </c>
      <c r="J6402">
        <v>0.1223926842212677</v>
      </c>
      <c r="K6402">
        <v>0.31240242719650269</v>
      </c>
      <c r="L6402">
        <v>0.18286444246768949</v>
      </c>
      <c r="M6402">
        <v>0</v>
      </c>
      <c r="N6402">
        <v>0</v>
      </c>
      <c r="O6402">
        <v>0</v>
      </c>
      <c r="P6402">
        <v>0</v>
      </c>
      <c r="Q6402">
        <v>7</v>
      </c>
    </row>
    <row r="6403" spans="1:17" x14ac:dyDescent="0.2">
      <c r="A6403" t="s">
        <v>6391</v>
      </c>
      <c r="B6403" s="3">
        <v>44273</v>
      </c>
      <c r="C6403" t="s">
        <v>15938</v>
      </c>
      <c r="D6403">
        <v>0.45253875851631159</v>
      </c>
      <c r="E6403">
        <v>0</v>
      </c>
      <c r="F6403">
        <v>0.1044478714466095</v>
      </c>
      <c r="G6403">
        <v>0</v>
      </c>
      <c r="H6403">
        <v>0</v>
      </c>
      <c r="I6403">
        <v>0</v>
      </c>
      <c r="J6403">
        <v>0.17263293266296389</v>
      </c>
      <c r="K6403">
        <v>0</v>
      </c>
      <c r="L6403">
        <v>0</v>
      </c>
      <c r="M6403">
        <v>0</v>
      </c>
      <c r="N6403">
        <v>0</v>
      </c>
      <c r="O6403">
        <v>0</v>
      </c>
      <c r="P6403">
        <v>0.2074354887008667</v>
      </c>
      <c r="Q6403">
        <v>0</v>
      </c>
    </row>
    <row r="6404" spans="1:17" x14ac:dyDescent="0.2">
      <c r="A6404" t="s">
        <v>6392</v>
      </c>
      <c r="B6404" s="3">
        <v>44273</v>
      </c>
      <c r="C6404" t="s">
        <v>15939</v>
      </c>
      <c r="D6404">
        <v>5.9667319059371948E-2</v>
      </c>
      <c r="E6404">
        <v>4.4668875634670258E-2</v>
      </c>
      <c r="F6404">
        <v>3.1683161854743958E-2</v>
      </c>
      <c r="G6404">
        <v>5.2002858370542533E-2</v>
      </c>
      <c r="H6404">
        <v>0.2445032596588135</v>
      </c>
      <c r="I6404">
        <v>0</v>
      </c>
      <c r="J6404">
        <v>0</v>
      </c>
      <c r="K6404">
        <v>7.8730620443820953E-2</v>
      </c>
      <c r="L6404">
        <v>0</v>
      </c>
      <c r="M6404">
        <v>5.7337746024131768E-2</v>
      </c>
      <c r="N6404">
        <v>0</v>
      </c>
      <c r="O6404">
        <v>0.37403279542922968</v>
      </c>
      <c r="P6404">
        <v>5.0044775009155273E-2</v>
      </c>
      <c r="Q6404">
        <v>11</v>
      </c>
    </row>
    <row r="6405" spans="1:17" x14ac:dyDescent="0.2">
      <c r="A6405" t="s">
        <v>6393</v>
      </c>
      <c r="B6405" s="3">
        <v>44273</v>
      </c>
      <c r="C6405" t="s">
        <v>15940</v>
      </c>
      <c r="D6405">
        <v>0</v>
      </c>
      <c r="E6405">
        <v>0</v>
      </c>
      <c r="F6405">
        <v>0</v>
      </c>
      <c r="G6405">
        <v>0.2138798534870148</v>
      </c>
      <c r="H6405">
        <v>0.10788280516862871</v>
      </c>
      <c r="I6405">
        <v>0</v>
      </c>
      <c r="J6405">
        <v>0.1206234320998192</v>
      </c>
      <c r="K6405">
        <v>7.7685900032520294E-2</v>
      </c>
      <c r="L6405">
        <v>0</v>
      </c>
      <c r="M6405">
        <v>0.1358241140842438</v>
      </c>
      <c r="N6405">
        <v>0</v>
      </c>
      <c r="O6405">
        <v>0</v>
      </c>
      <c r="P6405">
        <v>0.32778212428092962</v>
      </c>
      <c r="Q6405">
        <v>12</v>
      </c>
    </row>
    <row r="6406" spans="1:17" x14ac:dyDescent="0.2">
      <c r="A6406" t="s">
        <v>6394</v>
      </c>
      <c r="B6406" s="3">
        <v>44273</v>
      </c>
      <c r="C6406" t="s">
        <v>15941</v>
      </c>
      <c r="D6406">
        <v>0.13025449216365809</v>
      </c>
      <c r="E6406">
        <v>0.21884578466415411</v>
      </c>
      <c r="F6406">
        <v>0</v>
      </c>
      <c r="G6406">
        <v>0</v>
      </c>
      <c r="H6406">
        <v>0</v>
      </c>
      <c r="I6406">
        <v>0.1156823560595512</v>
      </c>
      <c r="J6406">
        <v>0</v>
      </c>
      <c r="K6406">
        <v>0</v>
      </c>
      <c r="L6406">
        <v>0</v>
      </c>
      <c r="M6406">
        <v>9.3001283705234528E-2</v>
      </c>
      <c r="N6406">
        <v>8.2460254430770874E-2</v>
      </c>
      <c r="O6406">
        <v>0.1996234804391861</v>
      </c>
      <c r="P6406">
        <v>0.1493969261646271</v>
      </c>
      <c r="Q6406">
        <v>1</v>
      </c>
    </row>
    <row r="6407" spans="1:17" x14ac:dyDescent="0.2">
      <c r="A6407" t="s">
        <v>6395</v>
      </c>
      <c r="B6407" s="3">
        <v>44273</v>
      </c>
      <c r="C6407" t="s">
        <v>15942</v>
      </c>
      <c r="D6407">
        <v>0</v>
      </c>
      <c r="E6407">
        <v>0</v>
      </c>
      <c r="F6407">
        <v>0.1488133370876312</v>
      </c>
      <c r="G6407">
        <v>0</v>
      </c>
      <c r="H6407">
        <v>0</v>
      </c>
      <c r="I6407">
        <v>0</v>
      </c>
      <c r="J6407">
        <v>0</v>
      </c>
      <c r="K6407">
        <v>0.17713162302970889</v>
      </c>
      <c r="L6407">
        <v>0.1500861197710037</v>
      </c>
      <c r="M6407">
        <v>0.28793969750404358</v>
      </c>
      <c r="N6407">
        <v>0</v>
      </c>
      <c r="O6407">
        <v>0.20183758437633509</v>
      </c>
      <c r="P6407">
        <v>0</v>
      </c>
      <c r="Q6407">
        <v>9</v>
      </c>
    </row>
    <row r="6408" spans="1:17" x14ac:dyDescent="0.2">
      <c r="A6408" t="s">
        <v>6396</v>
      </c>
      <c r="B6408" s="3">
        <v>44273</v>
      </c>
      <c r="C6408" t="s">
        <v>15943</v>
      </c>
      <c r="D6408">
        <v>0.1055946201086044</v>
      </c>
      <c r="E6408">
        <v>0</v>
      </c>
      <c r="F6408">
        <v>0</v>
      </c>
      <c r="G6408">
        <v>0.12880443036556241</v>
      </c>
      <c r="H6408">
        <v>0</v>
      </c>
      <c r="I6408">
        <v>0.50617504119873047</v>
      </c>
      <c r="J6408">
        <v>0</v>
      </c>
      <c r="K6408">
        <v>0</v>
      </c>
      <c r="L6408">
        <v>0.20997793972492221</v>
      </c>
      <c r="M6408">
        <v>0</v>
      </c>
      <c r="N6408">
        <v>0</v>
      </c>
      <c r="O6408">
        <v>0</v>
      </c>
      <c r="P6408">
        <v>0</v>
      </c>
      <c r="Q6408">
        <v>5</v>
      </c>
    </row>
    <row r="6409" spans="1:17" x14ac:dyDescent="0.2">
      <c r="A6409" t="s">
        <v>6397</v>
      </c>
      <c r="B6409" s="3">
        <v>44273</v>
      </c>
      <c r="C6409" t="s">
        <v>15944</v>
      </c>
      <c r="D6409">
        <v>0.17307361960411069</v>
      </c>
      <c r="E6409">
        <v>0</v>
      </c>
      <c r="F6409">
        <v>0</v>
      </c>
      <c r="G6409">
        <v>7.3049426078796387E-2</v>
      </c>
      <c r="H6409">
        <v>0</v>
      </c>
      <c r="I6409">
        <v>0</v>
      </c>
      <c r="J6409">
        <v>0</v>
      </c>
      <c r="K6409">
        <v>0</v>
      </c>
      <c r="L6409">
        <v>0.21994540095329279</v>
      </c>
      <c r="M6409">
        <v>0.25155067443847662</v>
      </c>
      <c r="N6409">
        <v>0</v>
      </c>
      <c r="O6409">
        <v>0</v>
      </c>
      <c r="P6409">
        <v>0.25306880474090582</v>
      </c>
      <c r="Q6409">
        <v>12</v>
      </c>
    </row>
    <row r="6410" spans="1:17" x14ac:dyDescent="0.2">
      <c r="A6410" t="s">
        <v>6398</v>
      </c>
      <c r="B6410" s="3">
        <v>44273</v>
      </c>
      <c r="C6410" t="s">
        <v>15945</v>
      </c>
      <c r="D6410">
        <v>0</v>
      </c>
      <c r="E6410">
        <v>0</v>
      </c>
      <c r="F6410">
        <v>0.1089178621768951</v>
      </c>
      <c r="G6410">
        <v>0.1334847956895828</v>
      </c>
      <c r="H6410">
        <v>9.20252725481987E-2</v>
      </c>
      <c r="I6410">
        <v>0.34616675972938538</v>
      </c>
      <c r="J6410">
        <v>6.8565800786018372E-2</v>
      </c>
      <c r="K6410">
        <v>0</v>
      </c>
      <c r="L6410">
        <v>0</v>
      </c>
      <c r="M6410">
        <v>0</v>
      </c>
      <c r="N6410">
        <v>0</v>
      </c>
      <c r="O6410">
        <v>0.114997498691082</v>
      </c>
      <c r="P6410">
        <v>0.1101895272731781</v>
      </c>
      <c r="Q6410">
        <v>5</v>
      </c>
    </row>
    <row r="6411" spans="1:17" x14ac:dyDescent="0.2">
      <c r="A6411" t="s">
        <v>6399</v>
      </c>
      <c r="B6411" s="3">
        <v>44273</v>
      </c>
      <c r="C6411" t="s">
        <v>15946</v>
      </c>
      <c r="D6411">
        <v>0.28211712837219238</v>
      </c>
      <c r="E6411">
        <v>0</v>
      </c>
      <c r="F6411">
        <v>0.1116562709212303</v>
      </c>
      <c r="G6411">
        <v>0</v>
      </c>
      <c r="H6411">
        <v>0.13999898731708529</v>
      </c>
      <c r="I6411">
        <v>0.14006514847278589</v>
      </c>
      <c r="J6411">
        <v>0</v>
      </c>
      <c r="K6411">
        <v>0</v>
      </c>
      <c r="L6411">
        <v>0.1133073717355728</v>
      </c>
      <c r="M6411">
        <v>6.7472636699676514E-2</v>
      </c>
      <c r="N6411">
        <v>0</v>
      </c>
      <c r="O6411">
        <v>0</v>
      </c>
      <c r="P6411">
        <v>0.1233857423067093</v>
      </c>
      <c r="Q6411">
        <v>0</v>
      </c>
    </row>
    <row r="6412" spans="1:17" x14ac:dyDescent="0.2">
      <c r="A6412" t="s">
        <v>6400</v>
      </c>
      <c r="B6412" s="3">
        <v>44273</v>
      </c>
      <c r="C6412" t="s">
        <v>15947</v>
      </c>
      <c r="D6412">
        <v>0.2181718498468399</v>
      </c>
      <c r="E6412">
        <v>0</v>
      </c>
      <c r="F6412">
        <v>0</v>
      </c>
      <c r="G6412">
        <v>5.048755556344986E-2</v>
      </c>
      <c r="H6412">
        <v>0.24260631203651431</v>
      </c>
      <c r="I6412">
        <v>0</v>
      </c>
      <c r="J6412">
        <v>4.9265611916780472E-2</v>
      </c>
      <c r="K6412">
        <v>0</v>
      </c>
      <c r="L6412">
        <v>0</v>
      </c>
      <c r="M6412">
        <v>0.16665878891944891</v>
      </c>
      <c r="N6412">
        <v>0</v>
      </c>
      <c r="O6412">
        <v>0.25036647915840149</v>
      </c>
      <c r="P6412">
        <v>0</v>
      </c>
      <c r="Q6412">
        <v>11</v>
      </c>
    </row>
    <row r="6413" spans="1:17" x14ac:dyDescent="0.2">
      <c r="A6413" t="s">
        <v>6401</v>
      </c>
      <c r="B6413" s="3">
        <v>44274</v>
      </c>
      <c r="C6413" t="s">
        <v>15948</v>
      </c>
      <c r="D6413">
        <v>0.34620505571365362</v>
      </c>
      <c r="E6413">
        <v>0.17950932681560519</v>
      </c>
      <c r="F6413">
        <v>1.2817093171179289E-2</v>
      </c>
      <c r="G6413">
        <v>0.13782376050949099</v>
      </c>
      <c r="H6413">
        <v>1.281717233359814E-2</v>
      </c>
      <c r="I6413">
        <v>1.28172105178237E-2</v>
      </c>
      <c r="J6413">
        <v>1.2817057780921459E-2</v>
      </c>
      <c r="K6413">
        <v>1.281707175076008E-2</v>
      </c>
      <c r="L6413">
        <v>1.281711924821138E-2</v>
      </c>
      <c r="M6413">
        <v>1.2817138805985451E-2</v>
      </c>
      <c r="N6413">
        <v>1.2817098759114741E-2</v>
      </c>
      <c r="O6413">
        <v>0.22110770642757421</v>
      </c>
      <c r="P6413">
        <v>1.281717233359814E-2</v>
      </c>
      <c r="Q6413">
        <v>0</v>
      </c>
    </row>
    <row r="6414" spans="1:17" x14ac:dyDescent="0.2">
      <c r="A6414" t="s">
        <v>6402</v>
      </c>
      <c r="B6414" s="3">
        <v>44274</v>
      </c>
      <c r="C6414" t="s">
        <v>15949</v>
      </c>
      <c r="D6414">
        <v>0.20310935378074649</v>
      </c>
      <c r="E6414">
        <v>6.0995731502771378E-2</v>
      </c>
      <c r="F6414">
        <v>0</v>
      </c>
      <c r="G6414">
        <v>0.15604209899902341</v>
      </c>
      <c r="H6414">
        <v>9.4430141150951385E-2</v>
      </c>
      <c r="I6414">
        <v>0.15633650124073031</v>
      </c>
      <c r="J6414">
        <v>0</v>
      </c>
      <c r="K6414">
        <v>0</v>
      </c>
      <c r="L6414">
        <v>3.5013366490602493E-2</v>
      </c>
      <c r="M6414">
        <v>0.21855489909648901</v>
      </c>
      <c r="N6414">
        <v>0</v>
      </c>
      <c r="O6414">
        <v>3.3238105475902557E-2</v>
      </c>
      <c r="P6414">
        <v>3.3479724079370499E-2</v>
      </c>
      <c r="Q6414">
        <v>9</v>
      </c>
    </row>
    <row r="6415" spans="1:17" x14ac:dyDescent="0.2">
      <c r="A6415" t="s">
        <v>6403</v>
      </c>
      <c r="B6415" s="3">
        <v>44274</v>
      </c>
      <c r="C6415" t="s">
        <v>15950</v>
      </c>
      <c r="D6415">
        <v>3.962383046746254E-2</v>
      </c>
      <c r="E6415">
        <v>0</v>
      </c>
      <c r="F6415">
        <v>0</v>
      </c>
      <c r="G6415">
        <v>0.40354210138320917</v>
      </c>
      <c r="H6415">
        <v>4.0991354733705521E-2</v>
      </c>
      <c r="I6415">
        <v>0</v>
      </c>
      <c r="J6415">
        <v>0</v>
      </c>
      <c r="K6415">
        <v>7.2966337203979492E-2</v>
      </c>
      <c r="L6415">
        <v>0</v>
      </c>
      <c r="M6415">
        <v>8.9884787797927856E-2</v>
      </c>
      <c r="N6415">
        <v>0</v>
      </c>
      <c r="O6415">
        <v>5.6067265570163727E-2</v>
      </c>
      <c r="P6415">
        <v>0.28203049302101141</v>
      </c>
      <c r="Q6415">
        <v>3</v>
      </c>
    </row>
    <row r="6416" spans="1:17" x14ac:dyDescent="0.2">
      <c r="A6416" t="s">
        <v>6404</v>
      </c>
      <c r="B6416" s="3">
        <v>44274</v>
      </c>
      <c r="C6416" t="s">
        <v>15951</v>
      </c>
      <c r="D6416">
        <v>0.43764448165893549</v>
      </c>
      <c r="E6416">
        <v>7.3529057204723358E-2</v>
      </c>
      <c r="F6416">
        <v>0.1056722104549408</v>
      </c>
      <c r="G6416">
        <v>0.155254065990448</v>
      </c>
      <c r="H6416">
        <v>0</v>
      </c>
      <c r="I6416">
        <v>0</v>
      </c>
      <c r="J6416">
        <v>6.9760888814926147E-2</v>
      </c>
      <c r="K6416">
        <v>0</v>
      </c>
      <c r="L6416">
        <v>0</v>
      </c>
      <c r="M6416">
        <v>0</v>
      </c>
      <c r="N6416">
        <v>0</v>
      </c>
      <c r="O6416">
        <v>6.2430612742900848E-2</v>
      </c>
      <c r="P6416">
        <v>7.1405962109565735E-2</v>
      </c>
      <c r="Q6416">
        <v>0</v>
      </c>
    </row>
    <row r="6417" spans="1:17" x14ac:dyDescent="0.2">
      <c r="A6417" t="s">
        <v>6405</v>
      </c>
      <c r="B6417" s="3">
        <v>44274</v>
      </c>
      <c r="C6417" t="s">
        <v>15952</v>
      </c>
      <c r="D6417">
        <v>0</v>
      </c>
      <c r="E6417">
        <v>0</v>
      </c>
      <c r="F6417">
        <v>0</v>
      </c>
      <c r="G6417">
        <v>0</v>
      </c>
      <c r="H6417">
        <v>0</v>
      </c>
      <c r="I6417">
        <v>0.27679029107093811</v>
      </c>
      <c r="J6417">
        <v>0</v>
      </c>
      <c r="K6417">
        <v>0</v>
      </c>
      <c r="L6417">
        <v>0</v>
      </c>
      <c r="M6417">
        <v>0</v>
      </c>
      <c r="N6417">
        <v>0.32423880696296692</v>
      </c>
      <c r="O6417">
        <v>0.30280041694641108</v>
      </c>
      <c r="P6417">
        <v>0</v>
      </c>
      <c r="Q6417">
        <v>10</v>
      </c>
    </row>
    <row r="6418" spans="1:17" x14ac:dyDescent="0.2">
      <c r="A6418" t="s">
        <v>6406</v>
      </c>
      <c r="B6418" s="3">
        <v>44274</v>
      </c>
      <c r="C6418" t="s">
        <v>15953</v>
      </c>
      <c r="D6418">
        <v>9.968440979719162E-2</v>
      </c>
      <c r="E6418">
        <v>0</v>
      </c>
      <c r="F6418">
        <v>9.4732381403446198E-2</v>
      </c>
      <c r="G6418">
        <v>0</v>
      </c>
      <c r="H6418">
        <v>3.081206418573856E-2</v>
      </c>
      <c r="I6418">
        <v>0.2131536602973938</v>
      </c>
      <c r="J6418">
        <v>4.486432671546936E-2</v>
      </c>
      <c r="K6418">
        <v>0</v>
      </c>
      <c r="L6418">
        <v>0</v>
      </c>
      <c r="M6418">
        <v>6.5564058721065521E-2</v>
      </c>
      <c r="N6418">
        <v>5.5462326854467392E-2</v>
      </c>
      <c r="O6418">
        <v>0.19416092336177829</v>
      </c>
      <c r="P6418">
        <v>0.19472503662109381</v>
      </c>
      <c r="Q6418">
        <v>5</v>
      </c>
    </row>
    <row r="6419" spans="1:17" x14ac:dyDescent="0.2">
      <c r="A6419" t="s">
        <v>6407</v>
      </c>
      <c r="B6419" s="3">
        <v>44277</v>
      </c>
      <c r="C6419" t="s">
        <v>15954</v>
      </c>
      <c r="D6419">
        <v>0.62584829330444336</v>
      </c>
      <c r="E6419">
        <v>0</v>
      </c>
      <c r="F6419">
        <v>0</v>
      </c>
      <c r="G6419">
        <v>0</v>
      </c>
      <c r="H6419">
        <v>0</v>
      </c>
      <c r="I6419">
        <v>0</v>
      </c>
      <c r="J6419">
        <v>0</v>
      </c>
      <c r="K6419">
        <v>0</v>
      </c>
      <c r="L6419">
        <v>0</v>
      </c>
      <c r="M6419">
        <v>0</v>
      </c>
      <c r="N6419">
        <v>0</v>
      </c>
      <c r="O6419">
        <v>0</v>
      </c>
      <c r="P6419">
        <v>0.28020107746124268</v>
      </c>
      <c r="Q6419">
        <v>0</v>
      </c>
    </row>
    <row r="6420" spans="1:17" x14ac:dyDescent="0.2">
      <c r="A6420" t="s">
        <v>6408</v>
      </c>
      <c r="B6420" s="3">
        <v>44277</v>
      </c>
      <c r="C6420" t="s">
        <v>15955</v>
      </c>
      <c r="D6420">
        <v>0</v>
      </c>
      <c r="E6420">
        <v>4.9354966729879379E-2</v>
      </c>
      <c r="F6420">
        <v>6.6655807197093964E-2</v>
      </c>
      <c r="G6420">
        <v>5.4565276950597763E-2</v>
      </c>
      <c r="H6420">
        <v>0</v>
      </c>
      <c r="I6420">
        <v>0.18753613531589511</v>
      </c>
      <c r="J6420">
        <v>0</v>
      </c>
      <c r="K6420">
        <v>0</v>
      </c>
      <c r="L6420">
        <v>0.13226500153541559</v>
      </c>
      <c r="M6420">
        <v>0.20041678845882421</v>
      </c>
      <c r="N6420">
        <v>7.3366694152355194E-2</v>
      </c>
      <c r="O6420">
        <v>0.216599315404892</v>
      </c>
      <c r="P6420">
        <v>0</v>
      </c>
      <c r="Q6420">
        <v>11</v>
      </c>
    </row>
    <row r="6421" spans="1:17" x14ac:dyDescent="0.2">
      <c r="A6421" t="s">
        <v>6409</v>
      </c>
      <c r="B6421" s="3">
        <v>44277</v>
      </c>
      <c r="C6421" t="s">
        <v>15956</v>
      </c>
      <c r="D6421">
        <v>0</v>
      </c>
      <c r="E6421">
        <v>0</v>
      </c>
      <c r="F6421">
        <v>0</v>
      </c>
      <c r="G6421">
        <v>0.16015355288982391</v>
      </c>
      <c r="H6421">
        <v>0.1684448570013046</v>
      </c>
      <c r="I6421">
        <v>0</v>
      </c>
      <c r="J6421">
        <v>4.8383895307779312E-2</v>
      </c>
      <c r="K6421">
        <v>6.1222363263368607E-2</v>
      </c>
      <c r="L6421">
        <v>9.7922377288341522E-2</v>
      </c>
      <c r="M6421">
        <v>5.0340656191110611E-2</v>
      </c>
      <c r="N6421">
        <v>0</v>
      </c>
      <c r="O6421">
        <v>6.3255131244659424E-2</v>
      </c>
      <c r="P6421">
        <v>0.33653178811073298</v>
      </c>
      <c r="Q6421">
        <v>12</v>
      </c>
    </row>
    <row r="6422" spans="1:17" x14ac:dyDescent="0.2">
      <c r="A6422" t="s">
        <v>6410</v>
      </c>
      <c r="B6422" s="3">
        <v>44277</v>
      </c>
      <c r="C6422" t="s">
        <v>15957</v>
      </c>
      <c r="D6422">
        <v>0</v>
      </c>
      <c r="E6422">
        <v>0</v>
      </c>
      <c r="F6422">
        <v>0</v>
      </c>
      <c r="G6422">
        <v>0</v>
      </c>
      <c r="H6422">
        <v>0</v>
      </c>
      <c r="I6422">
        <v>0.13464383780956271</v>
      </c>
      <c r="J6422">
        <v>0</v>
      </c>
      <c r="K6422">
        <v>0</v>
      </c>
      <c r="L6422">
        <v>0.14733400940895081</v>
      </c>
      <c r="M6422">
        <v>0.15636762976646421</v>
      </c>
      <c r="N6422">
        <v>0</v>
      </c>
      <c r="O6422">
        <v>0.44517785310745239</v>
      </c>
      <c r="P6422">
        <v>9.2795059084892273E-2</v>
      </c>
      <c r="Q6422">
        <v>11</v>
      </c>
    </row>
    <row r="6423" spans="1:17" x14ac:dyDescent="0.2">
      <c r="A6423" t="s">
        <v>6411</v>
      </c>
      <c r="B6423" s="3">
        <v>44277</v>
      </c>
      <c r="C6423" t="s">
        <v>15958</v>
      </c>
      <c r="D6423">
        <v>0.1313100457191467</v>
      </c>
      <c r="E6423">
        <v>0</v>
      </c>
      <c r="F6423">
        <v>0</v>
      </c>
      <c r="G6423">
        <v>0.1234110444784164</v>
      </c>
      <c r="H6423">
        <v>0.17016883194446561</v>
      </c>
      <c r="I6423">
        <v>0.16783225536346441</v>
      </c>
      <c r="J6423">
        <v>0</v>
      </c>
      <c r="K6423">
        <v>0</v>
      </c>
      <c r="L6423">
        <v>0.2208749055862427</v>
      </c>
      <c r="M6423">
        <v>0.17008379101753229</v>
      </c>
      <c r="N6423">
        <v>0</v>
      </c>
      <c r="O6423">
        <v>0</v>
      </c>
      <c r="P6423">
        <v>0</v>
      </c>
      <c r="Q6423">
        <v>8</v>
      </c>
    </row>
    <row r="6424" spans="1:17" x14ac:dyDescent="0.2">
      <c r="A6424" t="s">
        <v>6412</v>
      </c>
      <c r="B6424" s="3">
        <v>44277</v>
      </c>
      <c r="C6424" t="s">
        <v>15959</v>
      </c>
      <c r="D6424">
        <v>0.1530093252658844</v>
      </c>
      <c r="E6424">
        <v>0</v>
      </c>
      <c r="F6424">
        <v>0</v>
      </c>
      <c r="G6424">
        <v>0.2337881475687027</v>
      </c>
      <c r="H6424">
        <v>0</v>
      </c>
      <c r="I6424">
        <v>0</v>
      </c>
      <c r="J6424">
        <v>0</v>
      </c>
      <c r="K6424">
        <v>0.12886497378349299</v>
      </c>
      <c r="L6424">
        <v>0</v>
      </c>
      <c r="M6424">
        <v>0.3242955207824707</v>
      </c>
      <c r="N6424">
        <v>0</v>
      </c>
      <c r="O6424">
        <v>0</v>
      </c>
      <c r="P6424">
        <v>0.1320576220750809</v>
      </c>
      <c r="Q6424">
        <v>9</v>
      </c>
    </row>
    <row r="6425" spans="1:17" x14ac:dyDescent="0.2">
      <c r="A6425" t="s">
        <v>6413</v>
      </c>
      <c r="B6425" s="3">
        <v>44277</v>
      </c>
      <c r="C6425" t="s">
        <v>15960</v>
      </c>
      <c r="D6425">
        <v>0</v>
      </c>
      <c r="E6425">
        <v>0</v>
      </c>
      <c r="F6425">
        <v>0.25961709022521973</v>
      </c>
      <c r="G6425">
        <v>0.37937593460083008</v>
      </c>
      <c r="H6425">
        <v>0.16056957840919489</v>
      </c>
      <c r="I6425">
        <v>0</v>
      </c>
      <c r="J6425">
        <v>0</v>
      </c>
      <c r="K6425">
        <v>0</v>
      </c>
      <c r="L6425">
        <v>6.1372250318527222E-2</v>
      </c>
      <c r="M6425">
        <v>0</v>
      </c>
      <c r="N6425">
        <v>0</v>
      </c>
      <c r="O6425">
        <v>0</v>
      </c>
      <c r="P6425">
        <v>0.1097483783960342</v>
      </c>
      <c r="Q6425">
        <v>3</v>
      </c>
    </row>
    <row r="6426" spans="1:17" x14ac:dyDescent="0.2">
      <c r="A6426" t="s">
        <v>6414</v>
      </c>
      <c r="B6426" s="3">
        <v>44277</v>
      </c>
      <c r="C6426" t="s">
        <v>15961</v>
      </c>
      <c r="D6426">
        <v>0.32768544554710388</v>
      </c>
      <c r="E6426">
        <v>1.281748246401548E-2</v>
      </c>
      <c r="F6426">
        <v>1.281748246401548E-2</v>
      </c>
      <c r="G6426">
        <v>1.281789410859346E-2</v>
      </c>
      <c r="H6426">
        <v>1.281748246401548E-2</v>
      </c>
      <c r="I6426">
        <v>1.281748246401548E-2</v>
      </c>
      <c r="J6426">
        <v>0.19806575775146479</v>
      </c>
      <c r="K6426">
        <v>1.281756442040205E-2</v>
      </c>
      <c r="L6426">
        <v>1.2817626819014549E-2</v>
      </c>
      <c r="M6426">
        <v>1.281748246401548E-2</v>
      </c>
      <c r="N6426">
        <v>1.281760819256306E-2</v>
      </c>
      <c r="O6426">
        <v>1.281752344220877E-2</v>
      </c>
      <c r="P6426">
        <v>0.34607318043708801</v>
      </c>
      <c r="Q6426">
        <v>12</v>
      </c>
    </row>
    <row r="6427" spans="1:17" x14ac:dyDescent="0.2">
      <c r="A6427" t="s">
        <v>6415</v>
      </c>
      <c r="B6427" s="3">
        <v>44277</v>
      </c>
      <c r="C6427" t="s">
        <v>15962</v>
      </c>
      <c r="D6427">
        <v>0</v>
      </c>
      <c r="E6427">
        <v>0</v>
      </c>
      <c r="F6427">
        <v>0.1344183087348938</v>
      </c>
      <c r="G6427">
        <v>0</v>
      </c>
      <c r="H6427">
        <v>0</v>
      </c>
      <c r="I6427">
        <v>0.16094161570072171</v>
      </c>
      <c r="J6427">
        <v>0</v>
      </c>
      <c r="K6427">
        <v>0.16874423623085019</v>
      </c>
      <c r="L6427">
        <v>0</v>
      </c>
      <c r="M6427">
        <v>0.1318480521440506</v>
      </c>
      <c r="N6427">
        <v>0</v>
      </c>
      <c r="O6427">
        <v>0</v>
      </c>
      <c r="P6427">
        <v>0.38206389546394348</v>
      </c>
      <c r="Q6427">
        <v>12</v>
      </c>
    </row>
    <row r="6428" spans="1:17" x14ac:dyDescent="0.2">
      <c r="A6428" t="s">
        <v>6416</v>
      </c>
      <c r="B6428" s="3">
        <v>44277</v>
      </c>
      <c r="C6428" t="s">
        <v>15963</v>
      </c>
      <c r="D6428">
        <v>0.51942890882492065</v>
      </c>
      <c r="E6428">
        <v>1.9218094646930691E-2</v>
      </c>
      <c r="F6428">
        <v>1.921814680099487E-2</v>
      </c>
      <c r="G6428">
        <v>1.9218094646930691E-2</v>
      </c>
      <c r="H6428">
        <v>1.9218401983380321E-2</v>
      </c>
      <c r="I6428">
        <v>1.9218273460865021E-2</v>
      </c>
      <c r="J6428">
        <v>1.9218174740672112E-2</v>
      </c>
      <c r="K6428">
        <v>1.9218094646930691E-2</v>
      </c>
      <c r="L6428">
        <v>1.9218094646930691E-2</v>
      </c>
      <c r="M6428">
        <v>1.9218094646930691E-2</v>
      </c>
      <c r="N6428">
        <v>1.9218094646930691E-2</v>
      </c>
      <c r="O6428">
        <v>0.26917096972465521</v>
      </c>
      <c r="P6428">
        <v>1.9218595698475841E-2</v>
      </c>
      <c r="Q6428">
        <v>0</v>
      </c>
    </row>
    <row r="6429" spans="1:17" x14ac:dyDescent="0.2">
      <c r="A6429" t="s">
        <v>6417</v>
      </c>
      <c r="B6429" s="3">
        <v>44277</v>
      </c>
      <c r="C6429" t="s">
        <v>15964</v>
      </c>
      <c r="D6429">
        <v>0</v>
      </c>
      <c r="E6429">
        <v>4.7269817441701889E-2</v>
      </c>
      <c r="F6429">
        <v>0</v>
      </c>
      <c r="G6429">
        <v>0</v>
      </c>
      <c r="H6429">
        <v>0.36297312378883362</v>
      </c>
      <c r="I6429">
        <v>0</v>
      </c>
      <c r="J6429">
        <v>0</v>
      </c>
      <c r="K6429">
        <v>0</v>
      </c>
      <c r="L6429">
        <v>5.8713842183351517E-2</v>
      </c>
      <c r="M6429">
        <v>0</v>
      </c>
      <c r="N6429">
        <v>0</v>
      </c>
      <c r="O6429">
        <v>0.30430030822753912</v>
      </c>
      <c r="P6429">
        <v>0.20476046204566961</v>
      </c>
      <c r="Q6429">
        <v>4</v>
      </c>
    </row>
    <row r="6430" spans="1:17" x14ac:dyDescent="0.2">
      <c r="A6430" t="s">
        <v>6418</v>
      </c>
      <c r="B6430" s="3">
        <v>44278</v>
      </c>
      <c r="C6430" t="s">
        <v>15965</v>
      </c>
      <c r="D6430">
        <v>0.44762161374092102</v>
      </c>
      <c r="E6430">
        <v>1.9228549674153331E-2</v>
      </c>
      <c r="F6430">
        <v>1.9228549674153331E-2</v>
      </c>
      <c r="G6430">
        <v>1.9228549674153331E-2</v>
      </c>
      <c r="H6430">
        <v>1.922863349318504E-2</v>
      </c>
      <c r="I6430">
        <v>1.9228622317314151E-2</v>
      </c>
      <c r="J6430">
        <v>1.9228549674153331E-2</v>
      </c>
      <c r="K6430">
        <v>1.9228549674153331E-2</v>
      </c>
      <c r="L6430">
        <v>1.9228596240282059E-2</v>
      </c>
      <c r="M6430">
        <v>1.9228672608733181E-2</v>
      </c>
      <c r="N6430">
        <v>1.9228549674153331E-2</v>
      </c>
      <c r="O6430">
        <v>1.9228728488087651E-2</v>
      </c>
      <c r="P6430">
        <v>0.34086385369300842</v>
      </c>
      <c r="Q6430">
        <v>0</v>
      </c>
    </row>
    <row r="6431" spans="1:17" x14ac:dyDescent="0.2">
      <c r="A6431" t="s">
        <v>6419</v>
      </c>
      <c r="B6431" s="3">
        <v>44278</v>
      </c>
      <c r="C6431" t="s">
        <v>15966</v>
      </c>
      <c r="D6431">
        <v>0</v>
      </c>
      <c r="E6431">
        <v>0</v>
      </c>
      <c r="F6431">
        <v>0</v>
      </c>
      <c r="G6431">
        <v>9.4232276082038879E-2</v>
      </c>
      <c r="H6431">
        <v>0.14640714228153229</v>
      </c>
      <c r="I6431">
        <v>0.25378245115280151</v>
      </c>
      <c r="J6431">
        <v>0</v>
      </c>
      <c r="K6431">
        <v>0.37616139650344849</v>
      </c>
      <c r="L6431">
        <v>0</v>
      </c>
      <c r="M6431">
        <v>0</v>
      </c>
      <c r="N6431">
        <v>0</v>
      </c>
      <c r="O6431">
        <v>9.0946190059185028E-2</v>
      </c>
      <c r="P6431">
        <v>0</v>
      </c>
      <c r="Q6431">
        <v>7</v>
      </c>
    </row>
    <row r="6432" spans="1:17" x14ac:dyDescent="0.2">
      <c r="A6432" t="s">
        <v>6420</v>
      </c>
      <c r="B6432" s="3">
        <v>44278</v>
      </c>
      <c r="C6432" t="s">
        <v>15967</v>
      </c>
      <c r="D6432">
        <v>0</v>
      </c>
      <c r="E6432">
        <v>0.107972577214241</v>
      </c>
      <c r="F6432">
        <v>0</v>
      </c>
      <c r="G6432">
        <v>0</v>
      </c>
      <c r="H6432">
        <v>0</v>
      </c>
      <c r="I6432">
        <v>0</v>
      </c>
      <c r="J6432">
        <v>0</v>
      </c>
      <c r="K6432">
        <v>0</v>
      </c>
      <c r="L6432">
        <v>0</v>
      </c>
      <c r="M6432">
        <v>0.67730808258056641</v>
      </c>
      <c r="N6432">
        <v>0</v>
      </c>
      <c r="O6432">
        <v>0.14478582143783569</v>
      </c>
      <c r="P6432">
        <v>0</v>
      </c>
      <c r="Q6432">
        <v>9</v>
      </c>
    </row>
    <row r="6433" spans="1:17" x14ac:dyDescent="0.2">
      <c r="A6433" t="s">
        <v>6421</v>
      </c>
      <c r="B6433" s="3">
        <v>44278</v>
      </c>
      <c r="C6433" t="s">
        <v>15968</v>
      </c>
      <c r="D6433">
        <v>0</v>
      </c>
      <c r="E6433">
        <v>0</v>
      </c>
      <c r="F6433">
        <v>0</v>
      </c>
      <c r="G6433">
        <v>0</v>
      </c>
      <c r="H6433">
        <v>0.1593936234712601</v>
      </c>
      <c r="I6433">
        <v>0</v>
      </c>
      <c r="J6433">
        <v>0</v>
      </c>
      <c r="K6433">
        <v>0</v>
      </c>
      <c r="L6433">
        <v>0</v>
      </c>
      <c r="M6433">
        <v>0.54333668947219849</v>
      </c>
      <c r="N6433">
        <v>0</v>
      </c>
      <c r="O6433">
        <v>0.21179620921611789</v>
      </c>
      <c r="P6433">
        <v>0</v>
      </c>
      <c r="Q6433">
        <v>9</v>
      </c>
    </row>
    <row r="6434" spans="1:17" x14ac:dyDescent="0.2">
      <c r="A6434" t="s">
        <v>6422</v>
      </c>
      <c r="B6434" s="3">
        <v>44278</v>
      </c>
      <c r="C6434" t="s">
        <v>15969</v>
      </c>
      <c r="D6434">
        <v>0</v>
      </c>
      <c r="E6434">
        <v>0</v>
      </c>
      <c r="F6434">
        <v>0</v>
      </c>
      <c r="G6434">
        <v>6.2507174909114838E-2</v>
      </c>
      <c r="H6434">
        <v>0.21014116704463959</v>
      </c>
      <c r="I6434">
        <v>0.31076854467391968</v>
      </c>
      <c r="J6434">
        <v>0</v>
      </c>
      <c r="K6434">
        <v>0.11466158181428911</v>
      </c>
      <c r="L6434">
        <v>0</v>
      </c>
      <c r="M6434">
        <v>0.20820680260658261</v>
      </c>
      <c r="N6434">
        <v>6.804078072309494E-2</v>
      </c>
      <c r="O6434">
        <v>0</v>
      </c>
      <c r="P6434">
        <v>0</v>
      </c>
      <c r="Q6434">
        <v>5</v>
      </c>
    </row>
    <row r="6435" spans="1:17" x14ac:dyDescent="0.2">
      <c r="A6435" t="s">
        <v>6423</v>
      </c>
      <c r="B6435" s="3">
        <v>44278</v>
      </c>
      <c r="C6435" t="s">
        <v>15970</v>
      </c>
      <c r="D6435">
        <v>0</v>
      </c>
      <c r="E6435">
        <v>0</v>
      </c>
      <c r="F6435">
        <v>0</v>
      </c>
      <c r="G6435">
        <v>7.5203977525234222E-2</v>
      </c>
      <c r="H6435">
        <v>0</v>
      </c>
      <c r="I6435">
        <v>0</v>
      </c>
      <c r="J6435">
        <v>0.14843884110450739</v>
      </c>
      <c r="K6435">
        <v>0</v>
      </c>
      <c r="L6435">
        <v>0</v>
      </c>
      <c r="M6435">
        <v>0.48702087998390198</v>
      </c>
      <c r="N6435">
        <v>6.6453352570533752E-2</v>
      </c>
      <c r="O6435">
        <v>0.18435567617416379</v>
      </c>
      <c r="P6435">
        <v>0</v>
      </c>
      <c r="Q6435">
        <v>9</v>
      </c>
    </row>
    <row r="6436" spans="1:17" x14ac:dyDescent="0.2">
      <c r="A6436" t="s">
        <v>6424</v>
      </c>
      <c r="B6436" s="3">
        <v>44278</v>
      </c>
      <c r="C6436" t="s">
        <v>15971</v>
      </c>
      <c r="D6436">
        <v>0.21489234268665311</v>
      </c>
      <c r="E6436">
        <v>0</v>
      </c>
      <c r="F6436">
        <v>0</v>
      </c>
      <c r="G6436">
        <v>0.1147910058498383</v>
      </c>
      <c r="H6436">
        <v>0</v>
      </c>
      <c r="I6436">
        <v>0</v>
      </c>
      <c r="J6436">
        <v>0</v>
      </c>
      <c r="K6436">
        <v>0.12914542853832239</v>
      </c>
      <c r="L6436">
        <v>0.20334248244762421</v>
      </c>
      <c r="M6436">
        <v>6.3012085855007172E-2</v>
      </c>
      <c r="N6436">
        <v>0.14930336177349091</v>
      </c>
      <c r="O6436">
        <v>0.11193229258060459</v>
      </c>
      <c r="P6436">
        <v>0</v>
      </c>
      <c r="Q6436">
        <v>0</v>
      </c>
    </row>
    <row r="6437" spans="1:17" x14ac:dyDescent="0.2">
      <c r="A6437" t="s">
        <v>6425</v>
      </c>
      <c r="B6437" s="3">
        <v>44278</v>
      </c>
      <c r="C6437" t="s">
        <v>15972</v>
      </c>
      <c r="D6437">
        <v>0.1105408892035484</v>
      </c>
      <c r="E6437">
        <v>0</v>
      </c>
      <c r="F6437">
        <v>5.6584388017654419E-2</v>
      </c>
      <c r="G6437">
        <v>5.6261047720909119E-2</v>
      </c>
      <c r="H6437">
        <v>7.5278639793395996E-2</v>
      </c>
      <c r="I6437">
        <v>0.24597945809364319</v>
      </c>
      <c r="J6437">
        <v>0</v>
      </c>
      <c r="K6437">
        <v>0</v>
      </c>
      <c r="L6437">
        <v>0</v>
      </c>
      <c r="M6437">
        <v>0</v>
      </c>
      <c r="N6437">
        <v>0.1070723831653595</v>
      </c>
      <c r="O6437">
        <v>0.13832972943782809</v>
      </c>
      <c r="P6437">
        <v>0.19392220675945279</v>
      </c>
      <c r="Q6437">
        <v>5</v>
      </c>
    </row>
    <row r="6438" spans="1:17" x14ac:dyDescent="0.2">
      <c r="A6438" t="s">
        <v>6426</v>
      </c>
      <c r="B6438" s="3">
        <v>44278</v>
      </c>
      <c r="C6438" t="s">
        <v>15973</v>
      </c>
      <c r="D6438">
        <v>0.21899254620075231</v>
      </c>
      <c r="E6438">
        <v>0</v>
      </c>
      <c r="F6438">
        <v>0</v>
      </c>
      <c r="G6438">
        <v>0.13053244352340701</v>
      </c>
      <c r="H6438">
        <v>0.39426106214523321</v>
      </c>
      <c r="I6438">
        <v>0</v>
      </c>
      <c r="J6438">
        <v>5.8726001530885703E-2</v>
      </c>
      <c r="K6438">
        <v>0</v>
      </c>
      <c r="L6438">
        <v>0</v>
      </c>
      <c r="M6438">
        <v>0</v>
      </c>
      <c r="N6438">
        <v>0</v>
      </c>
      <c r="O6438">
        <v>0</v>
      </c>
      <c r="P6438">
        <v>0.17825725674629209</v>
      </c>
      <c r="Q6438">
        <v>4</v>
      </c>
    </row>
    <row r="6439" spans="1:17" x14ac:dyDescent="0.2">
      <c r="A6439" t="s">
        <v>6427</v>
      </c>
      <c r="B6439" s="3">
        <v>44278</v>
      </c>
      <c r="C6439" t="s">
        <v>15974</v>
      </c>
      <c r="D6439">
        <v>0</v>
      </c>
      <c r="E6439">
        <v>0</v>
      </c>
      <c r="F6439">
        <v>0</v>
      </c>
      <c r="G6439">
        <v>0.13322101533412931</v>
      </c>
      <c r="H6439">
        <v>0.21897836029529569</v>
      </c>
      <c r="I6439">
        <v>0</v>
      </c>
      <c r="J6439">
        <v>0</v>
      </c>
      <c r="K6439">
        <v>0</v>
      </c>
      <c r="L6439">
        <v>0</v>
      </c>
      <c r="M6439">
        <v>0</v>
      </c>
      <c r="N6439">
        <v>0</v>
      </c>
      <c r="O6439">
        <v>0</v>
      </c>
      <c r="P6439">
        <v>0.57087397575378418</v>
      </c>
      <c r="Q6439">
        <v>12</v>
      </c>
    </row>
    <row r="6440" spans="1:17" x14ac:dyDescent="0.2">
      <c r="A6440" t="s">
        <v>6428</v>
      </c>
      <c r="B6440" s="3">
        <v>44278</v>
      </c>
      <c r="C6440" t="s">
        <v>15975</v>
      </c>
      <c r="D6440">
        <v>1.0990714654326441E-2</v>
      </c>
      <c r="E6440">
        <v>1.0990696959197519E-2</v>
      </c>
      <c r="F6440">
        <v>1.0990696959197519E-2</v>
      </c>
      <c r="G6440">
        <v>1.099072396755219E-2</v>
      </c>
      <c r="H6440">
        <v>0.72534090280532837</v>
      </c>
      <c r="I6440">
        <v>1.0990697890520099E-2</v>
      </c>
      <c r="J6440">
        <v>0.15376034379005429</v>
      </c>
      <c r="K6440">
        <v>1.099070347845554E-2</v>
      </c>
      <c r="L6440">
        <v>1.0990794748067859E-2</v>
      </c>
      <c r="M6440">
        <v>1.0990940034389499E-2</v>
      </c>
      <c r="N6440">
        <v>1.0990696959197519E-2</v>
      </c>
      <c r="O6440">
        <v>1.099071558564901E-2</v>
      </c>
      <c r="P6440">
        <v>1.0991400107741359E-2</v>
      </c>
      <c r="Q6440">
        <v>4</v>
      </c>
    </row>
    <row r="6441" spans="1:17" x14ac:dyDescent="0.2">
      <c r="A6441" t="s">
        <v>6429</v>
      </c>
      <c r="B6441" s="3">
        <v>44278</v>
      </c>
      <c r="C6441" t="s">
        <v>15976</v>
      </c>
      <c r="D6441">
        <v>0.13449868559837341</v>
      </c>
      <c r="E6441">
        <v>0.14846876263618469</v>
      </c>
      <c r="F6441">
        <v>0</v>
      </c>
      <c r="G6441">
        <v>0.36073282361030579</v>
      </c>
      <c r="H6441">
        <v>0</v>
      </c>
      <c r="I6441">
        <v>0</v>
      </c>
      <c r="J6441">
        <v>0</v>
      </c>
      <c r="K6441">
        <v>0</v>
      </c>
      <c r="L6441">
        <v>0</v>
      </c>
      <c r="M6441">
        <v>0</v>
      </c>
      <c r="N6441">
        <v>0</v>
      </c>
      <c r="O6441">
        <v>0.26970893144607538</v>
      </c>
      <c r="P6441">
        <v>0</v>
      </c>
      <c r="Q6441">
        <v>3</v>
      </c>
    </row>
    <row r="6442" spans="1:17" x14ac:dyDescent="0.2">
      <c r="A6442" t="s">
        <v>6430</v>
      </c>
      <c r="B6442" s="3">
        <v>44278</v>
      </c>
      <c r="C6442" t="s">
        <v>15977</v>
      </c>
      <c r="D6442">
        <v>0</v>
      </c>
      <c r="E6442">
        <v>5.296717956662178E-2</v>
      </c>
      <c r="F6442">
        <v>0</v>
      </c>
      <c r="G6442">
        <v>0.12136759608983989</v>
      </c>
      <c r="H6442">
        <v>0.57556712627410889</v>
      </c>
      <c r="I6442">
        <v>0.14365643262863159</v>
      </c>
      <c r="J6442">
        <v>0</v>
      </c>
      <c r="K6442">
        <v>0</v>
      </c>
      <c r="L6442">
        <v>7.7123433351516724E-2</v>
      </c>
      <c r="M6442">
        <v>0</v>
      </c>
      <c r="N6442">
        <v>0</v>
      </c>
      <c r="O6442">
        <v>0</v>
      </c>
      <c r="P6442">
        <v>0</v>
      </c>
      <c r="Q6442">
        <v>4</v>
      </c>
    </row>
    <row r="6443" spans="1:17" x14ac:dyDescent="0.2">
      <c r="A6443" t="s">
        <v>6431</v>
      </c>
      <c r="B6443" s="3">
        <v>44278</v>
      </c>
      <c r="C6443" t="s">
        <v>15978</v>
      </c>
      <c r="D6443">
        <v>0</v>
      </c>
      <c r="E6443">
        <v>0.13058397173881531</v>
      </c>
      <c r="F6443">
        <v>0</v>
      </c>
      <c r="G6443">
        <v>0</v>
      </c>
      <c r="H6443">
        <v>0</v>
      </c>
      <c r="I6443">
        <v>0.36444175243377691</v>
      </c>
      <c r="J6443">
        <v>0</v>
      </c>
      <c r="K6443">
        <v>0</v>
      </c>
      <c r="L6443">
        <v>0</v>
      </c>
      <c r="M6443">
        <v>0</v>
      </c>
      <c r="N6443">
        <v>0</v>
      </c>
      <c r="O6443">
        <v>0</v>
      </c>
      <c r="P6443">
        <v>0.41948986053466802</v>
      </c>
      <c r="Q6443">
        <v>12</v>
      </c>
    </row>
    <row r="6444" spans="1:17" x14ac:dyDescent="0.2">
      <c r="A6444" t="s">
        <v>6432</v>
      </c>
      <c r="B6444" s="3">
        <v>44278</v>
      </c>
      <c r="C6444" t="s">
        <v>15979</v>
      </c>
      <c r="D6444">
        <v>0</v>
      </c>
      <c r="E6444">
        <v>0</v>
      </c>
      <c r="F6444">
        <v>0</v>
      </c>
      <c r="G6444">
        <v>0</v>
      </c>
      <c r="H6444">
        <v>0.2375544011592865</v>
      </c>
      <c r="I6444">
        <v>0.36027997732162481</v>
      </c>
      <c r="J6444">
        <v>0</v>
      </c>
      <c r="K6444">
        <v>0</v>
      </c>
      <c r="L6444">
        <v>0.2080238610506058</v>
      </c>
      <c r="M6444">
        <v>0.1408704221248627</v>
      </c>
      <c r="N6444">
        <v>0</v>
      </c>
      <c r="O6444">
        <v>0</v>
      </c>
      <c r="P6444">
        <v>0</v>
      </c>
      <c r="Q6444">
        <v>5</v>
      </c>
    </row>
    <row r="6445" spans="1:17" x14ac:dyDescent="0.2">
      <c r="A6445" t="s">
        <v>6433</v>
      </c>
      <c r="B6445" s="3">
        <v>44278</v>
      </c>
      <c r="C6445" t="s">
        <v>15980</v>
      </c>
      <c r="D6445">
        <v>0</v>
      </c>
      <c r="E6445">
        <v>0</v>
      </c>
      <c r="F6445">
        <v>0.185098871588707</v>
      </c>
      <c r="G6445">
        <v>0</v>
      </c>
      <c r="H6445">
        <v>0.35321146249771118</v>
      </c>
      <c r="I6445">
        <v>0</v>
      </c>
      <c r="J6445">
        <v>0</v>
      </c>
      <c r="K6445">
        <v>0</v>
      </c>
      <c r="L6445">
        <v>0</v>
      </c>
      <c r="M6445">
        <v>0.22911325097084051</v>
      </c>
      <c r="N6445">
        <v>0</v>
      </c>
      <c r="O6445">
        <v>0.1748743802309036</v>
      </c>
      <c r="P6445">
        <v>0</v>
      </c>
      <c r="Q6445">
        <v>4</v>
      </c>
    </row>
    <row r="6446" spans="1:17" x14ac:dyDescent="0.2">
      <c r="A6446" t="s">
        <v>6434</v>
      </c>
      <c r="B6446" s="3">
        <v>44278</v>
      </c>
      <c r="C6446" t="s">
        <v>15981</v>
      </c>
      <c r="D6446">
        <v>0</v>
      </c>
      <c r="E6446">
        <v>0</v>
      </c>
      <c r="F6446">
        <v>9.4776682555675507E-2</v>
      </c>
      <c r="G6446">
        <v>0.35823872685432429</v>
      </c>
      <c r="H6446">
        <v>0</v>
      </c>
      <c r="I6446">
        <v>0</v>
      </c>
      <c r="J6446">
        <v>0</v>
      </c>
      <c r="K6446">
        <v>0</v>
      </c>
      <c r="L6446">
        <v>0.24100989103317261</v>
      </c>
      <c r="M6446">
        <v>0.26749932765960688</v>
      </c>
      <c r="N6446">
        <v>0</v>
      </c>
      <c r="O6446">
        <v>0</v>
      </c>
      <c r="P6446">
        <v>0</v>
      </c>
      <c r="Q6446">
        <v>3</v>
      </c>
    </row>
    <row r="6447" spans="1:17" x14ac:dyDescent="0.2">
      <c r="A6447" t="s">
        <v>6435</v>
      </c>
      <c r="B6447" s="3">
        <v>44278</v>
      </c>
      <c r="C6447" t="s">
        <v>15982</v>
      </c>
      <c r="D6447">
        <v>0</v>
      </c>
      <c r="E6447">
        <v>0</v>
      </c>
      <c r="F6447">
        <v>0</v>
      </c>
      <c r="G6447">
        <v>0.317424476146698</v>
      </c>
      <c r="H6447">
        <v>0.42364475131034851</v>
      </c>
      <c r="I6447">
        <v>0.18200793862342829</v>
      </c>
      <c r="J6447">
        <v>0</v>
      </c>
      <c r="K6447">
        <v>0</v>
      </c>
      <c r="L6447">
        <v>0</v>
      </c>
      <c r="M6447">
        <v>0</v>
      </c>
      <c r="N6447">
        <v>0</v>
      </c>
      <c r="O6447">
        <v>0</v>
      </c>
      <c r="P6447">
        <v>0</v>
      </c>
      <c r="Q6447">
        <v>4</v>
      </c>
    </row>
    <row r="6448" spans="1:17" x14ac:dyDescent="0.2">
      <c r="A6448" t="s">
        <v>6436</v>
      </c>
      <c r="B6448" s="3">
        <v>44278</v>
      </c>
      <c r="C6448" t="s">
        <v>15983</v>
      </c>
      <c r="D6448">
        <v>0</v>
      </c>
      <c r="E6448">
        <v>0</v>
      </c>
      <c r="F6448">
        <v>6.8013519048690796E-2</v>
      </c>
      <c r="G6448">
        <v>0.17368441820144651</v>
      </c>
      <c r="H6448">
        <v>0.37522748112678528</v>
      </c>
      <c r="I6448">
        <v>0.1174179464578629</v>
      </c>
      <c r="J6448">
        <v>0</v>
      </c>
      <c r="K6448">
        <v>0</v>
      </c>
      <c r="L6448">
        <v>0</v>
      </c>
      <c r="M6448">
        <v>0</v>
      </c>
      <c r="N6448">
        <v>0</v>
      </c>
      <c r="O6448">
        <v>0</v>
      </c>
      <c r="P6448">
        <v>0.22717712819576261</v>
      </c>
      <c r="Q6448">
        <v>4</v>
      </c>
    </row>
    <row r="6449" spans="1:17" x14ac:dyDescent="0.2">
      <c r="A6449" t="s">
        <v>6437</v>
      </c>
      <c r="B6449" s="3">
        <v>44278</v>
      </c>
      <c r="C6449" t="s">
        <v>15984</v>
      </c>
      <c r="D6449">
        <v>0</v>
      </c>
      <c r="E6449">
        <v>0</v>
      </c>
      <c r="F6449">
        <v>0</v>
      </c>
      <c r="G6449">
        <v>0.45052045583724981</v>
      </c>
      <c r="H6449">
        <v>0</v>
      </c>
      <c r="I6449">
        <v>7.9173408448696136E-2</v>
      </c>
      <c r="J6449">
        <v>0</v>
      </c>
      <c r="K6449">
        <v>0</v>
      </c>
      <c r="L6449">
        <v>0</v>
      </c>
      <c r="M6449">
        <v>0.33865323662757868</v>
      </c>
      <c r="N6449">
        <v>0</v>
      </c>
      <c r="O6449">
        <v>0</v>
      </c>
      <c r="P6449">
        <v>8.2159660756587982E-2</v>
      </c>
      <c r="Q6449">
        <v>3</v>
      </c>
    </row>
    <row r="6450" spans="1:17" x14ac:dyDescent="0.2">
      <c r="A6450" t="s">
        <v>6438</v>
      </c>
      <c r="B6450" s="3">
        <v>44278</v>
      </c>
      <c r="C6450" t="s">
        <v>15985</v>
      </c>
      <c r="D6450">
        <v>0</v>
      </c>
      <c r="E6450">
        <v>6.6392138600349426E-2</v>
      </c>
      <c r="F6450">
        <v>0</v>
      </c>
      <c r="G6450">
        <v>0</v>
      </c>
      <c r="H6450">
        <v>0</v>
      </c>
      <c r="I6450">
        <v>0.20190531015396121</v>
      </c>
      <c r="J6450">
        <v>0</v>
      </c>
      <c r="K6450">
        <v>0.32938060164451599</v>
      </c>
      <c r="L6450">
        <v>0.36158981919288641</v>
      </c>
      <c r="M6450">
        <v>0</v>
      </c>
      <c r="N6450">
        <v>0</v>
      </c>
      <c r="O6450">
        <v>0</v>
      </c>
      <c r="P6450">
        <v>0</v>
      </c>
      <c r="Q6450">
        <v>8</v>
      </c>
    </row>
    <row r="6451" spans="1:17" x14ac:dyDescent="0.2">
      <c r="A6451" t="s">
        <v>6439</v>
      </c>
      <c r="B6451" s="3">
        <v>44278</v>
      </c>
      <c r="C6451" t="s">
        <v>15986</v>
      </c>
      <c r="D6451">
        <v>0</v>
      </c>
      <c r="E6451">
        <v>0</v>
      </c>
      <c r="F6451">
        <v>0</v>
      </c>
      <c r="G6451">
        <v>0.73106318712234497</v>
      </c>
      <c r="H6451">
        <v>0</v>
      </c>
      <c r="I6451">
        <v>0.16322578489780429</v>
      </c>
      <c r="J6451">
        <v>0</v>
      </c>
      <c r="K6451">
        <v>0</v>
      </c>
      <c r="L6451">
        <v>0</v>
      </c>
      <c r="M6451">
        <v>0</v>
      </c>
      <c r="N6451">
        <v>0</v>
      </c>
      <c r="O6451">
        <v>0</v>
      </c>
      <c r="P6451">
        <v>0</v>
      </c>
      <c r="Q6451">
        <v>3</v>
      </c>
    </row>
    <row r="6452" spans="1:17" x14ac:dyDescent="0.2">
      <c r="A6452" t="s">
        <v>6440</v>
      </c>
      <c r="B6452" s="3">
        <v>44278</v>
      </c>
      <c r="C6452" t="s">
        <v>15987</v>
      </c>
      <c r="D6452">
        <v>0.20349328219890589</v>
      </c>
      <c r="E6452">
        <v>1.098637189716101E-2</v>
      </c>
      <c r="F6452">
        <v>1.0986354202032089E-2</v>
      </c>
      <c r="G6452">
        <v>0.39010059833526611</v>
      </c>
      <c r="H6452">
        <v>0.1536998450756073</v>
      </c>
      <c r="I6452">
        <v>1.098643708974123E-2</v>
      </c>
      <c r="J6452">
        <v>1.098640915006399E-2</v>
      </c>
      <c r="K6452">
        <v>1.098650135099888E-2</v>
      </c>
      <c r="L6452">
        <v>1.0986564680933951E-2</v>
      </c>
      <c r="M6452">
        <v>1.098676864057779E-2</v>
      </c>
      <c r="N6452">
        <v>1.098636817187071E-2</v>
      </c>
      <c r="O6452">
        <v>1.0986452922225E-2</v>
      </c>
      <c r="P6452">
        <v>0.15382805466651919</v>
      </c>
      <c r="Q6452">
        <v>3</v>
      </c>
    </row>
    <row r="6453" spans="1:17" x14ac:dyDescent="0.2">
      <c r="A6453" t="s">
        <v>6441</v>
      </c>
      <c r="B6453" s="3">
        <v>44278</v>
      </c>
      <c r="C6453" t="s">
        <v>15988</v>
      </c>
      <c r="D6453">
        <v>0.20769684016704559</v>
      </c>
      <c r="E6453">
        <v>0</v>
      </c>
      <c r="F6453">
        <v>0</v>
      </c>
      <c r="G6453">
        <v>0</v>
      </c>
      <c r="H6453">
        <v>0</v>
      </c>
      <c r="I6453">
        <v>0.47513046860694891</v>
      </c>
      <c r="J6453">
        <v>0</v>
      </c>
      <c r="K6453">
        <v>0</v>
      </c>
      <c r="L6453">
        <v>0.13075932860374451</v>
      </c>
      <c r="M6453">
        <v>0</v>
      </c>
      <c r="N6453">
        <v>0</v>
      </c>
      <c r="O6453">
        <v>0</v>
      </c>
      <c r="P6453">
        <v>0.1171678900718689</v>
      </c>
      <c r="Q6453">
        <v>5</v>
      </c>
    </row>
    <row r="6454" spans="1:17" x14ac:dyDescent="0.2">
      <c r="A6454" t="s">
        <v>6442</v>
      </c>
      <c r="B6454" s="3">
        <v>44278</v>
      </c>
      <c r="C6454" t="s">
        <v>15989</v>
      </c>
      <c r="D6454">
        <v>1.282257307320833E-2</v>
      </c>
      <c r="E6454">
        <v>1.282228715717793E-2</v>
      </c>
      <c r="F6454">
        <v>1.282236445695162E-2</v>
      </c>
      <c r="G6454">
        <v>0.40405535697937012</v>
      </c>
      <c r="H6454">
        <v>1.2822350487113001E-2</v>
      </c>
      <c r="I6454">
        <v>1.2822333723306659E-2</v>
      </c>
      <c r="J6454">
        <v>1.282229460775852E-2</v>
      </c>
      <c r="K6454">
        <v>1.282228715717793E-2</v>
      </c>
      <c r="L6454">
        <v>0.45489832758903498</v>
      </c>
      <c r="M6454">
        <v>1.2822471559047701E-2</v>
      </c>
      <c r="N6454">
        <v>1.2822774238884451E-2</v>
      </c>
      <c r="O6454">
        <v>1.282228715717793E-2</v>
      </c>
      <c r="P6454">
        <v>1.282232254743576E-2</v>
      </c>
      <c r="Q6454">
        <v>8</v>
      </c>
    </row>
    <row r="6455" spans="1:17" x14ac:dyDescent="0.2">
      <c r="A6455" t="s">
        <v>6443</v>
      </c>
      <c r="B6455" s="3">
        <v>44278</v>
      </c>
      <c r="C6455" t="s">
        <v>15990</v>
      </c>
      <c r="D6455">
        <v>0.35476884245872498</v>
      </c>
      <c r="E6455">
        <v>0</v>
      </c>
      <c r="F6455">
        <v>0</v>
      </c>
      <c r="G6455">
        <v>0.19605535268783569</v>
      </c>
      <c r="H6455">
        <v>0</v>
      </c>
      <c r="I6455">
        <v>0</v>
      </c>
      <c r="J6455">
        <v>8.9610226452350616E-2</v>
      </c>
      <c r="K6455">
        <v>0</v>
      </c>
      <c r="L6455">
        <v>0</v>
      </c>
      <c r="M6455">
        <v>0.30185294151306152</v>
      </c>
      <c r="N6455">
        <v>0</v>
      </c>
      <c r="O6455">
        <v>0</v>
      </c>
      <c r="P6455">
        <v>0</v>
      </c>
      <c r="Q6455">
        <v>0</v>
      </c>
    </row>
    <row r="6456" spans="1:17" x14ac:dyDescent="0.2">
      <c r="A6456" t="s">
        <v>6444</v>
      </c>
      <c r="B6456" s="3">
        <v>44278</v>
      </c>
      <c r="C6456" t="s">
        <v>15991</v>
      </c>
      <c r="D6456">
        <v>0.27546370029449457</v>
      </c>
      <c r="E6456">
        <v>0</v>
      </c>
      <c r="F6456">
        <v>0</v>
      </c>
      <c r="G6456">
        <v>0.36418065428733831</v>
      </c>
      <c r="H6456">
        <v>0</v>
      </c>
      <c r="I6456">
        <v>0.21810838580131531</v>
      </c>
      <c r="J6456">
        <v>0</v>
      </c>
      <c r="K6456">
        <v>0</v>
      </c>
      <c r="L6456">
        <v>0</v>
      </c>
      <c r="M6456">
        <v>0</v>
      </c>
      <c r="N6456">
        <v>0</v>
      </c>
      <c r="O6456">
        <v>0</v>
      </c>
      <c r="P6456">
        <v>9.2794731259346008E-2</v>
      </c>
      <c r="Q6456">
        <v>3</v>
      </c>
    </row>
    <row r="6457" spans="1:17" x14ac:dyDescent="0.2">
      <c r="A6457" t="s">
        <v>6445</v>
      </c>
      <c r="B6457" s="3">
        <v>44278</v>
      </c>
      <c r="C6457" t="s">
        <v>15992</v>
      </c>
      <c r="D6457">
        <v>8.1261083483695984E-2</v>
      </c>
      <c r="E6457">
        <v>0</v>
      </c>
      <c r="F6457">
        <v>0.13847073912620539</v>
      </c>
      <c r="G6457">
        <v>0.2048670947551727</v>
      </c>
      <c r="H6457">
        <v>0</v>
      </c>
      <c r="I6457">
        <v>0.13595905900001529</v>
      </c>
      <c r="J6457">
        <v>0</v>
      </c>
      <c r="K6457">
        <v>0.22448790073394781</v>
      </c>
      <c r="L6457">
        <v>0</v>
      </c>
      <c r="M6457">
        <v>0.1832716166973114</v>
      </c>
      <c r="N6457">
        <v>0</v>
      </c>
      <c r="O6457">
        <v>0</v>
      </c>
      <c r="P6457">
        <v>0</v>
      </c>
      <c r="Q6457">
        <v>7</v>
      </c>
    </row>
    <row r="6458" spans="1:17" x14ac:dyDescent="0.2">
      <c r="A6458" t="s">
        <v>6446</v>
      </c>
      <c r="B6458" s="3">
        <v>44278</v>
      </c>
      <c r="C6458" t="s">
        <v>15993</v>
      </c>
      <c r="D6458">
        <v>1.282190438359976E-2</v>
      </c>
      <c r="E6458">
        <v>1.282181963324547E-2</v>
      </c>
      <c r="F6458">
        <v>1.282182615250349E-2</v>
      </c>
      <c r="G6458">
        <v>0.51724255084991455</v>
      </c>
      <c r="H6458">
        <v>0.3417167067527771</v>
      </c>
      <c r="I6458">
        <v>1.2821829877793791E-2</v>
      </c>
      <c r="J6458">
        <v>1.282200776040554E-2</v>
      </c>
      <c r="K6458">
        <v>1.282184012234211E-2</v>
      </c>
      <c r="L6458">
        <v>1.2822228483855721E-2</v>
      </c>
      <c r="M6458">
        <v>1.2821853160858151E-2</v>
      </c>
      <c r="N6458">
        <v>1.2821817770600321E-2</v>
      </c>
      <c r="O6458">
        <v>1.2821812182664869E-2</v>
      </c>
      <c r="P6458">
        <v>1.282184012234211E-2</v>
      </c>
      <c r="Q6458">
        <v>3</v>
      </c>
    </row>
    <row r="6459" spans="1:17" x14ac:dyDescent="0.2">
      <c r="A6459" t="s">
        <v>6447</v>
      </c>
      <c r="B6459" s="3">
        <v>44278</v>
      </c>
      <c r="C6459" t="s">
        <v>15994</v>
      </c>
      <c r="D6459">
        <v>1.538681238889694E-2</v>
      </c>
      <c r="E6459">
        <v>1.5386819839477541E-2</v>
      </c>
      <c r="F6459">
        <v>1.538686919957399E-2</v>
      </c>
      <c r="G6459">
        <v>1.538683753460646E-2</v>
      </c>
      <c r="H6459">
        <v>0.61551237106323242</v>
      </c>
      <c r="I6459">
        <v>1.5386818908154959E-2</v>
      </c>
      <c r="J6459">
        <v>1.538683753460646E-2</v>
      </c>
      <c r="K6459">
        <v>1.538681238889694E-2</v>
      </c>
      <c r="L6459">
        <v>1.5387174673378469E-2</v>
      </c>
      <c r="M6459">
        <v>1.538681238889694E-2</v>
      </c>
      <c r="N6459">
        <v>1.538681238889694E-2</v>
      </c>
      <c r="O6459">
        <v>0.21523186564445501</v>
      </c>
      <c r="P6459">
        <v>1.5387194231152529E-2</v>
      </c>
      <c r="Q6459">
        <v>4</v>
      </c>
    </row>
    <row r="6460" spans="1:17" x14ac:dyDescent="0.2">
      <c r="A6460" t="s">
        <v>6448</v>
      </c>
      <c r="B6460" s="3">
        <v>44278</v>
      </c>
      <c r="C6460" t="s">
        <v>15995</v>
      </c>
      <c r="D6460">
        <v>0.26147976517677313</v>
      </c>
      <c r="E6460">
        <v>0</v>
      </c>
      <c r="F6460">
        <v>0</v>
      </c>
      <c r="G6460">
        <v>0</v>
      </c>
      <c r="H6460">
        <v>0</v>
      </c>
      <c r="I6460">
        <v>0.29169654846191412</v>
      </c>
      <c r="J6460">
        <v>0</v>
      </c>
      <c r="K6460">
        <v>0</v>
      </c>
      <c r="L6460">
        <v>0</v>
      </c>
      <c r="M6460">
        <v>0</v>
      </c>
      <c r="N6460">
        <v>0.25058004260063171</v>
      </c>
      <c r="O6460">
        <v>0</v>
      </c>
      <c r="P6460">
        <v>0.11929959803819661</v>
      </c>
      <c r="Q6460">
        <v>5</v>
      </c>
    </row>
    <row r="6461" spans="1:17" x14ac:dyDescent="0.2">
      <c r="A6461" t="s">
        <v>6449</v>
      </c>
      <c r="B6461" s="3">
        <v>44278</v>
      </c>
      <c r="C6461" t="s">
        <v>15996</v>
      </c>
      <c r="D6461">
        <v>8.273962140083313E-2</v>
      </c>
      <c r="E6461">
        <v>0</v>
      </c>
      <c r="F6461">
        <v>0</v>
      </c>
      <c r="G6461">
        <v>0.2000866234302521</v>
      </c>
      <c r="H6461">
        <v>0.28804668784141541</v>
      </c>
      <c r="I6461">
        <v>0</v>
      </c>
      <c r="J6461">
        <v>0</v>
      </c>
      <c r="K6461">
        <v>6.848500669002533E-2</v>
      </c>
      <c r="L6461">
        <v>0.1045848056674004</v>
      </c>
      <c r="M6461">
        <v>0.14900533854961401</v>
      </c>
      <c r="N6461">
        <v>7.8185595571994781E-2</v>
      </c>
      <c r="O6461">
        <v>0</v>
      </c>
      <c r="P6461">
        <v>0</v>
      </c>
      <c r="Q6461">
        <v>4</v>
      </c>
    </row>
    <row r="6462" spans="1:17" x14ac:dyDescent="0.2">
      <c r="A6462" t="s">
        <v>6450</v>
      </c>
      <c r="B6462" s="3">
        <v>44278</v>
      </c>
      <c r="C6462" t="s">
        <v>15997</v>
      </c>
      <c r="D6462">
        <v>0.22745075821876529</v>
      </c>
      <c r="E6462">
        <v>7.4846893548965454E-2</v>
      </c>
      <c r="F6462">
        <v>0</v>
      </c>
      <c r="G6462">
        <v>0.38827353715896612</v>
      </c>
      <c r="H6462">
        <v>0</v>
      </c>
      <c r="I6462">
        <v>0</v>
      </c>
      <c r="J6462">
        <v>0</v>
      </c>
      <c r="K6462">
        <v>0</v>
      </c>
      <c r="L6462">
        <v>0.26326635479927057</v>
      </c>
      <c r="M6462">
        <v>0</v>
      </c>
      <c r="N6462">
        <v>0</v>
      </c>
      <c r="O6462">
        <v>0</v>
      </c>
      <c r="P6462">
        <v>0</v>
      </c>
      <c r="Q6462">
        <v>3</v>
      </c>
    </row>
    <row r="6463" spans="1:17" x14ac:dyDescent="0.2">
      <c r="A6463" t="s">
        <v>6451</v>
      </c>
      <c r="B6463" s="3">
        <v>44278</v>
      </c>
      <c r="C6463" t="s">
        <v>15998</v>
      </c>
      <c r="D6463">
        <v>0</v>
      </c>
      <c r="E6463">
        <v>0</v>
      </c>
      <c r="F6463">
        <v>7.913198322057724E-2</v>
      </c>
      <c r="G6463">
        <v>0.16239134967327121</v>
      </c>
      <c r="H6463">
        <v>0</v>
      </c>
      <c r="I6463">
        <v>0.38244187831878662</v>
      </c>
      <c r="J6463">
        <v>7.5316242873668671E-2</v>
      </c>
      <c r="K6463">
        <v>8.4302186965942383E-2</v>
      </c>
      <c r="L6463">
        <v>0.18274472653865809</v>
      </c>
      <c r="M6463">
        <v>0</v>
      </c>
      <c r="N6463">
        <v>0</v>
      </c>
      <c r="O6463">
        <v>0</v>
      </c>
      <c r="P6463">
        <v>0</v>
      </c>
      <c r="Q6463">
        <v>5</v>
      </c>
    </row>
    <row r="6464" spans="1:17" x14ac:dyDescent="0.2">
      <c r="A6464" t="s">
        <v>6452</v>
      </c>
      <c r="B6464" s="3">
        <v>44278</v>
      </c>
      <c r="C6464" t="s">
        <v>15999</v>
      </c>
      <c r="D6464">
        <v>0</v>
      </c>
      <c r="E6464">
        <v>0</v>
      </c>
      <c r="F6464">
        <v>0</v>
      </c>
      <c r="G6464">
        <v>0</v>
      </c>
      <c r="H6464">
        <v>0.5980028510093689</v>
      </c>
      <c r="I6464">
        <v>0</v>
      </c>
      <c r="J6464">
        <v>0</v>
      </c>
      <c r="K6464">
        <v>0.13720887899398801</v>
      </c>
      <c r="L6464">
        <v>0.16858880221843719</v>
      </c>
      <c r="M6464">
        <v>0</v>
      </c>
      <c r="N6464">
        <v>0</v>
      </c>
      <c r="O6464">
        <v>0</v>
      </c>
      <c r="P6464">
        <v>0</v>
      </c>
      <c r="Q6464">
        <v>4</v>
      </c>
    </row>
    <row r="6465" spans="1:17" x14ac:dyDescent="0.2">
      <c r="A6465" t="s">
        <v>6453</v>
      </c>
      <c r="B6465" s="3">
        <v>44278</v>
      </c>
      <c r="C6465" t="s">
        <v>16000</v>
      </c>
      <c r="D6465">
        <v>1.9229499623179439E-2</v>
      </c>
      <c r="E6465">
        <v>1.9229769706726071E-2</v>
      </c>
      <c r="F6465">
        <v>1.9229616969823841E-2</v>
      </c>
      <c r="G6465">
        <v>1.9229523837566379E-2</v>
      </c>
      <c r="H6465">
        <v>1.9229574128985401E-2</v>
      </c>
      <c r="I6465">
        <v>0.7692444920539856</v>
      </c>
      <c r="J6465">
        <v>1.9229831174015999E-2</v>
      </c>
      <c r="K6465">
        <v>1.9229583442211151E-2</v>
      </c>
      <c r="L6465">
        <v>1.9230039790272709E-2</v>
      </c>
      <c r="M6465">
        <v>1.9229499623179439E-2</v>
      </c>
      <c r="N6465">
        <v>1.922950521111488E-2</v>
      </c>
      <c r="O6465">
        <v>1.9229542464017872E-2</v>
      </c>
      <c r="P6465">
        <v>1.9229499623179439E-2</v>
      </c>
      <c r="Q6465">
        <v>5</v>
      </c>
    </row>
    <row r="6466" spans="1:17" x14ac:dyDescent="0.2">
      <c r="A6466" t="s">
        <v>6454</v>
      </c>
      <c r="B6466" s="3">
        <v>44279</v>
      </c>
      <c r="C6466" t="s">
        <v>16001</v>
      </c>
      <c r="D6466">
        <v>0</v>
      </c>
      <c r="E6466">
        <v>0</v>
      </c>
      <c r="F6466">
        <v>0</v>
      </c>
      <c r="G6466">
        <v>0</v>
      </c>
      <c r="H6466">
        <v>0</v>
      </c>
      <c r="I6466">
        <v>0.341941237449646</v>
      </c>
      <c r="J6466">
        <v>0</v>
      </c>
      <c r="K6466">
        <v>0</v>
      </c>
      <c r="L6466">
        <v>0.56404995918273926</v>
      </c>
      <c r="M6466">
        <v>0</v>
      </c>
      <c r="N6466">
        <v>0</v>
      </c>
      <c r="O6466">
        <v>0</v>
      </c>
      <c r="P6466">
        <v>0</v>
      </c>
      <c r="Q6466">
        <v>8</v>
      </c>
    </row>
    <row r="6467" spans="1:17" x14ac:dyDescent="0.2">
      <c r="A6467" t="s">
        <v>6455</v>
      </c>
      <c r="B6467" s="3">
        <v>44279</v>
      </c>
      <c r="C6467" t="s">
        <v>16002</v>
      </c>
      <c r="D6467">
        <v>0</v>
      </c>
      <c r="E6467">
        <v>7.2355121374130249E-2</v>
      </c>
      <c r="F6467">
        <v>3.8633622229099267E-2</v>
      </c>
      <c r="G6467">
        <v>0</v>
      </c>
      <c r="H6467">
        <v>0.1028502359986305</v>
      </c>
      <c r="I6467">
        <v>3.8786645978689187E-2</v>
      </c>
      <c r="J6467">
        <v>0</v>
      </c>
      <c r="K6467">
        <v>0</v>
      </c>
      <c r="L6467">
        <v>0.47695541381835938</v>
      </c>
      <c r="M6467">
        <v>0</v>
      </c>
      <c r="N6467">
        <v>0</v>
      </c>
      <c r="O6467">
        <v>0.2192836403846741</v>
      </c>
      <c r="P6467">
        <v>3.7143155932426453E-2</v>
      </c>
      <c r="Q6467">
        <v>8</v>
      </c>
    </row>
    <row r="6468" spans="1:17" x14ac:dyDescent="0.2">
      <c r="A6468" t="s">
        <v>6456</v>
      </c>
      <c r="B6468" s="3">
        <v>44279</v>
      </c>
      <c r="C6468" t="s">
        <v>16003</v>
      </c>
      <c r="D6468">
        <v>0</v>
      </c>
      <c r="E6468">
        <v>0</v>
      </c>
      <c r="F6468">
        <v>5.7339224964380257E-2</v>
      </c>
      <c r="G6468">
        <v>0</v>
      </c>
      <c r="H6468">
        <v>0.1925958842039108</v>
      </c>
      <c r="I6468">
        <v>0.21137942373752591</v>
      </c>
      <c r="J6468">
        <v>0.18149930238723749</v>
      </c>
      <c r="K6468">
        <v>0</v>
      </c>
      <c r="L6468">
        <v>7.295149564743042E-2</v>
      </c>
      <c r="M6468">
        <v>0.2050787955522537</v>
      </c>
      <c r="N6468">
        <v>5.6065883487462997E-2</v>
      </c>
      <c r="O6468">
        <v>0</v>
      </c>
      <c r="P6468">
        <v>0</v>
      </c>
      <c r="Q6468">
        <v>5</v>
      </c>
    </row>
    <row r="6469" spans="1:17" x14ac:dyDescent="0.2">
      <c r="A6469" t="s">
        <v>6457</v>
      </c>
      <c r="B6469" s="3">
        <v>44279</v>
      </c>
      <c r="C6469" t="s">
        <v>16004</v>
      </c>
      <c r="D6469">
        <v>0.19814890623092651</v>
      </c>
      <c r="E6469">
        <v>1.28226624801755E-2</v>
      </c>
      <c r="F6469">
        <v>1.2822677381336691E-2</v>
      </c>
      <c r="G6469">
        <v>0.43718793988227839</v>
      </c>
      <c r="H6469">
        <v>0.23643654584884641</v>
      </c>
      <c r="I6469">
        <v>1.282259821891785E-2</v>
      </c>
      <c r="J6469">
        <v>1.282259821891785E-2</v>
      </c>
      <c r="K6469">
        <v>1.2822660617530349E-2</v>
      </c>
      <c r="L6469">
        <v>1.2822680175304409E-2</v>
      </c>
      <c r="M6469">
        <v>1.2822664342820639E-2</v>
      </c>
      <c r="N6469">
        <v>1.282266620546579E-2</v>
      </c>
      <c r="O6469">
        <v>1.282268390059471E-2</v>
      </c>
      <c r="P6469">
        <v>1.282269414514303E-2</v>
      </c>
      <c r="Q6469">
        <v>3</v>
      </c>
    </row>
    <row r="6470" spans="1:17" x14ac:dyDescent="0.2">
      <c r="A6470" t="s">
        <v>6458</v>
      </c>
      <c r="B6470" s="3">
        <v>44279</v>
      </c>
      <c r="C6470" t="s">
        <v>16005</v>
      </c>
      <c r="D6470">
        <v>0.1432739645242691</v>
      </c>
      <c r="E6470">
        <v>0</v>
      </c>
      <c r="F6470">
        <v>0</v>
      </c>
      <c r="G6470">
        <v>0.19438211619853971</v>
      </c>
      <c r="H6470">
        <v>0</v>
      </c>
      <c r="I6470">
        <v>0.25259974598884583</v>
      </c>
      <c r="J6470">
        <v>0</v>
      </c>
      <c r="K6470">
        <v>0</v>
      </c>
      <c r="L6470">
        <v>0</v>
      </c>
      <c r="M6470">
        <v>0</v>
      </c>
      <c r="N6470">
        <v>8.281998336315155E-2</v>
      </c>
      <c r="O6470">
        <v>0</v>
      </c>
      <c r="P6470">
        <v>0.27958741784095759</v>
      </c>
      <c r="Q6470">
        <v>12</v>
      </c>
    </row>
    <row r="6471" spans="1:17" x14ac:dyDescent="0.2">
      <c r="A6471" t="s">
        <v>6459</v>
      </c>
      <c r="B6471" s="3">
        <v>44279</v>
      </c>
      <c r="C6471" t="s">
        <v>16006</v>
      </c>
      <c r="D6471">
        <v>0</v>
      </c>
      <c r="E6471">
        <v>0.13352812826633451</v>
      </c>
      <c r="F6471">
        <v>0</v>
      </c>
      <c r="G6471">
        <v>7.6202318072319031E-2</v>
      </c>
      <c r="H6471">
        <v>0.311970055103302</v>
      </c>
      <c r="I6471">
        <v>0.24922738969326019</v>
      </c>
      <c r="J6471">
        <v>0</v>
      </c>
      <c r="K6471">
        <v>0</v>
      </c>
      <c r="L6471">
        <v>0</v>
      </c>
      <c r="M6471">
        <v>0</v>
      </c>
      <c r="N6471">
        <v>0</v>
      </c>
      <c r="O6471">
        <v>0</v>
      </c>
      <c r="P6471">
        <v>0.19829663634300229</v>
      </c>
      <c r="Q6471">
        <v>4</v>
      </c>
    </row>
    <row r="6472" spans="1:17" x14ac:dyDescent="0.2">
      <c r="A6472" t="s">
        <v>6460</v>
      </c>
      <c r="B6472" s="3">
        <v>44279</v>
      </c>
      <c r="C6472" t="s">
        <v>16007</v>
      </c>
      <c r="D6472">
        <v>0.121758833527565</v>
      </c>
      <c r="E6472">
        <v>0</v>
      </c>
      <c r="F6472">
        <v>0.1154066249728203</v>
      </c>
      <c r="G6472">
        <v>0</v>
      </c>
      <c r="H6472">
        <v>8.3784744143486023E-2</v>
      </c>
      <c r="I6472">
        <v>7.2785153985023499E-2</v>
      </c>
      <c r="J6472">
        <v>0.42230549454689031</v>
      </c>
      <c r="K6472">
        <v>0</v>
      </c>
      <c r="L6472">
        <v>0</v>
      </c>
      <c r="M6472">
        <v>0</v>
      </c>
      <c r="N6472">
        <v>0</v>
      </c>
      <c r="O6472">
        <v>0</v>
      </c>
      <c r="P6472">
        <v>0.15402539074420929</v>
      </c>
      <c r="Q6472">
        <v>6</v>
      </c>
    </row>
    <row r="6473" spans="1:17" x14ac:dyDescent="0.2">
      <c r="A6473" t="s">
        <v>6461</v>
      </c>
      <c r="B6473" s="3">
        <v>44279</v>
      </c>
      <c r="C6473" t="s">
        <v>16008</v>
      </c>
      <c r="D6473">
        <v>0</v>
      </c>
      <c r="E6473">
        <v>0</v>
      </c>
      <c r="F6473">
        <v>0</v>
      </c>
      <c r="G6473">
        <v>0.34314769506454468</v>
      </c>
      <c r="H6473">
        <v>0</v>
      </c>
      <c r="I6473">
        <v>0</v>
      </c>
      <c r="J6473">
        <v>0</v>
      </c>
      <c r="K6473">
        <v>0</v>
      </c>
      <c r="L6473">
        <v>0.32392442226409912</v>
      </c>
      <c r="M6473">
        <v>0.2033935934305191</v>
      </c>
      <c r="N6473">
        <v>0</v>
      </c>
      <c r="O6473">
        <v>0</v>
      </c>
      <c r="P6473">
        <v>9.4908736646175385E-2</v>
      </c>
      <c r="Q6473">
        <v>3</v>
      </c>
    </row>
    <row r="6474" spans="1:17" x14ac:dyDescent="0.2">
      <c r="A6474" t="s">
        <v>6462</v>
      </c>
      <c r="B6474" s="3">
        <v>44279</v>
      </c>
      <c r="C6474" t="s">
        <v>16009</v>
      </c>
      <c r="D6474">
        <v>1.537630520761013E-2</v>
      </c>
      <c r="E6474">
        <v>1.5376255847513679E-2</v>
      </c>
      <c r="F6474">
        <v>1.5376352705061439E-2</v>
      </c>
      <c r="G6474">
        <v>1.53766805306077E-2</v>
      </c>
      <c r="H6474">
        <v>1.537629775702953E-2</v>
      </c>
      <c r="I6474">
        <v>1.537636760622263E-2</v>
      </c>
      <c r="J6474">
        <v>1.5376255847513679E-2</v>
      </c>
      <c r="K6474">
        <v>1.5376255847513679E-2</v>
      </c>
      <c r="L6474">
        <v>0.41982066631317139</v>
      </c>
      <c r="M6474">
        <v>1.537636294960976E-2</v>
      </c>
      <c r="N6474">
        <v>1.5376255847513679E-2</v>
      </c>
      <c r="O6474">
        <v>0.41103971004486078</v>
      </c>
      <c r="P6474">
        <v>1.5376255847513679E-2</v>
      </c>
      <c r="Q6474">
        <v>8</v>
      </c>
    </row>
    <row r="6475" spans="1:17" x14ac:dyDescent="0.2">
      <c r="A6475" t="s">
        <v>6463</v>
      </c>
      <c r="B6475" s="3">
        <v>44279</v>
      </c>
      <c r="C6475" t="s">
        <v>16010</v>
      </c>
      <c r="D6475">
        <v>0</v>
      </c>
      <c r="E6475">
        <v>0</v>
      </c>
      <c r="F6475">
        <v>7.0984423160552979E-2</v>
      </c>
      <c r="G6475">
        <v>4.0469139814376831E-2</v>
      </c>
      <c r="H6475">
        <v>0</v>
      </c>
      <c r="I6475">
        <v>7.4123583734035492E-2</v>
      </c>
      <c r="J6475">
        <v>0</v>
      </c>
      <c r="K6475">
        <v>0</v>
      </c>
      <c r="L6475">
        <v>0.47602418065071112</v>
      </c>
      <c r="M6475">
        <v>0.1037927269935608</v>
      </c>
      <c r="N6475">
        <v>0</v>
      </c>
      <c r="O6475">
        <v>0</v>
      </c>
      <c r="P6475">
        <v>0.21876354515552521</v>
      </c>
      <c r="Q6475">
        <v>8</v>
      </c>
    </row>
    <row r="6476" spans="1:17" x14ac:dyDescent="0.2">
      <c r="A6476" t="s">
        <v>6464</v>
      </c>
      <c r="B6476" s="3">
        <v>44279</v>
      </c>
      <c r="C6476" t="s">
        <v>16011</v>
      </c>
      <c r="D6476">
        <v>0</v>
      </c>
      <c r="E6476">
        <v>0</v>
      </c>
      <c r="F6476">
        <v>0</v>
      </c>
      <c r="G6476">
        <v>0.1414594501256943</v>
      </c>
      <c r="H6476">
        <v>0.2867475152015686</v>
      </c>
      <c r="I6476">
        <v>0</v>
      </c>
      <c r="J6476">
        <v>0.35655027627944952</v>
      </c>
      <c r="K6476">
        <v>0</v>
      </c>
      <c r="L6476">
        <v>0</v>
      </c>
      <c r="M6476">
        <v>0</v>
      </c>
      <c r="N6476">
        <v>0</v>
      </c>
      <c r="O6476">
        <v>0</v>
      </c>
      <c r="P6476">
        <v>0.17676568031311041</v>
      </c>
      <c r="Q6476">
        <v>6</v>
      </c>
    </row>
    <row r="6477" spans="1:17" x14ac:dyDescent="0.2">
      <c r="A6477" t="s">
        <v>6465</v>
      </c>
      <c r="B6477" s="3">
        <v>44279</v>
      </c>
      <c r="C6477" t="s">
        <v>16012</v>
      </c>
      <c r="D6477">
        <v>0</v>
      </c>
      <c r="E6477">
        <v>0.1089530438184738</v>
      </c>
      <c r="F6477">
        <v>0</v>
      </c>
      <c r="G6477">
        <v>0</v>
      </c>
      <c r="H6477">
        <v>0</v>
      </c>
      <c r="I6477">
        <v>0</v>
      </c>
      <c r="J6477">
        <v>0</v>
      </c>
      <c r="K6477">
        <v>0</v>
      </c>
      <c r="L6477">
        <v>0.45677301287651062</v>
      </c>
      <c r="M6477">
        <v>0.36433207988739008</v>
      </c>
      <c r="N6477">
        <v>0</v>
      </c>
      <c r="O6477">
        <v>0</v>
      </c>
      <c r="P6477">
        <v>0</v>
      </c>
      <c r="Q6477">
        <v>8</v>
      </c>
    </row>
    <row r="6478" spans="1:17" x14ac:dyDescent="0.2">
      <c r="A6478" t="s">
        <v>6466</v>
      </c>
      <c r="B6478" s="3">
        <v>44279</v>
      </c>
      <c r="C6478" t="s">
        <v>16013</v>
      </c>
      <c r="D6478">
        <v>0</v>
      </c>
      <c r="E6478">
        <v>0</v>
      </c>
      <c r="F6478">
        <v>0</v>
      </c>
      <c r="G6478">
        <v>0</v>
      </c>
      <c r="H6478">
        <v>0.27975529432296747</v>
      </c>
      <c r="I6478">
        <v>9.9483579397201538E-2</v>
      </c>
      <c r="J6478">
        <v>0</v>
      </c>
      <c r="K6478">
        <v>0</v>
      </c>
      <c r="L6478">
        <v>0</v>
      </c>
      <c r="M6478">
        <v>0.36908087134361273</v>
      </c>
      <c r="N6478">
        <v>0</v>
      </c>
      <c r="O6478">
        <v>0.18873719871044159</v>
      </c>
      <c r="P6478">
        <v>0</v>
      </c>
      <c r="Q6478">
        <v>9</v>
      </c>
    </row>
    <row r="6479" spans="1:17" x14ac:dyDescent="0.2">
      <c r="A6479" t="s">
        <v>6467</v>
      </c>
      <c r="B6479" s="3">
        <v>44279</v>
      </c>
      <c r="C6479" t="s">
        <v>16014</v>
      </c>
      <c r="D6479">
        <v>0</v>
      </c>
      <c r="E6479">
        <v>0</v>
      </c>
      <c r="F6479">
        <v>0</v>
      </c>
      <c r="G6479">
        <v>0</v>
      </c>
      <c r="H6479">
        <v>0</v>
      </c>
      <c r="I6479">
        <v>0.20036669075489039</v>
      </c>
      <c r="J6479">
        <v>0.11391656100749969</v>
      </c>
      <c r="K6479">
        <v>0.13695727288722989</v>
      </c>
      <c r="L6479">
        <v>0</v>
      </c>
      <c r="M6479">
        <v>0</v>
      </c>
      <c r="N6479">
        <v>0</v>
      </c>
      <c r="O6479">
        <v>0.17337214946746829</v>
      </c>
      <c r="P6479">
        <v>0.31933930516242981</v>
      </c>
      <c r="Q6479">
        <v>12</v>
      </c>
    </row>
    <row r="6480" spans="1:17" x14ac:dyDescent="0.2">
      <c r="A6480" t="s">
        <v>6468</v>
      </c>
      <c r="B6480" s="3">
        <v>44279</v>
      </c>
      <c r="C6480" t="s">
        <v>16015</v>
      </c>
      <c r="D6480">
        <v>1.0989696718752381E-2</v>
      </c>
      <c r="E6480">
        <v>1.098973210901022E-2</v>
      </c>
      <c r="F6480">
        <v>1.0989728383719919E-2</v>
      </c>
      <c r="G6480">
        <v>1.0989696718752381E-2</v>
      </c>
      <c r="H6480">
        <v>0.29675757884979248</v>
      </c>
      <c r="I6480">
        <v>0.1223362237215042</v>
      </c>
      <c r="J6480">
        <v>1.098981685936451E-2</v>
      </c>
      <c r="K6480">
        <v>1.0989741422235969E-2</v>
      </c>
      <c r="L6480">
        <v>1.0989696718752381E-2</v>
      </c>
      <c r="M6480">
        <v>0.18531398475170141</v>
      </c>
      <c r="N6480">
        <v>1.0989845730364319E-2</v>
      </c>
      <c r="O6480">
        <v>1.0989696718752381E-2</v>
      </c>
      <c r="P6480">
        <v>0.29668459296226501</v>
      </c>
      <c r="Q6480">
        <v>4</v>
      </c>
    </row>
    <row r="6481" spans="1:17" x14ac:dyDescent="0.2">
      <c r="A6481" t="s">
        <v>6469</v>
      </c>
      <c r="B6481" s="3">
        <v>44279</v>
      </c>
      <c r="C6481" t="s">
        <v>16016</v>
      </c>
      <c r="D6481">
        <v>0</v>
      </c>
      <c r="E6481">
        <v>0</v>
      </c>
      <c r="F6481">
        <v>0</v>
      </c>
      <c r="G6481">
        <v>0</v>
      </c>
      <c r="H6481">
        <v>0.44062551856040949</v>
      </c>
      <c r="I6481">
        <v>0</v>
      </c>
      <c r="J6481">
        <v>0</v>
      </c>
      <c r="K6481">
        <v>0</v>
      </c>
      <c r="L6481">
        <v>0.42971551418304438</v>
      </c>
      <c r="M6481">
        <v>0</v>
      </c>
      <c r="N6481">
        <v>0</v>
      </c>
      <c r="O6481">
        <v>7.8377231955528259E-2</v>
      </c>
      <c r="P6481">
        <v>0</v>
      </c>
      <c r="Q6481">
        <v>4</v>
      </c>
    </row>
    <row r="6482" spans="1:17" x14ac:dyDescent="0.2">
      <c r="A6482" t="s">
        <v>6470</v>
      </c>
      <c r="B6482" s="3">
        <v>44279</v>
      </c>
      <c r="C6482" t="s">
        <v>16017</v>
      </c>
      <c r="D6482">
        <v>0</v>
      </c>
      <c r="E6482">
        <v>0</v>
      </c>
      <c r="F6482">
        <v>0</v>
      </c>
      <c r="G6482">
        <v>0</v>
      </c>
      <c r="H6482">
        <v>0</v>
      </c>
      <c r="I6482">
        <v>0</v>
      </c>
      <c r="J6482">
        <v>0</v>
      </c>
      <c r="K6482">
        <v>0</v>
      </c>
      <c r="L6482">
        <v>0.2069560885429382</v>
      </c>
      <c r="M6482">
        <v>0</v>
      </c>
      <c r="N6482">
        <v>0</v>
      </c>
      <c r="O6482">
        <v>0.26709088683128362</v>
      </c>
      <c r="P6482">
        <v>0.44045147299766541</v>
      </c>
      <c r="Q6482">
        <v>12</v>
      </c>
    </row>
    <row r="6483" spans="1:17" x14ac:dyDescent="0.2">
      <c r="A6483" t="s">
        <v>6471</v>
      </c>
      <c r="B6483" s="3">
        <v>44279</v>
      </c>
      <c r="C6483" t="s">
        <v>16018</v>
      </c>
      <c r="D6483">
        <v>0</v>
      </c>
      <c r="E6483">
        <v>0</v>
      </c>
      <c r="F6483">
        <v>0</v>
      </c>
      <c r="G6483">
        <v>0.17078760266304019</v>
      </c>
      <c r="H6483">
        <v>0</v>
      </c>
      <c r="I6483">
        <v>0</v>
      </c>
      <c r="J6483">
        <v>0.14799527823925021</v>
      </c>
      <c r="K6483">
        <v>0.39067262411117548</v>
      </c>
      <c r="L6483">
        <v>0</v>
      </c>
      <c r="M6483">
        <v>0</v>
      </c>
      <c r="N6483">
        <v>0.20397241413593289</v>
      </c>
      <c r="O6483">
        <v>0</v>
      </c>
      <c r="P6483">
        <v>0</v>
      </c>
      <c r="Q6483">
        <v>7</v>
      </c>
    </row>
    <row r="6484" spans="1:17" x14ac:dyDescent="0.2">
      <c r="A6484" t="s">
        <v>6472</v>
      </c>
      <c r="B6484" s="3">
        <v>44279</v>
      </c>
      <c r="C6484" t="s">
        <v>16019</v>
      </c>
      <c r="D6484">
        <v>0</v>
      </c>
      <c r="E6484">
        <v>0</v>
      </c>
      <c r="F6484">
        <v>0.1017475351691246</v>
      </c>
      <c r="G6484">
        <v>0</v>
      </c>
      <c r="H6484">
        <v>0</v>
      </c>
      <c r="I6484">
        <v>0</v>
      </c>
      <c r="J6484">
        <v>0</v>
      </c>
      <c r="K6484">
        <v>0.37268662452697748</v>
      </c>
      <c r="L6484">
        <v>0</v>
      </c>
      <c r="M6484">
        <v>0.47427335381507868</v>
      </c>
      <c r="N6484">
        <v>0</v>
      </c>
      <c r="O6484">
        <v>0</v>
      </c>
      <c r="P6484">
        <v>0</v>
      </c>
      <c r="Q6484">
        <v>9</v>
      </c>
    </row>
    <row r="6485" spans="1:17" x14ac:dyDescent="0.2">
      <c r="A6485" t="s">
        <v>6473</v>
      </c>
      <c r="B6485" s="3">
        <v>44279</v>
      </c>
      <c r="C6485" t="s">
        <v>16020</v>
      </c>
      <c r="D6485">
        <v>0</v>
      </c>
      <c r="E6485">
        <v>0</v>
      </c>
      <c r="F6485">
        <v>0</v>
      </c>
      <c r="G6485">
        <v>0.2170776575803757</v>
      </c>
      <c r="H6485">
        <v>0</v>
      </c>
      <c r="I6485">
        <v>0</v>
      </c>
      <c r="J6485">
        <v>0</v>
      </c>
      <c r="K6485">
        <v>0.2077156454324722</v>
      </c>
      <c r="L6485">
        <v>0.29836717247962952</v>
      </c>
      <c r="M6485">
        <v>0</v>
      </c>
      <c r="N6485">
        <v>0.20756042003631589</v>
      </c>
      <c r="O6485">
        <v>0</v>
      </c>
      <c r="P6485">
        <v>0</v>
      </c>
      <c r="Q6485">
        <v>8</v>
      </c>
    </row>
    <row r="6486" spans="1:17" x14ac:dyDescent="0.2">
      <c r="A6486" t="s">
        <v>6474</v>
      </c>
      <c r="B6486" s="3">
        <v>44279</v>
      </c>
      <c r="C6486" t="s">
        <v>16021</v>
      </c>
      <c r="D6486">
        <v>1.099077612161636E-2</v>
      </c>
      <c r="E6486">
        <v>1.0990850627422329E-2</v>
      </c>
      <c r="F6486">
        <v>1.099073514342308E-2</v>
      </c>
      <c r="G6486">
        <v>0.66715973615646362</v>
      </c>
      <c r="H6486">
        <v>1.099080126732588E-2</v>
      </c>
      <c r="I6486">
        <v>1.099076867103577E-2</v>
      </c>
      <c r="J6486">
        <v>1.0990781709551809E-2</v>
      </c>
      <c r="K6486">
        <v>1.0990935377776619E-2</v>
      </c>
      <c r="L6486">
        <v>1.099075190722942E-2</v>
      </c>
      <c r="M6486">
        <v>1.099093351513147E-2</v>
      </c>
      <c r="N6486">
        <v>0.21194140613079071</v>
      </c>
      <c r="O6486">
        <v>1.099073514342308E-2</v>
      </c>
      <c r="P6486">
        <v>1.0990750044584271E-2</v>
      </c>
      <c r="Q6486">
        <v>3</v>
      </c>
    </row>
    <row r="6487" spans="1:17" x14ac:dyDescent="0.2">
      <c r="A6487" t="s">
        <v>6475</v>
      </c>
      <c r="B6487" s="3">
        <v>44279</v>
      </c>
      <c r="C6487" t="s">
        <v>16022</v>
      </c>
      <c r="D6487">
        <v>1.0991419665515419E-2</v>
      </c>
      <c r="E6487">
        <v>1.0991562157869341E-2</v>
      </c>
      <c r="F6487">
        <v>1.099142618477345E-2</v>
      </c>
      <c r="G6487">
        <v>1.0991425253450871E-2</v>
      </c>
      <c r="H6487">
        <v>1.099142991006374E-2</v>
      </c>
      <c r="I6487">
        <v>1.0991403833031649E-2</v>
      </c>
      <c r="J6487">
        <v>1.099146343767643E-2</v>
      </c>
      <c r="K6487">
        <v>1.099143363535404E-2</v>
      </c>
      <c r="L6487">
        <v>1.0991403833031649E-2</v>
      </c>
      <c r="M6487">
        <v>0.72152125835418701</v>
      </c>
      <c r="N6487">
        <v>1.0991428978741171E-2</v>
      </c>
      <c r="O6487">
        <v>1.0991403833031649E-2</v>
      </c>
      <c r="P6487">
        <v>0.1575729697942734</v>
      </c>
      <c r="Q6487">
        <v>9</v>
      </c>
    </row>
    <row r="6488" spans="1:17" x14ac:dyDescent="0.2">
      <c r="A6488" t="s">
        <v>6476</v>
      </c>
      <c r="B6488" s="3">
        <v>44280</v>
      </c>
      <c r="C6488" t="s">
        <v>16023</v>
      </c>
      <c r="D6488">
        <v>1.281623635441065E-2</v>
      </c>
      <c r="E6488">
        <v>1.2816088274121279E-2</v>
      </c>
      <c r="F6488">
        <v>1.2816129252314569E-2</v>
      </c>
      <c r="G6488">
        <v>1.281601376831532E-2</v>
      </c>
      <c r="H6488">
        <v>0.22843767702579501</v>
      </c>
      <c r="I6488">
        <v>0.1819976270198822</v>
      </c>
      <c r="J6488">
        <v>1.281600631773472E-2</v>
      </c>
      <c r="K6488">
        <v>1.281626056879759E-2</v>
      </c>
      <c r="L6488">
        <v>0.46140328049659729</v>
      </c>
      <c r="M6488">
        <v>1.281625125557184E-2</v>
      </c>
      <c r="N6488">
        <v>1.2816044501960279E-2</v>
      </c>
      <c r="O6488">
        <v>1.2816262431442739E-2</v>
      </c>
      <c r="P6488">
        <v>1.2816140428185459E-2</v>
      </c>
      <c r="Q6488">
        <v>8</v>
      </c>
    </row>
    <row r="6489" spans="1:17" x14ac:dyDescent="0.2">
      <c r="A6489" t="s">
        <v>6477</v>
      </c>
      <c r="B6489" s="3">
        <v>44280</v>
      </c>
      <c r="C6489" t="s">
        <v>16024</v>
      </c>
      <c r="D6489">
        <v>0</v>
      </c>
      <c r="E6489">
        <v>0</v>
      </c>
      <c r="F6489">
        <v>0</v>
      </c>
      <c r="G6489">
        <v>8.4894686937332153E-2</v>
      </c>
      <c r="H6489">
        <v>9.8451361060142517E-2</v>
      </c>
      <c r="I6489">
        <v>0</v>
      </c>
      <c r="J6489">
        <v>0.30765506625175482</v>
      </c>
      <c r="K6489">
        <v>5.3850244730710983E-2</v>
      </c>
      <c r="L6489">
        <v>0</v>
      </c>
      <c r="M6489">
        <v>0.24436043202877039</v>
      </c>
      <c r="N6489">
        <v>0</v>
      </c>
      <c r="O6489">
        <v>0.19494576752185819</v>
      </c>
      <c r="P6489">
        <v>0</v>
      </c>
      <c r="Q6489">
        <v>6</v>
      </c>
    </row>
    <row r="6490" spans="1:17" x14ac:dyDescent="0.2">
      <c r="A6490" t="s">
        <v>6478</v>
      </c>
      <c r="B6490" s="3">
        <v>44280</v>
      </c>
      <c r="C6490" t="s">
        <v>16025</v>
      </c>
      <c r="D6490">
        <v>0</v>
      </c>
      <c r="E6490">
        <v>0</v>
      </c>
      <c r="F6490">
        <v>0</v>
      </c>
      <c r="G6490">
        <v>0</v>
      </c>
      <c r="H6490">
        <v>0</v>
      </c>
      <c r="I6490">
        <v>0.18877285718917849</v>
      </c>
      <c r="J6490">
        <v>0.27669695019721979</v>
      </c>
      <c r="K6490">
        <v>9.809558093547821E-2</v>
      </c>
      <c r="L6490">
        <v>0</v>
      </c>
      <c r="M6490">
        <v>0.17353492975234991</v>
      </c>
      <c r="N6490">
        <v>0</v>
      </c>
      <c r="O6490">
        <v>0.20694433152675629</v>
      </c>
      <c r="P6490">
        <v>0</v>
      </c>
      <c r="Q6490">
        <v>6</v>
      </c>
    </row>
    <row r="6491" spans="1:17" x14ac:dyDescent="0.2">
      <c r="A6491" t="s">
        <v>6479</v>
      </c>
      <c r="B6491" s="3">
        <v>44280</v>
      </c>
      <c r="C6491" t="s">
        <v>16026</v>
      </c>
      <c r="D6491">
        <v>0</v>
      </c>
      <c r="E6491">
        <v>0</v>
      </c>
      <c r="F6491">
        <v>0</v>
      </c>
      <c r="G6491">
        <v>0</v>
      </c>
      <c r="H6491">
        <v>0</v>
      </c>
      <c r="I6491">
        <v>6.5179824829101562E-2</v>
      </c>
      <c r="J6491">
        <v>0</v>
      </c>
      <c r="K6491">
        <v>0</v>
      </c>
      <c r="L6491">
        <v>5.8086894452571869E-2</v>
      </c>
      <c r="M6491">
        <v>0.38802447915077209</v>
      </c>
      <c r="N6491">
        <v>5.3776364773511887E-2</v>
      </c>
      <c r="O6491">
        <v>0</v>
      </c>
      <c r="P6491">
        <v>0.40415334701538091</v>
      </c>
      <c r="Q6491">
        <v>12</v>
      </c>
    </row>
    <row r="6492" spans="1:17" x14ac:dyDescent="0.2">
      <c r="A6492" t="s">
        <v>6480</v>
      </c>
      <c r="B6492" s="3">
        <v>44280</v>
      </c>
      <c r="C6492" t="s">
        <v>16027</v>
      </c>
      <c r="D6492">
        <v>0</v>
      </c>
      <c r="E6492">
        <v>0</v>
      </c>
      <c r="F6492">
        <v>0.2192005068063736</v>
      </c>
      <c r="G6492">
        <v>0</v>
      </c>
      <c r="H6492">
        <v>0.21156212687492371</v>
      </c>
      <c r="I6492">
        <v>0</v>
      </c>
      <c r="J6492">
        <v>5.1230788230896003E-2</v>
      </c>
      <c r="K6492">
        <v>0</v>
      </c>
      <c r="L6492">
        <v>7.066267728805542E-2</v>
      </c>
      <c r="M6492">
        <v>0</v>
      </c>
      <c r="N6492">
        <v>8.8202647864818573E-2</v>
      </c>
      <c r="O6492">
        <v>8.4518507122993469E-2</v>
      </c>
      <c r="P6492">
        <v>0.25264295935630798</v>
      </c>
      <c r="Q6492">
        <v>12</v>
      </c>
    </row>
    <row r="6493" spans="1:17" x14ac:dyDescent="0.2">
      <c r="A6493" t="s">
        <v>6481</v>
      </c>
      <c r="B6493" s="3">
        <v>44280</v>
      </c>
      <c r="C6493" t="s">
        <v>16028</v>
      </c>
      <c r="D6493">
        <v>0</v>
      </c>
      <c r="E6493">
        <v>0</v>
      </c>
      <c r="F6493">
        <v>0</v>
      </c>
      <c r="G6493">
        <v>0.26375418901443481</v>
      </c>
      <c r="H6493">
        <v>0.1049745231866837</v>
      </c>
      <c r="I6493">
        <v>0.27894583344459528</v>
      </c>
      <c r="J6493">
        <v>8.285541832447052E-2</v>
      </c>
      <c r="K6493">
        <v>0</v>
      </c>
      <c r="L6493">
        <v>0</v>
      </c>
      <c r="M6493">
        <v>0</v>
      </c>
      <c r="N6493">
        <v>0</v>
      </c>
      <c r="O6493">
        <v>9.4395413994789124E-2</v>
      </c>
      <c r="P6493">
        <v>0.13365297019481659</v>
      </c>
      <c r="Q6493">
        <v>5</v>
      </c>
    </row>
    <row r="6494" spans="1:17" x14ac:dyDescent="0.2">
      <c r="A6494" t="s">
        <v>6482</v>
      </c>
      <c r="B6494" s="3">
        <v>44280</v>
      </c>
      <c r="C6494" t="s">
        <v>16029</v>
      </c>
      <c r="D6494">
        <v>0</v>
      </c>
      <c r="E6494">
        <v>4.444374144077301E-2</v>
      </c>
      <c r="F6494">
        <v>0</v>
      </c>
      <c r="G6494">
        <v>0.1026537269353867</v>
      </c>
      <c r="H6494">
        <v>0</v>
      </c>
      <c r="I6494">
        <v>0.27278158068656921</v>
      </c>
      <c r="J6494">
        <v>0</v>
      </c>
      <c r="K6494">
        <v>0</v>
      </c>
      <c r="L6494">
        <v>8.6057141423225403E-2</v>
      </c>
      <c r="M6494">
        <v>0.19789814949035639</v>
      </c>
      <c r="N6494">
        <v>0</v>
      </c>
      <c r="O6494">
        <v>0</v>
      </c>
      <c r="P6494">
        <v>0.27370902895927429</v>
      </c>
      <c r="Q6494">
        <v>12</v>
      </c>
    </row>
    <row r="6495" spans="1:17" x14ac:dyDescent="0.2">
      <c r="A6495" t="s">
        <v>6483</v>
      </c>
      <c r="B6495" s="3">
        <v>44280</v>
      </c>
      <c r="C6495" t="s">
        <v>16030</v>
      </c>
      <c r="D6495">
        <v>0</v>
      </c>
      <c r="E6495">
        <v>0</v>
      </c>
      <c r="F6495">
        <v>9.1880068182945251E-2</v>
      </c>
      <c r="G6495">
        <v>0</v>
      </c>
      <c r="H6495">
        <v>0</v>
      </c>
      <c r="I6495">
        <v>0</v>
      </c>
      <c r="J6495">
        <v>0</v>
      </c>
      <c r="K6495">
        <v>0</v>
      </c>
      <c r="L6495">
        <v>8.9640617370605469E-2</v>
      </c>
      <c r="M6495">
        <v>0.32898446917533869</v>
      </c>
      <c r="N6495">
        <v>0</v>
      </c>
      <c r="O6495">
        <v>0</v>
      </c>
      <c r="P6495">
        <v>0.43179303407669067</v>
      </c>
      <c r="Q6495">
        <v>12</v>
      </c>
    </row>
    <row r="6496" spans="1:17" x14ac:dyDescent="0.2">
      <c r="A6496" t="s">
        <v>6484</v>
      </c>
      <c r="B6496" s="3">
        <v>44281</v>
      </c>
      <c r="C6496" t="s">
        <v>16031</v>
      </c>
      <c r="D6496">
        <v>1.0987949557602411E-2</v>
      </c>
      <c r="E6496">
        <v>1.098797842860222E-2</v>
      </c>
      <c r="F6496">
        <v>1.0987949557602411E-2</v>
      </c>
      <c r="G6496">
        <v>1.098798308521509E-2</v>
      </c>
      <c r="H6496">
        <v>1.09880156815052E-2</v>
      </c>
      <c r="I6496">
        <v>1.0988679714500901E-2</v>
      </c>
      <c r="J6496">
        <v>1.098799053579569E-2</v>
      </c>
      <c r="K6496">
        <v>1.098804734647274E-2</v>
      </c>
      <c r="L6496">
        <v>0.29292470216751099</v>
      </c>
      <c r="M6496">
        <v>1.098798681050539E-2</v>
      </c>
      <c r="N6496">
        <v>1.0987952351570129E-2</v>
      </c>
      <c r="O6496">
        <v>0.58620673418045044</v>
      </c>
      <c r="P6496">
        <v>1.098804827779531E-2</v>
      </c>
      <c r="Q6496">
        <v>11</v>
      </c>
    </row>
    <row r="6497" spans="1:17" x14ac:dyDescent="0.2">
      <c r="A6497" t="s">
        <v>6485</v>
      </c>
      <c r="B6497" s="3">
        <v>44281</v>
      </c>
      <c r="C6497" t="s">
        <v>16032</v>
      </c>
      <c r="D6497">
        <v>0</v>
      </c>
      <c r="E6497">
        <v>0</v>
      </c>
      <c r="F6497">
        <v>7.7637001872062683E-2</v>
      </c>
      <c r="G6497">
        <v>0</v>
      </c>
      <c r="H6497">
        <v>0.24488042294979101</v>
      </c>
      <c r="I6497">
        <v>0</v>
      </c>
      <c r="J6497">
        <v>0</v>
      </c>
      <c r="K6497">
        <v>0</v>
      </c>
      <c r="L6497">
        <v>0</v>
      </c>
      <c r="M6497">
        <v>0.26665335893630981</v>
      </c>
      <c r="N6497">
        <v>0</v>
      </c>
      <c r="O6497">
        <v>7.6841413974761963E-2</v>
      </c>
      <c r="P6497">
        <v>0.30159047245979309</v>
      </c>
      <c r="Q6497">
        <v>12</v>
      </c>
    </row>
    <row r="6498" spans="1:17" x14ac:dyDescent="0.2">
      <c r="A6498" t="s">
        <v>6486</v>
      </c>
      <c r="B6498" s="3">
        <v>44281</v>
      </c>
      <c r="C6498" t="s">
        <v>16033</v>
      </c>
      <c r="D6498">
        <v>0.1181767135858536</v>
      </c>
      <c r="E6498">
        <v>0</v>
      </c>
      <c r="F6498">
        <v>0</v>
      </c>
      <c r="G6498">
        <v>0</v>
      </c>
      <c r="H6498">
        <v>0.28373387455940252</v>
      </c>
      <c r="I6498">
        <v>0.11733329296112061</v>
      </c>
      <c r="J6498">
        <v>0</v>
      </c>
      <c r="K6498">
        <v>0.20414820313453669</v>
      </c>
      <c r="L6498">
        <v>0.11830276250839231</v>
      </c>
      <c r="M6498">
        <v>0.13759447634220121</v>
      </c>
      <c r="N6498">
        <v>0</v>
      </c>
      <c r="O6498">
        <v>0</v>
      </c>
      <c r="P6498">
        <v>0</v>
      </c>
      <c r="Q6498">
        <v>4</v>
      </c>
    </row>
    <row r="6499" spans="1:17" x14ac:dyDescent="0.2">
      <c r="A6499" t="s">
        <v>6487</v>
      </c>
      <c r="B6499" s="3">
        <v>44281</v>
      </c>
      <c r="C6499" t="s">
        <v>16034</v>
      </c>
      <c r="D6499">
        <v>0</v>
      </c>
      <c r="E6499">
        <v>0</v>
      </c>
      <c r="F6499">
        <v>0</v>
      </c>
      <c r="G6499">
        <v>0</v>
      </c>
      <c r="H6499">
        <v>0.29533642530441279</v>
      </c>
      <c r="I6499">
        <v>0</v>
      </c>
      <c r="J6499">
        <v>0</v>
      </c>
      <c r="K6499">
        <v>0</v>
      </c>
      <c r="L6499">
        <v>0</v>
      </c>
      <c r="M6499">
        <v>0.11314525455236429</v>
      </c>
      <c r="N6499">
        <v>0.53657758235931396</v>
      </c>
      <c r="O6499">
        <v>0</v>
      </c>
      <c r="P6499">
        <v>0</v>
      </c>
      <c r="Q6499">
        <v>10</v>
      </c>
    </row>
    <row r="6500" spans="1:17" x14ac:dyDescent="0.2">
      <c r="A6500" t="s">
        <v>6488</v>
      </c>
      <c r="B6500" s="3">
        <v>44281</v>
      </c>
      <c r="C6500" t="s">
        <v>16035</v>
      </c>
      <c r="D6500">
        <v>7.7417820692062378E-2</v>
      </c>
      <c r="E6500">
        <v>0</v>
      </c>
      <c r="F6500">
        <v>0</v>
      </c>
      <c r="G6500">
        <v>3.6192320287227631E-2</v>
      </c>
      <c r="H6500">
        <v>0.21508499979972839</v>
      </c>
      <c r="I6500">
        <v>0</v>
      </c>
      <c r="J6500">
        <v>3.4387491643428802E-2</v>
      </c>
      <c r="K6500">
        <v>0</v>
      </c>
      <c r="L6500">
        <v>0</v>
      </c>
      <c r="M6500">
        <v>0.17172710597515109</v>
      </c>
      <c r="N6500">
        <v>0</v>
      </c>
      <c r="O6500">
        <v>0.22103208303451541</v>
      </c>
      <c r="P6500">
        <v>0.23232100903987879</v>
      </c>
      <c r="Q6500">
        <v>12</v>
      </c>
    </row>
    <row r="6501" spans="1:17" x14ac:dyDescent="0.2">
      <c r="A6501" t="s">
        <v>6489</v>
      </c>
      <c r="B6501" s="3">
        <v>44281</v>
      </c>
      <c r="C6501" t="s">
        <v>16036</v>
      </c>
      <c r="D6501">
        <v>0</v>
      </c>
      <c r="E6501">
        <v>0</v>
      </c>
      <c r="F6501">
        <v>0</v>
      </c>
      <c r="G6501">
        <v>7.7023200690746307E-2</v>
      </c>
      <c r="H6501">
        <v>5.7723216712474823E-2</v>
      </c>
      <c r="I6501">
        <v>0.1051453426480293</v>
      </c>
      <c r="J6501">
        <v>0.12209358066320419</v>
      </c>
      <c r="K6501">
        <v>0.1947335600852966</v>
      </c>
      <c r="L6501">
        <v>0</v>
      </c>
      <c r="M6501">
        <v>0.29308617115020752</v>
      </c>
      <c r="N6501">
        <v>0.11346264183521269</v>
      </c>
      <c r="O6501">
        <v>2.8182787820696831E-2</v>
      </c>
      <c r="P6501">
        <v>0</v>
      </c>
      <c r="Q6501">
        <v>9</v>
      </c>
    </row>
    <row r="6502" spans="1:17" x14ac:dyDescent="0.2">
      <c r="A6502" t="s">
        <v>6490</v>
      </c>
      <c r="B6502" s="3">
        <v>44281</v>
      </c>
      <c r="C6502" t="s">
        <v>16037</v>
      </c>
      <c r="D6502">
        <v>7.1891829371452332E-2</v>
      </c>
      <c r="E6502">
        <v>0</v>
      </c>
      <c r="F6502">
        <v>0.26632001996040339</v>
      </c>
      <c r="G6502">
        <v>0</v>
      </c>
      <c r="H6502">
        <v>0</v>
      </c>
      <c r="I6502">
        <v>0</v>
      </c>
      <c r="J6502">
        <v>0.1126943156123161</v>
      </c>
      <c r="K6502">
        <v>0</v>
      </c>
      <c r="L6502">
        <v>0</v>
      </c>
      <c r="M6502">
        <v>0.1173391118645668</v>
      </c>
      <c r="N6502">
        <v>0</v>
      </c>
      <c r="O6502">
        <v>0</v>
      </c>
      <c r="P6502">
        <v>0.40097832679748541</v>
      </c>
      <c r="Q6502">
        <v>12</v>
      </c>
    </row>
    <row r="6503" spans="1:17" x14ac:dyDescent="0.2">
      <c r="A6503" t="s">
        <v>6491</v>
      </c>
      <c r="B6503" s="3">
        <v>44281</v>
      </c>
      <c r="C6503" t="s">
        <v>16038</v>
      </c>
      <c r="D6503">
        <v>0</v>
      </c>
      <c r="E6503">
        <v>0</v>
      </c>
      <c r="F6503">
        <v>0</v>
      </c>
      <c r="G6503">
        <v>0</v>
      </c>
      <c r="H6503">
        <v>0</v>
      </c>
      <c r="I6503">
        <v>0.1443781703710556</v>
      </c>
      <c r="J6503">
        <v>0</v>
      </c>
      <c r="K6503">
        <v>0.1731064319610596</v>
      </c>
      <c r="L6503">
        <v>0.2170284241437912</v>
      </c>
      <c r="M6503">
        <v>0</v>
      </c>
      <c r="N6503">
        <v>0</v>
      </c>
      <c r="O6503">
        <v>0.13924773037433619</v>
      </c>
      <c r="P6503">
        <v>0.27494281530380249</v>
      </c>
      <c r="Q6503">
        <v>12</v>
      </c>
    </row>
    <row r="6504" spans="1:17" x14ac:dyDescent="0.2">
      <c r="A6504" t="s">
        <v>6492</v>
      </c>
      <c r="B6504" s="3">
        <v>44281</v>
      </c>
      <c r="C6504" t="s">
        <v>16039</v>
      </c>
      <c r="D6504">
        <v>1.099267322570086E-2</v>
      </c>
      <c r="E6504">
        <v>1.099264435470104E-2</v>
      </c>
      <c r="F6504">
        <v>0.15382128953933721</v>
      </c>
      <c r="G6504">
        <v>1.09928771853447E-2</v>
      </c>
      <c r="H6504">
        <v>1.099267322570086E-2</v>
      </c>
      <c r="I6504">
        <v>1.099258568137884E-2</v>
      </c>
      <c r="J6504">
        <v>1.099278591573238E-2</v>
      </c>
      <c r="K6504">
        <v>1.0992929339408869E-2</v>
      </c>
      <c r="L6504">
        <v>0.18766576051712039</v>
      </c>
      <c r="M6504">
        <v>0.2629205584526062</v>
      </c>
      <c r="N6504">
        <v>0.15383331477642059</v>
      </c>
      <c r="O6504">
        <v>1.099263690412045E-2</v>
      </c>
      <c r="P6504">
        <v>0.1538172513246536</v>
      </c>
      <c r="Q6504">
        <v>9</v>
      </c>
    </row>
    <row r="6505" spans="1:17" x14ac:dyDescent="0.2">
      <c r="A6505" t="s">
        <v>6493</v>
      </c>
      <c r="B6505" s="3">
        <v>44281</v>
      </c>
      <c r="C6505" t="s">
        <v>16040</v>
      </c>
      <c r="D6505">
        <v>0</v>
      </c>
      <c r="E6505">
        <v>0</v>
      </c>
      <c r="F6505">
        <v>0</v>
      </c>
      <c r="G6505">
        <v>0</v>
      </c>
      <c r="H6505">
        <v>0.35279682278633118</v>
      </c>
      <c r="I6505">
        <v>0</v>
      </c>
      <c r="J6505">
        <v>0</v>
      </c>
      <c r="K6505">
        <v>0.42004328966140753</v>
      </c>
      <c r="L6505">
        <v>0</v>
      </c>
      <c r="M6505">
        <v>0.1630599647760391</v>
      </c>
      <c r="N6505">
        <v>0</v>
      </c>
      <c r="O6505">
        <v>0</v>
      </c>
      <c r="P6505">
        <v>0</v>
      </c>
      <c r="Q6505">
        <v>7</v>
      </c>
    </row>
    <row r="6506" spans="1:17" x14ac:dyDescent="0.2">
      <c r="A6506" t="s">
        <v>6494</v>
      </c>
      <c r="B6506" s="3">
        <v>44281</v>
      </c>
      <c r="C6506" t="s">
        <v>16041</v>
      </c>
      <c r="D6506">
        <v>1.0991510003805161E-2</v>
      </c>
      <c r="E6506">
        <v>1.099146623164415E-2</v>
      </c>
      <c r="F6506">
        <v>1.0991449467837811E-2</v>
      </c>
      <c r="G6506">
        <v>1.0991537943482401E-2</v>
      </c>
      <c r="H6506">
        <v>0.32329273223876948</v>
      </c>
      <c r="I6506">
        <v>1.099144667387009E-2</v>
      </c>
      <c r="J6506">
        <v>1.0991602204740049E-2</v>
      </c>
      <c r="K6506">
        <v>1.099144667387009E-2</v>
      </c>
      <c r="L6506">
        <v>0.40094959735870361</v>
      </c>
      <c r="M6506">
        <v>0.16584280133247381</v>
      </c>
      <c r="N6506">
        <v>1.0991461575031281E-2</v>
      </c>
      <c r="O6506">
        <v>1.0991464368998999E-2</v>
      </c>
      <c r="P6506">
        <v>1.0991453193128111E-2</v>
      </c>
      <c r="Q6506">
        <v>8</v>
      </c>
    </row>
    <row r="6507" spans="1:17" x14ac:dyDescent="0.2">
      <c r="A6507" t="s">
        <v>6495</v>
      </c>
      <c r="B6507" s="3">
        <v>44281</v>
      </c>
      <c r="C6507" t="s">
        <v>16042</v>
      </c>
      <c r="D6507">
        <v>0</v>
      </c>
      <c r="E6507">
        <v>0</v>
      </c>
      <c r="F6507">
        <v>0</v>
      </c>
      <c r="G6507">
        <v>0.1603523790836334</v>
      </c>
      <c r="H6507">
        <v>0</v>
      </c>
      <c r="I6507">
        <v>0</v>
      </c>
      <c r="J6507">
        <v>0</v>
      </c>
      <c r="K6507">
        <v>0.37259641289710999</v>
      </c>
      <c r="L6507">
        <v>0</v>
      </c>
      <c r="M6507">
        <v>0.39011740684509277</v>
      </c>
      <c r="N6507">
        <v>0</v>
      </c>
      <c r="O6507">
        <v>0</v>
      </c>
      <c r="P6507">
        <v>0</v>
      </c>
      <c r="Q6507">
        <v>9</v>
      </c>
    </row>
    <row r="6508" spans="1:17" x14ac:dyDescent="0.2">
      <c r="A6508" t="s">
        <v>6496</v>
      </c>
      <c r="B6508" s="3">
        <v>44281</v>
      </c>
      <c r="C6508" t="s">
        <v>16043</v>
      </c>
      <c r="D6508">
        <v>7.3578968644142151E-2</v>
      </c>
      <c r="E6508">
        <v>0.25856262445449829</v>
      </c>
      <c r="F6508">
        <v>0</v>
      </c>
      <c r="G6508">
        <v>0</v>
      </c>
      <c r="H6508">
        <v>0</v>
      </c>
      <c r="I6508">
        <v>0</v>
      </c>
      <c r="J6508">
        <v>0</v>
      </c>
      <c r="K6508">
        <v>0.40623736381530762</v>
      </c>
      <c r="L6508">
        <v>0</v>
      </c>
      <c r="M6508">
        <v>0.21547043323516851</v>
      </c>
      <c r="N6508">
        <v>0</v>
      </c>
      <c r="O6508">
        <v>0</v>
      </c>
      <c r="P6508">
        <v>0</v>
      </c>
      <c r="Q6508">
        <v>7</v>
      </c>
    </row>
    <row r="6509" spans="1:17" x14ac:dyDescent="0.2">
      <c r="A6509" t="s">
        <v>6497</v>
      </c>
      <c r="B6509" s="3">
        <v>44281</v>
      </c>
      <c r="C6509" t="s">
        <v>16044</v>
      </c>
      <c r="D6509">
        <v>0</v>
      </c>
      <c r="E6509">
        <v>0</v>
      </c>
      <c r="F6509">
        <v>0</v>
      </c>
      <c r="G6509">
        <v>0</v>
      </c>
      <c r="H6509">
        <v>0</v>
      </c>
      <c r="I6509">
        <v>0</v>
      </c>
      <c r="J6509">
        <v>0.37049826979637152</v>
      </c>
      <c r="K6509">
        <v>0</v>
      </c>
      <c r="L6509">
        <v>0</v>
      </c>
      <c r="M6509">
        <v>0</v>
      </c>
      <c r="N6509">
        <v>0.52379995584487915</v>
      </c>
      <c r="O6509">
        <v>0</v>
      </c>
      <c r="P6509">
        <v>0</v>
      </c>
      <c r="Q6509">
        <v>10</v>
      </c>
    </row>
    <row r="6510" spans="1:17" x14ac:dyDescent="0.2">
      <c r="A6510" t="s">
        <v>6498</v>
      </c>
      <c r="B6510" s="3">
        <v>44281</v>
      </c>
      <c r="C6510" t="s">
        <v>16045</v>
      </c>
      <c r="D6510">
        <v>0</v>
      </c>
      <c r="E6510">
        <v>0.14490874111652369</v>
      </c>
      <c r="F6510">
        <v>0</v>
      </c>
      <c r="G6510">
        <v>0</v>
      </c>
      <c r="H6510">
        <v>0</v>
      </c>
      <c r="I6510">
        <v>0.48356640338897711</v>
      </c>
      <c r="J6510">
        <v>0.28603872656822199</v>
      </c>
      <c r="K6510">
        <v>0</v>
      </c>
      <c r="L6510">
        <v>0</v>
      </c>
      <c r="M6510">
        <v>0</v>
      </c>
      <c r="N6510">
        <v>0</v>
      </c>
      <c r="O6510">
        <v>0</v>
      </c>
      <c r="P6510">
        <v>0</v>
      </c>
      <c r="Q6510">
        <v>5</v>
      </c>
    </row>
    <row r="6511" spans="1:17" x14ac:dyDescent="0.2">
      <c r="A6511" t="s">
        <v>6499</v>
      </c>
      <c r="B6511" s="3">
        <v>44281</v>
      </c>
      <c r="C6511" t="s">
        <v>16046</v>
      </c>
      <c r="D6511">
        <v>0.48892763257026672</v>
      </c>
      <c r="E6511">
        <v>1.538852974772453E-2</v>
      </c>
      <c r="F6511">
        <v>1.538827549666166E-2</v>
      </c>
      <c r="G6511">
        <v>1.538829039782286E-2</v>
      </c>
      <c r="H6511">
        <v>0.34180063009262079</v>
      </c>
      <c r="I6511">
        <v>1.538838259875774E-2</v>
      </c>
      <c r="J6511">
        <v>1.538829132914543E-2</v>
      </c>
      <c r="K6511">
        <v>1.5388308092951769E-2</v>
      </c>
      <c r="L6511">
        <v>1.5388321131467819E-2</v>
      </c>
      <c r="M6511">
        <v>1.53884207829833E-2</v>
      </c>
      <c r="N6511">
        <v>1.53884245082736E-2</v>
      </c>
      <c r="O6511">
        <v>1.538827363401651E-2</v>
      </c>
      <c r="P6511">
        <v>1.5388233587145811E-2</v>
      </c>
      <c r="Q6511">
        <v>0</v>
      </c>
    </row>
    <row r="6512" spans="1:17" x14ac:dyDescent="0.2">
      <c r="A6512" t="s">
        <v>6500</v>
      </c>
      <c r="B6512" s="3">
        <v>44281</v>
      </c>
      <c r="C6512" t="s">
        <v>16047</v>
      </c>
      <c r="D6512">
        <v>1.282224245369434E-2</v>
      </c>
      <c r="E6512">
        <v>1.282254979014397E-2</v>
      </c>
      <c r="F6512">
        <v>1.2822292745113369E-2</v>
      </c>
      <c r="G6512">
        <v>1.282230392098427E-2</v>
      </c>
      <c r="H6512">
        <v>1.282231509685516E-2</v>
      </c>
      <c r="I6512">
        <v>1.2822607532143589E-2</v>
      </c>
      <c r="J6512">
        <v>1.2822454795241359E-2</v>
      </c>
      <c r="K6512">
        <v>1.2822539545595649E-2</v>
      </c>
      <c r="L6512">
        <v>0.84612941741943359</v>
      </c>
      <c r="M6512">
        <v>1.282343734055758E-2</v>
      </c>
      <c r="N6512">
        <v>1.2823217548429969E-2</v>
      </c>
      <c r="O6512">
        <v>1.282238774001598E-2</v>
      </c>
      <c r="P6512">
        <v>1.2822241522371771E-2</v>
      </c>
      <c r="Q6512">
        <v>8</v>
      </c>
    </row>
    <row r="6513" spans="1:17" x14ac:dyDescent="0.2">
      <c r="A6513" t="s">
        <v>6501</v>
      </c>
      <c r="B6513" s="3">
        <v>44281</v>
      </c>
      <c r="C6513" t="s">
        <v>16048</v>
      </c>
      <c r="D6513">
        <v>0</v>
      </c>
      <c r="E6513">
        <v>0</v>
      </c>
      <c r="F6513">
        <v>0</v>
      </c>
      <c r="G6513">
        <v>0</v>
      </c>
      <c r="H6513">
        <v>0</v>
      </c>
      <c r="I6513">
        <v>0</v>
      </c>
      <c r="J6513">
        <v>0</v>
      </c>
      <c r="K6513">
        <v>0.69119840860366821</v>
      </c>
      <c r="L6513">
        <v>0</v>
      </c>
      <c r="M6513">
        <v>0.23827940225601199</v>
      </c>
      <c r="N6513">
        <v>0</v>
      </c>
      <c r="O6513">
        <v>0</v>
      </c>
      <c r="P6513">
        <v>0</v>
      </c>
      <c r="Q6513">
        <v>7</v>
      </c>
    </row>
    <row r="6514" spans="1:17" x14ac:dyDescent="0.2">
      <c r="A6514" t="s">
        <v>6502</v>
      </c>
      <c r="B6514" s="3">
        <v>44281</v>
      </c>
      <c r="C6514" t="s">
        <v>16049</v>
      </c>
      <c r="D6514">
        <v>7.4373960494995117E-2</v>
      </c>
      <c r="E6514">
        <v>0.13426291942596441</v>
      </c>
      <c r="F6514">
        <v>0</v>
      </c>
      <c r="G6514">
        <v>0</v>
      </c>
      <c r="H6514">
        <v>7.6077930629253387E-2</v>
      </c>
      <c r="I6514">
        <v>0</v>
      </c>
      <c r="J6514">
        <v>0</v>
      </c>
      <c r="K6514">
        <v>0.56950783729553223</v>
      </c>
      <c r="L6514">
        <v>0</v>
      </c>
      <c r="M6514">
        <v>0</v>
      </c>
      <c r="N6514">
        <v>0.1095721498131752</v>
      </c>
      <c r="O6514">
        <v>0</v>
      </c>
      <c r="P6514">
        <v>0</v>
      </c>
      <c r="Q6514">
        <v>7</v>
      </c>
    </row>
    <row r="6515" spans="1:17" x14ac:dyDescent="0.2">
      <c r="A6515" t="s">
        <v>6503</v>
      </c>
      <c r="B6515" s="3">
        <v>44281</v>
      </c>
      <c r="C6515" t="s">
        <v>16050</v>
      </c>
      <c r="D6515">
        <v>7.9090341925621033E-2</v>
      </c>
      <c r="E6515">
        <v>8.5454024374485016E-2</v>
      </c>
      <c r="F6515">
        <v>0</v>
      </c>
      <c r="G6515">
        <v>0</v>
      </c>
      <c r="H6515">
        <v>7.0914275944232941E-2</v>
      </c>
      <c r="I6515">
        <v>6.8651184439659119E-2</v>
      </c>
      <c r="J6515">
        <v>0</v>
      </c>
      <c r="K6515">
        <v>9.9202737212181091E-2</v>
      </c>
      <c r="L6515">
        <v>0.1417883634567261</v>
      </c>
      <c r="M6515">
        <v>0</v>
      </c>
      <c r="N6515">
        <v>0.42924383282661438</v>
      </c>
      <c r="O6515">
        <v>0</v>
      </c>
      <c r="P6515">
        <v>0</v>
      </c>
      <c r="Q6515">
        <v>10</v>
      </c>
    </row>
    <row r="6516" spans="1:17" x14ac:dyDescent="0.2">
      <c r="A6516" t="s">
        <v>6504</v>
      </c>
      <c r="B6516" s="3">
        <v>44281</v>
      </c>
      <c r="C6516" t="s">
        <v>16051</v>
      </c>
      <c r="D6516">
        <v>1.542080380022526E-2</v>
      </c>
      <c r="E6516">
        <v>1.542093232274055E-2</v>
      </c>
      <c r="F6516">
        <v>1.542080380022526E-2</v>
      </c>
      <c r="G6516">
        <v>1.542080380022526E-2</v>
      </c>
      <c r="H6516">
        <v>0.2010146081447601</v>
      </c>
      <c r="I6516">
        <v>0.23065626621246341</v>
      </c>
      <c r="J6516">
        <v>1.542080380022526E-2</v>
      </c>
      <c r="K6516">
        <v>1.542105246335268E-2</v>
      </c>
      <c r="L6516">
        <v>1.542080659419298E-2</v>
      </c>
      <c r="M6516">
        <v>1.5420833602547651E-2</v>
      </c>
      <c r="N6516">
        <v>0.21584530174732211</v>
      </c>
      <c r="O6516">
        <v>0.21369616687297821</v>
      </c>
      <c r="P6516">
        <v>1.542080380022526E-2</v>
      </c>
      <c r="Q6516">
        <v>5</v>
      </c>
    </row>
    <row r="6517" spans="1:17" x14ac:dyDescent="0.2">
      <c r="A6517" t="s">
        <v>6505</v>
      </c>
      <c r="B6517" s="3">
        <v>44281</v>
      </c>
      <c r="C6517" t="s">
        <v>16052</v>
      </c>
      <c r="D6517">
        <v>1.098860427737236E-2</v>
      </c>
      <c r="E6517">
        <v>1.098865643143654E-2</v>
      </c>
      <c r="F6517">
        <v>0.1537437587976456</v>
      </c>
      <c r="G6517">
        <v>1.0988599620759491E-2</v>
      </c>
      <c r="H6517">
        <v>1.0988635011017321E-2</v>
      </c>
      <c r="I6517">
        <v>1.0988599620759491E-2</v>
      </c>
      <c r="J6517">
        <v>0.42720702290534968</v>
      </c>
      <c r="K6517">
        <v>1.098862197250128E-2</v>
      </c>
      <c r="L6517">
        <v>1.0988865979015831E-2</v>
      </c>
      <c r="M6517">
        <v>0.30916273593902588</v>
      </c>
      <c r="N6517">
        <v>1.0988599620759491E-2</v>
      </c>
      <c r="O6517">
        <v>1.098864898085594E-2</v>
      </c>
      <c r="P6517">
        <v>1.0988599620759491E-2</v>
      </c>
      <c r="Q6517">
        <v>6</v>
      </c>
    </row>
    <row r="6518" spans="1:17" x14ac:dyDescent="0.2">
      <c r="A6518" t="s">
        <v>6506</v>
      </c>
      <c r="B6518" s="3">
        <v>44281</v>
      </c>
      <c r="C6518" t="s">
        <v>16053</v>
      </c>
      <c r="D6518">
        <v>1.282140426337719E-2</v>
      </c>
      <c r="E6518">
        <v>1.282140426337719E-2</v>
      </c>
      <c r="F6518">
        <v>1.2821494601666931E-2</v>
      </c>
      <c r="G6518">
        <v>1.2821804732084271E-2</v>
      </c>
      <c r="H6518">
        <v>1.282171811908484E-2</v>
      </c>
      <c r="I6518">
        <v>1.282152067869902E-2</v>
      </c>
      <c r="J6518">
        <v>1.282140426337719E-2</v>
      </c>
      <c r="K6518">
        <v>0.17987650632858279</v>
      </c>
      <c r="L6518">
        <v>1.2821550481021401E-2</v>
      </c>
      <c r="M6518">
        <v>0.32060509920120239</v>
      </c>
      <c r="N6518">
        <v>1.282142661511898E-2</v>
      </c>
      <c r="O6518">
        <v>1.2821449898183349E-2</v>
      </c>
      <c r="P6518">
        <v>0.37130320072174072</v>
      </c>
      <c r="Q6518">
        <v>12</v>
      </c>
    </row>
    <row r="6519" spans="1:17" x14ac:dyDescent="0.2">
      <c r="A6519" t="s">
        <v>6507</v>
      </c>
      <c r="B6519" s="3">
        <v>44281</v>
      </c>
      <c r="C6519" t="s">
        <v>16054</v>
      </c>
      <c r="D6519">
        <v>1.099889073520899E-2</v>
      </c>
      <c r="E6519">
        <v>1.099884510040283E-2</v>
      </c>
      <c r="F6519">
        <v>1.099884510040283E-2</v>
      </c>
      <c r="G6519">
        <v>1.099884510040283E-2</v>
      </c>
      <c r="H6519">
        <v>0.25721415877342219</v>
      </c>
      <c r="I6519">
        <v>1.099888235330582E-2</v>
      </c>
      <c r="J6519">
        <v>1.0998860001564029E-2</v>
      </c>
      <c r="K6519">
        <v>1.0998912155628199E-2</v>
      </c>
      <c r="L6519">
        <v>1.099884510040283E-2</v>
      </c>
      <c r="M6519">
        <v>0.35298725962638849</v>
      </c>
      <c r="N6519">
        <v>0.27980977296829218</v>
      </c>
      <c r="O6519">
        <v>1.0999065823853019E-2</v>
      </c>
      <c r="P6519">
        <v>1.099884510040283E-2</v>
      </c>
      <c r="Q6519">
        <v>9</v>
      </c>
    </row>
    <row r="6520" spans="1:17" x14ac:dyDescent="0.2">
      <c r="A6520" t="s">
        <v>6508</v>
      </c>
      <c r="B6520" s="3">
        <v>44281</v>
      </c>
      <c r="C6520" t="s">
        <v>16055</v>
      </c>
      <c r="D6520">
        <v>0</v>
      </c>
      <c r="E6520">
        <v>0</v>
      </c>
      <c r="F6520">
        <v>0</v>
      </c>
      <c r="G6520">
        <v>0</v>
      </c>
      <c r="H6520">
        <v>0.38462451100349432</v>
      </c>
      <c r="I6520">
        <v>0</v>
      </c>
      <c r="J6520">
        <v>0</v>
      </c>
      <c r="K6520">
        <v>0</v>
      </c>
      <c r="L6520">
        <v>0</v>
      </c>
      <c r="M6520">
        <v>0</v>
      </c>
      <c r="N6520">
        <v>0</v>
      </c>
      <c r="O6520">
        <v>0.50958931446075439</v>
      </c>
      <c r="P6520">
        <v>0</v>
      </c>
      <c r="Q6520">
        <v>11</v>
      </c>
    </row>
    <row r="6521" spans="1:17" x14ac:dyDescent="0.2">
      <c r="A6521" t="s">
        <v>6509</v>
      </c>
      <c r="B6521" s="3">
        <v>44284</v>
      </c>
      <c r="C6521" t="s">
        <v>16056</v>
      </c>
      <c r="D6521">
        <v>0</v>
      </c>
      <c r="E6521">
        <v>0</v>
      </c>
      <c r="F6521">
        <v>0.10069276392459869</v>
      </c>
      <c r="G6521">
        <v>0</v>
      </c>
      <c r="H6521">
        <v>0.15158222615718839</v>
      </c>
      <c r="I6521">
        <v>0.1170771867036819</v>
      </c>
      <c r="J6521">
        <v>0</v>
      </c>
      <c r="K6521">
        <v>0</v>
      </c>
      <c r="L6521">
        <v>0</v>
      </c>
      <c r="M6521">
        <v>0.1344115287065506</v>
      </c>
      <c r="N6521">
        <v>0.1044134721159935</v>
      </c>
      <c r="O6521">
        <v>0</v>
      </c>
      <c r="P6521">
        <v>0.34694594144821173</v>
      </c>
      <c r="Q6521">
        <v>12</v>
      </c>
    </row>
    <row r="6522" spans="1:17" x14ac:dyDescent="0.2">
      <c r="A6522" t="s">
        <v>6510</v>
      </c>
      <c r="B6522" s="3">
        <v>44284</v>
      </c>
      <c r="C6522" t="s">
        <v>16057</v>
      </c>
      <c r="D6522">
        <v>6.7495554685592651E-2</v>
      </c>
      <c r="E6522">
        <v>0</v>
      </c>
      <c r="F6522">
        <v>0</v>
      </c>
      <c r="G6522">
        <v>0</v>
      </c>
      <c r="H6522">
        <v>8.3021916449069977E-2</v>
      </c>
      <c r="I6522">
        <v>0.2201347500085831</v>
      </c>
      <c r="J6522">
        <v>0</v>
      </c>
      <c r="K6522">
        <v>0</v>
      </c>
      <c r="L6522">
        <v>0.2115960419178009</v>
      </c>
      <c r="M6522">
        <v>0</v>
      </c>
      <c r="N6522">
        <v>0</v>
      </c>
      <c r="O6522">
        <v>0.1927940845489502</v>
      </c>
      <c r="P6522">
        <v>0.19930246472358701</v>
      </c>
      <c r="Q6522">
        <v>5</v>
      </c>
    </row>
    <row r="6523" spans="1:17" x14ac:dyDescent="0.2">
      <c r="A6523" t="s">
        <v>6511</v>
      </c>
      <c r="B6523" s="3">
        <v>44284</v>
      </c>
      <c r="C6523" t="s">
        <v>16058</v>
      </c>
      <c r="D6523">
        <v>0</v>
      </c>
      <c r="E6523">
        <v>0</v>
      </c>
      <c r="F6523">
        <v>8.447970449924469E-2</v>
      </c>
      <c r="G6523">
        <v>0</v>
      </c>
      <c r="H6523">
        <v>0</v>
      </c>
      <c r="I6523">
        <v>0</v>
      </c>
      <c r="J6523">
        <v>0.1114171072840691</v>
      </c>
      <c r="K6523">
        <v>0.1251162588596344</v>
      </c>
      <c r="L6523">
        <v>0</v>
      </c>
      <c r="M6523">
        <v>0.14571285247802729</v>
      </c>
      <c r="N6523">
        <v>8.788696676492691E-2</v>
      </c>
      <c r="O6523">
        <v>0</v>
      </c>
      <c r="P6523">
        <v>0.42615205049514771</v>
      </c>
      <c r="Q6523">
        <v>12</v>
      </c>
    </row>
    <row r="6524" spans="1:17" x14ac:dyDescent="0.2">
      <c r="A6524" t="s">
        <v>6512</v>
      </c>
      <c r="B6524" s="3">
        <v>44284</v>
      </c>
      <c r="C6524" t="s">
        <v>16059</v>
      </c>
      <c r="D6524">
        <v>0</v>
      </c>
      <c r="E6524">
        <v>0</v>
      </c>
      <c r="F6524">
        <v>0</v>
      </c>
      <c r="G6524">
        <v>0.1255946159362793</v>
      </c>
      <c r="H6524">
        <v>0</v>
      </c>
      <c r="I6524">
        <v>0</v>
      </c>
      <c r="J6524">
        <v>0</v>
      </c>
      <c r="K6524">
        <v>0.1198309436440468</v>
      </c>
      <c r="L6524">
        <v>0</v>
      </c>
      <c r="M6524">
        <v>0.29167592525482178</v>
      </c>
      <c r="N6524">
        <v>0.10451874136924739</v>
      </c>
      <c r="O6524">
        <v>6.2970899045467377E-2</v>
      </c>
      <c r="P6524">
        <v>0.27616772055625921</v>
      </c>
      <c r="Q6524">
        <v>9</v>
      </c>
    </row>
    <row r="6525" spans="1:17" x14ac:dyDescent="0.2">
      <c r="A6525" t="s">
        <v>6513</v>
      </c>
      <c r="B6525" s="3">
        <v>44284</v>
      </c>
      <c r="C6525" t="s">
        <v>16060</v>
      </c>
      <c r="D6525">
        <v>7.5246840715408325E-2</v>
      </c>
      <c r="E6525">
        <v>0</v>
      </c>
      <c r="F6525">
        <v>0</v>
      </c>
      <c r="G6525">
        <v>0</v>
      </c>
      <c r="H6525">
        <v>9.7149759531021118E-2</v>
      </c>
      <c r="I6525">
        <v>0</v>
      </c>
      <c r="J6525">
        <v>0.24367925524711609</v>
      </c>
      <c r="K6525">
        <v>0</v>
      </c>
      <c r="L6525">
        <v>3.5781297832727432E-2</v>
      </c>
      <c r="M6525">
        <v>0.13234229385852811</v>
      </c>
      <c r="N6525">
        <v>0</v>
      </c>
      <c r="O6525">
        <v>0.22861503064632421</v>
      </c>
      <c r="P6525">
        <v>0.17360188066959381</v>
      </c>
      <c r="Q6525">
        <v>6</v>
      </c>
    </row>
    <row r="6526" spans="1:17" x14ac:dyDescent="0.2">
      <c r="A6526" t="s">
        <v>6514</v>
      </c>
      <c r="B6526" s="3">
        <v>44284</v>
      </c>
      <c r="C6526" t="s">
        <v>16061</v>
      </c>
      <c r="D6526">
        <v>0</v>
      </c>
      <c r="E6526">
        <v>3.2638955861330032E-2</v>
      </c>
      <c r="F6526">
        <v>5.8002594858407967E-2</v>
      </c>
      <c r="G6526">
        <v>0</v>
      </c>
      <c r="H6526">
        <v>4.3953269720077508E-2</v>
      </c>
      <c r="I6526">
        <v>3.4487362951040268E-2</v>
      </c>
      <c r="J6526">
        <v>0</v>
      </c>
      <c r="K6526">
        <v>0.37383517622947687</v>
      </c>
      <c r="L6526">
        <v>0</v>
      </c>
      <c r="M6526">
        <v>4.9082349985837943E-2</v>
      </c>
      <c r="N6526">
        <v>0</v>
      </c>
      <c r="O6526">
        <v>0.1194696053862572</v>
      </c>
      <c r="P6526">
        <v>0.27721297740936279</v>
      </c>
      <c r="Q6526">
        <v>7</v>
      </c>
    </row>
    <row r="6527" spans="1:17" x14ac:dyDescent="0.2">
      <c r="A6527" t="s">
        <v>6515</v>
      </c>
      <c r="B6527" s="3">
        <v>44285</v>
      </c>
      <c r="C6527" t="s">
        <v>16062</v>
      </c>
      <c r="D6527">
        <v>0.1049931421875954</v>
      </c>
      <c r="E6527">
        <v>0</v>
      </c>
      <c r="F6527">
        <v>0</v>
      </c>
      <c r="G6527">
        <v>0</v>
      </c>
      <c r="H6527">
        <v>0.20597696304321289</v>
      </c>
      <c r="I6527">
        <v>0</v>
      </c>
      <c r="J6527">
        <v>0</v>
      </c>
      <c r="K6527">
        <v>0</v>
      </c>
      <c r="L6527">
        <v>0.37253817915916437</v>
      </c>
      <c r="M6527">
        <v>0</v>
      </c>
      <c r="N6527">
        <v>0</v>
      </c>
      <c r="O6527">
        <v>0.25357574224472051</v>
      </c>
      <c r="P6527">
        <v>0</v>
      </c>
      <c r="Q6527">
        <v>8</v>
      </c>
    </row>
    <row r="6528" spans="1:17" x14ac:dyDescent="0.2">
      <c r="A6528" t="s">
        <v>6516</v>
      </c>
      <c r="B6528" s="3">
        <v>44285</v>
      </c>
      <c r="C6528" t="s">
        <v>16063</v>
      </c>
      <c r="D6528">
        <v>0</v>
      </c>
      <c r="E6528">
        <v>0</v>
      </c>
      <c r="F6528">
        <v>0</v>
      </c>
      <c r="G6528">
        <v>0.21632441878318789</v>
      </c>
      <c r="H6528">
        <v>7.3839150369167328E-2</v>
      </c>
      <c r="I6528">
        <v>0</v>
      </c>
      <c r="J6528">
        <v>0</v>
      </c>
      <c r="K6528">
        <v>0</v>
      </c>
      <c r="L6528">
        <v>0</v>
      </c>
      <c r="M6528">
        <v>0.49829652905464172</v>
      </c>
      <c r="N6528">
        <v>0</v>
      </c>
      <c r="O6528">
        <v>0</v>
      </c>
      <c r="P6528">
        <v>0.18491141498088839</v>
      </c>
      <c r="Q6528">
        <v>9</v>
      </c>
    </row>
    <row r="6529" spans="1:17" x14ac:dyDescent="0.2">
      <c r="A6529" t="s">
        <v>6517</v>
      </c>
      <c r="B6529" s="3">
        <v>44285</v>
      </c>
      <c r="C6529" t="s">
        <v>16064</v>
      </c>
      <c r="D6529">
        <v>0</v>
      </c>
      <c r="E6529">
        <v>0</v>
      </c>
      <c r="F6529">
        <v>0</v>
      </c>
      <c r="G6529">
        <v>0</v>
      </c>
      <c r="H6529">
        <v>0.14041915535926819</v>
      </c>
      <c r="I6529">
        <v>7.0009447634220123E-2</v>
      </c>
      <c r="J6529">
        <v>0</v>
      </c>
      <c r="K6529">
        <v>0.18979598581790921</v>
      </c>
      <c r="L6529">
        <v>0</v>
      </c>
      <c r="M6529">
        <v>0.34031009674072271</v>
      </c>
      <c r="N6529">
        <v>0</v>
      </c>
      <c r="O6529">
        <v>6.3912488520145416E-2</v>
      </c>
      <c r="P6529">
        <v>0.1748364865779877</v>
      </c>
      <c r="Q6529">
        <v>9</v>
      </c>
    </row>
    <row r="6530" spans="1:17" x14ac:dyDescent="0.2">
      <c r="A6530" t="s">
        <v>6518</v>
      </c>
      <c r="B6530" s="3">
        <v>44285</v>
      </c>
      <c r="C6530" t="s">
        <v>16065</v>
      </c>
      <c r="D6530">
        <v>0</v>
      </c>
      <c r="E6530">
        <v>0</v>
      </c>
      <c r="F6530">
        <v>0</v>
      </c>
      <c r="G6530">
        <v>0</v>
      </c>
      <c r="H6530">
        <v>0</v>
      </c>
      <c r="I6530">
        <v>0.20765964686870569</v>
      </c>
      <c r="J6530">
        <v>0.60301315784454346</v>
      </c>
      <c r="K6530">
        <v>0</v>
      </c>
      <c r="L6530">
        <v>0.1123752668499947</v>
      </c>
      <c r="M6530">
        <v>0</v>
      </c>
      <c r="N6530">
        <v>0</v>
      </c>
      <c r="O6530">
        <v>0</v>
      </c>
      <c r="P6530">
        <v>0</v>
      </c>
      <c r="Q6530">
        <v>6</v>
      </c>
    </row>
    <row r="6531" spans="1:17" x14ac:dyDescent="0.2">
      <c r="A6531" t="s">
        <v>6519</v>
      </c>
      <c r="B6531" s="3">
        <v>44285</v>
      </c>
      <c r="C6531" t="s">
        <v>16066</v>
      </c>
      <c r="D6531">
        <v>0</v>
      </c>
      <c r="E6531">
        <v>5.3549010306596763E-2</v>
      </c>
      <c r="F6531">
        <v>4.0404018014669418E-2</v>
      </c>
      <c r="G6531">
        <v>0.13842213153839111</v>
      </c>
      <c r="H6531">
        <v>0.56246155500411987</v>
      </c>
      <c r="I6531">
        <v>0</v>
      </c>
      <c r="J6531">
        <v>0</v>
      </c>
      <c r="K6531">
        <v>0</v>
      </c>
      <c r="L6531">
        <v>7.2286628186702728E-2</v>
      </c>
      <c r="M6531">
        <v>0</v>
      </c>
      <c r="N6531">
        <v>0</v>
      </c>
      <c r="O6531">
        <v>0</v>
      </c>
      <c r="P6531">
        <v>0.1170376464724541</v>
      </c>
      <c r="Q6531">
        <v>4</v>
      </c>
    </row>
    <row r="6532" spans="1:17" x14ac:dyDescent="0.2">
      <c r="A6532" t="s">
        <v>6520</v>
      </c>
      <c r="B6532" s="3">
        <v>44285</v>
      </c>
      <c r="C6532" t="s">
        <v>16067</v>
      </c>
      <c r="D6532">
        <v>0</v>
      </c>
      <c r="E6532">
        <v>5.7221051305532462E-2</v>
      </c>
      <c r="F6532">
        <v>0</v>
      </c>
      <c r="G6532">
        <v>0.19188521802425379</v>
      </c>
      <c r="H6532">
        <v>0.41313809156417852</v>
      </c>
      <c r="I6532">
        <v>0</v>
      </c>
      <c r="J6532">
        <v>0</v>
      </c>
      <c r="K6532">
        <v>0</v>
      </c>
      <c r="L6532">
        <v>0.17683400213718409</v>
      </c>
      <c r="M6532">
        <v>5.8414120227098458E-2</v>
      </c>
      <c r="N6532">
        <v>0</v>
      </c>
      <c r="O6532">
        <v>0</v>
      </c>
      <c r="P6532">
        <v>7.6850868761539459E-2</v>
      </c>
      <c r="Q6532">
        <v>4</v>
      </c>
    </row>
    <row r="6533" spans="1:17" x14ac:dyDescent="0.2">
      <c r="A6533" t="s">
        <v>6521</v>
      </c>
      <c r="B6533" s="3">
        <v>44285</v>
      </c>
      <c r="C6533" t="s">
        <v>16068</v>
      </c>
      <c r="D6533">
        <v>0</v>
      </c>
      <c r="E6533">
        <v>0</v>
      </c>
      <c r="F6533">
        <v>5.860137939453125E-2</v>
      </c>
      <c r="G6533">
        <v>0</v>
      </c>
      <c r="H6533">
        <v>0</v>
      </c>
      <c r="I6533">
        <v>0</v>
      </c>
      <c r="J6533">
        <v>4.6007253229618073E-2</v>
      </c>
      <c r="K6533">
        <v>0</v>
      </c>
      <c r="L6533">
        <v>0.37235057353973389</v>
      </c>
      <c r="M6533">
        <v>0.12425050884485241</v>
      </c>
      <c r="N6533">
        <v>0</v>
      </c>
      <c r="O6533">
        <v>0.17727416753768921</v>
      </c>
      <c r="P6533">
        <v>0.19997523725032809</v>
      </c>
      <c r="Q6533">
        <v>8</v>
      </c>
    </row>
    <row r="6534" spans="1:17" x14ac:dyDescent="0.2">
      <c r="A6534" t="s">
        <v>6522</v>
      </c>
      <c r="B6534" s="3">
        <v>44285</v>
      </c>
      <c r="C6534" t="s">
        <v>16069</v>
      </c>
      <c r="D6534">
        <v>0</v>
      </c>
      <c r="E6534">
        <v>6.0943670570850372E-2</v>
      </c>
      <c r="F6534">
        <v>0</v>
      </c>
      <c r="G6534">
        <v>3.72965969145298E-2</v>
      </c>
      <c r="H6534">
        <v>0</v>
      </c>
      <c r="I6534">
        <v>0</v>
      </c>
      <c r="J6534">
        <v>0</v>
      </c>
      <c r="K6534">
        <v>4.0258180350065231E-2</v>
      </c>
      <c r="L6534">
        <v>0.2273343950510025</v>
      </c>
      <c r="M6534">
        <v>0.16890941560268399</v>
      </c>
      <c r="N6534">
        <v>3.0815249308943748E-2</v>
      </c>
      <c r="O6534">
        <v>0.18454498052597049</v>
      </c>
      <c r="P6534">
        <v>0.23921063542366031</v>
      </c>
      <c r="Q6534">
        <v>12</v>
      </c>
    </row>
    <row r="6535" spans="1:17" x14ac:dyDescent="0.2">
      <c r="A6535" t="s">
        <v>6523</v>
      </c>
      <c r="B6535" s="3">
        <v>44286</v>
      </c>
      <c r="C6535" t="s">
        <v>16070</v>
      </c>
      <c r="D6535">
        <v>0</v>
      </c>
      <c r="E6535">
        <v>0</v>
      </c>
      <c r="F6535">
        <v>0</v>
      </c>
      <c r="G6535">
        <v>0</v>
      </c>
      <c r="H6535">
        <v>0</v>
      </c>
      <c r="I6535">
        <v>0.25958046317100519</v>
      </c>
      <c r="J6535">
        <v>0</v>
      </c>
      <c r="K6535">
        <v>0</v>
      </c>
      <c r="L6535">
        <v>0.44394668936729431</v>
      </c>
      <c r="M6535">
        <v>0</v>
      </c>
      <c r="N6535">
        <v>0.2003500014543533</v>
      </c>
      <c r="O6535">
        <v>0</v>
      </c>
      <c r="P6535">
        <v>0</v>
      </c>
      <c r="Q6535">
        <v>8</v>
      </c>
    </row>
    <row r="6536" spans="1:17" x14ac:dyDescent="0.2">
      <c r="A6536" t="s">
        <v>6524</v>
      </c>
      <c r="B6536" s="3">
        <v>44286</v>
      </c>
      <c r="C6536" t="s">
        <v>16071</v>
      </c>
      <c r="D6536">
        <v>0.15974424779415131</v>
      </c>
      <c r="E6536">
        <v>0</v>
      </c>
      <c r="F6536">
        <v>0</v>
      </c>
      <c r="G6536">
        <v>0</v>
      </c>
      <c r="H6536">
        <v>0</v>
      </c>
      <c r="I6536">
        <v>0</v>
      </c>
      <c r="J6536">
        <v>0</v>
      </c>
      <c r="K6536">
        <v>0.12536205351352689</v>
      </c>
      <c r="L6536">
        <v>0.47320947051048279</v>
      </c>
      <c r="M6536">
        <v>0</v>
      </c>
      <c r="N6536">
        <v>0</v>
      </c>
      <c r="O6536">
        <v>0.19225400686264041</v>
      </c>
      <c r="P6536">
        <v>0</v>
      </c>
      <c r="Q6536">
        <v>8</v>
      </c>
    </row>
    <row r="6537" spans="1:17" x14ac:dyDescent="0.2">
      <c r="A6537" t="s">
        <v>6525</v>
      </c>
      <c r="B6537" s="3">
        <v>44286</v>
      </c>
      <c r="C6537" t="s">
        <v>16072</v>
      </c>
      <c r="D6537">
        <v>0</v>
      </c>
      <c r="E6537">
        <v>0</v>
      </c>
      <c r="F6537">
        <v>7.2213947772979736E-2</v>
      </c>
      <c r="G6537">
        <v>0.39870730042457581</v>
      </c>
      <c r="H6537">
        <v>4.8252314329147339E-2</v>
      </c>
      <c r="I6537">
        <v>0</v>
      </c>
      <c r="J6537">
        <v>0</v>
      </c>
      <c r="K6537">
        <v>0</v>
      </c>
      <c r="L6537">
        <v>0.1239049956202507</v>
      </c>
      <c r="M6537">
        <v>0.24362234771251681</v>
      </c>
      <c r="N6537">
        <v>0</v>
      </c>
      <c r="O6537">
        <v>9.0860076248645782E-2</v>
      </c>
      <c r="P6537">
        <v>0</v>
      </c>
      <c r="Q6537">
        <v>3</v>
      </c>
    </row>
    <row r="6538" spans="1:17" x14ac:dyDescent="0.2">
      <c r="A6538" t="s">
        <v>6526</v>
      </c>
      <c r="B6538" s="3">
        <v>44286</v>
      </c>
      <c r="C6538" t="s">
        <v>16073</v>
      </c>
      <c r="D6538">
        <v>0.75360560417175293</v>
      </c>
      <c r="E6538">
        <v>0</v>
      </c>
      <c r="F6538">
        <v>0</v>
      </c>
      <c r="G6538">
        <v>0.14060115814208979</v>
      </c>
      <c r="H6538">
        <v>0</v>
      </c>
      <c r="I6538">
        <v>0</v>
      </c>
      <c r="J6538">
        <v>0</v>
      </c>
      <c r="K6538">
        <v>0</v>
      </c>
      <c r="L6538">
        <v>0</v>
      </c>
      <c r="M6538">
        <v>0</v>
      </c>
      <c r="N6538">
        <v>0</v>
      </c>
      <c r="O6538">
        <v>0</v>
      </c>
      <c r="P6538">
        <v>0</v>
      </c>
      <c r="Q6538">
        <v>0</v>
      </c>
    </row>
    <row r="6539" spans="1:17" x14ac:dyDescent="0.2">
      <c r="A6539" t="s">
        <v>6527</v>
      </c>
      <c r="B6539" s="3">
        <v>44286</v>
      </c>
      <c r="C6539" t="s">
        <v>16074</v>
      </c>
      <c r="D6539">
        <v>0</v>
      </c>
      <c r="E6539">
        <v>0.100663885474205</v>
      </c>
      <c r="F6539">
        <v>0</v>
      </c>
      <c r="G6539">
        <v>0</v>
      </c>
      <c r="H6539">
        <v>0.41107004880905151</v>
      </c>
      <c r="I6539">
        <v>0</v>
      </c>
      <c r="J6539">
        <v>5.1247764378786087E-2</v>
      </c>
      <c r="K6539">
        <v>0.207185298204422</v>
      </c>
      <c r="L6539">
        <v>0</v>
      </c>
      <c r="M6539">
        <v>0</v>
      </c>
      <c r="N6539">
        <v>0</v>
      </c>
      <c r="O6539">
        <v>0.20184473693370819</v>
      </c>
      <c r="P6539">
        <v>0</v>
      </c>
      <c r="Q6539">
        <v>4</v>
      </c>
    </row>
    <row r="6540" spans="1:17" x14ac:dyDescent="0.2">
      <c r="A6540" t="s">
        <v>6528</v>
      </c>
      <c r="B6540" s="3">
        <v>44286</v>
      </c>
      <c r="C6540" t="s">
        <v>16075</v>
      </c>
      <c r="D6540">
        <v>0</v>
      </c>
      <c r="E6540">
        <v>0.1275257021188736</v>
      </c>
      <c r="F6540">
        <v>0</v>
      </c>
      <c r="G6540">
        <v>7.0244617760181427E-2</v>
      </c>
      <c r="H6540">
        <v>6.6228047013282776E-2</v>
      </c>
      <c r="I6540">
        <v>0.22219826281070709</v>
      </c>
      <c r="J6540">
        <v>0</v>
      </c>
      <c r="K6540">
        <v>0</v>
      </c>
      <c r="L6540">
        <v>0</v>
      </c>
      <c r="M6540">
        <v>0.20692634582519531</v>
      </c>
      <c r="N6540">
        <v>4.3952614068984992E-2</v>
      </c>
      <c r="O6540">
        <v>0.16553185880184171</v>
      </c>
      <c r="P6540">
        <v>8.3142772316932678E-2</v>
      </c>
      <c r="Q6540">
        <v>5</v>
      </c>
    </row>
    <row r="6541" spans="1:17" x14ac:dyDescent="0.2">
      <c r="A6541" t="s">
        <v>6529</v>
      </c>
      <c r="B6541" s="3">
        <v>44286</v>
      </c>
      <c r="C6541" t="s">
        <v>16076</v>
      </c>
      <c r="D6541">
        <v>0.18189920485019681</v>
      </c>
      <c r="E6541">
        <v>0</v>
      </c>
      <c r="F6541">
        <v>0</v>
      </c>
      <c r="G6541">
        <v>0</v>
      </c>
      <c r="H6541">
        <v>0.21956311166286471</v>
      </c>
      <c r="I6541">
        <v>7.8546039760112762E-2</v>
      </c>
      <c r="J6541">
        <v>0</v>
      </c>
      <c r="K6541">
        <v>9.6817553043365479E-2</v>
      </c>
      <c r="L6541">
        <v>0</v>
      </c>
      <c r="M6541">
        <v>0</v>
      </c>
      <c r="N6541">
        <v>0</v>
      </c>
      <c r="O6541">
        <v>0.24354709684848791</v>
      </c>
      <c r="P6541">
        <v>0.14372442662715909</v>
      </c>
      <c r="Q6541">
        <v>11</v>
      </c>
    </row>
    <row r="6542" spans="1:17" x14ac:dyDescent="0.2">
      <c r="A6542" t="s">
        <v>6530</v>
      </c>
      <c r="B6542" s="3">
        <v>44286</v>
      </c>
      <c r="C6542" t="s">
        <v>16077</v>
      </c>
      <c r="D6542">
        <v>6.1738122254610062E-2</v>
      </c>
      <c r="E6542">
        <v>0</v>
      </c>
      <c r="F6542">
        <v>0</v>
      </c>
      <c r="G6542">
        <v>0</v>
      </c>
      <c r="H6542">
        <v>6.0150805860757828E-2</v>
      </c>
      <c r="I6542">
        <v>9.1167949140071869E-2</v>
      </c>
      <c r="J6542">
        <v>0</v>
      </c>
      <c r="K6542">
        <v>0.17411905527114871</v>
      </c>
      <c r="L6542">
        <v>8.9360877871513367E-2</v>
      </c>
      <c r="M6542">
        <v>6.3475847244262695E-2</v>
      </c>
      <c r="N6542">
        <v>5.4744981229305267E-2</v>
      </c>
      <c r="O6542">
        <v>0.32628604769706732</v>
      </c>
      <c r="P6542">
        <v>6.9337084889411926E-2</v>
      </c>
      <c r="Q6542">
        <v>11</v>
      </c>
    </row>
    <row r="6543" spans="1:17" x14ac:dyDescent="0.2">
      <c r="A6543" t="s">
        <v>6531</v>
      </c>
      <c r="B6543" s="3">
        <v>44287</v>
      </c>
      <c r="C6543" t="s">
        <v>16078</v>
      </c>
      <c r="D6543">
        <v>0</v>
      </c>
      <c r="E6543">
        <v>0</v>
      </c>
      <c r="F6543">
        <v>0</v>
      </c>
      <c r="G6543">
        <v>0</v>
      </c>
      <c r="H6543">
        <v>0</v>
      </c>
      <c r="I6543">
        <v>0</v>
      </c>
      <c r="J6543">
        <v>0</v>
      </c>
      <c r="K6543">
        <v>0.26375377178192139</v>
      </c>
      <c r="L6543">
        <v>0</v>
      </c>
      <c r="M6543">
        <v>0</v>
      </c>
      <c r="N6543">
        <v>0</v>
      </c>
      <c r="O6543">
        <v>0.11854783445596689</v>
      </c>
      <c r="P6543">
        <v>0.56640630960464478</v>
      </c>
      <c r="Q6543">
        <v>12</v>
      </c>
    </row>
    <row r="6544" spans="1:17" x14ac:dyDescent="0.2">
      <c r="A6544" t="s">
        <v>6532</v>
      </c>
      <c r="B6544" s="3">
        <v>44287</v>
      </c>
      <c r="C6544" t="s">
        <v>16079</v>
      </c>
      <c r="D6544">
        <v>0</v>
      </c>
      <c r="E6544">
        <v>0</v>
      </c>
      <c r="F6544">
        <v>0.1400498449802399</v>
      </c>
      <c r="G6544">
        <v>0.13678112626075739</v>
      </c>
      <c r="H6544">
        <v>0.15781304240226751</v>
      </c>
      <c r="I6544">
        <v>0</v>
      </c>
      <c r="J6544">
        <v>0</v>
      </c>
      <c r="K6544">
        <v>0</v>
      </c>
      <c r="L6544">
        <v>0.111750528216362</v>
      </c>
      <c r="M6544">
        <v>0</v>
      </c>
      <c r="N6544">
        <v>0</v>
      </c>
      <c r="O6544">
        <v>4.5527063310146332E-2</v>
      </c>
      <c r="P6544">
        <v>0.39012366533279419</v>
      </c>
      <c r="Q6544">
        <v>12</v>
      </c>
    </row>
    <row r="6545" spans="1:17" x14ac:dyDescent="0.2">
      <c r="A6545" t="s">
        <v>6533</v>
      </c>
      <c r="B6545" s="3">
        <v>44287</v>
      </c>
      <c r="C6545" t="s">
        <v>16080</v>
      </c>
      <c r="D6545">
        <v>0.24203766882419589</v>
      </c>
      <c r="E6545">
        <v>3.1784664839506149E-2</v>
      </c>
      <c r="F6545">
        <v>0</v>
      </c>
      <c r="G6545">
        <v>0.13646279275417331</v>
      </c>
      <c r="H6545">
        <v>0.2131355553865433</v>
      </c>
      <c r="I6545">
        <v>0</v>
      </c>
      <c r="J6545">
        <v>0</v>
      </c>
      <c r="K6545">
        <v>0</v>
      </c>
      <c r="L6545">
        <v>0</v>
      </c>
      <c r="M6545">
        <v>0.11954761296510701</v>
      </c>
      <c r="N6545">
        <v>3.147459402680397E-2</v>
      </c>
      <c r="O6545">
        <v>4.6647790819406509E-2</v>
      </c>
      <c r="P6545">
        <v>0.1692870706319809</v>
      </c>
      <c r="Q6545">
        <v>0</v>
      </c>
    </row>
    <row r="6546" spans="1:17" x14ac:dyDescent="0.2">
      <c r="A6546" t="s">
        <v>6534</v>
      </c>
      <c r="B6546" s="3">
        <v>44287</v>
      </c>
      <c r="C6546" t="s">
        <v>16081</v>
      </c>
      <c r="D6546">
        <v>0.16288259625434881</v>
      </c>
      <c r="E6546">
        <v>0</v>
      </c>
      <c r="F6546">
        <v>0</v>
      </c>
      <c r="G6546">
        <v>6.2961369752883911E-2</v>
      </c>
      <c r="H6546">
        <v>0.1134403795003891</v>
      </c>
      <c r="I6546">
        <v>0.20393481850624079</v>
      </c>
      <c r="J6546">
        <v>7.4987463653087616E-2</v>
      </c>
      <c r="K6546">
        <v>0</v>
      </c>
      <c r="L6546">
        <v>0</v>
      </c>
      <c r="M6546">
        <v>4.0838822722434998E-2</v>
      </c>
      <c r="N6546">
        <v>0</v>
      </c>
      <c r="O6546">
        <v>9.9773570895195007E-2</v>
      </c>
      <c r="P6546">
        <v>0.22637395560741419</v>
      </c>
      <c r="Q6546">
        <v>12</v>
      </c>
    </row>
    <row r="6547" spans="1:17" x14ac:dyDescent="0.2">
      <c r="A6547" t="s">
        <v>6535</v>
      </c>
      <c r="B6547" s="3">
        <v>44287</v>
      </c>
      <c r="C6547" t="s">
        <v>16082</v>
      </c>
      <c r="D6547">
        <v>0</v>
      </c>
      <c r="E6547">
        <v>4.0692105889320367E-2</v>
      </c>
      <c r="F6547">
        <v>0</v>
      </c>
      <c r="G6547">
        <v>4.3661296367645257E-2</v>
      </c>
      <c r="H6547">
        <v>0.20728430151939389</v>
      </c>
      <c r="I6547">
        <v>5.6313492357730872E-2</v>
      </c>
      <c r="J6547">
        <v>0</v>
      </c>
      <c r="K6547">
        <v>0.2519524097442627</v>
      </c>
      <c r="L6547">
        <v>0</v>
      </c>
      <c r="M6547">
        <v>0</v>
      </c>
      <c r="N6547">
        <v>4.4644176959991462E-2</v>
      </c>
      <c r="O6547">
        <v>0</v>
      </c>
      <c r="P6547">
        <v>0.33896362781524658</v>
      </c>
      <c r="Q6547">
        <v>12</v>
      </c>
    </row>
    <row r="6548" spans="1:17" x14ac:dyDescent="0.2">
      <c r="A6548" t="s">
        <v>6536</v>
      </c>
      <c r="B6548" s="3">
        <v>44287</v>
      </c>
      <c r="C6548" t="s">
        <v>16083</v>
      </c>
      <c r="D6548">
        <v>4.1878744959831238E-2</v>
      </c>
      <c r="E6548">
        <v>0</v>
      </c>
      <c r="F6548">
        <v>0</v>
      </c>
      <c r="G6548">
        <v>0.14131264388561249</v>
      </c>
      <c r="H6548">
        <v>0</v>
      </c>
      <c r="I6548">
        <v>0</v>
      </c>
      <c r="J6548">
        <v>0</v>
      </c>
      <c r="K6548">
        <v>0.52914822101593018</v>
      </c>
      <c r="L6548">
        <v>0.18455399572849271</v>
      </c>
      <c r="M6548">
        <v>0</v>
      </c>
      <c r="N6548">
        <v>0</v>
      </c>
      <c r="O6548">
        <v>0</v>
      </c>
      <c r="P6548">
        <v>8.1881187856197357E-2</v>
      </c>
      <c r="Q6548">
        <v>7</v>
      </c>
    </row>
    <row r="6549" spans="1:17" x14ac:dyDescent="0.2">
      <c r="A6549" t="s">
        <v>6537</v>
      </c>
      <c r="B6549" s="3">
        <v>44287</v>
      </c>
      <c r="C6549" t="s">
        <v>16084</v>
      </c>
      <c r="D6549">
        <v>0</v>
      </c>
      <c r="E6549">
        <v>0</v>
      </c>
      <c r="F6549">
        <v>0</v>
      </c>
      <c r="G6549">
        <v>0</v>
      </c>
      <c r="H6549">
        <v>0.32781445980072021</v>
      </c>
      <c r="I6549">
        <v>0</v>
      </c>
      <c r="J6549">
        <v>0</v>
      </c>
      <c r="K6549">
        <v>0.43352746963500982</v>
      </c>
      <c r="L6549">
        <v>0</v>
      </c>
      <c r="M6549">
        <v>0</v>
      </c>
      <c r="N6549">
        <v>8.9609593152999878E-2</v>
      </c>
      <c r="O6549">
        <v>0</v>
      </c>
      <c r="P6549">
        <v>9.5779024064540863E-2</v>
      </c>
      <c r="Q6549">
        <v>7</v>
      </c>
    </row>
    <row r="6550" spans="1:17" x14ac:dyDescent="0.2">
      <c r="A6550" t="s">
        <v>6538</v>
      </c>
      <c r="B6550" s="3">
        <v>44287</v>
      </c>
      <c r="C6550" t="s">
        <v>16085</v>
      </c>
      <c r="D6550">
        <v>0.21523115038871771</v>
      </c>
      <c r="E6550">
        <v>1.5379137359559539E-2</v>
      </c>
      <c r="F6550">
        <v>1.5379081480205061E-2</v>
      </c>
      <c r="G6550">
        <v>1.537906285375357E-2</v>
      </c>
      <c r="H6550">
        <v>1.537906285375357E-2</v>
      </c>
      <c r="I6550">
        <v>1.537906285375357E-2</v>
      </c>
      <c r="J6550">
        <v>1.537906285375357E-2</v>
      </c>
      <c r="K6550">
        <v>0.61559897661209106</v>
      </c>
      <c r="L6550">
        <v>1.537906285375357E-2</v>
      </c>
      <c r="M6550">
        <v>1.537906285375357E-2</v>
      </c>
      <c r="N6550">
        <v>1.537906285375357E-2</v>
      </c>
      <c r="O6550">
        <v>1.5379085205495359E-2</v>
      </c>
      <c r="P6550">
        <v>1.537906285375357E-2</v>
      </c>
      <c r="Q6550">
        <v>7</v>
      </c>
    </row>
    <row r="6551" spans="1:17" x14ac:dyDescent="0.2">
      <c r="A6551" t="s">
        <v>6539</v>
      </c>
      <c r="B6551" s="3">
        <v>44287</v>
      </c>
      <c r="C6551" t="s">
        <v>16086</v>
      </c>
      <c r="D6551">
        <v>0</v>
      </c>
      <c r="E6551">
        <v>6.3143067061901093E-2</v>
      </c>
      <c r="F6551">
        <v>0</v>
      </c>
      <c r="G6551">
        <v>6.4752176403999329E-2</v>
      </c>
      <c r="H6551">
        <v>7.7219583094120026E-2</v>
      </c>
      <c r="I6551">
        <v>0.28380414843559271</v>
      </c>
      <c r="J6551">
        <v>0</v>
      </c>
      <c r="K6551">
        <v>7.256624847650528E-2</v>
      </c>
      <c r="L6551">
        <v>0</v>
      </c>
      <c r="M6551">
        <v>0</v>
      </c>
      <c r="N6551">
        <v>0</v>
      </c>
      <c r="O6551">
        <v>0.26177456974983221</v>
      </c>
      <c r="P6551">
        <v>0.14957650005817411</v>
      </c>
      <c r="Q6551">
        <v>5</v>
      </c>
    </row>
    <row r="6552" spans="1:17" x14ac:dyDescent="0.2">
      <c r="A6552" t="s">
        <v>6540</v>
      </c>
      <c r="B6552" s="3">
        <v>44287</v>
      </c>
      <c r="C6552" t="s">
        <v>16087</v>
      </c>
      <c r="D6552">
        <v>0</v>
      </c>
      <c r="E6552">
        <v>0</v>
      </c>
      <c r="F6552">
        <v>0</v>
      </c>
      <c r="G6552">
        <v>0</v>
      </c>
      <c r="H6552">
        <v>0</v>
      </c>
      <c r="I6552">
        <v>0</v>
      </c>
      <c r="J6552">
        <v>0</v>
      </c>
      <c r="K6552">
        <v>0</v>
      </c>
      <c r="L6552">
        <v>0.31242787837982178</v>
      </c>
      <c r="M6552">
        <v>0</v>
      </c>
      <c r="N6552">
        <v>0</v>
      </c>
      <c r="O6552">
        <v>0</v>
      </c>
      <c r="P6552">
        <v>0.58179265260696411</v>
      </c>
      <c r="Q6552">
        <v>12</v>
      </c>
    </row>
    <row r="6553" spans="1:17" x14ac:dyDescent="0.2">
      <c r="A6553" t="s">
        <v>6541</v>
      </c>
      <c r="B6553" s="3">
        <v>44287</v>
      </c>
      <c r="C6553" t="s">
        <v>16088</v>
      </c>
      <c r="D6553">
        <v>0</v>
      </c>
      <c r="E6553">
        <v>0</v>
      </c>
      <c r="F6553">
        <v>0</v>
      </c>
      <c r="G6553">
        <v>0</v>
      </c>
      <c r="H6553">
        <v>5.4099097847938538E-2</v>
      </c>
      <c r="I6553">
        <v>0</v>
      </c>
      <c r="J6553">
        <v>0</v>
      </c>
      <c r="K6553">
        <v>0.155903086066246</v>
      </c>
      <c r="L6553">
        <v>0.19699285924434659</v>
      </c>
      <c r="M6553">
        <v>0.16775223612785339</v>
      </c>
      <c r="N6553">
        <v>0</v>
      </c>
      <c r="O6553">
        <v>0.19439038634300229</v>
      </c>
      <c r="P6553">
        <v>0.20638492703437811</v>
      </c>
      <c r="Q6553">
        <v>12</v>
      </c>
    </row>
    <row r="6554" spans="1:17" x14ac:dyDescent="0.2">
      <c r="A6554" t="s">
        <v>6542</v>
      </c>
      <c r="B6554" s="3">
        <v>44287</v>
      </c>
      <c r="C6554" t="s">
        <v>16089</v>
      </c>
      <c r="D6554">
        <v>0</v>
      </c>
      <c r="E6554">
        <v>0</v>
      </c>
      <c r="F6554">
        <v>0.1151307374238968</v>
      </c>
      <c r="G6554">
        <v>0</v>
      </c>
      <c r="H6554">
        <v>0</v>
      </c>
      <c r="I6554">
        <v>0</v>
      </c>
      <c r="J6554">
        <v>0</v>
      </c>
      <c r="K6554">
        <v>0</v>
      </c>
      <c r="L6554">
        <v>0</v>
      </c>
      <c r="M6554">
        <v>0.37374773621559138</v>
      </c>
      <c r="N6554">
        <v>0</v>
      </c>
      <c r="O6554">
        <v>0.26361104846000671</v>
      </c>
      <c r="P6554">
        <v>0.21453313529491419</v>
      </c>
      <c r="Q6554">
        <v>9</v>
      </c>
    </row>
    <row r="6555" spans="1:17" x14ac:dyDescent="0.2">
      <c r="A6555" t="s">
        <v>6543</v>
      </c>
      <c r="B6555" s="3">
        <v>44287</v>
      </c>
      <c r="C6555" t="s">
        <v>16090</v>
      </c>
      <c r="D6555">
        <v>0</v>
      </c>
      <c r="E6555">
        <v>0</v>
      </c>
      <c r="F6555">
        <v>0</v>
      </c>
      <c r="G6555">
        <v>0</v>
      </c>
      <c r="H6555">
        <v>0</v>
      </c>
      <c r="I6555">
        <v>0</v>
      </c>
      <c r="J6555">
        <v>0</v>
      </c>
      <c r="K6555">
        <v>0.12637113034725189</v>
      </c>
      <c r="L6555">
        <v>0.23521275818347931</v>
      </c>
      <c r="M6555">
        <v>0.38598939776420588</v>
      </c>
      <c r="N6555">
        <v>0</v>
      </c>
      <c r="O6555">
        <v>5.9945538640022278E-2</v>
      </c>
      <c r="P6555">
        <v>0.16008751094341281</v>
      </c>
      <c r="Q6555">
        <v>9</v>
      </c>
    </row>
    <row r="6556" spans="1:17" x14ac:dyDescent="0.2">
      <c r="A6556" t="s">
        <v>6544</v>
      </c>
      <c r="B6556" s="3">
        <v>44287</v>
      </c>
      <c r="C6556" t="s">
        <v>16091</v>
      </c>
      <c r="D6556">
        <v>0.1240732595324516</v>
      </c>
      <c r="E6556">
        <v>0</v>
      </c>
      <c r="F6556">
        <v>0</v>
      </c>
      <c r="G6556">
        <v>0</v>
      </c>
      <c r="H6556">
        <v>0</v>
      </c>
      <c r="I6556">
        <v>0</v>
      </c>
      <c r="J6556">
        <v>0.1238763853907585</v>
      </c>
      <c r="K6556">
        <v>0.15340052545070651</v>
      </c>
      <c r="L6556">
        <v>0</v>
      </c>
      <c r="M6556">
        <v>0.5094447135925293</v>
      </c>
      <c r="N6556">
        <v>0</v>
      </c>
      <c r="O6556">
        <v>5.987190455198288E-2</v>
      </c>
      <c r="P6556">
        <v>0</v>
      </c>
      <c r="Q6556">
        <v>9</v>
      </c>
    </row>
    <row r="6557" spans="1:17" x14ac:dyDescent="0.2">
      <c r="A6557" t="s">
        <v>6545</v>
      </c>
      <c r="B6557" s="3">
        <v>44287</v>
      </c>
      <c r="C6557" t="s">
        <v>16092</v>
      </c>
      <c r="D6557">
        <v>0</v>
      </c>
      <c r="E6557">
        <v>0</v>
      </c>
      <c r="F6557">
        <v>0</v>
      </c>
      <c r="G6557">
        <v>0</v>
      </c>
      <c r="H6557">
        <v>0</v>
      </c>
      <c r="I6557">
        <v>0</v>
      </c>
      <c r="J6557">
        <v>0</v>
      </c>
      <c r="K6557">
        <v>6.105499342083931E-2</v>
      </c>
      <c r="L6557">
        <v>0</v>
      </c>
      <c r="M6557">
        <v>0.47794258594512939</v>
      </c>
      <c r="N6557">
        <v>0</v>
      </c>
      <c r="O6557">
        <v>0</v>
      </c>
      <c r="P6557">
        <v>0.42755219340324402</v>
      </c>
      <c r="Q6557">
        <v>9</v>
      </c>
    </row>
    <row r="6558" spans="1:17" x14ac:dyDescent="0.2">
      <c r="A6558" t="s">
        <v>6546</v>
      </c>
      <c r="B6558" s="3">
        <v>44287</v>
      </c>
      <c r="C6558" t="s">
        <v>16093</v>
      </c>
      <c r="D6558">
        <v>1.538228522986174E-2</v>
      </c>
      <c r="E6558">
        <v>1.538228522986174E-2</v>
      </c>
      <c r="F6558">
        <v>1.538258418440819E-2</v>
      </c>
      <c r="G6558">
        <v>0.41530710458755488</v>
      </c>
      <c r="H6558">
        <v>1.5382315032184121E-2</v>
      </c>
      <c r="I6558">
        <v>1.5382709912955759E-2</v>
      </c>
      <c r="J6558">
        <v>1.538228522986174E-2</v>
      </c>
      <c r="K6558">
        <v>1.538228522986174E-2</v>
      </c>
      <c r="L6558">
        <v>0.41548627614974981</v>
      </c>
      <c r="M6558">
        <v>1.538232807070017E-2</v>
      </c>
      <c r="N6558">
        <v>1.538228522986174E-2</v>
      </c>
      <c r="O6558">
        <v>1.53824994340539E-2</v>
      </c>
      <c r="P6558">
        <v>1.5382737852632999E-2</v>
      </c>
      <c r="Q6558">
        <v>8</v>
      </c>
    </row>
    <row r="6559" spans="1:17" x14ac:dyDescent="0.2">
      <c r="A6559" t="s">
        <v>6547</v>
      </c>
      <c r="B6559" s="3">
        <v>44287</v>
      </c>
      <c r="C6559" t="s">
        <v>16094</v>
      </c>
      <c r="D6559">
        <v>0</v>
      </c>
      <c r="E6559">
        <v>0</v>
      </c>
      <c r="F6559">
        <v>0</v>
      </c>
      <c r="G6559">
        <v>0</v>
      </c>
      <c r="H6559">
        <v>0</v>
      </c>
      <c r="I6559">
        <v>0.56093287467956543</v>
      </c>
      <c r="J6559">
        <v>0</v>
      </c>
      <c r="K6559">
        <v>0</v>
      </c>
      <c r="L6559">
        <v>0.20150887966156009</v>
      </c>
      <c r="M6559">
        <v>0.20798175036907199</v>
      </c>
      <c r="N6559">
        <v>0</v>
      </c>
      <c r="O6559">
        <v>0</v>
      </c>
      <c r="P6559">
        <v>0</v>
      </c>
      <c r="Q6559">
        <v>5</v>
      </c>
    </row>
    <row r="6560" spans="1:17" x14ac:dyDescent="0.2">
      <c r="A6560" t="s">
        <v>6548</v>
      </c>
      <c r="B6560" s="3">
        <v>44287</v>
      </c>
      <c r="C6560" t="s">
        <v>16095</v>
      </c>
      <c r="D6560">
        <v>1.5386649407446379E-2</v>
      </c>
      <c r="E6560">
        <v>1.538672856986523E-2</v>
      </c>
      <c r="F6560">
        <v>1.538717746734619E-2</v>
      </c>
      <c r="G6560">
        <v>1.5386827290058139E-2</v>
      </c>
      <c r="H6560">
        <v>1.5386859886348249E-2</v>
      </c>
      <c r="I6560">
        <v>0.41549479961395258</v>
      </c>
      <c r="J6560">
        <v>1.5386649407446379E-2</v>
      </c>
      <c r="K6560">
        <v>0.41525092720985413</v>
      </c>
      <c r="L6560">
        <v>1.5386649407446379E-2</v>
      </c>
      <c r="M6560">
        <v>1.5386649407446379E-2</v>
      </c>
      <c r="N6560">
        <v>1.5386649407446379E-2</v>
      </c>
      <c r="O6560">
        <v>1.5386710874736311E-2</v>
      </c>
      <c r="P6560">
        <v>1.538670063018799E-2</v>
      </c>
      <c r="Q6560">
        <v>5</v>
      </c>
    </row>
    <row r="6561" spans="1:17" x14ac:dyDescent="0.2">
      <c r="A6561" t="s">
        <v>6549</v>
      </c>
      <c r="B6561" s="3">
        <v>44287</v>
      </c>
      <c r="C6561" t="s">
        <v>16096</v>
      </c>
      <c r="D6561">
        <v>0</v>
      </c>
      <c r="E6561">
        <v>0</v>
      </c>
      <c r="F6561">
        <v>9.8905108869075775E-2</v>
      </c>
      <c r="G6561">
        <v>6.6671460866928101E-2</v>
      </c>
      <c r="H6561">
        <v>0</v>
      </c>
      <c r="I6561">
        <v>0.16618958115577701</v>
      </c>
      <c r="J6561">
        <v>0.285178542137146</v>
      </c>
      <c r="K6561">
        <v>0</v>
      </c>
      <c r="L6561">
        <v>6.0849260538816452E-2</v>
      </c>
      <c r="M6561">
        <v>0</v>
      </c>
      <c r="N6561">
        <v>0</v>
      </c>
      <c r="O6561">
        <v>0.173762246966362</v>
      </c>
      <c r="P6561">
        <v>0.12645734846591949</v>
      </c>
      <c r="Q6561">
        <v>6</v>
      </c>
    </row>
    <row r="6562" spans="1:17" x14ac:dyDescent="0.2">
      <c r="A6562" t="s">
        <v>6550</v>
      </c>
      <c r="B6562" s="3">
        <v>44287</v>
      </c>
      <c r="C6562" t="s">
        <v>16097</v>
      </c>
      <c r="D6562">
        <v>1.538837514817715E-2</v>
      </c>
      <c r="E6562">
        <v>1.5388337895274161E-2</v>
      </c>
      <c r="F6562">
        <v>1.5388337895274161E-2</v>
      </c>
      <c r="G6562">
        <v>1.5388337895274161E-2</v>
      </c>
      <c r="H6562">
        <v>0.21514385938644409</v>
      </c>
      <c r="I6562">
        <v>0.61558425426483154</v>
      </c>
      <c r="J6562">
        <v>1.5388337895274161E-2</v>
      </c>
      <c r="K6562">
        <v>1.538834348320961E-2</v>
      </c>
      <c r="L6562">
        <v>1.5388377942144871E-2</v>
      </c>
      <c r="M6562">
        <v>1.538835559040308E-2</v>
      </c>
      <c r="N6562">
        <v>1.53884319588542E-2</v>
      </c>
      <c r="O6562">
        <v>1.5388337895274161E-2</v>
      </c>
      <c r="P6562">
        <v>1.5388337895274161E-2</v>
      </c>
      <c r="Q6562">
        <v>5</v>
      </c>
    </row>
    <row r="6563" spans="1:17" x14ac:dyDescent="0.2">
      <c r="A6563" t="s">
        <v>6551</v>
      </c>
      <c r="B6563" s="3">
        <v>44287</v>
      </c>
      <c r="C6563" t="s">
        <v>16098</v>
      </c>
      <c r="D6563">
        <v>0.24231968820095059</v>
      </c>
      <c r="E6563">
        <v>0</v>
      </c>
      <c r="F6563">
        <v>0</v>
      </c>
      <c r="G6563">
        <v>5.9023361653089523E-2</v>
      </c>
      <c r="H6563">
        <v>0</v>
      </c>
      <c r="I6563">
        <v>0.19236032664775851</v>
      </c>
      <c r="J6563">
        <v>0</v>
      </c>
      <c r="K6563">
        <v>0.28874337673187261</v>
      </c>
      <c r="L6563">
        <v>0.14295306801795959</v>
      </c>
      <c r="M6563">
        <v>0</v>
      </c>
      <c r="N6563">
        <v>0</v>
      </c>
      <c r="O6563">
        <v>0</v>
      </c>
      <c r="P6563">
        <v>5.1179010421037667E-2</v>
      </c>
      <c r="Q6563">
        <v>7</v>
      </c>
    </row>
    <row r="6564" spans="1:17" x14ac:dyDescent="0.2">
      <c r="A6564" t="s">
        <v>6552</v>
      </c>
      <c r="B6564" s="3">
        <v>44287</v>
      </c>
      <c r="C6564" t="s">
        <v>16099</v>
      </c>
      <c r="D6564">
        <v>1.5381683595478529E-2</v>
      </c>
      <c r="E6564">
        <v>1.5381683595478529E-2</v>
      </c>
      <c r="F6564">
        <v>1.538184471428394E-2</v>
      </c>
      <c r="G6564">
        <v>1.5381683595478529E-2</v>
      </c>
      <c r="H6564">
        <v>1.5381683595478529E-2</v>
      </c>
      <c r="I6564">
        <v>0.21557337045669561</v>
      </c>
      <c r="J6564">
        <v>1.5381705947220331E-2</v>
      </c>
      <c r="K6564">
        <v>1.538172643631697E-2</v>
      </c>
      <c r="L6564">
        <v>1.538179535418749E-2</v>
      </c>
      <c r="M6564">
        <v>1.5381790697574621E-2</v>
      </c>
      <c r="N6564">
        <v>1.5381683595478529E-2</v>
      </c>
      <c r="O6564">
        <v>0.18181109428405759</v>
      </c>
      <c r="P6564">
        <v>0.44879826903343201</v>
      </c>
      <c r="Q6564">
        <v>12</v>
      </c>
    </row>
    <row r="6565" spans="1:17" x14ac:dyDescent="0.2">
      <c r="A6565" t="s">
        <v>6553</v>
      </c>
      <c r="B6565" s="3">
        <v>44287</v>
      </c>
      <c r="C6565" t="s">
        <v>16100</v>
      </c>
      <c r="D6565">
        <v>8.5969984531402588E-2</v>
      </c>
      <c r="E6565">
        <v>0</v>
      </c>
      <c r="F6565">
        <v>6.6027648746967316E-2</v>
      </c>
      <c r="G6565">
        <v>0.27709510922431951</v>
      </c>
      <c r="H6565">
        <v>0</v>
      </c>
      <c r="I6565">
        <v>0</v>
      </c>
      <c r="J6565">
        <v>0</v>
      </c>
      <c r="K6565">
        <v>6.6759318113327026E-2</v>
      </c>
      <c r="L6565">
        <v>6.0341387987136841E-2</v>
      </c>
      <c r="M6565">
        <v>0.25737398862838751</v>
      </c>
      <c r="N6565">
        <v>0.1728537380695343</v>
      </c>
      <c r="O6565">
        <v>0</v>
      </c>
      <c r="P6565">
        <v>0</v>
      </c>
      <c r="Q6565">
        <v>3</v>
      </c>
    </row>
    <row r="6566" spans="1:17" x14ac:dyDescent="0.2">
      <c r="A6566" t="s">
        <v>6554</v>
      </c>
      <c r="B6566" s="3">
        <v>44287</v>
      </c>
      <c r="C6566" t="s">
        <v>16101</v>
      </c>
      <c r="D6566">
        <v>0</v>
      </c>
      <c r="E6566">
        <v>0</v>
      </c>
      <c r="F6566">
        <v>0</v>
      </c>
      <c r="G6566">
        <v>0</v>
      </c>
      <c r="H6566">
        <v>0.31145110726356512</v>
      </c>
      <c r="I6566">
        <v>0.26639649271965032</v>
      </c>
      <c r="J6566">
        <v>0</v>
      </c>
      <c r="K6566">
        <v>0.2358529269695282</v>
      </c>
      <c r="L6566">
        <v>0</v>
      </c>
      <c r="M6566">
        <v>0</v>
      </c>
      <c r="N6566">
        <v>0</v>
      </c>
      <c r="O6566">
        <v>0</v>
      </c>
      <c r="P6566">
        <v>0.1170490607619286</v>
      </c>
      <c r="Q6566">
        <v>4</v>
      </c>
    </row>
    <row r="6567" spans="1:17" x14ac:dyDescent="0.2">
      <c r="A6567" t="s">
        <v>6555</v>
      </c>
      <c r="B6567" s="3">
        <v>44287</v>
      </c>
      <c r="C6567" t="s">
        <v>16102</v>
      </c>
      <c r="D6567">
        <v>0</v>
      </c>
      <c r="E6567">
        <v>0</v>
      </c>
      <c r="F6567">
        <v>6.2879472970962524E-2</v>
      </c>
      <c r="G6567">
        <v>0</v>
      </c>
      <c r="H6567">
        <v>0</v>
      </c>
      <c r="I6567">
        <v>0.38646849989891052</v>
      </c>
      <c r="J6567">
        <v>0</v>
      </c>
      <c r="K6567">
        <v>0.39627057313919067</v>
      </c>
      <c r="L6567">
        <v>0</v>
      </c>
      <c r="M6567">
        <v>0</v>
      </c>
      <c r="N6567">
        <v>0</v>
      </c>
      <c r="O6567">
        <v>0</v>
      </c>
      <c r="P6567">
        <v>0.1159108430147171</v>
      </c>
      <c r="Q6567">
        <v>7</v>
      </c>
    </row>
    <row r="6568" spans="1:17" x14ac:dyDescent="0.2">
      <c r="A6568" t="s">
        <v>6556</v>
      </c>
      <c r="B6568" s="3">
        <v>44287</v>
      </c>
      <c r="C6568" t="s">
        <v>16103</v>
      </c>
      <c r="D6568">
        <v>1.098856795579195E-2</v>
      </c>
      <c r="E6568">
        <v>1.0988581925630569E-2</v>
      </c>
      <c r="F6568">
        <v>1.098853722214699E-2</v>
      </c>
      <c r="G6568">
        <v>0.86813676357269287</v>
      </c>
      <c r="H6568">
        <v>1.098857261240482E-2</v>
      </c>
      <c r="I6568">
        <v>1.0988700203597551E-2</v>
      </c>
      <c r="J6568">
        <v>1.098861265927553E-2</v>
      </c>
      <c r="K6568">
        <v>1.0988675989210611E-2</v>
      </c>
      <c r="L6568">
        <v>1.0988569818437099E-2</v>
      </c>
      <c r="M6568">
        <v>1.098863687366247E-2</v>
      </c>
      <c r="N6568">
        <v>1.098853535950184E-2</v>
      </c>
      <c r="O6568">
        <v>1.0988675989210611E-2</v>
      </c>
      <c r="P6568">
        <v>1.098860800266266E-2</v>
      </c>
      <c r="Q6568">
        <v>3</v>
      </c>
    </row>
    <row r="6569" spans="1:17" x14ac:dyDescent="0.2">
      <c r="A6569" t="s">
        <v>6557</v>
      </c>
      <c r="B6569" s="3">
        <v>44287</v>
      </c>
      <c r="C6569" t="s">
        <v>16104</v>
      </c>
      <c r="D6569">
        <v>0</v>
      </c>
      <c r="E6569">
        <v>0</v>
      </c>
      <c r="F6569">
        <v>0</v>
      </c>
      <c r="G6569">
        <v>0.2356394678354263</v>
      </c>
      <c r="H6569">
        <v>0</v>
      </c>
      <c r="I6569">
        <v>0.18604579567909241</v>
      </c>
      <c r="J6569">
        <v>0</v>
      </c>
      <c r="K6569">
        <v>4.8988517373800278E-2</v>
      </c>
      <c r="L6569">
        <v>0</v>
      </c>
      <c r="M6569">
        <v>0.20179980993270871</v>
      </c>
      <c r="N6569">
        <v>5.0985191017389297E-2</v>
      </c>
      <c r="O6569">
        <v>0</v>
      </c>
      <c r="P6569">
        <v>0.25659376382827759</v>
      </c>
      <c r="Q6569">
        <v>12</v>
      </c>
    </row>
    <row r="6570" spans="1:17" x14ac:dyDescent="0.2">
      <c r="A6570" t="s">
        <v>6558</v>
      </c>
      <c r="B6570" s="3">
        <v>44287</v>
      </c>
      <c r="C6570" t="s">
        <v>16105</v>
      </c>
      <c r="D6570">
        <v>3.1613443046808243E-2</v>
      </c>
      <c r="E6570">
        <v>0</v>
      </c>
      <c r="F6570">
        <v>5.9576530009508133E-2</v>
      </c>
      <c r="G6570">
        <v>5.1978394389152527E-2</v>
      </c>
      <c r="H6570">
        <v>6.899445503950119E-2</v>
      </c>
      <c r="I6570">
        <v>0</v>
      </c>
      <c r="J6570">
        <v>4.5867212116718292E-2</v>
      </c>
      <c r="K6570">
        <v>8.710111677646637E-2</v>
      </c>
      <c r="L6570">
        <v>0.1202796697616577</v>
      </c>
      <c r="M6570">
        <v>0.2862885594367981</v>
      </c>
      <c r="N6570">
        <v>9.9805794656276703E-2</v>
      </c>
      <c r="O6570">
        <v>0</v>
      </c>
      <c r="P6570">
        <v>0.14208212494850159</v>
      </c>
      <c r="Q6570">
        <v>9</v>
      </c>
    </row>
    <row r="6571" spans="1:17" x14ac:dyDescent="0.2">
      <c r="A6571" t="s">
        <v>6559</v>
      </c>
      <c r="B6571" s="3">
        <v>44287</v>
      </c>
      <c r="C6571" t="s">
        <v>16106</v>
      </c>
      <c r="D6571">
        <v>0</v>
      </c>
      <c r="E6571">
        <v>0.1092357635498047</v>
      </c>
      <c r="F6571">
        <v>0</v>
      </c>
      <c r="G6571">
        <v>0.1394956856966019</v>
      </c>
      <c r="H6571">
        <v>0</v>
      </c>
      <c r="I6571">
        <v>0.14605198800563809</v>
      </c>
      <c r="J6571">
        <v>0</v>
      </c>
      <c r="K6571">
        <v>0.16508346796035769</v>
      </c>
      <c r="L6571">
        <v>0</v>
      </c>
      <c r="M6571">
        <v>0.34774574637413019</v>
      </c>
      <c r="N6571">
        <v>6.4029306173324585E-2</v>
      </c>
      <c r="O6571">
        <v>0</v>
      </c>
      <c r="P6571">
        <v>0</v>
      </c>
      <c r="Q6571">
        <v>9</v>
      </c>
    </row>
    <row r="6572" spans="1:17" x14ac:dyDescent="0.2">
      <c r="A6572" t="s">
        <v>6560</v>
      </c>
      <c r="B6572" s="3">
        <v>44287</v>
      </c>
      <c r="C6572" t="s">
        <v>16107</v>
      </c>
      <c r="D6572">
        <v>0</v>
      </c>
      <c r="E6572">
        <v>0</v>
      </c>
      <c r="F6572">
        <v>0</v>
      </c>
      <c r="G6572">
        <v>0.13473787903785711</v>
      </c>
      <c r="H6572">
        <v>0</v>
      </c>
      <c r="I6572">
        <v>0.13440452516078949</v>
      </c>
      <c r="J6572">
        <v>0.13428664207458499</v>
      </c>
      <c r="K6572">
        <v>0</v>
      </c>
      <c r="L6572">
        <v>0</v>
      </c>
      <c r="M6572">
        <v>0.2235394865274429</v>
      </c>
      <c r="N6572">
        <v>0</v>
      </c>
      <c r="O6572">
        <v>0</v>
      </c>
      <c r="P6572">
        <v>0.29603922367095947</v>
      </c>
      <c r="Q6572">
        <v>12</v>
      </c>
    </row>
    <row r="6573" spans="1:17" x14ac:dyDescent="0.2">
      <c r="A6573" t="s">
        <v>6561</v>
      </c>
      <c r="B6573" s="3">
        <v>44287</v>
      </c>
      <c r="C6573" t="s">
        <v>16108</v>
      </c>
      <c r="D6573">
        <v>4.116646945476532E-2</v>
      </c>
      <c r="E6573">
        <v>0</v>
      </c>
      <c r="F6573">
        <v>0</v>
      </c>
      <c r="G6573">
        <v>0.16824156045913699</v>
      </c>
      <c r="H6573">
        <v>0</v>
      </c>
      <c r="I6573">
        <v>0.11428495496511459</v>
      </c>
      <c r="J6573">
        <v>8.9390113949775696E-2</v>
      </c>
      <c r="K6573">
        <v>0</v>
      </c>
      <c r="L6573">
        <v>0.1724753528833389</v>
      </c>
      <c r="M6573">
        <v>0.25650513172149658</v>
      </c>
      <c r="N6573">
        <v>0.1195089221000671</v>
      </c>
      <c r="O6573">
        <v>2.9478751122951511E-2</v>
      </c>
      <c r="P6573">
        <v>0</v>
      </c>
      <c r="Q6573">
        <v>9</v>
      </c>
    </row>
    <row r="6574" spans="1:17" x14ac:dyDescent="0.2">
      <c r="A6574" t="s">
        <v>6562</v>
      </c>
      <c r="B6574" s="3">
        <v>44287</v>
      </c>
      <c r="C6574" t="s">
        <v>16109</v>
      </c>
      <c r="D6574">
        <v>0</v>
      </c>
      <c r="E6574">
        <v>0</v>
      </c>
      <c r="F6574">
        <v>0</v>
      </c>
      <c r="G6574">
        <v>0</v>
      </c>
      <c r="H6574">
        <v>0.1196423694491386</v>
      </c>
      <c r="I6574">
        <v>0</v>
      </c>
      <c r="J6574">
        <v>0</v>
      </c>
      <c r="K6574">
        <v>0</v>
      </c>
      <c r="L6574">
        <v>0</v>
      </c>
      <c r="M6574">
        <v>0.29721528291702271</v>
      </c>
      <c r="N6574">
        <v>0.23077051341533661</v>
      </c>
      <c r="O6574">
        <v>0.275419682264328</v>
      </c>
      <c r="P6574">
        <v>0</v>
      </c>
      <c r="Q6574">
        <v>9</v>
      </c>
    </row>
    <row r="6575" spans="1:17" x14ac:dyDescent="0.2">
      <c r="A6575" t="s">
        <v>6563</v>
      </c>
      <c r="B6575" s="3">
        <v>44287</v>
      </c>
      <c r="C6575" t="s">
        <v>16110</v>
      </c>
      <c r="D6575">
        <v>3.7007737904787057E-2</v>
      </c>
      <c r="E6575">
        <v>3.3373218029737473E-2</v>
      </c>
      <c r="F6575">
        <v>0</v>
      </c>
      <c r="G6575">
        <v>9.3151263892650604E-2</v>
      </c>
      <c r="H6575">
        <v>0.26276403665542603</v>
      </c>
      <c r="I6575">
        <v>0.1006368026137352</v>
      </c>
      <c r="J6575">
        <v>3.4115396440029137E-2</v>
      </c>
      <c r="K6575">
        <v>0</v>
      </c>
      <c r="L6575">
        <v>7.2722814977169037E-2</v>
      </c>
      <c r="M6575">
        <v>0.26590365171432501</v>
      </c>
      <c r="N6575">
        <v>0</v>
      </c>
      <c r="O6575">
        <v>3.8321137428283691E-2</v>
      </c>
      <c r="P6575">
        <v>5.5213425308465958E-2</v>
      </c>
      <c r="Q6575">
        <v>9</v>
      </c>
    </row>
    <row r="6576" spans="1:17" x14ac:dyDescent="0.2">
      <c r="A6576" t="s">
        <v>6564</v>
      </c>
      <c r="B6576" s="3">
        <v>44287</v>
      </c>
      <c r="C6576" t="s">
        <v>16111</v>
      </c>
      <c r="D6576">
        <v>0.19951464235782621</v>
      </c>
      <c r="E6576">
        <v>1.2819221243262289E-2</v>
      </c>
      <c r="F6576">
        <v>1.281933579593897E-2</v>
      </c>
      <c r="G6576">
        <v>1.281959004700184E-2</v>
      </c>
      <c r="H6576">
        <v>1.2819305993616579E-2</v>
      </c>
      <c r="I6576">
        <v>1.2819418683648109E-2</v>
      </c>
      <c r="J6576">
        <v>0.17944212257862091</v>
      </c>
      <c r="K6576">
        <v>1.281954161822796E-2</v>
      </c>
      <c r="L6576">
        <v>1.2819257564842699E-2</v>
      </c>
      <c r="M6576">
        <v>0.32614275813102722</v>
      </c>
      <c r="N6576">
        <v>0.17952628433704379</v>
      </c>
      <c r="O6576">
        <v>1.281922869384289E-2</v>
      </c>
      <c r="P6576">
        <v>1.2819291092455391E-2</v>
      </c>
      <c r="Q6576">
        <v>9</v>
      </c>
    </row>
    <row r="6577" spans="1:17" x14ac:dyDescent="0.2">
      <c r="A6577" t="s">
        <v>6565</v>
      </c>
      <c r="B6577" s="3">
        <v>44287</v>
      </c>
      <c r="C6577" t="s">
        <v>16112</v>
      </c>
      <c r="D6577">
        <v>0</v>
      </c>
      <c r="E6577">
        <v>8.1725127995014191E-2</v>
      </c>
      <c r="F6577">
        <v>0</v>
      </c>
      <c r="G6577">
        <v>0</v>
      </c>
      <c r="H6577">
        <v>0.32740414142608643</v>
      </c>
      <c r="I6577">
        <v>0.14395442605018621</v>
      </c>
      <c r="J6577">
        <v>0.24916745722293851</v>
      </c>
      <c r="K6577">
        <v>9.1589979827404022E-2</v>
      </c>
      <c r="L6577">
        <v>0</v>
      </c>
      <c r="M6577">
        <v>0</v>
      </c>
      <c r="N6577">
        <v>8.6204297840595245E-2</v>
      </c>
      <c r="O6577">
        <v>0</v>
      </c>
      <c r="P6577">
        <v>0</v>
      </c>
      <c r="Q6577">
        <v>4</v>
      </c>
    </row>
    <row r="6578" spans="1:17" x14ac:dyDescent="0.2">
      <c r="A6578" t="s">
        <v>6566</v>
      </c>
      <c r="B6578" s="3">
        <v>44287</v>
      </c>
      <c r="C6578" t="s">
        <v>16113</v>
      </c>
      <c r="D6578">
        <v>0</v>
      </c>
      <c r="E6578">
        <v>0</v>
      </c>
      <c r="F6578">
        <v>0.26651597023010248</v>
      </c>
      <c r="G6578">
        <v>0</v>
      </c>
      <c r="H6578">
        <v>0.32615277171134949</v>
      </c>
      <c r="I6578">
        <v>9.7998030483722687E-2</v>
      </c>
      <c r="J6578">
        <v>0</v>
      </c>
      <c r="K6578">
        <v>0</v>
      </c>
      <c r="L6578">
        <v>9.7877852618694305E-2</v>
      </c>
      <c r="M6578">
        <v>0.1555112898349762</v>
      </c>
      <c r="N6578">
        <v>0</v>
      </c>
      <c r="O6578">
        <v>0</v>
      </c>
      <c r="P6578">
        <v>0</v>
      </c>
      <c r="Q6578">
        <v>4</v>
      </c>
    </row>
    <row r="6579" spans="1:17" x14ac:dyDescent="0.2">
      <c r="A6579" t="s">
        <v>6567</v>
      </c>
      <c r="B6579" s="3">
        <v>44291</v>
      </c>
      <c r="C6579" t="s">
        <v>16114</v>
      </c>
      <c r="D6579">
        <v>0.14228123426437381</v>
      </c>
      <c r="E6579">
        <v>0</v>
      </c>
      <c r="F6579">
        <v>0</v>
      </c>
      <c r="G6579">
        <v>0</v>
      </c>
      <c r="H6579">
        <v>0</v>
      </c>
      <c r="I6579">
        <v>0</v>
      </c>
      <c r="J6579">
        <v>0</v>
      </c>
      <c r="K6579">
        <v>0</v>
      </c>
      <c r="L6579">
        <v>9.8111175000667572E-2</v>
      </c>
      <c r="M6579">
        <v>0</v>
      </c>
      <c r="N6579">
        <v>0</v>
      </c>
      <c r="O6579">
        <v>0.32373306155204767</v>
      </c>
      <c r="P6579">
        <v>0.38970965147018433</v>
      </c>
      <c r="Q6579">
        <v>12</v>
      </c>
    </row>
    <row r="6580" spans="1:17" x14ac:dyDescent="0.2">
      <c r="A6580" t="s">
        <v>6568</v>
      </c>
      <c r="B6580" s="3">
        <v>44291</v>
      </c>
      <c r="C6580" t="s">
        <v>16115</v>
      </c>
      <c r="D6580">
        <v>0.17260228097438809</v>
      </c>
      <c r="E6580">
        <v>0</v>
      </c>
      <c r="F6580">
        <v>0.23680660128593439</v>
      </c>
      <c r="G6580">
        <v>0</v>
      </c>
      <c r="H6580">
        <v>0</v>
      </c>
      <c r="I6580">
        <v>4.5357801020145423E-2</v>
      </c>
      <c r="J6580">
        <v>8.0969274044036865E-2</v>
      </c>
      <c r="K6580">
        <v>8.6314268410205841E-2</v>
      </c>
      <c r="L6580">
        <v>0</v>
      </c>
      <c r="M6580">
        <v>0</v>
      </c>
      <c r="N6580">
        <v>0</v>
      </c>
      <c r="O6580">
        <v>0.19118374586105349</v>
      </c>
      <c r="P6580">
        <v>0.17461663484573359</v>
      </c>
      <c r="Q6580">
        <v>2</v>
      </c>
    </row>
    <row r="6581" spans="1:17" x14ac:dyDescent="0.2">
      <c r="A6581" t="s">
        <v>6569</v>
      </c>
      <c r="B6581" s="3">
        <v>44291</v>
      </c>
      <c r="C6581" t="s">
        <v>16116</v>
      </c>
      <c r="D6581">
        <v>8.171679824590683E-2</v>
      </c>
      <c r="E6581">
        <v>0</v>
      </c>
      <c r="F6581">
        <v>7.7893473207950592E-2</v>
      </c>
      <c r="G6581">
        <v>0</v>
      </c>
      <c r="H6581">
        <v>0.2363643795251846</v>
      </c>
      <c r="I6581">
        <v>4.6837478876113892E-2</v>
      </c>
      <c r="J6581">
        <v>0.2072112858295441</v>
      </c>
      <c r="K6581">
        <v>0</v>
      </c>
      <c r="L6581">
        <v>0</v>
      </c>
      <c r="M6581">
        <v>0</v>
      </c>
      <c r="N6581">
        <v>0.1195136606693268</v>
      </c>
      <c r="O6581">
        <v>0.2119951993227005</v>
      </c>
      <c r="P6581">
        <v>0</v>
      </c>
      <c r="Q6581">
        <v>4</v>
      </c>
    </row>
    <row r="6582" spans="1:17" x14ac:dyDescent="0.2">
      <c r="A6582" t="s">
        <v>6570</v>
      </c>
      <c r="B6582" s="3">
        <v>44291</v>
      </c>
      <c r="C6582" t="s">
        <v>16117</v>
      </c>
      <c r="D6582">
        <v>6.8339355289936066E-2</v>
      </c>
      <c r="E6582">
        <v>3.2886166125535958E-2</v>
      </c>
      <c r="F6582">
        <v>0</v>
      </c>
      <c r="G6582">
        <v>0</v>
      </c>
      <c r="H6582">
        <v>4.8656973987817757E-2</v>
      </c>
      <c r="I6582">
        <v>0</v>
      </c>
      <c r="J6582">
        <v>0</v>
      </c>
      <c r="K6582">
        <v>0.17638902366161349</v>
      </c>
      <c r="L6582">
        <v>0.16778333485126501</v>
      </c>
      <c r="M6582">
        <v>0.13108547031879431</v>
      </c>
      <c r="N6582">
        <v>0</v>
      </c>
      <c r="O6582">
        <v>5.7745609432458878E-2</v>
      </c>
      <c r="P6582">
        <v>0.30856356024742132</v>
      </c>
      <c r="Q6582">
        <v>12</v>
      </c>
    </row>
    <row r="6583" spans="1:17" x14ac:dyDescent="0.2">
      <c r="A6583" t="s">
        <v>6571</v>
      </c>
      <c r="B6583" s="3">
        <v>44291</v>
      </c>
      <c r="C6583" t="s">
        <v>16118</v>
      </c>
      <c r="D6583">
        <v>0.112150140106678</v>
      </c>
      <c r="E6583">
        <v>0</v>
      </c>
      <c r="F6583">
        <v>0</v>
      </c>
      <c r="G6583">
        <v>0.14001704752445221</v>
      </c>
      <c r="H6583">
        <v>0</v>
      </c>
      <c r="I6583">
        <v>9.9623449146747589E-2</v>
      </c>
      <c r="J6583">
        <v>4.3971311300992973E-2</v>
      </c>
      <c r="K6583">
        <v>0</v>
      </c>
      <c r="L6583">
        <v>0.32515338063240051</v>
      </c>
      <c r="M6583">
        <v>0</v>
      </c>
      <c r="N6583">
        <v>0</v>
      </c>
      <c r="O6583">
        <v>0.25836783647537231</v>
      </c>
      <c r="P6583">
        <v>0</v>
      </c>
      <c r="Q6583">
        <v>8</v>
      </c>
    </row>
    <row r="6584" spans="1:17" x14ac:dyDescent="0.2">
      <c r="A6584" t="s">
        <v>6572</v>
      </c>
      <c r="B6584" s="3">
        <v>44291</v>
      </c>
      <c r="C6584" t="s">
        <v>16119</v>
      </c>
      <c r="D6584">
        <v>0</v>
      </c>
      <c r="E6584">
        <v>0</v>
      </c>
      <c r="F6584">
        <v>0</v>
      </c>
      <c r="G6584">
        <v>0</v>
      </c>
      <c r="H6584">
        <v>0.31437063217163091</v>
      </c>
      <c r="I6584">
        <v>0</v>
      </c>
      <c r="J6584">
        <v>0</v>
      </c>
      <c r="K6584">
        <v>0</v>
      </c>
      <c r="L6584">
        <v>0</v>
      </c>
      <c r="M6584">
        <v>0</v>
      </c>
      <c r="N6584">
        <v>0</v>
      </c>
      <c r="O6584">
        <v>0.26164928078651428</v>
      </c>
      <c r="P6584">
        <v>0.35405406355857849</v>
      </c>
      <c r="Q6584">
        <v>12</v>
      </c>
    </row>
    <row r="6585" spans="1:17" x14ac:dyDescent="0.2">
      <c r="A6585" t="s">
        <v>6573</v>
      </c>
      <c r="B6585" s="3">
        <v>44291</v>
      </c>
      <c r="C6585" t="s">
        <v>16120</v>
      </c>
      <c r="D6585">
        <v>4.2476717382669449E-2</v>
      </c>
      <c r="E6585">
        <v>5.1834143698215478E-2</v>
      </c>
      <c r="F6585">
        <v>6.9262459874153137E-2</v>
      </c>
      <c r="G6585">
        <v>0.25067791342735291</v>
      </c>
      <c r="H6585">
        <v>0.13700367510318759</v>
      </c>
      <c r="I6585">
        <v>9.6841350197792053E-2</v>
      </c>
      <c r="J6585">
        <v>0</v>
      </c>
      <c r="K6585">
        <v>0.11923655122518539</v>
      </c>
      <c r="L6585">
        <v>0.17157313227653501</v>
      </c>
      <c r="M6585">
        <v>0</v>
      </c>
      <c r="N6585">
        <v>0</v>
      </c>
      <c r="O6585">
        <v>0</v>
      </c>
      <c r="P6585">
        <v>5.0098378211259842E-2</v>
      </c>
      <c r="Q6585">
        <v>3</v>
      </c>
    </row>
    <row r="6586" spans="1:17" x14ac:dyDescent="0.2">
      <c r="A6586" t="s">
        <v>6574</v>
      </c>
      <c r="B6586" s="3">
        <v>44291</v>
      </c>
      <c r="C6586" t="s">
        <v>16121</v>
      </c>
      <c r="D6586">
        <v>0.21630366146564481</v>
      </c>
      <c r="E6586">
        <v>0</v>
      </c>
      <c r="F6586">
        <v>0</v>
      </c>
      <c r="G6586">
        <v>0</v>
      </c>
      <c r="H6586">
        <v>0</v>
      </c>
      <c r="I6586">
        <v>0</v>
      </c>
      <c r="J6586">
        <v>0</v>
      </c>
      <c r="K6586">
        <v>0</v>
      </c>
      <c r="L6586">
        <v>0</v>
      </c>
      <c r="M6586">
        <v>0</v>
      </c>
      <c r="N6586">
        <v>0</v>
      </c>
      <c r="O6586">
        <v>0.2247480899095535</v>
      </c>
      <c r="P6586">
        <v>0.51086902618408203</v>
      </c>
      <c r="Q6586">
        <v>12</v>
      </c>
    </row>
    <row r="6587" spans="1:17" x14ac:dyDescent="0.2">
      <c r="A6587" t="s">
        <v>6575</v>
      </c>
      <c r="B6587" s="3">
        <v>44291</v>
      </c>
      <c r="C6587" t="s">
        <v>16122</v>
      </c>
      <c r="D6587">
        <v>0.15260313451290131</v>
      </c>
      <c r="E6587">
        <v>0</v>
      </c>
      <c r="F6587">
        <v>0</v>
      </c>
      <c r="G6587">
        <v>0.11635372787714</v>
      </c>
      <c r="H6587">
        <v>0</v>
      </c>
      <c r="I6587">
        <v>4.7689110040664673E-2</v>
      </c>
      <c r="J6587">
        <v>0</v>
      </c>
      <c r="K6587">
        <v>0.21176047623157501</v>
      </c>
      <c r="L6587">
        <v>0.12346015870571141</v>
      </c>
      <c r="M6587">
        <v>0</v>
      </c>
      <c r="N6587">
        <v>0.1359661519527435</v>
      </c>
      <c r="O6587">
        <v>0</v>
      </c>
      <c r="P6587">
        <v>0.19209881126880651</v>
      </c>
      <c r="Q6587">
        <v>7</v>
      </c>
    </row>
    <row r="6588" spans="1:17" x14ac:dyDescent="0.2">
      <c r="A6588" t="s">
        <v>6576</v>
      </c>
      <c r="B6588" s="3">
        <v>44291</v>
      </c>
      <c r="C6588" t="s">
        <v>16123</v>
      </c>
      <c r="D6588">
        <v>0</v>
      </c>
      <c r="E6588">
        <v>0</v>
      </c>
      <c r="F6588">
        <v>0</v>
      </c>
      <c r="G6588">
        <v>0</v>
      </c>
      <c r="H6588">
        <v>0</v>
      </c>
      <c r="I6588">
        <v>8.2833230495452881E-2</v>
      </c>
      <c r="J6588">
        <v>0</v>
      </c>
      <c r="K6588">
        <v>0.3855263888835907</v>
      </c>
      <c r="L6588">
        <v>0</v>
      </c>
      <c r="M6588">
        <v>9.0322807431221008E-2</v>
      </c>
      <c r="N6588">
        <v>0</v>
      </c>
      <c r="O6588">
        <v>0.38804963231086731</v>
      </c>
      <c r="P6588">
        <v>0</v>
      </c>
      <c r="Q6588">
        <v>11</v>
      </c>
    </row>
    <row r="6589" spans="1:17" x14ac:dyDescent="0.2">
      <c r="A6589" t="s">
        <v>6577</v>
      </c>
      <c r="B6589" s="3">
        <v>44291</v>
      </c>
      <c r="C6589" t="s">
        <v>16124</v>
      </c>
      <c r="D6589">
        <v>0</v>
      </c>
      <c r="E6589">
        <v>0</v>
      </c>
      <c r="F6589">
        <v>0</v>
      </c>
      <c r="G6589">
        <v>0</v>
      </c>
      <c r="H6589">
        <v>0</v>
      </c>
      <c r="I6589">
        <v>0</v>
      </c>
      <c r="J6589">
        <v>0</v>
      </c>
      <c r="K6589">
        <v>0.29124218225479132</v>
      </c>
      <c r="L6589">
        <v>0</v>
      </c>
      <c r="M6589">
        <v>0.31370773911476141</v>
      </c>
      <c r="N6589">
        <v>0</v>
      </c>
      <c r="O6589">
        <v>0</v>
      </c>
      <c r="P6589">
        <v>0.32511180639266968</v>
      </c>
      <c r="Q6589">
        <v>12</v>
      </c>
    </row>
    <row r="6590" spans="1:17" x14ac:dyDescent="0.2">
      <c r="A6590" t="s">
        <v>6578</v>
      </c>
      <c r="B6590" s="3">
        <v>44291</v>
      </c>
      <c r="C6590" t="s">
        <v>16125</v>
      </c>
      <c r="D6590">
        <v>0</v>
      </c>
      <c r="E6590">
        <v>0</v>
      </c>
      <c r="F6590">
        <v>0</v>
      </c>
      <c r="G6590">
        <v>0</v>
      </c>
      <c r="H6590">
        <v>0</v>
      </c>
      <c r="I6590">
        <v>0</v>
      </c>
      <c r="J6590">
        <v>0</v>
      </c>
      <c r="K6590">
        <v>0</v>
      </c>
      <c r="L6590">
        <v>0</v>
      </c>
      <c r="M6590">
        <v>0</v>
      </c>
      <c r="N6590">
        <v>0.68207097053527832</v>
      </c>
      <c r="O6590">
        <v>0</v>
      </c>
      <c r="P6590">
        <v>0.23329724371433261</v>
      </c>
      <c r="Q6590">
        <v>10</v>
      </c>
    </row>
    <row r="6591" spans="1:17" x14ac:dyDescent="0.2">
      <c r="A6591" t="s">
        <v>6579</v>
      </c>
      <c r="B6591" s="3">
        <v>44291</v>
      </c>
      <c r="C6591" t="s">
        <v>16126</v>
      </c>
      <c r="D6591">
        <v>0</v>
      </c>
      <c r="E6591">
        <v>0</v>
      </c>
      <c r="F6591">
        <v>0</v>
      </c>
      <c r="G6591">
        <v>6.8367458879947662E-2</v>
      </c>
      <c r="H6591">
        <v>0</v>
      </c>
      <c r="I6591">
        <v>0</v>
      </c>
      <c r="J6591">
        <v>0.16046230494976041</v>
      </c>
      <c r="K6591">
        <v>7.4149012565612793E-2</v>
      </c>
      <c r="L6591">
        <v>9.0138763189315796E-2</v>
      </c>
      <c r="M6591">
        <v>0.19435940682888031</v>
      </c>
      <c r="N6591">
        <v>0.17049221694469449</v>
      </c>
      <c r="O6591">
        <v>0.2131665050983429</v>
      </c>
      <c r="P6591">
        <v>0</v>
      </c>
      <c r="Q6591">
        <v>11</v>
      </c>
    </row>
    <row r="6592" spans="1:17" x14ac:dyDescent="0.2">
      <c r="A6592" t="s">
        <v>6580</v>
      </c>
      <c r="B6592" s="3">
        <v>44291</v>
      </c>
      <c r="C6592" t="s">
        <v>16127</v>
      </c>
      <c r="D6592">
        <v>0</v>
      </c>
      <c r="E6592">
        <v>0.22034122049808499</v>
      </c>
      <c r="F6592">
        <v>0</v>
      </c>
      <c r="G6592">
        <v>0.58353692293167114</v>
      </c>
      <c r="H6592">
        <v>0</v>
      </c>
      <c r="I6592">
        <v>0</v>
      </c>
      <c r="J6592">
        <v>0</v>
      </c>
      <c r="K6592">
        <v>0.1191837936639786</v>
      </c>
      <c r="L6592">
        <v>0</v>
      </c>
      <c r="M6592">
        <v>0</v>
      </c>
      <c r="N6592">
        <v>0</v>
      </c>
      <c r="O6592">
        <v>0</v>
      </c>
      <c r="P6592">
        <v>0</v>
      </c>
      <c r="Q6592">
        <v>3</v>
      </c>
    </row>
    <row r="6593" spans="1:17" x14ac:dyDescent="0.2">
      <c r="A6593" t="s">
        <v>6581</v>
      </c>
      <c r="B6593" s="3">
        <v>44291</v>
      </c>
      <c r="C6593" t="s">
        <v>16128</v>
      </c>
      <c r="D6593">
        <v>0</v>
      </c>
      <c r="E6593">
        <v>8.2869946956634521E-2</v>
      </c>
      <c r="F6593">
        <v>0</v>
      </c>
      <c r="G6593">
        <v>0.10524057596921919</v>
      </c>
      <c r="H6593">
        <v>8.29172283411026E-2</v>
      </c>
      <c r="I6593">
        <v>0</v>
      </c>
      <c r="J6593">
        <v>0</v>
      </c>
      <c r="K6593">
        <v>9.1192997992038727E-2</v>
      </c>
      <c r="L6593">
        <v>0</v>
      </c>
      <c r="M6593">
        <v>8.4014110267162323E-2</v>
      </c>
      <c r="N6593">
        <v>0</v>
      </c>
      <c r="O6593">
        <v>0.43892824649810791</v>
      </c>
      <c r="P6593">
        <v>7.9295046627521515E-2</v>
      </c>
      <c r="Q6593">
        <v>11</v>
      </c>
    </row>
    <row r="6594" spans="1:17" x14ac:dyDescent="0.2">
      <c r="A6594" t="s">
        <v>6582</v>
      </c>
      <c r="B6594" s="3">
        <v>44291</v>
      </c>
      <c r="C6594" t="s">
        <v>16129</v>
      </c>
      <c r="D6594">
        <v>0</v>
      </c>
      <c r="E6594">
        <v>0</v>
      </c>
      <c r="F6594">
        <v>0.13332152366638181</v>
      </c>
      <c r="G6594">
        <v>0.35423129796981812</v>
      </c>
      <c r="H6594">
        <v>9.3265920877456665E-2</v>
      </c>
      <c r="I6594">
        <v>0</v>
      </c>
      <c r="J6594">
        <v>0</v>
      </c>
      <c r="K6594">
        <v>7.3999077081680298E-2</v>
      </c>
      <c r="L6594">
        <v>0</v>
      </c>
      <c r="M6594">
        <v>0</v>
      </c>
      <c r="N6594">
        <v>0</v>
      </c>
      <c r="O6594">
        <v>0.30670788884162897</v>
      </c>
      <c r="P6594">
        <v>0</v>
      </c>
      <c r="Q6594">
        <v>3</v>
      </c>
    </row>
    <row r="6595" spans="1:17" x14ac:dyDescent="0.2">
      <c r="A6595" t="s">
        <v>6583</v>
      </c>
      <c r="B6595" s="3">
        <v>44291</v>
      </c>
      <c r="C6595" t="s">
        <v>16130</v>
      </c>
      <c r="D6595">
        <v>0.27208057045936579</v>
      </c>
      <c r="E6595">
        <v>0</v>
      </c>
      <c r="F6595">
        <v>6.3359983265399933E-2</v>
      </c>
      <c r="G6595">
        <v>0</v>
      </c>
      <c r="H6595">
        <v>0</v>
      </c>
      <c r="I6595">
        <v>6.3259758055210114E-2</v>
      </c>
      <c r="J6595">
        <v>0</v>
      </c>
      <c r="K6595">
        <v>0.40279150009155268</v>
      </c>
      <c r="L6595">
        <v>0</v>
      </c>
      <c r="M6595">
        <v>0</v>
      </c>
      <c r="N6595">
        <v>7.0602878928184509E-2</v>
      </c>
      <c r="O6595">
        <v>0</v>
      </c>
      <c r="P6595">
        <v>9.6209093928337097E-2</v>
      </c>
      <c r="Q6595">
        <v>7</v>
      </c>
    </row>
    <row r="6596" spans="1:17" x14ac:dyDescent="0.2">
      <c r="A6596" t="s">
        <v>6584</v>
      </c>
      <c r="B6596" s="3">
        <v>44291</v>
      </c>
      <c r="C6596" t="s">
        <v>16131</v>
      </c>
      <c r="D6596">
        <v>0</v>
      </c>
      <c r="E6596">
        <v>0</v>
      </c>
      <c r="F6596">
        <v>0</v>
      </c>
      <c r="G6596">
        <v>0</v>
      </c>
      <c r="H6596">
        <v>0</v>
      </c>
      <c r="I6596">
        <v>0</v>
      </c>
      <c r="J6596">
        <v>0</v>
      </c>
      <c r="K6596">
        <v>0</v>
      </c>
      <c r="L6596">
        <v>0.2405580282211304</v>
      </c>
      <c r="M6596">
        <v>0.2389705032110214</v>
      </c>
      <c r="N6596">
        <v>0.1197428330779076</v>
      </c>
      <c r="O6596">
        <v>0.15878176689147949</v>
      </c>
      <c r="P6596">
        <v>0.17353472113609311</v>
      </c>
      <c r="Q6596">
        <v>8</v>
      </c>
    </row>
    <row r="6597" spans="1:17" x14ac:dyDescent="0.2">
      <c r="A6597" t="s">
        <v>6585</v>
      </c>
      <c r="B6597" s="3">
        <v>44291</v>
      </c>
      <c r="C6597" t="s">
        <v>16132</v>
      </c>
      <c r="D6597">
        <v>0</v>
      </c>
      <c r="E6597">
        <v>0</v>
      </c>
      <c r="F6597">
        <v>0</v>
      </c>
      <c r="G6597">
        <v>0.41090074181556702</v>
      </c>
      <c r="H6597">
        <v>0</v>
      </c>
      <c r="I6597">
        <v>0.26894262433052057</v>
      </c>
      <c r="J6597">
        <v>0</v>
      </c>
      <c r="K6597">
        <v>0</v>
      </c>
      <c r="L6597">
        <v>0</v>
      </c>
      <c r="M6597">
        <v>0</v>
      </c>
      <c r="N6597">
        <v>0.2502371072769165</v>
      </c>
      <c r="O6597">
        <v>0</v>
      </c>
      <c r="P6597">
        <v>0</v>
      </c>
      <c r="Q6597">
        <v>3</v>
      </c>
    </row>
    <row r="6598" spans="1:17" x14ac:dyDescent="0.2">
      <c r="A6598" t="s">
        <v>6586</v>
      </c>
      <c r="B6598" s="3">
        <v>44291</v>
      </c>
      <c r="C6598" t="s">
        <v>16133</v>
      </c>
      <c r="D6598">
        <v>0.1692146509885788</v>
      </c>
      <c r="E6598">
        <v>0</v>
      </c>
      <c r="F6598">
        <v>0</v>
      </c>
      <c r="G6598">
        <v>0.11397241055965419</v>
      </c>
      <c r="H6598">
        <v>6.8192735314369202E-2</v>
      </c>
      <c r="I6598">
        <v>6.5815739333629608E-2</v>
      </c>
      <c r="J6598">
        <v>0</v>
      </c>
      <c r="K6598">
        <v>0</v>
      </c>
      <c r="L6598">
        <v>0</v>
      </c>
      <c r="M6598">
        <v>0</v>
      </c>
      <c r="N6598">
        <v>0.25586181879043579</v>
      </c>
      <c r="O6598">
        <v>0</v>
      </c>
      <c r="P6598">
        <v>0.2970215380191803</v>
      </c>
      <c r="Q6598">
        <v>12</v>
      </c>
    </row>
    <row r="6599" spans="1:17" x14ac:dyDescent="0.2">
      <c r="A6599" t="s">
        <v>6587</v>
      </c>
      <c r="B6599" s="3">
        <v>44291</v>
      </c>
      <c r="C6599" t="s">
        <v>16134</v>
      </c>
      <c r="D6599">
        <v>0</v>
      </c>
      <c r="E6599">
        <v>0</v>
      </c>
      <c r="F6599">
        <v>0</v>
      </c>
      <c r="G6599">
        <v>0.13455882668495181</v>
      </c>
      <c r="H6599">
        <v>0</v>
      </c>
      <c r="I6599">
        <v>0</v>
      </c>
      <c r="J6599">
        <v>0</v>
      </c>
      <c r="K6599">
        <v>0.38462668657302862</v>
      </c>
      <c r="L6599">
        <v>0</v>
      </c>
      <c r="M6599">
        <v>0</v>
      </c>
      <c r="N6599">
        <v>0.38464462757110601</v>
      </c>
      <c r="O6599">
        <v>0</v>
      </c>
      <c r="P6599">
        <v>0</v>
      </c>
      <c r="Q6599">
        <v>10</v>
      </c>
    </row>
    <row r="6600" spans="1:17" x14ac:dyDescent="0.2">
      <c r="A6600" t="s">
        <v>6588</v>
      </c>
      <c r="B6600" s="3">
        <v>44291</v>
      </c>
      <c r="C6600" t="s">
        <v>16135</v>
      </c>
      <c r="D6600">
        <v>9.6488110721111298E-2</v>
      </c>
      <c r="E6600">
        <v>0</v>
      </c>
      <c r="F6600">
        <v>0</v>
      </c>
      <c r="G6600">
        <v>0</v>
      </c>
      <c r="H6600">
        <v>0</v>
      </c>
      <c r="I6600">
        <v>0</v>
      </c>
      <c r="J6600">
        <v>0</v>
      </c>
      <c r="K6600">
        <v>0.33944797515869141</v>
      </c>
      <c r="L6600">
        <v>0</v>
      </c>
      <c r="M6600">
        <v>0.30598559975624079</v>
      </c>
      <c r="N6600">
        <v>0</v>
      </c>
      <c r="O6600">
        <v>0</v>
      </c>
      <c r="P6600">
        <v>0.2086168974637985</v>
      </c>
      <c r="Q6600">
        <v>7</v>
      </c>
    </row>
    <row r="6601" spans="1:17" x14ac:dyDescent="0.2">
      <c r="A6601" t="s">
        <v>6589</v>
      </c>
      <c r="B6601" s="3">
        <v>44291</v>
      </c>
      <c r="C6601" t="s">
        <v>16136</v>
      </c>
      <c r="D6601">
        <v>0</v>
      </c>
      <c r="E6601">
        <v>0</v>
      </c>
      <c r="F6601">
        <v>0</v>
      </c>
      <c r="G6601">
        <v>0</v>
      </c>
      <c r="H6601">
        <v>0</v>
      </c>
      <c r="I6601">
        <v>0</v>
      </c>
      <c r="J6601">
        <v>0</v>
      </c>
      <c r="K6601">
        <v>0.50962984561920166</v>
      </c>
      <c r="L6601">
        <v>0</v>
      </c>
      <c r="M6601">
        <v>0</v>
      </c>
      <c r="N6601">
        <v>0</v>
      </c>
      <c r="O6601">
        <v>0.38459339737892151</v>
      </c>
      <c r="P6601">
        <v>0</v>
      </c>
      <c r="Q6601">
        <v>7</v>
      </c>
    </row>
    <row r="6602" spans="1:17" x14ac:dyDescent="0.2">
      <c r="A6602" t="s">
        <v>6590</v>
      </c>
      <c r="B6602" s="3">
        <v>44291</v>
      </c>
      <c r="C6602" t="s">
        <v>16137</v>
      </c>
      <c r="D6602">
        <v>0</v>
      </c>
      <c r="E6602">
        <v>0</v>
      </c>
      <c r="F6602">
        <v>8.7065741419792175E-2</v>
      </c>
      <c r="G6602">
        <v>0</v>
      </c>
      <c r="H6602">
        <v>0</v>
      </c>
      <c r="I6602">
        <v>0</v>
      </c>
      <c r="J6602">
        <v>0</v>
      </c>
      <c r="K6602">
        <v>0.5240064263343811</v>
      </c>
      <c r="L6602">
        <v>0</v>
      </c>
      <c r="M6602">
        <v>0.32975679636001592</v>
      </c>
      <c r="N6602">
        <v>0</v>
      </c>
      <c r="O6602">
        <v>0</v>
      </c>
      <c r="P6602">
        <v>0</v>
      </c>
      <c r="Q6602">
        <v>7</v>
      </c>
    </row>
    <row r="6603" spans="1:17" x14ac:dyDescent="0.2">
      <c r="A6603" t="s">
        <v>6591</v>
      </c>
      <c r="B6603" s="3">
        <v>44291</v>
      </c>
      <c r="C6603" t="s">
        <v>16138</v>
      </c>
      <c r="D6603">
        <v>0</v>
      </c>
      <c r="E6603">
        <v>0</v>
      </c>
      <c r="F6603">
        <v>0</v>
      </c>
      <c r="G6603">
        <v>0</v>
      </c>
      <c r="H6603">
        <v>0</v>
      </c>
      <c r="I6603">
        <v>0.15054433047771451</v>
      </c>
      <c r="J6603">
        <v>0</v>
      </c>
      <c r="K6603">
        <v>0.59592008590698242</v>
      </c>
      <c r="L6603">
        <v>0</v>
      </c>
      <c r="M6603">
        <v>0.202249750494957</v>
      </c>
      <c r="N6603">
        <v>0</v>
      </c>
      <c r="O6603">
        <v>0</v>
      </c>
      <c r="P6603">
        <v>0</v>
      </c>
      <c r="Q6603">
        <v>7</v>
      </c>
    </row>
    <row r="6604" spans="1:17" x14ac:dyDescent="0.2">
      <c r="A6604" t="s">
        <v>6592</v>
      </c>
      <c r="B6604" s="3">
        <v>44291</v>
      </c>
      <c r="C6604" t="s">
        <v>16139</v>
      </c>
      <c r="D6604">
        <v>9.2465043067932129E-2</v>
      </c>
      <c r="E6604">
        <v>0</v>
      </c>
      <c r="F6604">
        <v>0</v>
      </c>
      <c r="G6604">
        <v>0</v>
      </c>
      <c r="H6604">
        <v>0</v>
      </c>
      <c r="I6604">
        <v>0</v>
      </c>
      <c r="J6604">
        <v>0</v>
      </c>
      <c r="K6604">
        <v>0.52444332838058472</v>
      </c>
      <c r="L6604">
        <v>0.14915423095226291</v>
      </c>
      <c r="M6604">
        <v>0</v>
      </c>
      <c r="N6604">
        <v>0</v>
      </c>
      <c r="O6604">
        <v>0</v>
      </c>
      <c r="P6604">
        <v>0.1931997537612915</v>
      </c>
      <c r="Q6604">
        <v>7</v>
      </c>
    </row>
    <row r="6605" spans="1:17" x14ac:dyDescent="0.2">
      <c r="A6605" t="s">
        <v>6593</v>
      </c>
      <c r="B6605" s="3">
        <v>44291</v>
      </c>
      <c r="C6605" t="s">
        <v>16140</v>
      </c>
      <c r="D6605">
        <v>0</v>
      </c>
      <c r="E6605">
        <v>0</v>
      </c>
      <c r="F6605">
        <v>0</v>
      </c>
      <c r="G6605">
        <v>0.12730507552623749</v>
      </c>
      <c r="H6605">
        <v>0</v>
      </c>
      <c r="I6605">
        <v>0</v>
      </c>
      <c r="J6605">
        <v>0</v>
      </c>
      <c r="K6605">
        <v>0.47886571288108831</v>
      </c>
      <c r="L6605">
        <v>0</v>
      </c>
      <c r="M6605">
        <v>0.31689375638961792</v>
      </c>
      <c r="N6605">
        <v>0</v>
      </c>
      <c r="O6605">
        <v>0</v>
      </c>
      <c r="P6605">
        <v>0</v>
      </c>
      <c r="Q6605">
        <v>7</v>
      </c>
    </row>
    <row r="6606" spans="1:17" x14ac:dyDescent="0.2">
      <c r="A6606" t="s">
        <v>6594</v>
      </c>
      <c r="B6606" s="3">
        <v>44291</v>
      </c>
      <c r="C6606" t="s">
        <v>16141</v>
      </c>
      <c r="D6606">
        <v>0</v>
      </c>
      <c r="E6606">
        <v>0</v>
      </c>
      <c r="F6606">
        <v>0</v>
      </c>
      <c r="G6606">
        <v>0.27260467410087591</v>
      </c>
      <c r="H6606">
        <v>0</v>
      </c>
      <c r="I6606">
        <v>0.12071886658668519</v>
      </c>
      <c r="J6606">
        <v>0</v>
      </c>
      <c r="K6606">
        <v>0.24675831198692319</v>
      </c>
      <c r="L6606">
        <v>0</v>
      </c>
      <c r="M6606">
        <v>0</v>
      </c>
      <c r="N6606">
        <v>0.28299230337142939</v>
      </c>
      <c r="O6606">
        <v>0</v>
      </c>
      <c r="P6606">
        <v>0</v>
      </c>
      <c r="Q6606">
        <v>10</v>
      </c>
    </row>
    <row r="6607" spans="1:17" x14ac:dyDescent="0.2">
      <c r="A6607" t="s">
        <v>6595</v>
      </c>
      <c r="B6607" s="3">
        <v>44291</v>
      </c>
      <c r="C6607" t="s">
        <v>16142</v>
      </c>
      <c r="D6607">
        <v>0</v>
      </c>
      <c r="E6607">
        <v>0</v>
      </c>
      <c r="F6607">
        <v>7.2060525417327881E-2</v>
      </c>
      <c r="G6607">
        <v>0</v>
      </c>
      <c r="H6607">
        <v>8.9501775801181793E-2</v>
      </c>
      <c r="I6607">
        <v>0</v>
      </c>
      <c r="J6607">
        <v>0.11840939521789549</v>
      </c>
      <c r="K6607">
        <v>0.59593266248703003</v>
      </c>
      <c r="L6607">
        <v>0</v>
      </c>
      <c r="M6607">
        <v>8.302915096282959E-2</v>
      </c>
      <c r="N6607">
        <v>0</v>
      </c>
      <c r="O6607">
        <v>0</v>
      </c>
      <c r="P6607">
        <v>0</v>
      </c>
      <c r="Q6607">
        <v>7</v>
      </c>
    </row>
    <row r="6608" spans="1:17" x14ac:dyDescent="0.2">
      <c r="A6608" t="s">
        <v>6596</v>
      </c>
      <c r="B6608" s="3">
        <v>44291</v>
      </c>
      <c r="C6608" t="s">
        <v>16143</v>
      </c>
      <c r="D6608">
        <v>0</v>
      </c>
      <c r="E6608">
        <v>6.2905922532081604E-2</v>
      </c>
      <c r="F6608">
        <v>0</v>
      </c>
      <c r="G6608">
        <v>6.3732102513313293E-2</v>
      </c>
      <c r="H6608">
        <v>0.46002116799354548</v>
      </c>
      <c r="I6608">
        <v>0</v>
      </c>
      <c r="J6608">
        <v>0</v>
      </c>
      <c r="K6608">
        <v>0.23142288625240329</v>
      </c>
      <c r="L6608">
        <v>0.14566060900688171</v>
      </c>
      <c r="M6608">
        <v>0</v>
      </c>
      <c r="N6608">
        <v>0</v>
      </c>
      <c r="O6608">
        <v>0</v>
      </c>
      <c r="P6608">
        <v>0</v>
      </c>
      <c r="Q6608">
        <v>4</v>
      </c>
    </row>
    <row r="6609" spans="1:17" x14ac:dyDescent="0.2">
      <c r="A6609" t="s">
        <v>6597</v>
      </c>
      <c r="B6609" s="3">
        <v>44291</v>
      </c>
      <c r="C6609" t="s">
        <v>16144</v>
      </c>
      <c r="D6609">
        <v>0</v>
      </c>
      <c r="E6609">
        <v>0.12873890995979309</v>
      </c>
      <c r="F6609">
        <v>0</v>
      </c>
      <c r="G6609">
        <v>0</v>
      </c>
      <c r="H6609">
        <v>0</v>
      </c>
      <c r="I6609">
        <v>0.18874283134937289</v>
      </c>
      <c r="J6609">
        <v>0</v>
      </c>
      <c r="K6609">
        <v>0.28588381409645081</v>
      </c>
      <c r="L6609">
        <v>0</v>
      </c>
      <c r="M6609">
        <v>0.33368855714797968</v>
      </c>
      <c r="N6609">
        <v>0</v>
      </c>
      <c r="O6609">
        <v>0</v>
      </c>
      <c r="P6609">
        <v>0</v>
      </c>
      <c r="Q6609">
        <v>9</v>
      </c>
    </row>
    <row r="6610" spans="1:17" x14ac:dyDescent="0.2">
      <c r="A6610" t="s">
        <v>6598</v>
      </c>
      <c r="B6610" s="3">
        <v>44291</v>
      </c>
      <c r="C6610" t="s">
        <v>16145</v>
      </c>
      <c r="D6610">
        <v>1.0988553985953329E-2</v>
      </c>
      <c r="E6610">
        <v>1.0988541878759859E-2</v>
      </c>
      <c r="F6610">
        <v>1.098854932934046E-2</v>
      </c>
      <c r="G6610">
        <v>0.1546506583690643</v>
      </c>
      <c r="H6610">
        <v>1.0988563299179081E-2</v>
      </c>
      <c r="I6610">
        <v>1.098857261240482E-2</v>
      </c>
      <c r="J6610">
        <v>1.098855584859848E-2</v>
      </c>
      <c r="K6610">
        <v>1.0988541878759859E-2</v>
      </c>
      <c r="L6610">
        <v>1.0988541878759859E-2</v>
      </c>
      <c r="M6610">
        <v>0.72447502613067627</v>
      </c>
      <c r="N6610">
        <v>1.0988541878759859E-2</v>
      </c>
      <c r="O6610">
        <v>1.0988772846758371E-2</v>
      </c>
      <c r="P6610">
        <v>1.098857633769512E-2</v>
      </c>
      <c r="Q6610">
        <v>9</v>
      </c>
    </row>
    <row r="6611" spans="1:17" x14ac:dyDescent="0.2">
      <c r="A6611" t="s">
        <v>6599</v>
      </c>
      <c r="B6611" s="3">
        <v>44291</v>
      </c>
      <c r="C6611" t="s">
        <v>16146</v>
      </c>
      <c r="D6611">
        <v>0</v>
      </c>
      <c r="E6611">
        <v>0</v>
      </c>
      <c r="F6611">
        <v>0</v>
      </c>
      <c r="G6611">
        <v>0</v>
      </c>
      <c r="H6611">
        <v>0</v>
      </c>
      <c r="I6611">
        <v>0</v>
      </c>
      <c r="J6611">
        <v>0</v>
      </c>
      <c r="K6611">
        <v>0.67095428705215454</v>
      </c>
      <c r="L6611">
        <v>0</v>
      </c>
      <c r="M6611">
        <v>0.13575699925422671</v>
      </c>
      <c r="N6611">
        <v>0</v>
      </c>
      <c r="O6611">
        <v>0</v>
      </c>
      <c r="P6611">
        <v>0.1383512020111084</v>
      </c>
      <c r="Q6611">
        <v>7</v>
      </c>
    </row>
    <row r="6612" spans="1:17" x14ac:dyDescent="0.2">
      <c r="A6612" t="s">
        <v>6600</v>
      </c>
      <c r="B6612" s="3">
        <v>44291</v>
      </c>
      <c r="C6612" t="s">
        <v>16147</v>
      </c>
      <c r="D6612">
        <v>0</v>
      </c>
      <c r="E6612">
        <v>0</v>
      </c>
      <c r="F6612">
        <v>0</v>
      </c>
      <c r="G6612">
        <v>0</v>
      </c>
      <c r="H6612">
        <v>0</v>
      </c>
      <c r="I6612">
        <v>0</v>
      </c>
      <c r="J6612">
        <v>0</v>
      </c>
      <c r="K6612">
        <v>0.23078905045986181</v>
      </c>
      <c r="L6612">
        <v>0</v>
      </c>
      <c r="M6612">
        <v>0</v>
      </c>
      <c r="N6612">
        <v>0</v>
      </c>
      <c r="O6612">
        <v>0.39735230803489691</v>
      </c>
      <c r="P6612">
        <v>0.28639397025108337</v>
      </c>
      <c r="Q6612">
        <v>11</v>
      </c>
    </row>
    <row r="6613" spans="1:17" x14ac:dyDescent="0.2">
      <c r="A6613" t="s">
        <v>6601</v>
      </c>
      <c r="B6613" s="3">
        <v>44291</v>
      </c>
      <c r="C6613" t="s">
        <v>16148</v>
      </c>
      <c r="D6613">
        <v>0</v>
      </c>
      <c r="E6613">
        <v>0</v>
      </c>
      <c r="F6613">
        <v>0</v>
      </c>
      <c r="G6613">
        <v>8.9889101684093475E-2</v>
      </c>
      <c r="H6613">
        <v>0</v>
      </c>
      <c r="I6613">
        <v>0</v>
      </c>
      <c r="J6613">
        <v>0</v>
      </c>
      <c r="K6613">
        <v>0.44709369540214539</v>
      </c>
      <c r="L6613">
        <v>0.13996466994285581</v>
      </c>
      <c r="M6613">
        <v>0</v>
      </c>
      <c r="N6613">
        <v>0</v>
      </c>
      <c r="O6613">
        <v>0.14512352645397189</v>
      </c>
      <c r="P6613">
        <v>0.13056059181690219</v>
      </c>
      <c r="Q6613">
        <v>7</v>
      </c>
    </row>
    <row r="6614" spans="1:17" x14ac:dyDescent="0.2">
      <c r="A6614" t="s">
        <v>6602</v>
      </c>
      <c r="B6614" s="3">
        <v>44291</v>
      </c>
      <c r="C6614" t="s">
        <v>16149</v>
      </c>
      <c r="D6614">
        <v>0</v>
      </c>
      <c r="E6614">
        <v>0</v>
      </c>
      <c r="F6614">
        <v>0</v>
      </c>
      <c r="G6614">
        <v>0</v>
      </c>
      <c r="H6614">
        <v>0</v>
      </c>
      <c r="I6614">
        <v>0.10355789214372629</v>
      </c>
      <c r="J6614">
        <v>0</v>
      </c>
      <c r="K6614">
        <v>0.54684072732925415</v>
      </c>
      <c r="L6614">
        <v>0.27965179085731512</v>
      </c>
      <c r="M6614">
        <v>0</v>
      </c>
      <c r="N6614">
        <v>0</v>
      </c>
      <c r="O6614">
        <v>0</v>
      </c>
      <c r="P6614">
        <v>0</v>
      </c>
      <c r="Q6614">
        <v>7</v>
      </c>
    </row>
    <row r="6615" spans="1:17" x14ac:dyDescent="0.2">
      <c r="A6615" t="s">
        <v>6603</v>
      </c>
      <c r="B6615" s="3">
        <v>44292</v>
      </c>
      <c r="C6615" t="s">
        <v>16150</v>
      </c>
      <c r="D6615">
        <v>0.30929258465766912</v>
      </c>
      <c r="E6615">
        <v>0</v>
      </c>
      <c r="F6615">
        <v>0</v>
      </c>
      <c r="G6615">
        <v>0</v>
      </c>
      <c r="H6615">
        <v>0</v>
      </c>
      <c r="I6615">
        <v>0</v>
      </c>
      <c r="J6615">
        <v>0.14825104176998141</v>
      </c>
      <c r="K6615">
        <v>0</v>
      </c>
      <c r="L6615">
        <v>0</v>
      </c>
      <c r="M6615">
        <v>0</v>
      </c>
      <c r="N6615">
        <v>0</v>
      </c>
      <c r="O6615">
        <v>0</v>
      </c>
      <c r="P6615">
        <v>0.44632351398468018</v>
      </c>
      <c r="Q6615">
        <v>12</v>
      </c>
    </row>
    <row r="6616" spans="1:17" x14ac:dyDescent="0.2">
      <c r="A6616" t="s">
        <v>6604</v>
      </c>
      <c r="B6616" s="3">
        <v>44292</v>
      </c>
      <c r="C6616" t="s">
        <v>16151</v>
      </c>
      <c r="D6616">
        <v>0.17623947560787201</v>
      </c>
      <c r="E6616">
        <v>0.120940700173378</v>
      </c>
      <c r="F6616">
        <v>9.8490476608276367E-2</v>
      </c>
      <c r="G6616">
        <v>0.19168685376644129</v>
      </c>
      <c r="H6616">
        <v>0</v>
      </c>
      <c r="I6616">
        <v>0</v>
      </c>
      <c r="J6616">
        <v>0.31590691208839422</v>
      </c>
      <c r="K6616">
        <v>0</v>
      </c>
      <c r="L6616">
        <v>0</v>
      </c>
      <c r="M6616">
        <v>0</v>
      </c>
      <c r="N6616">
        <v>0</v>
      </c>
      <c r="O6616">
        <v>7.936231791973114E-2</v>
      </c>
      <c r="P6616">
        <v>0</v>
      </c>
      <c r="Q6616">
        <v>6</v>
      </c>
    </row>
    <row r="6617" spans="1:17" x14ac:dyDescent="0.2">
      <c r="A6617" t="s">
        <v>6605</v>
      </c>
      <c r="B6617" s="3">
        <v>44292</v>
      </c>
      <c r="C6617" t="s">
        <v>16152</v>
      </c>
      <c r="D6617">
        <v>0</v>
      </c>
      <c r="E6617">
        <v>0</v>
      </c>
      <c r="F6617">
        <v>5.0536911934614182E-2</v>
      </c>
      <c r="G6617">
        <v>0.15609320998191831</v>
      </c>
      <c r="H6617">
        <v>5.836423859000206E-2</v>
      </c>
      <c r="I6617">
        <v>6.4731121063232422E-2</v>
      </c>
      <c r="J6617">
        <v>0.31393641233444208</v>
      </c>
      <c r="K6617">
        <v>0.1081496551632881</v>
      </c>
      <c r="L6617">
        <v>6.0619283467531197E-2</v>
      </c>
      <c r="M6617">
        <v>0</v>
      </c>
      <c r="N6617">
        <v>0</v>
      </c>
      <c r="O6617">
        <v>0</v>
      </c>
      <c r="P6617">
        <v>0.1715317368507385</v>
      </c>
      <c r="Q6617">
        <v>6</v>
      </c>
    </row>
    <row r="6618" spans="1:17" x14ac:dyDescent="0.2">
      <c r="A6618" t="s">
        <v>6606</v>
      </c>
      <c r="B6618" s="3">
        <v>44292</v>
      </c>
      <c r="C6618" t="s">
        <v>16153</v>
      </c>
      <c r="D6618">
        <v>0.1507192254066467</v>
      </c>
      <c r="E6618">
        <v>0</v>
      </c>
      <c r="F6618">
        <v>0</v>
      </c>
      <c r="G6618">
        <v>0</v>
      </c>
      <c r="H6618">
        <v>0.12934125959873199</v>
      </c>
      <c r="I6618">
        <v>4.6945773065090179E-2</v>
      </c>
      <c r="J6618">
        <v>0.1773166358470917</v>
      </c>
      <c r="K6618">
        <v>8.697798103094101E-2</v>
      </c>
      <c r="L6618">
        <v>0.2206994891166687</v>
      </c>
      <c r="M6618">
        <v>0.1201446205377579</v>
      </c>
      <c r="N6618">
        <v>5.3058955818414688E-2</v>
      </c>
      <c r="O6618">
        <v>0</v>
      </c>
      <c r="P6618">
        <v>0</v>
      </c>
      <c r="Q6618">
        <v>8</v>
      </c>
    </row>
    <row r="6619" spans="1:17" x14ac:dyDescent="0.2">
      <c r="A6619" t="s">
        <v>6607</v>
      </c>
      <c r="B6619" s="3">
        <v>44292</v>
      </c>
      <c r="C6619" t="s">
        <v>16154</v>
      </c>
      <c r="D6619">
        <v>0</v>
      </c>
      <c r="E6619">
        <v>0</v>
      </c>
      <c r="F6619">
        <v>0</v>
      </c>
      <c r="G6619">
        <v>0</v>
      </c>
      <c r="H6619">
        <v>0.1546495854854584</v>
      </c>
      <c r="I6619">
        <v>0</v>
      </c>
      <c r="J6619">
        <v>0</v>
      </c>
      <c r="K6619">
        <v>6.5924748778343201E-2</v>
      </c>
      <c r="L6619">
        <v>6.6752947866916656E-2</v>
      </c>
      <c r="M6619">
        <v>0</v>
      </c>
      <c r="N6619">
        <v>0</v>
      </c>
      <c r="O6619">
        <v>0.1636695712804794</v>
      </c>
      <c r="P6619">
        <v>0.52976059913635254</v>
      </c>
      <c r="Q6619">
        <v>12</v>
      </c>
    </row>
    <row r="6620" spans="1:17" x14ac:dyDescent="0.2">
      <c r="A6620" t="s">
        <v>6608</v>
      </c>
      <c r="B6620" s="3">
        <v>44292</v>
      </c>
      <c r="C6620" t="s">
        <v>16155</v>
      </c>
      <c r="D6620">
        <v>0</v>
      </c>
      <c r="E6620">
        <v>0</v>
      </c>
      <c r="F6620">
        <v>0.1085478737950325</v>
      </c>
      <c r="G6620">
        <v>3.1977150589227683E-2</v>
      </c>
      <c r="H6620">
        <v>0.14100892841815951</v>
      </c>
      <c r="I6620">
        <v>0.11904264986515049</v>
      </c>
      <c r="J6620">
        <v>0.35655719041824341</v>
      </c>
      <c r="K6620">
        <v>0</v>
      </c>
      <c r="L6620">
        <v>9.659961611032486E-2</v>
      </c>
      <c r="M6620">
        <v>0</v>
      </c>
      <c r="N6620">
        <v>9.8357155919075012E-2</v>
      </c>
      <c r="O6620">
        <v>0</v>
      </c>
      <c r="P6620">
        <v>3.7785064429044717E-2</v>
      </c>
      <c r="Q6620">
        <v>6</v>
      </c>
    </row>
    <row r="6621" spans="1:17" x14ac:dyDescent="0.2">
      <c r="A6621" t="s">
        <v>6609</v>
      </c>
      <c r="B6621" s="3">
        <v>44293</v>
      </c>
      <c r="C6621" t="s">
        <v>16156</v>
      </c>
      <c r="D6621">
        <v>0</v>
      </c>
      <c r="E6621">
        <v>0</v>
      </c>
      <c r="F6621">
        <v>0</v>
      </c>
      <c r="G6621">
        <v>0</v>
      </c>
      <c r="H6621">
        <v>0</v>
      </c>
      <c r="I6621">
        <v>0</v>
      </c>
      <c r="J6621">
        <v>0</v>
      </c>
      <c r="K6621">
        <v>0.10486374795436861</v>
      </c>
      <c r="L6621">
        <v>0</v>
      </c>
      <c r="M6621">
        <v>0</v>
      </c>
      <c r="N6621">
        <v>0</v>
      </c>
      <c r="O6621">
        <v>0.32427126169204712</v>
      </c>
      <c r="P6621">
        <v>0.5067821741104126</v>
      </c>
      <c r="Q6621">
        <v>12</v>
      </c>
    </row>
    <row r="6622" spans="1:17" x14ac:dyDescent="0.2">
      <c r="A6622" t="s">
        <v>6610</v>
      </c>
      <c r="B6622" s="3">
        <v>44293</v>
      </c>
      <c r="C6622" t="s">
        <v>16157</v>
      </c>
      <c r="D6622">
        <v>0.16352975368499759</v>
      </c>
      <c r="E6622">
        <v>0.24864582717418671</v>
      </c>
      <c r="F6622">
        <v>6.3546985387802124E-2</v>
      </c>
      <c r="G6622">
        <v>0</v>
      </c>
      <c r="H6622">
        <v>0.17987553775310519</v>
      </c>
      <c r="I6622">
        <v>0.1120169833302498</v>
      </c>
      <c r="J6622">
        <v>0</v>
      </c>
      <c r="K6622">
        <v>0</v>
      </c>
      <c r="L6622">
        <v>0</v>
      </c>
      <c r="M6622">
        <v>0.13680846989154821</v>
      </c>
      <c r="N6622">
        <v>0</v>
      </c>
      <c r="O6622">
        <v>0</v>
      </c>
      <c r="P6622">
        <v>6.8435534834861755E-2</v>
      </c>
      <c r="Q6622">
        <v>1</v>
      </c>
    </row>
    <row r="6623" spans="1:17" x14ac:dyDescent="0.2">
      <c r="A6623" t="s">
        <v>6611</v>
      </c>
      <c r="B6623" s="3">
        <v>44293</v>
      </c>
      <c r="C6623" t="s">
        <v>16158</v>
      </c>
      <c r="D6623">
        <v>0.23202523589134219</v>
      </c>
      <c r="E6623">
        <v>0</v>
      </c>
      <c r="F6623">
        <v>0</v>
      </c>
      <c r="G6623">
        <v>0.18585304915904999</v>
      </c>
      <c r="H6623">
        <v>4.6943303197622299E-2</v>
      </c>
      <c r="I6623">
        <v>0</v>
      </c>
      <c r="J6623">
        <v>0</v>
      </c>
      <c r="K6623">
        <v>0</v>
      </c>
      <c r="L6623">
        <v>0.11423364281654361</v>
      </c>
      <c r="M6623">
        <v>0.23802761733531949</v>
      </c>
      <c r="N6623">
        <v>0</v>
      </c>
      <c r="O6623">
        <v>0.1622045040130615</v>
      </c>
      <c r="P6623">
        <v>0</v>
      </c>
      <c r="Q6623">
        <v>9</v>
      </c>
    </row>
    <row r="6624" spans="1:17" x14ac:dyDescent="0.2">
      <c r="A6624" t="s">
        <v>6612</v>
      </c>
      <c r="B6624" s="3">
        <v>44293</v>
      </c>
      <c r="C6624" t="s">
        <v>16159</v>
      </c>
      <c r="D6624">
        <v>0.116589292883873</v>
      </c>
      <c r="E6624">
        <v>0</v>
      </c>
      <c r="F6624">
        <v>0</v>
      </c>
      <c r="G6624">
        <v>0.3125673234462738</v>
      </c>
      <c r="H6624">
        <v>0</v>
      </c>
      <c r="I6624">
        <v>0.15956130623817441</v>
      </c>
      <c r="J6624">
        <v>0</v>
      </c>
      <c r="K6624">
        <v>8.7696120142936707E-2</v>
      </c>
      <c r="L6624">
        <v>0</v>
      </c>
      <c r="M6624">
        <v>0</v>
      </c>
      <c r="N6624">
        <v>0</v>
      </c>
      <c r="O6624">
        <v>0.27959629893302917</v>
      </c>
      <c r="P6624">
        <v>0</v>
      </c>
      <c r="Q6624">
        <v>3</v>
      </c>
    </row>
    <row r="6625" spans="1:17" x14ac:dyDescent="0.2">
      <c r="A6625" t="s">
        <v>6613</v>
      </c>
      <c r="B6625" s="3">
        <v>44293</v>
      </c>
      <c r="C6625" t="s">
        <v>16160</v>
      </c>
      <c r="D6625">
        <v>0</v>
      </c>
      <c r="E6625">
        <v>0</v>
      </c>
      <c r="F6625">
        <v>0</v>
      </c>
      <c r="G6625">
        <v>6.8347431719303131E-2</v>
      </c>
      <c r="H6625">
        <v>5.0854507833719247E-2</v>
      </c>
      <c r="I6625">
        <v>5.8697547763586037E-2</v>
      </c>
      <c r="J6625">
        <v>0</v>
      </c>
      <c r="K6625">
        <v>0</v>
      </c>
      <c r="L6625">
        <v>0.26448819041252142</v>
      </c>
      <c r="M6625">
        <v>0.27946445345878601</v>
      </c>
      <c r="N6625">
        <v>0.1369110643863678</v>
      </c>
      <c r="O6625">
        <v>0</v>
      </c>
      <c r="P6625">
        <v>0.1202568411827087</v>
      </c>
      <c r="Q6625">
        <v>9</v>
      </c>
    </row>
    <row r="6626" spans="1:17" x14ac:dyDescent="0.2">
      <c r="A6626" t="s">
        <v>6614</v>
      </c>
      <c r="B6626" s="3">
        <v>44293</v>
      </c>
      <c r="C6626" t="s">
        <v>16161</v>
      </c>
      <c r="D6626">
        <v>0</v>
      </c>
      <c r="E6626">
        <v>9.7845211625099182E-2</v>
      </c>
      <c r="F6626">
        <v>0.30282771587371832</v>
      </c>
      <c r="G6626">
        <v>0</v>
      </c>
      <c r="H6626">
        <v>0.13576346635818479</v>
      </c>
      <c r="I6626">
        <v>0</v>
      </c>
      <c r="J6626">
        <v>0.1254625469446182</v>
      </c>
      <c r="K6626">
        <v>0</v>
      </c>
      <c r="L6626">
        <v>9.7822830080986023E-2</v>
      </c>
      <c r="M6626">
        <v>0</v>
      </c>
      <c r="N6626">
        <v>0</v>
      </c>
      <c r="O6626">
        <v>0.1913105100393295</v>
      </c>
      <c r="P6626">
        <v>0</v>
      </c>
      <c r="Q6626">
        <v>2</v>
      </c>
    </row>
    <row r="6627" spans="1:17" x14ac:dyDescent="0.2">
      <c r="A6627" t="s">
        <v>6615</v>
      </c>
      <c r="B6627" s="3">
        <v>44293</v>
      </c>
      <c r="C6627" t="s">
        <v>16162</v>
      </c>
      <c r="D6627">
        <v>0</v>
      </c>
      <c r="E6627">
        <v>0</v>
      </c>
      <c r="F6627">
        <v>0</v>
      </c>
      <c r="G6627">
        <v>4.5230668038129813E-2</v>
      </c>
      <c r="H6627">
        <v>0.13564777374267581</v>
      </c>
      <c r="I6627">
        <v>4.7121684998273849E-2</v>
      </c>
      <c r="J6627">
        <v>0</v>
      </c>
      <c r="K6627">
        <v>0.43454465270042419</v>
      </c>
      <c r="L6627">
        <v>6.7846372723579407E-2</v>
      </c>
      <c r="M6627">
        <v>5.2854724228382111E-2</v>
      </c>
      <c r="N6627">
        <v>0</v>
      </c>
      <c r="O6627">
        <v>0</v>
      </c>
      <c r="P6627">
        <v>0.20083172619342801</v>
      </c>
      <c r="Q6627">
        <v>7</v>
      </c>
    </row>
    <row r="6628" spans="1:17" x14ac:dyDescent="0.2">
      <c r="A6628" t="s">
        <v>6616</v>
      </c>
      <c r="B6628" s="3">
        <v>44293</v>
      </c>
      <c r="C6628" t="s">
        <v>16163</v>
      </c>
      <c r="D6628">
        <v>0.11522927135229109</v>
      </c>
      <c r="E6628">
        <v>0</v>
      </c>
      <c r="F6628">
        <v>0</v>
      </c>
      <c r="G6628">
        <v>0</v>
      </c>
      <c r="H6628">
        <v>7.3108687996864319E-2</v>
      </c>
      <c r="I6628">
        <v>0.16772204637527471</v>
      </c>
      <c r="J6628">
        <v>0</v>
      </c>
      <c r="K6628">
        <v>0</v>
      </c>
      <c r="L6628">
        <v>0</v>
      </c>
      <c r="M6628">
        <v>0.1097231581807137</v>
      </c>
      <c r="N6628">
        <v>0</v>
      </c>
      <c r="O6628">
        <v>0.32263913750648499</v>
      </c>
      <c r="P6628">
        <v>0.18322966992855069</v>
      </c>
      <c r="Q6628">
        <v>11</v>
      </c>
    </row>
    <row r="6629" spans="1:17" x14ac:dyDescent="0.2">
      <c r="A6629" t="s">
        <v>6617</v>
      </c>
      <c r="B6629" s="3">
        <v>44293</v>
      </c>
      <c r="C6629" t="s">
        <v>16164</v>
      </c>
      <c r="D6629">
        <v>0</v>
      </c>
      <c r="E6629">
        <v>4.6532116830348969E-2</v>
      </c>
      <c r="F6629">
        <v>0</v>
      </c>
      <c r="G6629">
        <v>8.8480353355407715E-2</v>
      </c>
      <c r="H6629">
        <v>0.1674495339393616</v>
      </c>
      <c r="I6629">
        <v>0</v>
      </c>
      <c r="J6629">
        <v>0.12752488255500791</v>
      </c>
      <c r="K6629">
        <v>0.2369268387556076</v>
      </c>
      <c r="L6629">
        <v>0</v>
      </c>
      <c r="M6629">
        <v>0</v>
      </c>
      <c r="N6629">
        <v>0</v>
      </c>
      <c r="O6629">
        <v>8.3070822060108185E-2</v>
      </c>
      <c r="P6629">
        <v>0.23512363433837891</v>
      </c>
      <c r="Q6629">
        <v>7</v>
      </c>
    </row>
    <row r="6630" spans="1:17" x14ac:dyDescent="0.2">
      <c r="A6630" t="s">
        <v>6618</v>
      </c>
      <c r="B6630" s="3">
        <v>44293</v>
      </c>
      <c r="C6630" t="s">
        <v>16165</v>
      </c>
      <c r="D6630">
        <v>0</v>
      </c>
      <c r="E6630">
        <v>0.29611361026763922</v>
      </c>
      <c r="F6630">
        <v>0</v>
      </c>
      <c r="G6630">
        <v>0</v>
      </c>
      <c r="H6630">
        <v>0</v>
      </c>
      <c r="I6630">
        <v>0.12026727199554441</v>
      </c>
      <c r="J6630">
        <v>0</v>
      </c>
      <c r="K6630">
        <v>0</v>
      </c>
      <c r="L6630">
        <v>0.3279082179069519</v>
      </c>
      <c r="M6630">
        <v>0</v>
      </c>
      <c r="N6630">
        <v>0.2024284154176712</v>
      </c>
      <c r="O6630">
        <v>0</v>
      </c>
      <c r="P6630">
        <v>0</v>
      </c>
      <c r="Q6630">
        <v>8</v>
      </c>
    </row>
    <row r="6631" spans="1:17" x14ac:dyDescent="0.2">
      <c r="A6631" t="s">
        <v>6619</v>
      </c>
      <c r="B6631" s="3">
        <v>44293</v>
      </c>
      <c r="C6631" t="s">
        <v>16166</v>
      </c>
      <c r="D6631">
        <v>0</v>
      </c>
      <c r="E6631">
        <v>0</v>
      </c>
      <c r="F6631">
        <v>0</v>
      </c>
      <c r="G6631">
        <v>0</v>
      </c>
      <c r="H6631">
        <v>0.75890147686004639</v>
      </c>
      <c r="I6631">
        <v>0</v>
      </c>
      <c r="J6631">
        <v>0</v>
      </c>
      <c r="K6631">
        <v>0</v>
      </c>
      <c r="L6631">
        <v>0</v>
      </c>
      <c r="M6631">
        <v>0</v>
      </c>
      <c r="N6631">
        <v>0</v>
      </c>
      <c r="O6631">
        <v>0</v>
      </c>
      <c r="P6631">
        <v>0.17059192061424261</v>
      </c>
      <c r="Q6631">
        <v>4</v>
      </c>
    </row>
    <row r="6632" spans="1:17" x14ac:dyDescent="0.2">
      <c r="A6632" t="s">
        <v>6620</v>
      </c>
      <c r="B6632" s="3">
        <v>44293</v>
      </c>
      <c r="C6632" t="s">
        <v>16167</v>
      </c>
      <c r="D6632">
        <v>0</v>
      </c>
      <c r="E6632">
        <v>0.24640639126300809</v>
      </c>
      <c r="F6632">
        <v>0</v>
      </c>
      <c r="G6632">
        <v>0.1237658336758614</v>
      </c>
      <c r="H6632">
        <v>0.15110957622528079</v>
      </c>
      <c r="I6632">
        <v>0</v>
      </c>
      <c r="J6632">
        <v>0</v>
      </c>
      <c r="K6632">
        <v>0</v>
      </c>
      <c r="L6632">
        <v>0.25271150469779968</v>
      </c>
      <c r="M6632">
        <v>5.910409614443779E-2</v>
      </c>
      <c r="N6632">
        <v>6.0430169105529792E-2</v>
      </c>
      <c r="O6632">
        <v>0</v>
      </c>
      <c r="P6632">
        <v>8.4486842155456543E-2</v>
      </c>
      <c r="Q6632">
        <v>8</v>
      </c>
    </row>
    <row r="6633" spans="1:17" x14ac:dyDescent="0.2">
      <c r="A6633" t="s">
        <v>6621</v>
      </c>
      <c r="B6633" s="3">
        <v>44293</v>
      </c>
      <c r="C6633" t="s">
        <v>16168</v>
      </c>
      <c r="D6633">
        <v>0.1158745512366295</v>
      </c>
      <c r="E6633">
        <v>0</v>
      </c>
      <c r="F6633">
        <v>0</v>
      </c>
      <c r="G6633">
        <v>0</v>
      </c>
      <c r="H6633">
        <v>0.40913119912147522</v>
      </c>
      <c r="I6633">
        <v>0</v>
      </c>
      <c r="J6633">
        <v>0</v>
      </c>
      <c r="K6633">
        <v>0.1893753856420517</v>
      </c>
      <c r="L6633">
        <v>0.22793267667293551</v>
      </c>
      <c r="M6633">
        <v>0</v>
      </c>
      <c r="N6633">
        <v>0</v>
      </c>
      <c r="O6633">
        <v>0</v>
      </c>
      <c r="P6633">
        <v>0</v>
      </c>
      <c r="Q6633">
        <v>4</v>
      </c>
    </row>
    <row r="6634" spans="1:17" x14ac:dyDescent="0.2">
      <c r="A6634" t="s">
        <v>6622</v>
      </c>
      <c r="B6634" s="3">
        <v>44293</v>
      </c>
      <c r="C6634" t="s">
        <v>16169</v>
      </c>
      <c r="D6634">
        <v>0</v>
      </c>
      <c r="E6634">
        <v>0.2306513637304306</v>
      </c>
      <c r="F6634">
        <v>0</v>
      </c>
      <c r="G6634">
        <v>0</v>
      </c>
      <c r="H6634">
        <v>0</v>
      </c>
      <c r="I6634">
        <v>0.21631146967411041</v>
      </c>
      <c r="J6634">
        <v>0.35855013132095342</v>
      </c>
      <c r="K6634">
        <v>0</v>
      </c>
      <c r="L6634">
        <v>0</v>
      </c>
      <c r="M6634">
        <v>0.1367926299571991</v>
      </c>
      <c r="N6634">
        <v>0</v>
      </c>
      <c r="O6634">
        <v>0</v>
      </c>
      <c r="P6634">
        <v>0</v>
      </c>
      <c r="Q6634">
        <v>6</v>
      </c>
    </row>
    <row r="6635" spans="1:17" x14ac:dyDescent="0.2">
      <c r="A6635" t="s">
        <v>6623</v>
      </c>
      <c r="B6635" s="3">
        <v>44293</v>
      </c>
      <c r="C6635" t="s">
        <v>16170</v>
      </c>
      <c r="D6635">
        <v>0</v>
      </c>
      <c r="E6635">
        <v>0.40774992108345032</v>
      </c>
      <c r="F6635">
        <v>0</v>
      </c>
      <c r="G6635">
        <v>0</v>
      </c>
      <c r="H6635">
        <v>0</v>
      </c>
      <c r="I6635">
        <v>9.570302814245224E-2</v>
      </c>
      <c r="J6635">
        <v>0.1566133052110672</v>
      </c>
      <c r="K6635">
        <v>0</v>
      </c>
      <c r="L6635">
        <v>0.12947966158390051</v>
      </c>
      <c r="M6635">
        <v>0</v>
      </c>
      <c r="N6635">
        <v>0</v>
      </c>
      <c r="O6635">
        <v>9.1228313744068146E-2</v>
      </c>
      <c r="P6635">
        <v>8.0726869404315948E-2</v>
      </c>
      <c r="Q6635">
        <v>1</v>
      </c>
    </row>
    <row r="6636" spans="1:17" x14ac:dyDescent="0.2">
      <c r="A6636" t="s">
        <v>6624</v>
      </c>
      <c r="B6636" s="3">
        <v>44293</v>
      </c>
      <c r="C6636" t="s">
        <v>16171</v>
      </c>
      <c r="D6636">
        <v>0</v>
      </c>
      <c r="E6636">
        <v>0</v>
      </c>
      <c r="F6636">
        <v>0</v>
      </c>
      <c r="G6636">
        <v>0</v>
      </c>
      <c r="H6636">
        <v>0</v>
      </c>
      <c r="I6636">
        <v>0.14136515557765961</v>
      </c>
      <c r="J6636">
        <v>0.59850615262985229</v>
      </c>
      <c r="K6636">
        <v>0</v>
      </c>
      <c r="L6636">
        <v>0</v>
      </c>
      <c r="M6636">
        <v>0</v>
      </c>
      <c r="N6636">
        <v>0</v>
      </c>
      <c r="O6636">
        <v>0.1960034966468811</v>
      </c>
      <c r="P6636">
        <v>0</v>
      </c>
      <c r="Q6636">
        <v>6</v>
      </c>
    </row>
    <row r="6637" spans="1:17" x14ac:dyDescent="0.2">
      <c r="A6637" t="s">
        <v>6625</v>
      </c>
      <c r="B6637" s="3">
        <v>44293</v>
      </c>
      <c r="C6637" t="s">
        <v>16172</v>
      </c>
      <c r="D6637">
        <v>0</v>
      </c>
      <c r="E6637">
        <v>0</v>
      </c>
      <c r="F6637">
        <v>0</v>
      </c>
      <c r="G6637">
        <v>0</v>
      </c>
      <c r="H6637">
        <v>0.1346347779035568</v>
      </c>
      <c r="I6637">
        <v>0.13459368050098419</v>
      </c>
      <c r="J6637">
        <v>0</v>
      </c>
      <c r="K6637">
        <v>0.37840262055397028</v>
      </c>
      <c r="L6637">
        <v>0</v>
      </c>
      <c r="M6637">
        <v>0</v>
      </c>
      <c r="N6637">
        <v>0</v>
      </c>
      <c r="O6637">
        <v>0.26580885052680969</v>
      </c>
      <c r="P6637">
        <v>0</v>
      </c>
      <c r="Q6637">
        <v>7</v>
      </c>
    </row>
    <row r="6638" spans="1:17" x14ac:dyDescent="0.2">
      <c r="A6638" t="s">
        <v>6626</v>
      </c>
      <c r="B6638" s="3">
        <v>44293</v>
      </c>
      <c r="C6638" t="s">
        <v>16173</v>
      </c>
      <c r="D6638">
        <v>1.0990269482135769E-2</v>
      </c>
      <c r="E6638">
        <v>1.0990520939230921E-2</v>
      </c>
      <c r="F6638">
        <v>1.0990242473781111E-2</v>
      </c>
      <c r="G6638">
        <v>1.0990262031555179E-2</v>
      </c>
      <c r="H6638">
        <v>1.0990245267748829E-2</v>
      </c>
      <c r="I6638">
        <v>1.099025271832943E-2</v>
      </c>
      <c r="J6638">
        <v>1.0990363545715811E-2</v>
      </c>
      <c r="K6638">
        <v>1.0990375652909281E-2</v>
      </c>
      <c r="L6638">
        <v>0.42437967658042908</v>
      </c>
      <c r="M6638">
        <v>1.099038124084473E-2</v>
      </c>
      <c r="N6638">
        <v>1.0990257374942299E-2</v>
      </c>
      <c r="O6638">
        <v>1.09902760013938E-2</v>
      </c>
      <c r="P6638">
        <v>0.45472687482833862</v>
      </c>
      <c r="Q6638">
        <v>12</v>
      </c>
    </row>
    <row r="6639" spans="1:17" x14ac:dyDescent="0.2">
      <c r="A6639" t="s">
        <v>6627</v>
      </c>
      <c r="B6639" s="3">
        <v>44293</v>
      </c>
      <c r="C6639" t="s">
        <v>16174</v>
      </c>
      <c r="D6639">
        <v>0.74128645658493042</v>
      </c>
      <c r="E6639">
        <v>0</v>
      </c>
      <c r="F6639">
        <v>0</v>
      </c>
      <c r="G6639">
        <v>0</v>
      </c>
      <c r="H6639">
        <v>0</v>
      </c>
      <c r="I6639">
        <v>0</v>
      </c>
      <c r="J6639">
        <v>0</v>
      </c>
      <c r="K6639">
        <v>0</v>
      </c>
      <c r="L6639">
        <v>0</v>
      </c>
      <c r="M6639">
        <v>0</v>
      </c>
      <c r="N6639">
        <v>0</v>
      </c>
      <c r="O6639">
        <v>0.16470637917518621</v>
      </c>
      <c r="P6639">
        <v>0</v>
      </c>
      <c r="Q6639">
        <v>0</v>
      </c>
    </row>
    <row r="6640" spans="1:17" x14ac:dyDescent="0.2">
      <c r="A6640" t="s">
        <v>6628</v>
      </c>
      <c r="B6640" s="3">
        <v>44293</v>
      </c>
      <c r="C6640" t="s">
        <v>16175</v>
      </c>
      <c r="D6640">
        <v>0.26272356510162348</v>
      </c>
      <c r="E6640">
        <v>1.282176747918129E-2</v>
      </c>
      <c r="F6640">
        <v>1.282176747918129E-2</v>
      </c>
      <c r="G6640">
        <v>1.282176747918129E-2</v>
      </c>
      <c r="H6640">
        <v>1.282191090285778E-2</v>
      </c>
      <c r="I6640">
        <v>0.26281285285949713</v>
      </c>
      <c r="J6640">
        <v>1.282211765646935E-2</v>
      </c>
      <c r="K6640">
        <v>1.282273884862661E-2</v>
      </c>
      <c r="L6640">
        <v>0.34624376893043518</v>
      </c>
      <c r="M6640">
        <v>1.282209344208241E-2</v>
      </c>
      <c r="N6640">
        <v>1.2821925804018971E-2</v>
      </c>
      <c r="O6640">
        <v>1.282186806201935E-2</v>
      </c>
      <c r="P6640">
        <v>1.282183825969696E-2</v>
      </c>
      <c r="Q6640">
        <v>8</v>
      </c>
    </row>
    <row r="6641" spans="1:17" x14ac:dyDescent="0.2">
      <c r="A6641" t="s">
        <v>6629</v>
      </c>
      <c r="B6641" s="3">
        <v>44293</v>
      </c>
      <c r="C6641" t="s">
        <v>16176</v>
      </c>
      <c r="D6641">
        <v>0</v>
      </c>
      <c r="E6641">
        <v>0</v>
      </c>
      <c r="F6641">
        <v>0.5199846625328064</v>
      </c>
      <c r="G6641">
        <v>0</v>
      </c>
      <c r="H6641">
        <v>0</v>
      </c>
      <c r="I6641">
        <v>0</v>
      </c>
      <c r="J6641">
        <v>0</v>
      </c>
      <c r="K6641">
        <v>0</v>
      </c>
      <c r="L6641">
        <v>0.39539918303489691</v>
      </c>
      <c r="M6641">
        <v>0</v>
      </c>
      <c r="N6641">
        <v>0</v>
      </c>
      <c r="O6641">
        <v>0</v>
      </c>
      <c r="P6641">
        <v>0</v>
      </c>
      <c r="Q6641">
        <v>2</v>
      </c>
    </row>
    <row r="6642" spans="1:17" x14ac:dyDescent="0.2">
      <c r="A6642" t="s">
        <v>6630</v>
      </c>
      <c r="B6642" s="3">
        <v>44293</v>
      </c>
      <c r="C6642" t="s">
        <v>16177</v>
      </c>
      <c r="D6642">
        <v>8.1315793097019196E-2</v>
      </c>
      <c r="E6642">
        <v>0</v>
      </c>
      <c r="F6642">
        <v>0.41542252898216248</v>
      </c>
      <c r="G6642">
        <v>0.11960567533969881</v>
      </c>
      <c r="H6642">
        <v>0.15692231059074399</v>
      </c>
      <c r="I6642">
        <v>8.1634521484375E-2</v>
      </c>
      <c r="J6642">
        <v>0</v>
      </c>
      <c r="K6642">
        <v>0</v>
      </c>
      <c r="L6642">
        <v>0.11516197025775909</v>
      </c>
      <c r="M6642">
        <v>0</v>
      </c>
      <c r="N6642">
        <v>0</v>
      </c>
      <c r="O6642">
        <v>0</v>
      </c>
      <c r="P6642">
        <v>0</v>
      </c>
      <c r="Q6642">
        <v>2</v>
      </c>
    </row>
    <row r="6643" spans="1:17" x14ac:dyDescent="0.2">
      <c r="A6643" t="s">
        <v>6631</v>
      </c>
      <c r="B6643" s="3">
        <v>44294</v>
      </c>
      <c r="C6643" t="s">
        <v>16178</v>
      </c>
      <c r="D6643">
        <v>0</v>
      </c>
      <c r="E6643">
        <v>0.25479638576507568</v>
      </c>
      <c r="F6643">
        <v>0</v>
      </c>
      <c r="G6643">
        <v>0.16761037707328799</v>
      </c>
      <c r="H6643">
        <v>0.29351094365119929</v>
      </c>
      <c r="I6643">
        <v>0</v>
      </c>
      <c r="J6643">
        <v>0</v>
      </c>
      <c r="K6643">
        <v>0</v>
      </c>
      <c r="L6643">
        <v>0</v>
      </c>
      <c r="M6643">
        <v>0</v>
      </c>
      <c r="N6643">
        <v>0</v>
      </c>
      <c r="O6643">
        <v>0</v>
      </c>
      <c r="P6643">
        <v>0.2408132404088974</v>
      </c>
      <c r="Q6643">
        <v>4</v>
      </c>
    </row>
    <row r="6644" spans="1:17" x14ac:dyDescent="0.2">
      <c r="A6644" t="s">
        <v>6632</v>
      </c>
      <c r="B6644" s="3">
        <v>44294</v>
      </c>
      <c r="C6644" t="s">
        <v>16179</v>
      </c>
      <c r="D6644">
        <v>0.36036211252212519</v>
      </c>
      <c r="E6644">
        <v>1.282396819442511E-2</v>
      </c>
      <c r="F6644">
        <v>1.2823976576328279E-2</v>
      </c>
      <c r="G6644">
        <v>0.3320622444152832</v>
      </c>
      <c r="H6644">
        <v>1.282394211739302E-2</v>
      </c>
      <c r="I6644">
        <v>1.282399520277977E-2</v>
      </c>
      <c r="J6644">
        <v>1.282395329326391E-2</v>
      </c>
      <c r="K6644">
        <v>1.282394211739302E-2</v>
      </c>
      <c r="L6644">
        <v>1.282394211739302E-2</v>
      </c>
      <c r="M6644">
        <v>1.282394211739302E-2</v>
      </c>
      <c r="N6644">
        <v>1.282394211739302E-2</v>
      </c>
      <c r="O6644">
        <v>1.282394211739302E-2</v>
      </c>
      <c r="P6644">
        <v>0.17933610081672671</v>
      </c>
      <c r="Q6644">
        <v>0</v>
      </c>
    </row>
    <row r="6645" spans="1:17" x14ac:dyDescent="0.2">
      <c r="A6645" t="s">
        <v>6633</v>
      </c>
      <c r="B6645" s="3">
        <v>44294</v>
      </c>
      <c r="C6645" t="s">
        <v>16180</v>
      </c>
      <c r="D6645">
        <v>0.20263165235519409</v>
      </c>
      <c r="E6645">
        <v>0</v>
      </c>
      <c r="F6645">
        <v>0</v>
      </c>
      <c r="G6645">
        <v>0.21812987327575681</v>
      </c>
      <c r="H6645">
        <v>0.1008864417672157</v>
      </c>
      <c r="I6645">
        <v>0</v>
      </c>
      <c r="J6645">
        <v>0</v>
      </c>
      <c r="K6645">
        <v>0</v>
      </c>
      <c r="L6645">
        <v>0</v>
      </c>
      <c r="M6645">
        <v>0.2044818103313446</v>
      </c>
      <c r="N6645">
        <v>3.5383068025112152E-2</v>
      </c>
      <c r="O6645">
        <v>0</v>
      </c>
      <c r="P6645">
        <v>0.2221658527851105</v>
      </c>
      <c r="Q6645">
        <v>12</v>
      </c>
    </row>
    <row r="6646" spans="1:17" x14ac:dyDescent="0.2">
      <c r="A6646" t="s">
        <v>6634</v>
      </c>
      <c r="B6646" s="3">
        <v>44294</v>
      </c>
      <c r="C6646" t="s">
        <v>16181</v>
      </c>
      <c r="D6646">
        <v>0</v>
      </c>
      <c r="E6646">
        <v>0</v>
      </c>
      <c r="F6646">
        <v>0.1111909598112106</v>
      </c>
      <c r="G6646">
        <v>0.16537316143512731</v>
      </c>
      <c r="H6646">
        <v>0</v>
      </c>
      <c r="I6646">
        <v>5.2298951894044883E-2</v>
      </c>
      <c r="J6646">
        <v>0</v>
      </c>
      <c r="K6646">
        <v>0.1215028539299965</v>
      </c>
      <c r="L6646">
        <v>0</v>
      </c>
      <c r="M6646">
        <v>0.29627346992492681</v>
      </c>
      <c r="N6646">
        <v>0.2379681468009949</v>
      </c>
      <c r="O6646">
        <v>0</v>
      </c>
      <c r="P6646">
        <v>0</v>
      </c>
      <c r="Q6646">
        <v>9</v>
      </c>
    </row>
    <row r="6647" spans="1:17" x14ac:dyDescent="0.2">
      <c r="A6647" t="s">
        <v>6635</v>
      </c>
      <c r="B6647" s="3">
        <v>44294</v>
      </c>
      <c r="C6647" t="s">
        <v>16182</v>
      </c>
      <c r="D6647">
        <v>0.24918268620967859</v>
      </c>
      <c r="E6647">
        <v>6.9426603615283966E-2</v>
      </c>
      <c r="F6647">
        <v>7.6844073832035065E-2</v>
      </c>
      <c r="G6647">
        <v>6.0823526233434677E-2</v>
      </c>
      <c r="H6647">
        <v>0</v>
      </c>
      <c r="I6647">
        <v>4.5079793781042099E-2</v>
      </c>
      <c r="J6647">
        <v>4.7687593847513199E-2</v>
      </c>
      <c r="K6647">
        <v>8.309859037399292E-2</v>
      </c>
      <c r="L6647">
        <v>8.7464362382888794E-2</v>
      </c>
      <c r="M6647">
        <v>0.15673093497753141</v>
      </c>
      <c r="N6647">
        <v>9.0844392776489258E-2</v>
      </c>
      <c r="O6647">
        <v>2.8766520321369171E-2</v>
      </c>
      <c r="P6647">
        <v>0</v>
      </c>
      <c r="Q6647">
        <v>0</v>
      </c>
    </row>
    <row r="6648" spans="1:17" x14ac:dyDescent="0.2">
      <c r="A6648" t="s">
        <v>6636</v>
      </c>
      <c r="B6648" s="3">
        <v>44294</v>
      </c>
      <c r="C6648" t="s">
        <v>16183</v>
      </c>
      <c r="D6648">
        <v>0</v>
      </c>
      <c r="E6648">
        <v>0</v>
      </c>
      <c r="F6648">
        <v>0</v>
      </c>
      <c r="G6648">
        <v>0.1684780418872833</v>
      </c>
      <c r="H6648">
        <v>0</v>
      </c>
      <c r="I6648">
        <v>0</v>
      </c>
      <c r="J6648">
        <v>0</v>
      </c>
      <c r="K6648">
        <v>0</v>
      </c>
      <c r="L6648">
        <v>0</v>
      </c>
      <c r="M6648">
        <v>0.42099478840827942</v>
      </c>
      <c r="N6648">
        <v>0.2204471081495285</v>
      </c>
      <c r="O6648">
        <v>6.3670501112937927E-2</v>
      </c>
      <c r="P6648">
        <v>9.5627263188362122E-2</v>
      </c>
      <c r="Q6648">
        <v>9</v>
      </c>
    </row>
    <row r="6649" spans="1:17" x14ac:dyDescent="0.2">
      <c r="A6649" t="s">
        <v>6637</v>
      </c>
      <c r="B6649" s="3">
        <v>44294</v>
      </c>
      <c r="C6649" t="s">
        <v>16184</v>
      </c>
      <c r="D6649">
        <v>0.20124082267284391</v>
      </c>
      <c r="E6649">
        <v>0</v>
      </c>
      <c r="F6649">
        <v>0</v>
      </c>
      <c r="G6649">
        <v>0.30004855990409851</v>
      </c>
      <c r="H6649">
        <v>0.16411744058132169</v>
      </c>
      <c r="I6649">
        <v>7.6206982135772705E-2</v>
      </c>
      <c r="J6649">
        <v>0</v>
      </c>
      <c r="K6649">
        <v>0</v>
      </c>
      <c r="L6649">
        <v>8.2662232220172882E-2</v>
      </c>
      <c r="M6649">
        <v>0</v>
      </c>
      <c r="N6649">
        <v>0.13430289924144739</v>
      </c>
      <c r="O6649">
        <v>0</v>
      </c>
      <c r="P6649">
        <v>0</v>
      </c>
      <c r="Q6649">
        <v>3</v>
      </c>
    </row>
    <row r="6650" spans="1:17" x14ac:dyDescent="0.2">
      <c r="A6650" t="s">
        <v>6638</v>
      </c>
      <c r="B6650" s="3">
        <v>44294</v>
      </c>
      <c r="C6650" t="s">
        <v>16185</v>
      </c>
      <c r="D6650">
        <v>0</v>
      </c>
      <c r="E6650">
        <v>7.3560848832130432E-2</v>
      </c>
      <c r="F6650">
        <v>3.7716999650001533E-2</v>
      </c>
      <c r="G6650">
        <v>0</v>
      </c>
      <c r="H6650">
        <v>0</v>
      </c>
      <c r="I6650">
        <v>0.20687343180179599</v>
      </c>
      <c r="J6650">
        <v>4.7988962382078171E-2</v>
      </c>
      <c r="K6650">
        <v>7.0114828646183014E-2</v>
      </c>
      <c r="L6650">
        <v>0</v>
      </c>
      <c r="M6650">
        <v>4.2093176394700997E-2</v>
      </c>
      <c r="N6650">
        <v>0.1098811626434326</v>
      </c>
      <c r="O6650">
        <v>0.17473557591438291</v>
      </c>
      <c r="P6650">
        <v>0.2270972728729248</v>
      </c>
      <c r="Q6650">
        <v>12</v>
      </c>
    </row>
    <row r="6651" spans="1:17" x14ac:dyDescent="0.2">
      <c r="A6651" t="s">
        <v>6639</v>
      </c>
      <c r="B6651" s="3">
        <v>44294</v>
      </c>
      <c r="C6651" t="s">
        <v>16186</v>
      </c>
      <c r="D6651">
        <v>0</v>
      </c>
      <c r="E6651">
        <v>0</v>
      </c>
      <c r="F6651">
        <v>0</v>
      </c>
      <c r="G6651">
        <v>0.2182014137506485</v>
      </c>
      <c r="H6651">
        <v>0</v>
      </c>
      <c r="I6651">
        <v>0.2053008824586868</v>
      </c>
      <c r="J6651">
        <v>0</v>
      </c>
      <c r="K6651">
        <v>0.24139796197414401</v>
      </c>
      <c r="L6651">
        <v>0</v>
      </c>
      <c r="M6651">
        <v>0</v>
      </c>
      <c r="N6651">
        <v>5.6676793843507767E-2</v>
      </c>
      <c r="O6651">
        <v>0.2476469874382019</v>
      </c>
      <c r="P6651">
        <v>0</v>
      </c>
      <c r="Q6651">
        <v>11</v>
      </c>
    </row>
    <row r="6652" spans="1:17" x14ac:dyDescent="0.2">
      <c r="A6652" t="s">
        <v>6640</v>
      </c>
      <c r="B6652" s="3">
        <v>44294</v>
      </c>
      <c r="C6652" t="s">
        <v>16187</v>
      </c>
      <c r="D6652">
        <v>1.282211299985647E-2</v>
      </c>
      <c r="E6652">
        <v>1.282215770334005E-2</v>
      </c>
      <c r="F6652">
        <v>1.282216608524323E-2</v>
      </c>
      <c r="G6652">
        <v>1.282211299985647E-2</v>
      </c>
      <c r="H6652">
        <v>1.282211299985647E-2</v>
      </c>
      <c r="I6652">
        <v>0.17950811982154849</v>
      </c>
      <c r="J6652">
        <v>1.2822156772017481E-2</v>
      </c>
      <c r="K6652">
        <v>0.67944842576980591</v>
      </c>
      <c r="L6652">
        <v>1.282211299985647E-2</v>
      </c>
      <c r="M6652">
        <v>1.2822131626307961E-2</v>
      </c>
      <c r="N6652">
        <v>1.282211299985647E-2</v>
      </c>
      <c r="O6652">
        <v>1.282213442027569E-2</v>
      </c>
      <c r="P6652">
        <v>1.282212883234024E-2</v>
      </c>
      <c r="Q6652">
        <v>7</v>
      </c>
    </row>
    <row r="6653" spans="1:17" x14ac:dyDescent="0.2">
      <c r="A6653" t="s">
        <v>6641</v>
      </c>
      <c r="B6653" s="3">
        <v>44294</v>
      </c>
      <c r="C6653" t="s">
        <v>16188</v>
      </c>
      <c r="D6653">
        <v>0</v>
      </c>
      <c r="E6653">
        <v>0</v>
      </c>
      <c r="F6653">
        <v>0</v>
      </c>
      <c r="G6653">
        <v>0</v>
      </c>
      <c r="H6653">
        <v>0</v>
      </c>
      <c r="I6653">
        <v>0.28061708807945251</v>
      </c>
      <c r="J6653">
        <v>0</v>
      </c>
      <c r="K6653">
        <v>0.13098256289958951</v>
      </c>
      <c r="L6653">
        <v>0</v>
      </c>
      <c r="M6653">
        <v>0.10293660312891011</v>
      </c>
      <c r="N6653">
        <v>5.9440702199935913E-2</v>
      </c>
      <c r="O6653">
        <v>0.39361801743507391</v>
      </c>
      <c r="P6653">
        <v>0</v>
      </c>
      <c r="Q6653">
        <v>11</v>
      </c>
    </row>
    <row r="6654" spans="1:17" x14ac:dyDescent="0.2">
      <c r="A6654" t="s">
        <v>6642</v>
      </c>
      <c r="B6654" s="3">
        <v>44294</v>
      </c>
      <c r="C6654" t="s">
        <v>16189</v>
      </c>
      <c r="D6654">
        <v>0</v>
      </c>
      <c r="E6654">
        <v>0</v>
      </c>
      <c r="F6654">
        <v>0</v>
      </c>
      <c r="G6654">
        <v>5.7368475943803787E-2</v>
      </c>
      <c r="H6654">
        <v>0</v>
      </c>
      <c r="I6654">
        <v>0.18824981153011319</v>
      </c>
      <c r="J6654">
        <v>5.7460524141788483E-2</v>
      </c>
      <c r="K6654">
        <v>0.1205040588974953</v>
      </c>
      <c r="L6654">
        <v>0</v>
      </c>
      <c r="M6654">
        <v>0.489259272813797</v>
      </c>
      <c r="N6654">
        <v>0</v>
      </c>
      <c r="O6654">
        <v>6.1508946120738983E-2</v>
      </c>
      <c r="P6654">
        <v>0</v>
      </c>
      <c r="Q6654">
        <v>9</v>
      </c>
    </row>
    <row r="6655" spans="1:17" x14ac:dyDescent="0.2">
      <c r="A6655" t="s">
        <v>6643</v>
      </c>
      <c r="B6655" s="3">
        <v>44294</v>
      </c>
      <c r="C6655" t="s">
        <v>16190</v>
      </c>
      <c r="D6655">
        <v>0</v>
      </c>
      <c r="E6655">
        <v>0</v>
      </c>
      <c r="F6655">
        <v>0</v>
      </c>
      <c r="G6655">
        <v>0</v>
      </c>
      <c r="H6655">
        <v>7.5486510992050171E-2</v>
      </c>
      <c r="I6655">
        <v>0.15331721305847171</v>
      </c>
      <c r="J6655">
        <v>0</v>
      </c>
      <c r="K6655">
        <v>0.19073070585727689</v>
      </c>
      <c r="L6655">
        <v>0</v>
      </c>
      <c r="M6655">
        <v>0.14361575245857239</v>
      </c>
      <c r="N6655">
        <v>0.12335351854562759</v>
      </c>
      <c r="O6655">
        <v>0</v>
      </c>
      <c r="P6655">
        <v>0.27759444713592529</v>
      </c>
      <c r="Q6655">
        <v>12</v>
      </c>
    </row>
    <row r="6656" spans="1:17" x14ac:dyDescent="0.2">
      <c r="A6656" t="s">
        <v>6644</v>
      </c>
      <c r="B6656" s="3">
        <v>44294</v>
      </c>
      <c r="C6656" t="s">
        <v>16191</v>
      </c>
      <c r="D6656">
        <v>0</v>
      </c>
      <c r="E6656">
        <v>5.7604070752859123E-2</v>
      </c>
      <c r="F6656">
        <v>0</v>
      </c>
      <c r="G6656">
        <v>0.11348793655633931</v>
      </c>
      <c r="H6656">
        <v>0</v>
      </c>
      <c r="I6656">
        <v>6.1706211417913437E-2</v>
      </c>
      <c r="J6656">
        <v>0</v>
      </c>
      <c r="K6656">
        <v>0.14787335693836209</v>
      </c>
      <c r="L6656">
        <v>7.3599301278591156E-2</v>
      </c>
      <c r="M6656">
        <v>0.388946533203125</v>
      </c>
      <c r="N6656">
        <v>0</v>
      </c>
      <c r="O6656">
        <v>0.1324758976697922</v>
      </c>
      <c r="P6656">
        <v>0</v>
      </c>
      <c r="Q6656">
        <v>9</v>
      </c>
    </row>
    <row r="6657" spans="1:17" x14ac:dyDescent="0.2">
      <c r="A6657" t="s">
        <v>6645</v>
      </c>
      <c r="B6657" s="3">
        <v>44294</v>
      </c>
      <c r="C6657" t="s">
        <v>16192</v>
      </c>
      <c r="D6657">
        <v>5.5571850389242172E-2</v>
      </c>
      <c r="E6657">
        <v>0</v>
      </c>
      <c r="F6657">
        <v>0</v>
      </c>
      <c r="G6657">
        <v>0.30006077885627752</v>
      </c>
      <c r="H6657">
        <v>0</v>
      </c>
      <c r="I6657">
        <v>0</v>
      </c>
      <c r="J6657">
        <v>0</v>
      </c>
      <c r="K6657">
        <v>0.31664681434631348</v>
      </c>
      <c r="L6657">
        <v>0</v>
      </c>
      <c r="M6657">
        <v>0</v>
      </c>
      <c r="N6657">
        <v>0.1549507528543472</v>
      </c>
      <c r="O6657">
        <v>0</v>
      </c>
      <c r="P6657">
        <v>0.1471260339021683</v>
      </c>
      <c r="Q6657">
        <v>7</v>
      </c>
    </row>
    <row r="6658" spans="1:17" x14ac:dyDescent="0.2">
      <c r="A6658" t="s">
        <v>6646</v>
      </c>
      <c r="B6658" s="3">
        <v>44294</v>
      </c>
      <c r="C6658" t="s">
        <v>16193</v>
      </c>
      <c r="D6658">
        <v>0</v>
      </c>
      <c r="E6658">
        <v>0</v>
      </c>
      <c r="F6658">
        <v>0</v>
      </c>
      <c r="G6658">
        <v>0</v>
      </c>
      <c r="H6658">
        <v>0.15834011137485501</v>
      </c>
      <c r="I6658">
        <v>0.15138852596282959</v>
      </c>
      <c r="J6658">
        <v>5.9578001499176032E-2</v>
      </c>
      <c r="K6658">
        <v>0</v>
      </c>
      <c r="L6658">
        <v>0</v>
      </c>
      <c r="M6658">
        <v>0.25771912932395941</v>
      </c>
      <c r="N6658">
        <v>6.8034052848815918E-2</v>
      </c>
      <c r="O6658">
        <v>0.27659261226654053</v>
      </c>
      <c r="P6658">
        <v>0</v>
      </c>
      <c r="Q6658">
        <v>11</v>
      </c>
    </row>
    <row r="6659" spans="1:17" x14ac:dyDescent="0.2">
      <c r="A6659" t="s">
        <v>6647</v>
      </c>
      <c r="B6659" s="3">
        <v>44294</v>
      </c>
      <c r="C6659" t="s">
        <v>16194</v>
      </c>
      <c r="D6659">
        <v>0</v>
      </c>
      <c r="E6659">
        <v>0.1076598167419434</v>
      </c>
      <c r="F6659">
        <v>0.20760396122932431</v>
      </c>
      <c r="G6659">
        <v>0</v>
      </c>
      <c r="H6659">
        <v>0.18125058710575101</v>
      </c>
      <c r="I6659">
        <v>0</v>
      </c>
      <c r="J6659">
        <v>0.25689247250556951</v>
      </c>
      <c r="K6659">
        <v>0.18503618240356451</v>
      </c>
      <c r="L6659">
        <v>0</v>
      </c>
      <c r="M6659">
        <v>0</v>
      </c>
      <c r="N6659">
        <v>0</v>
      </c>
      <c r="O6659">
        <v>0</v>
      </c>
      <c r="P6659">
        <v>0</v>
      </c>
      <c r="Q6659">
        <v>6</v>
      </c>
    </row>
    <row r="6660" spans="1:17" x14ac:dyDescent="0.2">
      <c r="A6660" t="s">
        <v>6648</v>
      </c>
      <c r="B6660" s="3">
        <v>44294</v>
      </c>
      <c r="C6660" t="s">
        <v>16195</v>
      </c>
      <c r="D6660">
        <v>0.43404492735862732</v>
      </c>
      <c r="E6660">
        <v>0</v>
      </c>
      <c r="F6660">
        <v>0</v>
      </c>
      <c r="G6660">
        <v>0</v>
      </c>
      <c r="H6660">
        <v>0.32418337464332581</v>
      </c>
      <c r="I6660">
        <v>0</v>
      </c>
      <c r="J6660">
        <v>0</v>
      </c>
      <c r="K6660">
        <v>0.18259452283382421</v>
      </c>
      <c r="L6660">
        <v>0</v>
      </c>
      <c r="M6660">
        <v>0</v>
      </c>
      <c r="N6660">
        <v>0</v>
      </c>
      <c r="O6660">
        <v>0</v>
      </c>
      <c r="P6660">
        <v>0</v>
      </c>
      <c r="Q6660">
        <v>0</v>
      </c>
    </row>
    <row r="6661" spans="1:17" x14ac:dyDescent="0.2">
      <c r="A6661" t="s">
        <v>6649</v>
      </c>
      <c r="B6661" s="3">
        <v>44294</v>
      </c>
      <c r="C6661" t="s">
        <v>16196</v>
      </c>
      <c r="D6661">
        <v>0.10969182103872301</v>
      </c>
      <c r="E6661">
        <v>0</v>
      </c>
      <c r="F6661">
        <v>0</v>
      </c>
      <c r="G6661">
        <v>0</v>
      </c>
      <c r="H6661">
        <v>0.16900146007537839</v>
      </c>
      <c r="I6661">
        <v>0</v>
      </c>
      <c r="J6661">
        <v>0</v>
      </c>
      <c r="K6661">
        <v>0.67002159357070923</v>
      </c>
      <c r="L6661">
        <v>0</v>
      </c>
      <c r="M6661">
        <v>0</v>
      </c>
      <c r="N6661">
        <v>0</v>
      </c>
      <c r="O6661">
        <v>0</v>
      </c>
      <c r="P6661">
        <v>0</v>
      </c>
      <c r="Q6661">
        <v>7</v>
      </c>
    </row>
    <row r="6662" spans="1:17" x14ac:dyDescent="0.2">
      <c r="A6662" t="s">
        <v>6650</v>
      </c>
      <c r="B6662" s="3">
        <v>44294</v>
      </c>
      <c r="C6662" t="s">
        <v>16197</v>
      </c>
      <c r="D6662">
        <v>0.1226711571216583</v>
      </c>
      <c r="E6662">
        <v>0</v>
      </c>
      <c r="F6662">
        <v>0</v>
      </c>
      <c r="G6662">
        <v>0.24815770983695981</v>
      </c>
      <c r="H6662">
        <v>0.3386809229850769</v>
      </c>
      <c r="I6662">
        <v>0</v>
      </c>
      <c r="J6662">
        <v>0.22122824192047119</v>
      </c>
      <c r="K6662">
        <v>0</v>
      </c>
      <c r="L6662">
        <v>0</v>
      </c>
      <c r="M6662">
        <v>0</v>
      </c>
      <c r="N6662">
        <v>0</v>
      </c>
      <c r="O6662">
        <v>0</v>
      </c>
      <c r="P6662">
        <v>0</v>
      </c>
      <c r="Q6662">
        <v>4</v>
      </c>
    </row>
    <row r="6663" spans="1:17" x14ac:dyDescent="0.2">
      <c r="A6663" t="s">
        <v>6651</v>
      </c>
      <c r="B6663" s="3">
        <v>44294</v>
      </c>
      <c r="C6663" t="s">
        <v>16198</v>
      </c>
      <c r="D6663">
        <v>0.49727576971054083</v>
      </c>
      <c r="E6663">
        <v>0</v>
      </c>
      <c r="F6663">
        <v>0</v>
      </c>
      <c r="G6663">
        <v>0</v>
      </c>
      <c r="H6663">
        <v>0.39694347977638239</v>
      </c>
      <c r="I6663">
        <v>0</v>
      </c>
      <c r="J6663">
        <v>0</v>
      </c>
      <c r="K6663">
        <v>0</v>
      </c>
      <c r="L6663">
        <v>0</v>
      </c>
      <c r="M6663">
        <v>0</v>
      </c>
      <c r="N6663">
        <v>0</v>
      </c>
      <c r="O6663">
        <v>0</v>
      </c>
      <c r="P6663">
        <v>0</v>
      </c>
      <c r="Q6663">
        <v>0</v>
      </c>
    </row>
    <row r="6664" spans="1:17" x14ac:dyDescent="0.2">
      <c r="A6664" t="s">
        <v>6652</v>
      </c>
      <c r="B6664" s="3">
        <v>44294</v>
      </c>
      <c r="C6664" t="s">
        <v>16199</v>
      </c>
      <c r="D6664">
        <v>0.19389444589614871</v>
      </c>
      <c r="E6664">
        <v>9.441395103931427E-2</v>
      </c>
      <c r="F6664">
        <v>0.40454179048538208</v>
      </c>
      <c r="G6664">
        <v>4.9264237284660339E-2</v>
      </c>
      <c r="H6664">
        <v>0.2298996448516846</v>
      </c>
      <c r="I6664">
        <v>0</v>
      </c>
      <c r="J6664">
        <v>0</v>
      </c>
      <c r="K6664">
        <v>0</v>
      </c>
      <c r="L6664">
        <v>0</v>
      </c>
      <c r="M6664">
        <v>0</v>
      </c>
      <c r="N6664">
        <v>0</v>
      </c>
      <c r="O6664">
        <v>0</v>
      </c>
      <c r="P6664">
        <v>0</v>
      </c>
      <c r="Q6664">
        <v>2</v>
      </c>
    </row>
    <row r="6665" spans="1:17" x14ac:dyDescent="0.2">
      <c r="A6665" t="s">
        <v>6653</v>
      </c>
      <c r="B6665" s="3">
        <v>44294</v>
      </c>
      <c r="C6665" t="s">
        <v>16200</v>
      </c>
      <c r="D6665">
        <v>0.32674431800842291</v>
      </c>
      <c r="E6665">
        <v>0</v>
      </c>
      <c r="F6665">
        <v>8.2330949604511261E-2</v>
      </c>
      <c r="G6665">
        <v>8.2336209714412689E-2</v>
      </c>
      <c r="H6665">
        <v>0.11397798359394069</v>
      </c>
      <c r="I6665">
        <v>0</v>
      </c>
      <c r="J6665">
        <v>0</v>
      </c>
      <c r="K6665">
        <v>0.35064542293548578</v>
      </c>
      <c r="L6665">
        <v>0</v>
      </c>
      <c r="M6665">
        <v>0</v>
      </c>
      <c r="N6665">
        <v>0</v>
      </c>
      <c r="O6665">
        <v>0</v>
      </c>
      <c r="P6665">
        <v>0</v>
      </c>
      <c r="Q6665">
        <v>7</v>
      </c>
    </row>
    <row r="6666" spans="1:17" x14ac:dyDescent="0.2">
      <c r="A6666" t="s">
        <v>6654</v>
      </c>
      <c r="B6666" s="3">
        <v>44294</v>
      </c>
      <c r="C6666" t="s">
        <v>16201</v>
      </c>
      <c r="D6666">
        <v>0.18881762027740481</v>
      </c>
      <c r="E6666">
        <v>0</v>
      </c>
      <c r="F6666">
        <v>9.7927317023277283E-2</v>
      </c>
      <c r="G6666">
        <v>0.20462751388549799</v>
      </c>
      <c r="H6666">
        <v>0</v>
      </c>
      <c r="I6666">
        <v>0</v>
      </c>
      <c r="J6666">
        <v>0.22272589802741999</v>
      </c>
      <c r="K6666">
        <v>0.22993943095207209</v>
      </c>
      <c r="L6666">
        <v>0</v>
      </c>
      <c r="M6666">
        <v>0</v>
      </c>
      <c r="N6666">
        <v>0</v>
      </c>
      <c r="O6666">
        <v>0</v>
      </c>
      <c r="P6666">
        <v>0</v>
      </c>
      <c r="Q6666">
        <v>7</v>
      </c>
    </row>
    <row r="6667" spans="1:17" x14ac:dyDescent="0.2">
      <c r="A6667" t="s">
        <v>6655</v>
      </c>
      <c r="B6667" s="3">
        <v>44294</v>
      </c>
      <c r="C6667" t="s">
        <v>16202</v>
      </c>
      <c r="D6667">
        <v>0</v>
      </c>
      <c r="E6667">
        <v>0</v>
      </c>
      <c r="F6667">
        <v>0.22710247337818151</v>
      </c>
      <c r="G6667">
        <v>0</v>
      </c>
      <c r="H6667">
        <v>0</v>
      </c>
      <c r="I6667">
        <v>0</v>
      </c>
      <c r="J6667">
        <v>0</v>
      </c>
      <c r="K6667">
        <v>0.22425614297389981</v>
      </c>
      <c r="L6667">
        <v>0</v>
      </c>
      <c r="M6667">
        <v>0</v>
      </c>
      <c r="N6667">
        <v>0.37208789587020868</v>
      </c>
      <c r="O6667">
        <v>0.11884502321481701</v>
      </c>
      <c r="P6667">
        <v>0</v>
      </c>
      <c r="Q6667">
        <v>10</v>
      </c>
    </row>
    <row r="6668" spans="1:17" x14ac:dyDescent="0.2">
      <c r="A6668" t="s">
        <v>6656</v>
      </c>
      <c r="B6668" s="3">
        <v>44294</v>
      </c>
      <c r="C6668" t="s">
        <v>16203</v>
      </c>
      <c r="D6668">
        <v>1.099407393485308E-2</v>
      </c>
      <c r="E6668">
        <v>1.099407393485308E-2</v>
      </c>
      <c r="F6668">
        <v>1.0994092561304569E-2</v>
      </c>
      <c r="G6668">
        <v>0.29668384790420532</v>
      </c>
      <c r="H6668">
        <v>0.2434102147817612</v>
      </c>
      <c r="I6668">
        <v>1.099407393485308E-2</v>
      </c>
      <c r="J6668">
        <v>1.099407393485308E-2</v>
      </c>
      <c r="K6668">
        <v>1.0994126088917261E-2</v>
      </c>
      <c r="L6668">
        <v>1.09940879046917E-2</v>
      </c>
      <c r="M6668">
        <v>0.19293783605098719</v>
      </c>
      <c r="N6668">
        <v>1.0994185693562031E-2</v>
      </c>
      <c r="O6668">
        <v>1.0994109325110911E-2</v>
      </c>
      <c r="P6668">
        <v>0.16802117228508001</v>
      </c>
      <c r="Q6668">
        <v>3</v>
      </c>
    </row>
    <row r="6669" spans="1:17" x14ac:dyDescent="0.2">
      <c r="A6669" t="s">
        <v>6657</v>
      </c>
      <c r="B6669" s="3">
        <v>44294</v>
      </c>
      <c r="C6669" t="s">
        <v>16204</v>
      </c>
      <c r="D6669">
        <v>0</v>
      </c>
      <c r="E6669">
        <v>0.26120573282241821</v>
      </c>
      <c r="F6669">
        <v>0</v>
      </c>
      <c r="G6669">
        <v>0</v>
      </c>
      <c r="H6669">
        <v>0</v>
      </c>
      <c r="I6669">
        <v>0.42261999845504761</v>
      </c>
      <c r="J6669">
        <v>0</v>
      </c>
      <c r="K6669">
        <v>0.23066627979278559</v>
      </c>
      <c r="L6669">
        <v>0</v>
      </c>
      <c r="M6669">
        <v>0</v>
      </c>
      <c r="N6669">
        <v>0</v>
      </c>
      <c r="O6669">
        <v>0</v>
      </c>
      <c r="P6669">
        <v>0</v>
      </c>
      <c r="Q6669">
        <v>5</v>
      </c>
    </row>
    <row r="6670" spans="1:17" x14ac:dyDescent="0.2">
      <c r="A6670" t="s">
        <v>6658</v>
      </c>
      <c r="B6670" s="3">
        <v>44294</v>
      </c>
      <c r="C6670" t="s">
        <v>16205</v>
      </c>
      <c r="D6670">
        <v>0</v>
      </c>
      <c r="E6670">
        <v>0.14830759167671201</v>
      </c>
      <c r="F6670">
        <v>0.29993066191673279</v>
      </c>
      <c r="G6670">
        <v>0</v>
      </c>
      <c r="H6670">
        <v>0.25024774670600891</v>
      </c>
      <c r="I6670">
        <v>8.350469172000885E-2</v>
      </c>
      <c r="J6670">
        <v>0</v>
      </c>
      <c r="K6670">
        <v>0</v>
      </c>
      <c r="L6670">
        <v>0</v>
      </c>
      <c r="M6670">
        <v>0</v>
      </c>
      <c r="N6670">
        <v>0</v>
      </c>
      <c r="O6670">
        <v>0</v>
      </c>
      <c r="P6670">
        <v>0.1740420460700989</v>
      </c>
      <c r="Q6670">
        <v>2</v>
      </c>
    </row>
    <row r="6671" spans="1:17" x14ac:dyDescent="0.2">
      <c r="A6671" t="s">
        <v>6659</v>
      </c>
      <c r="B6671" s="3">
        <v>44294</v>
      </c>
      <c r="C6671" t="s">
        <v>16206</v>
      </c>
      <c r="D6671">
        <v>0</v>
      </c>
      <c r="E6671">
        <v>0</v>
      </c>
      <c r="F6671">
        <v>0</v>
      </c>
      <c r="G6671">
        <v>0.2000732421875</v>
      </c>
      <c r="H6671">
        <v>0</v>
      </c>
      <c r="I6671">
        <v>0</v>
      </c>
      <c r="J6671">
        <v>8.298790454864502E-2</v>
      </c>
      <c r="K6671">
        <v>0</v>
      </c>
      <c r="L6671">
        <v>0</v>
      </c>
      <c r="M6671">
        <v>0</v>
      </c>
      <c r="N6671">
        <v>0.18515901267528531</v>
      </c>
      <c r="O6671">
        <v>0</v>
      </c>
      <c r="P6671">
        <v>0.48231512308120728</v>
      </c>
      <c r="Q6671">
        <v>12</v>
      </c>
    </row>
    <row r="6672" spans="1:17" x14ac:dyDescent="0.2">
      <c r="A6672" t="s">
        <v>6660</v>
      </c>
      <c r="B6672" s="3">
        <v>44294</v>
      </c>
      <c r="C6672" t="s">
        <v>16207</v>
      </c>
      <c r="D6672">
        <v>0.1848312318325043</v>
      </c>
      <c r="E6672">
        <v>0.2082032114267349</v>
      </c>
      <c r="F6672">
        <v>7.2193779051303864E-2</v>
      </c>
      <c r="G6672">
        <v>5.3037088364362717E-2</v>
      </c>
      <c r="H6672">
        <v>0</v>
      </c>
      <c r="I6672">
        <v>0</v>
      </c>
      <c r="J6672">
        <v>0</v>
      </c>
      <c r="K6672">
        <v>0.12991988658905029</v>
      </c>
      <c r="L6672">
        <v>0</v>
      </c>
      <c r="M6672">
        <v>0</v>
      </c>
      <c r="N6672">
        <v>0</v>
      </c>
      <c r="O6672">
        <v>0</v>
      </c>
      <c r="P6672">
        <v>0.32486420869827271</v>
      </c>
      <c r="Q6672">
        <v>12</v>
      </c>
    </row>
    <row r="6673" spans="1:17" x14ac:dyDescent="0.2">
      <c r="A6673" t="s">
        <v>6661</v>
      </c>
      <c r="B6673" s="3">
        <v>44294</v>
      </c>
      <c r="C6673" t="s">
        <v>16208</v>
      </c>
      <c r="D6673">
        <v>0</v>
      </c>
      <c r="E6673">
        <v>0</v>
      </c>
      <c r="F6673">
        <v>0.31940999627113342</v>
      </c>
      <c r="G6673">
        <v>0</v>
      </c>
      <c r="H6673">
        <v>0.39060652256011957</v>
      </c>
      <c r="I6673">
        <v>0</v>
      </c>
      <c r="J6673">
        <v>0</v>
      </c>
      <c r="K6673">
        <v>0</v>
      </c>
      <c r="L6673">
        <v>0.2130395770072937</v>
      </c>
      <c r="M6673">
        <v>0</v>
      </c>
      <c r="N6673">
        <v>0</v>
      </c>
      <c r="O6673">
        <v>0</v>
      </c>
      <c r="P6673">
        <v>0</v>
      </c>
      <c r="Q6673">
        <v>4</v>
      </c>
    </row>
    <row r="6674" spans="1:17" x14ac:dyDescent="0.2">
      <c r="A6674" t="s">
        <v>6662</v>
      </c>
      <c r="B6674" s="3">
        <v>44294</v>
      </c>
      <c r="C6674" t="s">
        <v>16209</v>
      </c>
      <c r="D6674">
        <v>9.3605324625968933E-2</v>
      </c>
      <c r="E6674">
        <v>0</v>
      </c>
      <c r="F6674">
        <v>0</v>
      </c>
      <c r="G6674">
        <v>0</v>
      </c>
      <c r="H6674">
        <v>0.1953955143690109</v>
      </c>
      <c r="I6674">
        <v>0</v>
      </c>
      <c r="J6674">
        <v>0.28407961130142212</v>
      </c>
      <c r="K6674">
        <v>0</v>
      </c>
      <c r="L6674">
        <v>0</v>
      </c>
      <c r="M6674">
        <v>0</v>
      </c>
      <c r="N6674">
        <v>0</v>
      </c>
      <c r="O6674">
        <v>0</v>
      </c>
      <c r="P6674">
        <v>0.37746396660804749</v>
      </c>
      <c r="Q6674">
        <v>12</v>
      </c>
    </row>
    <row r="6675" spans="1:17" x14ac:dyDescent="0.2">
      <c r="A6675" t="s">
        <v>6663</v>
      </c>
      <c r="B6675" s="3">
        <v>44294</v>
      </c>
      <c r="C6675" t="s">
        <v>16210</v>
      </c>
      <c r="D6675">
        <v>0</v>
      </c>
      <c r="E6675">
        <v>0.14831061661243439</v>
      </c>
      <c r="F6675">
        <v>0.29988586902618408</v>
      </c>
      <c r="G6675">
        <v>0</v>
      </c>
      <c r="H6675">
        <v>0.25021901726722717</v>
      </c>
      <c r="I6675">
        <v>8.3500899374485016E-2</v>
      </c>
      <c r="J6675">
        <v>0</v>
      </c>
      <c r="K6675">
        <v>0</v>
      </c>
      <c r="L6675">
        <v>0</v>
      </c>
      <c r="M6675">
        <v>0</v>
      </c>
      <c r="N6675">
        <v>0</v>
      </c>
      <c r="O6675">
        <v>0</v>
      </c>
      <c r="P6675">
        <v>0.1741194278001785</v>
      </c>
      <c r="Q6675">
        <v>2</v>
      </c>
    </row>
    <row r="6676" spans="1:17" x14ac:dyDescent="0.2">
      <c r="A6676" t="s">
        <v>6664</v>
      </c>
      <c r="B6676" s="3">
        <v>44294</v>
      </c>
      <c r="C6676" t="s">
        <v>16211</v>
      </c>
      <c r="D6676">
        <v>0</v>
      </c>
      <c r="E6676">
        <v>9.6056804060935974E-2</v>
      </c>
      <c r="F6676">
        <v>0.12571987509727481</v>
      </c>
      <c r="G6676">
        <v>0</v>
      </c>
      <c r="H6676">
        <v>0.1650674790143967</v>
      </c>
      <c r="I6676">
        <v>0</v>
      </c>
      <c r="J6676">
        <v>0.1311248391866684</v>
      </c>
      <c r="K6676">
        <v>0</v>
      </c>
      <c r="L6676">
        <v>0.2222680002450943</v>
      </c>
      <c r="M6676">
        <v>0.2107833921909332</v>
      </c>
      <c r="N6676">
        <v>0</v>
      </c>
      <c r="O6676">
        <v>0</v>
      </c>
      <c r="P6676">
        <v>0</v>
      </c>
      <c r="Q6676">
        <v>8</v>
      </c>
    </row>
    <row r="6677" spans="1:17" x14ac:dyDescent="0.2">
      <c r="A6677" t="s">
        <v>6665</v>
      </c>
      <c r="B6677" s="3">
        <v>44294</v>
      </c>
      <c r="C6677" t="s">
        <v>16212</v>
      </c>
      <c r="D6677">
        <v>0</v>
      </c>
      <c r="E6677">
        <v>0</v>
      </c>
      <c r="F6677">
        <v>0</v>
      </c>
      <c r="G6677">
        <v>0.17985820770263669</v>
      </c>
      <c r="H6677">
        <v>0.38045406341552729</v>
      </c>
      <c r="I6677">
        <v>0.2185997664928436</v>
      </c>
      <c r="J6677">
        <v>0</v>
      </c>
      <c r="K6677">
        <v>0</v>
      </c>
      <c r="L6677">
        <v>0</v>
      </c>
      <c r="M6677">
        <v>0</v>
      </c>
      <c r="N6677">
        <v>0</v>
      </c>
      <c r="O6677">
        <v>0</v>
      </c>
      <c r="P6677">
        <v>0.13452531397342679</v>
      </c>
      <c r="Q6677">
        <v>4</v>
      </c>
    </row>
    <row r="6678" spans="1:17" x14ac:dyDescent="0.2">
      <c r="A6678" t="s">
        <v>6666</v>
      </c>
      <c r="B6678" s="3">
        <v>44294</v>
      </c>
      <c r="C6678" t="s">
        <v>16213</v>
      </c>
      <c r="D6678">
        <v>0.59979343414306641</v>
      </c>
      <c r="E6678">
        <v>0</v>
      </c>
      <c r="F6678">
        <v>0</v>
      </c>
      <c r="G6678">
        <v>0.29445928335189819</v>
      </c>
      <c r="H6678">
        <v>0</v>
      </c>
      <c r="I6678">
        <v>0</v>
      </c>
      <c r="J6678">
        <v>0</v>
      </c>
      <c r="K6678">
        <v>0</v>
      </c>
      <c r="L6678">
        <v>0</v>
      </c>
      <c r="M6678">
        <v>0</v>
      </c>
      <c r="N6678">
        <v>0</v>
      </c>
      <c r="O6678">
        <v>0</v>
      </c>
      <c r="P6678">
        <v>0</v>
      </c>
      <c r="Q6678">
        <v>0</v>
      </c>
    </row>
    <row r="6679" spans="1:17" x14ac:dyDescent="0.2">
      <c r="A6679" t="s">
        <v>6667</v>
      </c>
      <c r="B6679" s="3">
        <v>44294</v>
      </c>
      <c r="C6679" t="s">
        <v>16214</v>
      </c>
      <c r="D6679">
        <v>0</v>
      </c>
      <c r="E6679">
        <v>0</v>
      </c>
      <c r="F6679">
        <v>0</v>
      </c>
      <c r="G6679">
        <v>0.21580421924591059</v>
      </c>
      <c r="H6679">
        <v>0.1420659273862839</v>
      </c>
      <c r="I6679">
        <v>0</v>
      </c>
      <c r="J6679">
        <v>0</v>
      </c>
      <c r="K6679">
        <v>0</v>
      </c>
      <c r="L6679">
        <v>0.25137373805046082</v>
      </c>
      <c r="M6679">
        <v>0.1950320303440094</v>
      </c>
      <c r="N6679">
        <v>0</v>
      </c>
      <c r="O6679">
        <v>0</v>
      </c>
      <c r="P6679">
        <v>0.13973921537399289</v>
      </c>
      <c r="Q6679">
        <v>8</v>
      </c>
    </row>
    <row r="6680" spans="1:17" x14ac:dyDescent="0.2">
      <c r="A6680" t="s">
        <v>6668</v>
      </c>
      <c r="B6680" s="3">
        <v>44294</v>
      </c>
      <c r="C6680" t="s">
        <v>16215</v>
      </c>
      <c r="D6680">
        <v>0</v>
      </c>
      <c r="E6680">
        <v>0</v>
      </c>
      <c r="F6680">
        <v>0</v>
      </c>
      <c r="G6680">
        <v>0</v>
      </c>
      <c r="H6680">
        <v>0.31060409545898438</v>
      </c>
      <c r="I6680">
        <v>0</v>
      </c>
      <c r="J6680">
        <v>0</v>
      </c>
      <c r="K6680">
        <v>0.33084279298782349</v>
      </c>
      <c r="L6680">
        <v>0</v>
      </c>
      <c r="M6680">
        <v>0</v>
      </c>
      <c r="N6680">
        <v>0.26240605115890497</v>
      </c>
      <c r="O6680">
        <v>0</v>
      </c>
      <c r="P6680">
        <v>0</v>
      </c>
      <c r="Q6680">
        <v>7</v>
      </c>
    </row>
    <row r="6681" spans="1:17" x14ac:dyDescent="0.2">
      <c r="A6681" t="s">
        <v>6669</v>
      </c>
      <c r="B6681" s="3">
        <v>44294</v>
      </c>
      <c r="C6681" t="s">
        <v>16216</v>
      </c>
      <c r="D6681">
        <v>0</v>
      </c>
      <c r="E6681">
        <v>0.12960916757583621</v>
      </c>
      <c r="F6681">
        <v>0.25814250111579901</v>
      </c>
      <c r="G6681">
        <v>0</v>
      </c>
      <c r="H6681">
        <v>0.1076496839523315</v>
      </c>
      <c r="I6681">
        <v>0.107739545404911</v>
      </c>
      <c r="J6681">
        <v>0</v>
      </c>
      <c r="K6681">
        <v>0.33529496192932129</v>
      </c>
      <c r="L6681">
        <v>0</v>
      </c>
      <c r="M6681">
        <v>0</v>
      </c>
      <c r="N6681">
        <v>0</v>
      </c>
      <c r="O6681">
        <v>0</v>
      </c>
      <c r="P6681">
        <v>0</v>
      </c>
      <c r="Q6681">
        <v>7</v>
      </c>
    </row>
    <row r="6682" spans="1:17" x14ac:dyDescent="0.2">
      <c r="A6682" t="s">
        <v>6670</v>
      </c>
      <c r="B6682" s="3">
        <v>44294</v>
      </c>
      <c r="C6682" t="s">
        <v>16217</v>
      </c>
      <c r="D6682">
        <v>0</v>
      </c>
      <c r="E6682">
        <v>0</v>
      </c>
      <c r="F6682">
        <v>0</v>
      </c>
      <c r="G6682">
        <v>0.1496959775686264</v>
      </c>
      <c r="H6682">
        <v>0</v>
      </c>
      <c r="I6682">
        <v>0.30241620540618902</v>
      </c>
      <c r="J6682">
        <v>0.13748201727867129</v>
      </c>
      <c r="K6682">
        <v>0</v>
      </c>
      <c r="L6682">
        <v>0</v>
      </c>
      <c r="M6682">
        <v>0</v>
      </c>
      <c r="N6682">
        <v>0</v>
      </c>
      <c r="O6682">
        <v>0</v>
      </c>
      <c r="P6682">
        <v>0.32380673289299011</v>
      </c>
      <c r="Q6682">
        <v>12</v>
      </c>
    </row>
    <row r="6683" spans="1:17" x14ac:dyDescent="0.2">
      <c r="A6683" t="s">
        <v>6671</v>
      </c>
      <c r="B6683" s="3">
        <v>44294</v>
      </c>
      <c r="C6683" t="s">
        <v>16218</v>
      </c>
      <c r="D6683">
        <v>0</v>
      </c>
      <c r="E6683">
        <v>0</v>
      </c>
      <c r="F6683">
        <v>0.15878522396087649</v>
      </c>
      <c r="G6683">
        <v>0</v>
      </c>
      <c r="H6683">
        <v>0</v>
      </c>
      <c r="I6683">
        <v>0.27707076072692871</v>
      </c>
      <c r="J6683">
        <v>0</v>
      </c>
      <c r="K6683">
        <v>0.25496199727058411</v>
      </c>
      <c r="L6683">
        <v>0</v>
      </c>
      <c r="M6683">
        <v>0</v>
      </c>
      <c r="N6683">
        <v>0</v>
      </c>
      <c r="O6683">
        <v>0</v>
      </c>
      <c r="P6683">
        <v>0.2462309151887894</v>
      </c>
      <c r="Q6683">
        <v>5</v>
      </c>
    </row>
    <row r="6684" spans="1:17" x14ac:dyDescent="0.2">
      <c r="A6684" t="s">
        <v>6672</v>
      </c>
      <c r="B6684" s="3">
        <v>44294</v>
      </c>
      <c r="C6684" t="s">
        <v>16219</v>
      </c>
      <c r="D6684">
        <v>1.5384349040687081E-2</v>
      </c>
      <c r="E6684">
        <v>1.5384349040687081E-2</v>
      </c>
      <c r="F6684">
        <v>0.39247167110443121</v>
      </c>
      <c r="G6684">
        <v>1.5384450554847721E-2</v>
      </c>
      <c r="H6684">
        <v>1.5384349040687081E-2</v>
      </c>
      <c r="I6684">
        <v>0.23832954466342929</v>
      </c>
      <c r="J6684">
        <v>1.5384349040687081E-2</v>
      </c>
      <c r="K6684">
        <v>0.2153551131486893</v>
      </c>
      <c r="L6684">
        <v>1.5384362079203131E-2</v>
      </c>
      <c r="M6684">
        <v>1.5384349040687081E-2</v>
      </c>
      <c r="N6684">
        <v>1.5384349040687081E-2</v>
      </c>
      <c r="O6684">
        <v>1.538440864533186E-2</v>
      </c>
      <c r="P6684">
        <v>1.5384349040687081E-2</v>
      </c>
      <c r="Q6684">
        <v>2</v>
      </c>
    </row>
    <row r="6685" spans="1:17" x14ac:dyDescent="0.2">
      <c r="A6685" t="s">
        <v>6673</v>
      </c>
      <c r="B6685" s="3">
        <v>44294</v>
      </c>
      <c r="C6685" t="s">
        <v>16220</v>
      </c>
      <c r="D6685">
        <v>1.282012835144997E-2</v>
      </c>
      <c r="E6685">
        <v>1.282011996954679E-2</v>
      </c>
      <c r="F6685">
        <v>1.282011996954679E-2</v>
      </c>
      <c r="G6685">
        <v>1.2820452451705929E-2</v>
      </c>
      <c r="H6685">
        <v>1.282012462615967E-2</v>
      </c>
      <c r="I6685">
        <v>1.282014325261116E-2</v>
      </c>
      <c r="J6685">
        <v>1.282011996954679E-2</v>
      </c>
      <c r="K6685">
        <v>0.50417143106460571</v>
      </c>
      <c r="L6685">
        <v>0.17943756282329559</v>
      </c>
      <c r="M6685">
        <v>1.282020844519138E-2</v>
      </c>
      <c r="N6685">
        <v>0.1881892383098602</v>
      </c>
      <c r="O6685">
        <v>1.2820187024772171E-2</v>
      </c>
      <c r="P6685">
        <v>1.2820138595998291E-2</v>
      </c>
      <c r="Q6685">
        <v>7</v>
      </c>
    </row>
    <row r="6686" spans="1:17" x14ac:dyDescent="0.2">
      <c r="A6686" t="s">
        <v>6674</v>
      </c>
      <c r="B6686" s="3">
        <v>44294</v>
      </c>
      <c r="C6686" t="s">
        <v>16221</v>
      </c>
      <c r="D6686">
        <v>1.537934504449368E-2</v>
      </c>
      <c r="E6686">
        <v>1.537933014333248E-2</v>
      </c>
      <c r="F6686">
        <v>1.537933014333248E-2</v>
      </c>
      <c r="G6686">
        <v>1.537950988858938E-2</v>
      </c>
      <c r="H6686">
        <v>1.537940930575132E-2</v>
      </c>
      <c r="I6686">
        <v>1.5379372052848341E-2</v>
      </c>
      <c r="J6686">
        <v>1.53794614598155E-2</v>
      </c>
      <c r="K6686">
        <v>0.37515726685523992</v>
      </c>
      <c r="L6686">
        <v>1.537933014333248E-2</v>
      </c>
      <c r="M6686">
        <v>1.537940558046103E-2</v>
      </c>
      <c r="N6686">
        <v>1.537978556007147E-2</v>
      </c>
      <c r="O6686">
        <v>1.537944655865431E-2</v>
      </c>
      <c r="P6686">
        <v>0.45566895604133612</v>
      </c>
      <c r="Q6686">
        <v>12</v>
      </c>
    </row>
    <row r="6687" spans="1:17" x14ac:dyDescent="0.2">
      <c r="A6687" t="s">
        <v>6675</v>
      </c>
      <c r="B6687" s="3">
        <v>44294</v>
      </c>
      <c r="C6687" t="s">
        <v>16222</v>
      </c>
      <c r="D6687">
        <v>0.51288288831710815</v>
      </c>
      <c r="E6687">
        <v>1.2818845920264719E-2</v>
      </c>
      <c r="F6687">
        <v>1.2819080613553521E-2</v>
      </c>
      <c r="G6687">
        <v>1.2818845920264719E-2</v>
      </c>
      <c r="H6687">
        <v>0.34610942006111151</v>
      </c>
      <c r="I6687">
        <v>1.2818845920264719E-2</v>
      </c>
      <c r="J6687">
        <v>1.2818845920264719E-2</v>
      </c>
      <c r="K6687">
        <v>1.281898561865091E-2</v>
      </c>
      <c r="L6687">
        <v>1.2818845920264719E-2</v>
      </c>
      <c r="M6687">
        <v>1.2818858958780771E-2</v>
      </c>
      <c r="N6687">
        <v>1.2818845920264719E-2</v>
      </c>
      <c r="O6687">
        <v>1.2818845920264719E-2</v>
      </c>
      <c r="P6687">
        <v>1.2818845920264719E-2</v>
      </c>
      <c r="Q6687">
        <v>0</v>
      </c>
    </row>
    <row r="6688" spans="1:17" x14ac:dyDescent="0.2">
      <c r="A6688" t="s">
        <v>6676</v>
      </c>
      <c r="B6688" s="3">
        <v>44294</v>
      </c>
      <c r="C6688" t="s">
        <v>16223</v>
      </c>
      <c r="D6688">
        <v>0.14270968735218051</v>
      </c>
      <c r="E6688">
        <v>0</v>
      </c>
      <c r="F6688">
        <v>0</v>
      </c>
      <c r="G6688">
        <v>0</v>
      </c>
      <c r="H6688">
        <v>9.8650574684143066E-2</v>
      </c>
      <c r="I6688">
        <v>0.18825437128543851</v>
      </c>
      <c r="J6688">
        <v>0.29859158396720892</v>
      </c>
      <c r="K6688">
        <v>0.12634481489658361</v>
      </c>
      <c r="L6688">
        <v>0</v>
      </c>
      <c r="M6688">
        <v>0</v>
      </c>
      <c r="N6688">
        <v>0</v>
      </c>
      <c r="O6688">
        <v>0.1005576550960541</v>
      </c>
      <c r="P6688">
        <v>0</v>
      </c>
      <c r="Q6688">
        <v>6</v>
      </c>
    </row>
    <row r="6689" spans="1:17" x14ac:dyDescent="0.2">
      <c r="A6689" t="s">
        <v>6677</v>
      </c>
      <c r="B6689" s="3">
        <v>44294</v>
      </c>
      <c r="C6689" t="s">
        <v>16224</v>
      </c>
      <c r="D6689">
        <v>0.51287156343460083</v>
      </c>
      <c r="E6689">
        <v>1.281809341162443E-2</v>
      </c>
      <c r="F6689">
        <v>0.17948062717914581</v>
      </c>
      <c r="G6689">
        <v>1.2817904353141779E-2</v>
      </c>
      <c r="H6689">
        <v>1.281796023249626E-2</v>
      </c>
      <c r="I6689">
        <v>1.281815301626921E-2</v>
      </c>
      <c r="J6689">
        <v>1.2817904353141779E-2</v>
      </c>
      <c r="K6689">
        <v>1.281849667429924E-2</v>
      </c>
      <c r="L6689">
        <v>1.2817904353141779E-2</v>
      </c>
      <c r="M6689">
        <v>1.281806919723749E-2</v>
      </c>
      <c r="N6689">
        <v>0.179467037320137</v>
      </c>
      <c r="O6689">
        <v>1.281805709004402E-2</v>
      </c>
      <c r="P6689">
        <v>1.281823869794607E-2</v>
      </c>
      <c r="Q6689">
        <v>0</v>
      </c>
    </row>
    <row r="6690" spans="1:17" x14ac:dyDescent="0.2">
      <c r="A6690" t="s">
        <v>6678</v>
      </c>
      <c r="B6690" s="3">
        <v>44294</v>
      </c>
      <c r="C6690" t="s">
        <v>16225</v>
      </c>
      <c r="D6690">
        <v>0.16137520968914029</v>
      </c>
      <c r="E6690">
        <v>0</v>
      </c>
      <c r="F6690">
        <v>0.13461792469024661</v>
      </c>
      <c r="G6690">
        <v>0</v>
      </c>
      <c r="H6690">
        <v>0</v>
      </c>
      <c r="I6690">
        <v>0</v>
      </c>
      <c r="J6690">
        <v>0</v>
      </c>
      <c r="K6690">
        <v>0</v>
      </c>
      <c r="L6690">
        <v>0</v>
      </c>
      <c r="M6690">
        <v>0.6078377366065979</v>
      </c>
      <c r="N6690">
        <v>0</v>
      </c>
      <c r="O6690">
        <v>0</v>
      </c>
      <c r="P6690">
        <v>0</v>
      </c>
      <c r="Q6690">
        <v>9</v>
      </c>
    </row>
    <row r="6691" spans="1:17" x14ac:dyDescent="0.2">
      <c r="A6691" t="s">
        <v>6679</v>
      </c>
      <c r="B6691" s="3">
        <v>44294</v>
      </c>
      <c r="C6691" t="s">
        <v>16226</v>
      </c>
      <c r="D6691">
        <v>0.29671835899353027</v>
      </c>
      <c r="E6691">
        <v>1.0991238988935949E-2</v>
      </c>
      <c r="F6691">
        <v>1.099138613790274E-2</v>
      </c>
      <c r="G6691">
        <v>0.17644764482975009</v>
      </c>
      <c r="H6691">
        <v>1.099122036248446E-2</v>
      </c>
      <c r="I6691">
        <v>0.41692116856575012</v>
      </c>
      <c r="J6691">
        <v>1.0991223156452181E-2</v>
      </c>
      <c r="K6691">
        <v>1.0991473682224751E-2</v>
      </c>
      <c r="L6691">
        <v>1.099124923348427E-2</v>
      </c>
      <c r="M6691">
        <v>1.099124923348427E-2</v>
      </c>
      <c r="N6691">
        <v>1.099125389009714E-2</v>
      </c>
      <c r="O6691">
        <v>1.0991283692419531E-2</v>
      </c>
      <c r="P6691">
        <v>1.099126040935516E-2</v>
      </c>
      <c r="Q6691">
        <v>5</v>
      </c>
    </row>
    <row r="6692" spans="1:17" x14ac:dyDescent="0.2">
      <c r="A6692" t="s">
        <v>6680</v>
      </c>
      <c r="B6692" s="3">
        <v>44294</v>
      </c>
      <c r="C6692" t="s">
        <v>16227</v>
      </c>
      <c r="D6692">
        <v>0.2389729917049408</v>
      </c>
      <c r="E6692">
        <v>0</v>
      </c>
      <c r="F6692">
        <v>0.23583781719207761</v>
      </c>
      <c r="G6692">
        <v>0.1075818762183189</v>
      </c>
      <c r="H6692">
        <v>0</v>
      </c>
      <c r="I6692">
        <v>0</v>
      </c>
      <c r="J6692">
        <v>0</v>
      </c>
      <c r="K6692">
        <v>0.1167502328753471</v>
      </c>
      <c r="L6692">
        <v>0</v>
      </c>
      <c r="M6692">
        <v>0</v>
      </c>
      <c r="N6692">
        <v>0.23930200934410101</v>
      </c>
      <c r="O6692">
        <v>0</v>
      </c>
      <c r="P6692">
        <v>0</v>
      </c>
      <c r="Q6692">
        <v>10</v>
      </c>
    </row>
    <row r="6693" spans="1:17" x14ac:dyDescent="0.2">
      <c r="A6693" t="s">
        <v>6681</v>
      </c>
      <c r="B6693" s="3">
        <v>44294</v>
      </c>
      <c r="C6693" t="s">
        <v>16228</v>
      </c>
      <c r="D6693">
        <v>0</v>
      </c>
      <c r="E6693">
        <v>0</v>
      </c>
      <c r="F6693">
        <v>0</v>
      </c>
      <c r="G6693">
        <v>0</v>
      </c>
      <c r="H6693">
        <v>0</v>
      </c>
      <c r="I6693">
        <v>0</v>
      </c>
      <c r="J6693">
        <v>0.26220974326133728</v>
      </c>
      <c r="K6693">
        <v>0.11041852831840521</v>
      </c>
      <c r="L6693">
        <v>0</v>
      </c>
      <c r="M6693">
        <v>0.40617749094963068</v>
      </c>
      <c r="N6693">
        <v>0.18045313656330109</v>
      </c>
      <c r="O6693">
        <v>0</v>
      </c>
      <c r="P6693">
        <v>0</v>
      </c>
      <c r="Q6693">
        <v>9</v>
      </c>
    </row>
    <row r="6694" spans="1:17" x14ac:dyDescent="0.2">
      <c r="A6694" t="s">
        <v>6682</v>
      </c>
      <c r="B6694" s="3">
        <v>44294</v>
      </c>
      <c r="C6694" t="s">
        <v>16229</v>
      </c>
      <c r="D6694">
        <v>0.15760451555252081</v>
      </c>
      <c r="E6694">
        <v>0</v>
      </c>
      <c r="F6694">
        <v>0</v>
      </c>
      <c r="G6694">
        <v>0.17805503308773041</v>
      </c>
      <c r="H6694">
        <v>0.1051975041627884</v>
      </c>
      <c r="I6694">
        <v>0</v>
      </c>
      <c r="J6694">
        <v>0</v>
      </c>
      <c r="K6694">
        <v>0.3731515109539032</v>
      </c>
      <c r="L6694">
        <v>0</v>
      </c>
      <c r="M6694">
        <v>0.134680911898613</v>
      </c>
      <c r="N6694">
        <v>0</v>
      </c>
      <c r="O6694">
        <v>0</v>
      </c>
      <c r="P6694">
        <v>0</v>
      </c>
      <c r="Q6694">
        <v>7</v>
      </c>
    </row>
    <row r="6695" spans="1:17" x14ac:dyDescent="0.2">
      <c r="A6695" t="s">
        <v>6683</v>
      </c>
      <c r="B6695" s="3">
        <v>44294</v>
      </c>
      <c r="C6695" t="s">
        <v>16230</v>
      </c>
      <c r="D6695">
        <v>0.10915194451808929</v>
      </c>
      <c r="E6695">
        <v>0</v>
      </c>
      <c r="F6695">
        <v>0</v>
      </c>
      <c r="G6695">
        <v>0</v>
      </c>
      <c r="H6695">
        <v>0</v>
      </c>
      <c r="I6695">
        <v>0</v>
      </c>
      <c r="J6695">
        <v>0</v>
      </c>
      <c r="K6695">
        <v>0.1899311691522598</v>
      </c>
      <c r="L6695">
        <v>0.3032366931438446</v>
      </c>
      <c r="M6695">
        <v>0.35694846510887152</v>
      </c>
      <c r="N6695">
        <v>0</v>
      </c>
      <c r="O6695">
        <v>0</v>
      </c>
      <c r="P6695">
        <v>0</v>
      </c>
      <c r="Q6695">
        <v>9</v>
      </c>
    </row>
    <row r="6696" spans="1:17" x14ac:dyDescent="0.2">
      <c r="A6696" t="s">
        <v>6684</v>
      </c>
      <c r="B6696" s="3">
        <v>44294</v>
      </c>
      <c r="C6696" t="s">
        <v>16231</v>
      </c>
      <c r="D6696">
        <v>0</v>
      </c>
      <c r="E6696">
        <v>0</v>
      </c>
      <c r="F6696">
        <v>0.18919758498668671</v>
      </c>
      <c r="G6696">
        <v>0.36297404766082758</v>
      </c>
      <c r="H6696">
        <v>8.776470273733139E-2</v>
      </c>
      <c r="I6696">
        <v>0</v>
      </c>
      <c r="J6696">
        <v>0</v>
      </c>
      <c r="K6696">
        <v>0</v>
      </c>
      <c r="L6696">
        <v>0</v>
      </c>
      <c r="M6696">
        <v>0</v>
      </c>
      <c r="N6696">
        <v>0.30237716436386108</v>
      </c>
      <c r="O6696">
        <v>0</v>
      </c>
      <c r="P6696">
        <v>0</v>
      </c>
      <c r="Q6696">
        <v>3</v>
      </c>
    </row>
    <row r="6697" spans="1:17" x14ac:dyDescent="0.2">
      <c r="A6697" t="s">
        <v>6685</v>
      </c>
      <c r="B6697" s="3">
        <v>44294</v>
      </c>
      <c r="C6697" t="s">
        <v>16232</v>
      </c>
      <c r="D6697">
        <v>1.0993241332471371E-2</v>
      </c>
      <c r="E6697">
        <v>0.1538567990064621</v>
      </c>
      <c r="F6697">
        <v>0.15371111035346979</v>
      </c>
      <c r="G6697">
        <v>0.40203660726547241</v>
      </c>
      <c r="H6697">
        <v>0.19145563244819641</v>
      </c>
      <c r="I6697">
        <v>1.099330093711615E-2</v>
      </c>
      <c r="J6697">
        <v>1.09932217746973E-2</v>
      </c>
      <c r="K6697">
        <v>1.0993387550115591E-2</v>
      </c>
      <c r="L6697">
        <v>1.0993342846632E-2</v>
      </c>
      <c r="M6697">
        <v>1.0993297211825849E-2</v>
      </c>
      <c r="N6697">
        <v>1.0993272997438909E-2</v>
      </c>
      <c r="O6697">
        <v>1.0993390344083309E-2</v>
      </c>
      <c r="P6697">
        <v>1.099337916821241E-2</v>
      </c>
      <c r="Q6697">
        <v>3</v>
      </c>
    </row>
    <row r="6698" spans="1:17" x14ac:dyDescent="0.2">
      <c r="A6698" t="s">
        <v>6686</v>
      </c>
      <c r="B6698" s="3">
        <v>44294</v>
      </c>
      <c r="C6698" t="s">
        <v>16233</v>
      </c>
      <c r="D6698">
        <v>2.564529329538345E-2</v>
      </c>
      <c r="E6698">
        <v>2.5645174086093899E-2</v>
      </c>
      <c r="F6698">
        <v>2.5645174086093899E-2</v>
      </c>
      <c r="G6698">
        <v>2.5645174086093899E-2</v>
      </c>
      <c r="H6698">
        <v>2.5645174086093899E-2</v>
      </c>
      <c r="I6698">
        <v>2.5645174086093899E-2</v>
      </c>
      <c r="J6698">
        <v>2.5645174086093899E-2</v>
      </c>
      <c r="K6698">
        <v>0.35901790857315058</v>
      </c>
      <c r="L6698">
        <v>2.5645174086093899E-2</v>
      </c>
      <c r="M6698">
        <v>2.5645388290286061E-2</v>
      </c>
      <c r="N6698">
        <v>2.5645174086093899E-2</v>
      </c>
      <c r="O6698">
        <v>0.35888457298278809</v>
      </c>
      <c r="P6698">
        <v>2.5645451620221141E-2</v>
      </c>
      <c r="Q6698">
        <v>7</v>
      </c>
    </row>
    <row r="6699" spans="1:17" x14ac:dyDescent="0.2">
      <c r="A6699" t="s">
        <v>6687</v>
      </c>
      <c r="B6699" s="3">
        <v>44295</v>
      </c>
      <c r="C6699" t="s">
        <v>16234</v>
      </c>
      <c r="D6699">
        <v>1.2819419614970681E-2</v>
      </c>
      <c r="E6699">
        <v>1.2819412164390091E-2</v>
      </c>
      <c r="F6699">
        <v>1.2819430790841579E-2</v>
      </c>
      <c r="G6699">
        <v>0.18243461847305301</v>
      </c>
      <c r="H6699">
        <v>1.281944569200277E-2</v>
      </c>
      <c r="I6699">
        <v>1.2819412164390091E-2</v>
      </c>
      <c r="J6699">
        <v>0.34333121776580811</v>
      </c>
      <c r="K6699">
        <v>1.2819412164390091E-2</v>
      </c>
      <c r="L6699">
        <v>1.2819412164390091E-2</v>
      </c>
      <c r="M6699">
        <v>1.281946152448654E-2</v>
      </c>
      <c r="N6699">
        <v>1.2819412164390091E-2</v>
      </c>
      <c r="O6699">
        <v>1.281963940709829E-2</v>
      </c>
      <c r="P6699">
        <v>0.34603971242904658</v>
      </c>
      <c r="Q6699">
        <v>12</v>
      </c>
    </row>
    <row r="6700" spans="1:17" x14ac:dyDescent="0.2">
      <c r="A6700" t="s">
        <v>6688</v>
      </c>
      <c r="B6700" s="3">
        <v>44295</v>
      </c>
      <c r="C6700" t="s">
        <v>16235</v>
      </c>
      <c r="D6700">
        <v>0</v>
      </c>
      <c r="E6700">
        <v>0</v>
      </c>
      <c r="F6700">
        <v>0</v>
      </c>
      <c r="G6700">
        <v>0</v>
      </c>
      <c r="H6700">
        <v>0</v>
      </c>
      <c r="I6700">
        <v>0</v>
      </c>
      <c r="J6700">
        <v>0.1140249073505402</v>
      </c>
      <c r="K6700">
        <v>0</v>
      </c>
      <c r="L6700">
        <v>9.0284645557403564E-2</v>
      </c>
      <c r="M6700">
        <v>0.40553769469261169</v>
      </c>
      <c r="N6700">
        <v>0</v>
      </c>
      <c r="O6700">
        <v>0</v>
      </c>
      <c r="P6700">
        <v>0.36004966497421259</v>
      </c>
      <c r="Q6700">
        <v>9</v>
      </c>
    </row>
    <row r="6701" spans="1:17" x14ac:dyDescent="0.2">
      <c r="A6701" t="s">
        <v>6689</v>
      </c>
      <c r="B6701" s="3">
        <v>44295</v>
      </c>
      <c r="C6701" t="s">
        <v>16236</v>
      </c>
      <c r="D6701">
        <v>3.9782624691724777E-2</v>
      </c>
      <c r="E6701">
        <v>0</v>
      </c>
      <c r="F6701">
        <v>3.3938121050596237E-2</v>
      </c>
      <c r="G6701">
        <v>0.2027101814746857</v>
      </c>
      <c r="H6701">
        <v>0</v>
      </c>
      <c r="I6701">
        <v>2.8916975483298302E-2</v>
      </c>
      <c r="J6701">
        <v>3.5282328724861152E-2</v>
      </c>
      <c r="K6701">
        <v>0.12999217212200159</v>
      </c>
      <c r="L6701">
        <v>3.5802204161882401E-2</v>
      </c>
      <c r="M6701">
        <v>0.1659914702177048</v>
      </c>
      <c r="N6701">
        <v>0</v>
      </c>
      <c r="O6701">
        <v>0</v>
      </c>
      <c r="P6701">
        <v>0.31948032975196838</v>
      </c>
      <c r="Q6701">
        <v>12</v>
      </c>
    </row>
    <row r="6702" spans="1:17" x14ac:dyDescent="0.2">
      <c r="A6702" t="s">
        <v>6690</v>
      </c>
      <c r="B6702" s="3">
        <v>44295</v>
      </c>
      <c r="C6702" t="s">
        <v>16237</v>
      </c>
      <c r="D6702">
        <v>0</v>
      </c>
      <c r="E6702">
        <v>0</v>
      </c>
      <c r="F6702">
        <v>4.0414001792669303E-2</v>
      </c>
      <c r="G6702">
        <v>0.16313505172729489</v>
      </c>
      <c r="H6702">
        <v>0.21076349914073941</v>
      </c>
      <c r="I6702">
        <v>0.20670291781425479</v>
      </c>
      <c r="J6702">
        <v>0.24332647025585169</v>
      </c>
      <c r="K6702">
        <v>0</v>
      </c>
      <c r="L6702">
        <v>7.8289702534675598E-2</v>
      </c>
      <c r="M6702">
        <v>0</v>
      </c>
      <c r="N6702">
        <v>4.1982632130384452E-2</v>
      </c>
      <c r="O6702">
        <v>0</v>
      </c>
      <c r="P6702">
        <v>0</v>
      </c>
      <c r="Q6702">
        <v>6</v>
      </c>
    </row>
    <row r="6703" spans="1:17" x14ac:dyDescent="0.2">
      <c r="A6703" t="s">
        <v>6691</v>
      </c>
      <c r="B6703" s="3">
        <v>44295</v>
      </c>
      <c r="C6703" t="s">
        <v>16238</v>
      </c>
      <c r="D6703">
        <v>0</v>
      </c>
      <c r="E6703">
        <v>7.1108616888523102E-2</v>
      </c>
      <c r="F6703">
        <v>0</v>
      </c>
      <c r="G6703">
        <v>0</v>
      </c>
      <c r="H6703">
        <v>0</v>
      </c>
      <c r="I6703">
        <v>0.1066695675253868</v>
      </c>
      <c r="J6703">
        <v>0.30764684081077581</v>
      </c>
      <c r="K6703">
        <v>0</v>
      </c>
      <c r="L6703">
        <v>0.12338324636220931</v>
      </c>
      <c r="M6703">
        <v>0.1734673082828522</v>
      </c>
      <c r="N6703">
        <v>0.13814812898635859</v>
      </c>
      <c r="O6703">
        <v>6.5151326358318329E-2</v>
      </c>
      <c r="P6703">
        <v>0</v>
      </c>
      <c r="Q6703">
        <v>6</v>
      </c>
    </row>
    <row r="6704" spans="1:17" x14ac:dyDescent="0.2">
      <c r="A6704" t="s">
        <v>6692</v>
      </c>
      <c r="B6704" s="3">
        <v>44295</v>
      </c>
      <c r="C6704" t="s">
        <v>16239</v>
      </c>
      <c r="D6704">
        <v>0</v>
      </c>
      <c r="E6704">
        <v>0</v>
      </c>
      <c r="F6704">
        <v>0</v>
      </c>
      <c r="G6704">
        <v>0.20361554622650149</v>
      </c>
      <c r="H6704">
        <v>0.22891056537628171</v>
      </c>
      <c r="I6704">
        <v>0.20889151096343991</v>
      </c>
      <c r="J6704">
        <v>9.2960722744464874E-2</v>
      </c>
      <c r="K6704">
        <v>0</v>
      </c>
      <c r="L6704">
        <v>0</v>
      </c>
      <c r="M6704">
        <v>0</v>
      </c>
      <c r="N6704">
        <v>0</v>
      </c>
      <c r="O6704">
        <v>0.23322494328022</v>
      </c>
      <c r="P6704">
        <v>0</v>
      </c>
      <c r="Q6704">
        <v>11</v>
      </c>
    </row>
    <row r="6705" spans="1:17" x14ac:dyDescent="0.2">
      <c r="A6705" t="s">
        <v>6693</v>
      </c>
      <c r="B6705" s="3">
        <v>44295</v>
      </c>
      <c r="C6705" t="s">
        <v>16240</v>
      </c>
      <c r="D6705">
        <v>0.11818179488182071</v>
      </c>
      <c r="E6705">
        <v>0</v>
      </c>
      <c r="F6705">
        <v>0</v>
      </c>
      <c r="G6705">
        <v>0</v>
      </c>
      <c r="H6705">
        <v>0.15854038298130041</v>
      </c>
      <c r="I6705">
        <v>6.0525275766849518E-2</v>
      </c>
      <c r="J6705">
        <v>0.19521766901016241</v>
      </c>
      <c r="K6705">
        <v>0.11316916346549991</v>
      </c>
      <c r="L6705">
        <v>0</v>
      </c>
      <c r="M6705">
        <v>8.7844043970108032E-2</v>
      </c>
      <c r="N6705">
        <v>5.2624627947807312E-2</v>
      </c>
      <c r="O6705">
        <v>0.13502766191959381</v>
      </c>
      <c r="P6705">
        <v>6.5479837357997894E-2</v>
      </c>
      <c r="Q6705">
        <v>6</v>
      </c>
    </row>
    <row r="6706" spans="1:17" x14ac:dyDescent="0.2">
      <c r="A6706" t="s">
        <v>6694</v>
      </c>
      <c r="B6706" s="3">
        <v>44298</v>
      </c>
      <c r="C6706" t="s">
        <v>16241</v>
      </c>
      <c r="D6706">
        <v>1.098326314240694E-2</v>
      </c>
      <c r="E6706">
        <v>0.20555064082145691</v>
      </c>
      <c r="F6706">
        <v>1.098314300179482E-2</v>
      </c>
      <c r="G6706">
        <v>1.098319608718157E-2</v>
      </c>
      <c r="H6706">
        <v>1.0983261279761789E-2</v>
      </c>
      <c r="I6706">
        <v>0.19663336873054499</v>
      </c>
      <c r="J6706">
        <v>1.0983184911310669E-2</v>
      </c>
      <c r="K6706">
        <v>1.098317187279463E-2</v>
      </c>
      <c r="L6706">
        <v>1.0983136482536789E-2</v>
      </c>
      <c r="M6706">
        <v>1.0983136482536789E-2</v>
      </c>
      <c r="N6706">
        <v>1.0983322747051719E-2</v>
      </c>
      <c r="O6706">
        <v>0.48798400163650513</v>
      </c>
      <c r="P6706">
        <v>1.0983194224536421E-2</v>
      </c>
      <c r="Q6706">
        <v>11</v>
      </c>
    </row>
    <row r="6707" spans="1:17" x14ac:dyDescent="0.2">
      <c r="A6707" t="s">
        <v>6695</v>
      </c>
      <c r="B6707" s="3">
        <v>44298</v>
      </c>
      <c r="C6707" t="s">
        <v>16242</v>
      </c>
      <c r="D6707">
        <v>0</v>
      </c>
      <c r="E6707">
        <v>0.15086512267589569</v>
      </c>
      <c r="F6707">
        <v>6.921764463186264E-2</v>
      </c>
      <c r="G6707">
        <v>0</v>
      </c>
      <c r="H6707">
        <v>0</v>
      </c>
      <c r="I6707">
        <v>0</v>
      </c>
      <c r="J6707">
        <v>9.5277614891529083E-2</v>
      </c>
      <c r="K6707">
        <v>0</v>
      </c>
      <c r="L6707">
        <v>0</v>
      </c>
      <c r="M6707">
        <v>0</v>
      </c>
      <c r="N6707">
        <v>0</v>
      </c>
      <c r="O6707">
        <v>0.39180499315261841</v>
      </c>
      <c r="P6707">
        <v>0.25437361001968378</v>
      </c>
      <c r="Q6707">
        <v>11</v>
      </c>
    </row>
    <row r="6708" spans="1:17" x14ac:dyDescent="0.2">
      <c r="A6708" t="s">
        <v>6696</v>
      </c>
      <c r="B6708" s="3">
        <v>44298</v>
      </c>
      <c r="C6708" t="s">
        <v>16243</v>
      </c>
      <c r="D6708">
        <v>0.17568941414356229</v>
      </c>
      <c r="E6708">
        <v>0</v>
      </c>
      <c r="F6708">
        <v>6.1300840228796012E-2</v>
      </c>
      <c r="G6708">
        <v>0</v>
      </c>
      <c r="H6708">
        <v>0.14837099611759191</v>
      </c>
      <c r="I6708">
        <v>0.17868658900260931</v>
      </c>
      <c r="J6708">
        <v>0</v>
      </c>
      <c r="K6708">
        <v>0</v>
      </c>
      <c r="L6708">
        <v>0</v>
      </c>
      <c r="M6708">
        <v>0</v>
      </c>
      <c r="N6708">
        <v>4.9438565969467163E-2</v>
      </c>
      <c r="O6708">
        <v>0.17599564790725711</v>
      </c>
      <c r="P6708">
        <v>0.19204987585544589</v>
      </c>
      <c r="Q6708">
        <v>12</v>
      </c>
    </row>
    <row r="6709" spans="1:17" x14ac:dyDescent="0.2">
      <c r="A6709" t="s">
        <v>6697</v>
      </c>
      <c r="B6709" s="3">
        <v>44298</v>
      </c>
      <c r="C6709" t="s">
        <v>16244</v>
      </c>
      <c r="D6709">
        <v>0</v>
      </c>
      <c r="E6709">
        <v>0.26669764518737787</v>
      </c>
      <c r="F6709">
        <v>0</v>
      </c>
      <c r="G6709">
        <v>0</v>
      </c>
      <c r="H6709">
        <v>5.3200278431177139E-2</v>
      </c>
      <c r="I6709">
        <v>7.5182870030403137E-2</v>
      </c>
      <c r="J6709">
        <v>4.8386156558990479E-2</v>
      </c>
      <c r="K6709">
        <v>7.0892512798309326E-2</v>
      </c>
      <c r="L6709">
        <v>9.0043738484382629E-2</v>
      </c>
      <c r="M6709">
        <v>0.1122539937496185</v>
      </c>
      <c r="N6709">
        <v>0</v>
      </c>
      <c r="O6709">
        <v>0.26796114444732672</v>
      </c>
      <c r="P6709">
        <v>0</v>
      </c>
      <c r="Q6709">
        <v>11</v>
      </c>
    </row>
    <row r="6710" spans="1:17" x14ac:dyDescent="0.2">
      <c r="A6710" t="s">
        <v>6698</v>
      </c>
      <c r="B6710" s="3">
        <v>44298</v>
      </c>
      <c r="C6710" t="s">
        <v>16245</v>
      </c>
      <c r="D6710">
        <v>0.4647991955280304</v>
      </c>
      <c r="E6710">
        <v>0.34469038248062128</v>
      </c>
      <c r="F6710">
        <v>0</v>
      </c>
      <c r="G6710">
        <v>0.13923238217830661</v>
      </c>
      <c r="H6710">
        <v>0</v>
      </c>
      <c r="I6710">
        <v>0</v>
      </c>
      <c r="J6710">
        <v>0</v>
      </c>
      <c r="K6710">
        <v>0</v>
      </c>
      <c r="L6710">
        <v>0</v>
      </c>
      <c r="M6710">
        <v>0</v>
      </c>
      <c r="N6710">
        <v>0</v>
      </c>
      <c r="O6710">
        <v>0</v>
      </c>
      <c r="P6710">
        <v>0</v>
      </c>
      <c r="Q6710">
        <v>0</v>
      </c>
    </row>
    <row r="6711" spans="1:17" x14ac:dyDescent="0.2">
      <c r="A6711" t="s">
        <v>6699</v>
      </c>
      <c r="B6711" s="3">
        <v>44298</v>
      </c>
      <c r="C6711" t="s">
        <v>16246</v>
      </c>
      <c r="D6711">
        <v>0.40159699320793152</v>
      </c>
      <c r="E6711">
        <v>1.0989975184202191E-2</v>
      </c>
      <c r="F6711">
        <v>0.28099021315574652</v>
      </c>
      <c r="G6711">
        <v>1.0989975184202191E-2</v>
      </c>
      <c r="H6711">
        <v>1.099011953920126E-2</v>
      </c>
      <c r="I6711">
        <v>0.2075122594833374</v>
      </c>
      <c r="J6711">
        <v>1.0989975184202191E-2</v>
      </c>
      <c r="K6711">
        <v>1.0990044102072719E-2</v>
      </c>
      <c r="L6711">
        <v>1.099000591784716E-2</v>
      </c>
      <c r="M6711">
        <v>1.0990209877491001E-2</v>
      </c>
      <c r="N6711">
        <v>1.0990164242684839E-2</v>
      </c>
      <c r="O6711">
        <v>1.0990007780492309E-2</v>
      </c>
      <c r="P6711">
        <v>1.09900301322341E-2</v>
      </c>
      <c r="Q6711">
        <v>0</v>
      </c>
    </row>
    <row r="6712" spans="1:17" x14ac:dyDescent="0.2">
      <c r="A6712" t="s">
        <v>6700</v>
      </c>
      <c r="B6712" s="3">
        <v>44298</v>
      </c>
      <c r="C6712" t="s">
        <v>16247</v>
      </c>
      <c r="D6712">
        <v>0.1749090105295181</v>
      </c>
      <c r="E6712">
        <v>7.992226630449295E-2</v>
      </c>
      <c r="F6712">
        <v>0</v>
      </c>
      <c r="G6712">
        <v>0</v>
      </c>
      <c r="H6712">
        <v>0.2036443501710892</v>
      </c>
      <c r="I6712">
        <v>0</v>
      </c>
      <c r="J6712">
        <v>0</v>
      </c>
      <c r="K6712">
        <v>0</v>
      </c>
      <c r="L6712">
        <v>0.18169386684894559</v>
      </c>
      <c r="M6712">
        <v>0</v>
      </c>
      <c r="N6712">
        <v>0</v>
      </c>
      <c r="O6712">
        <v>0.16207921504974371</v>
      </c>
      <c r="P6712">
        <v>0.15928512811660769</v>
      </c>
      <c r="Q6712">
        <v>4</v>
      </c>
    </row>
    <row r="6713" spans="1:17" x14ac:dyDescent="0.2">
      <c r="A6713" t="s">
        <v>6701</v>
      </c>
      <c r="B6713" s="3">
        <v>44298</v>
      </c>
      <c r="C6713" t="s">
        <v>16248</v>
      </c>
      <c r="D6713">
        <v>0</v>
      </c>
      <c r="E6713">
        <v>0</v>
      </c>
      <c r="F6713">
        <v>4.6973969787359238E-2</v>
      </c>
      <c r="G6713">
        <v>0.23968423902988431</v>
      </c>
      <c r="H6713">
        <v>0.33650991320610052</v>
      </c>
      <c r="I6713">
        <v>0</v>
      </c>
      <c r="J6713">
        <v>0</v>
      </c>
      <c r="K6713">
        <v>0</v>
      </c>
      <c r="L6713">
        <v>0.21882586181163791</v>
      </c>
      <c r="M6713">
        <v>0</v>
      </c>
      <c r="N6713">
        <v>0</v>
      </c>
      <c r="O6713">
        <v>0.13125315308570859</v>
      </c>
      <c r="P6713">
        <v>0</v>
      </c>
      <c r="Q6713">
        <v>4</v>
      </c>
    </row>
    <row r="6714" spans="1:17" x14ac:dyDescent="0.2">
      <c r="A6714" t="s">
        <v>6702</v>
      </c>
      <c r="B6714" s="3">
        <v>44298</v>
      </c>
      <c r="C6714" t="s">
        <v>16249</v>
      </c>
      <c r="D6714">
        <v>0.11314954608678821</v>
      </c>
      <c r="E6714">
        <v>0.19815932214260101</v>
      </c>
      <c r="F6714">
        <v>0</v>
      </c>
      <c r="G6714">
        <v>0.23269553482532501</v>
      </c>
      <c r="H6714">
        <v>0</v>
      </c>
      <c r="I6714">
        <v>0</v>
      </c>
      <c r="J6714">
        <v>0</v>
      </c>
      <c r="K6714">
        <v>0</v>
      </c>
      <c r="L6714">
        <v>0</v>
      </c>
      <c r="M6714">
        <v>0.1794602423906326</v>
      </c>
      <c r="N6714">
        <v>0</v>
      </c>
      <c r="O6714">
        <v>0</v>
      </c>
      <c r="P6714">
        <v>0.23806408047676089</v>
      </c>
      <c r="Q6714">
        <v>12</v>
      </c>
    </row>
    <row r="6715" spans="1:17" x14ac:dyDescent="0.2">
      <c r="A6715" t="s">
        <v>6703</v>
      </c>
      <c r="B6715" s="3">
        <v>44298</v>
      </c>
      <c r="C6715" t="s">
        <v>16250</v>
      </c>
      <c r="D6715">
        <v>0</v>
      </c>
      <c r="E6715">
        <v>0</v>
      </c>
      <c r="F6715">
        <v>0.16914854943752289</v>
      </c>
      <c r="G6715">
        <v>0</v>
      </c>
      <c r="H6715">
        <v>0.26181486248970032</v>
      </c>
      <c r="I6715">
        <v>4.6020872890949249E-2</v>
      </c>
      <c r="J6715">
        <v>0</v>
      </c>
      <c r="K6715">
        <v>5.6867506355047233E-2</v>
      </c>
      <c r="L6715">
        <v>0</v>
      </c>
      <c r="M6715">
        <v>0</v>
      </c>
      <c r="N6715">
        <v>0</v>
      </c>
      <c r="O6715">
        <v>0.1918189525604248</v>
      </c>
      <c r="P6715">
        <v>0.2527843713760376</v>
      </c>
      <c r="Q6715">
        <v>4</v>
      </c>
    </row>
    <row r="6716" spans="1:17" x14ac:dyDescent="0.2">
      <c r="A6716" t="s">
        <v>6704</v>
      </c>
      <c r="B6716" s="3">
        <v>44298</v>
      </c>
      <c r="C6716" t="s">
        <v>16251</v>
      </c>
      <c r="D6716">
        <v>0</v>
      </c>
      <c r="E6716">
        <v>0</v>
      </c>
      <c r="F6716">
        <v>0.14230385422706601</v>
      </c>
      <c r="G6716">
        <v>0</v>
      </c>
      <c r="H6716">
        <v>0.30937513709068298</v>
      </c>
      <c r="I6716">
        <v>0</v>
      </c>
      <c r="J6716">
        <v>9.9977970123291016E-2</v>
      </c>
      <c r="K6716">
        <v>0</v>
      </c>
      <c r="L6716">
        <v>0</v>
      </c>
      <c r="M6716">
        <v>0</v>
      </c>
      <c r="N6716">
        <v>0</v>
      </c>
      <c r="O6716">
        <v>8.9153975248336792E-2</v>
      </c>
      <c r="P6716">
        <v>0.32072567939758301</v>
      </c>
      <c r="Q6716">
        <v>12</v>
      </c>
    </row>
    <row r="6717" spans="1:17" x14ac:dyDescent="0.2">
      <c r="A6717" t="s">
        <v>6705</v>
      </c>
      <c r="B6717" s="3">
        <v>44298</v>
      </c>
      <c r="C6717" t="s">
        <v>16252</v>
      </c>
      <c r="D6717">
        <v>0</v>
      </c>
      <c r="E6717">
        <v>0</v>
      </c>
      <c r="F6717">
        <v>0</v>
      </c>
      <c r="G6717">
        <v>0</v>
      </c>
      <c r="H6717">
        <v>0</v>
      </c>
      <c r="I6717">
        <v>0.147024005651474</v>
      </c>
      <c r="J6717">
        <v>0</v>
      </c>
      <c r="K6717">
        <v>0</v>
      </c>
      <c r="L6717">
        <v>0</v>
      </c>
      <c r="M6717">
        <v>0.11963466554880139</v>
      </c>
      <c r="N6717">
        <v>0.119585782289505</v>
      </c>
      <c r="O6717">
        <v>0</v>
      </c>
      <c r="P6717">
        <v>0.53681182861328125</v>
      </c>
      <c r="Q6717">
        <v>12</v>
      </c>
    </row>
    <row r="6718" spans="1:17" x14ac:dyDescent="0.2">
      <c r="A6718" t="s">
        <v>6706</v>
      </c>
      <c r="B6718" s="3">
        <v>44298</v>
      </c>
      <c r="C6718" t="s">
        <v>16253</v>
      </c>
      <c r="D6718">
        <v>0</v>
      </c>
      <c r="E6718">
        <v>0</v>
      </c>
      <c r="F6718">
        <v>9.3769721686840057E-2</v>
      </c>
      <c r="G6718">
        <v>0.1107122600078583</v>
      </c>
      <c r="H6718">
        <v>0.1721485108137131</v>
      </c>
      <c r="I6718">
        <v>0</v>
      </c>
      <c r="J6718">
        <v>0</v>
      </c>
      <c r="K6718">
        <v>0</v>
      </c>
      <c r="L6718">
        <v>0</v>
      </c>
      <c r="M6718">
        <v>0.12301409244537349</v>
      </c>
      <c r="N6718">
        <v>0</v>
      </c>
      <c r="O6718">
        <v>0.13464066386222839</v>
      </c>
      <c r="P6718">
        <v>0.3493959903717041</v>
      </c>
      <c r="Q6718">
        <v>12</v>
      </c>
    </row>
    <row r="6719" spans="1:17" x14ac:dyDescent="0.2">
      <c r="A6719" t="s">
        <v>6707</v>
      </c>
      <c r="B6719" s="3">
        <v>44299</v>
      </c>
      <c r="C6719" t="s">
        <v>16254</v>
      </c>
      <c r="D6719">
        <v>0</v>
      </c>
      <c r="E6719">
        <v>0</v>
      </c>
      <c r="F6719">
        <v>0</v>
      </c>
      <c r="G6719">
        <v>0</v>
      </c>
      <c r="H6719">
        <v>0</v>
      </c>
      <c r="I6719">
        <v>0</v>
      </c>
      <c r="J6719">
        <v>0</v>
      </c>
      <c r="K6719">
        <v>0.21017865836620331</v>
      </c>
      <c r="L6719">
        <v>0.23813877999782559</v>
      </c>
      <c r="M6719">
        <v>0</v>
      </c>
      <c r="N6719">
        <v>0</v>
      </c>
      <c r="O6719">
        <v>0.3349585235118866</v>
      </c>
      <c r="P6719">
        <v>0.1537893861532211</v>
      </c>
      <c r="Q6719">
        <v>11</v>
      </c>
    </row>
    <row r="6720" spans="1:17" x14ac:dyDescent="0.2">
      <c r="A6720" t="s">
        <v>6708</v>
      </c>
      <c r="B6720" s="3">
        <v>44299</v>
      </c>
      <c r="C6720" t="s">
        <v>16255</v>
      </c>
      <c r="D6720">
        <v>0</v>
      </c>
      <c r="E6720">
        <v>0</v>
      </c>
      <c r="F6720">
        <v>0.1039281636476517</v>
      </c>
      <c r="G6720">
        <v>0</v>
      </c>
      <c r="H6720">
        <v>0.12734441459178919</v>
      </c>
      <c r="I6720">
        <v>6.1372425407171249E-2</v>
      </c>
      <c r="J6720">
        <v>0.3001561164855957</v>
      </c>
      <c r="K6720">
        <v>7.6434135437011719E-2</v>
      </c>
      <c r="L6720">
        <v>6.2116473913192749E-2</v>
      </c>
      <c r="M6720">
        <v>7.6838880777359009E-2</v>
      </c>
      <c r="N6720">
        <v>0</v>
      </c>
      <c r="O6720">
        <v>0</v>
      </c>
      <c r="P6720">
        <v>0.1785401105880737</v>
      </c>
      <c r="Q6720">
        <v>6</v>
      </c>
    </row>
    <row r="6721" spans="1:17" x14ac:dyDescent="0.2">
      <c r="A6721" t="s">
        <v>6709</v>
      </c>
      <c r="B6721" s="3">
        <v>44299</v>
      </c>
      <c r="C6721" t="s">
        <v>16256</v>
      </c>
      <c r="D6721">
        <v>0</v>
      </c>
      <c r="E6721">
        <v>0.10147591680288311</v>
      </c>
      <c r="F6721">
        <v>0</v>
      </c>
      <c r="G6721">
        <v>0</v>
      </c>
      <c r="H6721">
        <v>0</v>
      </c>
      <c r="I6721">
        <v>7.2873003780841827E-2</v>
      </c>
      <c r="J6721">
        <v>0.20469291508197779</v>
      </c>
      <c r="K6721">
        <v>0</v>
      </c>
      <c r="L6721">
        <v>6.0441028326749802E-2</v>
      </c>
      <c r="M6721">
        <v>0</v>
      </c>
      <c r="N6721">
        <v>0</v>
      </c>
      <c r="O6721">
        <v>0.40407386422157288</v>
      </c>
      <c r="P6721">
        <v>0.1265163570642471</v>
      </c>
      <c r="Q6721">
        <v>11</v>
      </c>
    </row>
    <row r="6722" spans="1:17" x14ac:dyDescent="0.2">
      <c r="A6722" t="s">
        <v>6710</v>
      </c>
      <c r="B6722" s="3">
        <v>44299</v>
      </c>
      <c r="C6722" t="s">
        <v>16257</v>
      </c>
      <c r="D6722">
        <v>0</v>
      </c>
      <c r="E6722">
        <v>0</v>
      </c>
      <c r="F6722">
        <v>0</v>
      </c>
      <c r="G6722">
        <v>0</v>
      </c>
      <c r="H6722">
        <v>0</v>
      </c>
      <c r="I6722">
        <v>0</v>
      </c>
      <c r="J6722">
        <v>0</v>
      </c>
      <c r="K6722">
        <v>0.36235848069190979</v>
      </c>
      <c r="L6722">
        <v>0</v>
      </c>
      <c r="M6722">
        <v>0.2241322994232178</v>
      </c>
      <c r="N6722">
        <v>0</v>
      </c>
      <c r="O6722">
        <v>0.1015211790800095</v>
      </c>
      <c r="P6722">
        <v>0.2790183424949646</v>
      </c>
      <c r="Q6722">
        <v>7</v>
      </c>
    </row>
    <row r="6723" spans="1:17" x14ac:dyDescent="0.2">
      <c r="A6723" t="s">
        <v>6711</v>
      </c>
      <c r="B6723" s="3">
        <v>44299</v>
      </c>
      <c r="C6723" t="s">
        <v>16258</v>
      </c>
      <c r="D6723">
        <v>0</v>
      </c>
      <c r="E6723">
        <v>0</v>
      </c>
      <c r="F6723">
        <v>8.4358267486095428E-2</v>
      </c>
      <c r="G6723">
        <v>0</v>
      </c>
      <c r="H6723">
        <v>0.18794843554496771</v>
      </c>
      <c r="I6723">
        <v>0.1652175635099411</v>
      </c>
      <c r="J6723">
        <v>9.2378079891204834E-2</v>
      </c>
      <c r="K6723">
        <v>0.17580150067806241</v>
      </c>
      <c r="L6723">
        <v>0</v>
      </c>
      <c r="M6723">
        <v>0</v>
      </c>
      <c r="N6723">
        <v>5.7962983846664429E-2</v>
      </c>
      <c r="O6723">
        <v>0</v>
      </c>
      <c r="P6723">
        <v>0.21857236325740809</v>
      </c>
      <c r="Q6723">
        <v>12</v>
      </c>
    </row>
    <row r="6724" spans="1:17" x14ac:dyDescent="0.2">
      <c r="A6724" t="s">
        <v>6712</v>
      </c>
      <c r="B6724" s="3">
        <v>44299</v>
      </c>
      <c r="C6724" t="s">
        <v>16259</v>
      </c>
      <c r="D6724">
        <v>0.1206838861107826</v>
      </c>
      <c r="E6724">
        <v>0.10484879463911061</v>
      </c>
      <c r="F6724">
        <v>0</v>
      </c>
      <c r="G6724">
        <v>6.4304947853088379E-2</v>
      </c>
      <c r="H6724">
        <v>0.1160600408911705</v>
      </c>
      <c r="I6724">
        <v>0</v>
      </c>
      <c r="J6724">
        <v>0</v>
      </c>
      <c r="K6724">
        <v>0</v>
      </c>
      <c r="L6724">
        <v>9.2269532382488251E-2</v>
      </c>
      <c r="M6724">
        <v>6.7216724157333374E-2</v>
      </c>
      <c r="N6724">
        <v>4.8000264912843697E-2</v>
      </c>
      <c r="O6724">
        <v>0.20330022275447851</v>
      </c>
      <c r="P6724">
        <v>0.173053964972496</v>
      </c>
      <c r="Q6724">
        <v>11</v>
      </c>
    </row>
    <row r="6725" spans="1:17" x14ac:dyDescent="0.2">
      <c r="A6725" t="s">
        <v>6713</v>
      </c>
      <c r="B6725" s="3">
        <v>44299</v>
      </c>
      <c r="C6725" t="s">
        <v>16260</v>
      </c>
      <c r="D6725">
        <v>0</v>
      </c>
      <c r="E6725">
        <v>7.9448901116847992E-2</v>
      </c>
      <c r="F6725">
        <v>7.4029132723808289E-2</v>
      </c>
      <c r="G6725">
        <v>0</v>
      </c>
      <c r="H6725">
        <v>0</v>
      </c>
      <c r="I6725">
        <v>0</v>
      </c>
      <c r="J6725">
        <v>0</v>
      </c>
      <c r="K6725">
        <v>0</v>
      </c>
      <c r="L6725">
        <v>0.22283576428890231</v>
      </c>
      <c r="M6725">
        <v>0.21899004280567169</v>
      </c>
      <c r="N6725">
        <v>0</v>
      </c>
      <c r="O6725">
        <v>0.19996801018714899</v>
      </c>
      <c r="P6725">
        <v>0.1688181459903717</v>
      </c>
      <c r="Q6725">
        <v>8</v>
      </c>
    </row>
    <row r="6726" spans="1:17" x14ac:dyDescent="0.2">
      <c r="A6726" t="s">
        <v>6714</v>
      </c>
      <c r="B6726" s="3">
        <v>44299</v>
      </c>
      <c r="C6726" t="s">
        <v>16261</v>
      </c>
      <c r="D6726">
        <v>0</v>
      </c>
      <c r="E6726">
        <v>0</v>
      </c>
      <c r="F6726">
        <v>0</v>
      </c>
      <c r="G6726">
        <v>0.15803483128547671</v>
      </c>
      <c r="H6726">
        <v>0.18975579738616941</v>
      </c>
      <c r="I6726">
        <v>0</v>
      </c>
      <c r="J6726">
        <v>0</v>
      </c>
      <c r="K6726">
        <v>0</v>
      </c>
      <c r="L6726">
        <v>0</v>
      </c>
      <c r="M6726">
        <v>0</v>
      </c>
      <c r="N6726">
        <v>0</v>
      </c>
      <c r="O6726">
        <v>0.55605745315551758</v>
      </c>
      <c r="P6726">
        <v>0</v>
      </c>
      <c r="Q6726">
        <v>11</v>
      </c>
    </row>
    <row r="6727" spans="1:17" x14ac:dyDescent="0.2">
      <c r="A6727" t="s">
        <v>6715</v>
      </c>
      <c r="B6727" s="3">
        <v>44299</v>
      </c>
      <c r="C6727" t="s">
        <v>16262</v>
      </c>
      <c r="D6727">
        <v>0</v>
      </c>
      <c r="E6727">
        <v>0</v>
      </c>
      <c r="F6727">
        <v>0.50966060161590576</v>
      </c>
      <c r="G6727">
        <v>0</v>
      </c>
      <c r="H6727">
        <v>0.38459023833274841</v>
      </c>
      <c r="I6727">
        <v>0</v>
      </c>
      <c r="J6727">
        <v>0</v>
      </c>
      <c r="K6727">
        <v>0</v>
      </c>
      <c r="L6727">
        <v>0</v>
      </c>
      <c r="M6727">
        <v>0</v>
      </c>
      <c r="N6727">
        <v>0</v>
      </c>
      <c r="O6727">
        <v>0</v>
      </c>
      <c r="P6727">
        <v>0</v>
      </c>
      <c r="Q6727">
        <v>2</v>
      </c>
    </row>
    <row r="6728" spans="1:17" x14ac:dyDescent="0.2">
      <c r="A6728" t="s">
        <v>6716</v>
      </c>
      <c r="B6728" s="3">
        <v>44299</v>
      </c>
      <c r="C6728" t="s">
        <v>16263</v>
      </c>
      <c r="D6728">
        <v>0</v>
      </c>
      <c r="E6728">
        <v>0</v>
      </c>
      <c r="F6728">
        <v>5.4268453270196908E-2</v>
      </c>
      <c r="G6728">
        <v>0</v>
      </c>
      <c r="H6728">
        <v>0.19156078994274139</v>
      </c>
      <c r="I6728">
        <v>0</v>
      </c>
      <c r="J6728">
        <v>0</v>
      </c>
      <c r="K6728">
        <v>0</v>
      </c>
      <c r="L6728">
        <v>3.1175572425127029E-2</v>
      </c>
      <c r="M6728">
        <v>0.29162675142288208</v>
      </c>
      <c r="N6728">
        <v>3.2159995287656777E-2</v>
      </c>
      <c r="O6728">
        <v>0</v>
      </c>
      <c r="P6728">
        <v>0.38607153296470642</v>
      </c>
      <c r="Q6728">
        <v>12</v>
      </c>
    </row>
    <row r="6729" spans="1:17" x14ac:dyDescent="0.2">
      <c r="A6729" t="s">
        <v>6717</v>
      </c>
      <c r="B6729" s="3">
        <v>44299</v>
      </c>
      <c r="C6729" t="s">
        <v>16264</v>
      </c>
      <c r="D6729">
        <v>0</v>
      </c>
      <c r="E6729">
        <v>0</v>
      </c>
      <c r="F6729">
        <v>3.1192895025014881E-2</v>
      </c>
      <c r="G6729">
        <v>7.444126158952713E-2</v>
      </c>
      <c r="H6729">
        <v>7.1289584040641785E-2</v>
      </c>
      <c r="I6729">
        <v>0</v>
      </c>
      <c r="J6729">
        <v>0</v>
      </c>
      <c r="K6729">
        <v>8.9649088680744171E-2</v>
      </c>
      <c r="L6729">
        <v>0</v>
      </c>
      <c r="M6729">
        <v>0.36324378848075872</v>
      </c>
      <c r="N6729">
        <v>4.8402424901723862E-2</v>
      </c>
      <c r="O6729">
        <v>0.11218976974487301</v>
      </c>
      <c r="P6729">
        <v>0.2012266218662262</v>
      </c>
      <c r="Q6729">
        <v>9</v>
      </c>
    </row>
    <row r="6730" spans="1:17" x14ac:dyDescent="0.2">
      <c r="A6730" t="s">
        <v>6718</v>
      </c>
      <c r="B6730" s="3">
        <v>44299</v>
      </c>
      <c r="C6730" t="s">
        <v>16265</v>
      </c>
      <c r="D6730">
        <v>0</v>
      </c>
      <c r="E6730">
        <v>0</v>
      </c>
      <c r="F6730">
        <v>0</v>
      </c>
      <c r="G6730">
        <v>3.4682303667068481E-2</v>
      </c>
      <c r="H6730">
        <v>0</v>
      </c>
      <c r="I6730">
        <v>3.213350847363472E-2</v>
      </c>
      <c r="J6730">
        <v>3.1872216612100601E-2</v>
      </c>
      <c r="K6730">
        <v>2.8703657910227779E-2</v>
      </c>
      <c r="L6730">
        <v>0</v>
      </c>
      <c r="M6730">
        <v>0.38396301865577698</v>
      </c>
      <c r="N6730">
        <v>8.3044327795505524E-2</v>
      </c>
      <c r="O6730">
        <v>0.23108549416065219</v>
      </c>
      <c r="P6730">
        <v>0.1663244366645813</v>
      </c>
      <c r="Q6730">
        <v>9</v>
      </c>
    </row>
    <row r="6731" spans="1:17" x14ac:dyDescent="0.2">
      <c r="A6731" t="s">
        <v>6719</v>
      </c>
      <c r="B6731" s="3">
        <v>44299</v>
      </c>
      <c r="C6731" t="s">
        <v>16266</v>
      </c>
      <c r="D6731">
        <v>1.9221402704715729E-2</v>
      </c>
      <c r="E6731">
        <v>1.9221402704715729E-2</v>
      </c>
      <c r="F6731">
        <v>1.9221493974328041E-2</v>
      </c>
      <c r="G6731">
        <v>1.9221402704715729E-2</v>
      </c>
      <c r="H6731">
        <v>1.9221417605876919E-2</v>
      </c>
      <c r="I6731">
        <v>1.922148838639259E-2</v>
      </c>
      <c r="J6731">
        <v>1.9221402704715729E-2</v>
      </c>
      <c r="K6731">
        <v>1.9221484661102291E-2</v>
      </c>
      <c r="L6731">
        <v>1.9221438094973561E-2</v>
      </c>
      <c r="M6731">
        <v>1.9221572205424309E-2</v>
      </c>
      <c r="N6731">
        <v>1.9221402704715729E-2</v>
      </c>
      <c r="O6731">
        <v>0.76934212446212769</v>
      </c>
      <c r="P6731">
        <v>1.9221937283873562E-2</v>
      </c>
      <c r="Q6731">
        <v>11</v>
      </c>
    </row>
    <row r="6732" spans="1:17" x14ac:dyDescent="0.2">
      <c r="A6732" t="s">
        <v>6720</v>
      </c>
      <c r="B6732" s="3">
        <v>44299</v>
      </c>
      <c r="C6732" t="s">
        <v>16267</v>
      </c>
      <c r="D6732">
        <v>0</v>
      </c>
      <c r="E6732">
        <v>0</v>
      </c>
      <c r="F6732">
        <v>2.6749709621071819E-2</v>
      </c>
      <c r="G6732">
        <v>3.663456067442894E-2</v>
      </c>
      <c r="H6732">
        <v>7.7867887914180756E-2</v>
      </c>
      <c r="I6732">
        <v>0</v>
      </c>
      <c r="J6732">
        <v>5.7051103562116623E-2</v>
      </c>
      <c r="K6732">
        <v>0.41413062810897833</v>
      </c>
      <c r="L6732">
        <v>0.12819734215736389</v>
      </c>
      <c r="M6732">
        <v>8.420601487159729E-2</v>
      </c>
      <c r="N6732">
        <v>4.0542598813772202E-2</v>
      </c>
      <c r="O6732">
        <v>3.6211609840393073E-2</v>
      </c>
      <c r="P6732">
        <v>9.3038447201251984E-2</v>
      </c>
      <c r="Q6732">
        <v>7</v>
      </c>
    </row>
    <row r="6733" spans="1:17" x14ac:dyDescent="0.2">
      <c r="A6733" t="s">
        <v>6721</v>
      </c>
      <c r="B6733" s="3">
        <v>44299</v>
      </c>
      <c r="C6733" t="s">
        <v>16268</v>
      </c>
      <c r="D6733">
        <v>0</v>
      </c>
      <c r="E6733">
        <v>5.0266727805137627E-2</v>
      </c>
      <c r="F6733">
        <v>0</v>
      </c>
      <c r="G6733">
        <v>0</v>
      </c>
      <c r="H6733">
        <v>6.8595424294471741E-2</v>
      </c>
      <c r="I6733">
        <v>0.1990908086299896</v>
      </c>
      <c r="J6733">
        <v>6.7101798951625824E-2</v>
      </c>
      <c r="K6733">
        <v>4.6711992472410202E-2</v>
      </c>
      <c r="L6733">
        <v>0.20927330851554871</v>
      </c>
      <c r="M6733">
        <v>0</v>
      </c>
      <c r="N6733">
        <v>6.84317946434021E-2</v>
      </c>
      <c r="O6733">
        <v>0.27573329210281372</v>
      </c>
      <c r="P6733">
        <v>0</v>
      </c>
      <c r="Q6733">
        <v>11</v>
      </c>
    </row>
    <row r="6734" spans="1:17" x14ac:dyDescent="0.2">
      <c r="A6734" t="s">
        <v>6722</v>
      </c>
      <c r="B6734" s="3">
        <v>44299</v>
      </c>
      <c r="C6734" t="s">
        <v>16269</v>
      </c>
      <c r="D6734">
        <v>0</v>
      </c>
      <c r="E6734">
        <v>0.1841970831155777</v>
      </c>
      <c r="F6734">
        <v>0</v>
      </c>
      <c r="G6734">
        <v>0.19099490344524381</v>
      </c>
      <c r="H6734">
        <v>0</v>
      </c>
      <c r="I6734">
        <v>0.29261684417724609</v>
      </c>
      <c r="J6734">
        <v>0</v>
      </c>
      <c r="K6734">
        <v>8.7421365082263947E-2</v>
      </c>
      <c r="L6734">
        <v>0</v>
      </c>
      <c r="M6734">
        <v>0</v>
      </c>
      <c r="N6734">
        <v>0</v>
      </c>
      <c r="O6734">
        <v>0</v>
      </c>
      <c r="P6734">
        <v>0.20858655869960779</v>
      </c>
      <c r="Q6734">
        <v>5</v>
      </c>
    </row>
    <row r="6735" spans="1:17" x14ac:dyDescent="0.2">
      <c r="A6735" t="s">
        <v>6723</v>
      </c>
      <c r="B6735" s="3">
        <v>44299</v>
      </c>
      <c r="C6735" t="s">
        <v>16270</v>
      </c>
      <c r="D6735">
        <v>0</v>
      </c>
      <c r="E6735">
        <v>0.31368803977966309</v>
      </c>
      <c r="F6735">
        <v>0</v>
      </c>
      <c r="G6735">
        <v>0</v>
      </c>
      <c r="H6735">
        <v>0</v>
      </c>
      <c r="I6735">
        <v>0</v>
      </c>
      <c r="J6735">
        <v>0.28980910778045649</v>
      </c>
      <c r="K6735">
        <v>0</v>
      </c>
      <c r="L6735">
        <v>0</v>
      </c>
      <c r="M6735">
        <v>0</v>
      </c>
      <c r="N6735">
        <v>0</v>
      </c>
      <c r="O6735">
        <v>0.3373304009437561</v>
      </c>
      <c r="P6735">
        <v>0</v>
      </c>
      <c r="Q6735">
        <v>11</v>
      </c>
    </row>
    <row r="6736" spans="1:17" x14ac:dyDescent="0.2">
      <c r="A6736" t="s">
        <v>6724</v>
      </c>
      <c r="B6736" s="3">
        <v>44300</v>
      </c>
      <c r="C6736" t="s">
        <v>16271</v>
      </c>
      <c r="D6736">
        <v>0</v>
      </c>
      <c r="E6736">
        <v>0</v>
      </c>
      <c r="F6736">
        <v>0</v>
      </c>
      <c r="G6736">
        <v>0</v>
      </c>
      <c r="H6736">
        <v>0.37592664361000061</v>
      </c>
      <c r="I6736">
        <v>0</v>
      </c>
      <c r="J6736">
        <v>0</v>
      </c>
      <c r="K6736">
        <v>0.24298734962940219</v>
      </c>
      <c r="L6736">
        <v>0</v>
      </c>
      <c r="M6736">
        <v>0.13561208546161649</v>
      </c>
      <c r="N6736">
        <v>0</v>
      </c>
      <c r="O6736">
        <v>0</v>
      </c>
      <c r="P6736">
        <v>0.18778595328330991</v>
      </c>
      <c r="Q6736">
        <v>4</v>
      </c>
    </row>
    <row r="6737" spans="1:17" x14ac:dyDescent="0.2">
      <c r="A6737" t="s">
        <v>6725</v>
      </c>
      <c r="B6737" s="3">
        <v>44300</v>
      </c>
      <c r="C6737" t="s">
        <v>16272</v>
      </c>
      <c r="D6737">
        <v>0.22783324122428891</v>
      </c>
      <c r="E6737">
        <v>0</v>
      </c>
      <c r="F6737">
        <v>0.13357678055763239</v>
      </c>
      <c r="G6737">
        <v>0.2160188406705856</v>
      </c>
      <c r="H6737">
        <v>0</v>
      </c>
      <c r="I6737">
        <v>6.2454085797071457E-2</v>
      </c>
      <c r="J6737">
        <v>0</v>
      </c>
      <c r="K6737">
        <v>0</v>
      </c>
      <c r="L6737">
        <v>0.13371199369430539</v>
      </c>
      <c r="M6737">
        <v>0.1133602783083916</v>
      </c>
      <c r="N6737">
        <v>0</v>
      </c>
      <c r="O6737">
        <v>6.5382301807403564E-2</v>
      </c>
      <c r="P6737">
        <v>3.7794250994920731E-2</v>
      </c>
      <c r="Q6737">
        <v>0</v>
      </c>
    </row>
    <row r="6738" spans="1:17" x14ac:dyDescent="0.2">
      <c r="A6738" t="s">
        <v>6726</v>
      </c>
      <c r="B6738" s="3">
        <v>44300</v>
      </c>
      <c r="C6738" t="s">
        <v>16273</v>
      </c>
      <c r="D6738">
        <v>0</v>
      </c>
      <c r="E6738">
        <v>0</v>
      </c>
      <c r="F6738">
        <v>6.6126160323619843E-2</v>
      </c>
      <c r="G6738">
        <v>0</v>
      </c>
      <c r="H6738">
        <v>0</v>
      </c>
      <c r="I6738">
        <v>0.2149706035852432</v>
      </c>
      <c r="J6738">
        <v>0</v>
      </c>
      <c r="K6738">
        <v>0</v>
      </c>
      <c r="L6738">
        <v>6.3794888556003571E-2</v>
      </c>
      <c r="M6738">
        <v>0.16986469924449921</v>
      </c>
      <c r="N6738">
        <v>0.21831732988357541</v>
      </c>
      <c r="O6738">
        <v>0</v>
      </c>
      <c r="P6738">
        <v>0.24125777184963229</v>
      </c>
      <c r="Q6738">
        <v>12</v>
      </c>
    </row>
    <row r="6739" spans="1:17" x14ac:dyDescent="0.2">
      <c r="A6739" t="s">
        <v>6727</v>
      </c>
      <c r="B6739" s="3">
        <v>44300</v>
      </c>
      <c r="C6739" t="s">
        <v>16274</v>
      </c>
      <c r="D6739">
        <v>0.19403959810733801</v>
      </c>
      <c r="E6739">
        <v>5.6093260645866387E-2</v>
      </c>
      <c r="F6739">
        <v>5.4630264639854431E-2</v>
      </c>
      <c r="G6739">
        <v>6.4215272665023804E-2</v>
      </c>
      <c r="H6739">
        <v>0.1132097393274307</v>
      </c>
      <c r="I6739">
        <v>0</v>
      </c>
      <c r="J6739">
        <v>0.1520317941904068</v>
      </c>
      <c r="K6739">
        <v>6.755770742893219E-2</v>
      </c>
      <c r="L6739">
        <v>0.1111312210559845</v>
      </c>
      <c r="M6739">
        <v>0</v>
      </c>
      <c r="N6739">
        <v>0</v>
      </c>
      <c r="O6739">
        <v>0</v>
      </c>
      <c r="P6739">
        <v>0.17242784798145289</v>
      </c>
      <c r="Q6739">
        <v>0</v>
      </c>
    </row>
    <row r="6740" spans="1:17" x14ac:dyDescent="0.2">
      <c r="A6740" t="s">
        <v>6728</v>
      </c>
      <c r="B6740" s="3">
        <v>44300</v>
      </c>
      <c r="C6740" t="s">
        <v>16275</v>
      </c>
      <c r="D6740">
        <v>0.31811663508415222</v>
      </c>
      <c r="E6740">
        <v>4.4157218188047409E-2</v>
      </c>
      <c r="F6740">
        <v>9.5484480261802673E-2</v>
      </c>
      <c r="G6740">
        <v>0.1626866161823273</v>
      </c>
      <c r="H6740">
        <v>0</v>
      </c>
      <c r="I6740">
        <v>0</v>
      </c>
      <c r="J6740">
        <v>0</v>
      </c>
      <c r="K6740">
        <v>0.14392229914665219</v>
      </c>
      <c r="L6740">
        <v>0</v>
      </c>
      <c r="M6740">
        <v>0</v>
      </c>
      <c r="N6740">
        <v>0</v>
      </c>
      <c r="O6740">
        <v>0.17599548399448389</v>
      </c>
      <c r="P6740">
        <v>4.3150167912244797E-2</v>
      </c>
      <c r="Q6740">
        <v>0</v>
      </c>
    </row>
    <row r="6741" spans="1:17" x14ac:dyDescent="0.2">
      <c r="A6741" t="s">
        <v>6729</v>
      </c>
      <c r="B6741" s="3">
        <v>44300</v>
      </c>
      <c r="C6741" t="s">
        <v>16276</v>
      </c>
      <c r="D6741">
        <v>0.11996205151081089</v>
      </c>
      <c r="E6741">
        <v>0</v>
      </c>
      <c r="F6741">
        <v>7.2103984653949738E-2</v>
      </c>
      <c r="G6741">
        <v>0</v>
      </c>
      <c r="H6741">
        <v>0</v>
      </c>
      <c r="I6741">
        <v>0.28853803873062128</v>
      </c>
      <c r="J6741">
        <v>0</v>
      </c>
      <c r="K6741">
        <v>0</v>
      </c>
      <c r="L6741">
        <v>0</v>
      </c>
      <c r="M6741">
        <v>0.33803761005401611</v>
      </c>
      <c r="N6741">
        <v>0</v>
      </c>
      <c r="O6741">
        <v>0.14289180934429169</v>
      </c>
      <c r="P6741">
        <v>0</v>
      </c>
      <c r="Q6741">
        <v>9</v>
      </c>
    </row>
    <row r="6742" spans="1:17" x14ac:dyDescent="0.2">
      <c r="A6742" t="s">
        <v>6730</v>
      </c>
      <c r="B6742" s="3">
        <v>44300</v>
      </c>
      <c r="C6742" t="s">
        <v>16277</v>
      </c>
      <c r="D6742">
        <v>0.1827009916305542</v>
      </c>
      <c r="E6742">
        <v>0</v>
      </c>
      <c r="F6742">
        <v>0</v>
      </c>
      <c r="G6742">
        <v>0</v>
      </c>
      <c r="H6742">
        <v>0</v>
      </c>
      <c r="I6742">
        <v>0</v>
      </c>
      <c r="J6742">
        <v>7.5891964137554169E-2</v>
      </c>
      <c r="K6742">
        <v>0</v>
      </c>
      <c r="L6742">
        <v>0.26112726330757141</v>
      </c>
      <c r="M6742">
        <v>0</v>
      </c>
      <c r="N6742">
        <v>0</v>
      </c>
      <c r="O6742">
        <v>0.43955463171005249</v>
      </c>
      <c r="P6742">
        <v>0</v>
      </c>
      <c r="Q6742">
        <v>11</v>
      </c>
    </row>
    <row r="6743" spans="1:17" x14ac:dyDescent="0.2">
      <c r="A6743" t="s">
        <v>6731</v>
      </c>
      <c r="B6743" s="3">
        <v>44300</v>
      </c>
      <c r="C6743" t="s">
        <v>16278</v>
      </c>
      <c r="D6743">
        <v>0</v>
      </c>
      <c r="E6743">
        <v>0</v>
      </c>
      <c r="F6743">
        <v>8.1847071647644043E-2</v>
      </c>
      <c r="G6743">
        <v>0.11658263206481929</v>
      </c>
      <c r="H6743">
        <v>6.9584935903549194E-2</v>
      </c>
      <c r="I6743">
        <v>0</v>
      </c>
      <c r="J6743">
        <v>0</v>
      </c>
      <c r="K6743">
        <v>0.17815509438514709</v>
      </c>
      <c r="L6743">
        <v>0.1311528533697128</v>
      </c>
      <c r="M6743">
        <v>0.1778001934289932</v>
      </c>
      <c r="N6743">
        <v>0.15444168448448181</v>
      </c>
      <c r="O6743">
        <v>7.2944983839988708E-2</v>
      </c>
      <c r="P6743">
        <v>0</v>
      </c>
      <c r="Q6743">
        <v>7</v>
      </c>
    </row>
    <row r="6744" spans="1:17" x14ac:dyDescent="0.2">
      <c r="A6744" t="s">
        <v>6732</v>
      </c>
      <c r="B6744" s="3">
        <v>44300</v>
      </c>
      <c r="C6744" t="s">
        <v>16279</v>
      </c>
      <c r="D6744">
        <v>0</v>
      </c>
      <c r="E6744">
        <v>0.28845128417015081</v>
      </c>
      <c r="F6744">
        <v>0</v>
      </c>
      <c r="G6744">
        <v>9.6533581614494324E-2</v>
      </c>
      <c r="H6744">
        <v>0</v>
      </c>
      <c r="I6744">
        <v>0.14036574959754941</v>
      </c>
      <c r="J6744">
        <v>0</v>
      </c>
      <c r="K6744">
        <v>0.31429365277290339</v>
      </c>
      <c r="L6744">
        <v>0</v>
      </c>
      <c r="M6744">
        <v>0</v>
      </c>
      <c r="N6744">
        <v>0</v>
      </c>
      <c r="O6744">
        <v>0</v>
      </c>
      <c r="P6744">
        <v>0.12415168434381479</v>
      </c>
      <c r="Q6744">
        <v>7</v>
      </c>
    </row>
    <row r="6745" spans="1:17" x14ac:dyDescent="0.2">
      <c r="A6745" t="s">
        <v>6733</v>
      </c>
      <c r="B6745" s="3">
        <v>44300</v>
      </c>
      <c r="C6745" t="s">
        <v>16280</v>
      </c>
      <c r="D6745">
        <v>0</v>
      </c>
      <c r="E6745">
        <v>0</v>
      </c>
      <c r="F6745">
        <v>0</v>
      </c>
      <c r="G6745">
        <v>0.34188273549079901</v>
      </c>
      <c r="H6745">
        <v>0.56411302089691162</v>
      </c>
      <c r="I6745">
        <v>0</v>
      </c>
      <c r="J6745">
        <v>0</v>
      </c>
      <c r="K6745">
        <v>0</v>
      </c>
      <c r="L6745">
        <v>0</v>
      </c>
      <c r="M6745">
        <v>0</v>
      </c>
      <c r="N6745">
        <v>0</v>
      </c>
      <c r="O6745">
        <v>0</v>
      </c>
      <c r="P6745">
        <v>0</v>
      </c>
      <c r="Q6745">
        <v>4</v>
      </c>
    </row>
    <row r="6746" spans="1:17" x14ac:dyDescent="0.2">
      <c r="A6746" t="s">
        <v>6734</v>
      </c>
      <c r="B6746" s="3">
        <v>44300</v>
      </c>
      <c r="C6746" t="s">
        <v>16281</v>
      </c>
      <c r="D6746">
        <v>0.18113373219966891</v>
      </c>
      <c r="E6746">
        <v>0.13912588357925421</v>
      </c>
      <c r="F6746">
        <v>0.20904874801635739</v>
      </c>
      <c r="G6746">
        <v>0</v>
      </c>
      <c r="H6746">
        <v>0</v>
      </c>
      <c r="I6746">
        <v>0.13187067210674289</v>
      </c>
      <c r="J6746">
        <v>0</v>
      </c>
      <c r="K6746">
        <v>0.29485568404197687</v>
      </c>
      <c r="L6746">
        <v>0</v>
      </c>
      <c r="M6746">
        <v>0</v>
      </c>
      <c r="N6746">
        <v>0</v>
      </c>
      <c r="O6746">
        <v>0</v>
      </c>
      <c r="P6746">
        <v>0</v>
      </c>
      <c r="Q6746">
        <v>7</v>
      </c>
    </row>
    <row r="6747" spans="1:17" x14ac:dyDescent="0.2">
      <c r="A6747" t="s">
        <v>6735</v>
      </c>
      <c r="B6747" s="3">
        <v>44300</v>
      </c>
      <c r="C6747" t="s">
        <v>16282</v>
      </c>
      <c r="D6747">
        <v>0.20396868884563449</v>
      </c>
      <c r="E6747">
        <v>0</v>
      </c>
      <c r="F6747">
        <v>7.6130904257297516E-2</v>
      </c>
      <c r="G6747">
        <v>0</v>
      </c>
      <c r="H6747">
        <v>0</v>
      </c>
      <c r="I6747">
        <v>0.1162356659770012</v>
      </c>
      <c r="J6747">
        <v>0.1828637570142746</v>
      </c>
      <c r="K6747">
        <v>0</v>
      </c>
      <c r="L6747">
        <v>5.3306311368942261E-2</v>
      </c>
      <c r="M6747">
        <v>0.2308844327926636</v>
      </c>
      <c r="N6747">
        <v>0</v>
      </c>
      <c r="O6747">
        <v>0</v>
      </c>
      <c r="P6747">
        <v>0.1146261915564537</v>
      </c>
      <c r="Q6747">
        <v>9</v>
      </c>
    </row>
    <row r="6748" spans="1:17" x14ac:dyDescent="0.2">
      <c r="A6748" t="s">
        <v>6736</v>
      </c>
      <c r="B6748" s="3">
        <v>44300</v>
      </c>
      <c r="C6748" t="s">
        <v>16283</v>
      </c>
      <c r="D6748">
        <v>0</v>
      </c>
      <c r="E6748">
        <v>5.1322363317012787E-2</v>
      </c>
      <c r="F6748">
        <v>0</v>
      </c>
      <c r="G6748">
        <v>0.1448569446802139</v>
      </c>
      <c r="H6748">
        <v>5.4386928677558899E-2</v>
      </c>
      <c r="I6748">
        <v>0.15101523697376251</v>
      </c>
      <c r="J6748">
        <v>0</v>
      </c>
      <c r="K6748">
        <v>5.0770968198776252E-2</v>
      </c>
      <c r="L6748">
        <v>0.27006876468658447</v>
      </c>
      <c r="M6748">
        <v>0.25748607516288757</v>
      </c>
      <c r="N6748">
        <v>0</v>
      </c>
      <c r="O6748">
        <v>0</v>
      </c>
      <c r="P6748">
        <v>0</v>
      </c>
      <c r="Q6748">
        <v>8</v>
      </c>
    </row>
    <row r="6749" spans="1:17" x14ac:dyDescent="0.2">
      <c r="A6749" t="s">
        <v>6737</v>
      </c>
      <c r="B6749" s="3">
        <v>44300</v>
      </c>
      <c r="C6749" t="s">
        <v>16284</v>
      </c>
      <c r="D6749">
        <v>0</v>
      </c>
      <c r="E6749">
        <v>0</v>
      </c>
      <c r="F6749">
        <v>0.1233290508389473</v>
      </c>
      <c r="G6749">
        <v>4.6502932906150818E-2</v>
      </c>
      <c r="H6749">
        <v>0</v>
      </c>
      <c r="I6749">
        <v>5.0301317125558853E-2</v>
      </c>
      <c r="J6749">
        <v>0.1073710843920708</v>
      </c>
      <c r="K6749">
        <v>0.2418207973241806</v>
      </c>
      <c r="L6749">
        <v>0</v>
      </c>
      <c r="M6749">
        <v>7.7861100435256958E-2</v>
      </c>
      <c r="N6749">
        <v>0</v>
      </c>
      <c r="O6749">
        <v>0.13500058650970459</v>
      </c>
      <c r="P6749">
        <v>0.20615525543689731</v>
      </c>
      <c r="Q6749">
        <v>7</v>
      </c>
    </row>
    <row r="6750" spans="1:17" x14ac:dyDescent="0.2">
      <c r="A6750" t="s">
        <v>6738</v>
      </c>
      <c r="B6750" s="3">
        <v>44301</v>
      </c>
      <c r="C6750" t="s">
        <v>16285</v>
      </c>
      <c r="D6750">
        <v>0</v>
      </c>
      <c r="E6750">
        <v>0</v>
      </c>
      <c r="F6750">
        <v>0</v>
      </c>
      <c r="G6750">
        <v>0</v>
      </c>
      <c r="H6750">
        <v>0</v>
      </c>
      <c r="I6750">
        <v>0.21724388003349299</v>
      </c>
      <c r="J6750">
        <v>0</v>
      </c>
      <c r="K6750">
        <v>0</v>
      </c>
      <c r="L6750">
        <v>0.27424865961074829</v>
      </c>
      <c r="M6750">
        <v>0</v>
      </c>
      <c r="N6750">
        <v>0</v>
      </c>
      <c r="O6750">
        <v>0</v>
      </c>
      <c r="P6750">
        <v>0.42307823896408081</v>
      </c>
      <c r="Q6750">
        <v>12</v>
      </c>
    </row>
    <row r="6751" spans="1:17" x14ac:dyDescent="0.2">
      <c r="A6751" t="s">
        <v>6739</v>
      </c>
      <c r="B6751" s="3">
        <v>44301</v>
      </c>
      <c r="C6751" t="s">
        <v>16286</v>
      </c>
      <c r="D6751">
        <v>0</v>
      </c>
      <c r="E6751">
        <v>0</v>
      </c>
      <c r="F6751">
        <v>0</v>
      </c>
      <c r="G6751">
        <v>0</v>
      </c>
      <c r="H6751">
        <v>0</v>
      </c>
      <c r="I6751">
        <v>0.59520381689071655</v>
      </c>
      <c r="J6751">
        <v>0.1076182276010513</v>
      </c>
      <c r="K6751">
        <v>0.1076972484588623</v>
      </c>
      <c r="L6751">
        <v>0</v>
      </c>
      <c r="M6751">
        <v>0</v>
      </c>
      <c r="N6751">
        <v>0.1202322393655777</v>
      </c>
      <c r="O6751">
        <v>0</v>
      </c>
      <c r="P6751">
        <v>0</v>
      </c>
      <c r="Q6751">
        <v>5</v>
      </c>
    </row>
    <row r="6752" spans="1:17" x14ac:dyDescent="0.2">
      <c r="A6752" t="s">
        <v>6740</v>
      </c>
      <c r="B6752" s="3">
        <v>44301</v>
      </c>
      <c r="C6752" t="s">
        <v>16287</v>
      </c>
      <c r="D6752">
        <v>0</v>
      </c>
      <c r="E6752">
        <v>4.9779132008552551E-2</v>
      </c>
      <c r="F6752">
        <v>0</v>
      </c>
      <c r="G6752">
        <v>0</v>
      </c>
      <c r="H6752">
        <v>4.5072391629219062E-2</v>
      </c>
      <c r="I6752">
        <v>0.24674563109874731</v>
      </c>
      <c r="J6752">
        <v>0.11249247938394551</v>
      </c>
      <c r="K6752">
        <v>0.28422555327415472</v>
      </c>
      <c r="L6752">
        <v>2.829848974943161E-2</v>
      </c>
      <c r="M6752">
        <v>0</v>
      </c>
      <c r="N6752">
        <v>3.6757256835699081E-2</v>
      </c>
      <c r="O6752">
        <v>0</v>
      </c>
      <c r="P6752">
        <v>0.18676398694515231</v>
      </c>
      <c r="Q6752">
        <v>7</v>
      </c>
    </row>
    <row r="6753" spans="1:17" x14ac:dyDescent="0.2">
      <c r="A6753" t="s">
        <v>6741</v>
      </c>
      <c r="B6753" s="3">
        <v>44301</v>
      </c>
      <c r="C6753" t="s">
        <v>16288</v>
      </c>
      <c r="D6753">
        <v>0</v>
      </c>
      <c r="E6753">
        <v>0</v>
      </c>
      <c r="F6753">
        <v>0</v>
      </c>
      <c r="G6753">
        <v>7.2959274053573608E-2</v>
      </c>
      <c r="H6753">
        <v>8.9937128126621246E-2</v>
      </c>
      <c r="I6753">
        <v>0.36146023869514471</v>
      </c>
      <c r="J6753">
        <v>5.4384596645832062E-2</v>
      </c>
      <c r="K6753">
        <v>9.0720921754837036E-2</v>
      </c>
      <c r="L6753">
        <v>4.7585081309080117E-2</v>
      </c>
      <c r="M6753">
        <v>0</v>
      </c>
      <c r="N6753">
        <v>6.4684391021728516E-2</v>
      </c>
      <c r="O6753">
        <v>6.6221922636032104E-2</v>
      </c>
      <c r="P6753">
        <v>0.14471827447414401</v>
      </c>
      <c r="Q6753">
        <v>5</v>
      </c>
    </row>
    <row r="6754" spans="1:17" x14ac:dyDescent="0.2">
      <c r="A6754" t="s">
        <v>6742</v>
      </c>
      <c r="B6754" s="3">
        <v>44301</v>
      </c>
      <c r="C6754" t="s">
        <v>16289</v>
      </c>
      <c r="D6754">
        <v>0.17530173063278201</v>
      </c>
      <c r="E6754">
        <v>0</v>
      </c>
      <c r="F6754">
        <v>0</v>
      </c>
      <c r="G6754">
        <v>0</v>
      </c>
      <c r="H6754">
        <v>0.36167514324188232</v>
      </c>
      <c r="I6754">
        <v>0</v>
      </c>
      <c r="J6754">
        <v>0</v>
      </c>
      <c r="K6754">
        <v>0.21181534230709079</v>
      </c>
      <c r="L6754">
        <v>0</v>
      </c>
      <c r="M6754">
        <v>0</v>
      </c>
      <c r="N6754">
        <v>0</v>
      </c>
      <c r="O6754">
        <v>0</v>
      </c>
      <c r="P6754">
        <v>0.18197102844715121</v>
      </c>
      <c r="Q6754">
        <v>4</v>
      </c>
    </row>
    <row r="6755" spans="1:17" x14ac:dyDescent="0.2">
      <c r="A6755" t="s">
        <v>6743</v>
      </c>
      <c r="B6755" s="3">
        <v>44301</v>
      </c>
      <c r="C6755" t="s">
        <v>16290</v>
      </c>
      <c r="D6755">
        <v>0.35040298104286188</v>
      </c>
      <c r="E6755">
        <v>0</v>
      </c>
      <c r="F6755">
        <v>8.9208059012889862E-2</v>
      </c>
      <c r="G6755">
        <v>0</v>
      </c>
      <c r="H6755">
        <v>0</v>
      </c>
      <c r="I6755">
        <v>0.25341373682022089</v>
      </c>
      <c r="J6755">
        <v>0</v>
      </c>
      <c r="K6755">
        <v>0</v>
      </c>
      <c r="L6755">
        <v>0</v>
      </c>
      <c r="M6755">
        <v>0.27812385559082031</v>
      </c>
      <c r="N6755">
        <v>0</v>
      </c>
      <c r="O6755">
        <v>0</v>
      </c>
      <c r="P6755">
        <v>0</v>
      </c>
      <c r="Q6755">
        <v>0</v>
      </c>
    </row>
    <row r="6756" spans="1:17" x14ac:dyDescent="0.2">
      <c r="A6756" t="s">
        <v>6744</v>
      </c>
      <c r="B6756" s="3">
        <v>44301</v>
      </c>
      <c r="C6756" t="s">
        <v>16291</v>
      </c>
      <c r="D6756">
        <v>0.38591000437736511</v>
      </c>
      <c r="E6756">
        <v>0</v>
      </c>
      <c r="F6756">
        <v>0</v>
      </c>
      <c r="G6756">
        <v>0.151555135846138</v>
      </c>
      <c r="H6756">
        <v>0</v>
      </c>
      <c r="I6756">
        <v>0</v>
      </c>
      <c r="J6756">
        <v>0</v>
      </c>
      <c r="K6756">
        <v>0.1454261988401413</v>
      </c>
      <c r="L6756">
        <v>0.18208681046962741</v>
      </c>
      <c r="M6756">
        <v>0.1113518849015236</v>
      </c>
      <c r="N6756">
        <v>0</v>
      </c>
      <c r="O6756">
        <v>0</v>
      </c>
      <c r="P6756">
        <v>0</v>
      </c>
      <c r="Q6756">
        <v>0</v>
      </c>
    </row>
    <row r="6757" spans="1:17" x14ac:dyDescent="0.2">
      <c r="A6757" t="s">
        <v>6745</v>
      </c>
      <c r="B6757" s="3">
        <v>44301</v>
      </c>
      <c r="C6757" t="s">
        <v>16292</v>
      </c>
      <c r="D6757">
        <v>6.8005137145519257E-2</v>
      </c>
      <c r="E6757">
        <v>0</v>
      </c>
      <c r="F6757">
        <v>0</v>
      </c>
      <c r="G6757">
        <v>0.54536885023117065</v>
      </c>
      <c r="H6757">
        <v>0</v>
      </c>
      <c r="I6757">
        <v>0</v>
      </c>
      <c r="J6757">
        <v>0</v>
      </c>
      <c r="K6757">
        <v>0.10041786730289461</v>
      </c>
      <c r="L6757">
        <v>0</v>
      </c>
      <c r="M6757">
        <v>0</v>
      </c>
      <c r="N6757">
        <v>0</v>
      </c>
      <c r="O6757">
        <v>0.24547909200191501</v>
      </c>
      <c r="P6757">
        <v>0</v>
      </c>
      <c r="Q6757">
        <v>3</v>
      </c>
    </row>
    <row r="6758" spans="1:17" x14ac:dyDescent="0.2">
      <c r="A6758" t="s">
        <v>6746</v>
      </c>
      <c r="B6758" s="3">
        <v>44301</v>
      </c>
      <c r="C6758" t="s">
        <v>16293</v>
      </c>
      <c r="D6758">
        <v>0</v>
      </c>
      <c r="E6758">
        <v>6.219155341386795E-2</v>
      </c>
      <c r="F6758">
        <v>4.0247645229101181E-2</v>
      </c>
      <c r="G6758">
        <v>7.2030432522296906E-2</v>
      </c>
      <c r="H6758">
        <v>0</v>
      </c>
      <c r="I6758">
        <v>3.6725785583257682E-2</v>
      </c>
      <c r="J6758">
        <v>5.9880979359149933E-2</v>
      </c>
      <c r="K6758">
        <v>0</v>
      </c>
      <c r="L6758">
        <v>0.1107211634516716</v>
      </c>
      <c r="M6758">
        <v>6.8275764584541321E-2</v>
      </c>
      <c r="N6758">
        <v>0</v>
      </c>
      <c r="O6758">
        <v>0.24400582909584051</v>
      </c>
      <c r="P6758">
        <v>0.29802656173706049</v>
      </c>
      <c r="Q6758">
        <v>12</v>
      </c>
    </row>
    <row r="6759" spans="1:17" x14ac:dyDescent="0.2">
      <c r="A6759" t="s">
        <v>6747</v>
      </c>
      <c r="B6759" s="3">
        <v>44301</v>
      </c>
      <c r="C6759" t="s">
        <v>16294</v>
      </c>
      <c r="D6759">
        <v>0</v>
      </c>
      <c r="E6759">
        <v>0</v>
      </c>
      <c r="F6759">
        <v>0</v>
      </c>
      <c r="G6759">
        <v>0.15742367506027219</v>
      </c>
      <c r="H6759">
        <v>0</v>
      </c>
      <c r="I6759">
        <v>7.5968258082866669E-2</v>
      </c>
      <c r="J6759">
        <v>0</v>
      </c>
      <c r="K6759">
        <v>0.1618107408285141</v>
      </c>
      <c r="L6759">
        <v>0.1796077489852905</v>
      </c>
      <c r="M6759">
        <v>0.17916727066040039</v>
      </c>
      <c r="N6759">
        <v>0</v>
      </c>
      <c r="O6759">
        <v>0.14509700238704679</v>
      </c>
      <c r="P6759">
        <v>7.3764830827713013E-2</v>
      </c>
      <c r="Q6759">
        <v>8</v>
      </c>
    </row>
    <row r="6760" spans="1:17" x14ac:dyDescent="0.2">
      <c r="A6760" t="s">
        <v>6748</v>
      </c>
      <c r="B6760" s="3">
        <v>44301</v>
      </c>
      <c r="C6760" t="s">
        <v>16295</v>
      </c>
      <c r="D6760">
        <v>0.30649274587631231</v>
      </c>
      <c r="E6760">
        <v>0</v>
      </c>
      <c r="F6760">
        <v>0</v>
      </c>
      <c r="G6760">
        <v>0</v>
      </c>
      <c r="H6760">
        <v>0</v>
      </c>
      <c r="I6760">
        <v>0.22638168931007391</v>
      </c>
      <c r="J6760">
        <v>0</v>
      </c>
      <c r="K6760">
        <v>0</v>
      </c>
      <c r="L6760">
        <v>0</v>
      </c>
      <c r="M6760">
        <v>0.1755136102437973</v>
      </c>
      <c r="N6760">
        <v>0</v>
      </c>
      <c r="O6760">
        <v>0</v>
      </c>
      <c r="P6760">
        <v>0.2421599477529526</v>
      </c>
      <c r="Q6760">
        <v>0</v>
      </c>
    </row>
    <row r="6761" spans="1:17" x14ac:dyDescent="0.2">
      <c r="A6761" t="s">
        <v>6749</v>
      </c>
      <c r="B6761" s="3">
        <v>44301</v>
      </c>
      <c r="C6761" t="s">
        <v>16296</v>
      </c>
      <c r="D6761">
        <v>0</v>
      </c>
      <c r="E6761">
        <v>0</v>
      </c>
      <c r="F6761">
        <v>0.18953116238117221</v>
      </c>
      <c r="G6761">
        <v>0</v>
      </c>
      <c r="H6761">
        <v>0.12054188549518589</v>
      </c>
      <c r="I6761">
        <v>0</v>
      </c>
      <c r="J6761">
        <v>0.10210637003183359</v>
      </c>
      <c r="K6761">
        <v>0</v>
      </c>
      <c r="L6761">
        <v>0.3615681529045105</v>
      </c>
      <c r="M6761">
        <v>0</v>
      </c>
      <c r="N6761">
        <v>0</v>
      </c>
      <c r="O6761">
        <v>0.1009492501616478</v>
      </c>
      <c r="P6761">
        <v>9.6956290304660797E-2</v>
      </c>
      <c r="Q6761">
        <v>8</v>
      </c>
    </row>
    <row r="6762" spans="1:17" x14ac:dyDescent="0.2">
      <c r="A6762" t="s">
        <v>6750</v>
      </c>
      <c r="B6762" s="3">
        <v>44301</v>
      </c>
      <c r="C6762" t="s">
        <v>16297</v>
      </c>
      <c r="D6762">
        <v>0</v>
      </c>
      <c r="E6762">
        <v>0</v>
      </c>
      <c r="F6762">
        <v>0</v>
      </c>
      <c r="G6762">
        <v>0.21479134261608121</v>
      </c>
      <c r="H6762">
        <v>0</v>
      </c>
      <c r="I6762">
        <v>0.38830351829528809</v>
      </c>
      <c r="J6762">
        <v>0.1236836686730385</v>
      </c>
      <c r="K6762">
        <v>0</v>
      </c>
      <c r="L6762">
        <v>0</v>
      </c>
      <c r="M6762">
        <v>0.19627951085567469</v>
      </c>
      <c r="N6762">
        <v>0</v>
      </c>
      <c r="O6762">
        <v>0</v>
      </c>
      <c r="P6762">
        <v>0</v>
      </c>
      <c r="Q6762">
        <v>5</v>
      </c>
    </row>
    <row r="6763" spans="1:17" x14ac:dyDescent="0.2">
      <c r="A6763" t="s">
        <v>6751</v>
      </c>
      <c r="B6763" s="3">
        <v>44301</v>
      </c>
      <c r="C6763" t="s">
        <v>16298</v>
      </c>
      <c r="D6763">
        <v>6.4076550304889679E-2</v>
      </c>
      <c r="E6763">
        <v>0.31440988183021551</v>
      </c>
      <c r="F6763">
        <v>0.1023050844669342</v>
      </c>
      <c r="G6763">
        <v>0</v>
      </c>
      <c r="H6763">
        <v>0</v>
      </c>
      <c r="I6763">
        <v>0</v>
      </c>
      <c r="J6763">
        <v>0</v>
      </c>
      <c r="K6763">
        <v>0.14568203687667849</v>
      </c>
      <c r="L6763">
        <v>4.2474105954170227E-2</v>
      </c>
      <c r="M6763">
        <v>0.1463223397731781</v>
      </c>
      <c r="N6763">
        <v>9.3286558985710144E-2</v>
      </c>
      <c r="O6763">
        <v>0</v>
      </c>
      <c r="P6763">
        <v>7.817666232585907E-2</v>
      </c>
      <c r="Q6763">
        <v>1</v>
      </c>
    </row>
    <row r="6764" spans="1:17" x14ac:dyDescent="0.2">
      <c r="A6764" t="s">
        <v>6752</v>
      </c>
      <c r="B6764" s="3">
        <v>44301</v>
      </c>
      <c r="C6764" t="s">
        <v>16299</v>
      </c>
      <c r="D6764">
        <v>0</v>
      </c>
      <c r="E6764">
        <v>5.3023364394903183E-2</v>
      </c>
      <c r="F6764">
        <v>0.13653722405433649</v>
      </c>
      <c r="G6764">
        <v>0</v>
      </c>
      <c r="H6764">
        <v>0</v>
      </c>
      <c r="I6764">
        <v>5.4252114146947861E-2</v>
      </c>
      <c r="J6764">
        <v>0.1769975870847702</v>
      </c>
      <c r="K6764">
        <v>9.7058743238449097E-2</v>
      </c>
      <c r="L6764">
        <v>0</v>
      </c>
      <c r="M6764">
        <v>0.37951615452766418</v>
      </c>
      <c r="N6764">
        <v>8.2543663680553436E-2</v>
      </c>
      <c r="O6764">
        <v>0</v>
      </c>
      <c r="P6764">
        <v>0</v>
      </c>
      <c r="Q6764">
        <v>9</v>
      </c>
    </row>
    <row r="6765" spans="1:17" x14ac:dyDescent="0.2">
      <c r="A6765" t="s">
        <v>6753</v>
      </c>
      <c r="B6765" s="3">
        <v>44301</v>
      </c>
      <c r="C6765" t="s">
        <v>16300</v>
      </c>
      <c r="D6765">
        <v>9.2759802937507629E-2</v>
      </c>
      <c r="E6765">
        <v>0.1053441986441612</v>
      </c>
      <c r="F6765">
        <v>5.7464685291051858E-2</v>
      </c>
      <c r="G6765">
        <v>0</v>
      </c>
      <c r="H6765">
        <v>0.1059369519352913</v>
      </c>
      <c r="I6765">
        <v>0</v>
      </c>
      <c r="J6765">
        <v>0.10029555112123489</v>
      </c>
      <c r="K6765">
        <v>0.15787707269191739</v>
      </c>
      <c r="L6765">
        <v>0</v>
      </c>
      <c r="M6765">
        <v>0.23815429210662839</v>
      </c>
      <c r="N6765">
        <v>0</v>
      </c>
      <c r="O6765">
        <v>0</v>
      </c>
      <c r="P6765">
        <v>0.1165134534239769</v>
      </c>
      <c r="Q6765">
        <v>9</v>
      </c>
    </row>
    <row r="6766" spans="1:17" x14ac:dyDescent="0.2">
      <c r="A6766" t="s">
        <v>6754</v>
      </c>
      <c r="B6766" s="3">
        <v>44301</v>
      </c>
      <c r="C6766" t="s">
        <v>16301</v>
      </c>
      <c r="D6766">
        <v>0.17128737270832059</v>
      </c>
      <c r="E6766">
        <v>0</v>
      </c>
      <c r="F6766">
        <v>0</v>
      </c>
      <c r="G6766">
        <v>0</v>
      </c>
      <c r="H6766">
        <v>8.3955131471157074E-2</v>
      </c>
      <c r="I6766">
        <v>6.6660471260547638E-2</v>
      </c>
      <c r="J6766">
        <v>0.16606186330318451</v>
      </c>
      <c r="K6766">
        <v>0</v>
      </c>
      <c r="L6766">
        <v>0</v>
      </c>
      <c r="M6766">
        <v>0.22503980994224551</v>
      </c>
      <c r="N6766">
        <v>0.14014443755149841</v>
      </c>
      <c r="O6766">
        <v>0</v>
      </c>
      <c r="P6766">
        <v>0.13365697860717771</v>
      </c>
      <c r="Q6766">
        <v>9</v>
      </c>
    </row>
    <row r="6767" spans="1:17" x14ac:dyDescent="0.2">
      <c r="A6767" t="s">
        <v>6755</v>
      </c>
      <c r="B6767" s="3">
        <v>44301</v>
      </c>
      <c r="C6767" t="s">
        <v>16302</v>
      </c>
      <c r="D6767">
        <v>9.7083702683448792E-2</v>
      </c>
      <c r="E6767">
        <v>0</v>
      </c>
      <c r="F6767">
        <v>0.12089803069829939</v>
      </c>
      <c r="G6767">
        <v>0</v>
      </c>
      <c r="H6767">
        <v>0</v>
      </c>
      <c r="I6767">
        <v>0</v>
      </c>
      <c r="J6767">
        <v>0</v>
      </c>
      <c r="K6767">
        <v>0</v>
      </c>
      <c r="L6767">
        <v>0</v>
      </c>
      <c r="M6767">
        <v>0</v>
      </c>
      <c r="N6767">
        <v>0.27997347712516779</v>
      </c>
      <c r="O6767">
        <v>0</v>
      </c>
      <c r="P6767">
        <v>0.43903228640556341</v>
      </c>
      <c r="Q6767">
        <v>12</v>
      </c>
    </row>
    <row r="6768" spans="1:17" x14ac:dyDescent="0.2">
      <c r="A6768" t="s">
        <v>6756</v>
      </c>
      <c r="B6768" s="3">
        <v>44301</v>
      </c>
      <c r="C6768" t="s">
        <v>16303</v>
      </c>
      <c r="D6768">
        <v>0</v>
      </c>
      <c r="E6768">
        <v>0</v>
      </c>
      <c r="F6768">
        <v>0</v>
      </c>
      <c r="G6768">
        <v>0</v>
      </c>
      <c r="H6768">
        <v>0</v>
      </c>
      <c r="I6768">
        <v>0.11877775192260739</v>
      </c>
      <c r="J6768">
        <v>0</v>
      </c>
      <c r="K6768">
        <v>0.52937829494476318</v>
      </c>
      <c r="L6768">
        <v>0</v>
      </c>
      <c r="M6768">
        <v>0</v>
      </c>
      <c r="N6768">
        <v>0.27492496371269232</v>
      </c>
      <c r="O6768">
        <v>0</v>
      </c>
      <c r="P6768">
        <v>0</v>
      </c>
      <c r="Q6768">
        <v>7</v>
      </c>
    </row>
    <row r="6769" spans="1:17" x14ac:dyDescent="0.2">
      <c r="A6769" t="s">
        <v>6757</v>
      </c>
      <c r="B6769" s="3">
        <v>44301</v>
      </c>
      <c r="C6769" t="s">
        <v>16304</v>
      </c>
      <c r="D6769">
        <v>0.55545759201049805</v>
      </c>
      <c r="E6769">
        <v>1.5380473807454109E-2</v>
      </c>
      <c r="F6769">
        <v>1.5380739234387869E-2</v>
      </c>
      <c r="G6769">
        <v>1.5380498021841049E-2</v>
      </c>
      <c r="H6769">
        <v>0.27535617351531982</v>
      </c>
      <c r="I6769">
        <v>1.538058556616306E-2</v>
      </c>
      <c r="J6769">
        <v>1.5380473807454109E-2</v>
      </c>
      <c r="K6769">
        <v>1.538052875548601E-2</v>
      </c>
      <c r="L6769">
        <v>1.5380526892840861E-2</v>
      </c>
      <c r="M6769">
        <v>1.538051292300224E-2</v>
      </c>
      <c r="N6769">
        <v>1.538088824599981E-2</v>
      </c>
      <c r="O6769">
        <v>1.5380531549453741E-2</v>
      </c>
      <c r="P6769">
        <v>1.5380530618131161E-2</v>
      </c>
      <c r="Q6769">
        <v>0</v>
      </c>
    </row>
    <row r="6770" spans="1:17" x14ac:dyDescent="0.2">
      <c r="A6770" t="s">
        <v>6758</v>
      </c>
      <c r="B6770" s="3">
        <v>44301</v>
      </c>
      <c r="C6770" t="s">
        <v>16305</v>
      </c>
      <c r="D6770">
        <v>0</v>
      </c>
      <c r="E6770">
        <v>0</v>
      </c>
      <c r="F6770">
        <v>0</v>
      </c>
      <c r="G6770">
        <v>0</v>
      </c>
      <c r="H6770">
        <v>0</v>
      </c>
      <c r="I6770">
        <v>0</v>
      </c>
      <c r="J6770">
        <v>0</v>
      </c>
      <c r="K6770">
        <v>0</v>
      </c>
      <c r="L6770">
        <v>0</v>
      </c>
      <c r="M6770">
        <v>0</v>
      </c>
      <c r="N6770">
        <v>0.61097067594528198</v>
      </c>
      <c r="O6770">
        <v>0.3285965621471405</v>
      </c>
      <c r="P6770">
        <v>0</v>
      </c>
      <c r="Q6770">
        <v>10</v>
      </c>
    </row>
    <row r="6771" spans="1:17" x14ac:dyDescent="0.2">
      <c r="A6771" t="s">
        <v>6759</v>
      </c>
      <c r="B6771" s="3">
        <v>44301</v>
      </c>
      <c r="C6771" t="s">
        <v>16306</v>
      </c>
      <c r="D6771">
        <v>0</v>
      </c>
      <c r="E6771">
        <v>0.35924863815307623</v>
      </c>
      <c r="F6771">
        <v>0</v>
      </c>
      <c r="G6771">
        <v>0.12665995955467221</v>
      </c>
      <c r="H6771">
        <v>0</v>
      </c>
      <c r="I6771">
        <v>0</v>
      </c>
      <c r="J6771">
        <v>0</v>
      </c>
      <c r="K6771">
        <v>0.30182003974914551</v>
      </c>
      <c r="L6771">
        <v>0</v>
      </c>
      <c r="M6771">
        <v>0</v>
      </c>
      <c r="N6771">
        <v>0</v>
      </c>
      <c r="O6771">
        <v>0</v>
      </c>
      <c r="P6771">
        <v>0.13533781468868261</v>
      </c>
      <c r="Q6771">
        <v>1</v>
      </c>
    </row>
    <row r="6772" spans="1:17" x14ac:dyDescent="0.2">
      <c r="A6772" t="s">
        <v>6760</v>
      </c>
      <c r="B6772" s="3">
        <v>44301</v>
      </c>
      <c r="C6772" t="s">
        <v>16307</v>
      </c>
      <c r="D6772">
        <v>0</v>
      </c>
      <c r="E6772">
        <v>0</v>
      </c>
      <c r="F6772">
        <v>0</v>
      </c>
      <c r="G6772">
        <v>0</v>
      </c>
      <c r="H6772">
        <v>0</v>
      </c>
      <c r="I6772">
        <v>0</v>
      </c>
      <c r="J6772">
        <v>0</v>
      </c>
      <c r="K6772">
        <v>0.28295227885246282</v>
      </c>
      <c r="L6772">
        <v>0</v>
      </c>
      <c r="M6772">
        <v>0</v>
      </c>
      <c r="N6772">
        <v>0.64012271165847778</v>
      </c>
      <c r="O6772">
        <v>0</v>
      </c>
      <c r="P6772">
        <v>0</v>
      </c>
      <c r="Q6772">
        <v>10</v>
      </c>
    </row>
    <row r="6773" spans="1:17" x14ac:dyDescent="0.2">
      <c r="A6773" t="s">
        <v>6761</v>
      </c>
      <c r="B6773" s="3">
        <v>44301</v>
      </c>
      <c r="C6773" t="s">
        <v>16308</v>
      </c>
      <c r="D6773">
        <v>0</v>
      </c>
      <c r="E6773">
        <v>0</v>
      </c>
      <c r="F6773">
        <v>0</v>
      </c>
      <c r="G6773">
        <v>0.1030874028801918</v>
      </c>
      <c r="H6773">
        <v>0.28765013813972468</v>
      </c>
      <c r="I6773">
        <v>0</v>
      </c>
      <c r="J6773">
        <v>0</v>
      </c>
      <c r="K6773">
        <v>0.27584528923034668</v>
      </c>
      <c r="L6773">
        <v>0</v>
      </c>
      <c r="M6773">
        <v>0</v>
      </c>
      <c r="N6773">
        <v>0</v>
      </c>
      <c r="O6773">
        <v>0.24294616281986239</v>
      </c>
      <c r="P6773">
        <v>5.968150869011879E-2</v>
      </c>
      <c r="Q6773">
        <v>4</v>
      </c>
    </row>
    <row r="6774" spans="1:17" x14ac:dyDescent="0.2">
      <c r="A6774" t="s">
        <v>6762</v>
      </c>
      <c r="B6774" s="3">
        <v>44301</v>
      </c>
      <c r="C6774" t="s">
        <v>16309</v>
      </c>
      <c r="D6774">
        <v>1.5378587879240509E-2</v>
      </c>
      <c r="E6774">
        <v>0.41544815897941589</v>
      </c>
      <c r="F6774">
        <v>1.537853386253119E-2</v>
      </c>
      <c r="G6774">
        <v>1.537863817065954E-2</v>
      </c>
      <c r="H6774">
        <v>1.537853386253119E-2</v>
      </c>
      <c r="I6774">
        <v>1.537879183888435E-2</v>
      </c>
      <c r="J6774">
        <v>1.5379108488559719E-2</v>
      </c>
      <c r="K6774">
        <v>1.5378762967884541E-2</v>
      </c>
      <c r="L6774">
        <v>0.41538500785827642</v>
      </c>
      <c r="M6774">
        <v>1.5378871932625771E-2</v>
      </c>
      <c r="N6774">
        <v>1.537883374840021E-2</v>
      </c>
      <c r="O6774">
        <v>1.5379286371171469E-2</v>
      </c>
      <c r="P6774">
        <v>1.5378863550722601E-2</v>
      </c>
      <c r="Q6774">
        <v>1</v>
      </c>
    </row>
    <row r="6775" spans="1:17" x14ac:dyDescent="0.2">
      <c r="A6775" t="s">
        <v>6763</v>
      </c>
      <c r="B6775" s="3">
        <v>44301</v>
      </c>
      <c r="C6775" t="s">
        <v>16310</v>
      </c>
      <c r="D6775">
        <v>0.1359773576259613</v>
      </c>
      <c r="E6775">
        <v>0</v>
      </c>
      <c r="F6775">
        <v>0</v>
      </c>
      <c r="G6775">
        <v>0</v>
      </c>
      <c r="H6775">
        <v>0</v>
      </c>
      <c r="I6775">
        <v>0</v>
      </c>
      <c r="J6775">
        <v>0</v>
      </c>
      <c r="K6775">
        <v>0.23731705546379089</v>
      </c>
      <c r="L6775">
        <v>0.12775954604148859</v>
      </c>
      <c r="M6775">
        <v>0</v>
      </c>
      <c r="N6775">
        <v>0.44566860795021063</v>
      </c>
      <c r="O6775">
        <v>0</v>
      </c>
      <c r="P6775">
        <v>0</v>
      </c>
      <c r="Q6775">
        <v>10</v>
      </c>
    </row>
    <row r="6776" spans="1:17" x14ac:dyDescent="0.2">
      <c r="A6776" t="s">
        <v>6764</v>
      </c>
      <c r="B6776" s="3">
        <v>44301</v>
      </c>
      <c r="C6776" t="s">
        <v>16311</v>
      </c>
      <c r="D6776">
        <v>1.1001342907547951E-2</v>
      </c>
      <c r="E6776">
        <v>1.1001290753483771E-2</v>
      </c>
      <c r="F6776">
        <v>1.1001290753483771E-2</v>
      </c>
      <c r="G6776">
        <v>1.1001306585967541E-2</v>
      </c>
      <c r="H6776">
        <v>0.16375792026519781</v>
      </c>
      <c r="I6776">
        <v>1.1001290753483771E-2</v>
      </c>
      <c r="J6776">
        <v>1.10013373196125E-2</v>
      </c>
      <c r="K6776">
        <v>0.23446521162986761</v>
      </c>
      <c r="L6776">
        <v>1.1001301929354669E-2</v>
      </c>
      <c r="M6776">
        <v>0.21593114733695981</v>
      </c>
      <c r="N6776">
        <v>1.1001436039805411E-2</v>
      </c>
      <c r="O6776">
        <v>0.28683385252952581</v>
      </c>
      <c r="P6776">
        <v>1.1001290753483771E-2</v>
      </c>
      <c r="Q6776">
        <v>11</v>
      </c>
    </row>
    <row r="6777" spans="1:17" x14ac:dyDescent="0.2">
      <c r="A6777" t="s">
        <v>6765</v>
      </c>
      <c r="B6777" s="3">
        <v>44301</v>
      </c>
      <c r="C6777" t="s">
        <v>16312</v>
      </c>
      <c r="D6777">
        <v>0</v>
      </c>
      <c r="E6777">
        <v>0</v>
      </c>
      <c r="F6777">
        <v>0</v>
      </c>
      <c r="G6777">
        <v>0</v>
      </c>
      <c r="H6777">
        <v>0</v>
      </c>
      <c r="I6777">
        <v>0</v>
      </c>
      <c r="J6777">
        <v>0</v>
      </c>
      <c r="K6777">
        <v>0</v>
      </c>
      <c r="L6777">
        <v>0</v>
      </c>
      <c r="M6777">
        <v>0.22203513979911799</v>
      </c>
      <c r="N6777">
        <v>0</v>
      </c>
      <c r="O6777">
        <v>0.4576185941696167</v>
      </c>
      <c r="P6777">
        <v>0.25621238350868231</v>
      </c>
      <c r="Q6777">
        <v>11</v>
      </c>
    </row>
    <row r="6778" spans="1:17" x14ac:dyDescent="0.2">
      <c r="A6778" t="s">
        <v>6766</v>
      </c>
      <c r="B6778" s="3">
        <v>44301</v>
      </c>
      <c r="C6778" t="s">
        <v>16313</v>
      </c>
      <c r="D6778">
        <v>0</v>
      </c>
      <c r="E6778">
        <v>0</v>
      </c>
      <c r="F6778">
        <v>0</v>
      </c>
      <c r="G6778">
        <v>0</v>
      </c>
      <c r="H6778">
        <v>0.13470092415809631</v>
      </c>
      <c r="I6778">
        <v>0</v>
      </c>
      <c r="J6778">
        <v>0.19781020283699041</v>
      </c>
      <c r="K6778">
        <v>0</v>
      </c>
      <c r="L6778">
        <v>0</v>
      </c>
      <c r="M6778">
        <v>0.13453520834445951</v>
      </c>
      <c r="N6778">
        <v>0.19659470021724701</v>
      </c>
      <c r="O6778">
        <v>0.1343417763710022</v>
      </c>
      <c r="P6778">
        <v>0.13460551202297211</v>
      </c>
      <c r="Q6778">
        <v>6</v>
      </c>
    </row>
    <row r="6779" spans="1:17" x14ac:dyDescent="0.2">
      <c r="A6779" t="s">
        <v>6767</v>
      </c>
      <c r="B6779" s="3">
        <v>44301</v>
      </c>
      <c r="C6779" t="s">
        <v>16314</v>
      </c>
      <c r="D6779">
        <v>0</v>
      </c>
      <c r="E6779">
        <v>0</v>
      </c>
      <c r="F6779">
        <v>0</v>
      </c>
      <c r="G6779">
        <v>0</v>
      </c>
      <c r="H6779">
        <v>0</v>
      </c>
      <c r="I6779">
        <v>0</v>
      </c>
      <c r="J6779">
        <v>0</v>
      </c>
      <c r="K6779">
        <v>0.29636886715888983</v>
      </c>
      <c r="L6779">
        <v>0</v>
      </c>
      <c r="M6779">
        <v>0</v>
      </c>
      <c r="N6779">
        <v>0.19860829412937159</v>
      </c>
      <c r="O6779">
        <v>0.4537278413772583</v>
      </c>
      <c r="P6779">
        <v>0</v>
      </c>
      <c r="Q6779">
        <v>11</v>
      </c>
    </row>
    <row r="6780" spans="1:17" x14ac:dyDescent="0.2">
      <c r="A6780" t="s">
        <v>6768</v>
      </c>
      <c r="B6780" s="3">
        <v>44301</v>
      </c>
      <c r="C6780" t="s">
        <v>16315</v>
      </c>
      <c r="D6780">
        <v>1.9235018640756611E-2</v>
      </c>
      <c r="E6780">
        <v>0.26918452978134161</v>
      </c>
      <c r="F6780">
        <v>1.9235106185078621E-2</v>
      </c>
      <c r="G6780">
        <v>1.9235018640756611E-2</v>
      </c>
      <c r="H6780">
        <v>1.923517324030399E-2</v>
      </c>
      <c r="I6780">
        <v>1.9235152751207352E-2</v>
      </c>
      <c r="J6780">
        <v>1.9235018640756611E-2</v>
      </c>
      <c r="K6780">
        <v>0.51922988891601562</v>
      </c>
      <c r="L6780">
        <v>1.9235018640756611E-2</v>
      </c>
      <c r="M6780">
        <v>1.9235018640756611E-2</v>
      </c>
      <c r="N6780">
        <v>1.9235018640756611E-2</v>
      </c>
      <c r="O6780">
        <v>1.9235018640756611E-2</v>
      </c>
      <c r="P6780">
        <v>1.9235018640756611E-2</v>
      </c>
      <c r="Q6780">
        <v>7</v>
      </c>
    </row>
    <row r="6781" spans="1:17" x14ac:dyDescent="0.2">
      <c r="A6781" t="s">
        <v>6769</v>
      </c>
      <c r="B6781" s="3">
        <v>44301</v>
      </c>
      <c r="C6781" t="s">
        <v>16316</v>
      </c>
      <c r="D6781">
        <v>1.538568828254938E-2</v>
      </c>
      <c r="E6781">
        <v>1.5385611914098259E-2</v>
      </c>
      <c r="F6781">
        <v>1.538562588393688E-2</v>
      </c>
      <c r="G6781">
        <v>1.538562681525946E-2</v>
      </c>
      <c r="H6781">
        <v>1.5385988168418409E-2</v>
      </c>
      <c r="I6781">
        <v>1.5385621227324011E-2</v>
      </c>
      <c r="J6781">
        <v>1.538566313683987E-2</v>
      </c>
      <c r="K6781">
        <v>1.5385611914098259E-2</v>
      </c>
      <c r="L6781">
        <v>1.538569107651711E-2</v>
      </c>
      <c r="M6781">
        <v>1.538568641990423E-2</v>
      </c>
      <c r="N6781">
        <v>0.41544413566589361</v>
      </c>
      <c r="O6781">
        <v>1.5385611914098259E-2</v>
      </c>
      <c r="P6781">
        <v>0.41531342267990112</v>
      </c>
      <c r="Q6781">
        <v>10</v>
      </c>
    </row>
    <row r="6782" spans="1:17" x14ac:dyDescent="0.2">
      <c r="A6782" t="s">
        <v>6770</v>
      </c>
      <c r="B6782" s="3">
        <v>44301</v>
      </c>
      <c r="C6782" t="s">
        <v>16317</v>
      </c>
      <c r="D6782">
        <v>1.098782662302256E-2</v>
      </c>
      <c r="E6782">
        <v>1.098757516592741E-2</v>
      </c>
      <c r="F6782">
        <v>1.09876086935401E-2</v>
      </c>
      <c r="G6782">
        <v>1.098757516592741E-2</v>
      </c>
      <c r="H6782">
        <v>1.0987642221152781E-2</v>
      </c>
      <c r="I6782">
        <v>0.15382720530033109</v>
      </c>
      <c r="J6782">
        <v>1.098773349076509E-2</v>
      </c>
      <c r="K6782">
        <v>1.098759565502405E-2</v>
      </c>
      <c r="L6782">
        <v>1.098767295479774E-2</v>
      </c>
      <c r="M6782">
        <v>0.19882826507091519</v>
      </c>
      <c r="N6782">
        <v>0.53746819496154785</v>
      </c>
      <c r="O6782">
        <v>1.098757516592741E-2</v>
      </c>
      <c r="P6782">
        <v>1.098757516592741E-2</v>
      </c>
      <c r="Q6782">
        <v>10</v>
      </c>
    </row>
    <row r="6783" spans="1:17" x14ac:dyDescent="0.2">
      <c r="A6783" t="s">
        <v>6771</v>
      </c>
      <c r="B6783" s="3">
        <v>44301</v>
      </c>
      <c r="C6783" t="s">
        <v>16318</v>
      </c>
      <c r="D6783">
        <v>0</v>
      </c>
      <c r="E6783">
        <v>0</v>
      </c>
      <c r="F6783">
        <v>0.24620988965034479</v>
      </c>
      <c r="G6783">
        <v>0</v>
      </c>
      <c r="H6783">
        <v>0</v>
      </c>
      <c r="I6783">
        <v>0</v>
      </c>
      <c r="J6783">
        <v>0.1195904389023781</v>
      </c>
      <c r="K6783">
        <v>0.25069290399551392</v>
      </c>
      <c r="L6783">
        <v>0</v>
      </c>
      <c r="M6783">
        <v>0.30657744407653809</v>
      </c>
      <c r="N6783">
        <v>0</v>
      </c>
      <c r="O6783">
        <v>0</v>
      </c>
      <c r="P6783">
        <v>0</v>
      </c>
      <c r="Q6783">
        <v>9</v>
      </c>
    </row>
    <row r="6784" spans="1:17" x14ac:dyDescent="0.2">
      <c r="A6784" t="s">
        <v>6772</v>
      </c>
      <c r="B6784" s="3">
        <v>44301</v>
      </c>
      <c r="C6784" t="s">
        <v>16319</v>
      </c>
      <c r="D6784">
        <v>0.18851226568222049</v>
      </c>
      <c r="E6784">
        <v>1.099143549799919E-2</v>
      </c>
      <c r="F6784">
        <v>1.09913507476449E-2</v>
      </c>
      <c r="G6784">
        <v>0.31813272833824158</v>
      </c>
      <c r="H6784">
        <v>1.09913507476449E-2</v>
      </c>
      <c r="I6784">
        <v>1.09913507476449E-2</v>
      </c>
      <c r="J6784">
        <v>1.0991404764354231E-2</v>
      </c>
      <c r="K6784">
        <v>1.099161989986897E-2</v>
      </c>
      <c r="L6784">
        <v>0.1598698943853378</v>
      </c>
      <c r="M6784">
        <v>1.099157892167568E-2</v>
      </c>
      <c r="N6784">
        <v>0.2345620542764664</v>
      </c>
      <c r="O6784">
        <v>1.0991472750902179E-2</v>
      </c>
      <c r="P6784">
        <v>1.099146716296673E-2</v>
      </c>
      <c r="Q6784">
        <v>3</v>
      </c>
    </row>
    <row r="6785" spans="1:17" x14ac:dyDescent="0.2">
      <c r="A6785" t="s">
        <v>6773</v>
      </c>
      <c r="B6785" s="3">
        <v>44301</v>
      </c>
      <c r="C6785" t="s">
        <v>16320</v>
      </c>
      <c r="D6785">
        <v>0</v>
      </c>
      <c r="E6785">
        <v>0</v>
      </c>
      <c r="F6785">
        <v>0</v>
      </c>
      <c r="G6785">
        <v>0.57298541069030762</v>
      </c>
      <c r="H6785">
        <v>0</v>
      </c>
      <c r="I6785">
        <v>0.2065433859825134</v>
      </c>
      <c r="J6785">
        <v>0</v>
      </c>
      <c r="K6785">
        <v>0</v>
      </c>
      <c r="L6785">
        <v>0</v>
      </c>
      <c r="M6785">
        <v>0.14353492856025701</v>
      </c>
      <c r="N6785">
        <v>0</v>
      </c>
      <c r="O6785">
        <v>0</v>
      </c>
      <c r="P6785">
        <v>0</v>
      </c>
      <c r="Q6785">
        <v>3</v>
      </c>
    </row>
    <row r="6786" spans="1:17" x14ac:dyDescent="0.2">
      <c r="A6786" t="s">
        <v>6774</v>
      </c>
      <c r="B6786" s="3">
        <v>44301</v>
      </c>
      <c r="C6786" t="s">
        <v>16321</v>
      </c>
      <c r="D6786">
        <v>0</v>
      </c>
      <c r="E6786">
        <v>0</v>
      </c>
      <c r="F6786">
        <v>0.2498118728399277</v>
      </c>
      <c r="G6786">
        <v>0.11902137845754621</v>
      </c>
      <c r="H6786">
        <v>0</v>
      </c>
      <c r="I6786">
        <v>0</v>
      </c>
      <c r="J6786">
        <v>0</v>
      </c>
      <c r="K6786">
        <v>0.10211121290922159</v>
      </c>
      <c r="L6786">
        <v>0</v>
      </c>
      <c r="M6786">
        <v>0</v>
      </c>
      <c r="N6786">
        <v>0.23759458959102631</v>
      </c>
      <c r="O6786">
        <v>0.24013623595237729</v>
      </c>
      <c r="P6786">
        <v>0</v>
      </c>
      <c r="Q6786">
        <v>2</v>
      </c>
    </row>
    <row r="6787" spans="1:17" x14ac:dyDescent="0.2">
      <c r="A6787" t="s">
        <v>6775</v>
      </c>
      <c r="B6787" s="3">
        <v>44301</v>
      </c>
      <c r="C6787" t="s">
        <v>16322</v>
      </c>
      <c r="D6787">
        <v>0</v>
      </c>
      <c r="E6787">
        <v>0</v>
      </c>
      <c r="F6787">
        <v>0</v>
      </c>
      <c r="G6787">
        <v>0</v>
      </c>
      <c r="H6787">
        <v>0</v>
      </c>
      <c r="I6787">
        <v>8.6805708706378937E-2</v>
      </c>
      <c r="J6787">
        <v>0.2250118404626846</v>
      </c>
      <c r="K6787">
        <v>0.41112643480300898</v>
      </c>
      <c r="L6787">
        <v>0</v>
      </c>
      <c r="M6787">
        <v>0</v>
      </c>
      <c r="N6787">
        <v>0</v>
      </c>
      <c r="O6787">
        <v>0</v>
      </c>
      <c r="P6787">
        <v>0.2275807857513428</v>
      </c>
      <c r="Q6787">
        <v>7</v>
      </c>
    </row>
    <row r="6788" spans="1:17" x14ac:dyDescent="0.2">
      <c r="A6788" t="s">
        <v>6776</v>
      </c>
      <c r="B6788" s="3">
        <v>44301</v>
      </c>
      <c r="C6788" t="s">
        <v>16323</v>
      </c>
      <c r="D6788">
        <v>0</v>
      </c>
      <c r="E6788">
        <v>0</v>
      </c>
      <c r="F6788">
        <v>0</v>
      </c>
      <c r="G6788">
        <v>0.50963973999023438</v>
      </c>
      <c r="H6788">
        <v>0</v>
      </c>
      <c r="I6788">
        <v>0</v>
      </c>
      <c r="J6788">
        <v>0.38461115956306458</v>
      </c>
      <c r="K6788">
        <v>0</v>
      </c>
      <c r="L6788">
        <v>0</v>
      </c>
      <c r="M6788">
        <v>0</v>
      </c>
      <c r="N6788">
        <v>0</v>
      </c>
      <c r="O6788">
        <v>0</v>
      </c>
      <c r="P6788">
        <v>0</v>
      </c>
      <c r="Q6788">
        <v>3</v>
      </c>
    </row>
    <row r="6789" spans="1:17" x14ac:dyDescent="0.2">
      <c r="A6789" t="s">
        <v>6777</v>
      </c>
      <c r="B6789" s="3">
        <v>44301</v>
      </c>
      <c r="C6789" t="s">
        <v>16324</v>
      </c>
      <c r="D6789">
        <v>0</v>
      </c>
      <c r="E6789">
        <v>0</v>
      </c>
      <c r="F6789">
        <v>0</v>
      </c>
      <c r="G6789">
        <v>0</v>
      </c>
      <c r="H6789">
        <v>0</v>
      </c>
      <c r="I6789">
        <v>0</v>
      </c>
      <c r="J6789">
        <v>0</v>
      </c>
      <c r="K6789">
        <v>0</v>
      </c>
      <c r="L6789">
        <v>0</v>
      </c>
      <c r="M6789">
        <v>0</v>
      </c>
      <c r="N6789">
        <v>0.7291138768196106</v>
      </c>
      <c r="O6789">
        <v>0</v>
      </c>
      <c r="P6789">
        <v>0.16510336101055151</v>
      </c>
      <c r="Q6789">
        <v>10</v>
      </c>
    </row>
    <row r="6790" spans="1:17" x14ac:dyDescent="0.2">
      <c r="A6790" t="s">
        <v>6778</v>
      </c>
      <c r="B6790" s="3">
        <v>44301</v>
      </c>
      <c r="C6790" t="s">
        <v>16325</v>
      </c>
      <c r="D6790">
        <v>1.282586343586445E-2</v>
      </c>
      <c r="E6790">
        <v>1.282586343586445E-2</v>
      </c>
      <c r="F6790">
        <v>1.282586343586445E-2</v>
      </c>
      <c r="G6790">
        <v>1.282586343586445E-2</v>
      </c>
      <c r="H6790">
        <v>0.21432244777679441</v>
      </c>
      <c r="I6790">
        <v>1.282605715095997E-2</v>
      </c>
      <c r="J6790">
        <v>1.282587740570307E-2</v>
      </c>
      <c r="K6790">
        <v>0.3115614652633667</v>
      </c>
      <c r="L6790">
        <v>1.282586343586445E-2</v>
      </c>
      <c r="M6790">
        <v>1.282590348273516E-2</v>
      </c>
      <c r="N6790">
        <v>0.17955319583415991</v>
      </c>
      <c r="O6790">
        <v>0.17912989854812619</v>
      </c>
      <c r="P6790">
        <v>1.282586343586445E-2</v>
      </c>
      <c r="Q6790">
        <v>7</v>
      </c>
    </row>
    <row r="6791" spans="1:17" x14ac:dyDescent="0.2">
      <c r="A6791" t="s">
        <v>6779</v>
      </c>
      <c r="B6791" s="3">
        <v>44301</v>
      </c>
      <c r="C6791" t="s">
        <v>16326</v>
      </c>
      <c r="D6791">
        <v>0.16674491763114929</v>
      </c>
      <c r="E6791">
        <v>0.28246897459030151</v>
      </c>
      <c r="F6791">
        <v>0</v>
      </c>
      <c r="G6791">
        <v>0</v>
      </c>
      <c r="H6791">
        <v>0</v>
      </c>
      <c r="I6791">
        <v>0</v>
      </c>
      <c r="J6791">
        <v>0.1006632074713707</v>
      </c>
      <c r="K6791">
        <v>0.12460023909807209</v>
      </c>
      <c r="L6791">
        <v>0</v>
      </c>
      <c r="M6791">
        <v>0</v>
      </c>
      <c r="N6791">
        <v>0.2781861424446106</v>
      </c>
      <c r="O6791">
        <v>0</v>
      </c>
      <c r="P6791">
        <v>0</v>
      </c>
      <c r="Q6791">
        <v>1</v>
      </c>
    </row>
    <row r="6792" spans="1:17" x14ac:dyDescent="0.2">
      <c r="A6792" t="s">
        <v>6780</v>
      </c>
      <c r="B6792" s="3">
        <v>44301</v>
      </c>
      <c r="C6792" t="s">
        <v>16327</v>
      </c>
      <c r="D6792">
        <v>0.18849119544029239</v>
      </c>
      <c r="E6792">
        <v>0</v>
      </c>
      <c r="F6792">
        <v>0.222575768828392</v>
      </c>
      <c r="G6792">
        <v>0</v>
      </c>
      <c r="H6792">
        <v>6.3782699406147003E-2</v>
      </c>
      <c r="I6792">
        <v>8.5626550018787384E-2</v>
      </c>
      <c r="J6792">
        <v>0</v>
      </c>
      <c r="K6792">
        <v>0</v>
      </c>
      <c r="L6792">
        <v>0</v>
      </c>
      <c r="M6792">
        <v>0</v>
      </c>
      <c r="N6792">
        <v>0.22487740218639371</v>
      </c>
      <c r="O6792">
        <v>0.12937863171100619</v>
      </c>
      <c r="P6792">
        <v>5.9587229043245322E-2</v>
      </c>
      <c r="Q6792">
        <v>10</v>
      </c>
    </row>
    <row r="6793" spans="1:17" x14ac:dyDescent="0.2">
      <c r="A6793" t="s">
        <v>6781</v>
      </c>
      <c r="B6793" s="3">
        <v>44301</v>
      </c>
      <c r="C6793" t="s">
        <v>16328</v>
      </c>
      <c r="D6793">
        <v>0</v>
      </c>
      <c r="E6793">
        <v>0.19226506352424619</v>
      </c>
      <c r="F6793">
        <v>0.25219544768333441</v>
      </c>
      <c r="G6793">
        <v>8.7646126747131348E-2</v>
      </c>
      <c r="H6793">
        <v>0</v>
      </c>
      <c r="I6793">
        <v>0</v>
      </c>
      <c r="J6793">
        <v>0</v>
      </c>
      <c r="K6793">
        <v>0</v>
      </c>
      <c r="L6793">
        <v>0</v>
      </c>
      <c r="M6793">
        <v>0.191210612654686</v>
      </c>
      <c r="N6793">
        <v>0.23821496963500979</v>
      </c>
      <c r="O6793">
        <v>0</v>
      </c>
      <c r="P6793">
        <v>0</v>
      </c>
      <c r="Q6793">
        <v>2</v>
      </c>
    </row>
    <row r="6794" spans="1:17" x14ac:dyDescent="0.2">
      <c r="A6794" t="s">
        <v>6782</v>
      </c>
      <c r="B6794" s="3">
        <v>44301</v>
      </c>
      <c r="C6794" t="s">
        <v>16329</v>
      </c>
      <c r="D6794">
        <v>0.1144885346293449</v>
      </c>
      <c r="E6794">
        <v>9.1007441282272339E-2</v>
      </c>
      <c r="F6794">
        <v>0</v>
      </c>
      <c r="G6794">
        <v>0</v>
      </c>
      <c r="H6794">
        <v>0</v>
      </c>
      <c r="I6794">
        <v>0</v>
      </c>
      <c r="J6794">
        <v>0</v>
      </c>
      <c r="K6794">
        <v>0</v>
      </c>
      <c r="L6794">
        <v>0</v>
      </c>
      <c r="M6794">
        <v>0</v>
      </c>
      <c r="N6794">
        <v>0.6417844295501709</v>
      </c>
      <c r="O6794">
        <v>9.9433459341526031E-2</v>
      </c>
      <c r="P6794">
        <v>0</v>
      </c>
      <c r="Q6794">
        <v>10</v>
      </c>
    </row>
    <row r="6795" spans="1:17" x14ac:dyDescent="0.2">
      <c r="A6795" t="s">
        <v>6783</v>
      </c>
      <c r="B6795" s="3">
        <v>44301</v>
      </c>
      <c r="C6795" t="s">
        <v>16330</v>
      </c>
      <c r="D6795">
        <v>0</v>
      </c>
      <c r="E6795">
        <v>0</v>
      </c>
      <c r="F6795">
        <v>0</v>
      </c>
      <c r="G6795">
        <v>0.1083856299519539</v>
      </c>
      <c r="H6795">
        <v>0</v>
      </c>
      <c r="I6795">
        <v>0</v>
      </c>
      <c r="J6795">
        <v>0</v>
      </c>
      <c r="K6795">
        <v>0</v>
      </c>
      <c r="L6795">
        <v>0</v>
      </c>
      <c r="M6795">
        <v>0.15881647169589999</v>
      </c>
      <c r="N6795">
        <v>0.47309842705726618</v>
      </c>
      <c r="O6795">
        <v>0</v>
      </c>
      <c r="P6795">
        <v>0.19674226641654971</v>
      </c>
      <c r="Q6795">
        <v>10</v>
      </c>
    </row>
    <row r="6796" spans="1:17" x14ac:dyDescent="0.2">
      <c r="A6796" t="s">
        <v>6784</v>
      </c>
      <c r="B6796" s="3">
        <v>44301</v>
      </c>
      <c r="C6796" t="s">
        <v>16331</v>
      </c>
      <c r="D6796">
        <v>0</v>
      </c>
      <c r="E6796">
        <v>8.2688845694065094E-2</v>
      </c>
      <c r="F6796">
        <v>0</v>
      </c>
      <c r="G6796">
        <v>0.102377213537693</v>
      </c>
      <c r="H6796">
        <v>0</v>
      </c>
      <c r="I6796">
        <v>0</v>
      </c>
      <c r="J6796">
        <v>0</v>
      </c>
      <c r="K6796">
        <v>0.37715011835098272</v>
      </c>
      <c r="L6796">
        <v>0.38451197743415833</v>
      </c>
      <c r="M6796">
        <v>0</v>
      </c>
      <c r="N6796">
        <v>0</v>
      </c>
      <c r="O6796">
        <v>0</v>
      </c>
      <c r="P6796">
        <v>0</v>
      </c>
      <c r="Q6796">
        <v>8</v>
      </c>
    </row>
    <row r="6797" spans="1:17" x14ac:dyDescent="0.2">
      <c r="A6797" t="s">
        <v>6785</v>
      </c>
      <c r="B6797" s="3">
        <v>44301</v>
      </c>
      <c r="C6797" t="s">
        <v>16332</v>
      </c>
      <c r="D6797">
        <v>0</v>
      </c>
      <c r="E6797">
        <v>0</v>
      </c>
      <c r="F6797">
        <v>0</v>
      </c>
      <c r="G6797">
        <v>0.31289201974868769</v>
      </c>
      <c r="H6797">
        <v>0</v>
      </c>
      <c r="I6797">
        <v>0.4428102970123291</v>
      </c>
      <c r="J6797">
        <v>0</v>
      </c>
      <c r="K6797">
        <v>0</v>
      </c>
      <c r="L6797">
        <v>0.1801812946796417</v>
      </c>
      <c r="M6797">
        <v>0</v>
      </c>
      <c r="N6797">
        <v>0</v>
      </c>
      <c r="O6797">
        <v>0</v>
      </c>
      <c r="P6797">
        <v>0</v>
      </c>
      <c r="Q6797">
        <v>5</v>
      </c>
    </row>
    <row r="6798" spans="1:17" x14ac:dyDescent="0.2">
      <c r="A6798" t="s">
        <v>6786</v>
      </c>
      <c r="B6798" s="3">
        <v>44301</v>
      </c>
      <c r="C6798" t="s">
        <v>16333</v>
      </c>
      <c r="D6798">
        <v>0</v>
      </c>
      <c r="E6798">
        <v>0</v>
      </c>
      <c r="F6798">
        <v>0</v>
      </c>
      <c r="G6798">
        <v>0.30765926837921143</v>
      </c>
      <c r="H6798">
        <v>0</v>
      </c>
      <c r="I6798">
        <v>0.50676655769348145</v>
      </c>
      <c r="J6798">
        <v>0.10864173620939251</v>
      </c>
      <c r="K6798">
        <v>0</v>
      </c>
      <c r="L6798">
        <v>0</v>
      </c>
      <c r="M6798">
        <v>0</v>
      </c>
      <c r="N6798">
        <v>0</v>
      </c>
      <c r="O6798">
        <v>0</v>
      </c>
      <c r="P6798">
        <v>0</v>
      </c>
      <c r="Q6798">
        <v>5</v>
      </c>
    </row>
    <row r="6799" spans="1:17" x14ac:dyDescent="0.2">
      <c r="A6799" t="s">
        <v>6787</v>
      </c>
      <c r="B6799" s="3">
        <v>44301</v>
      </c>
      <c r="C6799" t="s">
        <v>16334</v>
      </c>
      <c r="D6799">
        <v>0</v>
      </c>
      <c r="E6799">
        <v>0</v>
      </c>
      <c r="F6799">
        <v>0</v>
      </c>
      <c r="G6799">
        <v>0</v>
      </c>
      <c r="H6799">
        <v>0</v>
      </c>
      <c r="I6799">
        <v>0.30811294913291931</v>
      </c>
      <c r="J6799">
        <v>0</v>
      </c>
      <c r="K6799">
        <v>0.46746841073036188</v>
      </c>
      <c r="L6799">
        <v>0</v>
      </c>
      <c r="M6799">
        <v>0.16524696350097659</v>
      </c>
      <c r="N6799">
        <v>0</v>
      </c>
      <c r="O6799">
        <v>0</v>
      </c>
      <c r="P6799">
        <v>0</v>
      </c>
      <c r="Q6799">
        <v>7</v>
      </c>
    </row>
    <row r="6800" spans="1:17" x14ac:dyDescent="0.2">
      <c r="A6800" t="s">
        <v>6788</v>
      </c>
      <c r="B6800" s="3">
        <v>44301</v>
      </c>
      <c r="C6800" t="s">
        <v>16335</v>
      </c>
      <c r="D6800">
        <v>0.17913492023944849</v>
      </c>
      <c r="E6800">
        <v>0</v>
      </c>
      <c r="F6800">
        <v>0</v>
      </c>
      <c r="G6800">
        <v>0.1061484292149544</v>
      </c>
      <c r="H6800">
        <v>0</v>
      </c>
      <c r="I6800">
        <v>0</v>
      </c>
      <c r="J6800">
        <v>9.2931076884269714E-2</v>
      </c>
      <c r="K6800">
        <v>0</v>
      </c>
      <c r="L6800">
        <v>0</v>
      </c>
      <c r="M6800">
        <v>0</v>
      </c>
      <c r="N6800">
        <v>0.21071568131446841</v>
      </c>
      <c r="O6800">
        <v>0.37260302901268011</v>
      </c>
      <c r="P6800">
        <v>0</v>
      </c>
      <c r="Q6800">
        <v>11</v>
      </c>
    </row>
    <row r="6801" spans="1:17" x14ac:dyDescent="0.2">
      <c r="A6801" t="s">
        <v>6789</v>
      </c>
      <c r="B6801" s="3">
        <v>44301</v>
      </c>
      <c r="C6801" t="s">
        <v>16336</v>
      </c>
      <c r="D6801">
        <v>0.22710870206356051</v>
      </c>
      <c r="E6801">
        <v>0</v>
      </c>
      <c r="F6801">
        <v>0</v>
      </c>
      <c r="G6801">
        <v>0</v>
      </c>
      <c r="H6801">
        <v>5.9796448796987527E-2</v>
      </c>
      <c r="I6801">
        <v>0.11024355888366701</v>
      </c>
      <c r="J6801">
        <v>0</v>
      </c>
      <c r="K6801">
        <v>0.12311214953660959</v>
      </c>
      <c r="L6801">
        <v>5.8630518615245819E-2</v>
      </c>
      <c r="M6801">
        <v>0</v>
      </c>
      <c r="N6801">
        <v>0.13322022557258609</v>
      </c>
      <c r="O6801">
        <v>0</v>
      </c>
      <c r="P6801">
        <v>0.26689523458480829</v>
      </c>
      <c r="Q6801">
        <v>12</v>
      </c>
    </row>
    <row r="6802" spans="1:17" x14ac:dyDescent="0.2">
      <c r="A6802" t="s">
        <v>6790</v>
      </c>
      <c r="B6802" s="3">
        <v>44301</v>
      </c>
      <c r="C6802" t="s">
        <v>16337</v>
      </c>
      <c r="D6802">
        <v>0.53876596689224243</v>
      </c>
      <c r="E6802">
        <v>3.8436055183410638E-2</v>
      </c>
      <c r="F6802">
        <v>3.8436051458120353E-2</v>
      </c>
      <c r="G6802">
        <v>3.8436051458120353E-2</v>
      </c>
      <c r="H6802">
        <v>3.8436438888311393E-2</v>
      </c>
      <c r="I6802">
        <v>3.8436472415924072E-2</v>
      </c>
      <c r="J6802">
        <v>3.8436051458120353E-2</v>
      </c>
      <c r="K6802">
        <v>3.8436051458120353E-2</v>
      </c>
      <c r="L6802">
        <v>3.8436051458120353E-2</v>
      </c>
      <c r="M6802">
        <v>3.8436051458120353E-2</v>
      </c>
      <c r="N6802">
        <v>3.8436051458120353E-2</v>
      </c>
      <c r="O6802">
        <v>3.8436051458120353E-2</v>
      </c>
      <c r="P6802">
        <v>3.8436718285083771E-2</v>
      </c>
      <c r="Q6802">
        <v>0</v>
      </c>
    </row>
    <row r="6803" spans="1:17" x14ac:dyDescent="0.2">
      <c r="A6803" t="s">
        <v>6791</v>
      </c>
      <c r="B6803" s="3">
        <v>44301</v>
      </c>
      <c r="C6803" t="s">
        <v>16338</v>
      </c>
      <c r="D6803">
        <v>0</v>
      </c>
      <c r="E6803">
        <v>8.9772492647171021E-2</v>
      </c>
      <c r="F6803">
        <v>0</v>
      </c>
      <c r="G6803">
        <v>0</v>
      </c>
      <c r="H6803">
        <v>0.2141431123018265</v>
      </c>
      <c r="I6803">
        <v>0.18552561104297641</v>
      </c>
      <c r="J6803">
        <v>0</v>
      </c>
      <c r="K6803">
        <v>0</v>
      </c>
      <c r="L6803">
        <v>0</v>
      </c>
      <c r="M6803">
        <v>0.12817263603210449</v>
      </c>
      <c r="N6803">
        <v>0.33103457093238831</v>
      </c>
      <c r="O6803">
        <v>0</v>
      </c>
      <c r="P6803">
        <v>0</v>
      </c>
      <c r="Q6803">
        <v>10</v>
      </c>
    </row>
    <row r="6804" spans="1:17" x14ac:dyDescent="0.2">
      <c r="A6804" t="s">
        <v>6792</v>
      </c>
      <c r="B6804" s="3">
        <v>44301</v>
      </c>
      <c r="C6804" t="s">
        <v>16339</v>
      </c>
      <c r="D6804">
        <v>0.1722257882356644</v>
      </c>
      <c r="E6804">
        <v>0</v>
      </c>
      <c r="F6804">
        <v>0.21025031805038449</v>
      </c>
      <c r="G6804">
        <v>0</v>
      </c>
      <c r="H6804">
        <v>0</v>
      </c>
      <c r="I6804">
        <v>0</v>
      </c>
      <c r="J6804">
        <v>0</v>
      </c>
      <c r="K6804">
        <v>0</v>
      </c>
      <c r="L6804">
        <v>0</v>
      </c>
      <c r="M6804">
        <v>0.40583392977714539</v>
      </c>
      <c r="N6804">
        <v>0.13478842377662659</v>
      </c>
      <c r="O6804">
        <v>0</v>
      </c>
      <c r="P6804">
        <v>0</v>
      </c>
      <c r="Q6804">
        <v>9</v>
      </c>
    </row>
    <row r="6805" spans="1:17" x14ac:dyDescent="0.2">
      <c r="A6805" t="s">
        <v>6793</v>
      </c>
      <c r="B6805" s="3">
        <v>44301</v>
      </c>
      <c r="C6805" t="s">
        <v>16340</v>
      </c>
      <c r="D6805">
        <v>0</v>
      </c>
      <c r="E6805">
        <v>0.1739383339881897</v>
      </c>
      <c r="F6805">
        <v>0</v>
      </c>
      <c r="G6805">
        <v>0</v>
      </c>
      <c r="H6805">
        <v>0</v>
      </c>
      <c r="I6805">
        <v>0.45300060510635382</v>
      </c>
      <c r="J6805">
        <v>0</v>
      </c>
      <c r="K6805">
        <v>0</v>
      </c>
      <c r="L6805">
        <v>0</v>
      </c>
      <c r="M6805">
        <v>0</v>
      </c>
      <c r="N6805">
        <v>0.28759819269180298</v>
      </c>
      <c r="O6805">
        <v>0</v>
      </c>
      <c r="P6805">
        <v>0</v>
      </c>
      <c r="Q6805">
        <v>5</v>
      </c>
    </row>
    <row r="6806" spans="1:17" x14ac:dyDescent="0.2">
      <c r="A6806" t="s">
        <v>6794</v>
      </c>
      <c r="B6806" s="3">
        <v>44301</v>
      </c>
      <c r="C6806" t="s">
        <v>16341</v>
      </c>
      <c r="D6806">
        <v>0</v>
      </c>
      <c r="E6806">
        <v>0</v>
      </c>
      <c r="F6806">
        <v>0</v>
      </c>
      <c r="G6806">
        <v>8.637131005525589E-2</v>
      </c>
      <c r="H6806">
        <v>0</v>
      </c>
      <c r="I6806">
        <v>0.201558992266655</v>
      </c>
      <c r="J6806">
        <v>0</v>
      </c>
      <c r="K6806">
        <v>0.4447963535785675</v>
      </c>
      <c r="L6806">
        <v>0</v>
      </c>
      <c r="M6806">
        <v>0</v>
      </c>
      <c r="N6806">
        <v>0.12517847120761871</v>
      </c>
      <c r="O6806">
        <v>0</v>
      </c>
      <c r="P6806">
        <v>0.1010616198182106</v>
      </c>
      <c r="Q6806">
        <v>7</v>
      </c>
    </row>
    <row r="6807" spans="1:17" x14ac:dyDescent="0.2">
      <c r="A6807" t="s">
        <v>6795</v>
      </c>
      <c r="B6807" s="3">
        <v>44301</v>
      </c>
      <c r="C6807" t="s">
        <v>16342</v>
      </c>
      <c r="D6807">
        <v>0.43706431984901428</v>
      </c>
      <c r="E6807">
        <v>0</v>
      </c>
      <c r="F6807">
        <v>0</v>
      </c>
      <c r="G6807">
        <v>0</v>
      </c>
      <c r="H6807">
        <v>0</v>
      </c>
      <c r="I6807">
        <v>0.30246171355247498</v>
      </c>
      <c r="J6807">
        <v>0</v>
      </c>
      <c r="K6807">
        <v>0</v>
      </c>
      <c r="L6807">
        <v>0</v>
      </c>
      <c r="M6807">
        <v>0</v>
      </c>
      <c r="N6807">
        <v>0</v>
      </c>
      <c r="O6807">
        <v>0</v>
      </c>
      <c r="P6807">
        <v>0.16432362794876099</v>
      </c>
      <c r="Q6807">
        <v>0</v>
      </c>
    </row>
    <row r="6808" spans="1:17" x14ac:dyDescent="0.2">
      <c r="A6808" t="s">
        <v>6796</v>
      </c>
      <c r="B6808" s="3">
        <v>44301</v>
      </c>
      <c r="C6808" t="s">
        <v>16343</v>
      </c>
      <c r="D6808">
        <v>0.1727396696805954</v>
      </c>
      <c r="E6808">
        <v>0</v>
      </c>
      <c r="F6808">
        <v>0</v>
      </c>
      <c r="G6808">
        <v>0.51661467552185059</v>
      </c>
      <c r="H6808">
        <v>9.4474799931049347E-2</v>
      </c>
      <c r="I6808">
        <v>0</v>
      </c>
      <c r="J6808">
        <v>0</v>
      </c>
      <c r="K6808">
        <v>0</v>
      </c>
      <c r="L6808">
        <v>0</v>
      </c>
      <c r="M6808">
        <v>0</v>
      </c>
      <c r="N6808">
        <v>0</v>
      </c>
      <c r="O6808">
        <v>0</v>
      </c>
      <c r="P6808">
        <v>0.1584832817316055</v>
      </c>
      <c r="Q6808">
        <v>3</v>
      </c>
    </row>
    <row r="6809" spans="1:17" x14ac:dyDescent="0.2">
      <c r="A6809" t="s">
        <v>6797</v>
      </c>
      <c r="B6809" s="3">
        <v>44301</v>
      </c>
      <c r="C6809" t="s">
        <v>16344</v>
      </c>
      <c r="D6809">
        <v>0.1193108558654785</v>
      </c>
      <c r="E6809">
        <v>0.14215515553951261</v>
      </c>
      <c r="F6809">
        <v>5.6633569300174713E-2</v>
      </c>
      <c r="G6809">
        <v>0.14002272486686709</v>
      </c>
      <c r="H6809">
        <v>0</v>
      </c>
      <c r="I6809">
        <v>0.1386260241270065</v>
      </c>
      <c r="J6809">
        <v>0</v>
      </c>
      <c r="K6809">
        <v>0.159785270690918</v>
      </c>
      <c r="L6809">
        <v>0</v>
      </c>
      <c r="M6809">
        <v>8.3900146186351776E-2</v>
      </c>
      <c r="N6809">
        <v>0</v>
      </c>
      <c r="O6809">
        <v>0.1393118500709534</v>
      </c>
      <c r="P6809">
        <v>0</v>
      </c>
      <c r="Q6809">
        <v>7</v>
      </c>
    </row>
    <row r="6810" spans="1:17" x14ac:dyDescent="0.2">
      <c r="A6810" t="s">
        <v>6798</v>
      </c>
      <c r="B6810" s="3">
        <v>44301</v>
      </c>
      <c r="C6810" t="s">
        <v>16345</v>
      </c>
      <c r="D6810">
        <v>0.53779298067092896</v>
      </c>
      <c r="E6810">
        <v>1.2818680144846439E-2</v>
      </c>
      <c r="F6810">
        <v>1.281874347478151E-2</v>
      </c>
      <c r="G6810">
        <v>1.281868666410446E-2</v>
      </c>
      <c r="H6810">
        <v>1.2818922288715839E-2</v>
      </c>
      <c r="I6810">
        <v>1.2818786315619951E-2</v>
      </c>
      <c r="J6810">
        <v>1.281870622187853E-2</v>
      </c>
      <c r="K6810">
        <v>0.32120001316070562</v>
      </c>
      <c r="L6810">
        <v>1.2818680144846439E-2</v>
      </c>
      <c r="M6810">
        <v>1.281908620148897E-2</v>
      </c>
      <c r="N6810">
        <v>1.2818724848330019E-2</v>
      </c>
      <c r="O6810">
        <v>1.281882077455521E-2</v>
      </c>
      <c r="P6810">
        <v>1.2819205410778521E-2</v>
      </c>
      <c r="Q6810">
        <v>0</v>
      </c>
    </row>
    <row r="6811" spans="1:17" x14ac:dyDescent="0.2">
      <c r="A6811" t="s">
        <v>6799</v>
      </c>
      <c r="B6811" s="3">
        <v>44301</v>
      </c>
      <c r="C6811" t="s">
        <v>16346</v>
      </c>
      <c r="D6811">
        <v>0.1134738326072693</v>
      </c>
      <c r="E6811">
        <v>0</v>
      </c>
      <c r="F6811">
        <v>7.6890558004379272E-2</v>
      </c>
      <c r="G6811">
        <v>0</v>
      </c>
      <c r="H6811">
        <v>0</v>
      </c>
      <c r="I6811">
        <v>0.16078770160675049</v>
      </c>
      <c r="J6811">
        <v>0</v>
      </c>
      <c r="K6811">
        <v>0.41449323296546942</v>
      </c>
      <c r="L6811">
        <v>0</v>
      </c>
      <c r="M6811">
        <v>0</v>
      </c>
      <c r="N6811">
        <v>0</v>
      </c>
      <c r="O6811">
        <v>0</v>
      </c>
      <c r="P6811">
        <v>0.19037449359893799</v>
      </c>
      <c r="Q6811">
        <v>7</v>
      </c>
    </row>
    <row r="6812" spans="1:17" x14ac:dyDescent="0.2">
      <c r="A6812" t="s">
        <v>6800</v>
      </c>
      <c r="B6812" s="3">
        <v>44301</v>
      </c>
      <c r="C6812" t="s">
        <v>16347</v>
      </c>
      <c r="D6812">
        <v>0</v>
      </c>
      <c r="E6812">
        <v>0</v>
      </c>
      <c r="F6812">
        <v>0</v>
      </c>
      <c r="G6812">
        <v>0</v>
      </c>
      <c r="H6812">
        <v>0</v>
      </c>
      <c r="I6812">
        <v>0.38478150963783259</v>
      </c>
      <c r="J6812">
        <v>0</v>
      </c>
      <c r="K6812">
        <v>0</v>
      </c>
      <c r="L6812">
        <v>0.13464298844337461</v>
      </c>
      <c r="M6812">
        <v>0.1343444287776947</v>
      </c>
      <c r="N6812">
        <v>0</v>
      </c>
      <c r="O6812">
        <v>0.25965741276741028</v>
      </c>
      <c r="P6812">
        <v>0</v>
      </c>
      <c r="Q6812">
        <v>5</v>
      </c>
    </row>
    <row r="6813" spans="1:17" x14ac:dyDescent="0.2">
      <c r="A6813" t="s">
        <v>6801</v>
      </c>
      <c r="B6813" s="3">
        <v>44301</v>
      </c>
      <c r="C6813" t="s">
        <v>16348</v>
      </c>
      <c r="D6813">
        <v>0.1170469149947166</v>
      </c>
      <c r="E6813">
        <v>0</v>
      </c>
      <c r="F6813">
        <v>0</v>
      </c>
      <c r="G6813">
        <v>8.2522980868816376E-2</v>
      </c>
      <c r="H6813">
        <v>0.22827449440956121</v>
      </c>
      <c r="I6813">
        <v>0</v>
      </c>
      <c r="J6813">
        <v>0</v>
      </c>
      <c r="K6813">
        <v>0</v>
      </c>
      <c r="L6813">
        <v>0.18795762956142431</v>
      </c>
      <c r="M6813">
        <v>0.29419034719467158</v>
      </c>
      <c r="N6813">
        <v>6.008649617433548E-2</v>
      </c>
      <c r="O6813">
        <v>0</v>
      </c>
      <c r="P6813">
        <v>0</v>
      </c>
      <c r="Q6813">
        <v>9</v>
      </c>
    </row>
    <row r="6814" spans="1:17" x14ac:dyDescent="0.2">
      <c r="A6814" t="s">
        <v>6802</v>
      </c>
      <c r="B6814" s="3">
        <v>44301</v>
      </c>
      <c r="C6814" t="s">
        <v>16349</v>
      </c>
      <c r="D6814">
        <v>0.24786704778671259</v>
      </c>
      <c r="E6814">
        <v>9.2301920056343079E-2</v>
      </c>
      <c r="F6814">
        <v>0</v>
      </c>
      <c r="G6814">
        <v>0.2100856602191925</v>
      </c>
      <c r="H6814">
        <v>0</v>
      </c>
      <c r="I6814">
        <v>0.1506302207708359</v>
      </c>
      <c r="J6814">
        <v>0</v>
      </c>
      <c r="K6814">
        <v>0</v>
      </c>
      <c r="L6814">
        <v>0</v>
      </c>
      <c r="M6814">
        <v>0.24316307902336121</v>
      </c>
      <c r="N6814">
        <v>0</v>
      </c>
      <c r="O6814">
        <v>0</v>
      </c>
      <c r="P6814">
        <v>0</v>
      </c>
      <c r="Q6814">
        <v>0</v>
      </c>
    </row>
    <row r="6815" spans="1:17" x14ac:dyDescent="0.2">
      <c r="A6815" t="s">
        <v>6803</v>
      </c>
      <c r="B6815" s="3">
        <v>44301</v>
      </c>
      <c r="C6815" t="s">
        <v>16350</v>
      </c>
      <c r="D6815">
        <v>0.45489770174026489</v>
      </c>
      <c r="E6815">
        <v>0</v>
      </c>
      <c r="F6815">
        <v>0</v>
      </c>
      <c r="G6815">
        <v>0.23665760457515719</v>
      </c>
      <c r="H6815">
        <v>0</v>
      </c>
      <c r="I6815">
        <v>8.5800483822822571E-2</v>
      </c>
      <c r="J6815">
        <v>0</v>
      </c>
      <c r="K6815">
        <v>0</v>
      </c>
      <c r="L6815">
        <v>9.1038316488265991E-2</v>
      </c>
      <c r="M6815">
        <v>0</v>
      </c>
      <c r="N6815">
        <v>8.4274865686893463E-2</v>
      </c>
      <c r="O6815">
        <v>0</v>
      </c>
      <c r="P6815">
        <v>0</v>
      </c>
      <c r="Q6815">
        <v>0</v>
      </c>
    </row>
    <row r="6816" spans="1:17" x14ac:dyDescent="0.2">
      <c r="A6816" t="s">
        <v>6804</v>
      </c>
      <c r="B6816" s="3">
        <v>44301</v>
      </c>
      <c r="C6816" t="s">
        <v>16351</v>
      </c>
      <c r="D6816">
        <v>1.9228465855121609E-2</v>
      </c>
      <c r="E6816">
        <v>1.9228521734476089E-2</v>
      </c>
      <c r="F6816">
        <v>1.9228370860218998E-2</v>
      </c>
      <c r="G6816">
        <v>1.9228596240282059E-2</v>
      </c>
      <c r="H6816">
        <v>1.9228549674153331E-2</v>
      </c>
      <c r="I6816">
        <v>1.9228467717766758E-2</v>
      </c>
      <c r="J6816">
        <v>1.922838389873505E-2</v>
      </c>
      <c r="K6816">
        <v>1.9228547811508179E-2</v>
      </c>
      <c r="L6816">
        <v>1.9228614866733551E-2</v>
      </c>
      <c r="M6816">
        <v>0.50121116638183594</v>
      </c>
      <c r="N6816">
        <v>1.9228370860218998E-2</v>
      </c>
      <c r="O6816">
        <v>1.9228370860218998E-2</v>
      </c>
      <c r="P6816">
        <v>0.2872755229473114</v>
      </c>
      <c r="Q6816">
        <v>9</v>
      </c>
    </row>
    <row r="6817" spans="1:17" x14ac:dyDescent="0.2">
      <c r="A6817" t="s">
        <v>6805</v>
      </c>
      <c r="B6817" s="3">
        <v>44301</v>
      </c>
      <c r="C6817" t="s">
        <v>16352</v>
      </c>
      <c r="D6817">
        <v>0</v>
      </c>
      <c r="E6817">
        <v>0</v>
      </c>
      <c r="F6817">
        <v>0</v>
      </c>
      <c r="G6817">
        <v>4.0129948407411582E-2</v>
      </c>
      <c r="H6817">
        <v>0</v>
      </c>
      <c r="I6817">
        <v>0.190659299492836</v>
      </c>
      <c r="J6817">
        <v>0.12072782963514329</v>
      </c>
      <c r="K6817">
        <v>0.16455081105232239</v>
      </c>
      <c r="L6817">
        <v>0.1412496417760849</v>
      </c>
      <c r="M6817">
        <v>0</v>
      </c>
      <c r="N6817">
        <v>0</v>
      </c>
      <c r="O6817">
        <v>0</v>
      </c>
      <c r="P6817">
        <v>0.32272982597351069</v>
      </c>
      <c r="Q6817">
        <v>12</v>
      </c>
    </row>
    <row r="6818" spans="1:17" x14ac:dyDescent="0.2">
      <c r="A6818" t="s">
        <v>6806</v>
      </c>
      <c r="B6818" s="3">
        <v>44301</v>
      </c>
      <c r="C6818" t="s">
        <v>16353</v>
      </c>
      <c r="D6818">
        <v>1.0990539565682409E-2</v>
      </c>
      <c r="E6818">
        <v>1.0990330949425701E-2</v>
      </c>
      <c r="F6818">
        <v>1.0990330949425701E-2</v>
      </c>
      <c r="G6818">
        <v>0.26390138268470759</v>
      </c>
      <c r="H6818">
        <v>1.0990466922521589E-2</v>
      </c>
      <c r="I6818">
        <v>0.35374009609222412</v>
      </c>
      <c r="J6818">
        <v>1.0990330949425701E-2</v>
      </c>
      <c r="K6818">
        <v>1.0990379378199581E-2</v>
      </c>
      <c r="L6818">
        <v>1.0990330949425701E-2</v>
      </c>
      <c r="M6818">
        <v>1.099035609513521E-2</v>
      </c>
      <c r="N6818">
        <v>1.0990394279360769E-2</v>
      </c>
      <c r="O6818">
        <v>1.0990330949425701E-2</v>
      </c>
      <c r="P6818">
        <v>0.27245476841926569</v>
      </c>
      <c r="Q6818">
        <v>5</v>
      </c>
    </row>
    <row r="6819" spans="1:17" x14ac:dyDescent="0.2">
      <c r="A6819" t="s">
        <v>6807</v>
      </c>
      <c r="B6819" s="3">
        <v>44301</v>
      </c>
      <c r="C6819" t="s">
        <v>16354</v>
      </c>
      <c r="D6819">
        <v>0</v>
      </c>
      <c r="E6819">
        <v>0</v>
      </c>
      <c r="F6819">
        <v>0</v>
      </c>
      <c r="G6819">
        <v>0</v>
      </c>
      <c r="H6819">
        <v>0</v>
      </c>
      <c r="I6819">
        <v>0.25454840064048773</v>
      </c>
      <c r="J6819">
        <v>0.38987651467323298</v>
      </c>
      <c r="K6819">
        <v>9.7979918122291565E-2</v>
      </c>
      <c r="L6819">
        <v>0</v>
      </c>
      <c r="M6819">
        <v>0.13154175877571109</v>
      </c>
      <c r="N6819">
        <v>9.9289126694202423E-2</v>
      </c>
      <c r="O6819">
        <v>0</v>
      </c>
      <c r="P6819">
        <v>0</v>
      </c>
      <c r="Q6819">
        <v>6</v>
      </c>
    </row>
    <row r="6820" spans="1:17" x14ac:dyDescent="0.2">
      <c r="A6820" t="s">
        <v>6808</v>
      </c>
      <c r="B6820" s="3">
        <v>44301</v>
      </c>
      <c r="C6820" t="s">
        <v>16355</v>
      </c>
      <c r="D6820">
        <v>0</v>
      </c>
      <c r="E6820">
        <v>0.42143839597702032</v>
      </c>
      <c r="F6820">
        <v>0</v>
      </c>
      <c r="G6820">
        <v>0</v>
      </c>
      <c r="H6820">
        <v>0</v>
      </c>
      <c r="I6820">
        <v>0.36220061779022222</v>
      </c>
      <c r="J6820">
        <v>0</v>
      </c>
      <c r="K6820">
        <v>0</v>
      </c>
      <c r="L6820">
        <v>0</v>
      </c>
      <c r="M6820">
        <v>0</v>
      </c>
      <c r="N6820">
        <v>0.13090229034423831</v>
      </c>
      <c r="O6820">
        <v>0</v>
      </c>
      <c r="P6820">
        <v>0</v>
      </c>
      <c r="Q6820">
        <v>1</v>
      </c>
    </row>
    <row r="6821" spans="1:17" x14ac:dyDescent="0.2">
      <c r="A6821" t="s">
        <v>6809</v>
      </c>
      <c r="B6821" s="3">
        <v>44301</v>
      </c>
      <c r="C6821" t="s">
        <v>16356</v>
      </c>
      <c r="D6821">
        <v>0</v>
      </c>
      <c r="E6821">
        <v>0</v>
      </c>
      <c r="F6821">
        <v>0</v>
      </c>
      <c r="G6821">
        <v>0</v>
      </c>
      <c r="H6821">
        <v>0</v>
      </c>
      <c r="I6821">
        <v>0.30049136281013489</v>
      </c>
      <c r="J6821">
        <v>0</v>
      </c>
      <c r="K6821">
        <v>0.27527675032615662</v>
      </c>
      <c r="L6821">
        <v>0</v>
      </c>
      <c r="M6821">
        <v>0</v>
      </c>
      <c r="N6821">
        <v>0</v>
      </c>
      <c r="O6821">
        <v>0</v>
      </c>
      <c r="P6821">
        <v>0.365049809217453</v>
      </c>
      <c r="Q6821">
        <v>12</v>
      </c>
    </row>
    <row r="6822" spans="1:17" x14ac:dyDescent="0.2">
      <c r="A6822" t="s">
        <v>6810</v>
      </c>
      <c r="B6822" s="3">
        <v>44301</v>
      </c>
      <c r="C6822" t="s">
        <v>16357</v>
      </c>
      <c r="D6822">
        <v>0.16461329162120819</v>
      </c>
      <c r="E6822">
        <v>1.099058333784342E-2</v>
      </c>
      <c r="F6822">
        <v>1.099041011184454E-2</v>
      </c>
      <c r="G6822">
        <v>1.09906354919076E-2</v>
      </c>
      <c r="H6822">
        <v>1.0990504175424579E-2</v>
      </c>
      <c r="I6822">
        <v>1.099065970629454E-2</v>
      </c>
      <c r="J6822">
        <v>1.099041290581226E-2</v>
      </c>
      <c r="K6822">
        <v>1.099047809839249E-2</v>
      </c>
      <c r="L6822">
        <v>1.099047344177961E-2</v>
      </c>
      <c r="M6822">
        <v>0.56727045774459839</v>
      </c>
      <c r="N6822">
        <v>1.099050138145685E-2</v>
      </c>
      <c r="O6822">
        <v>1.099041011184454E-2</v>
      </c>
      <c r="P6822">
        <v>0.15821120142936709</v>
      </c>
      <c r="Q6822">
        <v>9</v>
      </c>
    </row>
    <row r="6823" spans="1:17" x14ac:dyDescent="0.2">
      <c r="A6823" t="s">
        <v>6811</v>
      </c>
      <c r="B6823" s="3">
        <v>44301</v>
      </c>
      <c r="C6823" t="s">
        <v>16358</v>
      </c>
      <c r="D6823">
        <v>1.9234167411923409E-2</v>
      </c>
      <c r="E6823">
        <v>1.9233448430895809E-2</v>
      </c>
      <c r="F6823">
        <v>1.9233448430895809E-2</v>
      </c>
      <c r="G6823">
        <v>1.9233448430895809E-2</v>
      </c>
      <c r="H6823">
        <v>0.5191652774810791</v>
      </c>
      <c r="I6823">
        <v>1.9233692437410351E-2</v>
      </c>
      <c r="J6823">
        <v>0.26926541328430181</v>
      </c>
      <c r="K6823">
        <v>1.9233448430895809E-2</v>
      </c>
      <c r="L6823">
        <v>1.9233448430895809E-2</v>
      </c>
      <c r="M6823">
        <v>1.9233448430895809E-2</v>
      </c>
      <c r="N6823">
        <v>1.9233448430895809E-2</v>
      </c>
      <c r="O6823">
        <v>1.9233448430895809E-2</v>
      </c>
      <c r="P6823">
        <v>1.923383213579655E-2</v>
      </c>
      <c r="Q6823">
        <v>4</v>
      </c>
    </row>
    <row r="6824" spans="1:17" x14ac:dyDescent="0.2">
      <c r="A6824" t="s">
        <v>6812</v>
      </c>
      <c r="B6824" s="3">
        <v>44301</v>
      </c>
      <c r="C6824" t="s">
        <v>16359</v>
      </c>
      <c r="D6824">
        <v>1.099612843245268E-2</v>
      </c>
      <c r="E6824">
        <v>1.0995787568390369E-2</v>
      </c>
      <c r="F6824">
        <v>0.15375359356403351</v>
      </c>
      <c r="G6824">
        <v>1.0995787568390369E-2</v>
      </c>
      <c r="H6824">
        <v>0.17878089845180509</v>
      </c>
      <c r="I6824">
        <v>0.5575072169303894</v>
      </c>
      <c r="J6824">
        <v>1.099580246955156E-2</v>
      </c>
      <c r="K6824">
        <v>1.0995787568390369E-2</v>
      </c>
      <c r="L6824">
        <v>1.0995787568390369E-2</v>
      </c>
      <c r="M6824">
        <v>1.099579781293869E-2</v>
      </c>
      <c r="N6824">
        <v>1.0995787568390369E-2</v>
      </c>
      <c r="O6824">
        <v>1.0995787568390369E-2</v>
      </c>
      <c r="P6824">
        <v>1.0995865799486641E-2</v>
      </c>
      <c r="Q6824">
        <v>5</v>
      </c>
    </row>
    <row r="6825" spans="1:17" x14ac:dyDescent="0.2">
      <c r="A6825" t="s">
        <v>6813</v>
      </c>
      <c r="B6825" s="3">
        <v>44301</v>
      </c>
      <c r="C6825" t="s">
        <v>16360</v>
      </c>
      <c r="D6825">
        <v>8.2838766276836395E-2</v>
      </c>
      <c r="E6825">
        <v>8.2849420607089996E-2</v>
      </c>
      <c r="F6825">
        <v>0</v>
      </c>
      <c r="G6825">
        <v>0</v>
      </c>
      <c r="H6825">
        <v>0</v>
      </c>
      <c r="I6825">
        <v>0.62147253751754761</v>
      </c>
      <c r="J6825">
        <v>0</v>
      </c>
      <c r="K6825">
        <v>0</v>
      </c>
      <c r="L6825">
        <v>8.2743123173713684E-2</v>
      </c>
      <c r="M6825">
        <v>0</v>
      </c>
      <c r="N6825">
        <v>0</v>
      </c>
      <c r="O6825">
        <v>8.2766026258468628E-2</v>
      </c>
      <c r="P6825">
        <v>0</v>
      </c>
      <c r="Q6825">
        <v>5</v>
      </c>
    </row>
    <row r="6826" spans="1:17" x14ac:dyDescent="0.2">
      <c r="A6826" t="s">
        <v>6814</v>
      </c>
      <c r="B6826" s="3">
        <v>44301</v>
      </c>
      <c r="C6826" t="s">
        <v>16361</v>
      </c>
      <c r="D6826">
        <v>0.2133021354675293</v>
      </c>
      <c r="E6826">
        <v>0.1215966045856476</v>
      </c>
      <c r="F6826">
        <v>0.20729443430900571</v>
      </c>
      <c r="G6826">
        <v>0</v>
      </c>
      <c r="H6826">
        <v>0</v>
      </c>
      <c r="I6826">
        <v>0</v>
      </c>
      <c r="J6826">
        <v>0.1076734960079193</v>
      </c>
      <c r="K6826">
        <v>0.10761565715074541</v>
      </c>
      <c r="L6826">
        <v>0</v>
      </c>
      <c r="M6826">
        <v>0</v>
      </c>
      <c r="N6826">
        <v>0.1886553764343262</v>
      </c>
      <c r="O6826">
        <v>0</v>
      </c>
      <c r="P6826">
        <v>0</v>
      </c>
      <c r="Q6826">
        <v>0</v>
      </c>
    </row>
    <row r="6827" spans="1:17" x14ac:dyDescent="0.2">
      <c r="A6827" t="s">
        <v>6815</v>
      </c>
      <c r="B6827" s="3">
        <v>44301</v>
      </c>
      <c r="C6827" t="s">
        <v>16362</v>
      </c>
      <c r="D6827">
        <v>0.37532314658164978</v>
      </c>
      <c r="E6827">
        <v>0</v>
      </c>
      <c r="F6827">
        <v>0</v>
      </c>
      <c r="G6827">
        <v>0</v>
      </c>
      <c r="H6827">
        <v>0</v>
      </c>
      <c r="I6827">
        <v>0.26605063676834112</v>
      </c>
      <c r="J6827">
        <v>0</v>
      </c>
      <c r="K6827">
        <v>0</v>
      </c>
      <c r="L6827">
        <v>0</v>
      </c>
      <c r="M6827">
        <v>0</v>
      </c>
      <c r="N6827">
        <v>0.1076983660459518</v>
      </c>
      <c r="O6827">
        <v>0</v>
      </c>
      <c r="P6827">
        <v>0.1817014217376709</v>
      </c>
      <c r="Q6827">
        <v>0</v>
      </c>
    </row>
    <row r="6828" spans="1:17" x14ac:dyDescent="0.2">
      <c r="A6828" t="s">
        <v>6816</v>
      </c>
      <c r="B6828" s="3">
        <v>44301</v>
      </c>
      <c r="C6828" t="s">
        <v>16363</v>
      </c>
      <c r="D6828">
        <v>0</v>
      </c>
      <c r="E6828">
        <v>0</v>
      </c>
      <c r="F6828">
        <v>8.1404812633991241E-2</v>
      </c>
      <c r="G6828">
        <v>0.22641901671886441</v>
      </c>
      <c r="H6828">
        <v>0</v>
      </c>
      <c r="I6828">
        <v>0</v>
      </c>
      <c r="J6828">
        <v>8.9643746614456177E-2</v>
      </c>
      <c r="K6828">
        <v>0</v>
      </c>
      <c r="L6828">
        <v>0</v>
      </c>
      <c r="M6828">
        <v>0</v>
      </c>
      <c r="N6828">
        <v>0.28896200656890869</v>
      </c>
      <c r="O6828">
        <v>9.9821589887142181E-2</v>
      </c>
      <c r="P6828">
        <v>0.17779013514518741</v>
      </c>
      <c r="Q6828">
        <v>10</v>
      </c>
    </row>
    <row r="6829" spans="1:17" x14ac:dyDescent="0.2">
      <c r="A6829" t="s">
        <v>6817</v>
      </c>
      <c r="B6829" s="3">
        <v>44301</v>
      </c>
      <c r="C6829" t="s">
        <v>16364</v>
      </c>
      <c r="D6829">
        <v>1.5376553870737549E-2</v>
      </c>
      <c r="E6829">
        <v>1.5376553870737549E-2</v>
      </c>
      <c r="F6829">
        <v>0.2327081710100174</v>
      </c>
      <c r="G6829">
        <v>1.5376623719930651E-2</v>
      </c>
      <c r="H6829">
        <v>1.5376553870737549E-2</v>
      </c>
      <c r="I6829">
        <v>1.53766218572855E-2</v>
      </c>
      <c r="J6829">
        <v>1.5376553870737549E-2</v>
      </c>
      <c r="K6829">
        <v>1.5376848168671129E-2</v>
      </c>
      <c r="L6829">
        <v>1.5376581810414789E-2</v>
      </c>
      <c r="M6829">
        <v>0.59814858436584473</v>
      </c>
      <c r="N6829">
        <v>1.5376553870737549E-2</v>
      </c>
      <c r="O6829">
        <v>1.5376553870737549E-2</v>
      </c>
      <c r="P6829">
        <v>1.537726353853941E-2</v>
      </c>
      <c r="Q6829">
        <v>9</v>
      </c>
    </row>
    <row r="6830" spans="1:17" x14ac:dyDescent="0.2">
      <c r="A6830" t="s">
        <v>6818</v>
      </c>
      <c r="B6830" s="3">
        <v>44301</v>
      </c>
      <c r="C6830" t="s">
        <v>16365</v>
      </c>
      <c r="D6830">
        <v>1.099148765206337E-2</v>
      </c>
      <c r="E6830">
        <v>1.0991609655320639E-2</v>
      </c>
      <c r="F6830">
        <v>1.0991493239998819E-2</v>
      </c>
      <c r="G6830">
        <v>1.0991794988512989E-2</v>
      </c>
      <c r="H6830">
        <v>0.35424646735191351</v>
      </c>
      <c r="I6830">
        <v>1.0991643182933331E-2</v>
      </c>
      <c r="J6830">
        <v>1.0991396382451059E-2</v>
      </c>
      <c r="K6830">
        <v>1.099146995693445E-2</v>
      </c>
      <c r="L6830">
        <v>1.099151466041803E-2</v>
      </c>
      <c r="M6830">
        <v>1.0991396382451059E-2</v>
      </c>
      <c r="N6830">
        <v>1.099161244928837E-2</v>
      </c>
      <c r="O6830">
        <v>1.099156867712736E-2</v>
      </c>
      <c r="P6830">
        <v>0.52484655380249023</v>
      </c>
      <c r="Q6830">
        <v>12</v>
      </c>
    </row>
    <row r="6831" spans="1:17" x14ac:dyDescent="0.2">
      <c r="A6831" t="s">
        <v>6819</v>
      </c>
      <c r="B6831" s="3">
        <v>44301</v>
      </c>
      <c r="C6831" t="s">
        <v>16366</v>
      </c>
      <c r="D6831">
        <v>0</v>
      </c>
      <c r="E6831">
        <v>0</v>
      </c>
      <c r="F6831">
        <v>0</v>
      </c>
      <c r="G6831">
        <v>0</v>
      </c>
      <c r="H6831">
        <v>0</v>
      </c>
      <c r="I6831">
        <v>0.38478359580039978</v>
      </c>
      <c r="J6831">
        <v>0</v>
      </c>
      <c r="K6831">
        <v>0.28019064664840698</v>
      </c>
      <c r="L6831">
        <v>0</v>
      </c>
      <c r="M6831">
        <v>0</v>
      </c>
      <c r="N6831">
        <v>0</v>
      </c>
      <c r="O6831">
        <v>0</v>
      </c>
      <c r="P6831">
        <v>0.27584934234619141</v>
      </c>
      <c r="Q6831">
        <v>5</v>
      </c>
    </row>
    <row r="6832" spans="1:17" x14ac:dyDescent="0.2">
      <c r="A6832" t="s">
        <v>6820</v>
      </c>
      <c r="B6832" s="3">
        <v>44301</v>
      </c>
      <c r="C6832" t="s">
        <v>16367</v>
      </c>
      <c r="D6832">
        <v>0</v>
      </c>
      <c r="E6832">
        <v>0</v>
      </c>
      <c r="F6832">
        <v>0</v>
      </c>
      <c r="G6832">
        <v>0</v>
      </c>
      <c r="H6832">
        <v>0</v>
      </c>
      <c r="I6832">
        <v>0.1469085514545441</v>
      </c>
      <c r="J6832">
        <v>0</v>
      </c>
      <c r="K6832">
        <v>0</v>
      </c>
      <c r="L6832">
        <v>0.59273147583007812</v>
      </c>
      <c r="M6832">
        <v>0</v>
      </c>
      <c r="N6832">
        <v>0</v>
      </c>
      <c r="O6832">
        <v>0</v>
      </c>
      <c r="P6832">
        <v>0.16402006149291989</v>
      </c>
      <c r="Q6832">
        <v>8</v>
      </c>
    </row>
    <row r="6833" spans="1:17" x14ac:dyDescent="0.2">
      <c r="A6833" t="s">
        <v>6821</v>
      </c>
      <c r="B6833" s="3">
        <v>44301</v>
      </c>
      <c r="C6833" t="s">
        <v>16368</v>
      </c>
      <c r="D6833">
        <v>0.15840305387973791</v>
      </c>
      <c r="E6833">
        <v>1.098794769495726E-2</v>
      </c>
      <c r="F6833">
        <v>1.098787132650614E-2</v>
      </c>
      <c r="G6833">
        <v>1.098792999982834E-2</v>
      </c>
      <c r="H6833">
        <v>1.098808739334345E-2</v>
      </c>
      <c r="I6833">
        <v>0.56854069232940674</v>
      </c>
      <c r="J6833">
        <v>0.16317667067050931</v>
      </c>
      <c r="K6833">
        <v>1.098788343369961E-2</v>
      </c>
      <c r="L6833">
        <v>1.098796725273132E-2</v>
      </c>
      <c r="M6833">
        <v>1.098806317895651E-2</v>
      </c>
      <c r="N6833">
        <v>1.0987876914441591E-2</v>
      </c>
      <c r="O6833">
        <v>1.098804455250502E-2</v>
      </c>
      <c r="P6833">
        <v>1.0987909510731701E-2</v>
      </c>
      <c r="Q6833">
        <v>5</v>
      </c>
    </row>
    <row r="6834" spans="1:17" x14ac:dyDescent="0.2">
      <c r="A6834" t="s">
        <v>6822</v>
      </c>
      <c r="B6834" s="3">
        <v>44301</v>
      </c>
      <c r="C6834" t="s">
        <v>16369</v>
      </c>
      <c r="D6834">
        <v>0.36550745368003851</v>
      </c>
      <c r="E6834">
        <v>0</v>
      </c>
      <c r="F6834">
        <v>0.1070147678256035</v>
      </c>
      <c r="G6834">
        <v>0</v>
      </c>
      <c r="H6834">
        <v>0</v>
      </c>
      <c r="I6834">
        <v>0.2410270422697067</v>
      </c>
      <c r="J6834">
        <v>0</v>
      </c>
      <c r="K6834">
        <v>0</v>
      </c>
      <c r="L6834">
        <v>0</v>
      </c>
      <c r="M6834">
        <v>0</v>
      </c>
      <c r="N6834">
        <v>0</v>
      </c>
      <c r="O6834">
        <v>0.2234797477722168</v>
      </c>
      <c r="P6834">
        <v>0</v>
      </c>
      <c r="Q6834">
        <v>0</v>
      </c>
    </row>
    <row r="6835" spans="1:17" x14ac:dyDescent="0.2">
      <c r="A6835" t="s">
        <v>6823</v>
      </c>
      <c r="B6835" s="3">
        <v>44301</v>
      </c>
      <c r="C6835" t="s">
        <v>16370</v>
      </c>
      <c r="D6835">
        <v>0</v>
      </c>
      <c r="E6835">
        <v>0</v>
      </c>
      <c r="F6835">
        <v>0</v>
      </c>
      <c r="G6835">
        <v>0</v>
      </c>
      <c r="H6835">
        <v>0</v>
      </c>
      <c r="I6835">
        <v>0.22453650832176211</v>
      </c>
      <c r="J6835">
        <v>8.5588827729225159E-2</v>
      </c>
      <c r="K6835">
        <v>0</v>
      </c>
      <c r="L6835">
        <v>0</v>
      </c>
      <c r="M6835">
        <v>0</v>
      </c>
      <c r="N6835">
        <v>0.11783915013074869</v>
      </c>
      <c r="O6835">
        <v>0.18487837910652161</v>
      </c>
      <c r="P6835">
        <v>0.34318983554840088</v>
      </c>
      <c r="Q6835">
        <v>12</v>
      </c>
    </row>
    <row r="6836" spans="1:17" x14ac:dyDescent="0.2">
      <c r="A6836" t="s">
        <v>6824</v>
      </c>
      <c r="B6836" s="3">
        <v>44301</v>
      </c>
      <c r="C6836" t="s">
        <v>16371</v>
      </c>
      <c r="D6836">
        <v>1.0988607071340081E-2</v>
      </c>
      <c r="E6836">
        <v>1.0988610796630381E-2</v>
      </c>
      <c r="F6836">
        <v>1.098848786205053E-2</v>
      </c>
      <c r="G6836">
        <v>1.098852790892124E-2</v>
      </c>
      <c r="H6836">
        <v>1.0988550260663031E-2</v>
      </c>
      <c r="I6836">
        <v>0.72529715299606323</v>
      </c>
      <c r="J6836">
        <v>0.15382777154445651</v>
      </c>
      <c r="K6836">
        <v>1.098858006298542E-2</v>
      </c>
      <c r="L6836">
        <v>1.098930835723877E-2</v>
      </c>
      <c r="M6836">
        <v>1.0988708585500721E-2</v>
      </c>
      <c r="N6836">
        <v>1.0988490656018261E-2</v>
      </c>
      <c r="O6836">
        <v>1.098859775811434E-2</v>
      </c>
      <c r="P6836">
        <v>1.098860893398523E-2</v>
      </c>
      <c r="Q6836">
        <v>5</v>
      </c>
    </row>
    <row r="6837" spans="1:17" x14ac:dyDescent="0.2">
      <c r="A6837" t="s">
        <v>6825</v>
      </c>
      <c r="B6837" s="3">
        <v>44301</v>
      </c>
      <c r="C6837" t="s">
        <v>16372</v>
      </c>
      <c r="D6837">
        <v>0.1964111924171448</v>
      </c>
      <c r="E6837">
        <v>0</v>
      </c>
      <c r="F6837">
        <v>0</v>
      </c>
      <c r="G6837">
        <v>0.17406776547431951</v>
      </c>
      <c r="H6837">
        <v>0</v>
      </c>
      <c r="I6837">
        <v>0</v>
      </c>
      <c r="J6837">
        <v>0</v>
      </c>
      <c r="K6837">
        <v>0</v>
      </c>
      <c r="L6837">
        <v>0.2056185454130173</v>
      </c>
      <c r="M6837">
        <v>0.1137273758649826</v>
      </c>
      <c r="N6837">
        <v>0</v>
      </c>
      <c r="O6837">
        <v>0</v>
      </c>
      <c r="P6837">
        <v>0.25421211123466492</v>
      </c>
      <c r="Q6837">
        <v>12</v>
      </c>
    </row>
    <row r="6838" spans="1:17" x14ac:dyDescent="0.2">
      <c r="A6838" t="s">
        <v>6826</v>
      </c>
      <c r="B6838" s="3">
        <v>44301</v>
      </c>
      <c r="C6838" t="s">
        <v>16373</v>
      </c>
      <c r="D6838">
        <v>0</v>
      </c>
      <c r="E6838">
        <v>0</v>
      </c>
      <c r="F6838">
        <v>0</v>
      </c>
      <c r="G6838">
        <v>0</v>
      </c>
      <c r="H6838">
        <v>0</v>
      </c>
      <c r="I6838">
        <v>0</v>
      </c>
      <c r="J6838">
        <v>0</v>
      </c>
      <c r="K6838">
        <v>0</v>
      </c>
      <c r="L6838">
        <v>0.14354883134365079</v>
      </c>
      <c r="M6838">
        <v>0.59733068943023682</v>
      </c>
      <c r="N6838">
        <v>0</v>
      </c>
      <c r="O6838">
        <v>0</v>
      </c>
      <c r="P6838">
        <v>0.16295050084590909</v>
      </c>
      <c r="Q6838">
        <v>9</v>
      </c>
    </row>
    <row r="6839" spans="1:17" x14ac:dyDescent="0.2">
      <c r="A6839" t="s">
        <v>6827</v>
      </c>
      <c r="B6839" s="3">
        <v>44301</v>
      </c>
      <c r="C6839" t="s">
        <v>16374</v>
      </c>
      <c r="D6839">
        <v>0</v>
      </c>
      <c r="E6839">
        <v>0</v>
      </c>
      <c r="F6839">
        <v>0</v>
      </c>
      <c r="G6839">
        <v>0.16258557140827179</v>
      </c>
      <c r="H6839">
        <v>0</v>
      </c>
      <c r="I6839">
        <v>0.1887426674365997</v>
      </c>
      <c r="J6839">
        <v>0</v>
      </c>
      <c r="K6839">
        <v>0</v>
      </c>
      <c r="L6839">
        <v>0</v>
      </c>
      <c r="M6839">
        <v>0.2803272008895874</v>
      </c>
      <c r="N6839">
        <v>0</v>
      </c>
      <c r="O6839">
        <v>0</v>
      </c>
      <c r="P6839">
        <v>0.29141569137573242</v>
      </c>
      <c r="Q6839">
        <v>12</v>
      </c>
    </row>
    <row r="6840" spans="1:17" x14ac:dyDescent="0.2">
      <c r="A6840" t="s">
        <v>6828</v>
      </c>
      <c r="B6840" s="3">
        <v>44301</v>
      </c>
      <c r="C6840" t="s">
        <v>16375</v>
      </c>
      <c r="D6840">
        <v>0</v>
      </c>
      <c r="E6840">
        <v>0</v>
      </c>
      <c r="F6840">
        <v>0</v>
      </c>
      <c r="G6840">
        <v>9.4396442174911499E-2</v>
      </c>
      <c r="H6840">
        <v>0.35434764623641968</v>
      </c>
      <c r="I6840">
        <v>0.15528981387615201</v>
      </c>
      <c r="J6840">
        <v>0</v>
      </c>
      <c r="K6840">
        <v>0</v>
      </c>
      <c r="L6840">
        <v>8.2834772765636444E-2</v>
      </c>
      <c r="M6840">
        <v>0.26578706502914429</v>
      </c>
      <c r="N6840">
        <v>0</v>
      </c>
      <c r="O6840">
        <v>0</v>
      </c>
      <c r="P6840">
        <v>0</v>
      </c>
      <c r="Q6840">
        <v>4</v>
      </c>
    </row>
    <row r="6841" spans="1:17" x14ac:dyDescent="0.2">
      <c r="A6841" t="s">
        <v>6829</v>
      </c>
      <c r="B6841" s="3">
        <v>44301</v>
      </c>
      <c r="C6841" t="s">
        <v>16376</v>
      </c>
      <c r="D6841">
        <v>0.1093804389238358</v>
      </c>
      <c r="E6841">
        <v>0</v>
      </c>
      <c r="F6841">
        <v>9.3441985547542572E-2</v>
      </c>
      <c r="G6841">
        <v>0</v>
      </c>
      <c r="H6841">
        <v>0.17461951076984411</v>
      </c>
      <c r="I6841">
        <v>0</v>
      </c>
      <c r="J6841">
        <v>0</v>
      </c>
      <c r="K6841">
        <v>0.1029050275683403</v>
      </c>
      <c r="L6841">
        <v>0.38711872696876531</v>
      </c>
      <c r="M6841">
        <v>0</v>
      </c>
      <c r="N6841">
        <v>8.7653033435344696E-2</v>
      </c>
      <c r="O6841">
        <v>0</v>
      </c>
      <c r="P6841">
        <v>0</v>
      </c>
      <c r="Q6841">
        <v>8</v>
      </c>
    </row>
    <row r="6842" spans="1:17" x14ac:dyDescent="0.2">
      <c r="A6842" t="s">
        <v>6830</v>
      </c>
      <c r="B6842" s="3">
        <v>44301</v>
      </c>
      <c r="C6842" t="s">
        <v>16377</v>
      </c>
      <c r="D6842">
        <v>0</v>
      </c>
      <c r="E6842">
        <v>0</v>
      </c>
      <c r="F6842">
        <v>0</v>
      </c>
      <c r="G6842">
        <v>0</v>
      </c>
      <c r="H6842">
        <v>0.45126089453697199</v>
      </c>
      <c r="I6842">
        <v>0.34361344575881958</v>
      </c>
      <c r="J6842">
        <v>0</v>
      </c>
      <c r="K6842">
        <v>0</v>
      </c>
      <c r="L6842">
        <v>0</v>
      </c>
      <c r="M6842">
        <v>0</v>
      </c>
      <c r="N6842">
        <v>0.1196698322892189</v>
      </c>
      <c r="O6842">
        <v>0</v>
      </c>
      <c r="P6842">
        <v>0</v>
      </c>
      <c r="Q6842">
        <v>4</v>
      </c>
    </row>
    <row r="6843" spans="1:17" x14ac:dyDescent="0.2">
      <c r="A6843" t="s">
        <v>6831</v>
      </c>
      <c r="B6843" s="3">
        <v>44301</v>
      </c>
      <c r="C6843" t="s">
        <v>16378</v>
      </c>
      <c r="D6843">
        <v>1.2820146046578881E-2</v>
      </c>
      <c r="E6843">
        <v>1.282012369483709E-2</v>
      </c>
      <c r="F6843">
        <v>1.282020006328821E-2</v>
      </c>
      <c r="G6843">
        <v>1.2820223346352581E-2</v>
      </c>
      <c r="H6843">
        <v>1.282012369483709E-2</v>
      </c>
      <c r="I6843">
        <v>0.27724075317382812</v>
      </c>
      <c r="J6843">
        <v>1.2820138595998291E-2</v>
      </c>
      <c r="K6843">
        <v>1.282021682709455E-2</v>
      </c>
      <c r="L6843">
        <v>0.58173739910125732</v>
      </c>
      <c r="M6843">
        <v>1.282027270644903E-2</v>
      </c>
      <c r="N6843">
        <v>1.282018516212702E-2</v>
      </c>
      <c r="O6843">
        <v>1.282012369483709E-2</v>
      </c>
      <c r="P6843">
        <v>1.282013300806284E-2</v>
      </c>
      <c r="Q6843">
        <v>8</v>
      </c>
    </row>
    <row r="6844" spans="1:17" x14ac:dyDescent="0.2">
      <c r="A6844" t="s">
        <v>3689</v>
      </c>
      <c r="B6844" s="3">
        <v>44301</v>
      </c>
      <c r="C6844" t="s">
        <v>13238</v>
      </c>
      <c r="D6844">
        <v>1.538718864321709E-2</v>
      </c>
      <c r="E6844">
        <v>0.21535408496856689</v>
      </c>
      <c r="F6844">
        <v>1.5386479906737799E-2</v>
      </c>
      <c r="G6844">
        <v>1.5386479906737799E-2</v>
      </c>
      <c r="H6844">
        <v>1.5386479906737799E-2</v>
      </c>
      <c r="I6844">
        <v>0.61539345979690552</v>
      </c>
      <c r="J6844">
        <v>1.5386479906737799E-2</v>
      </c>
      <c r="K6844">
        <v>1.5386674553155901E-2</v>
      </c>
      <c r="L6844">
        <v>1.5386479906737799E-2</v>
      </c>
      <c r="M6844">
        <v>1.538649760186672E-2</v>
      </c>
      <c r="N6844">
        <v>1.5386479906737799E-2</v>
      </c>
      <c r="O6844">
        <v>1.5386786311864849E-2</v>
      </c>
      <c r="P6844">
        <v>1.5386479906737799E-2</v>
      </c>
      <c r="Q6844">
        <v>5</v>
      </c>
    </row>
    <row r="6845" spans="1:17" x14ac:dyDescent="0.2">
      <c r="A6845" t="s">
        <v>6832</v>
      </c>
      <c r="B6845" s="3">
        <v>44302</v>
      </c>
      <c r="C6845" t="s">
        <v>16379</v>
      </c>
      <c r="D6845">
        <v>0</v>
      </c>
      <c r="E6845">
        <v>0</v>
      </c>
      <c r="F6845">
        <v>0</v>
      </c>
      <c r="G6845">
        <v>0</v>
      </c>
      <c r="H6845">
        <v>0</v>
      </c>
      <c r="I6845">
        <v>0.26256972551345831</v>
      </c>
      <c r="J6845">
        <v>0</v>
      </c>
      <c r="K6845">
        <v>0.33997228741645807</v>
      </c>
      <c r="L6845">
        <v>0.30131661891937261</v>
      </c>
      <c r="M6845">
        <v>0</v>
      </c>
      <c r="N6845">
        <v>0</v>
      </c>
      <c r="O6845">
        <v>0</v>
      </c>
      <c r="P6845">
        <v>0</v>
      </c>
      <c r="Q6845">
        <v>7</v>
      </c>
    </row>
    <row r="6846" spans="1:17" x14ac:dyDescent="0.2">
      <c r="A6846" t="s">
        <v>6833</v>
      </c>
      <c r="B6846" s="3">
        <v>44302</v>
      </c>
      <c r="C6846" t="s">
        <v>16380</v>
      </c>
      <c r="D6846">
        <v>0.14900012314319611</v>
      </c>
      <c r="E6846">
        <v>0</v>
      </c>
      <c r="F6846">
        <v>0</v>
      </c>
      <c r="G6846">
        <v>6.719188392162323E-2</v>
      </c>
      <c r="H6846">
        <v>0.10440459102392199</v>
      </c>
      <c r="I6846">
        <v>0.1514924168586731</v>
      </c>
      <c r="J6846">
        <v>3.0060941353440281E-2</v>
      </c>
      <c r="K6846">
        <v>3.4741956740617752E-2</v>
      </c>
      <c r="L6846">
        <v>5.8895975351333618E-2</v>
      </c>
      <c r="M6846">
        <v>0</v>
      </c>
      <c r="N6846">
        <v>0</v>
      </c>
      <c r="O6846">
        <v>0.14690276980400091</v>
      </c>
      <c r="P6846">
        <v>0.2493991702795029</v>
      </c>
      <c r="Q6846">
        <v>12</v>
      </c>
    </row>
    <row r="6847" spans="1:17" x14ac:dyDescent="0.2">
      <c r="A6847" t="s">
        <v>6834</v>
      </c>
      <c r="B6847" s="3">
        <v>44302</v>
      </c>
      <c r="C6847" t="s">
        <v>16381</v>
      </c>
      <c r="D6847">
        <v>0</v>
      </c>
      <c r="E6847">
        <v>0.1397342532873154</v>
      </c>
      <c r="F6847">
        <v>0</v>
      </c>
      <c r="G6847">
        <v>4.7219153493642807E-2</v>
      </c>
      <c r="H6847">
        <v>8.9168332517147064E-2</v>
      </c>
      <c r="I6847">
        <v>0.20677249133586881</v>
      </c>
      <c r="J6847">
        <v>3.1743746250867837E-2</v>
      </c>
      <c r="K6847">
        <v>0</v>
      </c>
      <c r="L6847">
        <v>0.15160344541072851</v>
      </c>
      <c r="M6847">
        <v>9.4743579626083374E-2</v>
      </c>
      <c r="N6847">
        <v>0.1160031035542488</v>
      </c>
      <c r="O6847">
        <v>4.2765714228153229E-2</v>
      </c>
      <c r="P6847">
        <v>7.4997201561927795E-2</v>
      </c>
      <c r="Q6847">
        <v>5</v>
      </c>
    </row>
    <row r="6848" spans="1:17" x14ac:dyDescent="0.2">
      <c r="A6848" t="s">
        <v>6835</v>
      </c>
      <c r="B6848" s="3">
        <v>44302</v>
      </c>
      <c r="C6848" t="s">
        <v>16382</v>
      </c>
      <c r="D6848">
        <v>0.32432860136032099</v>
      </c>
      <c r="E6848">
        <v>0</v>
      </c>
      <c r="F6848">
        <v>0</v>
      </c>
      <c r="G6848">
        <v>0</v>
      </c>
      <c r="H6848">
        <v>0.17994444072246549</v>
      </c>
      <c r="I6848">
        <v>6.7811951041221619E-2</v>
      </c>
      <c r="J6848">
        <v>0</v>
      </c>
      <c r="K6848">
        <v>0</v>
      </c>
      <c r="L6848">
        <v>0</v>
      </c>
      <c r="M6848">
        <v>0.1716014891862869</v>
      </c>
      <c r="N6848">
        <v>0</v>
      </c>
      <c r="O6848">
        <v>0.23351266980171201</v>
      </c>
      <c r="P6848">
        <v>0</v>
      </c>
      <c r="Q6848">
        <v>0</v>
      </c>
    </row>
    <row r="6849" spans="1:17" x14ac:dyDescent="0.2">
      <c r="A6849" t="s">
        <v>6836</v>
      </c>
      <c r="B6849" s="3">
        <v>44302</v>
      </c>
      <c r="C6849" t="s">
        <v>16383</v>
      </c>
      <c r="D6849">
        <v>6.738116592168808E-2</v>
      </c>
      <c r="E6849">
        <v>0.133289635181427</v>
      </c>
      <c r="F6849">
        <v>0</v>
      </c>
      <c r="G6849">
        <v>0</v>
      </c>
      <c r="H6849">
        <v>0.1549253910779953</v>
      </c>
      <c r="I6849">
        <v>0.31890517473220831</v>
      </c>
      <c r="J6849">
        <v>0.1030692756175995</v>
      </c>
      <c r="K6849">
        <v>9.6275687217712402E-2</v>
      </c>
      <c r="L6849">
        <v>0</v>
      </c>
      <c r="M6849">
        <v>0</v>
      </c>
      <c r="N6849">
        <v>0</v>
      </c>
      <c r="O6849">
        <v>0.10415595769882199</v>
      </c>
      <c r="P6849">
        <v>0</v>
      </c>
      <c r="Q6849">
        <v>5</v>
      </c>
    </row>
    <row r="6850" spans="1:17" x14ac:dyDescent="0.2">
      <c r="A6850" t="s">
        <v>6837</v>
      </c>
      <c r="B6850" s="3">
        <v>44302</v>
      </c>
      <c r="C6850" t="s">
        <v>16384</v>
      </c>
      <c r="D6850">
        <v>0.15655383467674261</v>
      </c>
      <c r="E6850">
        <v>3.9630156010389328E-2</v>
      </c>
      <c r="F6850">
        <v>3.9352830499410629E-2</v>
      </c>
      <c r="G6850">
        <v>0.1053501665592194</v>
      </c>
      <c r="H6850">
        <v>6.2072332948446267E-2</v>
      </c>
      <c r="I6850">
        <v>0.20436486601829529</v>
      </c>
      <c r="J6850">
        <v>0</v>
      </c>
      <c r="K6850">
        <v>0</v>
      </c>
      <c r="L6850">
        <v>5.1791559904813773E-2</v>
      </c>
      <c r="M6850">
        <v>4.6556144952774048E-2</v>
      </c>
      <c r="N6850">
        <v>0</v>
      </c>
      <c r="O6850">
        <v>0.1386308670043945</v>
      </c>
      <c r="P6850">
        <v>0.14800116419792181</v>
      </c>
      <c r="Q6850">
        <v>5</v>
      </c>
    </row>
    <row r="6851" spans="1:17" x14ac:dyDescent="0.2">
      <c r="A6851" t="s">
        <v>6838</v>
      </c>
      <c r="B6851" s="3">
        <v>44302</v>
      </c>
      <c r="C6851" t="s">
        <v>16385</v>
      </c>
      <c r="D6851">
        <v>0.14666430652141571</v>
      </c>
      <c r="E6851">
        <v>0</v>
      </c>
      <c r="F6851">
        <v>0</v>
      </c>
      <c r="G6851">
        <v>0.24141903221607211</v>
      </c>
      <c r="H6851">
        <v>0</v>
      </c>
      <c r="I6851">
        <v>0</v>
      </c>
      <c r="J6851">
        <v>0</v>
      </c>
      <c r="K6851">
        <v>0</v>
      </c>
      <c r="L6851">
        <v>0.30660232901573181</v>
      </c>
      <c r="M6851">
        <v>0.18313722312450409</v>
      </c>
      <c r="N6851">
        <v>0</v>
      </c>
      <c r="O6851">
        <v>0</v>
      </c>
      <c r="P6851">
        <v>0.1040781512856483</v>
      </c>
      <c r="Q6851">
        <v>8</v>
      </c>
    </row>
    <row r="6852" spans="1:17" x14ac:dyDescent="0.2">
      <c r="A6852" t="s">
        <v>6839</v>
      </c>
      <c r="B6852" s="3">
        <v>44302</v>
      </c>
      <c r="C6852" t="s">
        <v>16386</v>
      </c>
      <c r="D6852">
        <v>0</v>
      </c>
      <c r="E6852">
        <v>0</v>
      </c>
      <c r="F6852">
        <v>6.9461621344089508E-2</v>
      </c>
      <c r="G6852">
        <v>0</v>
      </c>
      <c r="H6852">
        <v>7.4832558631896973E-2</v>
      </c>
      <c r="I6852">
        <v>0</v>
      </c>
      <c r="J6852">
        <v>0.23012153804302221</v>
      </c>
      <c r="K6852">
        <v>0.1335442662239075</v>
      </c>
      <c r="L6852">
        <v>0</v>
      </c>
      <c r="M6852">
        <v>0.18742978572845459</v>
      </c>
      <c r="N6852">
        <v>0</v>
      </c>
      <c r="O6852">
        <v>0.1437593549489975</v>
      </c>
      <c r="P6852">
        <v>0.14237543940544131</v>
      </c>
      <c r="Q6852">
        <v>6</v>
      </c>
    </row>
    <row r="6853" spans="1:17" x14ac:dyDescent="0.2">
      <c r="A6853" t="s">
        <v>6840</v>
      </c>
      <c r="B6853" s="3">
        <v>44302</v>
      </c>
      <c r="C6853" t="s">
        <v>16387</v>
      </c>
      <c r="D6853">
        <v>0</v>
      </c>
      <c r="E6853">
        <v>0</v>
      </c>
      <c r="F6853">
        <v>0</v>
      </c>
      <c r="G6853">
        <v>3.7223599851131439E-2</v>
      </c>
      <c r="H6853">
        <v>0</v>
      </c>
      <c r="I6853">
        <v>0.1078155264258385</v>
      </c>
      <c r="J6853">
        <v>0.1278179585933685</v>
      </c>
      <c r="K6853">
        <v>0.25979074835777283</v>
      </c>
      <c r="L6853">
        <v>0.13418459892272949</v>
      </c>
      <c r="M6853">
        <v>0</v>
      </c>
      <c r="N6853">
        <v>0</v>
      </c>
      <c r="O6853">
        <v>0.16502830386161799</v>
      </c>
      <c r="P6853">
        <v>0.15324543416500089</v>
      </c>
      <c r="Q6853">
        <v>7</v>
      </c>
    </row>
    <row r="6854" spans="1:17" x14ac:dyDescent="0.2">
      <c r="A6854" t="s">
        <v>6841</v>
      </c>
      <c r="B6854" s="3">
        <v>44302</v>
      </c>
      <c r="C6854" t="s">
        <v>16388</v>
      </c>
      <c r="D6854">
        <v>0</v>
      </c>
      <c r="E6854">
        <v>0</v>
      </c>
      <c r="F6854">
        <v>0</v>
      </c>
      <c r="G6854">
        <v>0</v>
      </c>
      <c r="H6854">
        <v>0.1190454736351967</v>
      </c>
      <c r="I6854">
        <v>0.12843473255634311</v>
      </c>
      <c r="J6854">
        <v>0</v>
      </c>
      <c r="K6854">
        <v>0.2386084645986557</v>
      </c>
      <c r="L6854">
        <v>0.44463023543357849</v>
      </c>
      <c r="M6854">
        <v>0</v>
      </c>
      <c r="N6854">
        <v>0</v>
      </c>
      <c r="O6854">
        <v>0</v>
      </c>
      <c r="P6854">
        <v>0</v>
      </c>
      <c r="Q6854">
        <v>8</v>
      </c>
    </row>
    <row r="6855" spans="1:17" x14ac:dyDescent="0.2">
      <c r="A6855" t="s">
        <v>6842</v>
      </c>
      <c r="B6855" s="3">
        <v>44302</v>
      </c>
      <c r="C6855" t="s">
        <v>16389</v>
      </c>
      <c r="D6855">
        <v>0</v>
      </c>
      <c r="E6855">
        <v>0</v>
      </c>
      <c r="F6855">
        <v>4.4440850615501397E-2</v>
      </c>
      <c r="G6855">
        <v>0.19607912003993991</v>
      </c>
      <c r="H6855">
        <v>4.8604968935251243E-2</v>
      </c>
      <c r="I6855">
        <v>0</v>
      </c>
      <c r="J6855">
        <v>0</v>
      </c>
      <c r="K6855">
        <v>0</v>
      </c>
      <c r="L6855">
        <v>0</v>
      </c>
      <c r="M6855">
        <v>0.49578234553337103</v>
      </c>
      <c r="N6855">
        <v>4.9304541200399399E-2</v>
      </c>
      <c r="O6855">
        <v>0</v>
      </c>
      <c r="P6855">
        <v>0.1442297697067261</v>
      </c>
      <c r="Q6855">
        <v>9</v>
      </c>
    </row>
    <row r="6856" spans="1:17" x14ac:dyDescent="0.2">
      <c r="A6856" t="s">
        <v>6843</v>
      </c>
      <c r="B6856" s="3">
        <v>44305</v>
      </c>
      <c r="C6856" t="s">
        <v>16390</v>
      </c>
      <c r="D6856">
        <v>1.538132410496473E-2</v>
      </c>
      <c r="E6856">
        <v>1.538123842328787E-2</v>
      </c>
      <c r="F6856">
        <v>1.538121420890093E-2</v>
      </c>
      <c r="G6856">
        <v>1.5381229110062121E-2</v>
      </c>
      <c r="H6856">
        <v>1.538121420890093E-2</v>
      </c>
      <c r="I6856">
        <v>0.41208347678184509</v>
      </c>
      <c r="J6856">
        <v>1.538121420890093E-2</v>
      </c>
      <c r="K6856">
        <v>1.538143213838339E-2</v>
      </c>
      <c r="L6856">
        <v>1.538121420890093E-2</v>
      </c>
      <c r="M6856">
        <v>1.538121420890093E-2</v>
      </c>
      <c r="N6856">
        <v>0.2187464237213135</v>
      </c>
      <c r="O6856">
        <v>1.53812263160944E-2</v>
      </c>
      <c r="P6856">
        <v>0.21535757184028631</v>
      </c>
      <c r="Q6856">
        <v>5</v>
      </c>
    </row>
    <row r="6857" spans="1:17" x14ac:dyDescent="0.2">
      <c r="A6857" t="s">
        <v>6844</v>
      </c>
      <c r="B6857" s="3">
        <v>44305</v>
      </c>
      <c r="C6857" t="s">
        <v>16391</v>
      </c>
      <c r="D6857">
        <v>7.4911125004291534E-2</v>
      </c>
      <c r="E6857">
        <v>6.2919236719608307E-2</v>
      </c>
      <c r="F6857">
        <v>8.2208842039108276E-2</v>
      </c>
      <c r="G6857">
        <v>7.4271321296691895E-2</v>
      </c>
      <c r="H6857">
        <v>0</v>
      </c>
      <c r="I6857">
        <v>0.11006816476583479</v>
      </c>
      <c r="J6857">
        <v>0</v>
      </c>
      <c r="K6857">
        <v>0</v>
      </c>
      <c r="L6857">
        <v>0</v>
      </c>
      <c r="M6857">
        <v>0</v>
      </c>
      <c r="N6857">
        <v>0.22325080633163449</v>
      </c>
      <c r="O6857">
        <v>0.34672251343727112</v>
      </c>
      <c r="P6857">
        <v>0</v>
      </c>
      <c r="Q6857">
        <v>11</v>
      </c>
    </row>
    <row r="6858" spans="1:17" x14ac:dyDescent="0.2">
      <c r="A6858" t="s">
        <v>6845</v>
      </c>
      <c r="B6858" s="3">
        <v>44305</v>
      </c>
      <c r="C6858" t="s">
        <v>16392</v>
      </c>
      <c r="D6858">
        <v>0</v>
      </c>
      <c r="E6858">
        <v>6.2457535415887833E-2</v>
      </c>
      <c r="F6858">
        <v>0.101190373301506</v>
      </c>
      <c r="G6858">
        <v>0</v>
      </c>
      <c r="H6858">
        <v>0</v>
      </c>
      <c r="I6858">
        <v>0.1876874715089798</v>
      </c>
      <c r="J6858">
        <v>5.0461295992136002E-2</v>
      </c>
      <c r="K6858">
        <v>0.19983327388763431</v>
      </c>
      <c r="L6858">
        <v>5.4888222366571433E-2</v>
      </c>
      <c r="M6858">
        <v>7.1645684540271759E-2</v>
      </c>
      <c r="N6858">
        <v>0.1276227533817291</v>
      </c>
      <c r="O6858">
        <v>0.13840612769126889</v>
      </c>
      <c r="P6858">
        <v>0</v>
      </c>
      <c r="Q6858">
        <v>7</v>
      </c>
    </row>
    <row r="6859" spans="1:17" x14ac:dyDescent="0.2">
      <c r="A6859" t="s">
        <v>6846</v>
      </c>
      <c r="B6859" s="3">
        <v>44305</v>
      </c>
      <c r="C6859" t="s">
        <v>16393</v>
      </c>
      <c r="D6859">
        <v>5.7235609740018838E-2</v>
      </c>
      <c r="E6859">
        <v>0</v>
      </c>
      <c r="F6859">
        <v>0.14085431396961209</v>
      </c>
      <c r="G6859">
        <v>0</v>
      </c>
      <c r="H6859">
        <v>0.1029240339994431</v>
      </c>
      <c r="I6859">
        <v>0</v>
      </c>
      <c r="J6859">
        <v>0</v>
      </c>
      <c r="K6859">
        <v>0</v>
      </c>
      <c r="L6859">
        <v>0.54264152050018311</v>
      </c>
      <c r="M6859">
        <v>0</v>
      </c>
      <c r="N6859">
        <v>0</v>
      </c>
      <c r="O6859">
        <v>0.12556383013725281</v>
      </c>
      <c r="P6859">
        <v>0</v>
      </c>
      <c r="Q6859">
        <v>8</v>
      </c>
    </row>
    <row r="6860" spans="1:17" x14ac:dyDescent="0.2">
      <c r="A6860" t="s">
        <v>6847</v>
      </c>
      <c r="B6860" s="3">
        <v>44305</v>
      </c>
      <c r="C6860" t="s">
        <v>16394</v>
      </c>
      <c r="D6860">
        <v>0.18222115933895111</v>
      </c>
      <c r="E6860">
        <v>0</v>
      </c>
      <c r="F6860">
        <v>0</v>
      </c>
      <c r="G6860">
        <v>0</v>
      </c>
      <c r="H6860">
        <v>0.1164721846580505</v>
      </c>
      <c r="I6860">
        <v>0</v>
      </c>
      <c r="J6860">
        <v>0</v>
      </c>
      <c r="K6860">
        <v>0</v>
      </c>
      <c r="L6860">
        <v>0</v>
      </c>
      <c r="M6860">
        <v>0</v>
      </c>
      <c r="N6860">
        <v>0.1036061197519302</v>
      </c>
      <c r="O6860">
        <v>7.0461370050907135E-2</v>
      </c>
      <c r="P6860">
        <v>0.49793952703475952</v>
      </c>
      <c r="Q6860">
        <v>12</v>
      </c>
    </row>
    <row r="6861" spans="1:17" x14ac:dyDescent="0.2">
      <c r="A6861" t="s">
        <v>6848</v>
      </c>
      <c r="B6861" s="3">
        <v>44305</v>
      </c>
      <c r="C6861" t="s">
        <v>16395</v>
      </c>
      <c r="D6861">
        <v>9.2752493917942047E-2</v>
      </c>
      <c r="E6861">
        <v>0</v>
      </c>
      <c r="F6861">
        <v>5.8819621801376343E-2</v>
      </c>
      <c r="G6861">
        <v>0</v>
      </c>
      <c r="H6861">
        <v>0</v>
      </c>
      <c r="I6861">
        <v>0.41873297095298773</v>
      </c>
      <c r="J6861">
        <v>0</v>
      </c>
      <c r="K6861">
        <v>7.7446542680263519E-2</v>
      </c>
      <c r="L6861">
        <v>5.1215324550867081E-2</v>
      </c>
      <c r="M6861">
        <v>0</v>
      </c>
      <c r="N6861">
        <v>0</v>
      </c>
      <c r="O6861">
        <v>6.3725948333740234E-2</v>
      </c>
      <c r="P6861">
        <v>0.21422189474105829</v>
      </c>
      <c r="Q6861">
        <v>5</v>
      </c>
    </row>
    <row r="6862" spans="1:17" x14ac:dyDescent="0.2">
      <c r="A6862" t="s">
        <v>6849</v>
      </c>
      <c r="B6862" s="3">
        <v>44305</v>
      </c>
      <c r="C6862" t="s">
        <v>16396</v>
      </c>
      <c r="D6862">
        <v>0</v>
      </c>
      <c r="E6862">
        <v>0</v>
      </c>
      <c r="F6862">
        <v>0</v>
      </c>
      <c r="G6862">
        <v>0.21099597215652471</v>
      </c>
      <c r="H6862">
        <v>0</v>
      </c>
      <c r="I6862">
        <v>0.28587722778320312</v>
      </c>
      <c r="J6862">
        <v>0.16950708627700811</v>
      </c>
      <c r="K6862">
        <v>7.8100711107254028E-2</v>
      </c>
      <c r="L6862">
        <v>0</v>
      </c>
      <c r="M6862">
        <v>0.13334453105926511</v>
      </c>
      <c r="N6862">
        <v>0</v>
      </c>
      <c r="O6862">
        <v>0</v>
      </c>
      <c r="P6862">
        <v>9.5247216522693634E-2</v>
      </c>
      <c r="Q6862">
        <v>5</v>
      </c>
    </row>
    <row r="6863" spans="1:17" x14ac:dyDescent="0.2">
      <c r="A6863" t="s">
        <v>6850</v>
      </c>
      <c r="B6863" s="3">
        <v>44305</v>
      </c>
      <c r="C6863" t="s">
        <v>16397</v>
      </c>
      <c r="D6863">
        <v>0.1007506996393204</v>
      </c>
      <c r="E6863">
        <v>0</v>
      </c>
      <c r="F6863">
        <v>0</v>
      </c>
      <c r="G6863">
        <v>0</v>
      </c>
      <c r="H6863">
        <v>0</v>
      </c>
      <c r="I6863">
        <v>0.62685531377792358</v>
      </c>
      <c r="J6863">
        <v>0</v>
      </c>
      <c r="K6863">
        <v>0</v>
      </c>
      <c r="L6863">
        <v>0</v>
      </c>
      <c r="M6863">
        <v>0.1024177297949791</v>
      </c>
      <c r="N6863">
        <v>0.1070345342159271</v>
      </c>
      <c r="O6863">
        <v>0</v>
      </c>
      <c r="P6863">
        <v>0</v>
      </c>
      <c r="Q6863">
        <v>5</v>
      </c>
    </row>
    <row r="6864" spans="1:17" x14ac:dyDescent="0.2">
      <c r="A6864" t="s">
        <v>6851</v>
      </c>
      <c r="B6864" s="3">
        <v>44306</v>
      </c>
      <c r="C6864" t="s">
        <v>16398</v>
      </c>
      <c r="D6864">
        <v>0</v>
      </c>
      <c r="E6864">
        <v>0</v>
      </c>
      <c r="F6864">
        <v>0</v>
      </c>
      <c r="G6864">
        <v>0.23088085651397711</v>
      </c>
      <c r="H6864">
        <v>0.28183498978614813</v>
      </c>
      <c r="I6864">
        <v>0</v>
      </c>
      <c r="J6864">
        <v>0.22477550804615021</v>
      </c>
      <c r="K6864">
        <v>9.6121817827224731E-2</v>
      </c>
      <c r="L6864">
        <v>0</v>
      </c>
      <c r="M6864">
        <v>0.11508741229772571</v>
      </c>
      <c r="N6864">
        <v>0</v>
      </c>
      <c r="O6864">
        <v>0</v>
      </c>
      <c r="P6864">
        <v>0</v>
      </c>
      <c r="Q6864">
        <v>4</v>
      </c>
    </row>
    <row r="6865" spans="1:17" x14ac:dyDescent="0.2">
      <c r="A6865" t="s">
        <v>6852</v>
      </c>
      <c r="B6865" s="3">
        <v>44306</v>
      </c>
      <c r="C6865" t="s">
        <v>16399</v>
      </c>
      <c r="D6865">
        <v>0</v>
      </c>
      <c r="E6865">
        <v>7.7842667698860168E-2</v>
      </c>
      <c r="F6865">
        <v>0.1039839759469032</v>
      </c>
      <c r="G6865">
        <v>0.1222013086080551</v>
      </c>
      <c r="H6865">
        <v>0.1113719418644905</v>
      </c>
      <c r="I6865">
        <v>0.14707401394844061</v>
      </c>
      <c r="J6865">
        <v>0</v>
      </c>
      <c r="K6865">
        <v>0</v>
      </c>
      <c r="L6865">
        <v>0</v>
      </c>
      <c r="M6865">
        <v>0</v>
      </c>
      <c r="N6865">
        <v>3.7935655564069748E-2</v>
      </c>
      <c r="O6865">
        <v>0.28748816251754761</v>
      </c>
      <c r="P6865">
        <v>0.10007947683334351</v>
      </c>
      <c r="Q6865">
        <v>11</v>
      </c>
    </row>
    <row r="6866" spans="1:17" x14ac:dyDescent="0.2">
      <c r="A6866" t="s">
        <v>6853</v>
      </c>
      <c r="B6866" s="3">
        <v>44306</v>
      </c>
      <c r="C6866" t="s">
        <v>16400</v>
      </c>
      <c r="D6866">
        <v>8.1510744988918304E-2</v>
      </c>
      <c r="E6866">
        <v>0</v>
      </c>
      <c r="F6866">
        <v>0</v>
      </c>
      <c r="G6866">
        <v>0</v>
      </c>
      <c r="H6866">
        <v>0.22663947939872739</v>
      </c>
      <c r="I6866">
        <v>0.1911172270774841</v>
      </c>
      <c r="J6866">
        <v>0.18465334177017209</v>
      </c>
      <c r="K6866">
        <v>0</v>
      </c>
      <c r="L6866">
        <v>0</v>
      </c>
      <c r="M6866">
        <v>0.20835085213184359</v>
      </c>
      <c r="N6866">
        <v>0</v>
      </c>
      <c r="O6866">
        <v>8.9149206876754761E-2</v>
      </c>
      <c r="P6866">
        <v>0</v>
      </c>
      <c r="Q6866">
        <v>4</v>
      </c>
    </row>
    <row r="6867" spans="1:17" x14ac:dyDescent="0.2">
      <c r="A6867" t="s">
        <v>6854</v>
      </c>
      <c r="B6867" s="3">
        <v>44306</v>
      </c>
      <c r="C6867" t="s">
        <v>16401</v>
      </c>
      <c r="D6867">
        <v>0</v>
      </c>
      <c r="E6867">
        <v>0</v>
      </c>
      <c r="F6867">
        <v>0</v>
      </c>
      <c r="G6867">
        <v>0</v>
      </c>
      <c r="H6867">
        <v>0</v>
      </c>
      <c r="I6867">
        <v>0.2374836653470993</v>
      </c>
      <c r="J6867">
        <v>0</v>
      </c>
      <c r="K6867">
        <v>0.1258907616138458</v>
      </c>
      <c r="L6867">
        <v>0</v>
      </c>
      <c r="M6867">
        <v>7.6651565730571747E-2</v>
      </c>
      <c r="N6867">
        <v>7.7148325741291046E-2</v>
      </c>
      <c r="O6867">
        <v>0.37531620264053339</v>
      </c>
      <c r="P6867">
        <v>8.4077276289463043E-2</v>
      </c>
      <c r="Q6867">
        <v>11</v>
      </c>
    </row>
    <row r="6868" spans="1:17" x14ac:dyDescent="0.2">
      <c r="A6868" t="s">
        <v>6855</v>
      </c>
      <c r="B6868" s="3">
        <v>44306</v>
      </c>
      <c r="C6868" t="s">
        <v>16402</v>
      </c>
      <c r="D6868">
        <v>3.4425511956214898E-2</v>
      </c>
      <c r="E6868">
        <v>5.3000263869762421E-2</v>
      </c>
      <c r="F6868">
        <v>0.22406703233718869</v>
      </c>
      <c r="G6868">
        <v>0</v>
      </c>
      <c r="H6868">
        <v>0</v>
      </c>
      <c r="I6868">
        <v>0</v>
      </c>
      <c r="J6868">
        <v>0.10685738176107409</v>
      </c>
      <c r="K6868">
        <v>0</v>
      </c>
      <c r="L6868">
        <v>0</v>
      </c>
      <c r="M6868">
        <v>0.26239430904388428</v>
      </c>
      <c r="N6868">
        <v>7.4046127498149872E-2</v>
      </c>
      <c r="O6868">
        <v>0</v>
      </c>
      <c r="P6868">
        <v>0.2287227660417557</v>
      </c>
      <c r="Q6868">
        <v>9</v>
      </c>
    </row>
    <row r="6869" spans="1:17" x14ac:dyDescent="0.2">
      <c r="A6869" t="s">
        <v>6856</v>
      </c>
      <c r="B6869" s="3">
        <v>44306</v>
      </c>
      <c r="C6869" t="s">
        <v>16403</v>
      </c>
      <c r="D6869">
        <v>0</v>
      </c>
      <c r="E6869">
        <v>0</v>
      </c>
      <c r="F6869">
        <v>0</v>
      </c>
      <c r="G6869">
        <v>0</v>
      </c>
      <c r="H6869">
        <v>0.32672449946403498</v>
      </c>
      <c r="I6869">
        <v>0</v>
      </c>
      <c r="J6869">
        <v>0</v>
      </c>
      <c r="K6869">
        <v>6.0428611934185028E-2</v>
      </c>
      <c r="L6869">
        <v>5.4147675633430481E-2</v>
      </c>
      <c r="M6869">
        <v>0.2503388524055481</v>
      </c>
      <c r="N6869">
        <v>0.1126914620399475</v>
      </c>
      <c r="O6869">
        <v>0</v>
      </c>
      <c r="P6869">
        <v>0.18028376996517179</v>
      </c>
      <c r="Q6869">
        <v>4</v>
      </c>
    </row>
    <row r="6870" spans="1:17" x14ac:dyDescent="0.2">
      <c r="A6870" t="s">
        <v>6857</v>
      </c>
      <c r="B6870" s="3">
        <v>44307</v>
      </c>
      <c r="C6870" t="s">
        <v>16404</v>
      </c>
      <c r="D6870">
        <v>0</v>
      </c>
      <c r="E6870">
        <v>0</v>
      </c>
      <c r="F6870">
        <v>0.18879736959934229</v>
      </c>
      <c r="G6870">
        <v>0</v>
      </c>
      <c r="H6870">
        <v>0</v>
      </c>
      <c r="I6870">
        <v>0</v>
      </c>
      <c r="J6870">
        <v>0</v>
      </c>
      <c r="K6870">
        <v>0.42564624547958368</v>
      </c>
      <c r="L6870">
        <v>0</v>
      </c>
      <c r="M6870">
        <v>0.1647354066371918</v>
      </c>
      <c r="N6870">
        <v>0</v>
      </c>
      <c r="O6870">
        <v>0.15788330137729639</v>
      </c>
      <c r="P6870">
        <v>0</v>
      </c>
      <c r="Q6870">
        <v>7</v>
      </c>
    </row>
    <row r="6871" spans="1:17" x14ac:dyDescent="0.2">
      <c r="A6871" t="s">
        <v>6858</v>
      </c>
      <c r="B6871" s="3">
        <v>44307</v>
      </c>
      <c r="C6871" t="s">
        <v>16405</v>
      </c>
      <c r="D6871">
        <v>0.23671303689479831</v>
      </c>
      <c r="E6871">
        <v>0</v>
      </c>
      <c r="F6871">
        <v>0.1013056337833405</v>
      </c>
      <c r="G6871">
        <v>4.3477796018123627E-2</v>
      </c>
      <c r="H6871">
        <v>0</v>
      </c>
      <c r="I6871">
        <v>0.1033969521522522</v>
      </c>
      <c r="J6871">
        <v>0.2410326153039932</v>
      </c>
      <c r="K6871">
        <v>0</v>
      </c>
      <c r="L6871">
        <v>6.1674416065216058E-2</v>
      </c>
      <c r="M6871">
        <v>0</v>
      </c>
      <c r="N6871">
        <v>0</v>
      </c>
      <c r="O6871">
        <v>0.12808771431446081</v>
      </c>
      <c r="P6871">
        <v>7.0057429373264313E-2</v>
      </c>
      <c r="Q6871">
        <v>6</v>
      </c>
    </row>
    <row r="6872" spans="1:17" x14ac:dyDescent="0.2">
      <c r="A6872" t="s">
        <v>6859</v>
      </c>
      <c r="B6872" s="3">
        <v>44307</v>
      </c>
      <c r="C6872" t="s">
        <v>16406</v>
      </c>
      <c r="D6872">
        <v>0</v>
      </c>
      <c r="E6872">
        <v>0</v>
      </c>
      <c r="F6872">
        <v>6.5822474658489227E-2</v>
      </c>
      <c r="G6872">
        <v>0</v>
      </c>
      <c r="H6872">
        <v>9.6631646156311035E-2</v>
      </c>
      <c r="I6872">
        <v>0</v>
      </c>
      <c r="J6872">
        <v>0.24305213987827301</v>
      </c>
      <c r="K6872">
        <v>0</v>
      </c>
      <c r="L6872">
        <v>9.279024600982666E-2</v>
      </c>
      <c r="M6872">
        <v>0.27115008234977722</v>
      </c>
      <c r="N6872">
        <v>0</v>
      </c>
      <c r="O6872">
        <v>0</v>
      </c>
      <c r="P6872">
        <v>0.2106047868728638</v>
      </c>
      <c r="Q6872">
        <v>9</v>
      </c>
    </row>
    <row r="6873" spans="1:17" x14ac:dyDescent="0.2">
      <c r="A6873" t="s">
        <v>6860</v>
      </c>
      <c r="B6873" s="3">
        <v>44307</v>
      </c>
      <c r="C6873" t="s">
        <v>16407</v>
      </c>
      <c r="D6873">
        <v>0.22898529469966891</v>
      </c>
      <c r="E6873">
        <v>7.459191232919693E-2</v>
      </c>
      <c r="F6873">
        <v>6.5605446696281433E-2</v>
      </c>
      <c r="G6873">
        <v>0</v>
      </c>
      <c r="H6873">
        <v>0</v>
      </c>
      <c r="I6873">
        <v>0</v>
      </c>
      <c r="J6873">
        <v>0.26401430368423462</v>
      </c>
      <c r="K6873">
        <v>6.7063555121421814E-2</v>
      </c>
      <c r="L6873">
        <v>7.8173890709877014E-2</v>
      </c>
      <c r="M6873">
        <v>0</v>
      </c>
      <c r="N6873">
        <v>0</v>
      </c>
      <c r="O6873">
        <v>9.0329520404338837E-2</v>
      </c>
      <c r="P6873">
        <v>0.11097705364227289</v>
      </c>
      <c r="Q6873">
        <v>6</v>
      </c>
    </row>
    <row r="6874" spans="1:17" x14ac:dyDescent="0.2">
      <c r="A6874" t="s">
        <v>6861</v>
      </c>
      <c r="B6874" s="3">
        <v>44307</v>
      </c>
      <c r="C6874" t="s">
        <v>16408</v>
      </c>
      <c r="D6874">
        <v>0</v>
      </c>
      <c r="E6874">
        <v>0</v>
      </c>
      <c r="F6874">
        <v>8.6394399404525757E-2</v>
      </c>
      <c r="G6874">
        <v>0.18523210287094119</v>
      </c>
      <c r="H6874">
        <v>0</v>
      </c>
      <c r="I6874">
        <v>0</v>
      </c>
      <c r="J6874">
        <v>0</v>
      </c>
      <c r="K6874">
        <v>8.4304168820381165E-2</v>
      </c>
      <c r="L6874">
        <v>0.14543317258357999</v>
      </c>
      <c r="M6874">
        <v>0</v>
      </c>
      <c r="N6874">
        <v>0</v>
      </c>
      <c r="O6874">
        <v>8.5333965718746185E-2</v>
      </c>
      <c r="P6874">
        <v>0.37739285826683039</v>
      </c>
      <c r="Q6874">
        <v>12</v>
      </c>
    </row>
    <row r="6875" spans="1:17" x14ac:dyDescent="0.2">
      <c r="A6875" t="s">
        <v>6862</v>
      </c>
      <c r="B6875" s="3">
        <v>44307</v>
      </c>
      <c r="C6875" t="s">
        <v>16409</v>
      </c>
      <c r="D6875">
        <v>0</v>
      </c>
      <c r="E6875">
        <v>0</v>
      </c>
      <c r="F6875">
        <v>0</v>
      </c>
      <c r="G6875">
        <v>0</v>
      </c>
      <c r="H6875">
        <v>0.23047339916229251</v>
      </c>
      <c r="I6875">
        <v>0</v>
      </c>
      <c r="J6875">
        <v>0</v>
      </c>
      <c r="K6875">
        <v>0</v>
      </c>
      <c r="L6875">
        <v>0.1270310431718826</v>
      </c>
      <c r="M6875">
        <v>0</v>
      </c>
      <c r="N6875">
        <v>0</v>
      </c>
      <c r="O6875">
        <v>0.27664455771446228</v>
      </c>
      <c r="P6875">
        <v>0.32257306575775152</v>
      </c>
      <c r="Q6875">
        <v>12</v>
      </c>
    </row>
    <row r="6876" spans="1:17" x14ac:dyDescent="0.2">
      <c r="A6876" t="s">
        <v>6863</v>
      </c>
      <c r="B6876" s="3">
        <v>44307</v>
      </c>
      <c r="C6876" t="s">
        <v>16410</v>
      </c>
      <c r="D6876">
        <v>1.099029555916786E-2</v>
      </c>
      <c r="E6876">
        <v>1.099029555916786E-2</v>
      </c>
      <c r="F6876">
        <v>1.099029555916786E-2</v>
      </c>
      <c r="G6876">
        <v>0.189702183008194</v>
      </c>
      <c r="H6876">
        <v>1.0990305803716179E-2</v>
      </c>
      <c r="I6876">
        <v>1.0990382172167299E-2</v>
      </c>
      <c r="J6876">
        <v>1.099032443016768E-2</v>
      </c>
      <c r="K6876">
        <v>0.34877562522888178</v>
      </c>
      <c r="L6876">
        <v>0.35161867737770081</v>
      </c>
      <c r="M6876">
        <v>1.099032070487738E-2</v>
      </c>
      <c r="N6876">
        <v>1.099029555916786E-2</v>
      </c>
      <c r="O6876">
        <v>1.099029555916786E-2</v>
      </c>
      <c r="P6876">
        <v>1.0990694165229801E-2</v>
      </c>
      <c r="Q6876">
        <v>8</v>
      </c>
    </row>
    <row r="6877" spans="1:17" x14ac:dyDescent="0.2">
      <c r="A6877" t="s">
        <v>6864</v>
      </c>
      <c r="B6877" s="3">
        <v>44307</v>
      </c>
      <c r="C6877" t="s">
        <v>16411</v>
      </c>
      <c r="D6877">
        <v>0</v>
      </c>
      <c r="E6877">
        <v>5.1068529486656189E-2</v>
      </c>
      <c r="F6877">
        <v>0</v>
      </c>
      <c r="G6877">
        <v>0.12795537710189819</v>
      </c>
      <c r="H6877">
        <v>0</v>
      </c>
      <c r="I6877">
        <v>0</v>
      </c>
      <c r="J6877">
        <v>5.4227866232395172E-2</v>
      </c>
      <c r="K6877">
        <v>4.7082073986530297E-2</v>
      </c>
      <c r="L6877">
        <v>0.14989347755908969</v>
      </c>
      <c r="M6877">
        <v>0.2413609325885773</v>
      </c>
      <c r="N6877">
        <v>0</v>
      </c>
      <c r="O6877">
        <v>2.9535569250583649E-2</v>
      </c>
      <c r="P6877">
        <v>0.28971013426780701</v>
      </c>
      <c r="Q6877">
        <v>12</v>
      </c>
    </row>
    <row r="6878" spans="1:17" x14ac:dyDescent="0.2">
      <c r="A6878" t="s">
        <v>6865</v>
      </c>
      <c r="B6878" s="3">
        <v>44307</v>
      </c>
      <c r="C6878" t="s">
        <v>16412</v>
      </c>
      <c r="D6878">
        <v>0</v>
      </c>
      <c r="E6878">
        <v>0</v>
      </c>
      <c r="F6878">
        <v>0</v>
      </c>
      <c r="G6878">
        <v>0</v>
      </c>
      <c r="H6878">
        <v>0.48231673240661621</v>
      </c>
      <c r="I6878">
        <v>0</v>
      </c>
      <c r="J6878">
        <v>0</v>
      </c>
      <c r="K6878">
        <v>0.41194266080856318</v>
      </c>
      <c r="L6878">
        <v>0</v>
      </c>
      <c r="M6878">
        <v>0</v>
      </c>
      <c r="N6878">
        <v>0</v>
      </c>
      <c r="O6878">
        <v>0</v>
      </c>
      <c r="P6878">
        <v>0</v>
      </c>
      <c r="Q6878">
        <v>4</v>
      </c>
    </row>
    <row r="6879" spans="1:17" x14ac:dyDescent="0.2">
      <c r="A6879" t="s">
        <v>6866</v>
      </c>
      <c r="B6879" s="3">
        <v>44307</v>
      </c>
      <c r="C6879" t="s">
        <v>16413</v>
      </c>
      <c r="D6879">
        <v>0.1328546404838562</v>
      </c>
      <c r="E6879">
        <v>0</v>
      </c>
      <c r="F6879">
        <v>0</v>
      </c>
      <c r="G6879">
        <v>0.21158087253570559</v>
      </c>
      <c r="H6879">
        <v>0</v>
      </c>
      <c r="I6879">
        <v>0</v>
      </c>
      <c r="J6879">
        <v>0</v>
      </c>
      <c r="K6879">
        <v>0.1086807772517204</v>
      </c>
      <c r="L6879">
        <v>0.1221735700964928</v>
      </c>
      <c r="M6879">
        <v>0.1621893048286438</v>
      </c>
      <c r="N6879">
        <v>0</v>
      </c>
      <c r="O6879">
        <v>0.24568794667720789</v>
      </c>
      <c r="P6879">
        <v>0</v>
      </c>
      <c r="Q6879">
        <v>11</v>
      </c>
    </row>
    <row r="6880" spans="1:17" x14ac:dyDescent="0.2">
      <c r="A6880" t="s">
        <v>6867</v>
      </c>
      <c r="B6880" s="3">
        <v>44307</v>
      </c>
      <c r="C6880" t="s">
        <v>16414</v>
      </c>
      <c r="D6880">
        <v>1.5377312898635861E-2</v>
      </c>
      <c r="E6880">
        <v>1.5377292409539219E-2</v>
      </c>
      <c r="F6880">
        <v>1.537750102579594E-2</v>
      </c>
      <c r="G6880">
        <v>1.5377292409539219E-2</v>
      </c>
      <c r="H6880">
        <v>1.537741906940937E-2</v>
      </c>
      <c r="I6880">
        <v>1.5377514064311979E-2</v>
      </c>
      <c r="J6880">
        <v>1.5377433970570561E-2</v>
      </c>
      <c r="K6880">
        <v>1.537736784666777E-2</v>
      </c>
      <c r="L6880">
        <v>1.5377320349216459E-2</v>
      </c>
      <c r="M6880">
        <v>1.537742745131254E-2</v>
      </c>
      <c r="N6880">
        <v>1.5377390198409561E-2</v>
      </c>
      <c r="O6880">
        <v>0.36159595847129822</v>
      </c>
      <c r="P6880">
        <v>0.46925273537635798</v>
      </c>
      <c r="Q6880">
        <v>12</v>
      </c>
    </row>
    <row r="6881" spans="1:17" x14ac:dyDescent="0.2">
      <c r="A6881" t="s">
        <v>6868</v>
      </c>
      <c r="B6881" s="3">
        <v>44307</v>
      </c>
      <c r="C6881" t="s">
        <v>16415</v>
      </c>
      <c r="D6881">
        <v>0</v>
      </c>
      <c r="E6881">
        <v>0</v>
      </c>
      <c r="F6881">
        <v>0</v>
      </c>
      <c r="G6881">
        <v>0</v>
      </c>
      <c r="H6881">
        <v>0</v>
      </c>
      <c r="I6881">
        <v>0</v>
      </c>
      <c r="J6881">
        <v>9.7995050251483917E-2</v>
      </c>
      <c r="K6881">
        <v>0.37648722529411321</v>
      </c>
      <c r="L6881">
        <v>0</v>
      </c>
      <c r="M6881">
        <v>0.22064168751239779</v>
      </c>
      <c r="N6881">
        <v>0</v>
      </c>
      <c r="O6881">
        <v>0.27923083305358892</v>
      </c>
      <c r="P6881">
        <v>0</v>
      </c>
      <c r="Q6881">
        <v>7</v>
      </c>
    </row>
    <row r="6882" spans="1:17" x14ac:dyDescent="0.2">
      <c r="A6882" t="s">
        <v>6869</v>
      </c>
      <c r="B6882" s="3">
        <v>44307</v>
      </c>
      <c r="C6882" t="s">
        <v>16416</v>
      </c>
      <c r="D6882">
        <v>1.5379981137812139E-2</v>
      </c>
      <c r="E6882">
        <v>1.5379904769361019E-2</v>
      </c>
      <c r="F6882">
        <v>1.537991501390934E-2</v>
      </c>
      <c r="G6882">
        <v>1.5379904769361019E-2</v>
      </c>
      <c r="H6882">
        <v>1.5380083583295351E-2</v>
      </c>
      <c r="I6882">
        <v>1.538002118468285E-2</v>
      </c>
      <c r="J6882">
        <v>1.537992712110281E-2</v>
      </c>
      <c r="K6882">
        <v>1.538023725152016E-2</v>
      </c>
      <c r="L6882">
        <v>1.53800630941987E-2</v>
      </c>
      <c r="M6882">
        <v>1.5380289405584341E-2</v>
      </c>
      <c r="N6882">
        <v>1.5379904769361019E-2</v>
      </c>
      <c r="O6882">
        <v>1.538041979074478E-2</v>
      </c>
      <c r="P6882">
        <v>0.81543940305709839</v>
      </c>
      <c r="Q6882">
        <v>12</v>
      </c>
    </row>
    <row r="6883" spans="1:17" x14ac:dyDescent="0.2">
      <c r="A6883" t="s">
        <v>6870</v>
      </c>
      <c r="B6883" s="3">
        <v>44307</v>
      </c>
      <c r="C6883" t="s">
        <v>16417</v>
      </c>
      <c r="D6883">
        <v>0</v>
      </c>
      <c r="E6883">
        <v>0</v>
      </c>
      <c r="F6883">
        <v>3.8938254117965698E-2</v>
      </c>
      <c r="G6883">
        <v>0</v>
      </c>
      <c r="H6883">
        <v>0</v>
      </c>
      <c r="I6883">
        <v>0.1003364399075508</v>
      </c>
      <c r="J6883">
        <v>5.5616110563278198E-2</v>
      </c>
      <c r="K6883">
        <v>0.27021265029907232</v>
      </c>
      <c r="L6883">
        <v>0</v>
      </c>
      <c r="M6883">
        <v>0.28608691692352289</v>
      </c>
      <c r="N6883">
        <v>0</v>
      </c>
      <c r="O6883">
        <v>0.1235678791999817</v>
      </c>
      <c r="P6883">
        <v>0.1087475270032883</v>
      </c>
      <c r="Q6883">
        <v>9</v>
      </c>
    </row>
    <row r="6884" spans="1:17" x14ac:dyDescent="0.2">
      <c r="A6884" t="s">
        <v>6871</v>
      </c>
      <c r="B6884" s="3">
        <v>44307</v>
      </c>
      <c r="C6884" t="s">
        <v>16418</v>
      </c>
      <c r="D6884">
        <v>1.282057166099548E-2</v>
      </c>
      <c r="E6884">
        <v>1.28204096108675E-2</v>
      </c>
      <c r="F6884">
        <v>0.17942377924919131</v>
      </c>
      <c r="G6884">
        <v>1.282048411667347E-2</v>
      </c>
      <c r="H6884">
        <v>1.282049156725407E-2</v>
      </c>
      <c r="I6884">
        <v>0.18092480301856989</v>
      </c>
      <c r="J6884">
        <v>1.28204096108675E-2</v>
      </c>
      <c r="K6884">
        <v>0.28504288196563721</v>
      </c>
      <c r="L6884">
        <v>1.2820540927350519E-2</v>
      </c>
      <c r="M6884">
        <v>0.2392243295907974</v>
      </c>
      <c r="N6884">
        <v>1.28204096108675E-2</v>
      </c>
      <c r="O6884">
        <v>1.28204096108675E-2</v>
      </c>
      <c r="P6884">
        <v>1.2820469215512279E-2</v>
      </c>
      <c r="Q6884">
        <v>7</v>
      </c>
    </row>
    <row r="6885" spans="1:17" x14ac:dyDescent="0.2">
      <c r="A6885" t="s">
        <v>6872</v>
      </c>
      <c r="B6885" s="3">
        <v>44307</v>
      </c>
      <c r="C6885" t="s">
        <v>16419</v>
      </c>
      <c r="D6885">
        <v>0</v>
      </c>
      <c r="E6885">
        <v>0</v>
      </c>
      <c r="F6885">
        <v>0</v>
      </c>
      <c r="G6885">
        <v>0.1399347335100174</v>
      </c>
      <c r="H6885">
        <v>0</v>
      </c>
      <c r="I6885">
        <v>5.0905093550682068E-2</v>
      </c>
      <c r="J6885">
        <v>0</v>
      </c>
      <c r="K6885">
        <v>0.1517983824014664</v>
      </c>
      <c r="L6885">
        <v>7.2912462055683136E-2</v>
      </c>
      <c r="M6885">
        <v>0.4253050684928894</v>
      </c>
      <c r="N6885">
        <v>0</v>
      </c>
      <c r="O6885">
        <v>5.3676649928092957E-2</v>
      </c>
      <c r="P6885">
        <v>8.3425581455230713E-2</v>
      </c>
      <c r="Q6885">
        <v>9</v>
      </c>
    </row>
    <row r="6886" spans="1:17" x14ac:dyDescent="0.2">
      <c r="A6886" t="s">
        <v>6873</v>
      </c>
      <c r="B6886" s="3">
        <v>44307</v>
      </c>
      <c r="C6886" t="s">
        <v>16420</v>
      </c>
      <c r="D6886">
        <v>1.098807714879513E-2</v>
      </c>
      <c r="E6886">
        <v>1.098807714879513E-2</v>
      </c>
      <c r="F6886">
        <v>1.098807714879513E-2</v>
      </c>
      <c r="G6886">
        <v>1.098807714879513E-2</v>
      </c>
      <c r="H6886">
        <v>0.15380813181400299</v>
      </c>
      <c r="I6886">
        <v>1.09881479293108E-2</v>
      </c>
      <c r="J6886">
        <v>1.098807714879513E-2</v>
      </c>
      <c r="K6886">
        <v>1.098810415714979E-2</v>
      </c>
      <c r="L6886">
        <v>0.17902438342571261</v>
      </c>
      <c r="M6886">
        <v>0.55728620290756226</v>
      </c>
      <c r="N6886">
        <v>1.098817214369774E-2</v>
      </c>
      <c r="O6886">
        <v>1.098835375159979E-2</v>
      </c>
      <c r="P6886">
        <v>1.098808832466602E-2</v>
      </c>
      <c r="Q6886">
        <v>9</v>
      </c>
    </row>
    <row r="6887" spans="1:17" x14ac:dyDescent="0.2">
      <c r="A6887" t="s">
        <v>6874</v>
      </c>
      <c r="B6887" s="3">
        <v>44307</v>
      </c>
      <c r="C6887" t="s">
        <v>16421</v>
      </c>
      <c r="D6887">
        <v>2.1340439096093181E-2</v>
      </c>
      <c r="E6887">
        <v>0</v>
      </c>
      <c r="F6887">
        <v>0</v>
      </c>
      <c r="G6887">
        <v>5.7380609214305878E-2</v>
      </c>
      <c r="H6887">
        <v>0</v>
      </c>
      <c r="I6887">
        <v>0</v>
      </c>
      <c r="J6887">
        <v>7.1952976286411285E-2</v>
      </c>
      <c r="K6887">
        <v>0.2197563499212265</v>
      </c>
      <c r="L6887">
        <v>0.27076539397239691</v>
      </c>
      <c r="M6887">
        <v>0.1558024138212204</v>
      </c>
      <c r="N6887">
        <v>0</v>
      </c>
      <c r="O6887">
        <v>0</v>
      </c>
      <c r="P6887">
        <v>0.1956719905138016</v>
      </c>
      <c r="Q6887">
        <v>8</v>
      </c>
    </row>
    <row r="6888" spans="1:17" x14ac:dyDescent="0.2">
      <c r="A6888" t="s">
        <v>6875</v>
      </c>
      <c r="B6888" s="3">
        <v>44307</v>
      </c>
      <c r="C6888" t="s">
        <v>16422</v>
      </c>
      <c r="D6888">
        <v>0</v>
      </c>
      <c r="E6888">
        <v>0</v>
      </c>
      <c r="F6888">
        <v>0</v>
      </c>
      <c r="G6888">
        <v>4.6569991856813431E-2</v>
      </c>
      <c r="H6888">
        <v>0</v>
      </c>
      <c r="I6888">
        <v>0.111350379884243</v>
      </c>
      <c r="J6888">
        <v>0</v>
      </c>
      <c r="K6888">
        <v>0.21461549401283261</v>
      </c>
      <c r="L6888">
        <v>0.16299368441104889</v>
      </c>
      <c r="M6888">
        <v>0.1128052473068237</v>
      </c>
      <c r="N6888">
        <v>0</v>
      </c>
      <c r="O6888">
        <v>0</v>
      </c>
      <c r="P6888">
        <v>0.34020385146141052</v>
      </c>
      <c r="Q6888">
        <v>12</v>
      </c>
    </row>
    <row r="6889" spans="1:17" x14ac:dyDescent="0.2">
      <c r="A6889" t="s">
        <v>6876</v>
      </c>
      <c r="B6889" s="3">
        <v>44307</v>
      </c>
      <c r="C6889" t="s">
        <v>16423</v>
      </c>
      <c r="D6889">
        <v>0</v>
      </c>
      <c r="E6889">
        <v>9.0311229228973389E-2</v>
      </c>
      <c r="F6889">
        <v>4.43592369556427E-2</v>
      </c>
      <c r="G6889">
        <v>0.1205430403351784</v>
      </c>
      <c r="H6889">
        <v>0</v>
      </c>
      <c r="I6889">
        <v>7.972678542137146E-2</v>
      </c>
      <c r="J6889">
        <v>0</v>
      </c>
      <c r="K6889">
        <v>0.29838094115257258</v>
      </c>
      <c r="L6889">
        <v>3.6638796329498291E-2</v>
      </c>
      <c r="M6889">
        <v>0.2137988954782486</v>
      </c>
      <c r="N6889">
        <v>0</v>
      </c>
      <c r="O6889">
        <v>4.0886871516704559E-2</v>
      </c>
      <c r="P6889">
        <v>6.5425373613834381E-2</v>
      </c>
      <c r="Q6889">
        <v>7</v>
      </c>
    </row>
    <row r="6890" spans="1:17" x14ac:dyDescent="0.2">
      <c r="A6890" t="s">
        <v>6877</v>
      </c>
      <c r="B6890" s="3">
        <v>44307</v>
      </c>
      <c r="C6890" t="s">
        <v>16424</v>
      </c>
      <c r="D6890">
        <v>1.0990149341523651E-2</v>
      </c>
      <c r="E6890">
        <v>1.0990115813910959E-2</v>
      </c>
      <c r="F6890">
        <v>0.1536039263010025</v>
      </c>
      <c r="G6890">
        <v>1.0990115813910959E-2</v>
      </c>
      <c r="H6890">
        <v>1.0990236885845659E-2</v>
      </c>
      <c r="I6890">
        <v>0.43968415260314941</v>
      </c>
      <c r="J6890">
        <v>1.099013164639473E-2</v>
      </c>
      <c r="K6890">
        <v>0.29681000113487238</v>
      </c>
      <c r="L6890">
        <v>1.099015399813652E-2</v>
      </c>
      <c r="M6890">
        <v>1.0990249924361709E-2</v>
      </c>
      <c r="N6890">
        <v>1.0990115813910959E-2</v>
      </c>
      <c r="O6890">
        <v>1.099046878516674E-2</v>
      </c>
      <c r="P6890">
        <v>1.099017076194286E-2</v>
      </c>
      <c r="Q6890">
        <v>5</v>
      </c>
    </row>
    <row r="6891" spans="1:17" x14ac:dyDescent="0.2">
      <c r="A6891" t="s">
        <v>6878</v>
      </c>
      <c r="B6891" s="3">
        <v>44307</v>
      </c>
      <c r="C6891" t="s">
        <v>16425</v>
      </c>
      <c r="D6891">
        <v>4.6858049929141998E-2</v>
      </c>
      <c r="E6891">
        <v>0</v>
      </c>
      <c r="F6891">
        <v>0</v>
      </c>
      <c r="G6891">
        <v>7.2077557444572449E-2</v>
      </c>
      <c r="H6891">
        <v>0.1818133145570755</v>
      </c>
      <c r="I6891">
        <v>0</v>
      </c>
      <c r="J6891">
        <v>0</v>
      </c>
      <c r="K6891">
        <v>0.51673144102096558</v>
      </c>
      <c r="L6891">
        <v>5.2457224577665329E-2</v>
      </c>
      <c r="M6891">
        <v>0</v>
      </c>
      <c r="N6891">
        <v>0</v>
      </c>
      <c r="O6891">
        <v>5.7562820613384247E-2</v>
      </c>
      <c r="P6891">
        <v>5.4024249315261841E-2</v>
      </c>
      <c r="Q6891">
        <v>7</v>
      </c>
    </row>
    <row r="6892" spans="1:17" x14ac:dyDescent="0.2">
      <c r="A6892" t="s">
        <v>6879</v>
      </c>
      <c r="B6892" s="3">
        <v>44307</v>
      </c>
      <c r="C6892" t="s">
        <v>16426</v>
      </c>
      <c r="D6892">
        <v>0</v>
      </c>
      <c r="E6892">
        <v>6.9761887192726135E-2</v>
      </c>
      <c r="F6892">
        <v>0</v>
      </c>
      <c r="G6892">
        <v>3.3126465976238251E-2</v>
      </c>
      <c r="H6892">
        <v>0</v>
      </c>
      <c r="I6892">
        <v>3.120015561580658E-2</v>
      </c>
      <c r="J6892">
        <v>0</v>
      </c>
      <c r="K6892">
        <v>0.37593546509742742</v>
      </c>
      <c r="L6892">
        <v>3.9314247667789459E-2</v>
      </c>
      <c r="M6892">
        <v>0.189240887761116</v>
      </c>
      <c r="N6892">
        <v>0.10528334230184561</v>
      </c>
      <c r="O6892">
        <v>3.6270543932914727E-2</v>
      </c>
      <c r="P6892">
        <v>0.1110719814896584</v>
      </c>
      <c r="Q6892">
        <v>7</v>
      </c>
    </row>
    <row r="6893" spans="1:17" x14ac:dyDescent="0.2">
      <c r="A6893" t="s">
        <v>6880</v>
      </c>
      <c r="B6893" s="3">
        <v>44307</v>
      </c>
      <c r="C6893" t="s">
        <v>16427</v>
      </c>
      <c r="D6893">
        <v>4.4738680124282837E-2</v>
      </c>
      <c r="E6893">
        <v>8.7405011057853699E-2</v>
      </c>
      <c r="F6893">
        <v>9.9855445325374603E-2</v>
      </c>
      <c r="G6893">
        <v>0.182594895362854</v>
      </c>
      <c r="H6893">
        <v>0</v>
      </c>
      <c r="I6893">
        <v>0</v>
      </c>
      <c r="J6893">
        <v>5.4265528917312622E-2</v>
      </c>
      <c r="K6893">
        <v>0.16892676055431369</v>
      </c>
      <c r="L6893">
        <v>5.3090594708919532E-2</v>
      </c>
      <c r="M6893">
        <v>0.21008570492267609</v>
      </c>
      <c r="N6893">
        <v>8.5655495524406433E-2</v>
      </c>
      <c r="O6893">
        <v>0</v>
      </c>
      <c r="P6893">
        <v>0</v>
      </c>
      <c r="Q6893">
        <v>9</v>
      </c>
    </row>
    <row r="6894" spans="1:17" x14ac:dyDescent="0.2">
      <c r="A6894" t="s">
        <v>6881</v>
      </c>
      <c r="B6894" s="3">
        <v>44308</v>
      </c>
      <c r="C6894" t="s">
        <v>16428</v>
      </c>
      <c r="D6894">
        <v>0.2000657320022583</v>
      </c>
      <c r="E6894">
        <v>0</v>
      </c>
      <c r="F6894">
        <v>0.21346808969974521</v>
      </c>
      <c r="G6894">
        <v>0</v>
      </c>
      <c r="H6894">
        <v>0</v>
      </c>
      <c r="I6894">
        <v>0</v>
      </c>
      <c r="J6894">
        <v>0</v>
      </c>
      <c r="K6894">
        <v>0</v>
      </c>
      <c r="L6894">
        <v>0</v>
      </c>
      <c r="M6894">
        <v>8.4057554602622986E-2</v>
      </c>
      <c r="N6894">
        <v>0</v>
      </c>
      <c r="O6894">
        <v>0</v>
      </c>
      <c r="P6894">
        <v>0.44915771484375</v>
      </c>
      <c r="Q6894">
        <v>12</v>
      </c>
    </row>
    <row r="6895" spans="1:17" x14ac:dyDescent="0.2">
      <c r="A6895" t="s">
        <v>6882</v>
      </c>
      <c r="B6895" s="3">
        <v>44308</v>
      </c>
      <c r="C6895" t="s">
        <v>16429</v>
      </c>
      <c r="D6895">
        <v>0.1084450483322144</v>
      </c>
      <c r="E6895">
        <v>8.3856873214244843E-2</v>
      </c>
      <c r="F6895">
        <v>0</v>
      </c>
      <c r="G6895">
        <v>0.23671950399875641</v>
      </c>
      <c r="H6895">
        <v>0</v>
      </c>
      <c r="I6895">
        <v>0.37761771678924561</v>
      </c>
      <c r="J6895">
        <v>6.2521524727344513E-2</v>
      </c>
      <c r="K6895">
        <v>6.979949027299881E-2</v>
      </c>
      <c r="L6895">
        <v>0</v>
      </c>
      <c r="M6895">
        <v>0</v>
      </c>
      <c r="N6895">
        <v>4.3945621699094772E-2</v>
      </c>
      <c r="O6895">
        <v>0</v>
      </c>
      <c r="P6895">
        <v>0</v>
      </c>
      <c r="Q6895">
        <v>5</v>
      </c>
    </row>
    <row r="6896" spans="1:17" x14ac:dyDescent="0.2">
      <c r="A6896" t="s">
        <v>6883</v>
      </c>
      <c r="B6896" s="3">
        <v>44308</v>
      </c>
      <c r="C6896" t="s">
        <v>16430</v>
      </c>
      <c r="D6896">
        <v>0.223006397485733</v>
      </c>
      <c r="E6896">
        <v>0.28140509128570562</v>
      </c>
      <c r="F6896">
        <v>0</v>
      </c>
      <c r="G6896">
        <v>0</v>
      </c>
      <c r="H6896">
        <v>0</v>
      </c>
      <c r="I6896">
        <v>0.1888200044631958</v>
      </c>
      <c r="J6896">
        <v>0</v>
      </c>
      <c r="K6896">
        <v>0</v>
      </c>
      <c r="L6896">
        <v>0.16053806245326999</v>
      </c>
      <c r="M6896">
        <v>0</v>
      </c>
      <c r="N6896">
        <v>0</v>
      </c>
      <c r="O6896">
        <v>0</v>
      </c>
      <c r="P6896">
        <v>9.4948709011077881E-2</v>
      </c>
      <c r="Q6896">
        <v>1</v>
      </c>
    </row>
    <row r="6897" spans="1:17" x14ac:dyDescent="0.2">
      <c r="A6897" t="s">
        <v>6884</v>
      </c>
      <c r="B6897" s="3">
        <v>44308</v>
      </c>
      <c r="C6897" t="s">
        <v>16431</v>
      </c>
      <c r="D6897">
        <v>0</v>
      </c>
      <c r="E6897">
        <v>0</v>
      </c>
      <c r="F6897">
        <v>0</v>
      </c>
      <c r="G6897">
        <v>0.1107762902975082</v>
      </c>
      <c r="H6897">
        <v>0</v>
      </c>
      <c r="I6897">
        <v>0.17636397480964661</v>
      </c>
      <c r="J6897">
        <v>0.1889992356300354</v>
      </c>
      <c r="K6897">
        <v>0.16627237200737</v>
      </c>
      <c r="L6897">
        <v>0</v>
      </c>
      <c r="M6897">
        <v>0</v>
      </c>
      <c r="N6897">
        <v>9.6020080149173737E-2</v>
      </c>
      <c r="O6897">
        <v>0.23463098704814911</v>
      </c>
      <c r="P6897">
        <v>0</v>
      </c>
      <c r="Q6897">
        <v>11</v>
      </c>
    </row>
    <row r="6898" spans="1:17" x14ac:dyDescent="0.2">
      <c r="A6898" t="s">
        <v>6885</v>
      </c>
      <c r="B6898" s="3">
        <v>44308</v>
      </c>
      <c r="C6898" t="s">
        <v>16432</v>
      </c>
      <c r="D6898">
        <v>0</v>
      </c>
      <c r="E6898">
        <v>0</v>
      </c>
      <c r="F6898">
        <v>0</v>
      </c>
      <c r="G6898">
        <v>0.21937474608421331</v>
      </c>
      <c r="H6898">
        <v>0</v>
      </c>
      <c r="I6898">
        <v>8.0381967127323151E-2</v>
      </c>
      <c r="J6898">
        <v>0</v>
      </c>
      <c r="K6898">
        <v>0.27950826287269592</v>
      </c>
      <c r="L6898">
        <v>5.6536458432674408E-2</v>
      </c>
      <c r="M6898">
        <v>0</v>
      </c>
      <c r="N6898">
        <v>0.13755741715431211</v>
      </c>
      <c r="O6898">
        <v>0.1362641304731369</v>
      </c>
      <c r="P6898">
        <v>6.6064149141311646E-2</v>
      </c>
      <c r="Q6898">
        <v>7</v>
      </c>
    </row>
    <row r="6899" spans="1:17" x14ac:dyDescent="0.2">
      <c r="A6899" t="s">
        <v>6886</v>
      </c>
      <c r="B6899" s="3">
        <v>44308</v>
      </c>
      <c r="C6899" t="s">
        <v>16433</v>
      </c>
      <c r="D6899">
        <v>0.1023688912391663</v>
      </c>
      <c r="E6899">
        <v>0</v>
      </c>
      <c r="F6899">
        <v>0</v>
      </c>
      <c r="G6899">
        <v>0.15492734313011169</v>
      </c>
      <c r="H6899">
        <v>3.7844389677047729E-2</v>
      </c>
      <c r="I6899">
        <v>0.2648979127407074</v>
      </c>
      <c r="J6899">
        <v>0.117809072136879</v>
      </c>
      <c r="K6899">
        <v>0</v>
      </c>
      <c r="L6899">
        <v>0</v>
      </c>
      <c r="M6899">
        <v>0</v>
      </c>
      <c r="N6899">
        <v>3.5783562809228897E-2</v>
      </c>
      <c r="O6899">
        <v>0</v>
      </c>
      <c r="P6899">
        <v>0.27147591114044189</v>
      </c>
      <c r="Q6899">
        <v>12</v>
      </c>
    </row>
    <row r="6900" spans="1:17" x14ac:dyDescent="0.2">
      <c r="A6900" t="s">
        <v>6887</v>
      </c>
      <c r="B6900" s="3">
        <v>44308</v>
      </c>
      <c r="C6900" t="s">
        <v>16434</v>
      </c>
      <c r="D6900">
        <v>0</v>
      </c>
      <c r="E6900">
        <v>0</v>
      </c>
      <c r="F6900">
        <v>5.1603186875581741E-2</v>
      </c>
      <c r="G6900">
        <v>0.15494820475578311</v>
      </c>
      <c r="H6900">
        <v>0.26254141330718989</v>
      </c>
      <c r="I6900">
        <v>0.28992742300033569</v>
      </c>
      <c r="J6900">
        <v>0</v>
      </c>
      <c r="K6900">
        <v>5.7141091674566269E-2</v>
      </c>
      <c r="L6900">
        <v>0.16646264493465421</v>
      </c>
      <c r="M6900">
        <v>0</v>
      </c>
      <c r="N6900">
        <v>0</v>
      </c>
      <c r="O6900">
        <v>0</v>
      </c>
      <c r="P6900">
        <v>0</v>
      </c>
      <c r="Q6900">
        <v>5</v>
      </c>
    </row>
    <row r="6901" spans="1:17" x14ac:dyDescent="0.2">
      <c r="A6901" t="s">
        <v>6888</v>
      </c>
      <c r="B6901" s="3">
        <v>44308</v>
      </c>
      <c r="C6901" t="s">
        <v>16435</v>
      </c>
      <c r="D6901">
        <v>0</v>
      </c>
      <c r="E6901">
        <v>0.16151067614555359</v>
      </c>
      <c r="F6901">
        <v>0</v>
      </c>
      <c r="G6901">
        <v>0.21517424285411829</v>
      </c>
      <c r="H6901">
        <v>0</v>
      </c>
      <c r="I6901">
        <v>0</v>
      </c>
      <c r="J6901">
        <v>0</v>
      </c>
      <c r="K6901">
        <v>0</v>
      </c>
      <c r="L6901">
        <v>0.28489848971366882</v>
      </c>
      <c r="M6901">
        <v>0</v>
      </c>
      <c r="N6901">
        <v>0</v>
      </c>
      <c r="O6901">
        <v>0</v>
      </c>
      <c r="P6901">
        <v>0.28514456748962402</v>
      </c>
      <c r="Q6901">
        <v>12</v>
      </c>
    </row>
    <row r="6902" spans="1:17" x14ac:dyDescent="0.2">
      <c r="A6902" t="s">
        <v>6889</v>
      </c>
      <c r="B6902" s="3">
        <v>44308</v>
      </c>
      <c r="C6902" t="s">
        <v>16436</v>
      </c>
      <c r="D6902">
        <v>0.1210210099816322</v>
      </c>
      <c r="E6902">
        <v>0</v>
      </c>
      <c r="F6902">
        <v>0.10966109484434131</v>
      </c>
      <c r="G6902">
        <v>0</v>
      </c>
      <c r="H6902">
        <v>0</v>
      </c>
      <c r="I6902">
        <v>0</v>
      </c>
      <c r="J6902">
        <v>0.24966154992580411</v>
      </c>
      <c r="K6902">
        <v>9.5546931028366089E-2</v>
      </c>
      <c r="L6902">
        <v>0.19035513699054721</v>
      </c>
      <c r="M6902">
        <v>4.056810587644577E-2</v>
      </c>
      <c r="N6902">
        <v>3.2522030174732208E-2</v>
      </c>
      <c r="O6902">
        <v>0.15026651322841639</v>
      </c>
      <c r="P6902">
        <v>0</v>
      </c>
      <c r="Q6902">
        <v>6</v>
      </c>
    </row>
    <row r="6903" spans="1:17" x14ac:dyDescent="0.2">
      <c r="A6903" t="s">
        <v>6890</v>
      </c>
      <c r="B6903" s="3">
        <v>44308</v>
      </c>
      <c r="C6903" t="s">
        <v>16437</v>
      </c>
      <c r="D6903">
        <v>0</v>
      </c>
      <c r="E6903">
        <v>8.3801507949829102E-2</v>
      </c>
      <c r="F6903">
        <v>0</v>
      </c>
      <c r="G6903">
        <v>0</v>
      </c>
      <c r="H6903">
        <v>0</v>
      </c>
      <c r="I6903">
        <v>8.3990983664989471E-2</v>
      </c>
      <c r="J6903">
        <v>0.31443798542022711</v>
      </c>
      <c r="K6903">
        <v>0</v>
      </c>
      <c r="L6903">
        <v>9.4759412109851837E-2</v>
      </c>
      <c r="M6903">
        <v>0</v>
      </c>
      <c r="N6903">
        <v>7.1962364017963409E-2</v>
      </c>
      <c r="O6903">
        <v>0.23873952031135559</v>
      </c>
      <c r="P6903">
        <v>8.5138894617557526E-2</v>
      </c>
      <c r="Q6903">
        <v>6</v>
      </c>
    </row>
    <row r="6904" spans="1:17" x14ac:dyDescent="0.2">
      <c r="A6904" t="s">
        <v>6891</v>
      </c>
      <c r="B6904" s="3">
        <v>44309</v>
      </c>
      <c r="C6904" t="s">
        <v>16438</v>
      </c>
      <c r="D6904">
        <v>0.30378443002700811</v>
      </c>
      <c r="E6904">
        <v>0</v>
      </c>
      <c r="F6904">
        <v>0</v>
      </c>
      <c r="G6904">
        <v>0</v>
      </c>
      <c r="H6904">
        <v>0.33558768033981318</v>
      </c>
      <c r="I6904">
        <v>0</v>
      </c>
      <c r="J6904">
        <v>0</v>
      </c>
      <c r="K6904">
        <v>0</v>
      </c>
      <c r="L6904">
        <v>0</v>
      </c>
      <c r="M6904">
        <v>0</v>
      </c>
      <c r="N6904">
        <v>0</v>
      </c>
      <c r="O6904">
        <v>0</v>
      </c>
      <c r="P6904">
        <v>0.30568239092826838</v>
      </c>
      <c r="Q6904">
        <v>4</v>
      </c>
    </row>
    <row r="6905" spans="1:17" x14ac:dyDescent="0.2">
      <c r="A6905" t="s">
        <v>6892</v>
      </c>
      <c r="B6905" s="3">
        <v>44309</v>
      </c>
      <c r="C6905" t="s">
        <v>16439</v>
      </c>
      <c r="D6905">
        <v>8.9522920548915863E-2</v>
      </c>
      <c r="E6905">
        <v>0</v>
      </c>
      <c r="F6905">
        <v>0.1011998429894447</v>
      </c>
      <c r="G6905">
        <v>6.2520839273929596E-2</v>
      </c>
      <c r="H6905">
        <v>0.1122841686010361</v>
      </c>
      <c r="I6905">
        <v>5.1189862191677087E-2</v>
      </c>
      <c r="J6905">
        <v>0.14981412887573239</v>
      </c>
      <c r="K6905">
        <v>0.24829176068305969</v>
      </c>
      <c r="L6905">
        <v>2.8426375240087509E-2</v>
      </c>
      <c r="M6905">
        <v>8.0952070653438568E-2</v>
      </c>
      <c r="N6905">
        <v>0</v>
      </c>
      <c r="O6905">
        <v>7.0666983723640442E-2</v>
      </c>
      <c r="P6905">
        <v>0</v>
      </c>
      <c r="Q6905">
        <v>7</v>
      </c>
    </row>
    <row r="6906" spans="1:17" x14ac:dyDescent="0.2">
      <c r="A6906" t="s">
        <v>6893</v>
      </c>
      <c r="B6906" s="3">
        <v>44309</v>
      </c>
      <c r="C6906" t="s">
        <v>16440</v>
      </c>
      <c r="D6906">
        <v>4.2759288102388382E-2</v>
      </c>
      <c r="E6906">
        <v>0.1116617321968079</v>
      </c>
      <c r="F6906">
        <v>0</v>
      </c>
      <c r="G6906">
        <v>0.192864790558815</v>
      </c>
      <c r="H6906">
        <v>0</v>
      </c>
      <c r="I6906">
        <v>0.15334278345108029</v>
      </c>
      <c r="J6906">
        <v>9.7129590809345245E-2</v>
      </c>
      <c r="K6906">
        <v>0.14260934293270111</v>
      </c>
      <c r="L6906">
        <v>8.141954243183136E-2</v>
      </c>
      <c r="M6906">
        <v>4.3078567832708359E-2</v>
      </c>
      <c r="N6906">
        <v>6.5107077360153198E-2</v>
      </c>
      <c r="O6906">
        <v>0</v>
      </c>
      <c r="P6906">
        <v>6.3785195350646973E-2</v>
      </c>
      <c r="Q6906">
        <v>3</v>
      </c>
    </row>
    <row r="6907" spans="1:17" x14ac:dyDescent="0.2">
      <c r="A6907" t="s">
        <v>6894</v>
      </c>
      <c r="B6907" s="3">
        <v>44309</v>
      </c>
      <c r="C6907" t="s">
        <v>16441</v>
      </c>
      <c r="D6907">
        <v>0</v>
      </c>
      <c r="E6907">
        <v>4.4565539807081223E-2</v>
      </c>
      <c r="F6907">
        <v>3.6311320960521698E-2</v>
      </c>
      <c r="G6907">
        <v>6.3378944993019104E-2</v>
      </c>
      <c r="H6907">
        <v>3.7136267870664597E-2</v>
      </c>
      <c r="I6907">
        <v>8.8636703789234161E-2</v>
      </c>
      <c r="J6907">
        <v>0</v>
      </c>
      <c r="K6907">
        <v>0</v>
      </c>
      <c r="L6907">
        <v>5.4306138306856162E-2</v>
      </c>
      <c r="M6907">
        <v>0.57777726650238037</v>
      </c>
      <c r="N6907">
        <v>8.623010665178299E-2</v>
      </c>
      <c r="O6907">
        <v>0</v>
      </c>
      <c r="P6907">
        <v>0</v>
      </c>
      <c r="Q6907">
        <v>9</v>
      </c>
    </row>
    <row r="6908" spans="1:17" x14ac:dyDescent="0.2">
      <c r="A6908" t="s">
        <v>6895</v>
      </c>
      <c r="B6908" s="3">
        <v>44309</v>
      </c>
      <c r="C6908" t="s">
        <v>16442</v>
      </c>
      <c r="D6908">
        <v>0.11200173944234849</v>
      </c>
      <c r="E6908">
        <v>0.17666605114936829</v>
      </c>
      <c r="F6908">
        <v>9.1226428747177124E-2</v>
      </c>
      <c r="G6908">
        <v>0</v>
      </c>
      <c r="H6908">
        <v>0.21262034773826599</v>
      </c>
      <c r="I6908">
        <v>0</v>
      </c>
      <c r="J6908">
        <v>4.0413200855255127E-2</v>
      </c>
      <c r="K6908">
        <v>7.9565033316612244E-2</v>
      </c>
      <c r="L6908">
        <v>0</v>
      </c>
      <c r="M6908">
        <v>0</v>
      </c>
      <c r="N6908">
        <v>0</v>
      </c>
      <c r="O6908">
        <v>0.1716278940439224</v>
      </c>
      <c r="P6908">
        <v>0.1054828017950058</v>
      </c>
      <c r="Q6908">
        <v>4</v>
      </c>
    </row>
    <row r="6909" spans="1:17" x14ac:dyDescent="0.2">
      <c r="A6909" t="s">
        <v>6896</v>
      </c>
      <c r="B6909" s="3">
        <v>44309</v>
      </c>
      <c r="C6909" t="s">
        <v>16443</v>
      </c>
      <c r="D6909">
        <v>0.13385418057441709</v>
      </c>
      <c r="E6909">
        <v>9.5845624804496765E-2</v>
      </c>
      <c r="F6909">
        <v>0</v>
      </c>
      <c r="G6909">
        <v>0.1063822656869888</v>
      </c>
      <c r="H6909">
        <v>0</v>
      </c>
      <c r="I6909">
        <v>0.1918976753950119</v>
      </c>
      <c r="J6909">
        <v>0</v>
      </c>
      <c r="K6909">
        <v>0</v>
      </c>
      <c r="L6909">
        <v>0</v>
      </c>
      <c r="M6909">
        <v>0</v>
      </c>
      <c r="N6909">
        <v>0</v>
      </c>
      <c r="O6909">
        <v>0.38701331615447998</v>
      </c>
      <c r="P6909">
        <v>6.2561579048633575E-2</v>
      </c>
      <c r="Q6909">
        <v>11</v>
      </c>
    </row>
    <row r="6910" spans="1:17" x14ac:dyDescent="0.2">
      <c r="A6910" t="s">
        <v>6897</v>
      </c>
      <c r="B6910" s="3">
        <v>44309</v>
      </c>
      <c r="C6910" t="s">
        <v>16444</v>
      </c>
      <c r="D6910">
        <v>0</v>
      </c>
      <c r="E6910">
        <v>0.17203466594219211</v>
      </c>
      <c r="F6910">
        <v>0</v>
      </c>
      <c r="G6910">
        <v>0.26159876585006708</v>
      </c>
      <c r="H6910">
        <v>0</v>
      </c>
      <c r="I6910">
        <v>0</v>
      </c>
      <c r="J6910">
        <v>0</v>
      </c>
      <c r="K6910">
        <v>4.620249941945076E-2</v>
      </c>
      <c r="L6910">
        <v>0</v>
      </c>
      <c r="M6910">
        <v>8.9715383946895599E-2</v>
      </c>
      <c r="N6910">
        <v>0</v>
      </c>
      <c r="O6910">
        <v>0.31104463338851929</v>
      </c>
      <c r="P6910">
        <v>9.8685778677463531E-2</v>
      </c>
      <c r="Q6910">
        <v>11</v>
      </c>
    </row>
    <row r="6911" spans="1:17" x14ac:dyDescent="0.2">
      <c r="A6911" t="s">
        <v>6898</v>
      </c>
      <c r="B6911" s="3">
        <v>44309</v>
      </c>
      <c r="C6911" t="s">
        <v>16445</v>
      </c>
      <c r="D6911">
        <v>0.14905484020709989</v>
      </c>
      <c r="E6911">
        <v>0.18976254761219019</v>
      </c>
      <c r="F6911">
        <v>0</v>
      </c>
      <c r="G6911">
        <v>8.1407040357589722E-2</v>
      </c>
      <c r="H6911">
        <v>0.1695504039525986</v>
      </c>
      <c r="I6911">
        <v>0</v>
      </c>
      <c r="J6911">
        <v>5.150303989648819E-2</v>
      </c>
      <c r="K6911">
        <v>0.1640179455280304</v>
      </c>
      <c r="L6911">
        <v>0</v>
      </c>
      <c r="M6911">
        <v>0</v>
      </c>
      <c r="N6911">
        <v>0</v>
      </c>
      <c r="O6911">
        <v>0.17878323793411249</v>
      </c>
      <c r="P6911">
        <v>0</v>
      </c>
      <c r="Q6911">
        <v>1</v>
      </c>
    </row>
    <row r="6912" spans="1:17" x14ac:dyDescent="0.2">
      <c r="A6912" t="s">
        <v>6899</v>
      </c>
      <c r="B6912" s="3">
        <v>44309</v>
      </c>
      <c r="C6912" t="s">
        <v>16446</v>
      </c>
      <c r="D6912">
        <v>0.25626245141029358</v>
      </c>
      <c r="E6912">
        <v>0</v>
      </c>
      <c r="F6912">
        <v>0</v>
      </c>
      <c r="G6912">
        <v>0</v>
      </c>
      <c r="H6912">
        <v>0.1392752081155777</v>
      </c>
      <c r="I6912">
        <v>0</v>
      </c>
      <c r="J6912">
        <v>0</v>
      </c>
      <c r="K6912">
        <v>0</v>
      </c>
      <c r="L6912">
        <v>0</v>
      </c>
      <c r="M6912">
        <v>0.1072875931859016</v>
      </c>
      <c r="N6912">
        <v>0</v>
      </c>
      <c r="O6912">
        <v>0.33212628960609442</v>
      </c>
      <c r="P6912">
        <v>0.13264963030815119</v>
      </c>
      <c r="Q6912">
        <v>11</v>
      </c>
    </row>
    <row r="6913" spans="1:17" x14ac:dyDescent="0.2">
      <c r="A6913" t="s">
        <v>6900</v>
      </c>
      <c r="B6913" s="3">
        <v>44312</v>
      </c>
      <c r="C6913" t="s">
        <v>16447</v>
      </c>
      <c r="D6913">
        <v>0</v>
      </c>
      <c r="E6913">
        <v>0</v>
      </c>
      <c r="F6913">
        <v>0</v>
      </c>
      <c r="G6913">
        <v>0</v>
      </c>
      <c r="H6913">
        <v>0</v>
      </c>
      <c r="I6913">
        <v>0.13826647400856021</v>
      </c>
      <c r="J6913">
        <v>0.47820907831192022</v>
      </c>
      <c r="K6913">
        <v>0</v>
      </c>
      <c r="L6913">
        <v>0.179557204246521</v>
      </c>
      <c r="M6913">
        <v>6.428615003824234E-2</v>
      </c>
      <c r="N6913">
        <v>0.1116986572742462</v>
      </c>
      <c r="O6913">
        <v>0</v>
      </c>
      <c r="P6913">
        <v>0</v>
      </c>
      <c r="Q6913">
        <v>6</v>
      </c>
    </row>
    <row r="6914" spans="1:17" x14ac:dyDescent="0.2">
      <c r="A6914" t="s">
        <v>6901</v>
      </c>
      <c r="B6914" s="3">
        <v>44312</v>
      </c>
      <c r="C6914" t="s">
        <v>16448</v>
      </c>
      <c r="D6914">
        <v>0.16729541122913361</v>
      </c>
      <c r="E6914">
        <v>0.115434892475605</v>
      </c>
      <c r="F6914">
        <v>0.1082761362195015</v>
      </c>
      <c r="G6914">
        <v>9.9133357405662537E-2</v>
      </c>
      <c r="H6914">
        <v>8.6883403360843658E-2</v>
      </c>
      <c r="I6914">
        <v>0.19748646020889279</v>
      </c>
      <c r="J6914">
        <v>7.7628262341022491E-2</v>
      </c>
      <c r="K6914">
        <v>0</v>
      </c>
      <c r="L6914">
        <v>0</v>
      </c>
      <c r="M6914">
        <v>7.1027837693691254E-2</v>
      </c>
      <c r="N6914">
        <v>5.9740368276834488E-2</v>
      </c>
      <c r="O6914">
        <v>0</v>
      </c>
      <c r="P6914">
        <v>0</v>
      </c>
      <c r="Q6914">
        <v>5</v>
      </c>
    </row>
    <row r="6915" spans="1:17" x14ac:dyDescent="0.2">
      <c r="A6915" t="s">
        <v>6902</v>
      </c>
      <c r="B6915" s="3">
        <v>44312</v>
      </c>
      <c r="C6915" t="s">
        <v>16449</v>
      </c>
      <c r="D6915">
        <v>0</v>
      </c>
      <c r="E6915">
        <v>4.6470977365970612E-2</v>
      </c>
      <c r="F6915">
        <v>0</v>
      </c>
      <c r="G6915">
        <v>0.107243686914444</v>
      </c>
      <c r="H6915">
        <v>0.13825157284736631</v>
      </c>
      <c r="I6915">
        <v>0</v>
      </c>
      <c r="J6915">
        <v>0</v>
      </c>
      <c r="K6915">
        <v>8.3858318626880646E-2</v>
      </c>
      <c r="L6915">
        <v>0</v>
      </c>
      <c r="M6915">
        <v>0.1332121938467026</v>
      </c>
      <c r="N6915">
        <v>9.4158537685871124E-2</v>
      </c>
      <c r="O6915">
        <v>0.2927168607711792</v>
      </c>
      <c r="P6915">
        <v>8.8696867227554321E-2</v>
      </c>
      <c r="Q6915">
        <v>11</v>
      </c>
    </row>
    <row r="6916" spans="1:17" x14ac:dyDescent="0.2">
      <c r="A6916" t="s">
        <v>6903</v>
      </c>
      <c r="B6916" s="3">
        <v>44312</v>
      </c>
      <c r="C6916" t="s">
        <v>16450</v>
      </c>
      <c r="D6916">
        <v>0</v>
      </c>
      <c r="E6916">
        <v>0</v>
      </c>
      <c r="F6916">
        <v>0</v>
      </c>
      <c r="G6916">
        <v>6.5116420388221741E-2</v>
      </c>
      <c r="H6916">
        <v>0</v>
      </c>
      <c r="I6916">
        <v>0.1040409356355667</v>
      </c>
      <c r="J6916">
        <v>0</v>
      </c>
      <c r="K6916">
        <v>0.23092462122440341</v>
      </c>
      <c r="L6916">
        <v>8.2295782864093781E-2</v>
      </c>
      <c r="M6916">
        <v>0.3428318202495575</v>
      </c>
      <c r="N6916">
        <v>0</v>
      </c>
      <c r="O6916">
        <v>0.14486818015575409</v>
      </c>
      <c r="P6916">
        <v>0</v>
      </c>
      <c r="Q6916">
        <v>9</v>
      </c>
    </row>
    <row r="6917" spans="1:17" x14ac:dyDescent="0.2">
      <c r="A6917" t="s">
        <v>6904</v>
      </c>
      <c r="B6917" s="3">
        <v>44312</v>
      </c>
      <c r="C6917" t="s">
        <v>16451</v>
      </c>
      <c r="D6917">
        <v>7.2531096637248993E-2</v>
      </c>
      <c r="E6917">
        <v>0</v>
      </c>
      <c r="F6917">
        <v>0</v>
      </c>
      <c r="G6917">
        <v>0</v>
      </c>
      <c r="H6917">
        <v>0</v>
      </c>
      <c r="I6917">
        <v>0.2247810363769531</v>
      </c>
      <c r="J6917">
        <v>0</v>
      </c>
      <c r="K6917">
        <v>0</v>
      </c>
      <c r="L6917">
        <v>6.0339771211147308E-2</v>
      </c>
      <c r="M6917">
        <v>0</v>
      </c>
      <c r="N6917">
        <v>0</v>
      </c>
      <c r="O6917">
        <v>0.30640861392021179</v>
      </c>
      <c r="P6917">
        <v>0.30354267358779907</v>
      </c>
      <c r="Q6917">
        <v>11</v>
      </c>
    </row>
    <row r="6918" spans="1:17" x14ac:dyDescent="0.2">
      <c r="A6918" t="s">
        <v>6905</v>
      </c>
      <c r="B6918" s="3">
        <v>44312</v>
      </c>
      <c r="C6918" t="s">
        <v>16452</v>
      </c>
      <c r="D6918">
        <v>1.2823500670492651E-2</v>
      </c>
      <c r="E6918">
        <v>1.2823500670492651E-2</v>
      </c>
      <c r="F6918">
        <v>1.2823673896491529E-2</v>
      </c>
      <c r="G6918">
        <v>1.2823608703911299E-2</v>
      </c>
      <c r="H6918">
        <v>0.3193611204624176</v>
      </c>
      <c r="I6918">
        <v>1.2823536060750479E-2</v>
      </c>
      <c r="J6918">
        <v>0.17951992154121399</v>
      </c>
      <c r="K6918">
        <v>1.2823564000427719E-2</v>
      </c>
      <c r="L6918">
        <v>1.2823666445910931E-2</v>
      </c>
      <c r="M6918">
        <v>0.37288308143615723</v>
      </c>
      <c r="N6918">
        <v>1.2823677621781829E-2</v>
      </c>
      <c r="O6918">
        <v>1.282364036887884E-2</v>
      </c>
      <c r="P6918">
        <v>1.2823500670492651E-2</v>
      </c>
      <c r="Q6918">
        <v>9</v>
      </c>
    </row>
    <row r="6919" spans="1:17" x14ac:dyDescent="0.2">
      <c r="A6919" t="s">
        <v>6906</v>
      </c>
      <c r="B6919" s="3">
        <v>44312</v>
      </c>
      <c r="C6919" t="s">
        <v>16453</v>
      </c>
      <c r="D6919">
        <v>0</v>
      </c>
      <c r="E6919">
        <v>0</v>
      </c>
      <c r="F6919">
        <v>0</v>
      </c>
      <c r="G6919">
        <v>5.2933890372514718E-2</v>
      </c>
      <c r="H6919">
        <v>0</v>
      </c>
      <c r="I6919">
        <v>0</v>
      </c>
      <c r="J6919">
        <v>0.322318434715271</v>
      </c>
      <c r="K6919">
        <v>0</v>
      </c>
      <c r="L6919">
        <v>5.9993904083967209E-2</v>
      </c>
      <c r="M6919">
        <v>6.0486592352390289E-2</v>
      </c>
      <c r="N6919">
        <v>0.19452075660228729</v>
      </c>
      <c r="O6919">
        <v>0.2351120859384537</v>
      </c>
      <c r="P6919">
        <v>6.3894204795360565E-2</v>
      </c>
      <c r="Q6919">
        <v>6</v>
      </c>
    </row>
    <row r="6920" spans="1:17" x14ac:dyDescent="0.2">
      <c r="A6920" t="s">
        <v>6907</v>
      </c>
      <c r="B6920" s="3">
        <v>44312</v>
      </c>
      <c r="C6920" t="s">
        <v>16454</v>
      </c>
      <c r="D6920">
        <v>0.1083372980356216</v>
      </c>
      <c r="E6920">
        <v>0.1247257366776466</v>
      </c>
      <c r="F6920">
        <v>0</v>
      </c>
      <c r="G6920">
        <v>0.13901698589324951</v>
      </c>
      <c r="H6920">
        <v>0</v>
      </c>
      <c r="I6920">
        <v>0.11316885054111479</v>
      </c>
      <c r="J6920">
        <v>9.1425523161888123E-2</v>
      </c>
      <c r="K6920">
        <v>4.801587387919426E-2</v>
      </c>
      <c r="L6920">
        <v>6.9279156625270844E-2</v>
      </c>
      <c r="M6920">
        <v>8.220229297876358E-2</v>
      </c>
      <c r="N6920">
        <v>0.13412673771381381</v>
      </c>
      <c r="O6920">
        <v>0</v>
      </c>
      <c r="P6920">
        <v>8.2000039517879486E-2</v>
      </c>
      <c r="Q6920">
        <v>3</v>
      </c>
    </row>
    <row r="6921" spans="1:17" x14ac:dyDescent="0.2">
      <c r="A6921" t="s">
        <v>6908</v>
      </c>
      <c r="B6921" s="3">
        <v>44312</v>
      </c>
      <c r="C6921" t="s">
        <v>16455</v>
      </c>
      <c r="D6921">
        <v>3.7353217601776123E-2</v>
      </c>
      <c r="E6921">
        <v>6.1103455722332001E-2</v>
      </c>
      <c r="F6921">
        <v>0</v>
      </c>
      <c r="G6921">
        <v>5.7524111121892929E-2</v>
      </c>
      <c r="H6921">
        <v>0</v>
      </c>
      <c r="I6921">
        <v>0</v>
      </c>
      <c r="J6921">
        <v>0.49569302797317499</v>
      </c>
      <c r="K6921">
        <v>0</v>
      </c>
      <c r="L6921">
        <v>7.0394977927207947E-2</v>
      </c>
      <c r="M6921">
        <v>7.9684808850288391E-2</v>
      </c>
      <c r="N6921">
        <v>0</v>
      </c>
      <c r="O6921">
        <v>7.7949188649654388E-2</v>
      </c>
      <c r="P6921">
        <v>0.1074649915099144</v>
      </c>
      <c r="Q6921">
        <v>6</v>
      </c>
    </row>
    <row r="6922" spans="1:17" x14ac:dyDescent="0.2">
      <c r="A6922" t="s">
        <v>6909</v>
      </c>
      <c r="B6922" s="3">
        <v>44312</v>
      </c>
      <c r="C6922" t="s">
        <v>16456</v>
      </c>
      <c r="D6922">
        <v>0</v>
      </c>
      <c r="E6922">
        <v>0</v>
      </c>
      <c r="F6922">
        <v>0</v>
      </c>
      <c r="G6922">
        <v>0.17738157510757449</v>
      </c>
      <c r="H6922">
        <v>0.13068905472755429</v>
      </c>
      <c r="I6922">
        <v>0</v>
      </c>
      <c r="J6922">
        <v>0.35919573903083801</v>
      </c>
      <c r="K6922">
        <v>0.12694497406482699</v>
      </c>
      <c r="L6922">
        <v>0</v>
      </c>
      <c r="M6922">
        <v>0.1128264144062996</v>
      </c>
      <c r="N6922">
        <v>0</v>
      </c>
      <c r="O6922">
        <v>7.3723845183849335E-2</v>
      </c>
      <c r="P6922">
        <v>0</v>
      </c>
      <c r="Q6922">
        <v>6</v>
      </c>
    </row>
    <row r="6923" spans="1:17" x14ac:dyDescent="0.2">
      <c r="A6923" t="s">
        <v>6910</v>
      </c>
      <c r="B6923" s="3">
        <v>44312</v>
      </c>
      <c r="C6923" t="s">
        <v>16457</v>
      </c>
      <c r="D6923">
        <v>1.0987908579409121E-2</v>
      </c>
      <c r="E6923">
        <v>1.0987908579409121E-2</v>
      </c>
      <c r="F6923">
        <v>1.098796632140875E-2</v>
      </c>
      <c r="G6923">
        <v>1.098793838173151E-2</v>
      </c>
      <c r="H6923">
        <v>0.23600819706916809</v>
      </c>
      <c r="I6923">
        <v>1.0987973771989351E-2</v>
      </c>
      <c r="J6923">
        <v>1.0988042689859871E-2</v>
      </c>
      <c r="K6923">
        <v>1.098790764808655E-2</v>
      </c>
      <c r="L6923">
        <v>0.64312422275543213</v>
      </c>
      <c r="M6923">
        <v>1.098790764808655E-2</v>
      </c>
      <c r="N6923">
        <v>1.098790764808655E-2</v>
      </c>
      <c r="O6923">
        <v>1.098803523927927E-2</v>
      </c>
      <c r="P6923">
        <v>1.0988122783601281E-2</v>
      </c>
      <c r="Q6923">
        <v>8</v>
      </c>
    </row>
    <row r="6924" spans="1:17" x14ac:dyDescent="0.2">
      <c r="A6924" t="s">
        <v>6911</v>
      </c>
      <c r="B6924" s="3">
        <v>44312</v>
      </c>
      <c r="C6924" t="s">
        <v>16458</v>
      </c>
      <c r="D6924">
        <v>5.0924740731716163E-2</v>
      </c>
      <c r="E6924">
        <v>0</v>
      </c>
      <c r="F6924">
        <v>0</v>
      </c>
      <c r="G6924">
        <v>9.3978866934776306E-2</v>
      </c>
      <c r="H6924">
        <v>0</v>
      </c>
      <c r="I6924">
        <v>0.20274664461612699</v>
      </c>
      <c r="J6924">
        <v>0</v>
      </c>
      <c r="K6924">
        <v>0</v>
      </c>
      <c r="L6924">
        <v>0.25615435838699341</v>
      </c>
      <c r="M6924">
        <v>0.1452479362487793</v>
      </c>
      <c r="N6924">
        <v>0</v>
      </c>
      <c r="O6924">
        <v>0</v>
      </c>
      <c r="P6924">
        <v>0.23462790250778201</v>
      </c>
      <c r="Q6924">
        <v>8</v>
      </c>
    </row>
    <row r="6925" spans="1:17" x14ac:dyDescent="0.2">
      <c r="A6925" t="s">
        <v>6912</v>
      </c>
      <c r="B6925" s="3">
        <v>44312</v>
      </c>
      <c r="C6925" t="s">
        <v>16459</v>
      </c>
      <c r="D6925">
        <v>0</v>
      </c>
      <c r="E6925">
        <v>0</v>
      </c>
      <c r="F6925">
        <v>0.13645799458026889</v>
      </c>
      <c r="G6925">
        <v>0</v>
      </c>
      <c r="H6925">
        <v>0</v>
      </c>
      <c r="I6925">
        <v>0.22037072479724881</v>
      </c>
      <c r="J6925">
        <v>6.295468658208847E-2</v>
      </c>
      <c r="K6925">
        <v>0.161164790391922</v>
      </c>
      <c r="L6925">
        <v>0.1112155616283417</v>
      </c>
      <c r="M6925">
        <v>0</v>
      </c>
      <c r="N6925">
        <v>0</v>
      </c>
      <c r="O6925">
        <v>0</v>
      </c>
      <c r="P6925">
        <v>0.27948758006095892</v>
      </c>
      <c r="Q6925">
        <v>12</v>
      </c>
    </row>
    <row r="6926" spans="1:17" x14ac:dyDescent="0.2">
      <c r="A6926" t="s">
        <v>6913</v>
      </c>
      <c r="B6926" s="3">
        <v>44313</v>
      </c>
      <c r="C6926" t="s">
        <v>16460</v>
      </c>
      <c r="D6926">
        <v>1.099041383713484E-2</v>
      </c>
      <c r="E6926">
        <v>1.0990382172167299E-2</v>
      </c>
      <c r="F6926">
        <v>1.0990443639457229E-2</v>
      </c>
      <c r="G6926">
        <v>1.0990382172167299E-2</v>
      </c>
      <c r="H6926">
        <v>1.0990382172167299E-2</v>
      </c>
      <c r="I6926">
        <v>0.1608205437660217</v>
      </c>
      <c r="J6926">
        <v>1.099047809839249E-2</v>
      </c>
      <c r="K6926">
        <v>0.14858050644397741</v>
      </c>
      <c r="L6926">
        <v>1.099059544503689E-2</v>
      </c>
      <c r="M6926">
        <v>1.0990424081683161E-2</v>
      </c>
      <c r="N6926">
        <v>1.0990382172167299E-2</v>
      </c>
      <c r="O6926">
        <v>1.0990382172167299E-2</v>
      </c>
      <c r="P6926">
        <v>0.58069467544555664</v>
      </c>
      <c r="Q6926">
        <v>12</v>
      </c>
    </row>
    <row r="6927" spans="1:17" x14ac:dyDescent="0.2">
      <c r="A6927" t="s">
        <v>6914</v>
      </c>
      <c r="B6927" s="3">
        <v>44313</v>
      </c>
      <c r="C6927" t="s">
        <v>16461</v>
      </c>
      <c r="D6927">
        <v>0</v>
      </c>
      <c r="E6927">
        <v>0</v>
      </c>
      <c r="F6927">
        <v>4.2524978518486023E-2</v>
      </c>
      <c r="G6927">
        <v>0</v>
      </c>
      <c r="H6927">
        <v>0</v>
      </c>
      <c r="I6927">
        <v>0.2005259245634079</v>
      </c>
      <c r="J6927">
        <v>0</v>
      </c>
      <c r="K6927">
        <v>5.2054423838853843E-2</v>
      </c>
      <c r="L6927">
        <v>0</v>
      </c>
      <c r="M6927">
        <v>0</v>
      </c>
      <c r="N6927">
        <v>0.25099900364875788</v>
      </c>
      <c r="O6927">
        <v>0</v>
      </c>
      <c r="P6927">
        <v>0.4319172203540802</v>
      </c>
      <c r="Q6927">
        <v>12</v>
      </c>
    </row>
    <row r="6928" spans="1:17" x14ac:dyDescent="0.2">
      <c r="A6928" t="s">
        <v>6915</v>
      </c>
      <c r="B6928" s="3">
        <v>44313</v>
      </c>
      <c r="C6928" t="s">
        <v>16462</v>
      </c>
      <c r="D6928">
        <v>0</v>
      </c>
      <c r="E6928">
        <v>0</v>
      </c>
      <c r="F6928">
        <v>0</v>
      </c>
      <c r="G6928">
        <v>0</v>
      </c>
      <c r="H6928">
        <v>0</v>
      </c>
      <c r="I6928">
        <v>0.23999696969985959</v>
      </c>
      <c r="J6928">
        <v>0</v>
      </c>
      <c r="K6928">
        <v>0.18957947194576261</v>
      </c>
      <c r="L6928">
        <v>0</v>
      </c>
      <c r="M6928">
        <v>0</v>
      </c>
      <c r="N6928">
        <v>0.1469939649105072</v>
      </c>
      <c r="O6928">
        <v>0.15349568426609039</v>
      </c>
      <c r="P6928">
        <v>0.2288993448019028</v>
      </c>
      <c r="Q6928">
        <v>5</v>
      </c>
    </row>
    <row r="6929" spans="1:17" x14ac:dyDescent="0.2">
      <c r="A6929" t="s">
        <v>6916</v>
      </c>
      <c r="B6929" s="3">
        <v>44313</v>
      </c>
      <c r="C6929" t="s">
        <v>16463</v>
      </c>
      <c r="D6929">
        <v>3.692307323217392E-2</v>
      </c>
      <c r="E6929">
        <v>9.1836236417293549E-2</v>
      </c>
      <c r="F6929">
        <v>0</v>
      </c>
      <c r="G6929">
        <v>0</v>
      </c>
      <c r="H6929">
        <v>0.16878075897693631</v>
      </c>
      <c r="I6929">
        <v>6.9566741585731506E-2</v>
      </c>
      <c r="J6929">
        <v>0</v>
      </c>
      <c r="K6929">
        <v>5.5945809930562973E-2</v>
      </c>
      <c r="L6929">
        <v>3.7994284182786942E-2</v>
      </c>
      <c r="M6929">
        <v>3.9844177663326263E-2</v>
      </c>
      <c r="N6929">
        <v>0.15645807981491089</v>
      </c>
      <c r="O6929">
        <v>0</v>
      </c>
      <c r="P6929">
        <v>0.33271852135658259</v>
      </c>
      <c r="Q6929">
        <v>12</v>
      </c>
    </row>
    <row r="6930" spans="1:17" x14ac:dyDescent="0.2">
      <c r="A6930" t="s">
        <v>6917</v>
      </c>
      <c r="B6930" s="3">
        <v>44313</v>
      </c>
      <c r="C6930" t="s">
        <v>16464</v>
      </c>
      <c r="D6930">
        <v>1.2815289199352259E-2</v>
      </c>
      <c r="E6930">
        <v>1.281530037522316E-2</v>
      </c>
      <c r="F6930">
        <v>1.281526777893305E-2</v>
      </c>
      <c r="G6930">
        <v>1.281526777893305E-2</v>
      </c>
      <c r="H6930">
        <v>1.281534507870674E-2</v>
      </c>
      <c r="I6930">
        <v>1.2815289199352259E-2</v>
      </c>
      <c r="J6930">
        <v>0.22133401036262509</v>
      </c>
      <c r="K6930">
        <v>0.29175266623497009</v>
      </c>
      <c r="L6930">
        <v>1.281526777893305E-2</v>
      </c>
      <c r="M6930">
        <v>0.19203357398509979</v>
      </c>
      <c r="N6930">
        <v>0.1795421093702316</v>
      </c>
      <c r="O6930">
        <v>1.2815325520932669E-2</v>
      </c>
      <c r="P6930">
        <v>1.281526777893305E-2</v>
      </c>
      <c r="Q6930">
        <v>7</v>
      </c>
    </row>
    <row r="6931" spans="1:17" x14ac:dyDescent="0.2">
      <c r="A6931" t="s">
        <v>6918</v>
      </c>
      <c r="B6931" s="3">
        <v>44313</v>
      </c>
      <c r="C6931" t="s">
        <v>16465</v>
      </c>
      <c r="D6931">
        <v>0</v>
      </c>
      <c r="E6931">
        <v>0</v>
      </c>
      <c r="F6931">
        <v>0</v>
      </c>
      <c r="G6931">
        <v>0</v>
      </c>
      <c r="H6931">
        <v>0</v>
      </c>
      <c r="I6931">
        <v>0.20736473798751831</v>
      </c>
      <c r="J6931">
        <v>0</v>
      </c>
      <c r="K6931">
        <v>0</v>
      </c>
      <c r="L6931">
        <v>0.24928878247737879</v>
      </c>
      <c r="M6931">
        <v>0</v>
      </c>
      <c r="N6931">
        <v>0</v>
      </c>
      <c r="O6931">
        <v>0</v>
      </c>
      <c r="P6931">
        <v>0.47923460602760309</v>
      </c>
      <c r="Q6931">
        <v>12</v>
      </c>
    </row>
    <row r="6932" spans="1:17" x14ac:dyDescent="0.2">
      <c r="A6932" t="s">
        <v>6919</v>
      </c>
      <c r="B6932" s="3">
        <v>44313</v>
      </c>
      <c r="C6932" t="s">
        <v>16466</v>
      </c>
      <c r="D6932">
        <v>0</v>
      </c>
      <c r="E6932">
        <v>0</v>
      </c>
      <c r="F6932">
        <v>9.5886990427970886E-2</v>
      </c>
      <c r="G6932">
        <v>0</v>
      </c>
      <c r="H6932">
        <v>0.2450643181800842</v>
      </c>
      <c r="I6932">
        <v>0</v>
      </c>
      <c r="J6932">
        <v>0</v>
      </c>
      <c r="K6932">
        <v>0</v>
      </c>
      <c r="L6932">
        <v>0.37818175554275513</v>
      </c>
      <c r="M6932">
        <v>0</v>
      </c>
      <c r="N6932">
        <v>0</v>
      </c>
      <c r="O6932">
        <v>5.2049979567527771E-2</v>
      </c>
      <c r="P6932">
        <v>0.2020626217126846</v>
      </c>
      <c r="Q6932">
        <v>8</v>
      </c>
    </row>
    <row r="6933" spans="1:17" x14ac:dyDescent="0.2">
      <c r="A6933" t="s">
        <v>6920</v>
      </c>
      <c r="B6933" s="3">
        <v>44313</v>
      </c>
      <c r="C6933" t="s">
        <v>16467</v>
      </c>
      <c r="D6933">
        <v>0</v>
      </c>
      <c r="E6933">
        <v>0</v>
      </c>
      <c r="F6933">
        <v>0.1049697771668434</v>
      </c>
      <c r="G6933">
        <v>4.5734699815511697E-2</v>
      </c>
      <c r="H6933">
        <v>0.1138728410005569</v>
      </c>
      <c r="I6933">
        <v>6.1007268726825707E-2</v>
      </c>
      <c r="J6933">
        <v>3.3678941428661353E-2</v>
      </c>
      <c r="K6933">
        <v>0.33648866415023798</v>
      </c>
      <c r="L6933">
        <v>6.6905312240123749E-2</v>
      </c>
      <c r="M6933">
        <v>0</v>
      </c>
      <c r="N6933">
        <v>0</v>
      </c>
      <c r="O6933">
        <v>9.2948183417320251E-2</v>
      </c>
      <c r="P6933">
        <v>0.1350677162408829</v>
      </c>
      <c r="Q6933">
        <v>7</v>
      </c>
    </row>
    <row r="6934" spans="1:17" x14ac:dyDescent="0.2">
      <c r="A6934" t="s">
        <v>6921</v>
      </c>
      <c r="B6934" s="3">
        <v>44313</v>
      </c>
      <c r="C6934" t="s">
        <v>16468</v>
      </c>
      <c r="D6934">
        <v>0</v>
      </c>
      <c r="E6934">
        <v>0.1273697763681412</v>
      </c>
      <c r="F6934">
        <v>0</v>
      </c>
      <c r="G6934">
        <v>4.5758560299873352E-2</v>
      </c>
      <c r="H6934">
        <v>4.5495543628931052E-2</v>
      </c>
      <c r="I6934">
        <v>3.95924411714077E-2</v>
      </c>
      <c r="J6934">
        <v>4.4357806444168091E-2</v>
      </c>
      <c r="K6934">
        <v>0.12918293476104739</v>
      </c>
      <c r="L6934">
        <v>0.19335199892520899</v>
      </c>
      <c r="M6934">
        <v>0.11455743759870531</v>
      </c>
      <c r="N6934">
        <v>0</v>
      </c>
      <c r="O6934">
        <v>4.2005427181720727E-2</v>
      </c>
      <c r="P6934">
        <v>0.21132966876029971</v>
      </c>
      <c r="Q6934">
        <v>12</v>
      </c>
    </row>
    <row r="6935" spans="1:17" x14ac:dyDescent="0.2">
      <c r="A6935" t="s">
        <v>6922</v>
      </c>
      <c r="B6935" s="3">
        <v>44313</v>
      </c>
      <c r="C6935" t="s">
        <v>16469</v>
      </c>
      <c r="D6935">
        <v>0</v>
      </c>
      <c r="E6935">
        <v>7.718050479888916E-2</v>
      </c>
      <c r="F6935">
        <v>0</v>
      </c>
      <c r="G6935">
        <v>0</v>
      </c>
      <c r="H6935">
        <v>0</v>
      </c>
      <c r="I6935">
        <v>0.1401471942663193</v>
      </c>
      <c r="J6935">
        <v>0</v>
      </c>
      <c r="K6935">
        <v>0.2886415421962738</v>
      </c>
      <c r="L6935">
        <v>0.109223335981369</v>
      </c>
      <c r="M6935">
        <v>0.17567041516304019</v>
      </c>
      <c r="N6935">
        <v>0</v>
      </c>
      <c r="O6935">
        <v>0</v>
      </c>
      <c r="P6935">
        <v>0.19176383316516879</v>
      </c>
      <c r="Q6935">
        <v>7</v>
      </c>
    </row>
    <row r="6936" spans="1:17" x14ac:dyDescent="0.2">
      <c r="A6936" t="s">
        <v>6923</v>
      </c>
      <c r="B6936" s="3">
        <v>44314</v>
      </c>
      <c r="C6936" t="s">
        <v>16470</v>
      </c>
      <c r="D6936">
        <v>0</v>
      </c>
      <c r="E6936">
        <v>0</v>
      </c>
      <c r="F6936">
        <v>0</v>
      </c>
      <c r="G6936">
        <v>0</v>
      </c>
      <c r="H6936">
        <v>0.1138055622577667</v>
      </c>
      <c r="I6936">
        <v>0</v>
      </c>
      <c r="J6936">
        <v>0</v>
      </c>
      <c r="K6936">
        <v>0.44970107078552252</v>
      </c>
      <c r="L6936">
        <v>8.2714945077896118E-2</v>
      </c>
      <c r="M6936">
        <v>0</v>
      </c>
      <c r="N6936">
        <v>0</v>
      </c>
      <c r="O6936">
        <v>0.1093003004789352</v>
      </c>
      <c r="P6936">
        <v>0.20826831459999079</v>
      </c>
      <c r="Q6936">
        <v>7</v>
      </c>
    </row>
    <row r="6937" spans="1:17" x14ac:dyDescent="0.2">
      <c r="A6937" t="s">
        <v>6924</v>
      </c>
      <c r="B6937" s="3">
        <v>44314</v>
      </c>
      <c r="C6937" t="s">
        <v>16471</v>
      </c>
      <c r="D6937">
        <v>0.24698708951473239</v>
      </c>
      <c r="E6937">
        <v>3.1867906451225281E-2</v>
      </c>
      <c r="F6937">
        <v>0</v>
      </c>
      <c r="G6937">
        <v>0.14093607664108279</v>
      </c>
      <c r="H6937">
        <v>0.14699347317218781</v>
      </c>
      <c r="I6937">
        <v>0</v>
      </c>
      <c r="J6937">
        <v>0</v>
      </c>
      <c r="K6937">
        <v>9.585118293762207E-2</v>
      </c>
      <c r="L6937">
        <v>3.7905413657426827E-2</v>
      </c>
      <c r="M6937">
        <v>0</v>
      </c>
      <c r="N6937">
        <v>0</v>
      </c>
      <c r="O6937">
        <v>3.7767451256513603E-2</v>
      </c>
      <c r="P6937">
        <v>0.2503754198551178</v>
      </c>
      <c r="Q6937">
        <v>12</v>
      </c>
    </row>
    <row r="6938" spans="1:17" x14ac:dyDescent="0.2">
      <c r="A6938" t="s">
        <v>6925</v>
      </c>
      <c r="B6938" s="3">
        <v>44314</v>
      </c>
      <c r="C6938" t="s">
        <v>16472</v>
      </c>
      <c r="D6938">
        <v>0</v>
      </c>
      <c r="E6938">
        <v>0</v>
      </c>
      <c r="F6938">
        <v>0</v>
      </c>
      <c r="G6938">
        <v>0</v>
      </c>
      <c r="H6938">
        <v>0.1216917112469673</v>
      </c>
      <c r="I6938">
        <v>0</v>
      </c>
      <c r="J6938">
        <v>0.110027402639389</v>
      </c>
      <c r="K6938">
        <v>0</v>
      </c>
      <c r="L6938">
        <v>0.26932939887046808</v>
      </c>
      <c r="M6938">
        <v>9.4098128378391266E-2</v>
      </c>
      <c r="N6938">
        <v>0</v>
      </c>
      <c r="O6938">
        <v>0.38821756839752197</v>
      </c>
      <c r="P6938">
        <v>0</v>
      </c>
      <c r="Q6938">
        <v>11</v>
      </c>
    </row>
    <row r="6939" spans="1:17" x14ac:dyDescent="0.2">
      <c r="A6939" t="s">
        <v>6926</v>
      </c>
      <c r="B6939" s="3">
        <v>44314</v>
      </c>
      <c r="C6939" t="s">
        <v>16473</v>
      </c>
      <c r="D6939">
        <v>0</v>
      </c>
      <c r="E6939">
        <v>3.4876611083745963E-2</v>
      </c>
      <c r="F6939">
        <v>0</v>
      </c>
      <c r="G6939">
        <v>5.4704070091247559E-2</v>
      </c>
      <c r="H6939">
        <v>5.676591768860817E-2</v>
      </c>
      <c r="I6939">
        <v>2.7559628710150719E-2</v>
      </c>
      <c r="J6939">
        <v>0.1116061434149742</v>
      </c>
      <c r="K6939">
        <v>0.37310031056404108</v>
      </c>
      <c r="L6939">
        <v>0</v>
      </c>
      <c r="M6939">
        <v>0.1071028187870979</v>
      </c>
      <c r="N6939">
        <v>0</v>
      </c>
      <c r="O6939">
        <v>0</v>
      </c>
      <c r="P6939">
        <v>0.22490060329437259</v>
      </c>
      <c r="Q6939">
        <v>7</v>
      </c>
    </row>
    <row r="6940" spans="1:17" x14ac:dyDescent="0.2">
      <c r="A6940" t="s">
        <v>6927</v>
      </c>
      <c r="B6940" s="3">
        <v>44314</v>
      </c>
      <c r="C6940" t="s">
        <v>16474</v>
      </c>
      <c r="D6940">
        <v>4.3572559952735901E-2</v>
      </c>
      <c r="E6940">
        <v>3.8841739296913147E-2</v>
      </c>
      <c r="F6940">
        <v>0</v>
      </c>
      <c r="G6940">
        <v>0</v>
      </c>
      <c r="H6940">
        <v>0</v>
      </c>
      <c r="I6940">
        <v>0</v>
      </c>
      <c r="J6940">
        <v>6.9773681461811066E-2</v>
      </c>
      <c r="K6940">
        <v>0.51493006944656372</v>
      </c>
      <c r="L6940">
        <v>5.3829018026590347E-2</v>
      </c>
      <c r="M6940">
        <v>0.14536075294017789</v>
      </c>
      <c r="N6940">
        <v>0</v>
      </c>
      <c r="O6940">
        <v>0</v>
      </c>
      <c r="P6940">
        <v>0.11879425495862959</v>
      </c>
      <c r="Q6940">
        <v>7</v>
      </c>
    </row>
    <row r="6941" spans="1:17" x14ac:dyDescent="0.2">
      <c r="A6941" t="s">
        <v>6928</v>
      </c>
      <c r="B6941" s="3">
        <v>44314</v>
      </c>
      <c r="C6941" t="s">
        <v>16475</v>
      </c>
      <c r="D6941">
        <v>0</v>
      </c>
      <c r="E6941">
        <v>0</v>
      </c>
      <c r="F6941">
        <v>5.0773460417985923E-2</v>
      </c>
      <c r="G6941">
        <v>0</v>
      </c>
      <c r="H6941">
        <v>0</v>
      </c>
      <c r="I6941">
        <v>0</v>
      </c>
      <c r="J6941">
        <v>5.190320685505867E-2</v>
      </c>
      <c r="K6941">
        <v>0.52312576770782471</v>
      </c>
      <c r="L6941">
        <v>0.1114637479186058</v>
      </c>
      <c r="M6941">
        <v>0</v>
      </c>
      <c r="N6941">
        <v>0</v>
      </c>
      <c r="O6941">
        <v>0</v>
      </c>
      <c r="P6941">
        <v>0.23475043475627899</v>
      </c>
      <c r="Q6941">
        <v>7</v>
      </c>
    </row>
    <row r="6942" spans="1:17" x14ac:dyDescent="0.2">
      <c r="A6942" t="s">
        <v>6929</v>
      </c>
      <c r="B6942" s="3">
        <v>44315</v>
      </c>
      <c r="C6942" t="s">
        <v>16476</v>
      </c>
      <c r="D6942">
        <v>0.32565551996231079</v>
      </c>
      <c r="E6942">
        <v>0</v>
      </c>
      <c r="F6942">
        <v>0.149250254034996</v>
      </c>
      <c r="G6942">
        <v>0</v>
      </c>
      <c r="H6942">
        <v>0</v>
      </c>
      <c r="I6942">
        <v>0.1050442457199097</v>
      </c>
      <c r="J6942">
        <v>0</v>
      </c>
      <c r="K6942">
        <v>0.13446182012557981</v>
      </c>
      <c r="L6942">
        <v>0</v>
      </c>
      <c r="M6942">
        <v>0</v>
      </c>
      <c r="N6942">
        <v>0</v>
      </c>
      <c r="O6942">
        <v>0</v>
      </c>
      <c r="P6942">
        <v>0.20865470170974729</v>
      </c>
      <c r="Q6942">
        <v>0</v>
      </c>
    </row>
    <row r="6943" spans="1:17" x14ac:dyDescent="0.2">
      <c r="A6943" t="s">
        <v>6930</v>
      </c>
      <c r="B6943" s="3">
        <v>44315</v>
      </c>
      <c r="C6943" t="s">
        <v>16477</v>
      </c>
      <c r="D6943">
        <v>0</v>
      </c>
      <c r="E6943">
        <v>0</v>
      </c>
      <c r="F6943">
        <v>0</v>
      </c>
      <c r="G6943">
        <v>0.13714927434921259</v>
      </c>
      <c r="H6943">
        <v>5.8327913284301758E-2</v>
      </c>
      <c r="I6943">
        <v>0</v>
      </c>
      <c r="J6943">
        <v>0</v>
      </c>
      <c r="K6943">
        <v>0.2278018444776535</v>
      </c>
      <c r="L6943">
        <v>0</v>
      </c>
      <c r="M6943">
        <v>0.2412281334400177</v>
      </c>
      <c r="N6943">
        <v>6.3754208385944366E-2</v>
      </c>
      <c r="O6943">
        <v>0</v>
      </c>
      <c r="P6943">
        <v>0.24337336421012881</v>
      </c>
      <c r="Q6943">
        <v>12</v>
      </c>
    </row>
    <row r="6944" spans="1:17" x14ac:dyDescent="0.2">
      <c r="A6944" t="s">
        <v>6931</v>
      </c>
      <c r="B6944" s="3">
        <v>44315</v>
      </c>
      <c r="C6944" t="s">
        <v>16478</v>
      </c>
      <c r="D6944">
        <v>0</v>
      </c>
      <c r="E6944">
        <v>0</v>
      </c>
      <c r="F6944">
        <v>0.20815218985080719</v>
      </c>
      <c r="G6944">
        <v>0</v>
      </c>
      <c r="H6944">
        <v>0</v>
      </c>
      <c r="I6944">
        <v>0.16561982035636899</v>
      </c>
      <c r="J6944">
        <v>0.20867685973644259</v>
      </c>
      <c r="K6944">
        <v>0.2377455532550812</v>
      </c>
      <c r="L6944">
        <v>0</v>
      </c>
      <c r="M6944">
        <v>0</v>
      </c>
      <c r="N6944">
        <v>0</v>
      </c>
      <c r="O6944">
        <v>0.14561063051223749</v>
      </c>
      <c r="P6944">
        <v>0</v>
      </c>
      <c r="Q6944">
        <v>7</v>
      </c>
    </row>
    <row r="6945" spans="1:17" x14ac:dyDescent="0.2">
      <c r="A6945" t="s">
        <v>6932</v>
      </c>
      <c r="B6945" s="3">
        <v>44315</v>
      </c>
      <c r="C6945" t="s">
        <v>16479</v>
      </c>
      <c r="D6945">
        <v>0</v>
      </c>
      <c r="E6945">
        <v>0</v>
      </c>
      <c r="F6945">
        <v>0.15565238893032071</v>
      </c>
      <c r="G6945">
        <v>0</v>
      </c>
      <c r="H6945">
        <v>0.1842498779296875</v>
      </c>
      <c r="I6945">
        <v>7.9214029014110565E-2</v>
      </c>
      <c r="J6945">
        <v>0</v>
      </c>
      <c r="K6945">
        <v>0</v>
      </c>
      <c r="L6945">
        <v>0</v>
      </c>
      <c r="M6945">
        <v>0</v>
      </c>
      <c r="N6945">
        <v>0.1098004579544067</v>
      </c>
      <c r="O6945">
        <v>0.15659381449222559</v>
      </c>
      <c r="P6945">
        <v>0.29816621541976929</v>
      </c>
      <c r="Q6945">
        <v>12</v>
      </c>
    </row>
    <row r="6946" spans="1:17" x14ac:dyDescent="0.2">
      <c r="A6946" t="s">
        <v>6933</v>
      </c>
      <c r="B6946" s="3">
        <v>44315</v>
      </c>
      <c r="C6946" t="s">
        <v>16480</v>
      </c>
      <c r="D6946">
        <v>0</v>
      </c>
      <c r="E6946">
        <v>4.9678903073072427E-2</v>
      </c>
      <c r="F6946">
        <v>0</v>
      </c>
      <c r="G6946">
        <v>2.8393849730491642E-2</v>
      </c>
      <c r="H6946">
        <v>0.35645779967308039</v>
      </c>
      <c r="I6946">
        <v>0</v>
      </c>
      <c r="J6946">
        <v>0</v>
      </c>
      <c r="K6946">
        <v>0.1203387081623077</v>
      </c>
      <c r="L6946">
        <v>3.5014893859624863E-2</v>
      </c>
      <c r="M6946">
        <v>6.9835230708122253E-2</v>
      </c>
      <c r="N6946">
        <v>0</v>
      </c>
      <c r="O6946">
        <v>0.1005988195538521</v>
      </c>
      <c r="P6946">
        <v>0.23052030801773071</v>
      </c>
      <c r="Q6946">
        <v>4</v>
      </c>
    </row>
    <row r="6947" spans="1:17" x14ac:dyDescent="0.2">
      <c r="A6947" t="s">
        <v>6934</v>
      </c>
      <c r="B6947" s="3">
        <v>44315</v>
      </c>
      <c r="C6947" t="s">
        <v>16481</v>
      </c>
      <c r="D6947">
        <v>0</v>
      </c>
      <c r="E6947">
        <v>8.4706492722034454E-2</v>
      </c>
      <c r="F6947">
        <v>0</v>
      </c>
      <c r="G6947">
        <v>0</v>
      </c>
      <c r="H6947">
        <v>0</v>
      </c>
      <c r="I6947">
        <v>0</v>
      </c>
      <c r="J6947">
        <v>6.6180616617202759E-2</v>
      </c>
      <c r="K6947">
        <v>0.32259225845336909</v>
      </c>
      <c r="L6947">
        <v>0</v>
      </c>
      <c r="M6947">
        <v>0.1060228198766708</v>
      </c>
      <c r="N6947">
        <v>7.8923381865024567E-2</v>
      </c>
      <c r="O6947">
        <v>0</v>
      </c>
      <c r="P6947">
        <v>0.31464365124702448</v>
      </c>
      <c r="Q6947">
        <v>7</v>
      </c>
    </row>
    <row r="6948" spans="1:17" x14ac:dyDescent="0.2">
      <c r="A6948" t="s">
        <v>6935</v>
      </c>
      <c r="B6948" s="3">
        <v>44315</v>
      </c>
      <c r="C6948" t="s">
        <v>16482</v>
      </c>
      <c r="D6948">
        <v>7.0036672055721283E-2</v>
      </c>
      <c r="E6948">
        <v>0</v>
      </c>
      <c r="F6948">
        <v>7.8868649899959564E-2</v>
      </c>
      <c r="G6948">
        <v>0.3656516969203949</v>
      </c>
      <c r="H6948">
        <v>0</v>
      </c>
      <c r="I6948">
        <v>0</v>
      </c>
      <c r="J6948">
        <v>0</v>
      </c>
      <c r="K6948">
        <v>0</v>
      </c>
      <c r="L6948">
        <v>0</v>
      </c>
      <c r="M6948">
        <v>0.1158610507845879</v>
      </c>
      <c r="N6948">
        <v>7.4387349188327789E-2</v>
      </c>
      <c r="O6948">
        <v>0</v>
      </c>
      <c r="P6948">
        <v>0.27178385853767401</v>
      </c>
      <c r="Q6948">
        <v>3</v>
      </c>
    </row>
    <row r="6949" spans="1:17" x14ac:dyDescent="0.2">
      <c r="A6949" t="s">
        <v>6936</v>
      </c>
      <c r="B6949" s="3">
        <v>44315</v>
      </c>
      <c r="C6949" t="s">
        <v>16483</v>
      </c>
      <c r="D6949">
        <v>7.1304768323898315E-2</v>
      </c>
      <c r="E6949">
        <v>0.1333979070186615</v>
      </c>
      <c r="F6949">
        <v>0</v>
      </c>
      <c r="G6949">
        <v>7.0958197116851807E-2</v>
      </c>
      <c r="H6949">
        <v>0</v>
      </c>
      <c r="I6949">
        <v>9.5691554248332977E-2</v>
      </c>
      <c r="J6949">
        <v>0.29250305891036987</v>
      </c>
      <c r="K6949">
        <v>0</v>
      </c>
      <c r="L6949">
        <v>0</v>
      </c>
      <c r="M6949">
        <v>0.15868836641311651</v>
      </c>
      <c r="N6949">
        <v>4.8910681158304208E-2</v>
      </c>
      <c r="O6949">
        <v>0</v>
      </c>
      <c r="P6949">
        <v>0.1125087291002274</v>
      </c>
      <c r="Q6949">
        <v>6</v>
      </c>
    </row>
    <row r="6950" spans="1:17" x14ac:dyDescent="0.2">
      <c r="A6950" t="s">
        <v>6937</v>
      </c>
      <c r="B6950" s="3">
        <v>44316</v>
      </c>
      <c r="C6950" t="s">
        <v>16484</v>
      </c>
      <c r="D6950">
        <v>9.9331147968769073E-2</v>
      </c>
      <c r="E6950">
        <v>0</v>
      </c>
      <c r="F6950">
        <v>0.20503655076026919</v>
      </c>
      <c r="G6950">
        <v>0</v>
      </c>
      <c r="H6950">
        <v>0</v>
      </c>
      <c r="I6950">
        <v>9.7195349633693695E-2</v>
      </c>
      <c r="J6950">
        <v>0</v>
      </c>
      <c r="K6950">
        <v>0.21649311482906339</v>
      </c>
      <c r="L6950">
        <v>0</v>
      </c>
      <c r="M6950">
        <v>0.1170877441763878</v>
      </c>
      <c r="N6950">
        <v>0</v>
      </c>
      <c r="O6950">
        <v>0.21997684240341189</v>
      </c>
      <c r="P6950">
        <v>0</v>
      </c>
      <c r="Q6950">
        <v>11</v>
      </c>
    </row>
    <row r="6951" spans="1:17" x14ac:dyDescent="0.2">
      <c r="A6951" t="s">
        <v>6938</v>
      </c>
      <c r="B6951" s="3">
        <v>44316</v>
      </c>
      <c r="C6951" t="s">
        <v>16485</v>
      </c>
      <c r="D6951">
        <v>0</v>
      </c>
      <c r="E6951">
        <v>5.3958550095558173E-2</v>
      </c>
      <c r="F6951">
        <v>0</v>
      </c>
      <c r="G6951">
        <v>9.4552353024482727E-2</v>
      </c>
      <c r="H6951">
        <v>7.276809960603714E-2</v>
      </c>
      <c r="I6951">
        <v>0.35451486706733698</v>
      </c>
      <c r="J6951">
        <v>6.4830921590328217E-2</v>
      </c>
      <c r="K6951">
        <v>0.10265824198722839</v>
      </c>
      <c r="L6951">
        <v>9.3183740973472595E-2</v>
      </c>
      <c r="M6951">
        <v>0</v>
      </c>
      <c r="N6951">
        <v>5.6383226066827767E-2</v>
      </c>
      <c r="O6951">
        <v>9.1731861233711243E-2</v>
      </c>
      <c r="P6951">
        <v>0</v>
      </c>
      <c r="Q6951">
        <v>5</v>
      </c>
    </row>
    <row r="6952" spans="1:17" x14ac:dyDescent="0.2">
      <c r="A6952" t="s">
        <v>6939</v>
      </c>
      <c r="B6952" s="3">
        <v>44316</v>
      </c>
      <c r="C6952" t="s">
        <v>16486</v>
      </c>
      <c r="D6952">
        <v>0</v>
      </c>
      <c r="E6952">
        <v>0</v>
      </c>
      <c r="F6952">
        <v>0</v>
      </c>
      <c r="G6952">
        <v>0.13641093671321869</v>
      </c>
      <c r="H6952">
        <v>0</v>
      </c>
      <c r="I6952">
        <v>7.7808663249015808E-2</v>
      </c>
      <c r="J6952">
        <v>0</v>
      </c>
      <c r="K6952">
        <v>0.29213994741439819</v>
      </c>
      <c r="L6952">
        <v>6.2636286020278931E-2</v>
      </c>
      <c r="M6952">
        <v>0</v>
      </c>
      <c r="N6952">
        <v>0</v>
      </c>
      <c r="O6952">
        <v>0.21155630052089691</v>
      </c>
      <c r="P6952">
        <v>0.2026091665029526</v>
      </c>
      <c r="Q6952">
        <v>7</v>
      </c>
    </row>
    <row r="6953" spans="1:17" x14ac:dyDescent="0.2">
      <c r="A6953" t="s">
        <v>6940</v>
      </c>
      <c r="B6953" s="3">
        <v>44316</v>
      </c>
      <c r="C6953" t="s">
        <v>16487</v>
      </c>
      <c r="D6953">
        <v>0.1015789359807968</v>
      </c>
      <c r="E6953">
        <v>0.10466517508029941</v>
      </c>
      <c r="F6953">
        <v>8.1607863306999207E-2</v>
      </c>
      <c r="G6953">
        <v>0.1241480782628059</v>
      </c>
      <c r="H6953">
        <v>0</v>
      </c>
      <c r="I6953">
        <v>9.1098599135875702E-2</v>
      </c>
      <c r="J6953">
        <v>2.7777627110481259E-2</v>
      </c>
      <c r="K6953">
        <v>0.1795169860124588</v>
      </c>
      <c r="L6953">
        <v>0</v>
      </c>
      <c r="M6953">
        <v>0.13699586689472201</v>
      </c>
      <c r="N6953">
        <v>0</v>
      </c>
      <c r="O6953">
        <v>0.14528042078018191</v>
      </c>
      <c r="P6953">
        <v>0</v>
      </c>
      <c r="Q6953">
        <v>7</v>
      </c>
    </row>
    <row r="6954" spans="1:17" x14ac:dyDescent="0.2">
      <c r="A6954" t="s">
        <v>6941</v>
      </c>
      <c r="B6954" s="3">
        <v>44316</v>
      </c>
      <c r="C6954" t="s">
        <v>16488</v>
      </c>
      <c r="D6954">
        <v>0.14707949757575989</v>
      </c>
      <c r="E6954">
        <v>6.8756498396396637E-2</v>
      </c>
      <c r="F6954">
        <v>0.18266470730304721</v>
      </c>
      <c r="G6954">
        <v>8.130858838558197E-2</v>
      </c>
      <c r="H6954">
        <v>5.2261192351579673E-2</v>
      </c>
      <c r="I6954">
        <v>6.7023389041423798E-2</v>
      </c>
      <c r="J6954">
        <v>0</v>
      </c>
      <c r="K6954">
        <v>0</v>
      </c>
      <c r="L6954">
        <v>0.20990379154682159</v>
      </c>
      <c r="M6954">
        <v>8.3473704755306244E-2</v>
      </c>
      <c r="N6954">
        <v>0</v>
      </c>
      <c r="O6954">
        <v>9.7264699637889862E-2</v>
      </c>
      <c r="P6954">
        <v>0</v>
      </c>
      <c r="Q6954">
        <v>8</v>
      </c>
    </row>
    <row r="6955" spans="1:17" x14ac:dyDescent="0.2">
      <c r="A6955" t="s">
        <v>6942</v>
      </c>
      <c r="B6955" s="3">
        <v>44316</v>
      </c>
      <c r="C6955" t="s">
        <v>16489</v>
      </c>
      <c r="D6955">
        <v>0</v>
      </c>
      <c r="E6955">
        <v>0</v>
      </c>
      <c r="F6955">
        <v>0</v>
      </c>
      <c r="G6955">
        <v>0</v>
      </c>
      <c r="H6955">
        <v>0.26910001039504999</v>
      </c>
      <c r="I6955">
        <v>0</v>
      </c>
      <c r="J6955">
        <v>0.16791211068630221</v>
      </c>
      <c r="K6955">
        <v>0</v>
      </c>
      <c r="L6955">
        <v>0</v>
      </c>
      <c r="M6955">
        <v>0.41887569427490229</v>
      </c>
      <c r="N6955">
        <v>0</v>
      </c>
      <c r="O6955">
        <v>9.0840637683868408E-2</v>
      </c>
      <c r="P6955">
        <v>0</v>
      </c>
      <c r="Q6955">
        <v>9</v>
      </c>
    </row>
    <row r="6956" spans="1:17" x14ac:dyDescent="0.2">
      <c r="A6956" t="s">
        <v>6943</v>
      </c>
      <c r="B6956" s="3">
        <v>44316</v>
      </c>
      <c r="C6956" t="s">
        <v>16490</v>
      </c>
      <c r="D6956">
        <v>0.3653046190738678</v>
      </c>
      <c r="E6956">
        <v>0</v>
      </c>
      <c r="F6956">
        <v>0</v>
      </c>
      <c r="G6956">
        <v>0</v>
      </c>
      <c r="H6956">
        <v>0.15708327293395999</v>
      </c>
      <c r="I6956">
        <v>0</v>
      </c>
      <c r="J6956">
        <v>0.18964479863643649</v>
      </c>
      <c r="K6956">
        <v>0</v>
      </c>
      <c r="L6956">
        <v>4.1209585964679718E-2</v>
      </c>
      <c r="M6956">
        <v>0</v>
      </c>
      <c r="N6956">
        <v>0</v>
      </c>
      <c r="O6956">
        <v>6.4237721264362335E-2</v>
      </c>
      <c r="P6956">
        <v>0.16456937789916989</v>
      </c>
      <c r="Q6956">
        <v>0</v>
      </c>
    </row>
    <row r="6957" spans="1:17" x14ac:dyDescent="0.2">
      <c r="A6957" t="s">
        <v>6944</v>
      </c>
      <c r="B6957" s="3">
        <v>44316</v>
      </c>
      <c r="C6957" t="s">
        <v>16491</v>
      </c>
      <c r="D6957">
        <v>1.099002920091152E-2</v>
      </c>
      <c r="E6957">
        <v>1.0989976115524771E-2</v>
      </c>
      <c r="F6957">
        <v>1.099040918052197E-2</v>
      </c>
      <c r="G6957">
        <v>0.44371393322944641</v>
      </c>
      <c r="H6957">
        <v>1.098999381065369E-2</v>
      </c>
      <c r="I6957">
        <v>1.0989976115524771E-2</v>
      </c>
      <c r="J6957">
        <v>1.0989976115524771E-2</v>
      </c>
      <c r="K6957">
        <v>1.0989976115524771E-2</v>
      </c>
      <c r="L6957">
        <v>0.15384531021118161</v>
      </c>
      <c r="M6957">
        <v>0.14518988132476809</v>
      </c>
      <c r="N6957">
        <v>1.0989976115524771E-2</v>
      </c>
      <c r="O6957">
        <v>1.0989976115524771E-2</v>
      </c>
      <c r="P6957">
        <v>0.15834057331085211</v>
      </c>
      <c r="Q6957">
        <v>3</v>
      </c>
    </row>
    <row r="6958" spans="1:17" x14ac:dyDescent="0.2">
      <c r="A6958" t="s">
        <v>6945</v>
      </c>
      <c r="B6958" s="3">
        <v>44316</v>
      </c>
      <c r="C6958" t="s">
        <v>16492</v>
      </c>
      <c r="D6958">
        <v>0</v>
      </c>
      <c r="E6958">
        <v>0</v>
      </c>
      <c r="F6958">
        <v>0.1193329021334648</v>
      </c>
      <c r="G6958">
        <v>4.9742963165044778E-2</v>
      </c>
      <c r="H6958">
        <v>3.8388300687074661E-2</v>
      </c>
      <c r="I6958">
        <v>0.19133730232715609</v>
      </c>
      <c r="J6958">
        <v>8.3261489868164062E-2</v>
      </c>
      <c r="K6958">
        <v>0</v>
      </c>
      <c r="L6958">
        <v>0.16416200995445249</v>
      </c>
      <c r="M6958">
        <v>0</v>
      </c>
      <c r="N6958">
        <v>0</v>
      </c>
      <c r="O6958">
        <v>5.2702717483043671E-2</v>
      </c>
      <c r="P6958">
        <v>0.28941431641578669</v>
      </c>
      <c r="Q6958">
        <v>12</v>
      </c>
    </row>
    <row r="6959" spans="1:17" x14ac:dyDescent="0.2">
      <c r="A6959" t="s">
        <v>6946</v>
      </c>
      <c r="B6959" s="3">
        <v>44316</v>
      </c>
      <c r="C6959" t="s">
        <v>16493</v>
      </c>
      <c r="D6959">
        <v>0.33143797516822809</v>
      </c>
      <c r="E6959">
        <v>0</v>
      </c>
      <c r="F6959">
        <v>0</v>
      </c>
      <c r="G6959">
        <v>0.22402927279472351</v>
      </c>
      <c r="H6959">
        <v>0.28181639313697809</v>
      </c>
      <c r="I6959">
        <v>9.9802263081073761E-2</v>
      </c>
      <c r="J6959">
        <v>0</v>
      </c>
      <c r="K6959">
        <v>0</v>
      </c>
      <c r="L6959">
        <v>0</v>
      </c>
      <c r="M6959">
        <v>0</v>
      </c>
      <c r="N6959">
        <v>0</v>
      </c>
      <c r="O6959">
        <v>0</v>
      </c>
      <c r="P6959">
        <v>0</v>
      </c>
      <c r="Q6959">
        <v>0</v>
      </c>
    </row>
    <row r="6960" spans="1:17" x14ac:dyDescent="0.2">
      <c r="A6960" t="s">
        <v>6947</v>
      </c>
      <c r="B6960" s="3">
        <v>44316</v>
      </c>
      <c r="C6960" t="s">
        <v>16494</v>
      </c>
      <c r="D6960">
        <v>0</v>
      </c>
      <c r="E6960">
        <v>0</v>
      </c>
      <c r="F6960">
        <v>0</v>
      </c>
      <c r="G6960">
        <v>0</v>
      </c>
      <c r="H6960">
        <v>5.6824687868356698E-2</v>
      </c>
      <c r="I6960">
        <v>0.33867296576499939</v>
      </c>
      <c r="J6960">
        <v>0</v>
      </c>
      <c r="K6960">
        <v>0.2232012152671814</v>
      </c>
      <c r="L6960">
        <v>0.12010931223630909</v>
      </c>
      <c r="M6960">
        <v>4.8523429781198502E-2</v>
      </c>
      <c r="N6960">
        <v>0.19409322738647461</v>
      </c>
      <c r="O6960">
        <v>0</v>
      </c>
      <c r="P6960">
        <v>0</v>
      </c>
      <c r="Q6960">
        <v>5</v>
      </c>
    </row>
    <row r="6961" spans="1:17" x14ac:dyDescent="0.2">
      <c r="A6961" t="s">
        <v>6948</v>
      </c>
      <c r="B6961" s="3">
        <v>44316</v>
      </c>
      <c r="C6961" t="s">
        <v>16495</v>
      </c>
      <c r="D6961">
        <v>0.12545646727085111</v>
      </c>
      <c r="E6961">
        <v>0</v>
      </c>
      <c r="F6961">
        <v>0</v>
      </c>
      <c r="G6961">
        <v>0</v>
      </c>
      <c r="H6961">
        <v>8.0855309963226318E-2</v>
      </c>
      <c r="I6961">
        <v>0.35672509670257568</v>
      </c>
      <c r="J6961">
        <v>0</v>
      </c>
      <c r="K6961">
        <v>0.1176119521260262</v>
      </c>
      <c r="L6961">
        <v>0.17985950410366061</v>
      </c>
      <c r="M6961">
        <v>0</v>
      </c>
      <c r="N6961">
        <v>0.119543269276619</v>
      </c>
      <c r="O6961">
        <v>0</v>
      </c>
      <c r="P6961">
        <v>0</v>
      </c>
      <c r="Q6961">
        <v>5</v>
      </c>
    </row>
    <row r="6962" spans="1:17" x14ac:dyDescent="0.2">
      <c r="A6962" t="s">
        <v>6949</v>
      </c>
      <c r="B6962" s="3">
        <v>44316</v>
      </c>
      <c r="C6962" t="s">
        <v>16496</v>
      </c>
      <c r="D6962">
        <v>0.25095021724700928</v>
      </c>
      <c r="E6962">
        <v>0</v>
      </c>
      <c r="F6962">
        <v>0</v>
      </c>
      <c r="G6962">
        <v>0</v>
      </c>
      <c r="H6962">
        <v>0</v>
      </c>
      <c r="I6962">
        <v>0</v>
      </c>
      <c r="J6962">
        <v>0</v>
      </c>
      <c r="K6962">
        <v>0.165691077709198</v>
      </c>
      <c r="L6962">
        <v>6.0260813683271408E-2</v>
      </c>
      <c r="M6962">
        <v>0.4383012056350708</v>
      </c>
      <c r="N6962">
        <v>0</v>
      </c>
      <c r="O6962">
        <v>0</v>
      </c>
      <c r="P6962">
        <v>5.5487286299467087E-2</v>
      </c>
      <c r="Q6962">
        <v>9</v>
      </c>
    </row>
    <row r="6963" spans="1:17" x14ac:dyDescent="0.2">
      <c r="A6963" t="s">
        <v>6950</v>
      </c>
      <c r="B6963" s="3">
        <v>44316</v>
      </c>
      <c r="C6963" t="s">
        <v>16497</v>
      </c>
      <c r="D6963">
        <v>0</v>
      </c>
      <c r="E6963">
        <v>0.13463333249092099</v>
      </c>
      <c r="F6963">
        <v>0</v>
      </c>
      <c r="G6963">
        <v>0</v>
      </c>
      <c r="H6963">
        <v>0.15595491230487821</v>
      </c>
      <c r="I6963">
        <v>0</v>
      </c>
      <c r="J6963">
        <v>0</v>
      </c>
      <c r="K6963">
        <v>0</v>
      </c>
      <c r="L6963">
        <v>0</v>
      </c>
      <c r="M6963">
        <v>0.29866459965705872</v>
      </c>
      <c r="N6963">
        <v>0</v>
      </c>
      <c r="O6963">
        <v>0</v>
      </c>
      <c r="P6963">
        <v>0.32421785593032842</v>
      </c>
      <c r="Q6963">
        <v>12</v>
      </c>
    </row>
    <row r="6964" spans="1:17" x14ac:dyDescent="0.2">
      <c r="A6964" t="s">
        <v>6951</v>
      </c>
      <c r="B6964" s="3">
        <v>44316</v>
      </c>
      <c r="C6964" t="s">
        <v>16498</v>
      </c>
      <c r="D6964">
        <v>0</v>
      </c>
      <c r="E6964">
        <v>0</v>
      </c>
      <c r="F6964">
        <v>0</v>
      </c>
      <c r="G6964">
        <v>4.7609496861696243E-2</v>
      </c>
      <c r="H6964">
        <v>0</v>
      </c>
      <c r="I6964">
        <v>0.28114381432533259</v>
      </c>
      <c r="J6964">
        <v>0</v>
      </c>
      <c r="K6964">
        <v>0.13910774886608121</v>
      </c>
      <c r="L6964">
        <v>0.10651647299528121</v>
      </c>
      <c r="M6964">
        <v>0.32883021235465998</v>
      </c>
      <c r="N6964">
        <v>0</v>
      </c>
      <c r="O6964">
        <v>3.8799721747636802E-2</v>
      </c>
      <c r="P6964">
        <v>4.8162844032049179E-2</v>
      </c>
      <c r="Q6964">
        <v>9</v>
      </c>
    </row>
    <row r="6965" spans="1:17" x14ac:dyDescent="0.2">
      <c r="A6965" t="s">
        <v>6952</v>
      </c>
      <c r="B6965" s="3">
        <v>44316</v>
      </c>
      <c r="C6965" t="s">
        <v>16499</v>
      </c>
      <c r="D6965">
        <v>0</v>
      </c>
      <c r="E6965">
        <v>0</v>
      </c>
      <c r="F6965">
        <v>0</v>
      </c>
      <c r="G6965">
        <v>0.20752961933612821</v>
      </c>
      <c r="H6965">
        <v>0.29166799783706671</v>
      </c>
      <c r="I6965">
        <v>0</v>
      </c>
      <c r="J6965">
        <v>0.1106245592236519</v>
      </c>
      <c r="K6965">
        <v>0.1076750680804253</v>
      </c>
      <c r="L6965">
        <v>0</v>
      </c>
      <c r="M6965">
        <v>0</v>
      </c>
      <c r="N6965">
        <v>0.10768298804759981</v>
      </c>
      <c r="O6965">
        <v>0</v>
      </c>
      <c r="P6965">
        <v>0.1209564507007599</v>
      </c>
      <c r="Q6965">
        <v>4</v>
      </c>
    </row>
    <row r="6966" spans="1:17" x14ac:dyDescent="0.2">
      <c r="A6966" t="s">
        <v>6953</v>
      </c>
      <c r="B6966" s="3">
        <v>44316</v>
      </c>
      <c r="C6966" t="s">
        <v>16500</v>
      </c>
      <c r="D6966">
        <v>0.1808236092329025</v>
      </c>
      <c r="E6966">
        <v>0</v>
      </c>
      <c r="F6966">
        <v>4.8439390957355499E-2</v>
      </c>
      <c r="G6966">
        <v>0.26874652504920959</v>
      </c>
      <c r="H6966">
        <v>0.1448962539434433</v>
      </c>
      <c r="I6966">
        <v>7.7648259699344635E-2</v>
      </c>
      <c r="J6966">
        <v>0.12021893262863161</v>
      </c>
      <c r="K6966">
        <v>4.959358274936676E-2</v>
      </c>
      <c r="L6966">
        <v>0</v>
      </c>
      <c r="M6966">
        <v>0</v>
      </c>
      <c r="N6966">
        <v>0</v>
      </c>
      <c r="O6966">
        <v>9.289868175983429E-2</v>
      </c>
      <c r="P6966">
        <v>0</v>
      </c>
      <c r="Q6966">
        <v>3</v>
      </c>
    </row>
    <row r="6967" spans="1:17" x14ac:dyDescent="0.2">
      <c r="A6967" t="s">
        <v>6954</v>
      </c>
      <c r="B6967" s="3">
        <v>44316</v>
      </c>
      <c r="C6967" t="s">
        <v>16501</v>
      </c>
      <c r="D6967">
        <v>0.14098431169986719</v>
      </c>
      <c r="E6967">
        <v>3.7984710186719887E-2</v>
      </c>
      <c r="F6967">
        <v>6.1019830405712128E-2</v>
      </c>
      <c r="G6967">
        <v>0.1046211048960686</v>
      </c>
      <c r="H6967">
        <v>4.5472722500562668E-2</v>
      </c>
      <c r="I6967">
        <v>0.23153053224086759</v>
      </c>
      <c r="J6967">
        <v>0</v>
      </c>
      <c r="K6967">
        <v>4.8380590975284583E-2</v>
      </c>
      <c r="L6967">
        <v>0</v>
      </c>
      <c r="M6967">
        <v>0.18912447988986969</v>
      </c>
      <c r="N6967">
        <v>0</v>
      </c>
      <c r="O6967">
        <v>4.0981896221637733E-2</v>
      </c>
      <c r="P6967">
        <v>9.3106977641582489E-2</v>
      </c>
      <c r="Q6967">
        <v>5</v>
      </c>
    </row>
    <row r="6968" spans="1:17" x14ac:dyDescent="0.2">
      <c r="A6968" t="s">
        <v>6955</v>
      </c>
      <c r="B6968" s="3">
        <v>44316</v>
      </c>
      <c r="C6968" t="s">
        <v>16502</v>
      </c>
      <c r="D6968">
        <v>0</v>
      </c>
      <c r="E6968">
        <v>0</v>
      </c>
      <c r="F6968">
        <v>2.713665179908276E-2</v>
      </c>
      <c r="G6968">
        <v>0</v>
      </c>
      <c r="H6968">
        <v>9.4188973307609558E-2</v>
      </c>
      <c r="I6968">
        <v>7.9780712723731995E-2</v>
      </c>
      <c r="J6968">
        <v>3.1529296189546592E-2</v>
      </c>
      <c r="K6968">
        <v>0.24460342526435849</v>
      </c>
      <c r="L6968">
        <v>0</v>
      </c>
      <c r="M6968">
        <v>0.19255687296390531</v>
      </c>
      <c r="N6968">
        <v>0.14726394414901731</v>
      </c>
      <c r="O6968">
        <v>0</v>
      </c>
      <c r="P6968">
        <v>0.17594471573829651</v>
      </c>
      <c r="Q6968">
        <v>7</v>
      </c>
    </row>
    <row r="6969" spans="1:17" x14ac:dyDescent="0.2">
      <c r="A6969" t="s">
        <v>6956</v>
      </c>
      <c r="B6969" s="3">
        <v>44316</v>
      </c>
      <c r="C6969" t="s">
        <v>16503</v>
      </c>
      <c r="D6969">
        <v>0</v>
      </c>
      <c r="E6969">
        <v>0</v>
      </c>
      <c r="F6969">
        <v>0</v>
      </c>
      <c r="G6969">
        <v>0</v>
      </c>
      <c r="H6969">
        <v>0.12265555560588839</v>
      </c>
      <c r="I6969">
        <v>0.43220600485801702</v>
      </c>
      <c r="J6969">
        <v>0.2485678493976593</v>
      </c>
      <c r="K6969">
        <v>0.1196464523673058</v>
      </c>
      <c r="L6969">
        <v>0</v>
      </c>
      <c r="M6969">
        <v>0</v>
      </c>
      <c r="N6969">
        <v>0</v>
      </c>
      <c r="O6969">
        <v>0</v>
      </c>
      <c r="P6969">
        <v>0</v>
      </c>
      <c r="Q6969">
        <v>5</v>
      </c>
    </row>
    <row r="6970" spans="1:17" x14ac:dyDescent="0.2">
      <c r="A6970" t="s">
        <v>6957</v>
      </c>
      <c r="B6970" s="3">
        <v>44316</v>
      </c>
      <c r="C6970" t="s">
        <v>16504</v>
      </c>
      <c r="D6970">
        <v>0</v>
      </c>
      <c r="E6970">
        <v>0</v>
      </c>
      <c r="F6970">
        <v>0</v>
      </c>
      <c r="G6970">
        <v>7.6701290905475616E-2</v>
      </c>
      <c r="H6970">
        <v>0</v>
      </c>
      <c r="I6970">
        <v>0.2281794548034668</v>
      </c>
      <c r="J6970">
        <v>0</v>
      </c>
      <c r="K6970">
        <v>0.14120979607105261</v>
      </c>
      <c r="L6970">
        <v>9.6352607011795044E-2</v>
      </c>
      <c r="M6970">
        <v>0.25749272108077997</v>
      </c>
      <c r="N6970">
        <v>0.12441153079271321</v>
      </c>
      <c r="O6970">
        <v>0</v>
      </c>
      <c r="P6970">
        <v>6.1223182827234268E-2</v>
      </c>
      <c r="Q6970">
        <v>9</v>
      </c>
    </row>
    <row r="6971" spans="1:17" x14ac:dyDescent="0.2">
      <c r="A6971" t="s">
        <v>6958</v>
      </c>
      <c r="B6971" s="3">
        <v>44316</v>
      </c>
      <c r="C6971" t="s">
        <v>16505</v>
      </c>
      <c r="D6971">
        <v>2.5625564157962799E-2</v>
      </c>
      <c r="E6971">
        <v>2.5625510141253471E-2</v>
      </c>
      <c r="F6971">
        <v>2.5625608861446381E-2</v>
      </c>
      <c r="G6971">
        <v>2.5625564157962799E-2</v>
      </c>
      <c r="H6971">
        <v>2.5625510141253471E-2</v>
      </c>
      <c r="I6971">
        <v>2.5625510141253471E-2</v>
      </c>
      <c r="J6971">
        <v>2.5625646114349369E-2</v>
      </c>
      <c r="K6971">
        <v>2.5625510141253471E-2</v>
      </c>
      <c r="L6971">
        <v>2.5625627487897869E-2</v>
      </c>
      <c r="M6971">
        <v>2.5625724345445629E-2</v>
      </c>
      <c r="N6971">
        <v>2.5625772774219509E-2</v>
      </c>
      <c r="O6971">
        <v>0.69249296188354492</v>
      </c>
      <c r="P6971">
        <v>2.5625510141253471E-2</v>
      </c>
      <c r="Q6971">
        <v>11</v>
      </c>
    </row>
    <row r="6972" spans="1:17" x14ac:dyDescent="0.2">
      <c r="A6972" t="s">
        <v>6959</v>
      </c>
      <c r="B6972" s="3">
        <v>44316</v>
      </c>
      <c r="C6972" t="s">
        <v>16506</v>
      </c>
      <c r="D6972">
        <v>6.5458931028842926E-2</v>
      </c>
      <c r="E6972">
        <v>0.12407656759023671</v>
      </c>
      <c r="F6972">
        <v>0.23301427066326141</v>
      </c>
      <c r="G6972">
        <v>0.16140392422676089</v>
      </c>
      <c r="H6972">
        <v>0.1063831970095634</v>
      </c>
      <c r="I6972">
        <v>0.28625005483627319</v>
      </c>
      <c r="J6972">
        <v>0</v>
      </c>
      <c r="K6972">
        <v>0</v>
      </c>
      <c r="L6972">
        <v>0</v>
      </c>
      <c r="M6972">
        <v>0</v>
      </c>
      <c r="N6972">
        <v>0</v>
      </c>
      <c r="O6972">
        <v>0</v>
      </c>
      <c r="P6972">
        <v>0</v>
      </c>
      <c r="Q6972">
        <v>5</v>
      </c>
    </row>
    <row r="6973" spans="1:17" x14ac:dyDescent="0.2">
      <c r="A6973" t="s">
        <v>6960</v>
      </c>
      <c r="B6973" s="3">
        <v>44316</v>
      </c>
      <c r="C6973" t="s">
        <v>16507</v>
      </c>
      <c r="D6973">
        <v>6.5956376492977142E-2</v>
      </c>
      <c r="E6973">
        <v>0</v>
      </c>
      <c r="F6973">
        <v>4.2897924780845642E-2</v>
      </c>
      <c r="G6973">
        <v>5.1347289234399802E-2</v>
      </c>
      <c r="H6973">
        <v>6.744491308927536E-2</v>
      </c>
      <c r="I6973">
        <v>0.15221402049064639</v>
      </c>
      <c r="J6973">
        <v>0</v>
      </c>
      <c r="K6973">
        <v>0.2135431170463562</v>
      </c>
      <c r="L6973">
        <v>0.1063598468899727</v>
      </c>
      <c r="M6973">
        <v>0</v>
      </c>
      <c r="N6973">
        <v>4.2079668492078781E-2</v>
      </c>
      <c r="O6973">
        <v>0.15743365883827209</v>
      </c>
      <c r="P6973">
        <v>9.7645379602909088E-2</v>
      </c>
      <c r="Q6973">
        <v>7</v>
      </c>
    </row>
    <row r="6974" spans="1:17" x14ac:dyDescent="0.2">
      <c r="A6974" t="s">
        <v>6961</v>
      </c>
      <c r="B6974" s="3">
        <v>44316</v>
      </c>
      <c r="C6974" t="s">
        <v>16508</v>
      </c>
      <c r="D6974">
        <v>0</v>
      </c>
      <c r="E6974">
        <v>0</v>
      </c>
      <c r="F6974">
        <v>6.7662455141544342E-2</v>
      </c>
      <c r="G6974">
        <v>0.1009630188345909</v>
      </c>
      <c r="H6974">
        <v>0</v>
      </c>
      <c r="I6974">
        <v>0</v>
      </c>
      <c r="J6974">
        <v>7.8105248510837555E-2</v>
      </c>
      <c r="K6974">
        <v>0</v>
      </c>
      <c r="L6974">
        <v>8.400002121925354E-2</v>
      </c>
      <c r="M6974">
        <v>0.1657283008098602</v>
      </c>
      <c r="N6974">
        <v>0</v>
      </c>
      <c r="O6974">
        <v>0.28556597232818598</v>
      </c>
      <c r="P6974">
        <v>0.20258146524429321</v>
      </c>
      <c r="Q6974">
        <v>11</v>
      </c>
    </row>
    <row r="6975" spans="1:17" x14ac:dyDescent="0.2">
      <c r="A6975" t="s">
        <v>6962</v>
      </c>
      <c r="B6975" s="3">
        <v>44316</v>
      </c>
      <c r="C6975" t="s">
        <v>16509</v>
      </c>
      <c r="D6975">
        <v>0</v>
      </c>
      <c r="E6975">
        <v>0</v>
      </c>
      <c r="F6975">
        <v>0</v>
      </c>
      <c r="G6975">
        <v>0.245507076382637</v>
      </c>
      <c r="H6975">
        <v>0</v>
      </c>
      <c r="I6975">
        <v>0</v>
      </c>
      <c r="J6975">
        <v>0.29058390855789179</v>
      </c>
      <c r="K6975">
        <v>0</v>
      </c>
      <c r="L6975">
        <v>0.2950599193572998</v>
      </c>
      <c r="M6975">
        <v>0</v>
      </c>
      <c r="N6975">
        <v>0</v>
      </c>
      <c r="O6975">
        <v>0.1155948489904404</v>
      </c>
      <c r="P6975">
        <v>0</v>
      </c>
      <c r="Q6975">
        <v>8</v>
      </c>
    </row>
    <row r="6976" spans="1:17" x14ac:dyDescent="0.2">
      <c r="A6976" t="s">
        <v>6963</v>
      </c>
      <c r="B6976" s="3">
        <v>44316</v>
      </c>
      <c r="C6976" t="s">
        <v>16510</v>
      </c>
      <c r="D6976">
        <v>7.8455917537212372E-2</v>
      </c>
      <c r="E6976">
        <v>0</v>
      </c>
      <c r="F6976">
        <v>0</v>
      </c>
      <c r="G6976">
        <v>0.1782187223434448</v>
      </c>
      <c r="H6976">
        <v>0</v>
      </c>
      <c r="I6976">
        <v>0</v>
      </c>
      <c r="J6976">
        <v>3.2521013170480728E-2</v>
      </c>
      <c r="K6976">
        <v>5.601968988776207E-2</v>
      </c>
      <c r="L6976">
        <v>0.2330132573843002</v>
      </c>
      <c r="M6976">
        <v>0.20757816731929779</v>
      </c>
      <c r="N6976">
        <v>4.8483189195394523E-2</v>
      </c>
      <c r="O6976">
        <v>3.5995714366435998E-2</v>
      </c>
      <c r="P6976">
        <v>0.1213914081454277</v>
      </c>
      <c r="Q6976">
        <v>8</v>
      </c>
    </row>
    <row r="6977" spans="1:17" x14ac:dyDescent="0.2">
      <c r="A6977" t="s">
        <v>6964</v>
      </c>
      <c r="B6977" s="3">
        <v>44316</v>
      </c>
      <c r="C6977" t="s">
        <v>16511</v>
      </c>
      <c r="D6977">
        <v>0</v>
      </c>
      <c r="E6977">
        <v>0</v>
      </c>
      <c r="F6977">
        <v>0</v>
      </c>
      <c r="G6977">
        <v>0</v>
      </c>
      <c r="H6977">
        <v>0.2518252432346344</v>
      </c>
      <c r="I6977">
        <v>0.1198490932583809</v>
      </c>
      <c r="J6977">
        <v>0.1203997433185577</v>
      </c>
      <c r="K6977">
        <v>0.25137004256248469</v>
      </c>
      <c r="L6977">
        <v>0</v>
      </c>
      <c r="M6977">
        <v>0.195003941655159</v>
      </c>
      <c r="N6977">
        <v>0</v>
      </c>
      <c r="O6977">
        <v>0</v>
      </c>
      <c r="P6977">
        <v>0</v>
      </c>
      <c r="Q6977">
        <v>4</v>
      </c>
    </row>
    <row r="6978" spans="1:17" x14ac:dyDescent="0.2">
      <c r="A6978" t="s">
        <v>6965</v>
      </c>
      <c r="B6978" s="3">
        <v>44316</v>
      </c>
      <c r="C6978" t="s">
        <v>16512</v>
      </c>
      <c r="D6978">
        <v>0.38492089509963989</v>
      </c>
      <c r="E6978">
        <v>7.1866691112518311E-2</v>
      </c>
      <c r="F6978">
        <v>0</v>
      </c>
      <c r="G6978">
        <v>0</v>
      </c>
      <c r="H6978">
        <v>0.15044912695884699</v>
      </c>
      <c r="I6978">
        <v>0</v>
      </c>
      <c r="J6978">
        <v>0</v>
      </c>
      <c r="K6978">
        <v>0.1825558990240097</v>
      </c>
      <c r="L6978">
        <v>0</v>
      </c>
      <c r="M6978">
        <v>0</v>
      </c>
      <c r="N6978">
        <v>0.16913856565952301</v>
      </c>
      <c r="O6978">
        <v>0</v>
      </c>
      <c r="P6978">
        <v>0</v>
      </c>
      <c r="Q6978">
        <v>0</v>
      </c>
    </row>
    <row r="6979" spans="1:17" x14ac:dyDescent="0.2">
      <c r="A6979" t="s">
        <v>6966</v>
      </c>
      <c r="B6979" s="3">
        <v>44316</v>
      </c>
      <c r="C6979" t="s">
        <v>16513</v>
      </c>
      <c r="D6979">
        <v>1.282087061554193E-2</v>
      </c>
      <c r="E6979">
        <v>1.282085385173559E-2</v>
      </c>
      <c r="F6979">
        <v>1.2820831499993799E-2</v>
      </c>
      <c r="G6979">
        <v>0.32297897338867188</v>
      </c>
      <c r="H6979">
        <v>1.2820820324122909E-2</v>
      </c>
      <c r="I6979">
        <v>1.282081101089716E-2</v>
      </c>
      <c r="J6979">
        <v>1.282081101089716E-2</v>
      </c>
      <c r="K6979">
        <v>0.25407376885414118</v>
      </c>
      <c r="L6979">
        <v>1.2820860370993611E-2</v>
      </c>
      <c r="M6979">
        <v>0.29473891854286188</v>
      </c>
      <c r="N6979">
        <v>1.2820912525057789E-2</v>
      </c>
      <c r="O6979">
        <v>1.282081101089716E-2</v>
      </c>
      <c r="P6979">
        <v>1.282081101089716E-2</v>
      </c>
      <c r="Q6979">
        <v>3</v>
      </c>
    </row>
    <row r="6980" spans="1:17" x14ac:dyDescent="0.2">
      <c r="A6980" t="s">
        <v>6967</v>
      </c>
      <c r="B6980" s="3">
        <v>44316</v>
      </c>
      <c r="C6980" t="s">
        <v>16514</v>
      </c>
      <c r="D6980">
        <v>0.12891034781932831</v>
      </c>
      <c r="E6980">
        <v>0</v>
      </c>
      <c r="F6980">
        <v>0</v>
      </c>
      <c r="G6980">
        <v>0.17956627905368799</v>
      </c>
      <c r="H6980">
        <v>0.35668697953224182</v>
      </c>
      <c r="I6980">
        <v>7.4819155037403107E-2</v>
      </c>
      <c r="J6980">
        <v>8.9741729199886322E-2</v>
      </c>
      <c r="K6980">
        <v>0</v>
      </c>
      <c r="L6980">
        <v>0.12538009881973269</v>
      </c>
      <c r="M6980">
        <v>0</v>
      </c>
      <c r="N6980">
        <v>0</v>
      </c>
      <c r="O6980">
        <v>0</v>
      </c>
      <c r="P6980">
        <v>0</v>
      </c>
      <c r="Q6980">
        <v>4</v>
      </c>
    </row>
    <row r="6981" spans="1:17" x14ac:dyDescent="0.2">
      <c r="A6981" t="s">
        <v>6968</v>
      </c>
      <c r="B6981" s="3">
        <v>44316</v>
      </c>
      <c r="C6981" t="s">
        <v>16515</v>
      </c>
      <c r="D6981">
        <v>0</v>
      </c>
      <c r="E6981">
        <v>0</v>
      </c>
      <c r="F6981">
        <v>0</v>
      </c>
      <c r="G6981">
        <v>0.63404911756515503</v>
      </c>
      <c r="H6981">
        <v>0</v>
      </c>
      <c r="I6981">
        <v>0.3008665144443512</v>
      </c>
      <c r="J6981">
        <v>0</v>
      </c>
      <c r="K6981">
        <v>0</v>
      </c>
      <c r="L6981">
        <v>0</v>
      </c>
      <c r="M6981">
        <v>0</v>
      </c>
      <c r="N6981">
        <v>0</v>
      </c>
      <c r="O6981">
        <v>0</v>
      </c>
      <c r="P6981">
        <v>0</v>
      </c>
      <c r="Q6981">
        <v>3</v>
      </c>
    </row>
    <row r="6982" spans="1:17" x14ac:dyDescent="0.2">
      <c r="A6982" t="s">
        <v>6969</v>
      </c>
      <c r="B6982" s="3">
        <v>44316</v>
      </c>
      <c r="C6982" t="s">
        <v>16516</v>
      </c>
      <c r="D6982">
        <v>0</v>
      </c>
      <c r="E6982">
        <v>0.18812061846256259</v>
      </c>
      <c r="F6982">
        <v>0.1901576220989227</v>
      </c>
      <c r="G6982">
        <v>0</v>
      </c>
      <c r="H6982">
        <v>0</v>
      </c>
      <c r="I6982">
        <v>0.27551010251045233</v>
      </c>
      <c r="J6982">
        <v>0.25964555144309998</v>
      </c>
      <c r="K6982">
        <v>0</v>
      </c>
      <c r="L6982">
        <v>0</v>
      </c>
      <c r="M6982">
        <v>0</v>
      </c>
      <c r="N6982">
        <v>0</v>
      </c>
      <c r="O6982">
        <v>0</v>
      </c>
      <c r="P6982">
        <v>0</v>
      </c>
      <c r="Q6982">
        <v>5</v>
      </c>
    </row>
    <row r="6983" spans="1:17" x14ac:dyDescent="0.2">
      <c r="A6983" t="s">
        <v>6970</v>
      </c>
      <c r="B6983" s="3">
        <v>44316</v>
      </c>
      <c r="C6983" t="s">
        <v>16517</v>
      </c>
      <c r="D6983">
        <v>7.6452076435089111E-2</v>
      </c>
      <c r="E6983">
        <v>0</v>
      </c>
      <c r="F6983">
        <v>7.7792845666408539E-2</v>
      </c>
      <c r="G6983">
        <v>0</v>
      </c>
      <c r="H6983">
        <v>0.21811313927173609</v>
      </c>
      <c r="I6983">
        <v>0</v>
      </c>
      <c r="J6983">
        <v>0</v>
      </c>
      <c r="K6983">
        <v>8.3930298686027527E-2</v>
      </c>
      <c r="L6983">
        <v>0</v>
      </c>
      <c r="M6983">
        <v>0.15578581392765051</v>
      </c>
      <c r="N6983">
        <v>6.9632165133953094E-2</v>
      </c>
      <c r="O6983">
        <v>0.28939110040664667</v>
      </c>
      <c r="P6983">
        <v>0</v>
      </c>
      <c r="Q6983">
        <v>11</v>
      </c>
    </row>
    <row r="6984" spans="1:17" x14ac:dyDescent="0.2">
      <c r="A6984" t="s">
        <v>6971</v>
      </c>
      <c r="B6984" s="3">
        <v>44316</v>
      </c>
      <c r="C6984" t="s">
        <v>16518</v>
      </c>
      <c r="D6984">
        <v>8.013211190700531E-2</v>
      </c>
      <c r="E6984">
        <v>0</v>
      </c>
      <c r="F6984">
        <v>0</v>
      </c>
      <c r="G6984">
        <v>0.24366062879562381</v>
      </c>
      <c r="H6984">
        <v>0</v>
      </c>
      <c r="I6984">
        <v>0</v>
      </c>
      <c r="J6984">
        <v>0</v>
      </c>
      <c r="K6984">
        <v>0.12857325375080109</v>
      </c>
      <c r="L6984">
        <v>0.30752888321876531</v>
      </c>
      <c r="M6984">
        <v>0</v>
      </c>
      <c r="N6984">
        <v>0.19905874133110049</v>
      </c>
      <c r="O6984">
        <v>0</v>
      </c>
      <c r="P6984">
        <v>0</v>
      </c>
      <c r="Q6984">
        <v>8</v>
      </c>
    </row>
    <row r="6985" spans="1:17" x14ac:dyDescent="0.2">
      <c r="A6985" t="s">
        <v>6972</v>
      </c>
      <c r="B6985" s="3">
        <v>44316</v>
      </c>
      <c r="C6985" t="s">
        <v>16519</v>
      </c>
      <c r="D6985">
        <v>1.2818471528589731E-2</v>
      </c>
      <c r="E6985">
        <v>0.30002537369728088</v>
      </c>
      <c r="F6985">
        <v>1.2817896902561189E-2</v>
      </c>
      <c r="G6985">
        <v>0.55897575616836548</v>
      </c>
      <c r="H6985">
        <v>1.281803660094738E-2</v>
      </c>
      <c r="I6985">
        <v>1.2817861512303351E-2</v>
      </c>
      <c r="J6985">
        <v>1.2817861512303351E-2</v>
      </c>
      <c r="K6985">
        <v>1.281812135130167E-2</v>
      </c>
      <c r="L6985">
        <v>1.281787175685167E-2</v>
      </c>
      <c r="M6985">
        <v>1.281837839633226E-2</v>
      </c>
      <c r="N6985">
        <v>1.281796023249626E-2</v>
      </c>
      <c r="O6985">
        <v>1.2817945331335069E-2</v>
      </c>
      <c r="P6985">
        <v>1.2818446382880209E-2</v>
      </c>
      <c r="Q6985">
        <v>3</v>
      </c>
    </row>
    <row r="6986" spans="1:17" x14ac:dyDescent="0.2">
      <c r="A6986" t="s">
        <v>6973</v>
      </c>
      <c r="B6986" s="3">
        <v>44316</v>
      </c>
      <c r="C6986" t="s">
        <v>16520</v>
      </c>
      <c r="D6986">
        <v>8.3287037909030914E-2</v>
      </c>
      <c r="E6986">
        <v>0</v>
      </c>
      <c r="F6986">
        <v>0</v>
      </c>
      <c r="G6986">
        <v>0.15724191069602969</v>
      </c>
      <c r="H6986">
        <v>0.38739383220672607</v>
      </c>
      <c r="I6986">
        <v>9.3763247132301331E-2</v>
      </c>
      <c r="J6986">
        <v>0</v>
      </c>
      <c r="K6986">
        <v>0</v>
      </c>
      <c r="L6986">
        <v>0.1248957142233849</v>
      </c>
      <c r="M6986">
        <v>0</v>
      </c>
      <c r="N6986">
        <v>5.3814712911844247E-2</v>
      </c>
      <c r="O6986">
        <v>7.6508104801177979E-2</v>
      </c>
      <c r="P6986">
        <v>0</v>
      </c>
      <c r="Q6986">
        <v>4</v>
      </c>
    </row>
    <row r="6987" spans="1:17" x14ac:dyDescent="0.2">
      <c r="A6987" t="s">
        <v>6974</v>
      </c>
      <c r="B6987" s="3">
        <v>44316</v>
      </c>
      <c r="C6987" t="s">
        <v>16521</v>
      </c>
      <c r="D6987">
        <v>0</v>
      </c>
      <c r="E6987">
        <v>0</v>
      </c>
      <c r="F6987">
        <v>0</v>
      </c>
      <c r="G6987">
        <v>0.56195610761642456</v>
      </c>
      <c r="H6987">
        <v>0</v>
      </c>
      <c r="I6987">
        <v>0</v>
      </c>
      <c r="J6987">
        <v>9.7825296223163605E-2</v>
      </c>
      <c r="K6987">
        <v>0</v>
      </c>
      <c r="L6987">
        <v>0.1185203790664673</v>
      </c>
      <c r="M6987">
        <v>0.15875239670276639</v>
      </c>
      <c r="N6987">
        <v>0</v>
      </c>
      <c r="O6987">
        <v>0</v>
      </c>
      <c r="P6987">
        <v>0</v>
      </c>
      <c r="Q6987">
        <v>3</v>
      </c>
    </row>
    <row r="6988" spans="1:17" x14ac:dyDescent="0.2">
      <c r="A6988" t="s">
        <v>6975</v>
      </c>
      <c r="B6988" s="3">
        <v>44316</v>
      </c>
      <c r="C6988" t="s">
        <v>16522</v>
      </c>
      <c r="D6988">
        <v>1.0991347953677179E-2</v>
      </c>
      <c r="E6988">
        <v>0.17004264891147611</v>
      </c>
      <c r="F6988">
        <v>1.0991388931870461E-2</v>
      </c>
      <c r="G6988">
        <v>0.42751860618591309</v>
      </c>
      <c r="H6988">
        <v>0.2925247848033905</v>
      </c>
      <c r="I6988">
        <v>1.0991334915161129E-2</v>
      </c>
      <c r="J6988">
        <v>1.099131256341934E-2</v>
      </c>
      <c r="K6988">
        <v>1.099149510264397E-2</v>
      </c>
      <c r="L6988">
        <v>1.099131256341934E-2</v>
      </c>
      <c r="M6988">
        <v>1.0991437360644341E-2</v>
      </c>
      <c r="N6988">
        <v>1.099131256341934E-2</v>
      </c>
      <c r="O6988">
        <v>1.09914056956768E-2</v>
      </c>
      <c r="P6988">
        <v>1.0991574265062811E-2</v>
      </c>
      <c r="Q6988">
        <v>3</v>
      </c>
    </row>
    <row r="6989" spans="1:17" x14ac:dyDescent="0.2">
      <c r="A6989" t="s">
        <v>6976</v>
      </c>
      <c r="B6989" s="3">
        <v>44316</v>
      </c>
      <c r="C6989" t="s">
        <v>16523</v>
      </c>
      <c r="D6989">
        <v>0</v>
      </c>
      <c r="E6989">
        <v>0</v>
      </c>
      <c r="F6989">
        <v>0</v>
      </c>
      <c r="G6989">
        <v>0</v>
      </c>
      <c r="H6989">
        <v>0</v>
      </c>
      <c r="I6989">
        <v>7.3680341243743896E-2</v>
      </c>
      <c r="J6989">
        <v>0</v>
      </c>
      <c r="K6989">
        <v>0.53111839294433594</v>
      </c>
      <c r="L6989">
        <v>0.2883363664150238</v>
      </c>
      <c r="M6989">
        <v>0</v>
      </c>
      <c r="N6989">
        <v>0</v>
      </c>
      <c r="O6989">
        <v>6.6134825348854065E-2</v>
      </c>
      <c r="P6989">
        <v>0</v>
      </c>
      <c r="Q6989">
        <v>7</v>
      </c>
    </row>
    <row r="6990" spans="1:17" x14ac:dyDescent="0.2">
      <c r="A6990" t="s">
        <v>6977</v>
      </c>
      <c r="B6990" s="3">
        <v>44316</v>
      </c>
      <c r="C6990" t="s">
        <v>16524</v>
      </c>
      <c r="D6990">
        <v>0.19035409390926361</v>
      </c>
      <c r="E6990">
        <v>1.099077239632607E-2</v>
      </c>
      <c r="F6990">
        <v>1.0990781709551809E-2</v>
      </c>
      <c r="G6990">
        <v>1.0990793816745279E-2</v>
      </c>
      <c r="H6990">
        <v>1.0990823619067671E-2</v>
      </c>
      <c r="I6990">
        <v>1.099097449332476E-2</v>
      </c>
      <c r="J6990">
        <v>1.0990826413035389E-2</v>
      </c>
      <c r="K6990">
        <v>0.29666811227798462</v>
      </c>
      <c r="L6990">
        <v>1.0990794748067859E-2</v>
      </c>
      <c r="M6990">
        <v>1.0990842245519159E-2</v>
      </c>
      <c r="N6990">
        <v>0.40306952595710749</v>
      </c>
      <c r="O6990">
        <v>1.0990830138325689E-2</v>
      </c>
      <c r="P6990">
        <v>1.0990815237164501E-2</v>
      </c>
      <c r="Q6990">
        <v>10</v>
      </c>
    </row>
    <row r="6991" spans="1:17" x14ac:dyDescent="0.2">
      <c r="A6991" t="s">
        <v>6978</v>
      </c>
      <c r="B6991" s="3">
        <v>44316</v>
      </c>
      <c r="C6991" t="s">
        <v>16525</v>
      </c>
      <c r="D6991">
        <v>0</v>
      </c>
      <c r="E6991">
        <v>0</v>
      </c>
      <c r="F6991">
        <v>0</v>
      </c>
      <c r="G6991">
        <v>0.50431698560714722</v>
      </c>
      <c r="H6991">
        <v>0</v>
      </c>
      <c r="I6991">
        <v>0.33980455994606018</v>
      </c>
      <c r="J6991">
        <v>0</v>
      </c>
      <c r="K6991">
        <v>9.1759614646434784E-2</v>
      </c>
      <c r="L6991">
        <v>0</v>
      </c>
      <c r="M6991">
        <v>0</v>
      </c>
      <c r="N6991">
        <v>0</v>
      </c>
      <c r="O6991">
        <v>0</v>
      </c>
      <c r="P6991">
        <v>0</v>
      </c>
      <c r="Q6991">
        <v>3</v>
      </c>
    </row>
    <row r="6992" spans="1:17" x14ac:dyDescent="0.2">
      <c r="A6992" t="s">
        <v>6979</v>
      </c>
      <c r="B6992" s="3">
        <v>44316</v>
      </c>
      <c r="C6992" t="s">
        <v>16526</v>
      </c>
      <c r="D6992">
        <v>0</v>
      </c>
      <c r="E6992">
        <v>0.1207061186432838</v>
      </c>
      <c r="F6992">
        <v>0.12226492166519171</v>
      </c>
      <c r="G6992">
        <v>0</v>
      </c>
      <c r="H6992">
        <v>0.53979498147964478</v>
      </c>
      <c r="I6992">
        <v>0</v>
      </c>
      <c r="J6992">
        <v>0.14028714597225189</v>
      </c>
      <c r="K6992">
        <v>0</v>
      </c>
      <c r="L6992">
        <v>0</v>
      </c>
      <c r="M6992">
        <v>0</v>
      </c>
      <c r="N6992">
        <v>0</v>
      </c>
      <c r="O6992">
        <v>0</v>
      </c>
      <c r="P6992">
        <v>0</v>
      </c>
      <c r="Q6992">
        <v>4</v>
      </c>
    </row>
    <row r="6993" spans="1:17" x14ac:dyDescent="0.2">
      <c r="A6993" t="s">
        <v>6980</v>
      </c>
      <c r="B6993" s="3">
        <v>44316</v>
      </c>
      <c r="C6993" t="s">
        <v>16527</v>
      </c>
      <c r="D6993">
        <v>0.1089658141136169</v>
      </c>
      <c r="E6993">
        <v>0</v>
      </c>
      <c r="F6993">
        <v>0</v>
      </c>
      <c r="G6993">
        <v>0.11996299028396611</v>
      </c>
      <c r="H6993">
        <v>0.18240450322628021</v>
      </c>
      <c r="I6993">
        <v>5.8277741074562073E-2</v>
      </c>
      <c r="J6993">
        <v>0</v>
      </c>
      <c r="K6993">
        <v>0.14603990316390991</v>
      </c>
      <c r="L6993">
        <v>0</v>
      </c>
      <c r="M6993">
        <v>0.34844127297401428</v>
      </c>
      <c r="N6993">
        <v>0</v>
      </c>
      <c r="O6993">
        <v>0</v>
      </c>
      <c r="P6993">
        <v>0</v>
      </c>
      <c r="Q6993">
        <v>9</v>
      </c>
    </row>
    <row r="6994" spans="1:17" x14ac:dyDescent="0.2">
      <c r="A6994" t="s">
        <v>6981</v>
      </c>
      <c r="B6994" s="3">
        <v>44316</v>
      </c>
      <c r="C6994" t="s">
        <v>16528</v>
      </c>
      <c r="D6994">
        <v>0</v>
      </c>
      <c r="E6994">
        <v>0</v>
      </c>
      <c r="F6994">
        <v>0</v>
      </c>
      <c r="G6994">
        <v>0</v>
      </c>
      <c r="H6994">
        <v>0.1248815879225731</v>
      </c>
      <c r="I6994">
        <v>0</v>
      </c>
      <c r="J6994">
        <v>0</v>
      </c>
      <c r="K6994">
        <v>0.59045165777206421</v>
      </c>
      <c r="L6994">
        <v>0.20770446956157679</v>
      </c>
      <c r="M6994">
        <v>0</v>
      </c>
      <c r="N6994">
        <v>0</v>
      </c>
      <c r="O6994">
        <v>0</v>
      </c>
      <c r="P6994">
        <v>0</v>
      </c>
      <c r="Q6994">
        <v>7</v>
      </c>
    </row>
    <row r="6995" spans="1:17" x14ac:dyDescent="0.2">
      <c r="A6995" t="s">
        <v>6982</v>
      </c>
      <c r="B6995" s="3">
        <v>44316</v>
      </c>
      <c r="C6995" t="s">
        <v>16529</v>
      </c>
      <c r="D6995">
        <v>1.5387639403343201E-2</v>
      </c>
      <c r="E6995">
        <v>1.5387707389891149E-2</v>
      </c>
      <c r="F6995">
        <v>1.5387639403343201E-2</v>
      </c>
      <c r="G6995">
        <v>0.6154291033744812</v>
      </c>
      <c r="H6995">
        <v>1.5387642197310919E-2</v>
      </c>
      <c r="I6995">
        <v>1.5387639403343201E-2</v>
      </c>
      <c r="J6995">
        <v>1.5388034284114839E-2</v>
      </c>
      <c r="K6995">
        <v>1.5387639403343201E-2</v>
      </c>
      <c r="L6995">
        <v>1.5387640334665781E-2</v>
      </c>
      <c r="M6995">
        <v>0.21530620753765109</v>
      </c>
      <c r="N6995">
        <v>1.5387743711471559E-2</v>
      </c>
      <c r="O6995">
        <v>1.538768038153648E-2</v>
      </c>
      <c r="P6995">
        <v>1.5387646853923799E-2</v>
      </c>
      <c r="Q6995">
        <v>3</v>
      </c>
    </row>
    <row r="6996" spans="1:17" x14ac:dyDescent="0.2">
      <c r="A6996" t="s">
        <v>6983</v>
      </c>
      <c r="B6996" s="3">
        <v>44316</v>
      </c>
      <c r="C6996" t="s">
        <v>16530</v>
      </c>
      <c r="D6996">
        <v>0</v>
      </c>
      <c r="E6996">
        <v>0.38448095321655268</v>
      </c>
      <c r="F6996">
        <v>0</v>
      </c>
      <c r="G6996">
        <v>0.1607572287321091</v>
      </c>
      <c r="H6996">
        <v>0</v>
      </c>
      <c r="I6996">
        <v>0.134714275598526</v>
      </c>
      <c r="J6996">
        <v>0</v>
      </c>
      <c r="K6996">
        <v>0</v>
      </c>
      <c r="L6996">
        <v>0</v>
      </c>
      <c r="M6996">
        <v>0</v>
      </c>
      <c r="N6996">
        <v>0</v>
      </c>
      <c r="O6996">
        <v>0</v>
      </c>
      <c r="P6996">
        <v>0.23344080150127411</v>
      </c>
      <c r="Q6996">
        <v>1</v>
      </c>
    </row>
    <row r="6997" spans="1:17" x14ac:dyDescent="0.2">
      <c r="A6997" t="s">
        <v>6984</v>
      </c>
      <c r="B6997" s="3">
        <v>44316</v>
      </c>
      <c r="C6997" t="s">
        <v>16531</v>
      </c>
      <c r="D6997">
        <v>0.19526529312133789</v>
      </c>
      <c r="E6997">
        <v>1.2820590287446979E-2</v>
      </c>
      <c r="F6997">
        <v>1.2820553965866569E-2</v>
      </c>
      <c r="G6997">
        <v>1.2820642441511151E-2</v>
      </c>
      <c r="H6997">
        <v>1.282055675983429E-2</v>
      </c>
      <c r="I6997">
        <v>1.2820553965866569E-2</v>
      </c>
      <c r="J6997">
        <v>1.282075792551041E-2</v>
      </c>
      <c r="K6997">
        <v>1.2820590287446979E-2</v>
      </c>
      <c r="L6997">
        <v>0.49717015027999878</v>
      </c>
      <c r="M6997">
        <v>1.282077375799417E-2</v>
      </c>
      <c r="N6997">
        <v>0.17935824394226069</v>
      </c>
      <c r="O6997">
        <v>1.282072160393E-2</v>
      </c>
      <c r="P6997">
        <v>1.2820557691156861E-2</v>
      </c>
      <c r="Q6997">
        <v>8</v>
      </c>
    </row>
    <row r="6998" spans="1:17" x14ac:dyDescent="0.2">
      <c r="A6998" t="s">
        <v>6985</v>
      </c>
      <c r="B6998" s="3">
        <v>44316</v>
      </c>
      <c r="C6998" t="s">
        <v>16532</v>
      </c>
      <c r="D6998">
        <v>0</v>
      </c>
      <c r="E6998">
        <v>0</v>
      </c>
      <c r="F6998">
        <v>0</v>
      </c>
      <c r="G6998">
        <v>0</v>
      </c>
      <c r="H6998">
        <v>9.8868988454341888E-2</v>
      </c>
      <c r="I6998">
        <v>0</v>
      </c>
      <c r="J6998">
        <v>0</v>
      </c>
      <c r="K6998">
        <v>0</v>
      </c>
      <c r="L6998">
        <v>0</v>
      </c>
      <c r="M6998">
        <v>0.62388253211975098</v>
      </c>
      <c r="N6998">
        <v>0.2073297053575516</v>
      </c>
      <c r="O6998">
        <v>0</v>
      </c>
      <c r="P6998">
        <v>0</v>
      </c>
      <c r="Q6998">
        <v>9</v>
      </c>
    </row>
    <row r="6999" spans="1:17" x14ac:dyDescent="0.2">
      <c r="A6999" t="s">
        <v>6986</v>
      </c>
      <c r="B6999" s="3">
        <v>44316</v>
      </c>
      <c r="C6999" t="s">
        <v>16533</v>
      </c>
      <c r="D6999">
        <v>0</v>
      </c>
      <c r="E6999">
        <v>0</v>
      </c>
      <c r="F6999">
        <v>0</v>
      </c>
      <c r="G6999">
        <v>0</v>
      </c>
      <c r="H6999">
        <v>0.2000047713518143</v>
      </c>
      <c r="I6999">
        <v>0</v>
      </c>
      <c r="J6999">
        <v>0</v>
      </c>
      <c r="K6999">
        <v>0</v>
      </c>
      <c r="L6999">
        <v>0</v>
      </c>
      <c r="M6999">
        <v>0.3477495014667511</v>
      </c>
      <c r="N6999">
        <v>8.6168333888053894E-2</v>
      </c>
      <c r="O6999">
        <v>0.31991377472877502</v>
      </c>
      <c r="P6999">
        <v>0</v>
      </c>
      <c r="Q6999">
        <v>9</v>
      </c>
    </row>
    <row r="7000" spans="1:17" x14ac:dyDescent="0.2">
      <c r="A7000" t="s">
        <v>6987</v>
      </c>
      <c r="B7000" s="3">
        <v>44316</v>
      </c>
      <c r="C7000" t="s">
        <v>16534</v>
      </c>
      <c r="D7000">
        <v>0.40445458889007568</v>
      </c>
      <c r="E7000">
        <v>0</v>
      </c>
      <c r="F7000">
        <v>0</v>
      </c>
      <c r="G7000">
        <v>0</v>
      </c>
      <c r="H7000">
        <v>0.13149809837341311</v>
      </c>
      <c r="I7000">
        <v>0</v>
      </c>
      <c r="J7000">
        <v>9.7221352159976959E-2</v>
      </c>
      <c r="K7000">
        <v>0</v>
      </c>
      <c r="L7000">
        <v>6.6246539354324341E-2</v>
      </c>
      <c r="M7000">
        <v>0.19051970541477201</v>
      </c>
      <c r="N7000">
        <v>0</v>
      </c>
      <c r="O7000">
        <v>8.3111397922039032E-2</v>
      </c>
      <c r="P7000">
        <v>0</v>
      </c>
      <c r="Q7000">
        <v>0</v>
      </c>
    </row>
    <row r="7001" spans="1:17" x14ac:dyDescent="0.2">
      <c r="A7001" t="s">
        <v>6988</v>
      </c>
      <c r="B7001" s="3">
        <v>44316</v>
      </c>
      <c r="C7001" t="s">
        <v>16535</v>
      </c>
      <c r="D7001">
        <v>0</v>
      </c>
      <c r="E7001">
        <v>0.1874532550573349</v>
      </c>
      <c r="F7001">
        <v>0</v>
      </c>
      <c r="G7001">
        <v>0</v>
      </c>
      <c r="H7001">
        <v>0</v>
      </c>
      <c r="I7001">
        <v>0.1459844708442688</v>
      </c>
      <c r="J7001">
        <v>0</v>
      </c>
      <c r="K7001">
        <v>0</v>
      </c>
      <c r="L7001">
        <v>0</v>
      </c>
      <c r="M7001">
        <v>0.57041853666305542</v>
      </c>
      <c r="N7001">
        <v>0</v>
      </c>
      <c r="O7001">
        <v>0</v>
      </c>
      <c r="P7001">
        <v>0</v>
      </c>
      <c r="Q7001">
        <v>9</v>
      </c>
    </row>
    <row r="7002" spans="1:17" x14ac:dyDescent="0.2">
      <c r="A7002" t="s">
        <v>6989</v>
      </c>
      <c r="B7002" s="3">
        <v>44316</v>
      </c>
      <c r="C7002" t="s">
        <v>16536</v>
      </c>
      <c r="D7002">
        <v>0</v>
      </c>
      <c r="E7002">
        <v>8.3618916571140289E-2</v>
      </c>
      <c r="F7002">
        <v>0</v>
      </c>
      <c r="G7002">
        <v>0</v>
      </c>
      <c r="H7002">
        <v>0.53648364543914795</v>
      </c>
      <c r="I7002">
        <v>0</v>
      </c>
      <c r="J7002">
        <v>7.0345349609851837E-2</v>
      </c>
      <c r="K7002">
        <v>0</v>
      </c>
      <c r="L7002">
        <v>0</v>
      </c>
      <c r="M7002">
        <v>0.27807357907295233</v>
      </c>
      <c r="N7002">
        <v>0</v>
      </c>
      <c r="O7002">
        <v>0</v>
      </c>
      <c r="P7002">
        <v>0</v>
      </c>
      <c r="Q7002">
        <v>4</v>
      </c>
    </row>
    <row r="7003" spans="1:17" x14ac:dyDescent="0.2">
      <c r="A7003" t="s">
        <v>6990</v>
      </c>
      <c r="B7003" s="3">
        <v>44316</v>
      </c>
      <c r="C7003" t="s">
        <v>16537</v>
      </c>
      <c r="D7003">
        <v>0.47982990741729742</v>
      </c>
      <c r="E7003">
        <v>0</v>
      </c>
      <c r="F7003">
        <v>0</v>
      </c>
      <c r="G7003">
        <v>0</v>
      </c>
      <c r="H7003">
        <v>0.26767817139625549</v>
      </c>
      <c r="I7003">
        <v>0</v>
      </c>
      <c r="J7003">
        <v>0</v>
      </c>
      <c r="K7003">
        <v>0</v>
      </c>
      <c r="L7003">
        <v>0</v>
      </c>
      <c r="M7003">
        <v>8.6487472057342529E-2</v>
      </c>
      <c r="N7003">
        <v>0</v>
      </c>
      <c r="O7003">
        <v>0.12526825070381159</v>
      </c>
      <c r="P7003">
        <v>0</v>
      </c>
      <c r="Q7003">
        <v>0</v>
      </c>
    </row>
    <row r="7004" spans="1:17" x14ac:dyDescent="0.2">
      <c r="A7004" t="s">
        <v>6991</v>
      </c>
      <c r="B7004" s="3">
        <v>44316</v>
      </c>
      <c r="C7004" t="s">
        <v>16538</v>
      </c>
      <c r="D7004">
        <v>0.29780867695808411</v>
      </c>
      <c r="E7004">
        <v>0</v>
      </c>
      <c r="F7004">
        <v>0</v>
      </c>
      <c r="G7004">
        <v>0</v>
      </c>
      <c r="H7004">
        <v>0</v>
      </c>
      <c r="I7004">
        <v>0.37057128548622131</v>
      </c>
      <c r="J7004">
        <v>0</v>
      </c>
      <c r="K7004">
        <v>0</v>
      </c>
      <c r="L7004">
        <v>0</v>
      </c>
      <c r="M7004">
        <v>0.2616724967956543</v>
      </c>
      <c r="N7004">
        <v>0</v>
      </c>
      <c r="O7004">
        <v>0</v>
      </c>
      <c r="P7004">
        <v>0</v>
      </c>
      <c r="Q7004">
        <v>5</v>
      </c>
    </row>
    <row r="7005" spans="1:17" x14ac:dyDescent="0.2">
      <c r="A7005" t="s">
        <v>6992</v>
      </c>
      <c r="B7005" s="3">
        <v>44316</v>
      </c>
      <c r="C7005" t="s">
        <v>16539</v>
      </c>
      <c r="D7005">
        <v>0</v>
      </c>
      <c r="E7005">
        <v>0.15475137531757349</v>
      </c>
      <c r="F7005">
        <v>0.25122362375259399</v>
      </c>
      <c r="G7005">
        <v>0</v>
      </c>
      <c r="H7005">
        <v>0</v>
      </c>
      <c r="I7005">
        <v>0</v>
      </c>
      <c r="J7005">
        <v>0</v>
      </c>
      <c r="K7005">
        <v>0</v>
      </c>
      <c r="L7005">
        <v>0</v>
      </c>
      <c r="M7005">
        <v>0</v>
      </c>
      <c r="N7005">
        <v>0</v>
      </c>
      <c r="O7005">
        <v>0</v>
      </c>
      <c r="P7005">
        <v>0.54272753000259399</v>
      </c>
      <c r="Q7005">
        <v>12</v>
      </c>
    </row>
    <row r="7006" spans="1:17" x14ac:dyDescent="0.2">
      <c r="A7006" t="s">
        <v>6993</v>
      </c>
      <c r="B7006" s="3">
        <v>44316</v>
      </c>
      <c r="C7006" t="s">
        <v>16540</v>
      </c>
      <c r="D7006">
        <v>0.25951576232910162</v>
      </c>
      <c r="E7006">
        <v>0</v>
      </c>
      <c r="F7006">
        <v>0</v>
      </c>
      <c r="G7006">
        <v>0</v>
      </c>
      <c r="H7006">
        <v>0.16565325856208801</v>
      </c>
      <c r="I7006">
        <v>0</v>
      </c>
      <c r="J7006">
        <v>0</v>
      </c>
      <c r="K7006">
        <v>0</v>
      </c>
      <c r="L7006">
        <v>0</v>
      </c>
      <c r="M7006">
        <v>0.47868707776069641</v>
      </c>
      <c r="N7006">
        <v>0</v>
      </c>
      <c r="O7006">
        <v>0</v>
      </c>
      <c r="P7006">
        <v>0</v>
      </c>
      <c r="Q7006">
        <v>9</v>
      </c>
    </row>
    <row r="7007" spans="1:17" x14ac:dyDescent="0.2">
      <c r="A7007" t="s">
        <v>6994</v>
      </c>
      <c r="B7007" s="3">
        <v>44316</v>
      </c>
      <c r="C7007" t="s">
        <v>16541</v>
      </c>
      <c r="D7007">
        <v>1.282367669045925E-2</v>
      </c>
      <c r="E7007">
        <v>0.22574341297149661</v>
      </c>
      <c r="F7007">
        <v>1.282381638884544E-2</v>
      </c>
      <c r="G7007">
        <v>1.282353047281504E-2</v>
      </c>
      <c r="H7007">
        <v>1.282405015081167E-2</v>
      </c>
      <c r="I7007">
        <v>1.282348670065403E-2</v>
      </c>
      <c r="J7007">
        <v>1.282352302223444E-2</v>
      </c>
      <c r="K7007">
        <v>0.38721990585327148</v>
      </c>
      <c r="L7007">
        <v>1.2823523953557009E-2</v>
      </c>
      <c r="M7007">
        <v>1.282394584268332E-2</v>
      </c>
      <c r="N7007">
        <v>0.25879994034767151</v>
      </c>
      <c r="O7007">
        <v>1.2823689728975299E-2</v>
      </c>
      <c r="P7007">
        <v>1.282351091504097E-2</v>
      </c>
      <c r="Q7007">
        <v>7</v>
      </c>
    </row>
    <row r="7008" spans="1:17" x14ac:dyDescent="0.2">
      <c r="A7008" t="s">
        <v>6995</v>
      </c>
      <c r="B7008" s="3">
        <v>44316</v>
      </c>
      <c r="C7008" t="s">
        <v>16542</v>
      </c>
      <c r="D7008">
        <v>0</v>
      </c>
      <c r="E7008">
        <v>0.22496980428695679</v>
      </c>
      <c r="F7008">
        <v>0</v>
      </c>
      <c r="G7008">
        <v>0</v>
      </c>
      <c r="H7008">
        <v>0.36021861433982849</v>
      </c>
      <c r="I7008">
        <v>0.1162707507610321</v>
      </c>
      <c r="J7008">
        <v>0</v>
      </c>
      <c r="K7008">
        <v>0</v>
      </c>
      <c r="L7008">
        <v>0</v>
      </c>
      <c r="M7008">
        <v>0.2292998135089874</v>
      </c>
      <c r="N7008">
        <v>0</v>
      </c>
      <c r="O7008">
        <v>0</v>
      </c>
      <c r="P7008">
        <v>0</v>
      </c>
      <c r="Q7008">
        <v>4</v>
      </c>
    </row>
    <row r="7009" spans="1:17" x14ac:dyDescent="0.2">
      <c r="A7009" t="s">
        <v>6996</v>
      </c>
      <c r="B7009" s="3">
        <v>44316</v>
      </c>
      <c r="C7009" t="s">
        <v>16543</v>
      </c>
      <c r="D7009">
        <v>0</v>
      </c>
      <c r="E7009">
        <v>0</v>
      </c>
      <c r="F7009">
        <v>0</v>
      </c>
      <c r="G7009">
        <v>0.15085865557193759</v>
      </c>
      <c r="H7009">
        <v>0.1707271933555603</v>
      </c>
      <c r="I7009">
        <v>0</v>
      </c>
      <c r="J7009">
        <v>0</v>
      </c>
      <c r="K7009">
        <v>0</v>
      </c>
      <c r="L7009">
        <v>0</v>
      </c>
      <c r="M7009">
        <v>0.48207145929336548</v>
      </c>
      <c r="N7009">
        <v>0.14307168126106259</v>
      </c>
      <c r="O7009">
        <v>0</v>
      </c>
      <c r="P7009">
        <v>0</v>
      </c>
      <c r="Q7009">
        <v>9</v>
      </c>
    </row>
    <row r="7010" spans="1:17" x14ac:dyDescent="0.2">
      <c r="A7010" t="s">
        <v>6997</v>
      </c>
      <c r="B7010" s="3">
        <v>44316</v>
      </c>
      <c r="C7010" t="s">
        <v>16544</v>
      </c>
      <c r="D7010">
        <v>0.38798737525939941</v>
      </c>
      <c r="E7010">
        <v>1.09880892559886E-2</v>
      </c>
      <c r="F7010">
        <v>1.098822057247162E-2</v>
      </c>
      <c r="G7010">
        <v>1.0988174937665461E-2</v>
      </c>
      <c r="H7010">
        <v>1.098812371492386E-2</v>
      </c>
      <c r="I7010">
        <v>1.098830159753561E-2</v>
      </c>
      <c r="J7010">
        <v>1.098810136318207E-2</v>
      </c>
      <c r="K7010">
        <v>1.098832301795483E-2</v>
      </c>
      <c r="L7010">
        <v>0.1654132604598999</v>
      </c>
      <c r="M7010">
        <v>0.33671730756759638</v>
      </c>
      <c r="N7010">
        <v>1.098835468292236E-2</v>
      </c>
      <c r="O7010">
        <v>1.0988263413310049E-2</v>
      </c>
      <c r="P7010">
        <v>1.098808832466602E-2</v>
      </c>
      <c r="Q7010">
        <v>0</v>
      </c>
    </row>
    <row r="7011" spans="1:17" x14ac:dyDescent="0.2">
      <c r="A7011" t="s">
        <v>6998</v>
      </c>
      <c r="B7011" s="3">
        <v>44316</v>
      </c>
      <c r="C7011" t="s">
        <v>16545</v>
      </c>
      <c r="D7011">
        <v>1.538314018398523E-2</v>
      </c>
      <c r="E7011">
        <v>1.538312714546919E-2</v>
      </c>
      <c r="F7011">
        <v>1.538315694779158E-2</v>
      </c>
      <c r="G7011">
        <v>1.5383134596049791E-2</v>
      </c>
      <c r="H7011">
        <v>0.81540215015411377</v>
      </c>
      <c r="I7011">
        <v>1.5383129939436911E-2</v>
      </c>
      <c r="J7011">
        <v>1.5383167192339901E-2</v>
      </c>
      <c r="K7011">
        <v>1.538312714546919E-2</v>
      </c>
      <c r="L7011">
        <v>1.5383142046630381E-2</v>
      </c>
      <c r="M7011">
        <v>1.5383162535727021E-2</v>
      </c>
      <c r="N7011">
        <v>1.538320165127516E-2</v>
      </c>
      <c r="O7011">
        <v>1.538312714546919E-2</v>
      </c>
      <c r="P7011">
        <v>1.538321375846863E-2</v>
      </c>
      <c r="Q7011">
        <v>4</v>
      </c>
    </row>
    <row r="7012" spans="1:17" x14ac:dyDescent="0.2">
      <c r="A7012" t="s">
        <v>6999</v>
      </c>
      <c r="B7012" s="3">
        <v>44319</v>
      </c>
      <c r="C7012" t="s">
        <v>16546</v>
      </c>
      <c r="D7012">
        <v>0</v>
      </c>
      <c r="E7012">
        <v>0</v>
      </c>
      <c r="F7012">
        <v>0</v>
      </c>
      <c r="G7012">
        <v>0</v>
      </c>
      <c r="H7012">
        <v>9.0427368879318237E-2</v>
      </c>
      <c r="I7012">
        <v>0.15281641483306879</v>
      </c>
      <c r="J7012">
        <v>0</v>
      </c>
      <c r="K7012">
        <v>9.9735140800476074E-2</v>
      </c>
      <c r="L7012">
        <v>0.26369008421897888</v>
      </c>
      <c r="M7012">
        <v>7.4696555733680725E-2</v>
      </c>
      <c r="N7012">
        <v>7.6483920216560364E-2</v>
      </c>
      <c r="O7012">
        <v>0</v>
      </c>
      <c r="P7012">
        <v>0.22207172214984891</v>
      </c>
      <c r="Q7012">
        <v>8</v>
      </c>
    </row>
    <row r="7013" spans="1:17" x14ac:dyDescent="0.2">
      <c r="A7013" t="s">
        <v>7000</v>
      </c>
      <c r="B7013" s="3">
        <v>44319</v>
      </c>
      <c r="C7013" t="s">
        <v>16547</v>
      </c>
      <c r="D7013">
        <v>0.18037211894989011</v>
      </c>
      <c r="E7013">
        <v>0</v>
      </c>
      <c r="F7013">
        <v>0</v>
      </c>
      <c r="G7013">
        <v>0.29057717323303223</v>
      </c>
      <c r="H7013">
        <v>0.12994186580181119</v>
      </c>
      <c r="I7013">
        <v>0.1693000793457031</v>
      </c>
      <c r="J7013">
        <v>0</v>
      </c>
      <c r="K7013">
        <v>0</v>
      </c>
      <c r="L7013">
        <v>0.11833953857421881</v>
      </c>
      <c r="M7013">
        <v>0</v>
      </c>
      <c r="N7013">
        <v>0</v>
      </c>
      <c r="O7013">
        <v>0</v>
      </c>
      <c r="P7013">
        <v>8.699362725019455E-2</v>
      </c>
      <c r="Q7013">
        <v>3</v>
      </c>
    </row>
    <row r="7014" spans="1:17" x14ac:dyDescent="0.2">
      <c r="A7014" t="s">
        <v>7001</v>
      </c>
      <c r="B7014" s="3">
        <v>44319</v>
      </c>
      <c r="C7014" t="s">
        <v>16548</v>
      </c>
      <c r="D7014">
        <v>0.1047220751643181</v>
      </c>
      <c r="E7014">
        <v>0</v>
      </c>
      <c r="F7014">
        <v>0</v>
      </c>
      <c r="G7014">
        <v>0</v>
      </c>
      <c r="H7014">
        <v>0</v>
      </c>
      <c r="I7014">
        <v>0</v>
      </c>
      <c r="J7014">
        <v>0</v>
      </c>
      <c r="K7014">
        <v>0.1165093928575516</v>
      </c>
      <c r="L7014">
        <v>0</v>
      </c>
      <c r="M7014">
        <v>0</v>
      </c>
      <c r="N7014">
        <v>0</v>
      </c>
      <c r="O7014">
        <v>0.21706011891365051</v>
      </c>
      <c r="P7014">
        <v>0.52525061368942261</v>
      </c>
      <c r="Q7014">
        <v>12</v>
      </c>
    </row>
    <row r="7015" spans="1:17" x14ac:dyDescent="0.2">
      <c r="A7015" t="s">
        <v>7002</v>
      </c>
      <c r="B7015" s="3">
        <v>44319</v>
      </c>
      <c r="C7015" t="s">
        <v>16549</v>
      </c>
      <c r="D7015">
        <v>0.226149782538414</v>
      </c>
      <c r="E7015">
        <v>0</v>
      </c>
      <c r="F7015">
        <v>9.5949113368988037E-2</v>
      </c>
      <c r="G7015">
        <v>0</v>
      </c>
      <c r="H7015">
        <v>0.12169864773750309</v>
      </c>
      <c r="I7015">
        <v>5.1562100648879998E-2</v>
      </c>
      <c r="J7015">
        <v>4.5658372342586517E-2</v>
      </c>
      <c r="K7015">
        <v>0</v>
      </c>
      <c r="L7015">
        <v>0.18615411221981051</v>
      </c>
      <c r="M7015">
        <v>0</v>
      </c>
      <c r="N7015">
        <v>0.14700911939144129</v>
      </c>
      <c r="O7015">
        <v>0</v>
      </c>
      <c r="P7015">
        <v>0.1134020313620567</v>
      </c>
      <c r="Q7015">
        <v>0</v>
      </c>
    </row>
    <row r="7016" spans="1:17" x14ac:dyDescent="0.2">
      <c r="A7016" t="s">
        <v>7003</v>
      </c>
      <c r="B7016" s="3">
        <v>44319</v>
      </c>
      <c r="C7016" t="s">
        <v>16550</v>
      </c>
      <c r="D7016">
        <v>0.2458362877368927</v>
      </c>
      <c r="E7016">
        <v>0</v>
      </c>
      <c r="F7016">
        <v>0</v>
      </c>
      <c r="G7016">
        <v>0</v>
      </c>
      <c r="H7016">
        <v>0.45166784524917603</v>
      </c>
      <c r="I7016">
        <v>0</v>
      </c>
      <c r="J7016">
        <v>0</v>
      </c>
      <c r="K7016">
        <v>0</v>
      </c>
      <c r="L7016">
        <v>0</v>
      </c>
      <c r="M7016">
        <v>0</v>
      </c>
      <c r="N7016">
        <v>0</v>
      </c>
      <c r="O7016">
        <v>0</v>
      </c>
      <c r="P7016">
        <v>0.22553952038288119</v>
      </c>
      <c r="Q7016">
        <v>4</v>
      </c>
    </row>
    <row r="7017" spans="1:17" x14ac:dyDescent="0.2">
      <c r="A7017" t="s">
        <v>7004</v>
      </c>
      <c r="B7017" s="3">
        <v>44319</v>
      </c>
      <c r="C7017" t="s">
        <v>16551</v>
      </c>
      <c r="D7017">
        <v>8.2058236002922058E-2</v>
      </c>
      <c r="E7017">
        <v>0</v>
      </c>
      <c r="F7017">
        <v>0.23263184726238251</v>
      </c>
      <c r="G7017">
        <v>0</v>
      </c>
      <c r="H7017">
        <v>6.5527290105819702E-2</v>
      </c>
      <c r="I7017">
        <v>0.14473465085029599</v>
      </c>
      <c r="J7017">
        <v>0.25028881430625921</v>
      </c>
      <c r="K7017">
        <v>0.1991110295057297</v>
      </c>
      <c r="L7017">
        <v>0</v>
      </c>
      <c r="M7017">
        <v>0</v>
      </c>
      <c r="N7017">
        <v>0</v>
      </c>
      <c r="O7017">
        <v>0</v>
      </c>
      <c r="P7017">
        <v>0</v>
      </c>
      <c r="Q7017">
        <v>6</v>
      </c>
    </row>
    <row r="7018" spans="1:17" x14ac:dyDescent="0.2">
      <c r="A7018" t="s">
        <v>7005</v>
      </c>
      <c r="B7018" s="3">
        <v>44319</v>
      </c>
      <c r="C7018" t="s">
        <v>16552</v>
      </c>
      <c r="D7018">
        <v>0.14364819228649139</v>
      </c>
      <c r="E7018">
        <v>0</v>
      </c>
      <c r="F7018">
        <v>0.1126180216670036</v>
      </c>
      <c r="G7018">
        <v>0.1594087332487106</v>
      </c>
      <c r="H7018">
        <v>0.231674924492836</v>
      </c>
      <c r="I7018">
        <v>0.12808303534984589</v>
      </c>
      <c r="J7018">
        <v>0</v>
      </c>
      <c r="K7018">
        <v>0.20212651789188391</v>
      </c>
      <c r="L7018">
        <v>0</v>
      </c>
      <c r="M7018">
        <v>0</v>
      </c>
      <c r="N7018">
        <v>0</v>
      </c>
      <c r="O7018">
        <v>0</v>
      </c>
      <c r="P7018">
        <v>0</v>
      </c>
      <c r="Q7018">
        <v>4</v>
      </c>
    </row>
    <row r="7019" spans="1:17" x14ac:dyDescent="0.2">
      <c r="A7019" t="s">
        <v>7006</v>
      </c>
      <c r="B7019" s="3">
        <v>44319</v>
      </c>
      <c r="C7019" t="s">
        <v>16553</v>
      </c>
      <c r="D7019">
        <v>9.4270482659339905E-2</v>
      </c>
      <c r="E7019">
        <v>0</v>
      </c>
      <c r="F7019">
        <v>0</v>
      </c>
      <c r="G7019">
        <v>5.7953983545303338E-2</v>
      </c>
      <c r="H7019">
        <v>0</v>
      </c>
      <c r="I7019">
        <v>0</v>
      </c>
      <c r="J7019">
        <v>0</v>
      </c>
      <c r="K7019">
        <v>0</v>
      </c>
      <c r="L7019">
        <v>0.27299797534942633</v>
      </c>
      <c r="M7019">
        <v>0</v>
      </c>
      <c r="N7019">
        <v>0</v>
      </c>
      <c r="O7019">
        <v>0.29373779892921448</v>
      </c>
      <c r="P7019">
        <v>0.25302889943122858</v>
      </c>
      <c r="Q7019">
        <v>11</v>
      </c>
    </row>
    <row r="7020" spans="1:17" x14ac:dyDescent="0.2">
      <c r="A7020" t="s">
        <v>7007</v>
      </c>
      <c r="B7020" s="3">
        <v>44319</v>
      </c>
      <c r="C7020" t="s">
        <v>16554</v>
      </c>
      <c r="D7020">
        <v>0</v>
      </c>
      <c r="E7020">
        <v>0</v>
      </c>
      <c r="F7020">
        <v>0.11021421849727631</v>
      </c>
      <c r="G7020">
        <v>0</v>
      </c>
      <c r="H7020">
        <v>0.1643300652503967</v>
      </c>
      <c r="I7020">
        <v>0</v>
      </c>
      <c r="J7020">
        <v>0</v>
      </c>
      <c r="K7020">
        <v>0</v>
      </c>
      <c r="L7020">
        <v>0.33539277315139771</v>
      </c>
      <c r="M7020">
        <v>0.34061321616172791</v>
      </c>
      <c r="N7020">
        <v>0</v>
      </c>
      <c r="O7020">
        <v>0</v>
      </c>
      <c r="P7020">
        <v>0</v>
      </c>
      <c r="Q7020">
        <v>9</v>
      </c>
    </row>
    <row r="7021" spans="1:17" x14ac:dyDescent="0.2">
      <c r="A7021" t="s">
        <v>6959</v>
      </c>
      <c r="B7021" s="3">
        <v>44319</v>
      </c>
      <c r="C7021" t="s">
        <v>16506</v>
      </c>
      <c r="D7021">
        <v>6.5459124743938446E-2</v>
      </c>
      <c r="E7021">
        <v>0.12407366186380391</v>
      </c>
      <c r="F7021">
        <v>0.2329878360033035</v>
      </c>
      <c r="G7021">
        <v>0.16139793395996091</v>
      </c>
      <c r="H7021">
        <v>0.1064180210232735</v>
      </c>
      <c r="I7021">
        <v>0.28625032305717468</v>
      </c>
      <c r="J7021">
        <v>0</v>
      </c>
      <c r="K7021">
        <v>0</v>
      </c>
      <c r="L7021">
        <v>0</v>
      </c>
      <c r="M7021">
        <v>0</v>
      </c>
      <c r="N7021">
        <v>0</v>
      </c>
      <c r="O7021">
        <v>0</v>
      </c>
      <c r="P7021">
        <v>0</v>
      </c>
      <c r="Q7021">
        <v>5</v>
      </c>
    </row>
    <row r="7022" spans="1:17" x14ac:dyDescent="0.2">
      <c r="A7022" t="s">
        <v>6960</v>
      </c>
      <c r="B7022" s="3">
        <v>44319</v>
      </c>
      <c r="C7022" t="s">
        <v>16507</v>
      </c>
      <c r="D7022">
        <v>6.5963715314865112E-2</v>
      </c>
      <c r="E7022">
        <v>0</v>
      </c>
      <c r="F7022">
        <v>4.2897831648588181E-2</v>
      </c>
      <c r="G7022">
        <v>5.1345694810152047E-2</v>
      </c>
      <c r="H7022">
        <v>6.7440330982208252E-2</v>
      </c>
      <c r="I7022">
        <v>0.1522132009267807</v>
      </c>
      <c r="J7022">
        <v>0</v>
      </c>
      <c r="K7022">
        <v>0.21353667974472049</v>
      </c>
      <c r="L7022">
        <v>0.10636755079030991</v>
      </c>
      <c r="M7022">
        <v>0</v>
      </c>
      <c r="N7022">
        <v>4.2077776044607162E-2</v>
      </c>
      <c r="O7022">
        <v>0.15745361149311071</v>
      </c>
      <c r="P7022">
        <v>9.7625806927680969E-2</v>
      </c>
      <c r="Q7022">
        <v>7</v>
      </c>
    </row>
    <row r="7023" spans="1:17" x14ac:dyDescent="0.2">
      <c r="A7023" t="s">
        <v>7008</v>
      </c>
      <c r="B7023" s="3">
        <v>44320</v>
      </c>
      <c r="C7023" t="s">
        <v>16555</v>
      </c>
      <c r="D7023">
        <v>0.27037310600280762</v>
      </c>
      <c r="E7023">
        <v>0</v>
      </c>
      <c r="F7023">
        <v>0.10099835693836209</v>
      </c>
      <c r="G7023">
        <v>0</v>
      </c>
      <c r="H7023">
        <v>0</v>
      </c>
      <c r="I7023">
        <v>0</v>
      </c>
      <c r="J7023">
        <v>0</v>
      </c>
      <c r="K7023">
        <v>0</v>
      </c>
      <c r="L7023">
        <v>0.24812863767147059</v>
      </c>
      <c r="M7023">
        <v>0</v>
      </c>
      <c r="N7023">
        <v>0</v>
      </c>
      <c r="O7023">
        <v>0.22452980279922491</v>
      </c>
      <c r="P7023">
        <v>0.1086310893297195</v>
      </c>
      <c r="Q7023">
        <v>0</v>
      </c>
    </row>
    <row r="7024" spans="1:17" x14ac:dyDescent="0.2">
      <c r="A7024" t="s">
        <v>7009</v>
      </c>
      <c r="B7024" s="3">
        <v>44320</v>
      </c>
      <c r="C7024" t="s">
        <v>16556</v>
      </c>
      <c r="D7024">
        <v>0</v>
      </c>
      <c r="E7024">
        <v>3.3886082470417023E-2</v>
      </c>
      <c r="F7024">
        <v>3.2037798315286643E-2</v>
      </c>
      <c r="G7024">
        <v>0</v>
      </c>
      <c r="H7024">
        <v>3.7457816302776337E-2</v>
      </c>
      <c r="I7024">
        <v>0</v>
      </c>
      <c r="J7024">
        <v>6.0058802366256707E-2</v>
      </c>
      <c r="K7024">
        <v>0.1663760840892792</v>
      </c>
      <c r="L7024">
        <v>0.2827400267124176</v>
      </c>
      <c r="M7024">
        <v>7.0755921304225922E-2</v>
      </c>
      <c r="N7024">
        <v>0</v>
      </c>
      <c r="O7024">
        <v>0</v>
      </c>
      <c r="P7024">
        <v>0.30628848075866699</v>
      </c>
      <c r="Q7024">
        <v>12</v>
      </c>
    </row>
    <row r="7025" spans="1:17" x14ac:dyDescent="0.2">
      <c r="A7025" t="s">
        <v>7010</v>
      </c>
      <c r="B7025" s="3">
        <v>44320</v>
      </c>
      <c r="C7025" t="s">
        <v>16557</v>
      </c>
      <c r="D7025">
        <v>0</v>
      </c>
      <c r="E7025">
        <v>0</v>
      </c>
      <c r="F7025">
        <v>0.14232383668422699</v>
      </c>
      <c r="G7025">
        <v>0</v>
      </c>
      <c r="H7025">
        <v>0</v>
      </c>
      <c r="I7025">
        <v>0</v>
      </c>
      <c r="J7025">
        <v>0</v>
      </c>
      <c r="K7025">
        <v>0</v>
      </c>
      <c r="L7025">
        <v>0.27116036415100098</v>
      </c>
      <c r="M7025">
        <v>0.13876444101333621</v>
      </c>
      <c r="N7025">
        <v>0</v>
      </c>
      <c r="O7025">
        <v>0.2420841455459595</v>
      </c>
      <c r="P7025">
        <v>0.18001420795917511</v>
      </c>
      <c r="Q7025">
        <v>8</v>
      </c>
    </row>
    <row r="7026" spans="1:17" x14ac:dyDescent="0.2">
      <c r="A7026" t="s">
        <v>7011</v>
      </c>
      <c r="B7026" s="3">
        <v>44320</v>
      </c>
      <c r="C7026" t="s">
        <v>16558</v>
      </c>
      <c r="D7026">
        <v>0.16002129018306729</v>
      </c>
      <c r="E7026">
        <v>0.1063486635684967</v>
      </c>
      <c r="F7026">
        <v>0</v>
      </c>
      <c r="G7026">
        <v>0</v>
      </c>
      <c r="H7026">
        <v>0.11212962120771409</v>
      </c>
      <c r="I7026">
        <v>0.18088369071483609</v>
      </c>
      <c r="J7026">
        <v>0</v>
      </c>
      <c r="K7026">
        <v>0</v>
      </c>
      <c r="L7026">
        <v>5.6727886199951172E-2</v>
      </c>
      <c r="M7026">
        <v>8.7321192026138306E-2</v>
      </c>
      <c r="N7026">
        <v>0</v>
      </c>
      <c r="O7026">
        <v>0</v>
      </c>
      <c r="P7026">
        <v>0.27946558594703669</v>
      </c>
      <c r="Q7026">
        <v>12</v>
      </c>
    </row>
    <row r="7027" spans="1:17" x14ac:dyDescent="0.2">
      <c r="A7027" t="s">
        <v>7012</v>
      </c>
      <c r="B7027" s="3">
        <v>44320</v>
      </c>
      <c r="C7027" t="s">
        <v>16559</v>
      </c>
      <c r="D7027">
        <v>0</v>
      </c>
      <c r="E7027">
        <v>0</v>
      </c>
      <c r="F7027">
        <v>0</v>
      </c>
      <c r="G7027">
        <v>0</v>
      </c>
      <c r="H7027">
        <v>0.26717802882194519</v>
      </c>
      <c r="I7027">
        <v>0.14323665201663971</v>
      </c>
      <c r="J7027">
        <v>0.10900005698204041</v>
      </c>
      <c r="K7027">
        <v>0</v>
      </c>
      <c r="L7027">
        <v>0.24317960441112521</v>
      </c>
      <c r="M7027">
        <v>0.2080953270196915</v>
      </c>
      <c r="N7027">
        <v>0</v>
      </c>
      <c r="O7027">
        <v>0</v>
      </c>
      <c r="P7027">
        <v>0</v>
      </c>
      <c r="Q7027">
        <v>4</v>
      </c>
    </row>
    <row r="7028" spans="1:17" x14ac:dyDescent="0.2">
      <c r="A7028" t="s">
        <v>7013</v>
      </c>
      <c r="B7028" s="3">
        <v>44320</v>
      </c>
      <c r="C7028" t="s">
        <v>16560</v>
      </c>
      <c r="D7028">
        <v>0.2072696387767792</v>
      </c>
      <c r="E7028">
        <v>0</v>
      </c>
      <c r="F7028">
        <v>9.4943031668663025E-2</v>
      </c>
      <c r="G7028">
        <v>0.22186529636383059</v>
      </c>
      <c r="H7028">
        <v>0</v>
      </c>
      <c r="I7028">
        <v>0.22445882856845861</v>
      </c>
      <c r="J7028">
        <v>0</v>
      </c>
      <c r="K7028">
        <v>7.2255559265613556E-2</v>
      </c>
      <c r="L7028">
        <v>0</v>
      </c>
      <c r="M7028">
        <v>0</v>
      </c>
      <c r="N7028">
        <v>5.6214313954114907E-2</v>
      </c>
      <c r="O7028">
        <v>0</v>
      </c>
      <c r="P7028">
        <v>0.10759634524583821</v>
      </c>
      <c r="Q7028">
        <v>5</v>
      </c>
    </row>
    <row r="7029" spans="1:17" x14ac:dyDescent="0.2">
      <c r="A7029" t="s">
        <v>7014</v>
      </c>
      <c r="B7029" s="3">
        <v>44321</v>
      </c>
      <c r="C7029" t="s">
        <v>16561</v>
      </c>
      <c r="D7029">
        <v>1.538202445954084E-2</v>
      </c>
      <c r="E7029">
        <v>0.21548287570476529</v>
      </c>
      <c r="F7029">
        <v>1.5382064506411551E-2</v>
      </c>
      <c r="G7029">
        <v>0.22898329794406891</v>
      </c>
      <c r="H7029">
        <v>1.538197416812181E-2</v>
      </c>
      <c r="I7029">
        <v>1.538197416812181E-2</v>
      </c>
      <c r="J7029">
        <v>1.538204867392778E-2</v>
      </c>
      <c r="K7029">
        <v>1.538215111941099E-2</v>
      </c>
      <c r="L7029">
        <v>1.5382108278572559E-2</v>
      </c>
      <c r="M7029">
        <v>1.538207940757275E-2</v>
      </c>
      <c r="N7029">
        <v>1.538197416812181E-2</v>
      </c>
      <c r="O7029">
        <v>1.538197416812181E-2</v>
      </c>
      <c r="P7029">
        <v>0.40171346068382258</v>
      </c>
      <c r="Q7029">
        <v>12</v>
      </c>
    </row>
    <row r="7030" spans="1:17" x14ac:dyDescent="0.2">
      <c r="A7030" t="s">
        <v>7015</v>
      </c>
      <c r="B7030" s="3">
        <v>44321</v>
      </c>
      <c r="C7030" t="s">
        <v>16562</v>
      </c>
      <c r="D7030">
        <v>0.2247547060251236</v>
      </c>
      <c r="E7030">
        <v>0</v>
      </c>
      <c r="F7030">
        <v>5.278361588716507E-2</v>
      </c>
      <c r="G7030">
        <v>9.8915517330169678E-2</v>
      </c>
      <c r="H7030">
        <v>0</v>
      </c>
      <c r="I7030">
        <v>2.6080995798110958E-2</v>
      </c>
      <c r="J7030">
        <v>0</v>
      </c>
      <c r="K7030">
        <v>0.19808207452297211</v>
      </c>
      <c r="L7030">
        <v>0</v>
      </c>
      <c r="M7030">
        <v>0</v>
      </c>
      <c r="N7030">
        <v>0.19048550724983221</v>
      </c>
      <c r="O7030">
        <v>5.2600961178541177E-2</v>
      </c>
      <c r="P7030">
        <v>0.1471205800771713</v>
      </c>
      <c r="Q7030">
        <v>0</v>
      </c>
    </row>
    <row r="7031" spans="1:17" x14ac:dyDescent="0.2">
      <c r="A7031" t="s">
        <v>7016</v>
      </c>
      <c r="B7031" s="3">
        <v>44321</v>
      </c>
      <c r="C7031" t="s">
        <v>16563</v>
      </c>
      <c r="D7031">
        <v>0.11007633805274961</v>
      </c>
      <c r="E7031">
        <v>0</v>
      </c>
      <c r="F7031">
        <v>0</v>
      </c>
      <c r="G7031">
        <v>0.30129635334014893</v>
      </c>
      <c r="H7031">
        <v>0.38446104526519781</v>
      </c>
      <c r="I7031">
        <v>0</v>
      </c>
      <c r="J7031">
        <v>0</v>
      </c>
      <c r="K7031">
        <v>0</v>
      </c>
      <c r="L7031">
        <v>0.1017363369464874</v>
      </c>
      <c r="M7031">
        <v>8.2572080194950104E-2</v>
      </c>
      <c r="N7031">
        <v>0</v>
      </c>
      <c r="O7031">
        <v>0</v>
      </c>
      <c r="P7031">
        <v>0</v>
      </c>
      <c r="Q7031">
        <v>4</v>
      </c>
    </row>
    <row r="7032" spans="1:17" x14ac:dyDescent="0.2">
      <c r="A7032" t="s">
        <v>7017</v>
      </c>
      <c r="B7032" s="3">
        <v>44321</v>
      </c>
      <c r="C7032" t="s">
        <v>16564</v>
      </c>
      <c r="D7032">
        <v>0.1063511222600937</v>
      </c>
      <c r="E7032">
        <v>0</v>
      </c>
      <c r="F7032">
        <v>0</v>
      </c>
      <c r="G7032">
        <v>0.1033553779125214</v>
      </c>
      <c r="H7032">
        <v>0.32306846976280212</v>
      </c>
      <c r="I7032">
        <v>0</v>
      </c>
      <c r="J7032">
        <v>0</v>
      </c>
      <c r="K7032">
        <v>0</v>
      </c>
      <c r="L7032">
        <v>0.1051009371876717</v>
      </c>
      <c r="M7032">
        <v>0</v>
      </c>
      <c r="N7032">
        <v>0.1725337952375412</v>
      </c>
      <c r="O7032">
        <v>0</v>
      </c>
      <c r="P7032">
        <v>0.1626708060503006</v>
      </c>
      <c r="Q7032">
        <v>4</v>
      </c>
    </row>
    <row r="7033" spans="1:17" x14ac:dyDescent="0.2">
      <c r="A7033" t="s">
        <v>7018</v>
      </c>
      <c r="B7033" s="3">
        <v>44321</v>
      </c>
      <c r="C7033" t="s">
        <v>16565</v>
      </c>
      <c r="D7033">
        <v>0.13166795670986181</v>
      </c>
      <c r="E7033">
        <v>0.13777971267700201</v>
      </c>
      <c r="F7033">
        <v>8.4277205169200897E-2</v>
      </c>
      <c r="G7033">
        <v>0</v>
      </c>
      <c r="H7033">
        <v>0.37837693095207209</v>
      </c>
      <c r="I7033">
        <v>0</v>
      </c>
      <c r="J7033">
        <v>0</v>
      </c>
      <c r="K7033">
        <v>0</v>
      </c>
      <c r="L7033">
        <v>0</v>
      </c>
      <c r="M7033">
        <v>0</v>
      </c>
      <c r="N7033">
        <v>5.8024689555168152E-2</v>
      </c>
      <c r="O7033">
        <v>0</v>
      </c>
      <c r="P7033">
        <v>0.18152391910552981</v>
      </c>
      <c r="Q7033">
        <v>4</v>
      </c>
    </row>
    <row r="7034" spans="1:17" x14ac:dyDescent="0.2">
      <c r="A7034" t="s">
        <v>7019</v>
      </c>
      <c r="B7034" s="3">
        <v>44321</v>
      </c>
      <c r="C7034" t="s">
        <v>16566</v>
      </c>
      <c r="D7034">
        <v>0.27511677145957952</v>
      </c>
      <c r="E7034">
        <v>0</v>
      </c>
      <c r="F7034">
        <v>0</v>
      </c>
      <c r="G7034">
        <v>0</v>
      </c>
      <c r="H7034">
        <v>0.19984246790409091</v>
      </c>
      <c r="I7034">
        <v>0</v>
      </c>
      <c r="J7034">
        <v>0.11956241726875309</v>
      </c>
      <c r="K7034">
        <v>0.35933724045753479</v>
      </c>
      <c r="L7034">
        <v>0</v>
      </c>
      <c r="M7034">
        <v>0</v>
      </c>
      <c r="N7034">
        <v>0</v>
      </c>
      <c r="O7034">
        <v>0</v>
      </c>
      <c r="P7034">
        <v>0</v>
      </c>
      <c r="Q7034">
        <v>7</v>
      </c>
    </row>
    <row r="7035" spans="1:17" x14ac:dyDescent="0.2">
      <c r="A7035" t="s">
        <v>7020</v>
      </c>
      <c r="B7035" s="3">
        <v>44321</v>
      </c>
      <c r="C7035" t="s">
        <v>16567</v>
      </c>
      <c r="D7035">
        <v>0</v>
      </c>
      <c r="E7035">
        <v>0</v>
      </c>
      <c r="F7035">
        <v>0</v>
      </c>
      <c r="G7035">
        <v>0.17519693076610571</v>
      </c>
      <c r="H7035">
        <v>0.2181599885225296</v>
      </c>
      <c r="I7035">
        <v>0.15081730484962461</v>
      </c>
      <c r="J7035">
        <v>0</v>
      </c>
      <c r="K7035">
        <v>5.3452484309673309E-2</v>
      </c>
      <c r="L7035">
        <v>0.30569183826446528</v>
      </c>
      <c r="M7035">
        <v>6.9744288921356201E-2</v>
      </c>
      <c r="N7035">
        <v>0</v>
      </c>
      <c r="O7035">
        <v>0</v>
      </c>
      <c r="P7035">
        <v>0</v>
      </c>
      <c r="Q7035">
        <v>8</v>
      </c>
    </row>
    <row r="7036" spans="1:17" x14ac:dyDescent="0.2">
      <c r="A7036" t="s">
        <v>7021</v>
      </c>
      <c r="B7036" s="3">
        <v>44321</v>
      </c>
      <c r="C7036" t="s">
        <v>16568</v>
      </c>
      <c r="D7036">
        <v>0.17191967368125921</v>
      </c>
      <c r="E7036">
        <v>0.17337341606616971</v>
      </c>
      <c r="F7036">
        <v>0.2865871787071228</v>
      </c>
      <c r="G7036">
        <v>0</v>
      </c>
      <c r="H7036">
        <v>0.17180754244327551</v>
      </c>
      <c r="I7036">
        <v>0</v>
      </c>
      <c r="J7036">
        <v>0</v>
      </c>
      <c r="K7036">
        <v>0</v>
      </c>
      <c r="L7036">
        <v>0</v>
      </c>
      <c r="M7036">
        <v>0</v>
      </c>
      <c r="N7036">
        <v>0</v>
      </c>
      <c r="O7036">
        <v>0</v>
      </c>
      <c r="P7036">
        <v>0.16699877381324771</v>
      </c>
      <c r="Q7036">
        <v>2</v>
      </c>
    </row>
    <row r="7037" spans="1:17" x14ac:dyDescent="0.2">
      <c r="A7037" t="s">
        <v>7022</v>
      </c>
      <c r="B7037" s="3">
        <v>44322</v>
      </c>
      <c r="C7037" t="s">
        <v>16569</v>
      </c>
      <c r="D7037">
        <v>0</v>
      </c>
      <c r="E7037">
        <v>0</v>
      </c>
      <c r="F7037">
        <v>9.1563567519187927E-2</v>
      </c>
      <c r="G7037">
        <v>0</v>
      </c>
      <c r="H7037">
        <v>0</v>
      </c>
      <c r="I7037">
        <v>0</v>
      </c>
      <c r="J7037">
        <v>0</v>
      </c>
      <c r="K7037">
        <v>0</v>
      </c>
      <c r="L7037">
        <v>0.13857270777225489</v>
      </c>
      <c r="M7037">
        <v>0.46414351463317871</v>
      </c>
      <c r="N7037">
        <v>0</v>
      </c>
      <c r="O7037">
        <v>0</v>
      </c>
      <c r="P7037">
        <v>0.25626435875892639</v>
      </c>
      <c r="Q7037">
        <v>9</v>
      </c>
    </row>
    <row r="7038" spans="1:17" x14ac:dyDescent="0.2">
      <c r="A7038" t="s">
        <v>7023</v>
      </c>
      <c r="B7038" s="3">
        <v>44322</v>
      </c>
      <c r="C7038" t="s">
        <v>16570</v>
      </c>
      <c r="D7038">
        <v>1.099065598100424E-2</v>
      </c>
      <c r="E7038">
        <v>1.099084597080946E-2</v>
      </c>
      <c r="F7038">
        <v>1.0990625247359279E-2</v>
      </c>
      <c r="G7038">
        <v>1.0990625247359279E-2</v>
      </c>
      <c r="H7038">
        <v>1.0990625247359279E-2</v>
      </c>
      <c r="I7038">
        <v>1.099084038287401E-2</v>
      </c>
      <c r="J7038">
        <v>1.0990625247359279E-2</v>
      </c>
      <c r="K7038">
        <v>1.0990827344357971E-2</v>
      </c>
      <c r="L7038">
        <v>0.52400475740432739</v>
      </c>
      <c r="M7038">
        <v>0.35509750247001648</v>
      </c>
      <c r="N7038">
        <v>1.0990625247359279E-2</v>
      </c>
      <c r="O7038">
        <v>1.0990625247359279E-2</v>
      </c>
      <c r="P7038">
        <v>1.0990803129971031E-2</v>
      </c>
      <c r="Q7038">
        <v>8</v>
      </c>
    </row>
    <row r="7039" spans="1:17" x14ac:dyDescent="0.2">
      <c r="A7039" t="s">
        <v>7024</v>
      </c>
      <c r="B7039" s="3">
        <v>44322</v>
      </c>
      <c r="C7039" t="s">
        <v>16571</v>
      </c>
      <c r="D7039">
        <v>0.13197909295558929</v>
      </c>
      <c r="E7039">
        <v>7.5751923024654388E-2</v>
      </c>
      <c r="F7039">
        <v>0.13503794372081759</v>
      </c>
      <c r="G7039">
        <v>0</v>
      </c>
      <c r="H7039">
        <v>0</v>
      </c>
      <c r="I7039">
        <v>0</v>
      </c>
      <c r="J7039">
        <v>0</v>
      </c>
      <c r="K7039">
        <v>0</v>
      </c>
      <c r="L7039">
        <v>9.7969643771648407E-2</v>
      </c>
      <c r="M7039">
        <v>0.21488423645496371</v>
      </c>
      <c r="N7039">
        <v>0.10471230000257491</v>
      </c>
      <c r="O7039">
        <v>4.8324532806873322E-2</v>
      </c>
      <c r="P7039">
        <v>0.1793190985918045</v>
      </c>
      <c r="Q7039">
        <v>9</v>
      </c>
    </row>
    <row r="7040" spans="1:17" x14ac:dyDescent="0.2">
      <c r="A7040" t="s">
        <v>7025</v>
      </c>
      <c r="B7040" s="3">
        <v>44322</v>
      </c>
      <c r="C7040" t="s">
        <v>16572</v>
      </c>
      <c r="D7040">
        <v>0.18090234696865079</v>
      </c>
      <c r="E7040">
        <v>0</v>
      </c>
      <c r="F7040">
        <v>0</v>
      </c>
      <c r="G7040">
        <v>0</v>
      </c>
      <c r="H7040">
        <v>0.29240497946739202</v>
      </c>
      <c r="I7040">
        <v>0</v>
      </c>
      <c r="J7040">
        <v>6.1332359910011292E-2</v>
      </c>
      <c r="K7040">
        <v>0</v>
      </c>
      <c r="L7040">
        <v>0</v>
      </c>
      <c r="M7040">
        <v>0.16842454671859741</v>
      </c>
      <c r="N7040">
        <v>0</v>
      </c>
      <c r="O7040">
        <v>0</v>
      </c>
      <c r="P7040">
        <v>0.26760762929916382</v>
      </c>
      <c r="Q7040">
        <v>4</v>
      </c>
    </row>
    <row r="7041" spans="1:17" x14ac:dyDescent="0.2">
      <c r="A7041" t="s">
        <v>7026</v>
      </c>
      <c r="B7041" s="3">
        <v>44322</v>
      </c>
      <c r="C7041" t="s">
        <v>16573</v>
      </c>
      <c r="D7041">
        <v>0.1592073738574982</v>
      </c>
      <c r="E7041">
        <v>8.6911208927631378E-2</v>
      </c>
      <c r="F7041">
        <v>7.1824021637439728E-2</v>
      </c>
      <c r="G7041">
        <v>0</v>
      </c>
      <c r="H7041">
        <v>0.10704401880502699</v>
      </c>
      <c r="I7041">
        <v>0</v>
      </c>
      <c r="J7041">
        <v>0</v>
      </c>
      <c r="K7041">
        <v>0</v>
      </c>
      <c r="L7041">
        <v>0</v>
      </c>
      <c r="M7041">
        <v>0</v>
      </c>
      <c r="N7041">
        <v>0.1551546901464462</v>
      </c>
      <c r="O7041">
        <v>0</v>
      </c>
      <c r="P7041">
        <v>0.39643570780754089</v>
      </c>
      <c r="Q7041">
        <v>12</v>
      </c>
    </row>
    <row r="7042" spans="1:17" x14ac:dyDescent="0.2">
      <c r="A7042" t="s">
        <v>7027</v>
      </c>
      <c r="B7042" s="3">
        <v>44322</v>
      </c>
      <c r="C7042" t="s">
        <v>16574</v>
      </c>
      <c r="D7042">
        <v>0</v>
      </c>
      <c r="E7042">
        <v>0</v>
      </c>
      <c r="F7042">
        <v>4.7215428203344352E-2</v>
      </c>
      <c r="G7042">
        <v>0.28809741139411932</v>
      </c>
      <c r="H7042">
        <v>0</v>
      </c>
      <c r="I7042">
        <v>0</v>
      </c>
      <c r="J7042">
        <v>4.3823841959238052E-2</v>
      </c>
      <c r="K7042">
        <v>3.7052672356367111E-2</v>
      </c>
      <c r="L7042">
        <v>0.1134553924202919</v>
      </c>
      <c r="M7042">
        <v>0.32573762536048889</v>
      </c>
      <c r="N7042">
        <v>0</v>
      </c>
      <c r="O7042">
        <v>4.9994517117738717E-2</v>
      </c>
      <c r="P7042">
        <v>8.1350155174732208E-2</v>
      </c>
      <c r="Q7042">
        <v>9</v>
      </c>
    </row>
    <row r="7043" spans="1:17" x14ac:dyDescent="0.2">
      <c r="A7043" t="s">
        <v>7028</v>
      </c>
      <c r="B7043" s="3">
        <v>44322</v>
      </c>
      <c r="C7043" t="s">
        <v>16575</v>
      </c>
      <c r="D7043">
        <v>0</v>
      </c>
      <c r="E7043">
        <v>0</v>
      </c>
      <c r="F7043">
        <v>4.2957354336977012E-2</v>
      </c>
      <c r="G7043">
        <v>0.39651390910148621</v>
      </c>
      <c r="H7043">
        <v>0.1861216127872467</v>
      </c>
      <c r="I7043">
        <v>0</v>
      </c>
      <c r="J7043">
        <v>0</v>
      </c>
      <c r="K7043">
        <v>0</v>
      </c>
      <c r="L7043">
        <v>0</v>
      </c>
      <c r="M7043">
        <v>0.25861132144927979</v>
      </c>
      <c r="N7043">
        <v>0</v>
      </c>
      <c r="O7043">
        <v>0</v>
      </c>
      <c r="P7043">
        <v>9.4565816223621368E-2</v>
      </c>
      <c r="Q7043">
        <v>3</v>
      </c>
    </row>
    <row r="7044" spans="1:17" x14ac:dyDescent="0.2">
      <c r="A7044" t="s">
        <v>7029</v>
      </c>
      <c r="B7044" s="3">
        <v>44322</v>
      </c>
      <c r="C7044" t="s">
        <v>16576</v>
      </c>
      <c r="D7044">
        <v>0</v>
      </c>
      <c r="E7044">
        <v>0</v>
      </c>
      <c r="F7044">
        <v>0.2130139023065567</v>
      </c>
      <c r="G7044">
        <v>0</v>
      </c>
      <c r="H7044">
        <v>0</v>
      </c>
      <c r="I7044">
        <v>0</v>
      </c>
      <c r="J7044">
        <v>0.12174972146749501</v>
      </c>
      <c r="K7044">
        <v>0</v>
      </c>
      <c r="L7044">
        <v>0.26238083839416498</v>
      </c>
      <c r="M7044">
        <v>0.14805819094181061</v>
      </c>
      <c r="N7044">
        <v>0</v>
      </c>
      <c r="O7044">
        <v>0</v>
      </c>
      <c r="P7044">
        <v>0.2268315106630325</v>
      </c>
      <c r="Q7044">
        <v>8</v>
      </c>
    </row>
    <row r="7045" spans="1:17" x14ac:dyDescent="0.2">
      <c r="A7045" t="s">
        <v>7030</v>
      </c>
      <c r="B7045" s="3">
        <v>44322</v>
      </c>
      <c r="C7045" t="s">
        <v>16577</v>
      </c>
      <c r="D7045">
        <v>0</v>
      </c>
      <c r="E7045">
        <v>0</v>
      </c>
      <c r="F7045">
        <v>0</v>
      </c>
      <c r="G7045">
        <v>0</v>
      </c>
      <c r="H7045">
        <v>0</v>
      </c>
      <c r="I7045">
        <v>0</v>
      </c>
      <c r="J7045">
        <v>0.1253778338432312</v>
      </c>
      <c r="K7045">
        <v>0</v>
      </c>
      <c r="L7045">
        <v>0</v>
      </c>
      <c r="M7045">
        <v>0.52688556909561157</v>
      </c>
      <c r="N7045">
        <v>0</v>
      </c>
      <c r="O7045">
        <v>0</v>
      </c>
      <c r="P7045">
        <v>0.26224842667579651</v>
      </c>
      <c r="Q7045">
        <v>9</v>
      </c>
    </row>
    <row r="7046" spans="1:17" x14ac:dyDescent="0.2">
      <c r="A7046" t="s">
        <v>7031</v>
      </c>
      <c r="B7046" s="3">
        <v>44322</v>
      </c>
      <c r="C7046" t="s">
        <v>16578</v>
      </c>
      <c r="D7046">
        <v>0.1113791912794113</v>
      </c>
      <c r="E7046">
        <v>0.26889774203300482</v>
      </c>
      <c r="F7046">
        <v>0</v>
      </c>
      <c r="G7046">
        <v>5.1036737859249108E-2</v>
      </c>
      <c r="H7046">
        <v>0.17489950358867651</v>
      </c>
      <c r="I7046">
        <v>0.18144634366035459</v>
      </c>
      <c r="J7046">
        <v>5.1781825721263892E-2</v>
      </c>
      <c r="K7046">
        <v>0</v>
      </c>
      <c r="L7046">
        <v>0.14345984160900119</v>
      </c>
      <c r="M7046">
        <v>0</v>
      </c>
      <c r="N7046">
        <v>0</v>
      </c>
      <c r="O7046">
        <v>0</v>
      </c>
      <c r="P7046">
        <v>0</v>
      </c>
      <c r="Q7046">
        <v>1</v>
      </c>
    </row>
    <row r="7047" spans="1:17" x14ac:dyDescent="0.2">
      <c r="A7047" t="s">
        <v>7032</v>
      </c>
      <c r="B7047" s="3">
        <v>44322</v>
      </c>
      <c r="C7047" t="s">
        <v>16579</v>
      </c>
      <c r="D7047">
        <v>0.17496910691261289</v>
      </c>
      <c r="E7047">
        <v>0</v>
      </c>
      <c r="F7047">
        <v>0.29783639311790472</v>
      </c>
      <c r="G7047">
        <v>0</v>
      </c>
      <c r="H7047">
        <v>0</v>
      </c>
      <c r="I7047">
        <v>9.9241189658641815E-2</v>
      </c>
      <c r="J7047">
        <v>0.36499220132827759</v>
      </c>
      <c r="K7047">
        <v>0</v>
      </c>
      <c r="L7047">
        <v>0</v>
      </c>
      <c r="M7047">
        <v>0</v>
      </c>
      <c r="N7047">
        <v>0</v>
      </c>
      <c r="O7047">
        <v>0</v>
      </c>
      <c r="P7047">
        <v>0</v>
      </c>
      <c r="Q7047">
        <v>6</v>
      </c>
    </row>
    <row r="7048" spans="1:17" x14ac:dyDescent="0.2">
      <c r="A7048" t="s">
        <v>7033</v>
      </c>
      <c r="B7048" s="3">
        <v>44322</v>
      </c>
      <c r="C7048" t="s">
        <v>16580</v>
      </c>
      <c r="D7048">
        <v>1.098716631531715E-2</v>
      </c>
      <c r="E7048">
        <v>1.098716631531715E-2</v>
      </c>
      <c r="F7048">
        <v>1.098743919283152E-2</v>
      </c>
      <c r="G7048">
        <v>1.098723709583282E-2</v>
      </c>
      <c r="H7048">
        <v>1.098725665360689E-2</v>
      </c>
      <c r="I7048">
        <v>1.098717097193003E-2</v>
      </c>
      <c r="J7048">
        <v>0.69636017084121704</v>
      </c>
      <c r="K7048">
        <v>1.0987383313477039E-2</v>
      </c>
      <c r="L7048">
        <v>1.0987189598381519E-2</v>
      </c>
      <c r="M7048">
        <v>1.09871830791235E-2</v>
      </c>
      <c r="N7048">
        <v>0.18278002738952639</v>
      </c>
      <c r="O7048">
        <v>1.098717283457518E-2</v>
      </c>
      <c r="P7048">
        <v>1.0987477377057081E-2</v>
      </c>
      <c r="Q7048">
        <v>6</v>
      </c>
    </row>
    <row r="7049" spans="1:17" x14ac:dyDescent="0.2">
      <c r="A7049" t="s">
        <v>7034</v>
      </c>
      <c r="B7049" s="3">
        <v>44322</v>
      </c>
      <c r="C7049" t="s">
        <v>16581</v>
      </c>
      <c r="D7049">
        <v>0</v>
      </c>
      <c r="E7049">
        <v>0</v>
      </c>
      <c r="F7049">
        <v>0</v>
      </c>
      <c r="G7049">
        <v>0.30187004804611212</v>
      </c>
      <c r="H7049">
        <v>0.34852331876754761</v>
      </c>
      <c r="I7049">
        <v>0</v>
      </c>
      <c r="J7049">
        <v>0</v>
      </c>
      <c r="K7049">
        <v>9.6082709729671478E-2</v>
      </c>
      <c r="L7049">
        <v>0</v>
      </c>
      <c r="M7049">
        <v>0</v>
      </c>
      <c r="N7049">
        <v>0</v>
      </c>
      <c r="O7049">
        <v>0</v>
      </c>
      <c r="P7049">
        <v>0.1958082169294357</v>
      </c>
      <c r="Q7049">
        <v>4</v>
      </c>
    </row>
    <row r="7050" spans="1:17" x14ac:dyDescent="0.2">
      <c r="A7050" t="s">
        <v>7035</v>
      </c>
      <c r="B7050" s="3">
        <v>44322</v>
      </c>
      <c r="C7050" t="s">
        <v>16582</v>
      </c>
      <c r="D7050">
        <v>0</v>
      </c>
      <c r="E7050">
        <v>0</v>
      </c>
      <c r="F7050">
        <v>0</v>
      </c>
      <c r="G7050">
        <v>0</v>
      </c>
      <c r="H7050">
        <v>0</v>
      </c>
      <c r="I7050">
        <v>0</v>
      </c>
      <c r="J7050">
        <v>0.45330482721328741</v>
      </c>
      <c r="K7050">
        <v>0</v>
      </c>
      <c r="L7050">
        <v>0</v>
      </c>
      <c r="M7050">
        <v>0.15674059092998499</v>
      </c>
      <c r="N7050">
        <v>0.1233520954847336</v>
      </c>
      <c r="O7050">
        <v>0.18967638909816739</v>
      </c>
      <c r="P7050">
        <v>0</v>
      </c>
      <c r="Q7050">
        <v>6</v>
      </c>
    </row>
    <row r="7051" spans="1:17" x14ac:dyDescent="0.2">
      <c r="A7051" t="s">
        <v>7036</v>
      </c>
      <c r="B7051" s="3">
        <v>44322</v>
      </c>
      <c r="C7051" t="s">
        <v>16583</v>
      </c>
      <c r="D7051">
        <v>0</v>
      </c>
      <c r="E7051">
        <v>0</v>
      </c>
      <c r="F7051">
        <v>0</v>
      </c>
      <c r="G7051">
        <v>0</v>
      </c>
      <c r="H7051">
        <v>0</v>
      </c>
      <c r="I7051">
        <v>0</v>
      </c>
      <c r="J7051">
        <v>0.69970601797103882</v>
      </c>
      <c r="K7051">
        <v>0</v>
      </c>
      <c r="L7051">
        <v>0.15059316158294681</v>
      </c>
      <c r="M7051">
        <v>0</v>
      </c>
      <c r="N7051">
        <v>0</v>
      </c>
      <c r="O7051">
        <v>5.7261966168880463E-2</v>
      </c>
      <c r="P7051">
        <v>5.5948913097381592E-2</v>
      </c>
      <c r="Q7051">
        <v>6</v>
      </c>
    </row>
    <row r="7052" spans="1:17" x14ac:dyDescent="0.2">
      <c r="A7052" t="s">
        <v>7037</v>
      </c>
      <c r="B7052" s="3">
        <v>44322</v>
      </c>
      <c r="C7052" t="s">
        <v>16584</v>
      </c>
      <c r="D7052">
        <v>0.20712678134441381</v>
      </c>
      <c r="E7052">
        <v>0</v>
      </c>
      <c r="F7052">
        <v>0</v>
      </c>
      <c r="G7052">
        <v>0.14151729643344879</v>
      </c>
      <c r="H7052">
        <v>0.14217846095561981</v>
      </c>
      <c r="I7052">
        <v>0</v>
      </c>
      <c r="J7052">
        <v>0</v>
      </c>
      <c r="K7052">
        <v>0.13339863717556</v>
      </c>
      <c r="L7052">
        <v>0</v>
      </c>
      <c r="M7052">
        <v>0</v>
      </c>
      <c r="N7052">
        <v>0</v>
      </c>
      <c r="O7052">
        <v>0</v>
      </c>
      <c r="P7052">
        <v>0.30737525224685669</v>
      </c>
      <c r="Q7052">
        <v>12</v>
      </c>
    </row>
    <row r="7053" spans="1:17" x14ac:dyDescent="0.2">
      <c r="A7053" t="s">
        <v>7038</v>
      </c>
      <c r="B7053" s="3">
        <v>44322</v>
      </c>
      <c r="C7053" t="s">
        <v>16585</v>
      </c>
      <c r="D7053">
        <v>1.2815075926482679E-2</v>
      </c>
      <c r="E7053">
        <v>1.2815629132092001E-2</v>
      </c>
      <c r="F7053">
        <v>1.281499769538641E-2</v>
      </c>
      <c r="G7053">
        <v>1.28149576485157E-2</v>
      </c>
      <c r="H7053">
        <v>1.28149576485157E-2</v>
      </c>
      <c r="I7053">
        <v>1.2814966030418869E-2</v>
      </c>
      <c r="J7053">
        <v>0.51299738883972168</v>
      </c>
      <c r="K7053">
        <v>1.28149576485157E-2</v>
      </c>
      <c r="L7053">
        <v>1.281510293483734E-2</v>
      </c>
      <c r="M7053">
        <v>1.28149576485157E-2</v>
      </c>
      <c r="N7053">
        <v>1.28149576485157E-2</v>
      </c>
      <c r="O7053">
        <v>1.2814961373806E-2</v>
      </c>
      <c r="P7053">
        <v>0.34603706002235413</v>
      </c>
      <c r="Q7053">
        <v>6</v>
      </c>
    </row>
    <row r="7054" spans="1:17" x14ac:dyDescent="0.2">
      <c r="A7054" t="s">
        <v>7039</v>
      </c>
      <c r="B7054" s="3">
        <v>44322</v>
      </c>
      <c r="C7054" t="s">
        <v>16586</v>
      </c>
      <c r="D7054">
        <v>0</v>
      </c>
      <c r="E7054">
        <v>0</v>
      </c>
      <c r="F7054">
        <v>0</v>
      </c>
      <c r="G7054">
        <v>0</v>
      </c>
      <c r="H7054">
        <v>0</v>
      </c>
      <c r="I7054">
        <v>0.1338011026382446</v>
      </c>
      <c r="J7054">
        <v>0.37938055396080023</v>
      </c>
      <c r="K7054">
        <v>0.1364050954580307</v>
      </c>
      <c r="L7054">
        <v>0</v>
      </c>
      <c r="M7054">
        <v>0</v>
      </c>
      <c r="N7054">
        <v>0</v>
      </c>
      <c r="O7054">
        <v>0</v>
      </c>
      <c r="P7054">
        <v>0.31396365165710449</v>
      </c>
      <c r="Q7054">
        <v>6</v>
      </c>
    </row>
    <row r="7055" spans="1:17" x14ac:dyDescent="0.2">
      <c r="A7055" t="s">
        <v>7040</v>
      </c>
      <c r="B7055" s="3">
        <v>44322</v>
      </c>
      <c r="C7055" t="s">
        <v>16587</v>
      </c>
      <c r="D7055">
        <v>0</v>
      </c>
      <c r="E7055">
        <v>0.1040338948369026</v>
      </c>
      <c r="F7055">
        <v>0</v>
      </c>
      <c r="G7055">
        <v>0</v>
      </c>
      <c r="H7055">
        <v>0</v>
      </c>
      <c r="I7055">
        <v>0</v>
      </c>
      <c r="J7055">
        <v>0.34106045961379999</v>
      </c>
      <c r="K7055">
        <v>0</v>
      </c>
      <c r="L7055">
        <v>0.16000121831893921</v>
      </c>
      <c r="M7055">
        <v>0</v>
      </c>
      <c r="N7055">
        <v>0.34163764119148249</v>
      </c>
      <c r="O7055">
        <v>0</v>
      </c>
      <c r="P7055">
        <v>0</v>
      </c>
      <c r="Q7055">
        <v>10</v>
      </c>
    </row>
    <row r="7056" spans="1:17" x14ac:dyDescent="0.2">
      <c r="A7056" t="s">
        <v>7041</v>
      </c>
      <c r="B7056" s="3">
        <v>44322</v>
      </c>
      <c r="C7056" t="s">
        <v>16588</v>
      </c>
      <c r="D7056">
        <v>1.536788139492273E-2</v>
      </c>
      <c r="E7056">
        <v>1.5367883257567881E-2</v>
      </c>
      <c r="F7056">
        <v>1.536788139492273E-2</v>
      </c>
      <c r="G7056">
        <v>1.536788139492273E-2</v>
      </c>
      <c r="H7056">
        <v>1.536831632256508E-2</v>
      </c>
      <c r="I7056">
        <v>1.536788139492273E-2</v>
      </c>
      <c r="J7056">
        <v>1.5368585474789139E-2</v>
      </c>
      <c r="K7056">
        <v>0.21520271897315979</v>
      </c>
      <c r="L7056">
        <v>1.536788139492273E-2</v>
      </c>
      <c r="M7056">
        <v>1.536825578659773E-2</v>
      </c>
      <c r="N7056">
        <v>0.6157490611076355</v>
      </c>
      <c r="O7056">
        <v>1.536788139492273E-2</v>
      </c>
      <c r="P7056">
        <v>1.536788139492273E-2</v>
      </c>
      <c r="Q7056">
        <v>10</v>
      </c>
    </row>
    <row r="7057" spans="1:17" x14ac:dyDescent="0.2">
      <c r="A7057" t="s">
        <v>7042</v>
      </c>
      <c r="B7057" s="3">
        <v>44322</v>
      </c>
      <c r="C7057" t="s">
        <v>16589</v>
      </c>
      <c r="D7057">
        <v>1.538440771400928E-2</v>
      </c>
      <c r="E7057">
        <v>1.538419350981712E-2</v>
      </c>
      <c r="F7057">
        <v>0.21538105607032779</v>
      </c>
      <c r="G7057">
        <v>1.5384102240204809E-2</v>
      </c>
      <c r="H7057">
        <v>1.538420654833317E-2</v>
      </c>
      <c r="I7057">
        <v>1.5384215861558911E-2</v>
      </c>
      <c r="J7057">
        <v>1.5384102240204809E-2</v>
      </c>
      <c r="K7057">
        <v>1.5384102240204809E-2</v>
      </c>
      <c r="L7057">
        <v>1.5384102240204809E-2</v>
      </c>
      <c r="M7057">
        <v>1.5384172089397911E-2</v>
      </c>
      <c r="N7057">
        <v>0.21544505655765531</v>
      </c>
      <c r="O7057">
        <v>1.5384268015623089E-2</v>
      </c>
      <c r="P7057">
        <v>0.41533198952674871</v>
      </c>
      <c r="Q7057">
        <v>12</v>
      </c>
    </row>
    <row r="7058" spans="1:17" x14ac:dyDescent="0.2">
      <c r="A7058" t="s">
        <v>7043</v>
      </c>
      <c r="B7058" s="3">
        <v>44322</v>
      </c>
      <c r="C7058" t="s">
        <v>16590</v>
      </c>
      <c r="D7058">
        <v>0.1182070821523666</v>
      </c>
      <c r="E7058">
        <v>0</v>
      </c>
      <c r="F7058">
        <v>0.3489527702331543</v>
      </c>
      <c r="G7058">
        <v>0</v>
      </c>
      <c r="H7058">
        <v>0</v>
      </c>
      <c r="I7058">
        <v>0</v>
      </c>
      <c r="J7058">
        <v>0.2110117971897125</v>
      </c>
      <c r="K7058">
        <v>0</v>
      </c>
      <c r="L7058">
        <v>0</v>
      </c>
      <c r="M7058">
        <v>0.26411831378936768</v>
      </c>
      <c r="N7058">
        <v>0</v>
      </c>
      <c r="O7058">
        <v>0</v>
      </c>
      <c r="P7058">
        <v>0</v>
      </c>
      <c r="Q7058">
        <v>2</v>
      </c>
    </row>
    <row r="7059" spans="1:17" x14ac:dyDescent="0.2">
      <c r="A7059" t="s">
        <v>7044</v>
      </c>
      <c r="B7059" s="3">
        <v>44322</v>
      </c>
      <c r="C7059" t="s">
        <v>16591</v>
      </c>
      <c r="D7059">
        <v>0</v>
      </c>
      <c r="E7059">
        <v>0.23960329592227941</v>
      </c>
      <c r="F7059">
        <v>0</v>
      </c>
      <c r="G7059">
        <v>0.34631335735321039</v>
      </c>
      <c r="H7059">
        <v>0.3371366560459137</v>
      </c>
      <c r="I7059">
        <v>0</v>
      </c>
      <c r="J7059">
        <v>0</v>
      </c>
      <c r="K7059">
        <v>0</v>
      </c>
      <c r="L7059">
        <v>0</v>
      </c>
      <c r="M7059">
        <v>0</v>
      </c>
      <c r="N7059">
        <v>0</v>
      </c>
      <c r="O7059">
        <v>0</v>
      </c>
      <c r="P7059">
        <v>0</v>
      </c>
      <c r="Q7059">
        <v>3</v>
      </c>
    </row>
    <row r="7060" spans="1:17" x14ac:dyDescent="0.2">
      <c r="A7060" t="s">
        <v>7045</v>
      </c>
      <c r="B7060" s="3">
        <v>44322</v>
      </c>
      <c r="C7060" t="s">
        <v>16592</v>
      </c>
      <c r="D7060">
        <v>9.1926261782646179E-2</v>
      </c>
      <c r="E7060">
        <v>0.2433031499385834</v>
      </c>
      <c r="F7060">
        <v>0</v>
      </c>
      <c r="G7060">
        <v>0</v>
      </c>
      <c r="H7060">
        <v>0</v>
      </c>
      <c r="I7060">
        <v>0.32603418827056879</v>
      </c>
      <c r="J7060">
        <v>0</v>
      </c>
      <c r="K7060">
        <v>0</v>
      </c>
      <c r="L7060">
        <v>6.6926419734954834E-2</v>
      </c>
      <c r="M7060">
        <v>0</v>
      </c>
      <c r="N7060">
        <v>7.8552335500717163E-2</v>
      </c>
      <c r="O7060">
        <v>0</v>
      </c>
      <c r="P7060">
        <v>0.15956668555736539</v>
      </c>
      <c r="Q7060">
        <v>5</v>
      </c>
    </row>
    <row r="7061" spans="1:17" x14ac:dyDescent="0.2">
      <c r="A7061" t="s">
        <v>7046</v>
      </c>
      <c r="B7061" s="3">
        <v>44322</v>
      </c>
      <c r="C7061" t="s">
        <v>16593</v>
      </c>
      <c r="D7061">
        <v>0.36994761228561401</v>
      </c>
      <c r="E7061">
        <v>0</v>
      </c>
      <c r="F7061">
        <v>0.39593622088432312</v>
      </c>
      <c r="G7061">
        <v>0</v>
      </c>
      <c r="H7061">
        <v>0</v>
      </c>
      <c r="I7061">
        <v>0</v>
      </c>
      <c r="J7061">
        <v>0</v>
      </c>
      <c r="K7061">
        <v>0</v>
      </c>
      <c r="L7061">
        <v>0</v>
      </c>
      <c r="M7061">
        <v>0</v>
      </c>
      <c r="N7061">
        <v>0.13790236413478851</v>
      </c>
      <c r="O7061">
        <v>0</v>
      </c>
      <c r="P7061">
        <v>0</v>
      </c>
      <c r="Q7061">
        <v>2</v>
      </c>
    </row>
    <row r="7062" spans="1:17" x14ac:dyDescent="0.2">
      <c r="A7062" t="s">
        <v>7047</v>
      </c>
      <c r="B7062" s="3">
        <v>44322</v>
      </c>
      <c r="C7062" t="s">
        <v>16594</v>
      </c>
      <c r="D7062">
        <v>0.46770414710044861</v>
      </c>
      <c r="E7062">
        <v>0</v>
      </c>
      <c r="F7062">
        <v>0</v>
      </c>
      <c r="G7062">
        <v>0</v>
      </c>
      <c r="H7062">
        <v>0.14333039522171021</v>
      </c>
      <c r="I7062">
        <v>0</v>
      </c>
      <c r="J7062">
        <v>0</v>
      </c>
      <c r="K7062">
        <v>0.1197591498494148</v>
      </c>
      <c r="L7062">
        <v>0</v>
      </c>
      <c r="M7062">
        <v>0</v>
      </c>
      <c r="N7062">
        <v>0</v>
      </c>
      <c r="O7062">
        <v>0</v>
      </c>
      <c r="P7062">
        <v>0.19996115565299991</v>
      </c>
      <c r="Q7062">
        <v>0</v>
      </c>
    </row>
    <row r="7063" spans="1:17" x14ac:dyDescent="0.2">
      <c r="A7063" t="s">
        <v>7048</v>
      </c>
      <c r="B7063" s="3">
        <v>44322</v>
      </c>
      <c r="C7063" t="s">
        <v>16595</v>
      </c>
      <c r="D7063">
        <v>0</v>
      </c>
      <c r="E7063">
        <v>0</v>
      </c>
      <c r="F7063">
        <v>0</v>
      </c>
      <c r="G7063">
        <v>0</v>
      </c>
      <c r="H7063">
        <v>0</v>
      </c>
      <c r="I7063">
        <v>0</v>
      </c>
      <c r="J7063">
        <v>0.30797138810157781</v>
      </c>
      <c r="K7063">
        <v>0.20971457660198209</v>
      </c>
      <c r="L7063">
        <v>0</v>
      </c>
      <c r="M7063">
        <v>0</v>
      </c>
      <c r="N7063">
        <v>0.30483946204185491</v>
      </c>
      <c r="O7063">
        <v>0</v>
      </c>
      <c r="P7063">
        <v>0.14737279713153839</v>
      </c>
      <c r="Q7063">
        <v>6</v>
      </c>
    </row>
    <row r="7064" spans="1:17" x14ac:dyDescent="0.2">
      <c r="A7064" t="s">
        <v>7049</v>
      </c>
      <c r="B7064" s="3">
        <v>44322</v>
      </c>
      <c r="C7064" t="s">
        <v>16596</v>
      </c>
      <c r="D7064">
        <v>1.0989293456077579E-2</v>
      </c>
      <c r="E7064">
        <v>1.0989293456077579E-2</v>
      </c>
      <c r="F7064">
        <v>1.0989305563271049E-2</v>
      </c>
      <c r="G7064">
        <v>1.098933909088373E-2</v>
      </c>
      <c r="H7064">
        <v>1.098930276930332E-2</v>
      </c>
      <c r="I7064">
        <v>1.098930742591619E-2</v>
      </c>
      <c r="J7064">
        <v>1.0989345610141751E-2</v>
      </c>
      <c r="K7064">
        <v>0.86812770366668701</v>
      </c>
      <c r="L7064">
        <v>1.0989365167915819E-2</v>
      </c>
      <c r="M7064">
        <v>1.098943687975407E-2</v>
      </c>
      <c r="N7064">
        <v>1.0989701375365261E-2</v>
      </c>
      <c r="O7064">
        <v>1.0989317670464519E-2</v>
      </c>
      <c r="P7064">
        <v>1.0989293456077579E-2</v>
      </c>
      <c r="Q7064">
        <v>7</v>
      </c>
    </row>
    <row r="7065" spans="1:17" x14ac:dyDescent="0.2">
      <c r="A7065" t="s">
        <v>7050</v>
      </c>
      <c r="B7065" s="3">
        <v>44322</v>
      </c>
      <c r="C7065" t="s">
        <v>16597</v>
      </c>
      <c r="D7065">
        <v>1.281679235398769E-2</v>
      </c>
      <c r="E7065">
        <v>0.34645935893058782</v>
      </c>
      <c r="F7065">
        <v>1.2816892936825751E-2</v>
      </c>
      <c r="G7065">
        <v>1.281689573079348E-2</v>
      </c>
      <c r="H7065">
        <v>1.2816936708986759E-2</v>
      </c>
      <c r="I7065">
        <v>1.28168473020196E-2</v>
      </c>
      <c r="J7065">
        <v>1.2816740199923521E-2</v>
      </c>
      <c r="K7065">
        <v>0.22357963025569921</v>
      </c>
      <c r="L7065">
        <v>1.2816803529858589E-2</v>
      </c>
      <c r="M7065">
        <v>1.2816771864891051E-2</v>
      </c>
      <c r="N7065">
        <v>1.2816740199923521E-2</v>
      </c>
      <c r="O7065">
        <v>0.30179286003112787</v>
      </c>
      <c r="P7065">
        <v>1.281674951314926E-2</v>
      </c>
      <c r="Q7065">
        <v>1</v>
      </c>
    </row>
    <row r="7066" spans="1:17" x14ac:dyDescent="0.2">
      <c r="A7066" t="s">
        <v>7051</v>
      </c>
      <c r="B7066" s="3">
        <v>44322</v>
      </c>
      <c r="C7066" t="s">
        <v>16598</v>
      </c>
      <c r="D7066">
        <v>9.5986537635326385E-2</v>
      </c>
      <c r="E7066">
        <v>0.16563372313976291</v>
      </c>
      <c r="F7066">
        <v>0</v>
      </c>
      <c r="G7066">
        <v>0.1223621889948845</v>
      </c>
      <c r="H7066">
        <v>0.19663773477077481</v>
      </c>
      <c r="I7066">
        <v>0</v>
      </c>
      <c r="J7066">
        <v>0.16275916993618009</v>
      </c>
      <c r="K7066">
        <v>7.1717485785484314E-2</v>
      </c>
      <c r="L7066">
        <v>0</v>
      </c>
      <c r="M7066">
        <v>0.1541002839803696</v>
      </c>
      <c r="N7066">
        <v>0</v>
      </c>
      <c r="O7066">
        <v>0</v>
      </c>
      <c r="P7066">
        <v>0</v>
      </c>
      <c r="Q7066">
        <v>4</v>
      </c>
    </row>
    <row r="7067" spans="1:17" x14ac:dyDescent="0.2">
      <c r="A7067" t="s">
        <v>7052</v>
      </c>
      <c r="B7067" s="3">
        <v>44322</v>
      </c>
      <c r="C7067" t="s">
        <v>16599</v>
      </c>
      <c r="D7067">
        <v>0</v>
      </c>
      <c r="E7067">
        <v>0</v>
      </c>
      <c r="F7067">
        <v>0</v>
      </c>
      <c r="G7067">
        <v>0.18840138614177701</v>
      </c>
      <c r="H7067">
        <v>0.15738657116889951</v>
      </c>
      <c r="I7067">
        <v>0</v>
      </c>
      <c r="J7067">
        <v>0.25658473372459412</v>
      </c>
      <c r="K7067">
        <v>0.14013482630252841</v>
      </c>
      <c r="L7067">
        <v>0</v>
      </c>
      <c r="M7067">
        <v>0.20617666840553281</v>
      </c>
      <c r="N7067">
        <v>0</v>
      </c>
      <c r="O7067">
        <v>0</v>
      </c>
      <c r="P7067">
        <v>0</v>
      </c>
      <c r="Q7067">
        <v>6</v>
      </c>
    </row>
    <row r="7068" spans="1:17" x14ac:dyDescent="0.2">
      <c r="A7068" t="s">
        <v>7053</v>
      </c>
      <c r="B7068" s="3">
        <v>44323</v>
      </c>
      <c r="C7068" t="s">
        <v>16600</v>
      </c>
      <c r="D7068">
        <v>0</v>
      </c>
      <c r="E7068">
        <v>0</v>
      </c>
      <c r="F7068">
        <v>4.3565124273300171E-2</v>
      </c>
      <c r="G7068">
        <v>0</v>
      </c>
      <c r="H7068">
        <v>0.15040199458599091</v>
      </c>
      <c r="I7068">
        <v>7.4925817549228668E-2</v>
      </c>
      <c r="J7068">
        <v>0</v>
      </c>
      <c r="K7068">
        <v>0</v>
      </c>
      <c r="L7068">
        <v>0.18975122272968289</v>
      </c>
      <c r="M7068">
        <v>0.18513932824134829</v>
      </c>
      <c r="N7068">
        <v>0</v>
      </c>
      <c r="O7068">
        <v>0.14952576160430911</v>
      </c>
      <c r="P7068">
        <v>0.19310732185840609</v>
      </c>
      <c r="Q7068">
        <v>12</v>
      </c>
    </row>
    <row r="7069" spans="1:17" x14ac:dyDescent="0.2">
      <c r="A7069" t="s">
        <v>7054</v>
      </c>
      <c r="B7069" s="3">
        <v>44323</v>
      </c>
      <c r="C7069" t="s">
        <v>16601</v>
      </c>
      <c r="D7069">
        <v>0</v>
      </c>
      <c r="E7069">
        <v>0</v>
      </c>
      <c r="F7069">
        <v>5.7248685508966453E-2</v>
      </c>
      <c r="G7069">
        <v>0.34274193644523621</v>
      </c>
      <c r="H7069">
        <v>0</v>
      </c>
      <c r="I7069">
        <v>0.1095528677105904</v>
      </c>
      <c r="J7069">
        <v>0</v>
      </c>
      <c r="K7069">
        <v>0</v>
      </c>
      <c r="L7069">
        <v>0</v>
      </c>
      <c r="M7069">
        <v>0.1504938155412674</v>
      </c>
      <c r="N7069">
        <v>0</v>
      </c>
      <c r="O7069">
        <v>0</v>
      </c>
      <c r="P7069">
        <v>0.30756449699401861</v>
      </c>
      <c r="Q7069">
        <v>3</v>
      </c>
    </row>
    <row r="7070" spans="1:17" x14ac:dyDescent="0.2">
      <c r="A7070" t="s">
        <v>7055</v>
      </c>
      <c r="B7070" s="3">
        <v>44323</v>
      </c>
      <c r="C7070" t="s">
        <v>16602</v>
      </c>
      <c r="D7070">
        <v>0.21608556807041171</v>
      </c>
      <c r="E7070">
        <v>4.7253899276256561E-2</v>
      </c>
      <c r="F7070">
        <v>0</v>
      </c>
      <c r="G7070">
        <v>7.3430448770523071E-2</v>
      </c>
      <c r="H7070">
        <v>9.3543365597724915E-2</v>
      </c>
      <c r="I7070">
        <v>0.1236277520656586</v>
      </c>
      <c r="J7070">
        <v>0.14946524798870089</v>
      </c>
      <c r="K7070">
        <v>0</v>
      </c>
      <c r="L7070">
        <v>0.13838192820549011</v>
      </c>
      <c r="M7070">
        <v>0</v>
      </c>
      <c r="N7070">
        <v>8.3590567111968994E-2</v>
      </c>
      <c r="O7070">
        <v>0</v>
      </c>
      <c r="P7070">
        <v>6.651894748210907E-2</v>
      </c>
      <c r="Q7070">
        <v>0</v>
      </c>
    </row>
    <row r="7071" spans="1:17" x14ac:dyDescent="0.2">
      <c r="A7071" t="s">
        <v>7056</v>
      </c>
      <c r="B7071" s="3">
        <v>44323</v>
      </c>
      <c r="C7071" t="s">
        <v>16603</v>
      </c>
      <c r="D7071">
        <v>0.1159240677952766</v>
      </c>
      <c r="E7071">
        <v>0</v>
      </c>
      <c r="F7071">
        <v>0.1065485179424286</v>
      </c>
      <c r="G7071">
        <v>9.9607765674591064E-2</v>
      </c>
      <c r="H7071">
        <v>0</v>
      </c>
      <c r="I7071">
        <v>4.0269371122121811E-2</v>
      </c>
      <c r="J7071">
        <v>0.20926839113235471</v>
      </c>
      <c r="K7071">
        <v>4.4800315052270889E-2</v>
      </c>
      <c r="L7071">
        <v>6.5940186381340027E-2</v>
      </c>
      <c r="M7071">
        <v>0.24052354693412781</v>
      </c>
      <c r="N7071">
        <v>0</v>
      </c>
      <c r="O7071">
        <v>0</v>
      </c>
      <c r="P7071">
        <v>7.0577085018157959E-2</v>
      </c>
      <c r="Q7071">
        <v>9</v>
      </c>
    </row>
    <row r="7072" spans="1:17" x14ac:dyDescent="0.2">
      <c r="A7072" t="s">
        <v>7057</v>
      </c>
      <c r="B7072" s="3">
        <v>44323</v>
      </c>
      <c r="C7072" t="s">
        <v>16604</v>
      </c>
      <c r="D7072">
        <v>5.1926948130130768E-2</v>
      </c>
      <c r="E7072">
        <v>0</v>
      </c>
      <c r="F7072">
        <v>0.1218220442533493</v>
      </c>
      <c r="G7072">
        <v>0.26176741719245911</v>
      </c>
      <c r="H7072">
        <v>0.1056060045957565</v>
      </c>
      <c r="I7072">
        <v>3.5509560257196433E-2</v>
      </c>
      <c r="J7072">
        <v>0.2334334850311279</v>
      </c>
      <c r="K7072">
        <v>6.1362661421298981E-2</v>
      </c>
      <c r="L7072">
        <v>0</v>
      </c>
      <c r="M7072">
        <v>5.7338893413543701E-2</v>
      </c>
      <c r="N7072">
        <v>0</v>
      </c>
      <c r="O7072">
        <v>3.7656355649232857E-2</v>
      </c>
      <c r="P7072">
        <v>2.7942690998315811E-2</v>
      </c>
      <c r="Q7072">
        <v>3</v>
      </c>
    </row>
    <row r="7073" spans="1:17" x14ac:dyDescent="0.2">
      <c r="A7073" t="s">
        <v>7058</v>
      </c>
      <c r="B7073" s="3">
        <v>44326</v>
      </c>
      <c r="C7073" t="s">
        <v>16605</v>
      </c>
      <c r="D7073">
        <v>0</v>
      </c>
      <c r="E7073">
        <v>0</v>
      </c>
      <c r="F7073">
        <v>0.34194433689117432</v>
      </c>
      <c r="G7073">
        <v>0</v>
      </c>
      <c r="H7073">
        <v>0</v>
      </c>
      <c r="I7073">
        <v>0.28147497773170471</v>
      </c>
      <c r="J7073">
        <v>0</v>
      </c>
      <c r="K7073">
        <v>0</v>
      </c>
      <c r="L7073">
        <v>0.21862418949604029</v>
      </c>
      <c r="M7073">
        <v>0</v>
      </c>
      <c r="N7073">
        <v>0</v>
      </c>
      <c r="O7073">
        <v>0</v>
      </c>
      <c r="P7073">
        <v>8.1044979393482208E-2</v>
      </c>
      <c r="Q7073">
        <v>2</v>
      </c>
    </row>
    <row r="7074" spans="1:17" x14ac:dyDescent="0.2">
      <c r="A7074" t="s">
        <v>7059</v>
      </c>
      <c r="B7074" s="3">
        <v>44326</v>
      </c>
      <c r="C7074" t="s">
        <v>16606</v>
      </c>
      <c r="D7074">
        <v>0</v>
      </c>
      <c r="E7074">
        <v>2.833505533635616E-2</v>
      </c>
      <c r="F7074">
        <v>8.0966450273990631E-2</v>
      </c>
      <c r="G7074">
        <v>8.6934693157672882E-2</v>
      </c>
      <c r="H7074">
        <v>2.8813198208808899E-2</v>
      </c>
      <c r="I7074">
        <v>3.3548291772603989E-2</v>
      </c>
      <c r="J7074">
        <v>3.1071798875927929E-2</v>
      </c>
      <c r="K7074">
        <v>3.1217781826853749E-2</v>
      </c>
      <c r="L7074">
        <v>0.25810152292251592</v>
      </c>
      <c r="M7074">
        <v>0</v>
      </c>
      <c r="N7074">
        <v>0</v>
      </c>
      <c r="O7074">
        <v>0.2622668445110321</v>
      </c>
      <c r="P7074">
        <v>0.15266770124435419</v>
      </c>
      <c r="Q7074">
        <v>11</v>
      </c>
    </row>
    <row r="7075" spans="1:17" x14ac:dyDescent="0.2">
      <c r="A7075" t="s">
        <v>7060</v>
      </c>
      <c r="B7075" s="3">
        <v>44326</v>
      </c>
      <c r="C7075" t="s">
        <v>16607</v>
      </c>
      <c r="D7075">
        <v>8.4143802523612976E-2</v>
      </c>
      <c r="E7075">
        <v>0</v>
      </c>
      <c r="F7075">
        <v>0.12573982775211329</v>
      </c>
      <c r="G7075">
        <v>5.6463263928890228E-2</v>
      </c>
      <c r="H7075">
        <v>7.3359347879886627E-2</v>
      </c>
      <c r="I7075">
        <v>0</v>
      </c>
      <c r="J7075">
        <v>0</v>
      </c>
      <c r="K7075">
        <v>0.21119046211242681</v>
      </c>
      <c r="L7075">
        <v>6.6755771636962891E-2</v>
      </c>
      <c r="M7075">
        <v>0</v>
      </c>
      <c r="N7075">
        <v>0</v>
      </c>
      <c r="O7075">
        <v>0.12326550483703611</v>
      </c>
      <c r="P7075">
        <v>0.23882324993610379</v>
      </c>
      <c r="Q7075">
        <v>12</v>
      </c>
    </row>
    <row r="7076" spans="1:17" x14ac:dyDescent="0.2">
      <c r="A7076" t="s">
        <v>7061</v>
      </c>
      <c r="B7076" s="3">
        <v>44326</v>
      </c>
      <c r="C7076" t="s">
        <v>16608</v>
      </c>
      <c r="D7076">
        <v>3.4702830016613007E-2</v>
      </c>
      <c r="E7076">
        <v>0</v>
      </c>
      <c r="F7076">
        <v>0</v>
      </c>
      <c r="G7076">
        <v>0</v>
      </c>
      <c r="H7076">
        <v>2.5540392845869061E-2</v>
      </c>
      <c r="I7076">
        <v>0.20512077212333679</v>
      </c>
      <c r="J7076">
        <v>2.5557287037372589E-2</v>
      </c>
      <c r="K7076">
        <v>0</v>
      </c>
      <c r="L7076">
        <v>0.1429417431354523</v>
      </c>
      <c r="M7076">
        <v>0</v>
      </c>
      <c r="N7076">
        <v>0</v>
      </c>
      <c r="O7076">
        <v>4.6000074595212943E-2</v>
      </c>
      <c r="P7076">
        <v>0.51051658391952515</v>
      </c>
      <c r="Q7076">
        <v>12</v>
      </c>
    </row>
    <row r="7077" spans="1:17" x14ac:dyDescent="0.2">
      <c r="A7077" t="s">
        <v>7062</v>
      </c>
      <c r="B7077" s="3">
        <v>44326</v>
      </c>
      <c r="C7077" t="s">
        <v>16609</v>
      </c>
      <c r="D7077">
        <v>0</v>
      </c>
      <c r="E7077">
        <v>0</v>
      </c>
      <c r="F7077">
        <v>0.24223338067531591</v>
      </c>
      <c r="G7077">
        <v>6.1126269400119781E-2</v>
      </c>
      <c r="H7077">
        <v>3.276408463716507E-2</v>
      </c>
      <c r="I7077">
        <v>2.9443752020597461E-2</v>
      </c>
      <c r="J7077">
        <v>0</v>
      </c>
      <c r="K7077">
        <v>6.6586792469024658E-2</v>
      </c>
      <c r="L7077">
        <v>0</v>
      </c>
      <c r="M7077">
        <v>0.1674477010965347</v>
      </c>
      <c r="N7077">
        <v>0</v>
      </c>
      <c r="O7077">
        <v>8.8076509535312653E-2</v>
      </c>
      <c r="P7077">
        <v>0.30219781398773188</v>
      </c>
      <c r="Q7077">
        <v>12</v>
      </c>
    </row>
    <row r="7078" spans="1:17" x14ac:dyDescent="0.2">
      <c r="A7078" t="s">
        <v>7063</v>
      </c>
      <c r="B7078" s="3">
        <v>44326</v>
      </c>
      <c r="C7078" t="s">
        <v>16610</v>
      </c>
      <c r="D7078">
        <v>0</v>
      </c>
      <c r="E7078">
        <v>0</v>
      </c>
      <c r="F7078">
        <v>0.13175332546234131</v>
      </c>
      <c r="G7078">
        <v>5.6417226791381843E-2</v>
      </c>
      <c r="H7078">
        <v>6.1475690454244607E-2</v>
      </c>
      <c r="I7078">
        <v>0.19930468499660489</v>
      </c>
      <c r="J7078">
        <v>3.1488958746194839E-2</v>
      </c>
      <c r="K7078">
        <v>0.10440593957901</v>
      </c>
      <c r="L7078">
        <v>9.6718676388263702E-2</v>
      </c>
      <c r="M7078">
        <v>0</v>
      </c>
      <c r="N7078">
        <v>9.5738150179386139E-2</v>
      </c>
      <c r="O7078">
        <v>0</v>
      </c>
      <c r="P7078">
        <v>0.2158526927232742</v>
      </c>
      <c r="Q7078">
        <v>12</v>
      </c>
    </row>
    <row r="7079" spans="1:17" x14ac:dyDescent="0.2">
      <c r="A7079" t="s">
        <v>7064</v>
      </c>
      <c r="B7079" s="3">
        <v>44326</v>
      </c>
      <c r="C7079" t="s">
        <v>16611</v>
      </c>
      <c r="D7079">
        <v>6.9523505866527557E-2</v>
      </c>
      <c r="E7079">
        <v>0</v>
      </c>
      <c r="F7079">
        <v>0</v>
      </c>
      <c r="G7079">
        <v>7.9692162573337555E-2</v>
      </c>
      <c r="H7079">
        <v>0</v>
      </c>
      <c r="I7079">
        <v>3.7498049437999732E-2</v>
      </c>
      <c r="J7079">
        <v>3.2777734100818627E-2</v>
      </c>
      <c r="K7079">
        <v>0.1385906785726547</v>
      </c>
      <c r="L7079">
        <v>0</v>
      </c>
      <c r="M7079">
        <v>0.3282417356967926</v>
      </c>
      <c r="N7079">
        <v>0.22289048135280609</v>
      </c>
      <c r="O7079">
        <v>4.3445251882076263E-2</v>
      </c>
      <c r="P7079">
        <v>3.8013964891433723E-2</v>
      </c>
      <c r="Q7079">
        <v>9</v>
      </c>
    </row>
    <row r="7080" spans="1:17" x14ac:dyDescent="0.2">
      <c r="A7080" t="s">
        <v>7065</v>
      </c>
      <c r="B7080" s="3">
        <v>44326</v>
      </c>
      <c r="C7080" t="s">
        <v>16612</v>
      </c>
      <c r="D7080">
        <v>0.16050538420677191</v>
      </c>
      <c r="E7080">
        <v>1.0990931652486321E-2</v>
      </c>
      <c r="F7080">
        <v>1.0990823619067671E-2</v>
      </c>
      <c r="G7080">
        <v>1.0990823619067671E-2</v>
      </c>
      <c r="H7080">
        <v>1.099091861397028E-2</v>
      </c>
      <c r="I7080">
        <v>0.39425778388977051</v>
      </c>
      <c r="J7080">
        <v>1.0990850627422329E-2</v>
      </c>
      <c r="K7080">
        <v>1.0990912094712261E-2</v>
      </c>
      <c r="L7080">
        <v>0.33532780408859247</v>
      </c>
      <c r="M7080">
        <v>1.0990927927196029E-2</v>
      </c>
      <c r="N7080">
        <v>1.0990823619067671E-2</v>
      </c>
      <c r="O7080">
        <v>1.099102199077606E-2</v>
      </c>
      <c r="P7080">
        <v>1.099095772951841E-2</v>
      </c>
      <c r="Q7080">
        <v>5</v>
      </c>
    </row>
    <row r="7081" spans="1:17" x14ac:dyDescent="0.2">
      <c r="A7081" t="s">
        <v>7066</v>
      </c>
      <c r="B7081" s="3">
        <v>44326</v>
      </c>
      <c r="C7081" t="s">
        <v>16613</v>
      </c>
      <c r="D7081">
        <v>4.9418564885854721E-2</v>
      </c>
      <c r="E7081">
        <v>5.4085910320281982E-2</v>
      </c>
      <c r="F7081">
        <v>7.4202314019203186E-2</v>
      </c>
      <c r="G7081">
        <v>5.4762449115514762E-2</v>
      </c>
      <c r="H7081">
        <v>5.4162357002496719E-2</v>
      </c>
      <c r="I7081">
        <v>0.16635710000991821</v>
      </c>
      <c r="J7081">
        <v>0</v>
      </c>
      <c r="K7081">
        <v>0.29197824001312261</v>
      </c>
      <c r="L7081">
        <v>2.588864229619503E-2</v>
      </c>
      <c r="M7081">
        <v>0.1099624484777451</v>
      </c>
      <c r="N7081">
        <v>0.1139323264360428</v>
      </c>
      <c r="O7081">
        <v>0</v>
      </c>
      <c r="P7081">
        <v>0</v>
      </c>
      <c r="Q7081">
        <v>7</v>
      </c>
    </row>
    <row r="7082" spans="1:17" x14ac:dyDescent="0.2">
      <c r="A7082" t="s">
        <v>7067</v>
      </c>
      <c r="B7082" s="3">
        <v>44326</v>
      </c>
      <c r="C7082" t="s">
        <v>16614</v>
      </c>
      <c r="D7082">
        <v>0</v>
      </c>
      <c r="E7082">
        <v>0</v>
      </c>
      <c r="F7082">
        <v>0</v>
      </c>
      <c r="G7082">
        <v>0</v>
      </c>
      <c r="H7082">
        <v>0</v>
      </c>
      <c r="I7082">
        <v>0.287689208984375</v>
      </c>
      <c r="J7082">
        <v>0.26742833852767939</v>
      </c>
      <c r="K7082">
        <v>0.38075125217437739</v>
      </c>
      <c r="L7082">
        <v>0</v>
      </c>
      <c r="M7082">
        <v>0</v>
      </c>
      <c r="N7082">
        <v>0</v>
      </c>
      <c r="O7082">
        <v>0</v>
      </c>
      <c r="P7082">
        <v>0</v>
      </c>
      <c r="Q7082">
        <v>7</v>
      </c>
    </row>
    <row r="7083" spans="1:17" x14ac:dyDescent="0.2">
      <c r="A7083" t="s">
        <v>7068</v>
      </c>
      <c r="B7083" s="3">
        <v>44326</v>
      </c>
      <c r="C7083" t="s">
        <v>16615</v>
      </c>
      <c r="D7083">
        <v>0</v>
      </c>
      <c r="E7083">
        <v>0</v>
      </c>
      <c r="F7083">
        <v>0</v>
      </c>
      <c r="G7083">
        <v>0</v>
      </c>
      <c r="H7083">
        <v>0</v>
      </c>
      <c r="I7083">
        <v>0.18536186218261719</v>
      </c>
      <c r="J7083">
        <v>0</v>
      </c>
      <c r="K7083">
        <v>0</v>
      </c>
      <c r="L7083">
        <v>0</v>
      </c>
      <c r="M7083">
        <v>0.34748470783233643</v>
      </c>
      <c r="N7083">
        <v>0</v>
      </c>
      <c r="O7083">
        <v>0.11862599104642869</v>
      </c>
      <c r="P7083">
        <v>0.27143624424934393</v>
      </c>
      <c r="Q7083">
        <v>9</v>
      </c>
    </row>
    <row r="7084" spans="1:17" x14ac:dyDescent="0.2">
      <c r="A7084" t="s">
        <v>7069</v>
      </c>
      <c r="B7084" s="3">
        <v>44326</v>
      </c>
      <c r="C7084" t="s">
        <v>16616</v>
      </c>
      <c r="D7084">
        <v>0</v>
      </c>
      <c r="E7084">
        <v>5.1947522908449173E-2</v>
      </c>
      <c r="F7084">
        <v>8.2077398896217346E-2</v>
      </c>
      <c r="G7084">
        <v>0</v>
      </c>
      <c r="H7084">
        <v>0.21635252237319949</v>
      </c>
      <c r="I7084">
        <v>0.38399317860603333</v>
      </c>
      <c r="J7084">
        <v>0</v>
      </c>
      <c r="K7084">
        <v>0.15212914347648621</v>
      </c>
      <c r="L7084">
        <v>0</v>
      </c>
      <c r="M7084">
        <v>9.1948054730892181E-2</v>
      </c>
      <c r="N7084">
        <v>0</v>
      </c>
      <c r="O7084">
        <v>0</v>
      </c>
      <c r="P7084">
        <v>0</v>
      </c>
      <c r="Q7084">
        <v>5</v>
      </c>
    </row>
    <row r="7085" spans="1:17" x14ac:dyDescent="0.2">
      <c r="A7085" t="s">
        <v>7070</v>
      </c>
      <c r="B7085" s="3">
        <v>44326</v>
      </c>
      <c r="C7085" t="s">
        <v>16617</v>
      </c>
      <c r="D7085">
        <v>9.4594396650791168E-2</v>
      </c>
      <c r="E7085">
        <v>8.6605019867420197E-2</v>
      </c>
      <c r="F7085">
        <v>0</v>
      </c>
      <c r="G7085">
        <v>0.35520085692405701</v>
      </c>
      <c r="H7085">
        <v>0</v>
      </c>
      <c r="I7085">
        <v>0.14032964408397669</v>
      </c>
      <c r="J7085">
        <v>0</v>
      </c>
      <c r="K7085">
        <v>0</v>
      </c>
      <c r="L7085">
        <v>0</v>
      </c>
      <c r="M7085">
        <v>0.27591627836227423</v>
      </c>
      <c r="N7085">
        <v>0</v>
      </c>
      <c r="O7085">
        <v>0</v>
      </c>
      <c r="P7085">
        <v>0</v>
      </c>
      <c r="Q7085">
        <v>3</v>
      </c>
    </row>
    <row r="7086" spans="1:17" x14ac:dyDescent="0.2">
      <c r="A7086" t="s">
        <v>7071</v>
      </c>
      <c r="B7086" s="3">
        <v>44326</v>
      </c>
      <c r="C7086" t="s">
        <v>16618</v>
      </c>
      <c r="D7086">
        <v>0.21387635171413419</v>
      </c>
      <c r="E7086">
        <v>0</v>
      </c>
      <c r="F7086">
        <v>0</v>
      </c>
      <c r="G7086">
        <v>0</v>
      </c>
      <c r="H7086">
        <v>0</v>
      </c>
      <c r="I7086">
        <v>0</v>
      </c>
      <c r="J7086">
        <v>0.15243110060691831</v>
      </c>
      <c r="K7086">
        <v>0.245586097240448</v>
      </c>
      <c r="L7086">
        <v>0</v>
      </c>
      <c r="M7086">
        <v>0.16867202520370481</v>
      </c>
      <c r="N7086">
        <v>6.5598905086517334E-2</v>
      </c>
      <c r="O7086">
        <v>0</v>
      </c>
      <c r="P7086">
        <v>0.1221447363495827</v>
      </c>
      <c r="Q7086">
        <v>7</v>
      </c>
    </row>
    <row r="7087" spans="1:17" x14ac:dyDescent="0.2">
      <c r="A7087" t="s">
        <v>7072</v>
      </c>
      <c r="B7087" s="3">
        <v>44326</v>
      </c>
      <c r="C7087" t="s">
        <v>16619</v>
      </c>
      <c r="D7087">
        <v>0.13585321605205539</v>
      </c>
      <c r="E7087">
        <v>0</v>
      </c>
      <c r="F7087">
        <v>0</v>
      </c>
      <c r="G7087">
        <v>0</v>
      </c>
      <c r="H7087">
        <v>0.13426198065280909</v>
      </c>
      <c r="I7087">
        <v>0.1346989572048187</v>
      </c>
      <c r="J7087">
        <v>0.25984916090965271</v>
      </c>
      <c r="K7087">
        <v>0</v>
      </c>
      <c r="L7087">
        <v>0.13419173657894129</v>
      </c>
      <c r="M7087">
        <v>0</v>
      </c>
      <c r="N7087">
        <v>0.13374936580657959</v>
      </c>
      <c r="O7087">
        <v>0</v>
      </c>
      <c r="P7087">
        <v>0</v>
      </c>
      <c r="Q7087">
        <v>6</v>
      </c>
    </row>
    <row r="7088" spans="1:17" x14ac:dyDescent="0.2">
      <c r="A7088" t="s">
        <v>7073</v>
      </c>
      <c r="B7088" s="3">
        <v>44326</v>
      </c>
      <c r="C7088" t="s">
        <v>16620</v>
      </c>
      <c r="D7088">
        <v>0</v>
      </c>
      <c r="E7088">
        <v>0</v>
      </c>
      <c r="F7088">
        <v>0.1066032722592354</v>
      </c>
      <c r="G7088">
        <v>4.2220797389745712E-2</v>
      </c>
      <c r="H7088">
        <v>0.16419173777103421</v>
      </c>
      <c r="I7088">
        <v>0.3419705331325531</v>
      </c>
      <c r="J7088">
        <v>5.2741337567567832E-2</v>
      </c>
      <c r="K7088">
        <v>0.1501455754041672</v>
      </c>
      <c r="L7088">
        <v>0</v>
      </c>
      <c r="M7088">
        <v>7.2236001491546631E-2</v>
      </c>
      <c r="N7088">
        <v>0</v>
      </c>
      <c r="O7088">
        <v>0</v>
      </c>
      <c r="P7088">
        <v>5.5062714964151382E-2</v>
      </c>
      <c r="Q7088">
        <v>5</v>
      </c>
    </row>
    <row r="7089" spans="1:17" x14ac:dyDescent="0.2">
      <c r="A7089" t="s">
        <v>7074</v>
      </c>
      <c r="B7089" s="3">
        <v>44326</v>
      </c>
      <c r="C7089" t="s">
        <v>16621</v>
      </c>
      <c r="D7089">
        <v>0</v>
      </c>
      <c r="E7089">
        <v>0</v>
      </c>
      <c r="F7089">
        <v>0.14065974950790411</v>
      </c>
      <c r="G7089">
        <v>0</v>
      </c>
      <c r="H7089">
        <v>0</v>
      </c>
      <c r="I7089">
        <v>0.35275343060493469</v>
      </c>
      <c r="J7089">
        <v>0.13288815319538119</v>
      </c>
      <c r="K7089">
        <v>0</v>
      </c>
      <c r="L7089">
        <v>0</v>
      </c>
      <c r="M7089">
        <v>0.29677507281303411</v>
      </c>
      <c r="N7089">
        <v>0</v>
      </c>
      <c r="O7089">
        <v>0</v>
      </c>
      <c r="P7089">
        <v>0</v>
      </c>
      <c r="Q7089">
        <v>5</v>
      </c>
    </row>
    <row r="7090" spans="1:17" x14ac:dyDescent="0.2">
      <c r="A7090" t="s">
        <v>7075</v>
      </c>
      <c r="B7090" s="3">
        <v>44326</v>
      </c>
      <c r="C7090" t="s">
        <v>16622</v>
      </c>
      <c r="D7090">
        <v>0</v>
      </c>
      <c r="E7090">
        <v>0</v>
      </c>
      <c r="F7090">
        <v>7.1810595691204071E-2</v>
      </c>
      <c r="G7090">
        <v>0</v>
      </c>
      <c r="H7090">
        <v>0</v>
      </c>
      <c r="I7090">
        <v>0.49261042475700378</v>
      </c>
      <c r="J7090">
        <v>0</v>
      </c>
      <c r="K7090">
        <v>0.2420038431882858</v>
      </c>
      <c r="L7090">
        <v>0</v>
      </c>
      <c r="M7090">
        <v>7.5291901826858521E-2</v>
      </c>
      <c r="N7090">
        <v>7.7233217656612396E-2</v>
      </c>
      <c r="O7090">
        <v>0</v>
      </c>
      <c r="P7090">
        <v>0</v>
      </c>
      <c r="Q7090">
        <v>5</v>
      </c>
    </row>
    <row r="7091" spans="1:17" x14ac:dyDescent="0.2">
      <c r="A7091" t="s">
        <v>7076</v>
      </c>
      <c r="B7091" s="3">
        <v>44326</v>
      </c>
      <c r="C7091" t="s">
        <v>16623</v>
      </c>
      <c r="D7091">
        <v>0.15481239557266241</v>
      </c>
      <c r="E7091">
        <v>0</v>
      </c>
      <c r="F7091">
        <v>0</v>
      </c>
      <c r="G7091">
        <v>0</v>
      </c>
      <c r="H7091">
        <v>0.24048459529876709</v>
      </c>
      <c r="I7091">
        <v>0</v>
      </c>
      <c r="J7091">
        <v>0</v>
      </c>
      <c r="K7091">
        <v>0</v>
      </c>
      <c r="L7091">
        <v>0</v>
      </c>
      <c r="M7091">
        <v>0.41516253352165222</v>
      </c>
      <c r="N7091">
        <v>0</v>
      </c>
      <c r="O7091">
        <v>0.12028010189533229</v>
      </c>
      <c r="P7091">
        <v>0</v>
      </c>
      <c r="Q7091">
        <v>9</v>
      </c>
    </row>
    <row r="7092" spans="1:17" x14ac:dyDescent="0.2">
      <c r="A7092" t="s">
        <v>7077</v>
      </c>
      <c r="B7092" s="3">
        <v>44326</v>
      </c>
      <c r="C7092" t="s">
        <v>16624</v>
      </c>
      <c r="D7092">
        <v>0</v>
      </c>
      <c r="E7092">
        <v>0</v>
      </c>
      <c r="F7092">
        <v>0.26676169037818909</v>
      </c>
      <c r="G7092">
        <v>0</v>
      </c>
      <c r="H7092">
        <v>0.2470390796661377</v>
      </c>
      <c r="I7092">
        <v>0</v>
      </c>
      <c r="J7092">
        <v>0</v>
      </c>
      <c r="K7092">
        <v>0</v>
      </c>
      <c r="L7092">
        <v>0</v>
      </c>
      <c r="M7092">
        <v>0.40072855353355408</v>
      </c>
      <c r="N7092">
        <v>0</v>
      </c>
      <c r="O7092">
        <v>0</v>
      </c>
      <c r="P7092">
        <v>0</v>
      </c>
      <c r="Q7092">
        <v>9</v>
      </c>
    </row>
    <row r="7093" spans="1:17" x14ac:dyDescent="0.2">
      <c r="A7093" t="s">
        <v>7078</v>
      </c>
      <c r="B7093" s="3">
        <v>44326</v>
      </c>
      <c r="C7093" t="s">
        <v>16625</v>
      </c>
      <c r="D7093">
        <v>1.538420561701059E-2</v>
      </c>
      <c r="E7093">
        <v>1.538362819701433E-2</v>
      </c>
      <c r="F7093">
        <v>1.5383642166852949E-2</v>
      </c>
      <c r="G7093">
        <v>1.5383828431367871E-2</v>
      </c>
      <c r="H7093">
        <v>1.538384146988392E-2</v>
      </c>
      <c r="I7093">
        <v>0.21539273858070371</v>
      </c>
      <c r="J7093">
        <v>1.538372877985239E-2</v>
      </c>
      <c r="K7093">
        <v>1.538362819701433E-2</v>
      </c>
      <c r="L7093">
        <v>1.5383792109787461E-2</v>
      </c>
      <c r="M7093">
        <v>0.21528676152229309</v>
      </c>
      <c r="N7093">
        <v>0.41548287868499761</v>
      </c>
      <c r="O7093">
        <v>1.5383646823465821E-2</v>
      </c>
      <c r="P7093">
        <v>1.53836328536272E-2</v>
      </c>
      <c r="Q7093">
        <v>10</v>
      </c>
    </row>
    <row r="7094" spans="1:17" x14ac:dyDescent="0.2">
      <c r="A7094" t="s">
        <v>7079</v>
      </c>
      <c r="B7094" s="3">
        <v>44327</v>
      </c>
      <c r="C7094" t="s">
        <v>16626</v>
      </c>
      <c r="D7094">
        <v>1.0994609445333481E-2</v>
      </c>
      <c r="E7094">
        <v>1.0994609445333481E-2</v>
      </c>
      <c r="F7094">
        <v>0.29693666100502009</v>
      </c>
      <c r="G7094">
        <v>1.0994609445333481E-2</v>
      </c>
      <c r="H7094">
        <v>1.0994609445333481E-2</v>
      </c>
      <c r="I7094">
        <v>0.29690238833427429</v>
      </c>
      <c r="J7094">
        <v>0.15335659682750699</v>
      </c>
      <c r="K7094">
        <v>1.0994609445333481E-2</v>
      </c>
      <c r="L7094">
        <v>0.15385288000106809</v>
      </c>
      <c r="M7094">
        <v>1.0994609445333481E-2</v>
      </c>
      <c r="N7094">
        <v>1.0994609445333481E-2</v>
      </c>
      <c r="O7094">
        <v>1.0994609445333481E-2</v>
      </c>
      <c r="P7094">
        <v>1.0994609445333481E-2</v>
      </c>
      <c r="Q7094">
        <v>2</v>
      </c>
    </row>
    <row r="7095" spans="1:17" x14ac:dyDescent="0.2">
      <c r="A7095" t="s">
        <v>7080</v>
      </c>
      <c r="B7095" s="3">
        <v>44327</v>
      </c>
      <c r="C7095" t="s">
        <v>16627</v>
      </c>
      <c r="D7095">
        <v>0</v>
      </c>
      <c r="E7095">
        <v>8.9867189526557922E-2</v>
      </c>
      <c r="F7095">
        <v>9.5661468803882599E-2</v>
      </c>
      <c r="G7095">
        <v>6.6588081419467926E-2</v>
      </c>
      <c r="H7095">
        <v>0</v>
      </c>
      <c r="I7095">
        <v>0.34972298145294189</v>
      </c>
      <c r="J7095">
        <v>0.1210659369826317</v>
      </c>
      <c r="K7095">
        <v>0</v>
      </c>
      <c r="L7095">
        <v>0</v>
      </c>
      <c r="M7095">
        <v>0</v>
      </c>
      <c r="N7095">
        <v>0</v>
      </c>
      <c r="O7095">
        <v>0.1196378991007805</v>
      </c>
      <c r="P7095">
        <v>0.13738648593425751</v>
      </c>
      <c r="Q7095">
        <v>5</v>
      </c>
    </row>
    <row r="7096" spans="1:17" x14ac:dyDescent="0.2">
      <c r="A7096" t="s">
        <v>7081</v>
      </c>
      <c r="B7096" s="3">
        <v>44327</v>
      </c>
      <c r="C7096" t="s">
        <v>16628</v>
      </c>
      <c r="D7096">
        <v>0</v>
      </c>
      <c r="E7096">
        <v>0.16956110298633581</v>
      </c>
      <c r="F7096">
        <v>0</v>
      </c>
      <c r="G7096">
        <v>5.4706495255231857E-2</v>
      </c>
      <c r="H7096">
        <v>7.2708003222942352E-2</v>
      </c>
      <c r="I7096">
        <v>0.24876086413860321</v>
      </c>
      <c r="J7096">
        <v>7.3476582765579224E-2</v>
      </c>
      <c r="K7096">
        <v>0</v>
      </c>
      <c r="L7096">
        <v>0</v>
      </c>
      <c r="M7096">
        <v>0</v>
      </c>
      <c r="N7096">
        <v>4.6850912272930152E-2</v>
      </c>
      <c r="O7096">
        <v>0.19733805954456329</v>
      </c>
      <c r="P7096">
        <v>0.1223481222987175</v>
      </c>
      <c r="Q7096">
        <v>5</v>
      </c>
    </row>
    <row r="7097" spans="1:17" x14ac:dyDescent="0.2">
      <c r="A7097" t="s">
        <v>7082</v>
      </c>
      <c r="B7097" s="3">
        <v>44327</v>
      </c>
      <c r="C7097" t="s">
        <v>16629</v>
      </c>
      <c r="D7097">
        <v>0</v>
      </c>
      <c r="E7097">
        <v>0</v>
      </c>
      <c r="F7097">
        <v>0</v>
      </c>
      <c r="G7097">
        <v>0</v>
      </c>
      <c r="H7097">
        <v>0</v>
      </c>
      <c r="I7097">
        <v>0</v>
      </c>
      <c r="J7097">
        <v>0</v>
      </c>
      <c r="K7097">
        <v>5.9798181056976318E-2</v>
      </c>
      <c r="L7097">
        <v>0.20601761341094971</v>
      </c>
      <c r="M7097">
        <v>0.1400752067565918</v>
      </c>
      <c r="N7097">
        <v>0.1093134209513664</v>
      </c>
      <c r="O7097">
        <v>0</v>
      </c>
      <c r="P7097">
        <v>0.45240238308906561</v>
      </c>
      <c r="Q7097">
        <v>12</v>
      </c>
    </row>
    <row r="7098" spans="1:17" x14ac:dyDescent="0.2">
      <c r="A7098" t="s">
        <v>7083</v>
      </c>
      <c r="B7098" s="3">
        <v>44327</v>
      </c>
      <c r="C7098" t="s">
        <v>16630</v>
      </c>
      <c r="D7098">
        <v>0</v>
      </c>
      <c r="E7098">
        <v>0</v>
      </c>
      <c r="F7098">
        <v>0.13881511986255651</v>
      </c>
      <c r="G7098">
        <v>0.22376967966556549</v>
      </c>
      <c r="H7098">
        <v>0</v>
      </c>
      <c r="I7098">
        <v>5.7922814041376107E-2</v>
      </c>
      <c r="J7098">
        <v>0</v>
      </c>
      <c r="K7098">
        <v>0</v>
      </c>
      <c r="L7098">
        <v>0.20362032949924469</v>
      </c>
      <c r="M7098">
        <v>0</v>
      </c>
      <c r="N7098">
        <v>0</v>
      </c>
      <c r="O7098">
        <v>5.1085084676742547E-2</v>
      </c>
      <c r="P7098">
        <v>0.30555278062820429</v>
      </c>
      <c r="Q7098">
        <v>12</v>
      </c>
    </row>
    <row r="7099" spans="1:17" x14ac:dyDescent="0.2">
      <c r="A7099" t="s">
        <v>7084</v>
      </c>
      <c r="B7099" s="3">
        <v>44327</v>
      </c>
      <c r="C7099" t="s">
        <v>16631</v>
      </c>
      <c r="D7099">
        <v>3.5433318465948098E-2</v>
      </c>
      <c r="E7099">
        <v>0</v>
      </c>
      <c r="F7099">
        <v>2.9265884310007099E-2</v>
      </c>
      <c r="G7099">
        <v>0</v>
      </c>
      <c r="H7099">
        <v>8.4545023739337921E-2</v>
      </c>
      <c r="I7099">
        <v>0</v>
      </c>
      <c r="J7099">
        <v>6.7317411303520203E-2</v>
      </c>
      <c r="K7099">
        <v>7.2693444788455963E-2</v>
      </c>
      <c r="L7099">
        <v>0.46398589015007019</v>
      </c>
      <c r="M7099">
        <v>7.9861648380756378E-2</v>
      </c>
      <c r="N7099">
        <v>0</v>
      </c>
      <c r="O7099">
        <v>0.15676875412464139</v>
      </c>
      <c r="P7099">
        <v>0</v>
      </c>
      <c r="Q7099">
        <v>8</v>
      </c>
    </row>
    <row r="7100" spans="1:17" x14ac:dyDescent="0.2">
      <c r="A7100" t="s">
        <v>7085</v>
      </c>
      <c r="B7100" s="3">
        <v>44327</v>
      </c>
      <c r="C7100" t="s">
        <v>16632</v>
      </c>
      <c r="D7100">
        <v>0.18420420587062841</v>
      </c>
      <c r="E7100">
        <v>1.029373332858086E-2</v>
      </c>
      <c r="F7100">
        <v>9.7900338470935822E-2</v>
      </c>
      <c r="G7100">
        <v>5.6148014962673187E-2</v>
      </c>
      <c r="H7100">
        <v>0.11235442012548449</v>
      </c>
      <c r="I7100">
        <v>0.14029200375080109</v>
      </c>
      <c r="J7100">
        <v>5.0534795969724662E-2</v>
      </c>
      <c r="K7100">
        <v>0.13930615782737729</v>
      </c>
      <c r="L7100">
        <v>7.3743075132369995E-2</v>
      </c>
      <c r="M7100">
        <v>0.1008419394493103</v>
      </c>
      <c r="N7100">
        <v>3.1035292893648151E-2</v>
      </c>
      <c r="O7100">
        <v>0</v>
      </c>
      <c r="P7100">
        <v>0</v>
      </c>
      <c r="Q7100">
        <v>0</v>
      </c>
    </row>
    <row r="7101" spans="1:17" x14ac:dyDescent="0.2">
      <c r="A7101" t="s">
        <v>7086</v>
      </c>
      <c r="B7101" s="3">
        <v>44327</v>
      </c>
      <c r="C7101" t="s">
        <v>16633</v>
      </c>
      <c r="D7101">
        <v>0.2406785786151886</v>
      </c>
      <c r="E7101">
        <v>0</v>
      </c>
      <c r="F7101">
        <v>0</v>
      </c>
      <c r="G7101">
        <v>0</v>
      </c>
      <c r="H7101">
        <v>0.2307279109954834</v>
      </c>
      <c r="I7101">
        <v>0</v>
      </c>
      <c r="J7101">
        <v>0</v>
      </c>
      <c r="K7101">
        <v>0</v>
      </c>
      <c r="L7101">
        <v>0</v>
      </c>
      <c r="M7101">
        <v>0</v>
      </c>
      <c r="N7101">
        <v>0</v>
      </c>
      <c r="O7101">
        <v>0</v>
      </c>
      <c r="P7101">
        <v>0.44313633441925049</v>
      </c>
      <c r="Q7101">
        <v>12</v>
      </c>
    </row>
    <row r="7102" spans="1:17" x14ac:dyDescent="0.2">
      <c r="A7102" t="s">
        <v>7087</v>
      </c>
      <c r="B7102" s="3">
        <v>44327</v>
      </c>
      <c r="C7102" t="s">
        <v>16634</v>
      </c>
      <c r="D7102">
        <v>0</v>
      </c>
      <c r="E7102">
        <v>0</v>
      </c>
      <c r="F7102">
        <v>0</v>
      </c>
      <c r="G7102">
        <v>0</v>
      </c>
      <c r="H7102">
        <v>0</v>
      </c>
      <c r="I7102">
        <v>0.1666411757469177</v>
      </c>
      <c r="J7102">
        <v>0</v>
      </c>
      <c r="K7102">
        <v>0</v>
      </c>
      <c r="L7102">
        <v>0</v>
      </c>
      <c r="M7102">
        <v>0</v>
      </c>
      <c r="N7102">
        <v>0</v>
      </c>
      <c r="O7102">
        <v>0</v>
      </c>
      <c r="P7102">
        <v>0.72762888669967651</v>
      </c>
      <c r="Q7102">
        <v>12</v>
      </c>
    </row>
    <row r="7103" spans="1:17" x14ac:dyDescent="0.2">
      <c r="A7103" t="s">
        <v>7088</v>
      </c>
      <c r="B7103" s="3">
        <v>44327</v>
      </c>
      <c r="C7103" t="s">
        <v>16635</v>
      </c>
      <c r="D7103">
        <v>0.2162741273641586</v>
      </c>
      <c r="E7103">
        <v>0</v>
      </c>
      <c r="F7103">
        <v>0</v>
      </c>
      <c r="G7103">
        <v>0</v>
      </c>
      <c r="H7103">
        <v>0.20925082266330719</v>
      </c>
      <c r="I7103">
        <v>0</v>
      </c>
      <c r="J7103">
        <v>0.27977380156517029</v>
      </c>
      <c r="K7103">
        <v>0</v>
      </c>
      <c r="L7103">
        <v>0</v>
      </c>
      <c r="M7103">
        <v>0.23173385858535769</v>
      </c>
      <c r="N7103">
        <v>0</v>
      </c>
      <c r="O7103">
        <v>0</v>
      </c>
      <c r="P7103">
        <v>0</v>
      </c>
      <c r="Q7103">
        <v>6</v>
      </c>
    </row>
    <row r="7104" spans="1:17" x14ac:dyDescent="0.2">
      <c r="A7104" t="s">
        <v>7089</v>
      </c>
      <c r="B7104" s="3">
        <v>44327</v>
      </c>
      <c r="C7104" t="s">
        <v>16636</v>
      </c>
      <c r="D7104">
        <v>0.46627473831176758</v>
      </c>
      <c r="E7104">
        <v>0</v>
      </c>
      <c r="F7104">
        <v>7.8278899192810059E-2</v>
      </c>
      <c r="G7104">
        <v>0</v>
      </c>
      <c r="H7104">
        <v>0.19078515470027921</v>
      </c>
      <c r="I7104">
        <v>0</v>
      </c>
      <c r="J7104">
        <v>0</v>
      </c>
      <c r="K7104">
        <v>0</v>
      </c>
      <c r="L7104">
        <v>0</v>
      </c>
      <c r="M7104">
        <v>7.2099886834621429E-2</v>
      </c>
      <c r="N7104">
        <v>0</v>
      </c>
      <c r="O7104">
        <v>0</v>
      </c>
      <c r="P7104">
        <v>0.1515228450298309</v>
      </c>
      <c r="Q7104">
        <v>0</v>
      </c>
    </row>
    <row r="7105" spans="1:17" x14ac:dyDescent="0.2">
      <c r="A7105" t="s">
        <v>7090</v>
      </c>
      <c r="B7105" s="3">
        <v>44327</v>
      </c>
      <c r="C7105" t="s">
        <v>16637</v>
      </c>
      <c r="D7105">
        <v>0</v>
      </c>
      <c r="E7105">
        <v>0</v>
      </c>
      <c r="F7105">
        <v>0</v>
      </c>
      <c r="G7105">
        <v>0.2229916304349899</v>
      </c>
      <c r="H7105">
        <v>0</v>
      </c>
      <c r="I7105">
        <v>0</v>
      </c>
      <c r="J7105">
        <v>0</v>
      </c>
      <c r="K7105">
        <v>0</v>
      </c>
      <c r="L7105">
        <v>0.35872897505760187</v>
      </c>
      <c r="M7105">
        <v>0</v>
      </c>
      <c r="N7105">
        <v>0.22069187462329859</v>
      </c>
      <c r="O7105">
        <v>0</v>
      </c>
      <c r="P7105">
        <v>0.1206599026918411</v>
      </c>
      <c r="Q7105">
        <v>8</v>
      </c>
    </row>
    <row r="7106" spans="1:17" x14ac:dyDescent="0.2">
      <c r="A7106" t="s">
        <v>7091</v>
      </c>
      <c r="B7106" s="3">
        <v>44327</v>
      </c>
      <c r="C7106" t="s">
        <v>16638</v>
      </c>
      <c r="D7106">
        <v>0</v>
      </c>
      <c r="E7106">
        <v>7.6904922723770142E-2</v>
      </c>
      <c r="F7106">
        <v>0</v>
      </c>
      <c r="G7106">
        <v>0.65926849842071533</v>
      </c>
      <c r="H7106">
        <v>0</v>
      </c>
      <c r="I7106">
        <v>0</v>
      </c>
      <c r="J7106">
        <v>0</v>
      </c>
      <c r="K7106">
        <v>0</v>
      </c>
      <c r="L7106">
        <v>0</v>
      </c>
      <c r="M7106">
        <v>0.12988188862800601</v>
      </c>
      <c r="N7106">
        <v>0</v>
      </c>
      <c r="O7106">
        <v>8.4472693502902985E-2</v>
      </c>
      <c r="P7106">
        <v>0</v>
      </c>
      <c r="Q7106">
        <v>3</v>
      </c>
    </row>
    <row r="7107" spans="1:17" x14ac:dyDescent="0.2">
      <c r="A7107" t="s">
        <v>7092</v>
      </c>
      <c r="B7107" s="3">
        <v>44327</v>
      </c>
      <c r="C7107" t="s">
        <v>16639</v>
      </c>
      <c r="D7107">
        <v>1.2819689698517321E-2</v>
      </c>
      <c r="E7107">
        <v>1.2819136492907999E-2</v>
      </c>
      <c r="F7107">
        <v>0.17938680946826929</v>
      </c>
      <c r="G7107">
        <v>1.2819262221455571E-2</v>
      </c>
      <c r="H7107">
        <v>1.2819367460906511E-2</v>
      </c>
      <c r="I7107">
        <v>1.281917188316584E-2</v>
      </c>
      <c r="J7107">
        <v>1.2819153256714341E-2</v>
      </c>
      <c r="K7107">
        <v>1.281924452632666E-2</v>
      </c>
      <c r="L7107">
        <v>1.2819136492907999E-2</v>
      </c>
      <c r="M7107">
        <v>1.2819194234907631E-2</v>
      </c>
      <c r="N7107">
        <v>0.67960131168365479</v>
      </c>
      <c r="O7107">
        <v>1.281932089477777E-2</v>
      </c>
      <c r="P7107">
        <v>1.2819136492907999E-2</v>
      </c>
      <c r="Q7107">
        <v>10</v>
      </c>
    </row>
    <row r="7108" spans="1:17" x14ac:dyDescent="0.2">
      <c r="A7108" t="s">
        <v>7093</v>
      </c>
      <c r="B7108" s="3">
        <v>44327</v>
      </c>
      <c r="C7108" t="s">
        <v>16640</v>
      </c>
      <c r="D7108">
        <v>0</v>
      </c>
      <c r="E7108">
        <v>0</v>
      </c>
      <c r="F7108">
        <v>0</v>
      </c>
      <c r="G7108">
        <v>0</v>
      </c>
      <c r="H7108">
        <v>0.33633434772491461</v>
      </c>
      <c r="I7108">
        <v>0.1077162846922874</v>
      </c>
      <c r="J7108">
        <v>0.19147716462612149</v>
      </c>
      <c r="K7108">
        <v>0.1076331213116646</v>
      </c>
      <c r="L7108">
        <v>0</v>
      </c>
      <c r="M7108">
        <v>0.19528764486312869</v>
      </c>
      <c r="N7108">
        <v>0</v>
      </c>
      <c r="O7108">
        <v>0</v>
      </c>
      <c r="P7108">
        <v>0</v>
      </c>
      <c r="Q7108">
        <v>4</v>
      </c>
    </row>
    <row r="7109" spans="1:17" x14ac:dyDescent="0.2">
      <c r="A7109" t="s">
        <v>7094</v>
      </c>
      <c r="B7109" s="3">
        <v>44327</v>
      </c>
      <c r="C7109" t="s">
        <v>16641</v>
      </c>
      <c r="D7109">
        <v>0.27965515851974487</v>
      </c>
      <c r="E7109">
        <v>0</v>
      </c>
      <c r="F7109">
        <v>0</v>
      </c>
      <c r="G7109">
        <v>0</v>
      </c>
      <c r="H7109">
        <v>0</v>
      </c>
      <c r="I7109">
        <v>0</v>
      </c>
      <c r="J7109">
        <v>0</v>
      </c>
      <c r="K7109">
        <v>9.6823662519454956E-2</v>
      </c>
      <c r="L7109">
        <v>0</v>
      </c>
      <c r="M7109">
        <v>0.57826322317123413</v>
      </c>
      <c r="N7109">
        <v>0</v>
      </c>
      <c r="O7109">
        <v>0</v>
      </c>
      <c r="P7109">
        <v>0</v>
      </c>
      <c r="Q7109">
        <v>9</v>
      </c>
    </row>
    <row r="7110" spans="1:17" x14ac:dyDescent="0.2">
      <c r="A7110" t="s">
        <v>7095</v>
      </c>
      <c r="B7110" s="3">
        <v>44327</v>
      </c>
      <c r="C7110" t="s">
        <v>16642</v>
      </c>
      <c r="D7110">
        <v>0</v>
      </c>
      <c r="E7110">
        <v>0</v>
      </c>
      <c r="F7110">
        <v>0</v>
      </c>
      <c r="G7110">
        <v>0</v>
      </c>
      <c r="H7110">
        <v>0</v>
      </c>
      <c r="I7110">
        <v>0.1195704787969589</v>
      </c>
      <c r="J7110">
        <v>9.8505467176437378E-2</v>
      </c>
      <c r="K7110">
        <v>0</v>
      </c>
      <c r="L7110">
        <v>0</v>
      </c>
      <c r="M7110">
        <v>0.51650935411453247</v>
      </c>
      <c r="N7110">
        <v>0</v>
      </c>
      <c r="O7110">
        <v>0.20247344672679901</v>
      </c>
      <c r="P7110">
        <v>0</v>
      </c>
      <c r="Q7110">
        <v>9</v>
      </c>
    </row>
    <row r="7111" spans="1:17" x14ac:dyDescent="0.2">
      <c r="A7111" t="s">
        <v>7096</v>
      </c>
      <c r="B7111" s="3">
        <v>44327</v>
      </c>
      <c r="C7111" t="s">
        <v>16643</v>
      </c>
      <c r="D7111">
        <v>9.9523738026618958E-2</v>
      </c>
      <c r="E7111">
        <v>0</v>
      </c>
      <c r="F7111">
        <v>0</v>
      </c>
      <c r="G7111">
        <v>0.29546847939491272</v>
      </c>
      <c r="H7111">
        <v>6.3050247728824615E-2</v>
      </c>
      <c r="I7111">
        <v>0.33203956484794622</v>
      </c>
      <c r="J7111">
        <v>0</v>
      </c>
      <c r="K7111">
        <v>0</v>
      </c>
      <c r="L7111">
        <v>0</v>
      </c>
      <c r="M7111">
        <v>0.17914052307605741</v>
      </c>
      <c r="N7111">
        <v>0</v>
      </c>
      <c r="O7111">
        <v>0</v>
      </c>
      <c r="P7111">
        <v>0</v>
      </c>
      <c r="Q7111">
        <v>5</v>
      </c>
    </row>
    <row r="7112" spans="1:17" x14ac:dyDescent="0.2">
      <c r="A7112" t="s">
        <v>7097</v>
      </c>
      <c r="B7112" s="3">
        <v>44327</v>
      </c>
      <c r="C7112" t="s">
        <v>16644</v>
      </c>
      <c r="D7112">
        <v>0</v>
      </c>
      <c r="E7112">
        <v>0</v>
      </c>
      <c r="F7112">
        <v>0</v>
      </c>
      <c r="G7112">
        <v>0</v>
      </c>
      <c r="H7112">
        <v>0</v>
      </c>
      <c r="I7112">
        <v>0.1890475004911423</v>
      </c>
      <c r="J7112">
        <v>8.9729905128479004E-2</v>
      </c>
      <c r="K7112">
        <v>0.52854585647583008</v>
      </c>
      <c r="L7112">
        <v>0</v>
      </c>
      <c r="M7112">
        <v>0</v>
      </c>
      <c r="N7112">
        <v>0</v>
      </c>
      <c r="O7112">
        <v>0</v>
      </c>
      <c r="P7112">
        <v>0.13497547805309301</v>
      </c>
      <c r="Q7112">
        <v>7</v>
      </c>
    </row>
    <row r="7113" spans="1:17" x14ac:dyDescent="0.2">
      <c r="A7113" t="s">
        <v>7098</v>
      </c>
      <c r="B7113" s="3">
        <v>44327</v>
      </c>
      <c r="C7113" t="s">
        <v>16645</v>
      </c>
      <c r="D7113">
        <v>0</v>
      </c>
      <c r="E7113">
        <v>0</v>
      </c>
      <c r="F7113">
        <v>0</v>
      </c>
      <c r="G7113">
        <v>0.18427534401416781</v>
      </c>
      <c r="H7113">
        <v>0.16564272344112399</v>
      </c>
      <c r="I7113">
        <v>0.1343012452125549</v>
      </c>
      <c r="J7113">
        <v>0</v>
      </c>
      <c r="K7113">
        <v>8.616233617067337E-2</v>
      </c>
      <c r="L7113">
        <v>0</v>
      </c>
      <c r="M7113">
        <v>0</v>
      </c>
      <c r="N7113">
        <v>0</v>
      </c>
      <c r="O7113">
        <v>0.1132175922393799</v>
      </c>
      <c r="P7113">
        <v>0.28048661351203918</v>
      </c>
      <c r="Q7113">
        <v>12</v>
      </c>
    </row>
    <row r="7114" spans="1:17" x14ac:dyDescent="0.2">
      <c r="A7114" t="s">
        <v>7099</v>
      </c>
      <c r="B7114" s="3">
        <v>44327</v>
      </c>
      <c r="C7114" t="s">
        <v>16646</v>
      </c>
      <c r="D7114">
        <v>1.098887901753187E-2</v>
      </c>
      <c r="E7114">
        <v>1.09888706356287E-2</v>
      </c>
      <c r="F7114">
        <v>1.098889205604792E-2</v>
      </c>
      <c r="G7114">
        <v>1.0988950729370121E-2</v>
      </c>
      <c r="H7114">
        <v>1.0989046655595301E-2</v>
      </c>
      <c r="I7114">
        <v>0.27286702394485468</v>
      </c>
      <c r="J7114">
        <v>1.0988857597112661E-2</v>
      </c>
      <c r="K7114">
        <v>0.32056832313537598</v>
      </c>
      <c r="L7114">
        <v>1.0989039205014711E-2</v>
      </c>
      <c r="M7114">
        <v>1.098908111453056E-2</v>
      </c>
      <c r="N7114">
        <v>1.0988860391080379E-2</v>
      </c>
      <c r="O7114">
        <v>1.098913885653019E-2</v>
      </c>
      <c r="P7114">
        <v>0.29667505621910101</v>
      </c>
      <c r="Q7114">
        <v>7</v>
      </c>
    </row>
    <row r="7115" spans="1:17" x14ac:dyDescent="0.2">
      <c r="A7115" t="s">
        <v>7100</v>
      </c>
      <c r="B7115" s="3">
        <v>44327</v>
      </c>
      <c r="C7115" t="s">
        <v>16647</v>
      </c>
      <c r="D7115">
        <v>1.538419350981712E-2</v>
      </c>
      <c r="E7115">
        <v>1.538432296365499E-2</v>
      </c>
      <c r="F7115">
        <v>1.538419350981712E-2</v>
      </c>
      <c r="G7115">
        <v>1.538419350981712E-2</v>
      </c>
      <c r="H7115">
        <v>1.538419350981712E-2</v>
      </c>
      <c r="I7115">
        <v>0.58643501996994019</v>
      </c>
      <c r="J7115">
        <v>1.538419350981712E-2</v>
      </c>
      <c r="K7115">
        <v>1.538420096039772E-2</v>
      </c>
      <c r="L7115">
        <v>1.538425404578447E-2</v>
      </c>
      <c r="M7115">
        <v>1.538420282304287E-2</v>
      </c>
      <c r="N7115">
        <v>0.24433837831020361</v>
      </c>
      <c r="O7115">
        <v>1.5384458936750891E-2</v>
      </c>
      <c r="P7115">
        <v>1.538419350981712E-2</v>
      </c>
      <c r="Q7115">
        <v>5</v>
      </c>
    </row>
    <row r="7116" spans="1:17" x14ac:dyDescent="0.2">
      <c r="A7116" t="s">
        <v>7101</v>
      </c>
      <c r="B7116" s="3">
        <v>44327</v>
      </c>
      <c r="C7116" t="s">
        <v>16648</v>
      </c>
      <c r="D7116">
        <v>0</v>
      </c>
      <c r="E7116">
        <v>0</v>
      </c>
      <c r="F7116">
        <v>0.11687974631786351</v>
      </c>
      <c r="G7116">
        <v>0</v>
      </c>
      <c r="H7116">
        <v>0.41020143032073969</v>
      </c>
      <c r="I7116">
        <v>0</v>
      </c>
      <c r="J7116">
        <v>0</v>
      </c>
      <c r="K7116">
        <v>0</v>
      </c>
      <c r="L7116">
        <v>0.20463968813419339</v>
      </c>
      <c r="M7116">
        <v>0.1990386247634888</v>
      </c>
      <c r="N7116">
        <v>0</v>
      </c>
      <c r="O7116">
        <v>0</v>
      </c>
      <c r="P7116">
        <v>0</v>
      </c>
      <c r="Q7116">
        <v>4</v>
      </c>
    </row>
    <row r="7117" spans="1:17" x14ac:dyDescent="0.2">
      <c r="A7117" t="s">
        <v>7102</v>
      </c>
      <c r="B7117" s="3">
        <v>44327</v>
      </c>
      <c r="C7117" t="s">
        <v>16649</v>
      </c>
      <c r="D7117">
        <v>0</v>
      </c>
      <c r="E7117">
        <v>0</v>
      </c>
      <c r="F7117">
        <v>0</v>
      </c>
      <c r="G7117">
        <v>0</v>
      </c>
      <c r="H7117">
        <v>0.1316452473402023</v>
      </c>
      <c r="I7117">
        <v>0</v>
      </c>
      <c r="J7117">
        <v>0</v>
      </c>
      <c r="K7117">
        <v>0.2470927685499191</v>
      </c>
      <c r="L7117">
        <v>0.29720109701156622</v>
      </c>
      <c r="M7117">
        <v>0.1087560728192329</v>
      </c>
      <c r="N7117">
        <v>0</v>
      </c>
      <c r="O7117">
        <v>0</v>
      </c>
      <c r="P7117">
        <v>0.1742819547653198</v>
      </c>
      <c r="Q7117">
        <v>8</v>
      </c>
    </row>
    <row r="7118" spans="1:17" x14ac:dyDescent="0.2">
      <c r="A7118" t="s">
        <v>7103</v>
      </c>
      <c r="B7118" s="3">
        <v>44327</v>
      </c>
      <c r="C7118" t="s">
        <v>16650</v>
      </c>
      <c r="D7118">
        <v>0</v>
      </c>
      <c r="E7118">
        <v>0</v>
      </c>
      <c r="F7118">
        <v>0</v>
      </c>
      <c r="G7118">
        <v>0</v>
      </c>
      <c r="H7118">
        <v>0</v>
      </c>
      <c r="I7118">
        <v>0</v>
      </c>
      <c r="J7118">
        <v>0</v>
      </c>
      <c r="K7118">
        <v>0.56294196844100952</v>
      </c>
      <c r="L7118">
        <v>0</v>
      </c>
      <c r="M7118">
        <v>0.35245853662490839</v>
      </c>
      <c r="N7118">
        <v>0</v>
      </c>
      <c r="O7118">
        <v>0</v>
      </c>
      <c r="P7118">
        <v>0</v>
      </c>
      <c r="Q7118">
        <v>7</v>
      </c>
    </row>
    <row r="7119" spans="1:17" x14ac:dyDescent="0.2">
      <c r="A7119" t="s">
        <v>7104</v>
      </c>
      <c r="B7119" s="3">
        <v>44327</v>
      </c>
      <c r="C7119" t="s">
        <v>16651</v>
      </c>
      <c r="D7119">
        <v>0</v>
      </c>
      <c r="E7119">
        <v>0</v>
      </c>
      <c r="F7119">
        <v>0</v>
      </c>
      <c r="G7119">
        <v>0</v>
      </c>
      <c r="H7119">
        <v>0.27752622961997991</v>
      </c>
      <c r="I7119">
        <v>0</v>
      </c>
      <c r="J7119">
        <v>0</v>
      </c>
      <c r="K7119">
        <v>0</v>
      </c>
      <c r="L7119">
        <v>0</v>
      </c>
      <c r="M7119">
        <v>0.20570896565914151</v>
      </c>
      <c r="N7119">
        <v>0</v>
      </c>
      <c r="O7119">
        <v>0.29555520415306091</v>
      </c>
      <c r="P7119">
        <v>0.14426679909229281</v>
      </c>
      <c r="Q7119">
        <v>11</v>
      </c>
    </row>
    <row r="7120" spans="1:17" x14ac:dyDescent="0.2">
      <c r="A7120" t="s">
        <v>7105</v>
      </c>
      <c r="B7120" s="3">
        <v>44327</v>
      </c>
      <c r="C7120" t="s">
        <v>16652</v>
      </c>
      <c r="D7120">
        <v>0</v>
      </c>
      <c r="E7120">
        <v>0</v>
      </c>
      <c r="F7120">
        <v>0</v>
      </c>
      <c r="G7120">
        <v>0</v>
      </c>
      <c r="H7120">
        <v>0</v>
      </c>
      <c r="I7120">
        <v>0.30877426266670233</v>
      </c>
      <c r="J7120">
        <v>0</v>
      </c>
      <c r="K7120">
        <v>0.20778101682662961</v>
      </c>
      <c r="L7120">
        <v>0.28037208318710333</v>
      </c>
      <c r="M7120">
        <v>0</v>
      </c>
      <c r="N7120">
        <v>0</v>
      </c>
      <c r="O7120">
        <v>0</v>
      </c>
      <c r="P7120">
        <v>0.13383364677429199</v>
      </c>
      <c r="Q7120">
        <v>5</v>
      </c>
    </row>
    <row r="7121" spans="1:17" x14ac:dyDescent="0.2">
      <c r="A7121" t="s">
        <v>7106</v>
      </c>
      <c r="B7121" s="3">
        <v>44327</v>
      </c>
      <c r="C7121" t="s">
        <v>16653</v>
      </c>
      <c r="D7121">
        <v>0</v>
      </c>
      <c r="E7121">
        <v>0</v>
      </c>
      <c r="F7121">
        <v>0</v>
      </c>
      <c r="G7121">
        <v>0</v>
      </c>
      <c r="H7121">
        <v>8.2684457302093506E-2</v>
      </c>
      <c r="I7121">
        <v>0.18622054159641269</v>
      </c>
      <c r="J7121">
        <v>8.7693333625793457E-2</v>
      </c>
      <c r="K7121">
        <v>0.30088996887207031</v>
      </c>
      <c r="L7121">
        <v>0</v>
      </c>
      <c r="M7121">
        <v>0</v>
      </c>
      <c r="N7121">
        <v>0</v>
      </c>
      <c r="O7121">
        <v>0.29514661431312561</v>
      </c>
      <c r="P7121">
        <v>0</v>
      </c>
      <c r="Q7121">
        <v>7</v>
      </c>
    </row>
    <row r="7122" spans="1:17" x14ac:dyDescent="0.2">
      <c r="A7122" t="s">
        <v>7107</v>
      </c>
      <c r="B7122" s="3">
        <v>44327</v>
      </c>
      <c r="C7122" t="s">
        <v>16654</v>
      </c>
      <c r="D7122">
        <v>0</v>
      </c>
      <c r="E7122">
        <v>0</v>
      </c>
      <c r="F7122">
        <v>0</v>
      </c>
      <c r="G7122">
        <v>0</v>
      </c>
      <c r="H7122">
        <v>0</v>
      </c>
      <c r="I7122">
        <v>0.1053715869784355</v>
      </c>
      <c r="J7122">
        <v>0</v>
      </c>
      <c r="K7122">
        <v>0.29907041788101202</v>
      </c>
      <c r="L7122">
        <v>0.35458958148956299</v>
      </c>
      <c r="M7122">
        <v>0.17801748216152191</v>
      </c>
      <c r="N7122">
        <v>0</v>
      </c>
      <c r="O7122">
        <v>0</v>
      </c>
      <c r="P7122">
        <v>0</v>
      </c>
      <c r="Q7122">
        <v>8</v>
      </c>
    </row>
    <row r="7123" spans="1:17" x14ac:dyDescent="0.2">
      <c r="A7123" t="s">
        <v>7108</v>
      </c>
      <c r="B7123" s="3">
        <v>44327</v>
      </c>
      <c r="C7123" t="s">
        <v>16655</v>
      </c>
      <c r="D7123">
        <v>0</v>
      </c>
      <c r="E7123">
        <v>0.13262537121772769</v>
      </c>
      <c r="F7123">
        <v>0.11990857124328611</v>
      </c>
      <c r="G7123">
        <v>0.13407021760940549</v>
      </c>
      <c r="H7123">
        <v>0</v>
      </c>
      <c r="I7123">
        <v>0.11972331255674359</v>
      </c>
      <c r="J7123">
        <v>0.1370569318532944</v>
      </c>
      <c r="K7123">
        <v>0.29667839407920837</v>
      </c>
      <c r="L7123">
        <v>0</v>
      </c>
      <c r="M7123">
        <v>0</v>
      </c>
      <c r="N7123">
        <v>0</v>
      </c>
      <c r="O7123">
        <v>0</v>
      </c>
      <c r="P7123">
        <v>0</v>
      </c>
      <c r="Q7123">
        <v>7</v>
      </c>
    </row>
    <row r="7124" spans="1:17" x14ac:dyDescent="0.2">
      <c r="A7124" t="s">
        <v>7109</v>
      </c>
      <c r="B7124" s="3">
        <v>44328</v>
      </c>
      <c r="C7124" t="s">
        <v>16656</v>
      </c>
      <c r="D7124">
        <v>1.098968181759119E-2</v>
      </c>
      <c r="E7124">
        <v>1.098968181759119E-2</v>
      </c>
      <c r="F7124">
        <v>1.0989805683493611E-2</v>
      </c>
      <c r="G7124">
        <v>0.153782919049263</v>
      </c>
      <c r="H7124">
        <v>1.0989689268171791E-2</v>
      </c>
      <c r="I7124">
        <v>1.098975632339716E-2</v>
      </c>
      <c r="J7124">
        <v>0.15376169979572299</v>
      </c>
      <c r="K7124">
        <v>1.098968181759119E-2</v>
      </c>
      <c r="L7124">
        <v>1.098968368023634E-2</v>
      </c>
      <c r="M7124">
        <v>1.098968181759119E-2</v>
      </c>
      <c r="N7124">
        <v>1.098968181759119E-2</v>
      </c>
      <c r="O7124">
        <v>0.58255821466445923</v>
      </c>
      <c r="P7124">
        <v>1.098980847746134E-2</v>
      </c>
      <c r="Q7124">
        <v>11</v>
      </c>
    </row>
    <row r="7125" spans="1:17" x14ac:dyDescent="0.2">
      <c r="A7125" t="s">
        <v>7110</v>
      </c>
      <c r="B7125" s="3">
        <v>44328</v>
      </c>
      <c r="C7125" t="s">
        <v>16657</v>
      </c>
      <c r="D7125">
        <v>0</v>
      </c>
      <c r="E7125">
        <v>0</v>
      </c>
      <c r="F7125">
        <v>0</v>
      </c>
      <c r="G7125">
        <v>2.7279328554868702E-2</v>
      </c>
      <c r="H7125">
        <v>3.9667364209890373E-2</v>
      </c>
      <c r="I7125">
        <v>9.4780810177326202E-2</v>
      </c>
      <c r="J7125">
        <v>4.1318826377391822E-2</v>
      </c>
      <c r="K7125">
        <v>0</v>
      </c>
      <c r="L7125">
        <v>0.13892015814781189</v>
      </c>
      <c r="M7125">
        <v>8.0229319632053375E-2</v>
      </c>
      <c r="N7125">
        <v>2.407047338783741E-2</v>
      </c>
      <c r="O7125">
        <v>0.27931907773017878</v>
      </c>
      <c r="P7125">
        <v>0.26786595582962042</v>
      </c>
      <c r="Q7125">
        <v>11</v>
      </c>
    </row>
    <row r="7126" spans="1:17" x14ac:dyDescent="0.2">
      <c r="A7126" t="s">
        <v>7111</v>
      </c>
      <c r="B7126" s="3">
        <v>44328</v>
      </c>
      <c r="C7126" t="s">
        <v>16658</v>
      </c>
      <c r="D7126">
        <v>0</v>
      </c>
      <c r="E7126">
        <v>0</v>
      </c>
      <c r="F7126">
        <v>0.26103702187538153</v>
      </c>
      <c r="G7126">
        <v>0</v>
      </c>
      <c r="H7126">
        <v>0</v>
      </c>
      <c r="I7126">
        <v>0.1540399044752121</v>
      </c>
      <c r="J7126">
        <v>0</v>
      </c>
      <c r="K7126">
        <v>0</v>
      </c>
      <c r="L7126">
        <v>0</v>
      </c>
      <c r="M7126">
        <v>0</v>
      </c>
      <c r="N7126">
        <v>7.8593611717224121E-2</v>
      </c>
      <c r="O7126">
        <v>0</v>
      </c>
      <c r="P7126">
        <v>0.46015578508377081</v>
      </c>
      <c r="Q7126">
        <v>12</v>
      </c>
    </row>
    <row r="7127" spans="1:17" x14ac:dyDescent="0.2">
      <c r="A7127" t="s">
        <v>7112</v>
      </c>
      <c r="B7127" s="3">
        <v>44328</v>
      </c>
      <c r="C7127" t="s">
        <v>16659</v>
      </c>
      <c r="D7127">
        <v>0</v>
      </c>
      <c r="E7127">
        <v>0</v>
      </c>
      <c r="F7127">
        <v>5.3278084844350808E-2</v>
      </c>
      <c r="G7127">
        <v>6.368081271648407E-2</v>
      </c>
      <c r="H7127">
        <v>0</v>
      </c>
      <c r="I7127">
        <v>0.14957532286643979</v>
      </c>
      <c r="J7127">
        <v>0</v>
      </c>
      <c r="K7127">
        <v>0.28050535917282099</v>
      </c>
      <c r="L7127">
        <v>0.117478534579277</v>
      </c>
      <c r="M7127">
        <v>0.18983528017997739</v>
      </c>
      <c r="N7127">
        <v>9.1912098228931427E-2</v>
      </c>
      <c r="O7127">
        <v>0</v>
      </c>
      <c r="P7127">
        <v>4.4117584824562073E-2</v>
      </c>
      <c r="Q7127">
        <v>7</v>
      </c>
    </row>
    <row r="7128" spans="1:17" x14ac:dyDescent="0.2">
      <c r="A7128" t="s">
        <v>7113</v>
      </c>
      <c r="B7128" s="3">
        <v>44328</v>
      </c>
      <c r="C7128" t="s">
        <v>16660</v>
      </c>
      <c r="D7128">
        <v>0</v>
      </c>
      <c r="E7128">
        <v>7.8396566212177277E-2</v>
      </c>
      <c r="F7128">
        <v>0</v>
      </c>
      <c r="G7128">
        <v>0</v>
      </c>
      <c r="H7128">
        <v>7.763584703207016E-2</v>
      </c>
      <c r="I7128">
        <v>0.2160210311412811</v>
      </c>
      <c r="J7128">
        <v>0</v>
      </c>
      <c r="K7128">
        <v>0.22333741188049319</v>
      </c>
      <c r="L7128">
        <v>0</v>
      </c>
      <c r="M7128">
        <v>0</v>
      </c>
      <c r="N7128">
        <v>0</v>
      </c>
      <c r="O7128">
        <v>9.4273701310157776E-2</v>
      </c>
      <c r="P7128">
        <v>0.271858811378479</v>
      </c>
      <c r="Q7128">
        <v>12</v>
      </c>
    </row>
    <row r="7129" spans="1:17" x14ac:dyDescent="0.2">
      <c r="A7129" t="s">
        <v>7114</v>
      </c>
      <c r="B7129" s="3">
        <v>44328</v>
      </c>
      <c r="C7129" t="s">
        <v>16661</v>
      </c>
      <c r="D7129">
        <v>0</v>
      </c>
      <c r="E7129">
        <v>0</v>
      </c>
      <c r="F7129">
        <v>5.7585537433624268E-2</v>
      </c>
      <c r="G7129">
        <v>0.18891848623752591</v>
      </c>
      <c r="H7129">
        <v>0</v>
      </c>
      <c r="I7129">
        <v>0</v>
      </c>
      <c r="J7129">
        <v>0</v>
      </c>
      <c r="K7129">
        <v>0.26519647240638727</v>
      </c>
      <c r="L7129">
        <v>0</v>
      </c>
      <c r="M7129">
        <v>0</v>
      </c>
      <c r="N7129">
        <v>0</v>
      </c>
      <c r="O7129">
        <v>0</v>
      </c>
      <c r="P7129">
        <v>0.45943441987037659</v>
      </c>
      <c r="Q7129">
        <v>12</v>
      </c>
    </row>
    <row r="7130" spans="1:17" x14ac:dyDescent="0.2">
      <c r="A7130" t="s">
        <v>7115</v>
      </c>
      <c r="B7130" s="3">
        <v>44328</v>
      </c>
      <c r="C7130" t="s">
        <v>16662</v>
      </c>
      <c r="D7130">
        <v>0.50374895334243774</v>
      </c>
      <c r="E7130">
        <v>5.3831502795219421E-2</v>
      </c>
      <c r="F7130">
        <v>0</v>
      </c>
      <c r="G7130">
        <v>0</v>
      </c>
      <c r="H7130">
        <v>0</v>
      </c>
      <c r="I7130">
        <v>0</v>
      </c>
      <c r="J7130">
        <v>0</v>
      </c>
      <c r="K7130">
        <v>0.1579752713441849</v>
      </c>
      <c r="L7130">
        <v>0</v>
      </c>
      <c r="M7130">
        <v>0</v>
      </c>
      <c r="N7130">
        <v>5.5535484105348587E-2</v>
      </c>
      <c r="O7130">
        <v>0</v>
      </c>
      <c r="P7130">
        <v>0.1981390118598938</v>
      </c>
      <c r="Q7130">
        <v>0</v>
      </c>
    </row>
    <row r="7131" spans="1:17" x14ac:dyDescent="0.2">
      <c r="A7131" t="s">
        <v>7116</v>
      </c>
      <c r="B7131" s="3">
        <v>44328</v>
      </c>
      <c r="C7131" t="s">
        <v>16663</v>
      </c>
      <c r="D7131">
        <v>0.37422895431518549</v>
      </c>
      <c r="E7131">
        <v>0</v>
      </c>
      <c r="F7131">
        <v>0</v>
      </c>
      <c r="G7131">
        <v>0</v>
      </c>
      <c r="H7131">
        <v>0</v>
      </c>
      <c r="I7131">
        <v>0.2330935150384903</v>
      </c>
      <c r="J7131">
        <v>0</v>
      </c>
      <c r="K7131">
        <v>0</v>
      </c>
      <c r="L7131">
        <v>0.19698107242584231</v>
      </c>
      <c r="M7131">
        <v>0</v>
      </c>
      <c r="N7131">
        <v>0</v>
      </c>
      <c r="O7131">
        <v>0.13271525502204901</v>
      </c>
      <c r="P7131">
        <v>0</v>
      </c>
      <c r="Q7131">
        <v>0</v>
      </c>
    </row>
    <row r="7132" spans="1:17" x14ac:dyDescent="0.2">
      <c r="A7132" t="s">
        <v>7117</v>
      </c>
      <c r="B7132" s="3">
        <v>44328</v>
      </c>
      <c r="C7132" t="s">
        <v>16664</v>
      </c>
      <c r="D7132">
        <v>0</v>
      </c>
      <c r="E7132">
        <v>0</v>
      </c>
      <c r="F7132">
        <v>0</v>
      </c>
      <c r="G7132">
        <v>0</v>
      </c>
      <c r="H7132">
        <v>0.5061112642288208</v>
      </c>
      <c r="I7132">
        <v>0</v>
      </c>
      <c r="J7132">
        <v>0.16537962853908539</v>
      </c>
      <c r="K7132">
        <v>0</v>
      </c>
      <c r="L7132">
        <v>0</v>
      </c>
      <c r="M7132">
        <v>0.13194264471530909</v>
      </c>
      <c r="N7132">
        <v>0</v>
      </c>
      <c r="O7132">
        <v>0</v>
      </c>
      <c r="P7132">
        <v>0.1196377575397491</v>
      </c>
      <c r="Q7132">
        <v>4</v>
      </c>
    </row>
    <row r="7133" spans="1:17" x14ac:dyDescent="0.2">
      <c r="A7133" t="s">
        <v>7118</v>
      </c>
      <c r="B7133" s="3">
        <v>44328</v>
      </c>
      <c r="C7133" t="s">
        <v>16665</v>
      </c>
      <c r="D7133">
        <v>0</v>
      </c>
      <c r="E7133">
        <v>0.20768056809902191</v>
      </c>
      <c r="F7133">
        <v>0</v>
      </c>
      <c r="G7133">
        <v>0</v>
      </c>
      <c r="H7133">
        <v>0</v>
      </c>
      <c r="I7133">
        <v>0</v>
      </c>
      <c r="J7133">
        <v>0</v>
      </c>
      <c r="K7133">
        <v>0.19132862985134119</v>
      </c>
      <c r="L7133">
        <v>0</v>
      </c>
      <c r="M7133">
        <v>0</v>
      </c>
      <c r="N7133">
        <v>0</v>
      </c>
      <c r="O7133">
        <v>0.19236227869987491</v>
      </c>
      <c r="P7133">
        <v>0.33939230442047119</v>
      </c>
      <c r="Q7133">
        <v>12</v>
      </c>
    </row>
    <row r="7134" spans="1:17" x14ac:dyDescent="0.2">
      <c r="A7134" t="s">
        <v>7119</v>
      </c>
      <c r="B7134" s="3">
        <v>44328</v>
      </c>
      <c r="C7134" t="s">
        <v>16666</v>
      </c>
      <c r="D7134">
        <v>0</v>
      </c>
      <c r="E7134">
        <v>0</v>
      </c>
      <c r="F7134">
        <v>0</v>
      </c>
      <c r="G7134">
        <v>0.22858190536499021</v>
      </c>
      <c r="H7134">
        <v>0</v>
      </c>
      <c r="I7134">
        <v>0</v>
      </c>
      <c r="J7134">
        <v>0</v>
      </c>
      <c r="K7134">
        <v>0</v>
      </c>
      <c r="L7134">
        <v>0.36953127384185791</v>
      </c>
      <c r="M7134">
        <v>0</v>
      </c>
      <c r="N7134">
        <v>0</v>
      </c>
      <c r="O7134">
        <v>0.34692305326461792</v>
      </c>
      <c r="P7134">
        <v>0</v>
      </c>
      <c r="Q7134">
        <v>8</v>
      </c>
    </row>
    <row r="7135" spans="1:17" x14ac:dyDescent="0.2">
      <c r="A7135" t="s">
        <v>7120</v>
      </c>
      <c r="B7135" s="3">
        <v>44328</v>
      </c>
      <c r="C7135" t="s">
        <v>16667</v>
      </c>
      <c r="D7135">
        <v>0</v>
      </c>
      <c r="E7135">
        <v>0</v>
      </c>
      <c r="F7135">
        <v>0.15016098320484161</v>
      </c>
      <c r="G7135">
        <v>0</v>
      </c>
      <c r="H7135">
        <v>0.35471630096435552</v>
      </c>
      <c r="I7135">
        <v>0</v>
      </c>
      <c r="J7135">
        <v>0</v>
      </c>
      <c r="K7135">
        <v>0</v>
      </c>
      <c r="L7135">
        <v>0</v>
      </c>
      <c r="M7135">
        <v>0</v>
      </c>
      <c r="N7135">
        <v>0</v>
      </c>
      <c r="O7135">
        <v>0.23384810984134671</v>
      </c>
      <c r="P7135">
        <v>0.20800513029098511</v>
      </c>
      <c r="Q7135">
        <v>4</v>
      </c>
    </row>
    <row r="7136" spans="1:17" x14ac:dyDescent="0.2">
      <c r="A7136" t="s">
        <v>7121</v>
      </c>
      <c r="B7136" s="3">
        <v>44328</v>
      </c>
      <c r="C7136" t="s">
        <v>16668</v>
      </c>
      <c r="D7136">
        <v>6.3879624009132385E-2</v>
      </c>
      <c r="E7136">
        <v>0</v>
      </c>
      <c r="F7136">
        <v>0</v>
      </c>
      <c r="G7136">
        <v>0</v>
      </c>
      <c r="H7136">
        <v>7.7626481652259827E-2</v>
      </c>
      <c r="I7136">
        <v>0.16513657569885251</v>
      </c>
      <c r="J7136">
        <v>0</v>
      </c>
      <c r="K7136">
        <v>0.27815613150596619</v>
      </c>
      <c r="L7136">
        <v>7.9415909945964813E-2</v>
      </c>
      <c r="M7136">
        <v>8.5701510310173035E-2</v>
      </c>
      <c r="N7136">
        <v>0</v>
      </c>
      <c r="O7136">
        <v>0</v>
      </c>
      <c r="P7136">
        <v>0.21709530055522919</v>
      </c>
      <c r="Q7136">
        <v>7</v>
      </c>
    </row>
    <row r="7137" spans="1:17" x14ac:dyDescent="0.2">
      <c r="A7137" t="s">
        <v>7122</v>
      </c>
      <c r="B7137" s="3">
        <v>44328</v>
      </c>
      <c r="C7137" t="s">
        <v>16669</v>
      </c>
      <c r="D7137">
        <v>0.1614043861627579</v>
      </c>
      <c r="E7137">
        <v>0</v>
      </c>
      <c r="F7137">
        <v>0</v>
      </c>
      <c r="G7137">
        <v>0.31287196278572083</v>
      </c>
      <c r="H7137">
        <v>0.15617586672306061</v>
      </c>
      <c r="I7137">
        <v>0.1027931720018387</v>
      </c>
      <c r="J7137">
        <v>0</v>
      </c>
      <c r="K7137">
        <v>0</v>
      </c>
      <c r="L7137">
        <v>0</v>
      </c>
      <c r="M7137">
        <v>0</v>
      </c>
      <c r="N7137">
        <v>0</v>
      </c>
      <c r="O7137">
        <v>0</v>
      </c>
      <c r="P7137">
        <v>0.22826820611953741</v>
      </c>
      <c r="Q7137">
        <v>3</v>
      </c>
    </row>
    <row r="7138" spans="1:17" x14ac:dyDescent="0.2">
      <c r="A7138" t="s">
        <v>7123</v>
      </c>
      <c r="B7138" s="3">
        <v>44328</v>
      </c>
      <c r="C7138" t="s">
        <v>16670</v>
      </c>
      <c r="D7138">
        <v>1.2822821736335749E-2</v>
      </c>
      <c r="E7138">
        <v>1.2822821736335749E-2</v>
      </c>
      <c r="F7138">
        <v>1.2823032215237619E-2</v>
      </c>
      <c r="G7138">
        <v>0.25817662477493292</v>
      </c>
      <c r="H7138">
        <v>1.2823056429624559E-2</v>
      </c>
      <c r="I7138">
        <v>1.2822821736335749E-2</v>
      </c>
      <c r="J7138">
        <v>1.2822821736335749E-2</v>
      </c>
      <c r="K7138">
        <v>1.2822871096432211E-2</v>
      </c>
      <c r="L7138">
        <v>1.2822821736335749E-2</v>
      </c>
      <c r="M7138">
        <v>0.22553239762783051</v>
      </c>
      <c r="N7138">
        <v>1.2822821736335749E-2</v>
      </c>
      <c r="O7138">
        <v>0.17948482930660251</v>
      </c>
      <c r="P7138">
        <v>0.22140027582645419</v>
      </c>
      <c r="Q7138">
        <v>3</v>
      </c>
    </row>
    <row r="7139" spans="1:17" x14ac:dyDescent="0.2">
      <c r="A7139" t="s">
        <v>7124</v>
      </c>
      <c r="B7139" s="3">
        <v>44328</v>
      </c>
      <c r="C7139" t="s">
        <v>16671</v>
      </c>
      <c r="D7139">
        <v>0.34611862897872919</v>
      </c>
      <c r="E7139">
        <v>1.282792165875435E-2</v>
      </c>
      <c r="F7139">
        <v>0.179566815495491</v>
      </c>
      <c r="G7139">
        <v>1.2828109785914419E-2</v>
      </c>
      <c r="H7139">
        <v>1.2828001752495769E-2</v>
      </c>
      <c r="I7139">
        <v>1.282792165875435E-2</v>
      </c>
      <c r="J7139">
        <v>1.282792165875435E-2</v>
      </c>
      <c r="K7139">
        <v>1.282792165875435E-2</v>
      </c>
      <c r="L7139">
        <v>1.282792165875435E-2</v>
      </c>
      <c r="M7139">
        <v>1.2827969156205651E-2</v>
      </c>
      <c r="N7139">
        <v>0.1794292479753494</v>
      </c>
      <c r="O7139">
        <v>1.2828012928366659E-2</v>
      </c>
      <c r="P7139">
        <v>0.17943358421325681</v>
      </c>
      <c r="Q7139">
        <v>0</v>
      </c>
    </row>
    <row r="7140" spans="1:17" x14ac:dyDescent="0.2">
      <c r="A7140" t="s">
        <v>7125</v>
      </c>
      <c r="B7140" s="3">
        <v>44328</v>
      </c>
      <c r="C7140" t="s">
        <v>16672</v>
      </c>
      <c r="D7140">
        <v>0.29738762974739069</v>
      </c>
      <c r="E7140">
        <v>0</v>
      </c>
      <c r="F7140">
        <v>0</v>
      </c>
      <c r="G7140">
        <v>0</v>
      </c>
      <c r="H7140">
        <v>0</v>
      </c>
      <c r="I7140">
        <v>0</v>
      </c>
      <c r="J7140">
        <v>0</v>
      </c>
      <c r="K7140">
        <v>0</v>
      </c>
      <c r="L7140">
        <v>0.33361360430717468</v>
      </c>
      <c r="M7140">
        <v>0.29204100370407099</v>
      </c>
      <c r="N7140">
        <v>0</v>
      </c>
      <c r="O7140">
        <v>0</v>
      </c>
      <c r="P7140">
        <v>0</v>
      </c>
      <c r="Q7140">
        <v>8</v>
      </c>
    </row>
    <row r="7141" spans="1:17" x14ac:dyDescent="0.2">
      <c r="A7141" t="s">
        <v>7126</v>
      </c>
      <c r="B7141" s="3">
        <v>44328</v>
      </c>
      <c r="C7141" t="s">
        <v>16673</v>
      </c>
      <c r="D7141">
        <v>0.26016628742218018</v>
      </c>
      <c r="E7141">
        <v>0</v>
      </c>
      <c r="F7141">
        <v>0.1163068786263466</v>
      </c>
      <c r="G7141">
        <v>0</v>
      </c>
      <c r="H7141">
        <v>0</v>
      </c>
      <c r="I7141">
        <v>0</v>
      </c>
      <c r="J7141">
        <v>0</v>
      </c>
      <c r="K7141">
        <v>0</v>
      </c>
      <c r="L7141">
        <v>0</v>
      </c>
      <c r="M7141">
        <v>0.17831949889659879</v>
      </c>
      <c r="N7141">
        <v>0</v>
      </c>
      <c r="O7141">
        <v>0.1026477068662643</v>
      </c>
      <c r="P7141">
        <v>0.29858490824699402</v>
      </c>
      <c r="Q7141">
        <v>12</v>
      </c>
    </row>
    <row r="7142" spans="1:17" x14ac:dyDescent="0.2">
      <c r="A7142" t="s">
        <v>7127</v>
      </c>
      <c r="B7142" s="3">
        <v>44328</v>
      </c>
      <c r="C7142" t="s">
        <v>16674</v>
      </c>
      <c r="D7142">
        <v>0.26254841685295099</v>
      </c>
      <c r="E7142">
        <v>0</v>
      </c>
      <c r="F7142">
        <v>0</v>
      </c>
      <c r="G7142">
        <v>0</v>
      </c>
      <c r="H7142">
        <v>0.2505066990852356</v>
      </c>
      <c r="I7142">
        <v>0.15618316829204559</v>
      </c>
      <c r="J7142">
        <v>0</v>
      </c>
      <c r="K7142">
        <v>0</v>
      </c>
      <c r="L7142">
        <v>7.9204179346561432E-2</v>
      </c>
      <c r="M7142">
        <v>0</v>
      </c>
      <c r="N7142">
        <v>0</v>
      </c>
      <c r="O7142">
        <v>9.3800418078899384E-2</v>
      </c>
      <c r="P7142">
        <v>0.1218241304159164</v>
      </c>
      <c r="Q7142">
        <v>0</v>
      </c>
    </row>
    <row r="7143" spans="1:17" x14ac:dyDescent="0.2">
      <c r="A7143" t="s">
        <v>7128</v>
      </c>
      <c r="B7143" s="3">
        <v>44328</v>
      </c>
      <c r="C7143" t="s">
        <v>16675</v>
      </c>
      <c r="D7143">
        <v>0</v>
      </c>
      <c r="E7143">
        <v>0</v>
      </c>
      <c r="F7143">
        <v>0</v>
      </c>
      <c r="G7143">
        <v>0</v>
      </c>
      <c r="H7143">
        <v>0.42212745547294622</v>
      </c>
      <c r="I7143">
        <v>0</v>
      </c>
      <c r="J7143">
        <v>0.21534520387649539</v>
      </c>
      <c r="K7143">
        <v>0</v>
      </c>
      <c r="L7143">
        <v>0.1191572472453117</v>
      </c>
      <c r="M7143">
        <v>0</v>
      </c>
      <c r="N7143">
        <v>0</v>
      </c>
      <c r="O7143">
        <v>0</v>
      </c>
      <c r="P7143">
        <v>0.17414216697216031</v>
      </c>
      <c r="Q7143">
        <v>4</v>
      </c>
    </row>
    <row r="7144" spans="1:17" x14ac:dyDescent="0.2">
      <c r="A7144" t="s">
        <v>7129</v>
      </c>
      <c r="B7144" s="3">
        <v>44328</v>
      </c>
      <c r="C7144" t="s">
        <v>16676</v>
      </c>
      <c r="D7144">
        <v>8.3398327231407166E-2</v>
      </c>
      <c r="E7144">
        <v>7.6264135539531708E-2</v>
      </c>
      <c r="F7144">
        <v>0</v>
      </c>
      <c r="G7144">
        <v>0.1159769743680954</v>
      </c>
      <c r="H7144">
        <v>0</v>
      </c>
      <c r="I7144">
        <v>0.1948595196008682</v>
      </c>
      <c r="J7144">
        <v>0.18054117262363431</v>
      </c>
      <c r="K7144">
        <v>8.4411554038524628E-2</v>
      </c>
      <c r="L7144">
        <v>0.1074290424585342</v>
      </c>
      <c r="M7144">
        <v>0</v>
      </c>
      <c r="N7144">
        <v>0</v>
      </c>
      <c r="O7144">
        <v>0</v>
      </c>
      <c r="P7144">
        <v>0.13307228684425351</v>
      </c>
      <c r="Q7144">
        <v>5</v>
      </c>
    </row>
    <row r="7145" spans="1:17" x14ac:dyDescent="0.2">
      <c r="A7145" t="s">
        <v>7130</v>
      </c>
      <c r="B7145" s="3">
        <v>44328</v>
      </c>
      <c r="C7145" t="s">
        <v>16677</v>
      </c>
      <c r="D7145">
        <v>1.282287761569023E-2</v>
      </c>
      <c r="E7145">
        <v>1.282281521707773E-2</v>
      </c>
      <c r="F7145">
        <v>1.282281521707773E-2</v>
      </c>
      <c r="G7145">
        <v>1.282295677810907E-2</v>
      </c>
      <c r="H7145">
        <v>1.282281521707773E-2</v>
      </c>
      <c r="I7145">
        <v>1.282281521707773E-2</v>
      </c>
      <c r="J7145">
        <v>0.17950655519962311</v>
      </c>
      <c r="K7145">
        <v>1.282306294888258E-2</v>
      </c>
      <c r="L7145">
        <v>1.282281521707773E-2</v>
      </c>
      <c r="M7145">
        <v>0.44743505120277399</v>
      </c>
      <c r="N7145">
        <v>1.282281521707773E-2</v>
      </c>
      <c r="O7145">
        <v>1.282281521707773E-2</v>
      </c>
      <c r="P7145">
        <v>0.2448297590017319</v>
      </c>
      <c r="Q7145">
        <v>9</v>
      </c>
    </row>
    <row r="7146" spans="1:17" x14ac:dyDescent="0.2">
      <c r="A7146" t="s">
        <v>7131</v>
      </c>
      <c r="B7146" s="3">
        <v>44328</v>
      </c>
      <c r="C7146" t="s">
        <v>16678</v>
      </c>
      <c r="D7146">
        <v>0</v>
      </c>
      <c r="E7146">
        <v>0</v>
      </c>
      <c r="F7146">
        <v>0</v>
      </c>
      <c r="G7146">
        <v>0.32940113544464111</v>
      </c>
      <c r="H7146">
        <v>0</v>
      </c>
      <c r="I7146">
        <v>0</v>
      </c>
      <c r="J7146">
        <v>0</v>
      </c>
      <c r="K7146">
        <v>0</v>
      </c>
      <c r="L7146">
        <v>0</v>
      </c>
      <c r="M7146">
        <v>0</v>
      </c>
      <c r="N7146">
        <v>0.34461545944213873</v>
      </c>
      <c r="O7146">
        <v>0</v>
      </c>
      <c r="P7146">
        <v>0.22981257736682889</v>
      </c>
      <c r="Q7146">
        <v>10</v>
      </c>
    </row>
    <row r="7147" spans="1:17" x14ac:dyDescent="0.2">
      <c r="A7147" t="s">
        <v>7132</v>
      </c>
      <c r="B7147" s="3">
        <v>44328</v>
      </c>
      <c r="C7147" t="s">
        <v>16679</v>
      </c>
      <c r="D7147">
        <v>0</v>
      </c>
      <c r="E7147">
        <v>0.113455593585968</v>
      </c>
      <c r="F7147">
        <v>0.14638844132423401</v>
      </c>
      <c r="G7147">
        <v>0</v>
      </c>
      <c r="H7147">
        <v>0.12588158249855039</v>
      </c>
      <c r="I7147">
        <v>0.1140285059809685</v>
      </c>
      <c r="J7147">
        <v>0</v>
      </c>
      <c r="K7147">
        <v>0</v>
      </c>
      <c r="L7147">
        <v>0</v>
      </c>
      <c r="M7147">
        <v>0.1697181165218353</v>
      </c>
      <c r="N7147">
        <v>0</v>
      </c>
      <c r="O7147">
        <v>0</v>
      </c>
      <c r="P7147">
        <v>0.27666381001472468</v>
      </c>
      <c r="Q7147">
        <v>12</v>
      </c>
    </row>
    <row r="7148" spans="1:17" x14ac:dyDescent="0.2">
      <c r="A7148" t="s">
        <v>7133</v>
      </c>
      <c r="B7148" s="3">
        <v>44328</v>
      </c>
      <c r="C7148" t="s">
        <v>16680</v>
      </c>
      <c r="D7148">
        <v>0.67169320583343506</v>
      </c>
      <c r="E7148">
        <v>0</v>
      </c>
      <c r="F7148">
        <v>0</v>
      </c>
      <c r="G7148">
        <v>0.25780701637268072</v>
      </c>
      <c r="H7148">
        <v>0</v>
      </c>
      <c r="I7148">
        <v>0</v>
      </c>
      <c r="J7148">
        <v>0</v>
      </c>
      <c r="K7148">
        <v>0</v>
      </c>
      <c r="L7148">
        <v>0</v>
      </c>
      <c r="M7148">
        <v>0</v>
      </c>
      <c r="N7148">
        <v>0</v>
      </c>
      <c r="O7148">
        <v>0</v>
      </c>
      <c r="P7148">
        <v>0</v>
      </c>
      <c r="Q7148">
        <v>0</v>
      </c>
    </row>
    <row r="7149" spans="1:17" x14ac:dyDescent="0.2">
      <c r="A7149" t="s">
        <v>7134</v>
      </c>
      <c r="B7149" s="3">
        <v>44328</v>
      </c>
      <c r="C7149" t="s">
        <v>16681</v>
      </c>
      <c r="D7149">
        <v>0</v>
      </c>
      <c r="E7149">
        <v>0</v>
      </c>
      <c r="F7149">
        <v>0</v>
      </c>
      <c r="G7149">
        <v>0</v>
      </c>
      <c r="H7149">
        <v>0</v>
      </c>
      <c r="I7149">
        <v>0.28148984909057623</v>
      </c>
      <c r="J7149">
        <v>0</v>
      </c>
      <c r="K7149">
        <v>0</v>
      </c>
      <c r="L7149">
        <v>0.36274722218513489</v>
      </c>
      <c r="M7149">
        <v>0</v>
      </c>
      <c r="N7149">
        <v>0.25962400436401373</v>
      </c>
      <c r="O7149">
        <v>0</v>
      </c>
      <c r="P7149">
        <v>0</v>
      </c>
      <c r="Q7149">
        <v>8</v>
      </c>
    </row>
    <row r="7150" spans="1:17" x14ac:dyDescent="0.2">
      <c r="A7150" t="s">
        <v>7135</v>
      </c>
      <c r="B7150" s="3">
        <v>44328</v>
      </c>
      <c r="C7150" t="s">
        <v>16682</v>
      </c>
      <c r="D7150">
        <v>0.1518092751502991</v>
      </c>
      <c r="E7150">
        <v>0</v>
      </c>
      <c r="F7150">
        <v>0</v>
      </c>
      <c r="G7150">
        <v>0.1179526969790459</v>
      </c>
      <c r="H7150">
        <v>0</v>
      </c>
      <c r="I7150">
        <v>0.22442179918289179</v>
      </c>
      <c r="J7150">
        <v>0</v>
      </c>
      <c r="K7150">
        <v>8.6680419743061066E-2</v>
      </c>
      <c r="L7150">
        <v>0.28043040633201599</v>
      </c>
      <c r="M7150">
        <v>0.10022663325071331</v>
      </c>
      <c r="N7150">
        <v>0</v>
      </c>
      <c r="O7150">
        <v>0</v>
      </c>
      <c r="P7150">
        <v>0</v>
      </c>
      <c r="Q7150">
        <v>8</v>
      </c>
    </row>
    <row r="7151" spans="1:17" x14ac:dyDescent="0.2">
      <c r="A7151" t="s">
        <v>7136</v>
      </c>
      <c r="B7151" s="3">
        <v>44328</v>
      </c>
      <c r="C7151" t="s">
        <v>16683</v>
      </c>
      <c r="D7151">
        <v>0</v>
      </c>
      <c r="E7151">
        <v>0</v>
      </c>
      <c r="F7151">
        <v>0</v>
      </c>
      <c r="G7151">
        <v>0.12607972323894501</v>
      </c>
      <c r="H7151">
        <v>0</v>
      </c>
      <c r="I7151">
        <v>0.37857607007026672</v>
      </c>
      <c r="J7151">
        <v>0</v>
      </c>
      <c r="K7151">
        <v>0</v>
      </c>
      <c r="L7151">
        <v>0.31161084771156311</v>
      </c>
      <c r="M7151">
        <v>0</v>
      </c>
      <c r="N7151">
        <v>0.11452048271894449</v>
      </c>
      <c r="O7151">
        <v>0</v>
      </c>
      <c r="P7151">
        <v>0</v>
      </c>
      <c r="Q7151">
        <v>5</v>
      </c>
    </row>
    <row r="7152" spans="1:17" x14ac:dyDescent="0.2">
      <c r="A7152" t="s">
        <v>7137</v>
      </c>
      <c r="B7152" s="3">
        <v>44328</v>
      </c>
      <c r="C7152" t="s">
        <v>16684</v>
      </c>
      <c r="D7152">
        <v>0.19093213975429529</v>
      </c>
      <c r="E7152">
        <v>0</v>
      </c>
      <c r="F7152">
        <v>0.1204400062561035</v>
      </c>
      <c r="G7152">
        <v>0.14469178020954129</v>
      </c>
      <c r="H7152">
        <v>0</v>
      </c>
      <c r="I7152">
        <v>0</v>
      </c>
      <c r="J7152">
        <v>0</v>
      </c>
      <c r="K7152">
        <v>0.1221456006169319</v>
      </c>
      <c r="L7152">
        <v>0.3602677583694458</v>
      </c>
      <c r="M7152">
        <v>0</v>
      </c>
      <c r="N7152">
        <v>0</v>
      </c>
      <c r="O7152">
        <v>0</v>
      </c>
      <c r="P7152">
        <v>0</v>
      </c>
      <c r="Q7152">
        <v>8</v>
      </c>
    </row>
    <row r="7153" spans="1:17" x14ac:dyDescent="0.2">
      <c r="A7153" t="s">
        <v>7138</v>
      </c>
      <c r="B7153" s="3">
        <v>44328</v>
      </c>
      <c r="C7153" t="s">
        <v>16685</v>
      </c>
      <c r="D7153">
        <v>0</v>
      </c>
      <c r="E7153">
        <v>0</v>
      </c>
      <c r="F7153">
        <v>0.2564847469329834</v>
      </c>
      <c r="G7153">
        <v>0.20745591819286349</v>
      </c>
      <c r="H7153">
        <v>0</v>
      </c>
      <c r="I7153">
        <v>0.47193899750709528</v>
      </c>
      <c r="J7153">
        <v>0</v>
      </c>
      <c r="K7153">
        <v>0</v>
      </c>
      <c r="L7153">
        <v>0</v>
      </c>
      <c r="M7153">
        <v>0</v>
      </c>
      <c r="N7153">
        <v>0</v>
      </c>
      <c r="O7153">
        <v>0</v>
      </c>
      <c r="P7153">
        <v>0</v>
      </c>
      <c r="Q7153">
        <v>5</v>
      </c>
    </row>
    <row r="7154" spans="1:17" x14ac:dyDescent="0.2">
      <c r="A7154" t="s">
        <v>7139</v>
      </c>
      <c r="B7154" s="3">
        <v>44328</v>
      </c>
      <c r="C7154" t="s">
        <v>16686</v>
      </c>
      <c r="D7154">
        <v>0</v>
      </c>
      <c r="E7154">
        <v>0</v>
      </c>
      <c r="F7154">
        <v>0</v>
      </c>
      <c r="G7154">
        <v>0</v>
      </c>
      <c r="H7154">
        <v>0</v>
      </c>
      <c r="I7154">
        <v>0.64247262477874756</v>
      </c>
      <c r="J7154">
        <v>0</v>
      </c>
      <c r="K7154">
        <v>0</v>
      </c>
      <c r="L7154">
        <v>0</v>
      </c>
      <c r="M7154">
        <v>0.22566556930541989</v>
      </c>
      <c r="N7154">
        <v>7.6907269656658173E-2</v>
      </c>
      <c r="O7154">
        <v>0</v>
      </c>
      <c r="P7154">
        <v>0</v>
      </c>
      <c r="Q7154">
        <v>5</v>
      </c>
    </row>
    <row r="7155" spans="1:17" x14ac:dyDescent="0.2">
      <c r="A7155" t="s">
        <v>7140</v>
      </c>
      <c r="B7155" s="3">
        <v>44328</v>
      </c>
      <c r="C7155" t="s">
        <v>16687</v>
      </c>
      <c r="D7155">
        <v>0</v>
      </c>
      <c r="E7155">
        <v>0</v>
      </c>
      <c r="F7155">
        <v>0</v>
      </c>
      <c r="G7155">
        <v>7.939523458480835E-2</v>
      </c>
      <c r="H7155">
        <v>0</v>
      </c>
      <c r="I7155">
        <v>0.56292146444320679</v>
      </c>
      <c r="J7155">
        <v>7.9131007194519043E-2</v>
      </c>
      <c r="K7155">
        <v>0</v>
      </c>
      <c r="L7155">
        <v>8.6233541369438171E-2</v>
      </c>
      <c r="M7155">
        <v>0</v>
      </c>
      <c r="N7155">
        <v>0.14835572242736819</v>
      </c>
      <c r="O7155">
        <v>0</v>
      </c>
      <c r="P7155">
        <v>0</v>
      </c>
      <c r="Q7155">
        <v>5</v>
      </c>
    </row>
    <row r="7156" spans="1:17" x14ac:dyDescent="0.2">
      <c r="A7156" t="s">
        <v>7141</v>
      </c>
      <c r="B7156" s="3">
        <v>44328</v>
      </c>
      <c r="C7156" t="s">
        <v>16688</v>
      </c>
      <c r="D7156">
        <v>0</v>
      </c>
      <c r="E7156">
        <v>3.6553982645273209E-2</v>
      </c>
      <c r="F7156">
        <v>0</v>
      </c>
      <c r="G7156">
        <v>0.1775938272476196</v>
      </c>
      <c r="H7156">
        <v>5.0772164016962051E-2</v>
      </c>
      <c r="I7156">
        <v>0.26997792720794678</v>
      </c>
      <c r="J7156">
        <v>4.3701816350221627E-2</v>
      </c>
      <c r="K7156">
        <v>0.24161903560161591</v>
      </c>
      <c r="L7156">
        <v>0</v>
      </c>
      <c r="M7156">
        <v>0</v>
      </c>
      <c r="N7156">
        <v>0.1648867875337601</v>
      </c>
      <c r="O7156">
        <v>0</v>
      </c>
      <c r="P7156">
        <v>0</v>
      </c>
      <c r="Q7156">
        <v>5</v>
      </c>
    </row>
    <row r="7157" spans="1:17" x14ac:dyDescent="0.2">
      <c r="A7157" t="s">
        <v>7142</v>
      </c>
      <c r="B7157" s="3">
        <v>44328</v>
      </c>
      <c r="C7157" t="s">
        <v>16689</v>
      </c>
      <c r="D7157">
        <v>0.2692449688911438</v>
      </c>
      <c r="E7157">
        <v>1.9221695140004161E-2</v>
      </c>
      <c r="F7157">
        <v>0.26924365758895868</v>
      </c>
      <c r="G7157">
        <v>1.9221695140004161E-2</v>
      </c>
      <c r="H7157">
        <v>1.9221890717744831E-2</v>
      </c>
      <c r="I7157">
        <v>1.922190934419632E-2</v>
      </c>
      <c r="J7157">
        <v>1.9221695140004161E-2</v>
      </c>
      <c r="K7157">
        <v>1.9221695140004161E-2</v>
      </c>
      <c r="L7157">
        <v>1.9221695140004161E-2</v>
      </c>
      <c r="M7157">
        <v>1.9221695140004161E-2</v>
      </c>
      <c r="N7157">
        <v>0.26929306983947748</v>
      </c>
      <c r="O7157">
        <v>1.9221695140004161E-2</v>
      </c>
      <c r="P7157">
        <v>1.9222592934966091E-2</v>
      </c>
      <c r="Q7157">
        <v>10</v>
      </c>
    </row>
    <row r="7158" spans="1:17" x14ac:dyDescent="0.2">
      <c r="A7158" t="s">
        <v>7143</v>
      </c>
      <c r="B7158" s="3">
        <v>44328</v>
      </c>
      <c r="C7158" t="s">
        <v>16690</v>
      </c>
      <c r="D7158">
        <v>0</v>
      </c>
      <c r="E7158">
        <v>0</v>
      </c>
      <c r="F7158">
        <v>8.2837939262390137E-2</v>
      </c>
      <c r="G7158">
        <v>0.26086640357971191</v>
      </c>
      <c r="H7158">
        <v>0</v>
      </c>
      <c r="I7158">
        <v>0.31364443898200989</v>
      </c>
      <c r="J7158">
        <v>9.6773318946361542E-2</v>
      </c>
      <c r="K7158">
        <v>0</v>
      </c>
      <c r="L7158">
        <v>0</v>
      </c>
      <c r="M7158">
        <v>0</v>
      </c>
      <c r="N7158">
        <v>0.19853383302688599</v>
      </c>
      <c r="O7158">
        <v>0</v>
      </c>
      <c r="P7158">
        <v>0</v>
      </c>
      <c r="Q7158">
        <v>5</v>
      </c>
    </row>
    <row r="7159" spans="1:17" x14ac:dyDescent="0.2">
      <c r="A7159" t="s">
        <v>7144</v>
      </c>
      <c r="B7159" s="3">
        <v>44328</v>
      </c>
      <c r="C7159" t="s">
        <v>16691</v>
      </c>
      <c r="D7159">
        <v>0.42126679420471191</v>
      </c>
      <c r="E7159">
        <v>0</v>
      </c>
      <c r="F7159">
        <v>0</v>
      </c>
      <c r="G7159">
        <v>0</v>
      </c>
      <c r="H7159">
        <v>0</v>
      </c>
      <c r="I7159">
        <v>0.21950654685497281</v>
      </c>
      <c r="J7159">
        <v>0</v>
      </c>
      <c r="K7159">
        <v>0</v>
      </c>
      <c r="L7159">
        <v>0</v>
      </c>
      <c r="M7159">
        <v>0.18426012992858889</v>
      </c>
      <c r="N7159">
        <v>0.1316857039928436</v>
      </c>
      <c r="O7159">
        <v>0</v>
      </c>
      <c r="P7159">
        <v>0</v>
      </c>
      <c r="Q7159">
        <v>0</v>
      </c>
    </row>
    <row r="7160" spans="1:17" x14ac:dyDescent="0.2">
      <c r="A7160" t="s">
        <v>7145</v>
      </c>
      <c r="B7160" s="3">
        <v>44328</v>
      </c>
      <c r="C7160" t="s">
        <v>16692</v>
      </c>
      <c r="D7160">
        <v>0.3320942223072052</v>
      </c>
      <c r="E7160">
        <v>0</v>
      </c>
      <c r="F7160">
        <v>0.11020909249782559</v>
      </c>
      <c r="G7160">
        <v>0.31710705161094671</v>
      </c>
      <c r="H7160">
        <v>0</v>
      </c>
      <c r="I7160">
        <v>0.19442418217658999</v>
      </c>
      <c r="J7160">
        <v>0</v>
      </c>
      <c r="K7160">
        <v>0</v>
      </c>
      <c r="L7160">
        <v>0</v>
      </c>
      <c r="M7160">
        <v>0</v>
      </c>
      <c r="N7160">
        <v>0</v>
      </c>
      <c r="O7160">
        <v>0</v>
      </c>
      <c r="P7160">
        <v>0</v>
      </c>
      <c r="Q7160">
        <v>0</v>
      </c>
    </row>
    <row r="7161" spans="1:17" x14ac:dyDescent="0.2">
      <c r="A7161" t="s">
        <v>7146</v>
      </c>
      <c r="B7161" s="3">
        <v>44328</v>
      </c>
      <c r="C7161" t="s">
        <v>16693</v>
      </c>
      <c r="D7161">
        <v>9.6723809838294983E-2</v>
      </c>
      <c r="E7161">
        <v>0</v>
      </c>
      <c r="F7161">
        <v>0</v>
      </c>
      <c r="G7161">
        <v>0.2941119372844696</v>
      </c>
      <c r="H7161">
        <v>0</v>
      </c>
      <c r="I7161">
        <v>0.49072518944740301</v>
      </c>
      <c r="J7161">
        <v>0</v>
      </c>
      <c r="K7161">
        <v>0</v>
      </c>
      <c r="L7161">
        <v>0</v>
      </c>
      <c r="M7161">
        <v>0</v>
      </c>
      <c r="N7161">
        <v>7.2279319167137146E-2</v>
      </c>
      <c r="O7161">
        <v>0</v>
      </c>
      <c r="P7161">
        <v>0</v>
      </c>
      <c r="Q7161">
        <v>5</v>
      </c>
    </row>
    <row r="7162" spans="1:17" x14ac:dyDescent="0.2">
      <c r="A7162" t="s">
        <v>7147</v>
      </c>
      <c r="B7162" s="3">
        <v>44328</v>
      </c>
      <c r="C7162" t="s">
        <v>16694</v>
      </c>
      <c r="D7162">
        <v>0</v>
      </c>
      <c r="E7162">
        <v>0</v>
      </c>
      <c r="F7162">
        <v>0</v>
      </c>
      <c r="G7162">
        <v>0</v>
      </c>
      <c r="H7162">
        <v>0</v>
      </c>
      <c r="I7162">
        <v>0.13191184401512149</v>
      </c>
      <c r="J7162">
        <v>0.14913031458854681</v>
      </c>
      <c r="K7162">
        <v>0</v>
      </c>
      <c r="L7162">
        <v>0.33656224608421331</v>
      </c>
      <c r="M7162">
        <v>0</v>
      </c>
      <c r="N7162">
        <v>9.7915954887866974E-2</v>
      </c>
      <c r="O7162">
        <v>0</v>
      </c>
      <c r="P7162">
        <v>0.22851888835430151</v>
      </c>
      <c r="Q7162">
        <v>8</v>
      </c>
    </row>
    <row r="7163" spans="1:17" x14ac:dyDescent="0.2">
      <c r="A7163" t="s">
        <v>7148</v>
      </c>
      <c r="B7163" s="3">
        <v>44328</v>
      </c>
      <c r="C7163" t="s">
        <v>16695</v>
      </c>
      <c r="D7163">
        <v>0</v>
      </c>
      <c r="E7163">
        <v>0</v>
      </c>
      <c r="F7163">
        <v>0</v>
      </c>
      <c r="G7163">
        <v>6.7285828292369843E-2</v>
      </c>
      <c r="H7163">
        <v>0</v>
      </c>
      <c r="I7163">
        <v>0.19119969010353091</v>
      </c>
      <c r="J7163">
        <v>0.25440084934234619</v>
      </c>
      <c r="K7163">
        <v>0.1906927227973938</v>
      </c>
      <c r="L7163">
        <v>6.8622522056102753E-2</v>
      </c>
      <c r="M7163">
        <v>0.13982534408569339</v>
      </c>
      <c r="N7163">
        <v>0</v>
      </c>
      <c r="O7163">
        <v>0</v>
      </c>
      <c r="P7163">
        <v>6.2297731637954712E-2</v>
      </c>
      <c r="Q7163">
        <v>6</v>
      </c>
    </row>
    <row r="7164" spans="1:17" x14ac:dyDescent="0.2">
      <c r="A7164" t="s">
        <v>7149</v>
      </c>
      <c r="B7164" s="3">
        <v>44328</v>
      </c>
      <c r="C7164" t="s">
        <v>16696</v>
      </c>
      <c r="D7164">
        <v>0</v>
      </c>
      <c r="E7164">
        <v>0</v>
      </c>
      <c r="F7164">
        <v>0.27077952027320862</v>
      </c>
      <c r="G7164">
        <v>0</v>
      </c>
      <c r="H7164">
        <v>0</v>
      </c>
      <c r="I7164">
        <v>0.18515400588512421</v>
      </c>
      <c r="J7164">
        <v>0</v>
      </c>
      <c r="K7164">
        <v>0</v>
      </c>
      <c r="L7164">
        <v>0</v>
      </c>
      <c r="M7164">
        <v>0.1102595627307892</v>
      </c>
      <c r="N7164">
        <v>0.37086033821105963</v>
      </c>
      <c r="O7164">
        <v>0</v>
      </c>
      <c r="P7164">
        <v>0</v>
      </c>
      <c r="Q7164">
        <v>10</v>
      </c>
    </row>
    <row r="7165" spans="1:17" x14ac:dyDescent="0.2">
      <c r="A7165" t="s">
        <v>7150</v>
      </c>
      <c r="B7165" s="3">
        <v>44328</v>
      </c>
      <c r="C7165" t="s">
        <v>16697</v>
      </c>
      <c r="D7165">
        <v>1.538223214447498E-2</v>
      </c>
      <c r="E7165">
        <v>1.5382259152829651E-2</v>
      </c>
      <c r="F7165">
        <v>1.538223214447498E-2</v>
      </c>
      <c r="G7165">
        <v>0.21534477174282071</v>
      </c>
      <c r="H7165">
        <v>1.538223214447498E-2</v>
      </c>
      <c r="I7165">
        <v>0.41543892025947571</v>
      </c>
      <c r="J7165">
        <v>1.538223214447498E-2</v>
      </c>
      <c r="K7165">
        <v>1.538223214447498E-2</v>
      </c>
      <c r="L7165">
        <v>1.538232434540987E-2</v>
      </c>
      <c r="M7165">
        <v>1.5382537618279461E-2</v>
      </c>
      <c r="N7165">
        <v>0.21539351344108579</v>
      </c>
      <c r="O7165">
        <v>1.538223214447498E-2</v>
      </c>
      <c r="P7165">
        <v>1.538223214447498E-2</v>
      </c>
      <c r="Q7165">
        <v>5</v>
      </c>
    </row>
    <row r="7166" spans="1:17" x14ac:dyDescent="0.2">
      <c r="A7166" t="s">
        <v>7151</v>
      </c>
      <c r="B7166" s="3">
        <v>44328</v>
      </c>
      <c r="C7166" t="s">
        <v>16698</v>
      </c>
      <c r="D7166">
        <v>1.537812687456608E-2</v>
      </c>
      <c r="E7166">
        <v>0.2275478541851044</v>
      </c>
      <c r="F7166">
        <v>1.5377922914922241E-2</v>
      </c>
      <c r="G7166">
        <v>1.5377922914922241E-2</v>
      </c>
      <c r="H7166">
        <v>1.537804584950209E-2</v>
      </c>
      <c r="I7166">
        <v>0.40326261520385742</v>
      </c>
      <c r="J7166">
        <v>1.5377922914922241E-2</v>
      </c>
      <c r="K7166">
        <v>1.5377922914922241E-2</v>
      </c>
      <c r="L7166">
        <v>1.53780123218894E-2</v>
      </c>
      <c r="M7166">
        <v>1.537793781608343E-2</v>
      </c>
      <c r="N7166">
        <v>0.21540924906730649</v>
      </c>
      <c r="O7166">
        <v>1.5378274023532869E-2</v>
      </c>
      <c r="P7166">
        <v>1.537818741053343E-2</v>
      </c>
      <c r="Q7166">
        <v>5</v>
      </c>
    </row>
    <row r="7167" spans="1:17" x14ac:dyDescent="0.2">
      <c r="A7167" t="s">
        <v>7152</v>
      </c>
      <c r="B7167" s="3">
        <v>44328</v>
      </c>
      <c r="C7167" t="s">
        <v>16699</v>
      </c>
      <c r="D7167">
        <v>0</v>
      </c>
      <c r="E7167">
        <v>0</v>
      </c>
      <c r="F7167">
        <v>0</v>
      </c>
      <c r="G7167">
        <v>7.9819567501544952E-2</v>
      </c>
      <c r="H7167">
        <v>0.1827227771282196</v>
      </c>
      <c r="I7167">
        <v>0.51069527864456177</v>
      </c>
      <c r="J7167">
        <v>8.4152065217494965E-2</v>
      </c>
      <c r="K7167">
        <v>0</v>
      </c>
      <c r="L7167">
        <v>0</v>
      </c>
      <c r="M7167">
        <v>0</v>
      </c>
      <c r="N7167">
        <v>0.1015524342656136</v>
      </c>
      <c r="O7167">
        <v>0</v>
      </c>
      <c r="P7167">
        <v>0</v>
      </c>
      <c r="Q7167">
        <v>5</v>
      </c>
    </row>
    <row r="7168" spans="1:17" x14ac:dyDescent="0.2">
      <c r="A7168" t="s">
        <v>7153</v>
      </c>
      <c r="B7168" s="3">
        <v>44328</v>
      </c>
      <c r="C7168" t="s">
        <v>16700</v>
      </c>
      <c r="D7168">
        <v>0.16617898643016821</v>
      </c>
      <c r="E7168">
        <v>0</v>
      </c>
      <c r="F7168">
        <v>0</v>
      </c>
      <c r="G7168">
        <v>0</v>
      </c>
      <c r="H7168">
        <v>0.13449893891811371</v>
      </c>
      <c r="I7168">
        <v>0.22811247408390051</v>
      </c>
      <c r="J7168">
        <v>0</v>
      </c>
      <c r="K7168">
        <v>0</v>
      </c>
      <c r="L7168">
        <v>0</v>
      </c>
      <c r="M7168">
        <v>0</v>
      </c>
      <c r="N7168">
        <v>0.2597273588180542</v>
      </c>
      <c r="O7168">
        <v>0</v>
      </c>
      <c r="P7168">
        <v>0.13457450270652771</v>
      </c>
      <c r="Q7168">
        <v>10</v>
      </c>
    </row>
    <row r="7169" spans="1:17" x14ac:dyDescent="0.2">
      <c r="A7169" t="s">
        <v>7154</v>
      </c>
      <c r="B7169" s="3">
        <v>44328</v>
      </c>
      <c r="C7169" t="s">
        <v>16701</v>
      </c>
      <c r="D7169">
        <v>0</v>
      </c>
      <c r="E7169">
        <v>0.2364850044250488</v>
      </c>
      <c r="F7169">
        <v>0</v>
      </c>
      <c r="G7169">
        <v>0</v>
      </c>
      <c r="H7169">
        <v>4.4750075787305832E-2</v>
      </c>
      <c r="I7169">
        <v>8.2667365670204163E-2</v>
      </c>
      <c r="J7169">
        <v>0</v>
      </c>
      <c r="K7169">
        <v>0</v>
      </c>
      <c r="L7169">
        <v>0.17870825529098511</v>
      </c>
      <c r="M7169">
        <v>0.2035577446222305</v>
      </c>
      <c r="N7169">
        <v>0.1165090203285217</v>
      </c>
      <c r="O7169">
        <v>0.11804086714982991</v>
      </c>
      <c r="P7169">
        <v>0</v>
      </c>
      <c r="Q7169">
        <v>1</v>
      </c>
    </row>
    <row r="7170" spans="1:17" x14ac:dyDescent="0.2">
      <c r="A7170" t="s">
        <v>7155</v>
      </c>
      <c r="B7170" s="3">
        <v>44328</v>
      </c>
      <c r="C7170" t="s">
        <v>16702</v>
      </c>
      <c r="D7170">
        <v>0.15327465534210211</v>
      </c>
      <c r="E7170">
        <v>0</v>
      </c>
      <c r="F7170">
        <v>0</v>
      </c>
      <c r="G7170">
        <v>0</v>
      </c>
      <c r="H7170">
        <v>0</v>
      </c>
      <c r="I7170">
        <v>0.46398833394050598</v>
      </c>
      <c r="J7170">
        <v>0</v>
      </c>
      <c r="K7170">
        <v>0.18478308618068701</v>
      </c>
      <c r="L7170">
        <v>0</v>
      </c>
      <c r="M7170">
        <v>0</v>
      </c>
      <c r="N7170">
        <v>0.12871553003787989</v>
      </c>
      <c r="O7170">
        <v>0</v>
      </c>
      <c r="P7170">
        <v>0</v>
      </c>
      <c r="Q7170">
        <v>5</v>
      </c>
    </row>
    <row r="7171" spans="1:17" x14ac:dyDescent="0.2">
      <c r="A7171" t="s">
        <v>7156</v>
      </c>
      <c r="B7171" s="3">
        <v>44328</v>
      </c>
      <c r="C7171" t="s">
        <v>16703</v>
      </c>
      <c r="D7171">
        <v>0</v>
      </c>
      <c r="E7171">
        <v>0</v>
      </c>
      <c r="F7171">
        <v>0</v>
      </c>
      <c r="G7171">
        <v>0.1096170172095299</v>
      </c>
      <c r="H7171">
        <v>0.1451594680547714</v>
      </c>
      <c r="I7171">
        <v>0.4080909788608551</v>
      </c>
      <c r="J7171">
        <v>0</v>
      </c>
      <c r="K7171">
        <v>0</v>
      </c>
      <c r="L7171">
        <v>0.2170872688293457</v>
      </c>
      <c r="M7171">
        <v>0</v>
      </c>
      <c r="N7171">
        <v>9.2069439589977264E-2</v>
      </c>
      <c r="O7171">
        <v>0</v>
      </c>
      <c r="P7171">
        <v>0</v>
      </c>
      <c r="Q7171">
        <v>5</v>
      </c>
    </row>
    <row r="7172" spans="1:17" x14ac:dyDescent="0.2">
      <c r="A7172" t="s">
        <v>7157</v>
      </c>
      <c r="B7172" s="3">
        <v>44328</v>
      </c>
      <c r="C7172" t="s">
        <v>16704</v>
      </c>
      <c r="D7172">
        <v>0</v>
      </c>
      <c r="E7172">
        <v>0</v>
      </c>
      <c r="F7172">
        <v>0.1373638063669205</v>
      </c>
      <c r="G7172">
        <v>0.1193713992834091</v>
      </c>
      <c r="H7172">
        <v>7.5994193553924561E-2</v>
      </c>
      <c r="I7172">
        <v>0.38919058442115778</v>
      </c>
      <c r="J7172">
        <v>0</v>
      </c>
      <c r="K7172">
        <v>0</v>
      </c>
      <c r="L7172">
        <v>0</v>
      </c>
      <c r="M7172">
        <v>0.24568891525268549</v>
      </c>
      <c r="N7172">
        <v>0</v>
      </c>
      <c r="O7172">
        <v>0</v>
      </c>
      <c r="P7172">
        <v>0</v>
      </c>
      <c r="Q7172">
        <v>5</v>
      </c>
    </row>
    <row r="7173" spans="1:17" x14ac:dyDescent="0.2">
      <c r="A7173" t="s">
        <v>7158</v>
      </c>
      <c r="B7173" s="3">
        <v>44328</v>
      </c>
      <c r="C7173" t="s">
        <v>16705</v>
      </c>
      <c r="D7173">
        <v>0.23813323676586151</v>
      </c>
      <c r="E7173">
        <v>0</v>
      </c>
      <c r="F7173">
        <v>0</v>
      </c>
      <c r="G7173">
        <v>0</v>
      </c>
      <c r="H7173">
        <v>0</v>
      </c>
      <c r="I7173">
        <v>0.28223320841789251</v>
      </c>
      <c r="J7173">
        <v>0</v>
      </c>
      <c r="K7173">
        <v>0.16137747466564181</v>
      </c>
      <c r="L7173">
        <v>0</v>
      </c>
      <c r="M7173">
        <v>0</v>
      </c>
      <c r="N7173">
        <v>0.1386899799108505</v>
      </c>
      <c r="O7173">
        <v>0</v>
      </c>
      <c r="P7173">
        <v>0.1236109957098961</v>
      </c>
      <c r="Q7173">
        <v>5</v>
      </c>
    </row>
    <row r="7174" spans="1:17" x14ac:dyDescent="0.2">
      <c r="A7174" t="s">
        <v>7159</v>
      </c>
      <c r="B7174" s="3">
        <v>44328</v>
      </c>
      <c r="C7174" t="s">
        <v>16706</v>
      </c>
      <c r="D7174">
        <v>0</v>
      </c>
      <c r="E7174">
        <v>0</v>
      </c>
      <c r="F7174">
        <v>0</v>
      </c>
      <c r="G7174">
        <v>0.32600855827331537</v>
      </c>
      <c r="H7174">
        <v>0.1596419811248779</v>
      </c>
      <c r="I7174">
        <v>0</v>
      </c>
      <c r="J7174">
        <v>0</v>
      </c>
      <c r="K7174">
        <v>0</v>
      </c>
      <c r="L7174">
        <v>0.37641298770904541</v>
      </c>
      <c r="M7174">
        <v>8.4680438041687012E-2</v>
      </c>
      <c r="N7174">
        <v>0</v>
      </c>
      <c r="O7174">
        <v>0</v>
      </c>
      <c r="P7174">
        <v>0</v>
      </c>
      <c r="Q7174">
        <v>8</v>
      </c>
    </row>
    <row r="7175" spans="1:17" x14ac:dyDescent="0.2">
      <c r="A7175" t="s">
        <v>7160</v>
      </c>
      <c r="B7175" s="3">
        <v>44328</v>
      </c>
      <c r="C7175" t="s">
        <v>16707</v>
      </c>
      <c r="D7175">
        <v>0.240162119269371</v>
      </c>
      <c r="E7175">
        <v>0.13957665860652921</v>
      </c>
      <c r="F7175">
        <v>0</v>
      </c>
      <c r="G7175">
        <v>0.25330853462219238</v>
      </c>
      <c r="H7175">
        <v>6.5112859010696411E-2</v>
      </c>
      <c r="I7175">
        <v>0.27106225490570068</v>
      </c>
      <c r="J7175">
        <v>0</v>
      </c>
      <c r="K7175">
        <v>0</v>
      </c>
      <c r="L7175">
        <v>0</v>
      </c>
      <c r="M7175">
        <v>0</v>
      </c>
      <c r="N7175">
        <v>0</v>
      </c>
      <c r="O7175">
        <v>0</v>
      </c>
      <c r="P7175">
        <v>0</v>
      </c>
      <c r="Q7175">
        <v>5</v>
      </c>
    </row>
    <row r="7176" spans="1:17" x14ac:dyDescent="0.2">
      <c r="A7176" t="s">
        <v>7161</v>
      </c>
      <c r="B7176" s="3">
        <v>44328</v>
      </c>
      <c r="C7176" t="s">
        <v>16708</v>
      </c>
      <c r="D7176">
        <v>0</v>
      </c>
      <c r="E7176">
        <v>0.1302248686552048</v>
      </c>
      <c r="F7176">
        <v>4.253101721405983E-2</v>
      </c>
      <c r="G7176">
        <v>7.7148802578449249E-2</v>
      </c>
      <c r="H7176">
        <v>0</v>
      </c>
      <c r="I7176">
        <v>0.31491228938102722</v>
      </c>
      <c r="J7176">
        <v>0.1271760165691376</v>
      </c>
      <c r="K7176">
        <v>4.7283679246902473E-2</v>
      </c>
      <c r="L7176">
        <v>0.12927871942520139</v>
      </c>
      <c r="M7176">
        <v>0</v>
      </c>
      <c r="N7176">
        <v>7.9292535781860352E-2</v>
      </c>
      <c r="O7176">
        <v>4.074535146355629E-2</v>
      </c>
      <c r="P7176">
        <v>0</v>
      </c>
      <c r="Q7176">
        <v>5</v>
      </c>
    </row>
    <row r="7177" spans="1:17" x14ac:dyDescent="0.2">
      <c r="A7177" t="s">
        <v>7162</v>
      </c>
      <c r="B7177" s="3">
        <v>44328</v>
      </c>
      <c r="C7177" t="s">
        <v>16709</v>
      </c>
      <c r="D7177">
        <v>0</v>
      </c>
      <c r="E7177">
        <v>0</v>
      </c>
      <c r="F7177">
        <v>0.19783084094524381</v>
      </c>
      <c r="G7177">
        <v>9.8265573382377625E-2</v>
      </c>
      <c r="H7177">
        <v>0</v>
      </c>
      <c r="I7177">
        <v>0.20311784744262701</v>
      </c>
      <c r="J7177">
        <v>0.1571356803178787</v>
      </c>
      <c r="K7177">
        <v>0</v>
      </c>
      <c r="L7177">
        <v>0</v>
      </c>
      <c r="M7177">
        <v>0</v>
      </c>
      <c r="N7177">
        <v>0.1220654100179672</v>
      </c>
      <c r="O7177">
        <v>0</v>
      </c>
      <c r="P7177">
        <v>0.18310609459877011</v>
      </c>
      <c r="Q7177">
        <v>5</v>
      </c>
    </row>
    <row r="7178" spans="1:17" x14ac:dyDescent="0.2">
      <c r="A7178" t="s">
        <v>7163</v>
      </c>
      <c r="B7178" s="3">
        <v>44328</v>
      </c>
      <c r="C7178" t="s">
        <v>16710</v>
      </c>
      <c r="D7178">
        <v>0</v>
      </c>
      <c r="E7178">
        <v>0</v>
      </c>
      <c r="F7178">
        <v>0</v>
      </c>
      <c r="G7178">
        <v>8.7218068540096283E-2</v>
      </c>
      <c r="H7178">
        <v>0</v>
      </c>
      <c r="I7178">
        <v>0.496379554271698</v>
      </c>
      <c r="J7178">
        <v>0</v>
      </c>
      <c r="K7178">
        <v>0</v>
      </c>
      <c r="L7178">
        <v>0</v>
      </c>
      <c r="M7178">
        <v>0</v>
      </c>
      <c r="N7178">
        <v>0.35724031925201422</v>
      </c>
      <c r="O7178">
        <v>0</v>
      </c>
      <c r="P7178">
        <v>0</v>
      </c>
      <c r="Q7178">
        <v>5</v>
      </c>
    </row>
    <row r="7179" spans="1:17" x14ac:dyDescent="0.2">
      <c r="A7179" t="s">
        <v>7164</v>
      </c>
      <c r="B7179" s="3">
        <v>44328</v>
      </c>
      <c r="C7179" t="s">
        <v>16711</v>
      </c>
      <c r="D7179">
        <v>0</v>
      </c>
      <c r="E7179">
        <v>0</v>
      </c>
      <c r="F7179">
        <v>0</v>
      </c>
      <c r="G7179">
        <v>0</v>
      </c>
      <c r="H7179">
        <v>0</v>
      </c>
      <c r="I7179">
        <v>0.39524054527282709</v>
      </c>
      <c r="J7179">
        <v>0.27401465177536011</v>
      </c>
      <c r="K7179">
        <v>0</v>
      </c>
      <c r="L7179">
        <v>0</v>
      </c>
      <c r="M7179">
        <v>0.1256295591592789</v>
      </c>
      <c r="N7179">
        <v>0</v>
      </c>
      <c r="O7179">
        <v>0</v>
      </c>
      <c r="P7179">
        <v>0.15187655389308929</v>
      </c>
      <c r="Q7179">
        <v>5</v>
      </c>
    </row>
    <row r="7180" spans="1:17" x14ac:dyDescent="0.2">
      <c r="A7180" t="s">
        <v>7165</v>
      </c>
      <c r="B7180" s="3">
        <v>44328</v>
      </c>
      <c r="C7180" t="s">
        <v>16712</v>
      </c>
      <c r="D7180">
        <v>0</v>
      </c>
      <c r="E7180">
        <v>0</v>
      </c>
      <c r="F7180">
        <v>0</v>
      </c>
      <c r="G7180">
        <v>0</v>
      </c>
      <c r="H7180">
        <v>0</v>
      </c>
      <c r="I7180">
        <v>0.28506901860237122</v>
      </c>
      <c r="J7180">
        <v>6.2436774373054497E-2</v>
      </c>
      <c r="K7180">
        <v>0</v>
      </c>
      <c r="L7180">
        <v>0.41769325733184809</v>
      </c>
      <c r="M7180">
        <v>0</v>
      </c>
      <c r="N7180">
        <v>8.121926337480545E-2</v>
      </c>
      <c r="O7180">
        <v>0</v>
      </c>
      <c r="P7180">
        <v>0.11936519294977189</v>
      </c>
      <c r="Q7180">
        <v>8</v>
      </c>
    </row>
    <row r="7181" spans="1:17" x14ac:dyDescent="0.2">
      <c r="A7181" t="s">
        <v>7166</v>
      </c>
      <c r="B7181" s="3">
        <v>44328</v>
      </c>
      <c r="C7181" t="s">
        <v>16713</v>
      </c>
      <c r="D7181">
        <v>0.13138613104820249</v>
      </c>
      <c r="E7181">
        <v>0</v>
      </c>
      <c r="F7181">
        <v>0</v>
      </c>
      <c r="G7181">
        <v>0.17505756020545959</v>
      </c>
      <c r="H7181">
        <v>0</v>
      </c>
      <c r="I7181">
        <v>0.56437742710113525</v>
      </c>
      <c r="J7181">
        <v>0</v>
      </c>
      <c r="K7181">
        <v>0</v>
      </c>
      <c r="L7181">
        <v>0</v>
      </c>
      <c r="M7181">
        <v>0</v>
      </c>
      <c r="N7181">
        <v>7.9729609191417694E-2</v>
      </c>
      <c r="O7181">
        <v>0</v>
      </c>
      <c r="P7181">
        <v>0</v>
      </c>
      <c r="Q7181">
        <v>5</v>
      </c>
    </row>
    <row r="7182" spans="1:17" x14ac:dyDescent="0.2">
      <c r="A7182" t="s">
        <v>7167</v>
      </c>
      <c r="B7182" s="3">
        <v>44328</v>
      </c>
      <c r="C7182" t="s">
        <v>16714</v>
      </c>
      <c r="D7182">
        <v>0</v>
      </c>
      <c r="E7182">
        <v>0</v>
      </c>
      <c r="F7182">
        <v>0</v>
      </c>
      <c r="G7182">
        <v>0</v>
      </c>
      <c r="H7182">
        <v>0.14155413210392001</v>
      </c>
      <c r="I7182">
        <v>0.50264555215835571</v>
      </c>
      <c r="J7182">
        <v>0</v>
      </c>
      <c r="K7182">
        <v>0</v>
      </c>
      <c r="L7182">
        <v>0</v>
      </c>
      <c r="M7182">
        <v>0</v>
      </c>
      <c r="N7182">
        <v>0.25962817668914789</v>
      </c>
      <c r="O7182">
        <v>0</v>
      </c>
      <c r="P7182">
        <v>0</v>
      </c>
      <c r="Q7182">
        <v>5</v>
      </c>
    </row>
    <row r="7183" spans="1:17" x14ac:dyDescent="0.2">
      <c r="A7183" t="s">
        <v>7168</v>
      </c>
      <c r="B7183" s="3">
        <v>44328</v>
      </c>
      <c r="C7183" t="s">
        <v>16715</v>
      </c>
      <c r="D7183">
        <v>0</v>
      </c>
      <c r="E7183">
        <v>0</v>
      </c>
      <c r="F7183">
        <v>0</v>
      </c>
      <c r="G7183">
        <v>0</v>
      </c>
      <c r="H7183">
        <v>0</v>
      </c>
      <c r="I7183">
        <v>0.29754549264907842</v>
      </c>
      <c r="J7183">
        <v>8.9121848344802856E-2</v>
      </c>
      <c r="K7183">
        <v>0</v>
      </c>
      <c r="L7183">
        <v>0.1709621250629425</v>
      </c>
      <c r="M7183">
        <v>0</v>
      </c>
      <c r="N7183">
        <v>0.184308186173439</v>
      </c>
      <c r="O7183">
        <v>0.21071106195449829</v>
      </c>
      <c r="P7183">
        <v>0</v>
      </c>
      <c r="Q7183">
        <v>5</v>
      </c>
    </row>
    <row r="7184" spans="1:17" x14ac:dyDescent="0.2">
      <c r="A7184" t="s">
        <v>7169</v>
      </c>
      <c r="B7184" s="3">
        <v>44328</v>
      </c>
      <c r="C7184" t="s">
        <v>16716</v>
      </c>
      <c r="D7184">
        <v>0</v>
      </c>
      <c r="E7184">
        <v>0.14063473045825961</v>
      </c>
      <c r="F7184">
        <v>0</v>
      </c>
      <c r="G7184">
        <v>0</v>
      </c>
      <c r="H7184">
        <v>0</v>
      </c>
      <c r="I7184">
        <v>0.31468108296394348</v>
      </c>
      <c r="J7184">
        <v>0</v>
      </c>
      <c r="K7184">
        <v>0.1116069108247757</v>
      </c>
      <c r="L7184">
        <v>0.19042032957077029</v>
      </c>
      <c r="M7184">
        <v>0.1237611100077629</v>
      </c>
      <c r="N7184">
        <v>9.3249231576919556E-2</v>
      </c>
      <c r="O7184">
        <v>0</v>
      </c>
      <c r="P7184">
        <v>0</v>
      </c>
      <c r="Q7184">
        <v>5</v>
      </c>
    </row>
    <row r="7185" spans="1:17" x14ac:dyDescent="0.2">
      <c r="A7185" t="s">
        <v>7170</v>
      </c>
      <c r="B7185" s="3">
        <v>44328</v>
      </c>
      <c r="C7185" t="s">
        <v>16717</v>
      </c>
      <c r="D7185">
        <v>0</v>
      </c>
      <c r="E7185">
        <v>0</v>
      </c>
      <c r="F7185">
        <v>0</v>
      </c>
      <c r="G7185">
        <v>0.31768602132797241</v>
      </c>
      <c r="H7185">
        <v>0</v>
      </c>
      <c r="I7185">
        <v>0.58829522132873535</v>
      </c>
      <c r="J7185">
        <v>0</v>
      </c>
      <c r="K7185">
        <v>0</v>
      </c>
      <c r="L7185">
        <v>0</v>
      </c>
      <c r="M7185">
        <v>0</v>
      </c>
      <c r="N7185">
        <v>0</v>
      </c>
      <c r="O7185">
        <v>0</v>
      </c>
      <c r="P7185">
        <v>0</v>
      </c>
      <c r="Q7185">
        <v>5</v>
      </c>
    </row>
    <row r="7186" spans="1:17" x14ac:dyDescent="0.2">
      <c r="A7186" t="s">
        <v>7171</v>
      </c>
      <c r="B7186" s="3">
        <v>44328</v>
      </c>
      <c r="C7186" t="s">
        <v>16718</v>
      </c>
      <c r="D7186">
        <v>6.8887308239936829E-2</v>
      </c>
      <c r="E7186">
        <v>0</v>
      </c>
      <c r="F7186">
        <v>0</v>
      </c>
      <c r="G7186">
        <v>0</v>
      </c>
      <c r="H7186">
        <v>0</v>
      </c>
      <c r="I7186">
        <v>0.43706080317497248</v>
      </c>
      <c r="J7186">
        <v>6.525401771068573E-2</v>
      </c>
      <c r="K7186">
        <v>0.15699310600757599</v>
      </c>
      <c r="L7186">
        <v>0.124640017747879</v>
      </c>
      <c r="M7186">
        <v>0.11548203229904171</v>
      </c>
      <c r="N7186">
        <v>0</v>
      </c>
      <c r="O7186">
        <v>0</v>
      </c>
      <c r="P7186">
        <v>0</v>
      </c>
      <c r="Q7186">
        <v>5</v>
      </c>
    </row>
    <row r="7187" spans="1:17" x14ac:dyDescent="0.2">
      <c r="A7187" t="s">
        <v>7172</v>
      </c>
      <c r="B7187" s="3">
        <v>44328</v>
      </c>
      <c r="C7187" t="s">
        <v>16719</v>
      </c>
      <c r="D7187">
        <v>0.13421174883842471</v>
      </c>
      <c r="E7187">
        <v>0.14154887199401861</v>
      </c>
      <c r="F7187">
        <v>0.13493174314498901</v>
      </c>
      <c r="G7187">
        <v>0</v>
      </c>
      <c r="H7187">
        <v>0</v>
      </c>
      <c r="I7187">
        <v>0.24839109182357791</v>
      </c>
      <c r="J7187">
        <v>0</v>
      </c>
      <c r="K7187">
        <v>0</v>
      </c>
      <c r="L7187">
        <v>0</v>
      </c>
      <c r="M7187">
        <v>0.13850423693656921</v>
      </c>
      <c r="N7187">
        <v>0.1349414736032486</v>
      </c>
      <c r="O7187">
        <v>0</v>
      </c>
      <c r="P7187">
        <v>0</v>
      </c>
      <c r="Q7187">
        <v>5</v>
      </c>
    </row>
    <row r="7188" spans="1:17" x14ac:dyDescent="0.2">
      <c r="A7188" t="s">
        <v>7173</v>
      </c>
      <c r="B7188" s="3">
        <v>44328</v>
      </c>
      <c r="C7188" t="s">
        <v>16720</v>
      </c>
      <c r="D7188">
        <v>1.0986923240125179E-2</v>
      </c>
      <c r="E7188">
        <v>1.0986982844769949E-2</v>
      </c>
      <c r="F7188">
        <v>1.098691299557686E-2</v>
      </c>
      <c r="G7188">
        <v>1.098694186657667E-2</v>
      </c>
      <c r="H7188">
        <v>1.098692137748003E-2</v>
      </c>
      <c r="I7188">
        <v>0.56570959091186523</v>
      </c>
      <c r="J7188">
        <v>1.0986958630383009E-2</v>
      </c>
      <c r="K7188">
        <v>1.098708156496286E-2</v>
      </c>
      <c r="L7188">
        <v>1.0987140238285059E-2</v>
      </c>
      <c r="M7188">
        <v>1.098694931715727E-2</v>
      </c>
      <c r="N7188">
        <v>0.1547364145517349</v>
      </c>
      <c r="O7188">
        <v>0.16968429088592529</v>
      </c>
      <c r="P7188">
        <v>1.098691299557686E-2</v>
      </c>
      <c r="Q7188">
        <v>5</v>
      </c>
    </row>
    <row r="7189" spans="1:17" x14ac:dyDescent="0.2">
      <c r="A7189" t="s">
        <v>7174</v>
      </c>
      <c r="B7189" s="3">
        <v>44328</v>
      </c>
      <c r="C7189" t="s">
        <v>16721</v>
      </c>
      <c r="D7189">
        <v>0</v>
      </c>
      <c r="E7189">
        <v>0</v>
      </c>
      <c r="F7189">
        <v>0</v>
      </c>
      <c r="G7189">
        <v>0.1498582661151886</v>
      </c>
      <c r="H7189">
        <v>0</v>
      </c>
      <c r="I7189">
        <v>0.39511343836784357</v>
      </c>
      <c r="J7189">
        <v>0</v>
      </c>
      <c r="K7189">
        <v>0.15097732841968539</v>
      </c>
      <c r="L7189">
        <v>0.19538237154483801</v>
      </c>
      <c r="M7189">
        <v>0</v>
      </c>
      <c r="N7189">
        <v>7.0201404392719269E-2</v>
      </c>
      <c r="O7189">
        <v>0</v>
      </c>
      <c r="P7189">
        <v>0</v>
      </c>
      <c r="Q7189">
        <v>5</v>
      </c>
    </row>
    <row r="7190" spans="1:17" x14ac:dyDescent="0.2">
      <c r="A7190" t="s">
        <v>7175</v>
      </c>
      <c r="B7190" s="3">
        <v>44328</v>
      </c>
      <c r="C7190" t="s">
        <v>16722</v>
      </c>
      <c r="D7190">
        <v>1.099074073135853E-2</v>
      </c>
      <c r="E7190">
        <v>1.0990782640874389E-2</v>
      </c>
      <c r="F7190">
        <v>1.099074073135853E-2</v>
      </c>
      <c r="G7190">
        <v>1.0990745387971399E-2</v>
      </c>
      <c r="H7190">
        <v>1.0990750044584271E-2</v>
      </c>
      <c r="I7190">
        <v>1.0990750044584271E-2</v>
      </c>
      <c r="J7190">
        <v>1.099074073135853E-2</v>
      </c>
      <c r="K7190">
        <v>1.09907602891326E-2</v>
      </c>
      <c r="L7190">
        <v>0.1701398640871048</v>
      </c>
      <c r="M7190">
        <v>1.0990842245519159E-2</v>
      </c>
      <c r="N7190">
        <v>0.29674288630485529</v>
      </c>
      <c r="O7190">
        <v>1.099074073135853E-2</v>
      </c>
      <c r="P7190">
        <v>0.42320963740348821</v>
      </c>
      <c r="Q7190">
        <v>12</v>
      </c>
    </row>
    <row r="7191" spans="1:17" x14ac:dyDescent="0.2">
      <c r="A7191" t="s">
        <v>7176</v>
      </c>
      <c r="B7191" s="3">
        <v>44329</v>
      </c>
      <c r="C7191" t="s">
        <v>16723</v>
      </c>
      <c r="D7191">
        <v>0</v>
      </c>
      <c r="E7191">
        <v>0</v>
      </c>
      <c r="F7191">
        <v>0</v>
      </c>
      <c r="G7191">
        <v>0</v>
      </c>
      <c r="H7191">
        <v>0.23146551847457891</v>
      </c>
      <c r="I7191">
        <v>0</v>
      </c>
      <c r="J7191">
        <v>0</v>
      </c>
      <c r="K7191">
        <v>0</v>
      </c>
      <c r="L7191">
        <v>0</v>
      </c>
      <c r="M7191">
        <v>0.26788347959518433</v>
      </c>
      <c r="N7191">
        <v>0</v>
      </c>
      <c r="O7191">
        <v>0</v>
      </c>
      <c r="P7191">
        <v>0.43654856085777283</v>
      </c>
      <c r="Q7191">
        <v>12</v>
      </c>
    </row>
    <row r="7192" spans="1:17" x14ac:dyDescent="0.2">
      <c r="A7192" t="s">
        <v>7177</v>
      </c>
      <c r="B7192" s="3">
        <v>44329</v>
      </c>
      <c r="C7192" t="s">
        <v>16724</v>
      </c>
      <c r="D7192">
        <v>0.17527186870574951</v>
      </c>
      <c r="E7192">
        <v>4.9954935908317573E-2</v>
      </c>
      <c r="F7192">
        <v>0</v>
      </c>
      <c r="G7192">
        <v>0</v>
      </c>
      <c r="H7192">
        <v>0.26624202728271479</v>
      </c>
      <c r="I7192">
        <v>0</v>
      </c>
      <c r="J7192">
        <v>0</v>
      </c>
      <c r="K7192">
        <v>0</v>
      </c>
      <c r="L7192">
        <v>0</v>
      </c>
      <c r="M7192">
        <v>0.37730804085731512</v>
      </c>
      <c r="N7192">
        <v>0</v>
      </c>
      <c r="O7192">
        <v>0</v>
      </c>
      <c r="P7192">
        <v>0.1066052094101906</v>
      </c>
      <c r="Q7192">
        <v>9</v>
      </c>
    </row>
    <row r="7193" spans="1:17" x14ac:dyDescent="0.2">
      <c r="A7193" t="s">
        <v>7178</v>
      </c>
      <c r="B7193" s="3">
        <v>44329</v>
      </c>
      <c r="C7193" t="s">
        <v>16725</v>
      </c>
      <c r="D7193">
        <v>0</v>
      </c>
      <c r="E7193">
        <v>6.2175024300813668E-2</v>
      </c>
      <c r="F7193">
        <v>4.5035049319267273E-2</v>
      </c>
      <c r="G7193">
        <v>5.093751847743988E-2</v>
      </c>
      <c r="H7193">
        <v>0.27625620365142822</v>
      </c>
      <c r="I7193">
        <v>0.18380677700042719</v>
      </c>
      <c r="J7193">
        <v>0</v>
      </c>
      <c r="K7193">
        <v>0.14391177892684939</v>
      </c>
      <c r="L7193">
        <v>0</v>
      </c>
      <c r="M7193">
        <v>0.12010063230991359</v>
      </c>
      <c r="N7193">
        <v>0</v>
      </c>
      <c r="O7193">
        <v>0.10575480759143829</v>
      </c>
      <c r="P7193">
        <v>0</v>
      </c>
      <c r="Q7193">
        <v>4</v>
      </c>
    </row>
    <row r="7194" spans="1:17" x14ac:dyDescent="0.2">
      <c r="A7194" t="s">
        <v>7179</v>
      </c>
      <c r="B7194" s="3">
        <v>44329</v>
      </c>
      <c r="C7194" t="s">
        <v>16726</v>
      </c>
      <c r="D7194">
        <v>0</v>
      </c>
      <c r="E7194">
        <v>0</v>
      </c>
      <c r="F7194">
        <v>0</v>
      </c>
      <c r="G7194">
        <v>0.187501460313797</v>
      </c>
      <c r="H7194">
        <v>0.23050831258296969</v>
      </c>
      <c r="I7194">
        <v>0.14631445705890661</v>
      </c>
      <c r="J7194">
        <v>0</v>
      </c>
      <c r="K7194">
        <v>0</v>
      </c>
      <c r="L7194">
        <v>0</v>
      </c>
      <c r="M7194">
        <v>0.1197682693600655</v>
      </c>
      <c r="N7194">
        <v>0</v>
      </c>
      <c r="O7194">
        <v>0</v>
      </c>
      <c r="P7194">
        <v>0.26461464166641241</v>
      </c>
      <c r="Q7194">
        <v>12</v>
      </c>
    </row>
    <row r="7195" spans="1:17" x14ac:dyDescent="0.2">
      <c r="A7195" t="s">
        <v>7180</v>
      </c>
      <c r="B7195" s="3">
        <v>44329</v>
      </c>
      <c r="C7195" t="s">
        <v>16727</v>
      </c>
      <c r="D7195">
        <v>1.281984522938728E-2</v>
      </c>
      <c r="E7195">
        <v>1.2819863855838781E-2</v>
      </c>
      <c r="F7195">
        <v>0.33672624826431269</v>
      </c>
      <c r="G7195">
        <v>1.281988061964512E-2</v>
      </c>
      <c r="H7195">
        <v>1.281990483403206E-2</v>
      </c>
      <c r="I7195">
        <v>1.2819843366742131E-2</v>
      </c>
      <c r="J7195">
        <v>1.2819843366742131E-2</v>
      </c>
      <c r="K7195">
        <v>1.2820052914321421E-2</v>
      </c>
      <c r="L7195">
        <v>1.2819843366742131E-2</v>
      </c>
      <c r="M7195">
        <v>0.34616571664810181</v>
      </c>
      <c r="N7195">
        <v>1.2819843366742131E-2</v>
      </c>
      <c r="O7195">
        <v>1.281988900154829E-2</v>
      </c>
      <c r="P7195">
        <v>0.18890923261642459</v>
      </c>
      <c r="Q7195">
        <v>9</v>
      </c>
    </row>
    <row r="7196" spans="1:17" x14ac:dyDescent="0.2">
      <c r="A7196" t="s">
        <v>7181</v>
      </c>
      <c r="B7196" s="3">
        <v>44329</v>
      </c>
      <c r="C7196" t="s">
        <v>16728</v>
      </c>
      <c r="D7196">
        <v>3.8792241364717477E-2</v>
      </c>
      <c r="E7196">
        <v>0</v>
      </c>
      <c r="F7196">
        <v>2.825279533863068E-2</v>
      </c>
      <c r="G7196">
        <v>3.722197562456131E-2</v>
      </c>
      <c r="H7196">
        <v>0</v>
      </c>
      <c r="I7196">
        <v>2.675185352563858E-2</v>
      </c>
      <c r="J7196">
        <v>2.8094213455915451E-2</v>
      </c>
      <c r="K7196">
        <v>0.1086854115128517</v>
      </c>
      <c r="L7196">
        <v>4.9362845718860633E-2</v>
      </c>
      <c r="M7196">
        <v>0.16546186804771421</v>
      </c>
      <c r="N7196">
        <v>0</v>
      </c>
      <c r="O7196">
        <v>0.1055968031287193</v>
      </c>
      <c r="P7196">
        <v>0.40686586499214172</v>
      </c>
      <c r="Q7196">
        <v>12</v>
      </c>
    </row>
    <row r="7197" spans="1:17" x14ac:dyDescent="0.2">
      <c r="A7197" t="s">
        <v>7182</v>
      </c>
      <c r="B7197" s="3">
        <v>44329</v>
      </c>
      <c r="C7197" t="s">
        <v>16729</v>
      </c>
      <c r="D7197">
        <v>0</v>
      </c>
      <c r="E7197">
        <v>4.0586378425359733E-2</v>
      </c>
      <c r="F7197">
        <v>3.747100755572319E-2</v>
      </c>
      <c r="G7197">
        <v>2.814098447561264E-2</v>
      </c>
      <c r="H7197">
        <v>1.6142332926392559E-2</v>
      </c>
      <c r="I7197">
        <v>0</v>
      </c>
      <c r="J7197">
        <v>3.3158879727125168E-2</v>
      </c>
      <c r="K7197">
        <v>0.31794697046279907</v>
      </c>
      <c r="L7197">
        <v>0</v>
      </c>
      <c r="M7197">
        <v>7.5873710215091705E-2</v>
      </c>
      <c r="N7197">
        <v>0</v>
      </c>
      <c r="O7197">
        <v>0.13200809061527249</v>
      </c>
      <c r="P7197">
        <v>0.31612765789031982</v>
      </c>
      <c r="Q7197">
        <v>7</v>
      </c>
    </row>
    <row r="7198" spans="1:17" x14ac:dyDescent="0.2">
      <c r="A7198" t="s">
        <v>7183</v>
      </c>
      <c r="B7198" s="3">
        <v>44329</v>
      </c>
      <c r="C7198" t="s">
        <v>16730</v>
      </c>
      <c r="D7198">
        <v>1.9228251650929451E-2</v>
      </c>
      <c r="E7198">
        <v>1.9228266552090641E-2</v>
      </c>
      <c r="F7198">
        <v>1.9228292629122731E-2</v>
      </c>
      <c r="G7198">
        <v>1.9228251650929451E-2</v>
      </c>
      <c r="H7198">
        <v>1.9228251650929451E-2</v>
      </c>
      <c r="I7198">
        <v>1.9228251650929451E-2</v>
      </c>
      <c r="J7198">
        <v>1.9228251650929451E-2</v>
      </c>
      <c r="K7198">
        <v>0.76926052570343018</v>
      </c>
      <c r="L7198">
        <v>1.9228307530283931E-2</v>
      </c>
      <c r="M7198">
        <v>1.9228322431445118E-2</v>
      </c>
      <c r="N7198">
        <v>1.92282535135746E-2</v>
      </c>
      <c r="O7198">
        <v>1.9228281453251839E-2</v>
      </c>
      <c r="P7198">
        <v>1.9228482618927959E-2</v>
      </c>
      <c r="Q7198">
        <v>7</v>
      </c>
    </row>
    <row r="7199" spans="1:17" x14ac:dyDescent="0.2">
      <c r="A7199" t="s">
        <v>7184</v>
      </c>
      <c r="B7199" s="3">
        <v>44329</v>
      </c>
      <c r="C7199" t="s">
        <v>16731</v>
      </c>
      <c r="D7199">
        <v>1.2821582145988939E-2</v>
      </c>
      <c r="E7199">
        <v>1.2821582145988939E-2</v>
      </c>
      <c r="F7199">
        <v>1.282164454460144E-2</v>
      </c>
      <c r="G7199">
        <v>1.282176189124584E-2</v>
      </c>
      <c r="H7199">
        <v>1.282165385782719E-2</v>
      </c>
      <c r="I7199">
        <v>1.28216166049242E-2</v>
      </c>
      <c r="J7199">
        <v>1.2821582145988939E-2</v>
      </c>
      <c r="K7199">
        <v>1.282195560634136E-2</v>
      </c>
      <c r="L7199">
        <v>1.28216901794076E-2</v>
      </c>
      <c r="M7199">
        <v>0.17947489023208621</v>
      </c>
      <c r="N7199">
        <v>1.28216128796339E-2</v>
      </c>
      <c r="O7199">
        <v>0.67948627471923828</v>
      </c>
      <c r="P7199">
        <v>1.282214559614658E-2</v>
      </c>
      <c r="Q7199">
        <v>11</v>
      </c>
    </row>
    <row r="7200" spans="1:17" x14ac:dyDescent="0.2">
      <c r="A7200" t="s">
        <v>7185</v>
      </c>
      <c r="B7200" s="3">
        <v>44329</v>
      </c>
      <c r="C7200" t="s">
        <v>16732</v>
      </c>
      <c r="D7200">
        <v>0</v>
      </c>
      <c r="E7200">
        <v>0</v>
      </c>
      <c r="F7200">
        <v>0.20629057288169861</v>
      </c>
      <c r="G7200">
        <v>0</v>
      </c>
      <c r="H7200">
        <v>0</v>
      </c>
      <c r="I7200">
        <v>0.1801899969577789</v>
      </c>
      <c r="J7200">
        <v>0</v>
      </c>
      <c r="K7200">
        <v>0</v>
      </c>
      <c r="L7200">
        <v>0</v>
      </c>
      <c r="M7200">
        <v>0.1544492244720459</v>
      </c>
      <c r="N7200">
        <v>0</v>
      </c>
      <c r="O7200">
        <v>0.23321700096130371</v>
      </c>
      <c r="P7200">
        <v>0.16991303861141199</v>
      </c>
      <c r="Q7200">
        <v>11</v>
      </c>
    </row>
    <row r="7201" spans="1:17" x14ac:dyDescent="0.2">
      <c r="A7201" t="s">
        <v>7186</v>
      </c>
      <c r="B7201" s="3">
        <v>44329</v>
      </c>
      <c r="C7201" t="s">
        <v>16733</v>
      </c>
      <c r="D7201">
        <v>4.171568900346756E-2</v>
      </c>
      <c r="E7201">
        <v>0</v>
      </c>
      <c r="F7201">
        <v>0.1232260465621948</v>
      </c>
      <c r="G7201">
        <v>0</v>
      </c>
      <c r="H7201">
        <v>4.3159566819667823E-2</v>
      </c>
      <c r="I7201">
        <v>0</v>
      </c>
      <c r="J7201">
        <v>0</v>
      </c>
      <c r="K7201">
        <v>0.33456012606620789</v>
      </c>
      <c r="L7201">
        <v>9.4772942364215851E-2</v>
      </c>
      <c r="M7201">
        <v>0.34183409810066218</v>
      </c>
      <c r="N7201">
        <v>0</v>
      </c>
      <c r="O7201">
        <v>0</v>
      </c>
      <c r="P7201">
        <v>0</v>
      </c>
      <c r="Q7201">
        <v>9</v>
      </c>
    </row>
    <row r="7202" spans="1:17" x14ac:dyDescent="0.2">
      <c r="A7202" t="s">
        <v>7187</v>
      </c>
      <c r="B7202" s="3">
        <v>44329</v>
      </c>
      <c r="C7202" t="s">
        <v>16734</v>
      </c>
      <c r="D7202">
        <v>1.538078673183918E-2</v>
      </c>
      <c r="E7202">
        <v>0.2153860479593277</v>
      </c>
      <c r="F7202">
        <v>1.538075413554907E-2</v>
      </c>
      <c r="G7202">
        <v>1.538076531141996E-2</v>
      </c>
      <c r="H7202">
        <v>1.5380792319774629E-2</v>
      </c>
      <c r="I7202">
        <v>1.5380945987999439E-2</v>
      </c>
      <c r="J7202">
        <v>1.538075413554907E-2</v>
      </c>
      <c r="K7202">
        <v>1.538075413554907E-2</v>
      </c>
      <c r="L7202">
        <v>1.5380889177322389E-2</v>
      </c>
      <c r="M7202">
        <v>1.538075413554907E-2</v>
      </c>
      <c r="N7202">
        <v>1.53807895258069E-2</v>
      </c>
      <c r="O7202">
        <v>0.27252280712127691</v>
      </c>
      <c r="P7202">
        <v>0.35828316211700439</v>
      </c>
      <c r="Q7202">
        <v>12</v>
      </c>
    </row>
    <row r="7203" spans="1:17" x14ac:dyDescent="0.2">
      <c r="A7203" t="s">
        <v>7188</v>
      </c>
      <c r="B7203" s="3">
        <v>44329</v>
      </c>
      <c r="C7203" t="s">
        <v>16735</v>
      </c>
      <c r="D7203">
        <v>0</v>
      </c>
      <c r="E7203">
        <v>0</v>
      </c>
      <c r="F7203">
        <v>7.8501731157302856E-2</v>
      </c>
      <c r="G7203">
        <v>4.3636530637741089E-2</v>
      </c>
      <c r="H7203">
        <v>0</v>
      </c>
      <c r="I7203">
        <v>0</v>
      </c>
      <c r="J7203">
        <v>2.5335649028420448E-2</v>
      </c>
      <c r="K7203">
        <v>8.7479911744594574E-2</v>
      </c>
      <c r="L7203">
        <v>0</v>
      </c>
      <c r="M7203">
        <v>0.40727540850639338</v>
      </c>
      <c r="N7203">
        <v>7.0611909031867981E-2</v>
      </c>
      <c r="O7203">
        <v>0.13386084139347079</v>
      </c>
      <c r="P7203">
        <v>0.14654812216758731</v>
      </c>
      <c r="Q7203">
        <v>9</v>
      </c>
    </row>
    <row r="7204" spans="1:17" x14ac:dyDescent="0.2">
      <c r="A7204" t="s">
        <v>7189</v>
      </c>
      <c r="B7204" s="3">
        <v>44329</v>
      </c>
      <c r="C7204" t="s">
        <v>16736</v>
      </c>
      <c r="D7204">
        <v>0</v>
      </c>
      <c r="E7204">
        <v>0</v>
      </c>
      <c r="F7204">
        <v>0</v>
      </c>
      <c r="G7204">
        <v>0</v>
      </c>
      <c r="H7204">
        <v>0</v>
      </c>
      <c r="I7204">
        <v>0</v>
      </c>
      <c r="J7204">
        <v>0</v>
      </c>
      <c r="K7204">
        <v>8.8822610676288605E-2</v>
      </c>
      <c r="L7204">
        <v>8.4232896566390991E-2</v>
      </c>
      <c r="M7204">
        <v>0.38058048486709589</v>
      </c>
      <c r="N7204">
        <v>0</v>
      </c>
      <c r="O7204">
        <v>0.16416540741920471</v>
      </c>
      <c r="P7204">
        <v>0.25852379202842712</v>
      </c>
      <c r="Q7204">
        <v>9</v>
      </c>
    </row>
    <row r="7205" spans="1:17" x14ac:dyDescent="0.2">
      <c r="A7205" t="s">
        <v>7190</v>
      </c>
      <c r="B7205" s="3">
        <v>44329</v>
      </c>
      <c r="C7205" t="s">
        <v>16737</v>
      </c>
      <c r="D7205">
        <v>0</v>
      </c>
      <c r="E7205">
        <v>0</v>
      </c>
      <c r="F7205">
        <v>0</v>
      </c>
      <c r="G7205">
        <v>0</v>
      </c>
      <c r="H7205">
        <v>0</v>
      </c>
      <c r="I7205">
        <v>0</v>
      </c>
      <c r="J7205">
        <v>0.13444435596466059</v>
      </c>
      <c r="K7205">
        <v>0.2596946656703949</v>
      </c>
      <c r="L7205">
        <v>0</v>
      </c>
      <c r="M7205">
        <v>0.33031833171844482</v>
      </c>
      <c r="N7205">
        <v>0.18898265063762659</v>
      </c>
      <c r="O7205">
        <v>0</v>
      </c>
      <c r="P7205">
        <v>0</v>
      </c>
      <c r="Q7205">
        <v>9</v>
      </c>
    </row>
    <row r="7206" spans="1:17" x14ac:dyDescent="0.2">
      <c r="A7206" t="s">
        <v>7191</v>
      </c>
      <c r="B7206" s="3">
        <v>44329</v>
      </c>
      <c r="C7206" t="s">
        <v>16738</v>
      </c>
      <c r="D7206">
        <v>0</v>
      </c>
      <c r="E7206">
        <v>3.078872337937355E-2</v>
      </c>
      <c r="F7206">
        <v>0</v>
      </c>
      <c r="G7206">
        <v>0.13556116819381711</v>
      </c>
      <c r="H7206">
        <v>0</v>
      </c>
      <c r="I7206">
        <v>3.3469822257757187E-2</v>
      </c>
      <c r="J7206">
        <v>0</v>
      </c>
      <c r="K7206">
        <v>0.21161635220050809</v>
      </c>
      <c r="L7206">
        <v>6.0572952032089233E-2</v>
      </c>
      <c r="M7206">
        <v>0.35414108633995062</v>
      </c>
      <c r="N7206">
        <v>8.7563067674636841E-2</v>
      </c>
      <c r="O7206">
        <v>7.5597107410430908E-2</v>
      </c>
      <c r="P7206">
        <v>0</v>
      </c>
      <c r="Q7206">
        <v>9</v>
      </c>
    </row>
    <row r="7207" spans="1:17" x14ac:dyDescent="0.2">
      <c r="A7207" t="s">
        <v>7192</v>
      </c>
      <c r="B7207" s="3">
        <v>44329</v>
      </c>
      <c r="C7207" t="s">
        <v>16739</v>
      </c>
      <c r="D7207">
        <v>0</v>
      </c>
      <c r="E7207">
        <v>0</v>
      </c>
      <c r="F7207">
        <v>0</v>
      </c>
      <c r="G7207">
        <v>8.2706086337566376E-2</v>
      </c>
      <c r="H7207">
        <v>0</v>
      </c>
      <c r="I7207">
        <v>0</v>
      </c>
      <c r="J7207">
        <v>6.4187489449977875E-2</v>
      </c>
      <c r="K7207">
        <v>0.36635598540306091</v>
      </c>
      <c r="L7207">
        <v>0</v>
      </c>
      <c r="M7207">
        <v>0.20125412940979001</v>
      </c>
      <c r="N7207">
        <v>0</v>
      </c>
      <c r="O7207">
        <v>0</v>
      </c>
      <c r="P7207">
        <v>0.26426830887794489</v>
      </c>
      <c r="Q7207">
        <v>7</v>
      </c>
    </row>
    <row r="7208" spans="1:17" x14ac:dyDescent="0.2">
      <c r="A7208" t="s">
        <v>7193</v>
      </c>
      <c r="B7208" s="3">
        <v>44329</v>
      </c>
      <c r="C7208" t="s">
        <v>16740</v>
      </c>
      <c r="D7208">
        <v>0</v>
      </c>
      <c r="E7208">
        <v>0</v>
      </c>
      <c r="F7208">
        <v>4.7734856605529792E-2</v>
      </c>
      <c r="G7208">
        <v>3.1065776944160461E-2</v>
      </c>
      <c r="H7208">
        <v>0</v>
      </c>
      <c r="I7208">
        <v>0</v>
      </c>
      <c r="J7208">
        <v>0</v>
      </c>
      <c r="K7208">
        <v>0.45447355508804321</v>
      </c>
      <c r="L7208">
        <v>3.2770752906799323E-2</v>
      </c>
      <c r="M7208">
        <v>0</v>
      </c>
      <c r="N7208">
        <v>0.1292846500873566</v>
      </c>
      <c r="O7208">
        <v>0</v>
      </c>
      <c r="P7208">
        <v>0.29583963751792908</v>
      </c>
      <c r="Q7208">
        <v>7</v>
      </c>
    </row>
    <row r="7209" spans="1:17" x14ac:dyDescent="0.2">
      <c r="A7209" t="s">
        <v>7194</v>
      </c>
      <c r="B7209" s="3">
        <v>44329</v>
      </c>
      <c r="C7209" t="s">
        <v>16741</v>
      </c>
      <c r="D7209">
        <v>1.098857261240482E-2</v>
      </c>
      <c r="E7209">
        <v>1.0988626629114149E-2</v>
      </c>
      <c r="F7209">
        <v>1.098907738924026E-2</v>
      </c>
      <c r="G7209">
        <v>1.0988675057888029E-2</v>
      </c>
      <c r="H7209">
        <v>1.09886173158884E-2</v>
      </c>
      <c r="I7209">
        <v>0.29665738344192499</v>
      </c>
      <c r="J7209">
        <v>1.098856516182423E-2</v>
      </c>
      <c r="K7209">
        <v>1.0988599620759491E-2</v>
      </c>
      <c r="L7209">
        <v>1.098856516182423E-2</v>
      </c>
      <c r="M7209">
        <v>1.098864618688822E-2</v>
      </c>
      <c r="N7209">
        <v>1.098856516182423E-2</v>
      </c>
      <c r="O7209">
        <v>1.0988740250468251E-2</v>
      </c>
      <c r="P7209">
        <v>0.58246743679046631</v>
      </c>
      <c r="Q7209">
        <v>12</v>
      </c>
    </row>
    <row r="7210" spans="1:17" x14ac:dyDescent="0.2">
      <c r="A7210" t="s">
        <v>7195</v>
      </c>
      <c r="B7210" s="3">
        <v>44329</v>
      </c>
      <c r="C7210" t="s">
        <v>16742</v>
      </c>
      <c r="D7210">
        <v>0</v>
      </c>
      <c r="E7210">
        <v>0.18155959248542791</v>
      </c>
      <c r="F7210">
        <v>0</v>
      </c>
      <c r="G7210">
        <v>0</v>
      </c>
      <c r="H7210">
        <v>7.4542656540870667E-2</v>
      </c>
      <c r="I7210">
        <v>9.0074159204959869E-2</v>
      </c>
      <c r="J7210">
        <v>0</v>
      </c>
      <c r="K7210">
        <v>0</v>
      </c>
      <c r="L7210">
        <v>0.13022670149803159</v>
      </c>
      <c r="M7210">
        <v>0.36077302694320679</v>
      </c>
      <c r="N7210">
        <v>0</v>
      </c>
      <c r="O7210">
        <v>0.14545062184333801</v>
      </c>
      <c r="P7210">
        <v>0</v>
      </c>
      <c r="Q7210">
        <v>9</v>
      </c>
    </row>
    <row r="7211" spans="1:17" x14ac:dyDescent="0.2">
      <c r="A7211" t="s">
        <v>7196</v>
      </c>
      <c r="B7211" s="3">
        <v>44329</v>
      </c>
      <c r="C7211" t="s">
        <v>16743</v>
      </c>
      <c r="D7211">
        <v>0</v>
      </c>
      <c r="E7211">
        <v>9.6902057528495789E-2</v>
      </c>
      <c r="F7211">
        <v>0</v>
      </c>
      <c r="G7211">
        <v>0.19396334886550901</v>
      </c>
      <c r="H7211">
        <v>0</v>
      </c>
      <c r="I7211">
        <v>4.9283426254987717E-2</v>
      </c>
      <c r="J7211">
        <v>3.6015663295984268E-2</v>
      </c>
      <c r="K7211">
        <v>0.14078675210475919</v>
      </c>
      <c r="L7211">
        <v>4.0598619729280472E-2</v>
      </c>
      <c r="M7211">
        <v>0.26023977994918818</v>
      </c>
      <c r="N7211">
        <v>0</v>
      </c>
      <c r="O7211">
        <v>7.7633790671825409E-2</v>
      </c>
      <c r="P7211">
        <v>9.4956129789352417E-2</v>
      </c>
      <c r="Q7211">
        <v>9</v>
      </c>
    </row>
    <row r="7212" spans="1:17" x14ac:dyDescent="0.2">
      <c r="A7212" t="s">
        <v>7197</v>
      </c>
      <c r="B7212" s="3">
        <v>44329</v>
      </c>
      <c r="C7212" t="s">
        <v>16744</v>
      </c>
      <c r="D7212">
        <v>0</v>
      </c>
      <c r="E7212">
        <v>0</v>
      </c>
      <c r="F7212">
        <v>0</v>
      </c>
      <c r="G7212">
        <v>0</v>
      </c>
      <c r="H7212">
        <v>0.16450855135917661</v>
      </c>
      <c r="I7212">
        <v>0</v>
      </c>
      <c r="J7212">
        <v>0</v>
      </c>
      <c r="K7212">
        <v>0</v>
      </c>
      <c r="L7212">
        <v>0</v>
      </c>
      <c r="M7212">
        <v>0</v>
      </c>
      <c r="N7212">
        <v>0</v>
      </c>
      <c r="O7212">
        <v>0.41472882032394409</v>
      </c>
      <c r="P7212">
        <v>0.32460880279541021</v>
      </c>
      <c r="Q7212">
        <v>11</v>
      </c>
    </row>
    <row r="7213" spans="1:17" x14ac:dyDescent="0.2">
      <c r="A7213" t="s">
        <v>7198</v>
      </c>
      <c r="B7213" s="3">
        <v>44329</v>
      </c>
      <c r="C7213" t="s">
        <v>16745</v>
      </c>
      <c r="D7213">
        <v>1.704488322138786E-2</v>
      </c>
      <c r="E7213">
        <v>2.855013869702816E-2</v>
      </c>
      <c r="F7213">
        <v>5.2444260567426682E-2</v>
      </c>
      <c r="G7213">
        <v>0.116921178996563</v>
      </c>
      <c r="H7213">
        <v>0</v>
      </c>
      <c r="I7213">
        <v>3.6245305091142647E-2</v>
      </c>
      <c r="J7213">
        <v>0</v>
      </c>
      <c r="K7213">
        <v>0.33787623047828669</v>
      </c>
      <c r="L7213">
        <v>4.9620594829320908E-2</v>
      </c>
      <c r="M7213">
        <v>0.11074139177799221</v>
      </c>
      <c r="N7213">
        <v>0</v>
      </c>
      <c r="O7213">
        <v>0.12018447369337081</v>
      </c>
      <c r="P7213">
        <v>0.12702535092830661</v>
      </c>
      <c r="Q7213">
        <v>7</v>
      </c>
    </row>
    <row r="7214" spans="1:17" x14ac:dyDescent="0.2">
      <c r="A7214" t="s">
        <v>7199</v>
      </c>
      <c r="B7214" s="3">
        <v>44329</v>
      </c>
      <c r="C7214" t="s">
        <v>16746</v>
      </c>
      <c r="D7214">
        <v>0</v>
      </c>
      <c r="E7214">
        <v>0</v>
      </c>
      <c r="F7214">
        <v>0.1449002027511597</v>
      </c>
      <c r="G7214">
        <v>0</v>
      </c>
      <c r="H7214">
        <v>0</v>
      </c>
      <c r="I7214">
        <v>0.167729377746582</v>
      </c>
      <c r="J7214">
        <v>0</v>
      </c>
      <c r="K7214">
        <v>0.30084839463233948</v>
      </c>
      <c r="L7214">
        <v>0</v>
      </c>
      <c r="M7214">
        <v>0.1413722038269043</v>
      </c>
      <c r="N7214">
        <v>0</v>
      </c>
      <c r="O7214">
        <v>5.149516835808754E-2</v>
      </c>
      <c r="P7214">
        <v>0.170218750834465</v>
      </c>
      <c r="Q7214">
        <v>7</v>
      </c>
    </row>
    <row r="7215" spans="1:17" x14ac:dyDescent="0.2">
      <c r="A7215" t="s">
        <v>7200</v>
      </c>
      <c r="B7215" s="3">
        <v>44329</v>
      </c>
      <c r="C7215" t="s">
        <v>16747</v>
      </c>
      <c r="D7215">
        <v>0</v>
      </c>
      <c r="E7215">
        <v>0</v>
      </c>
      <c r="F7215">
        <v>0</v>
      </c>
      <c r="G7215">
        <v>0</v>
      </c>
      <c r="H7215">
        <v>0</v>
      </c>
      <c r="I7215">
        <v>0</v>
      </c>
      <c r="J7215">
        <v>0</v>
      </c>
      <c r="K7215">
        <v>0.18081912398338321</v>
      </c>
      <c r="L7215">
        <v>7.4668429791927338E-2</v>
      </c>
      <c r="M7215">
        <v>0.34215962886810303</v>
      </c>
      <c r="N7215">
        <v>7.997605949640274E-2</v>
      </c>
      <c r="O7215">
        <v>9.5397420227527618E-2</v>
      </c>
      <c r="P7215">
        <v>0.21620891988277441</v>
      </c>
      <c r="Q7215">
        <v>9</v>
      </c>
    </row>
    <row r="7216" spans="1:17" x14ac:dyDescent="0.2">
      <c r="A7216" t="s">
        <v>7201</v>
      </c>
      <c r="B7216" s="3">
        <v>44329</v>
      </c>
      <c r="C7216" t="s">
        <v>16748</v>
      </c>
      <c r="D7216">
        <v>0</v>
      </c>
      <c r="E7216">
        <v>0</v>
      </c>
      <c r="F7216">
        <v>0</v>
      </c>
      <c r="G7216">
        <v>0</v>
      </c>
      <c r="H7216">
        <v>0</v>
      </c>
      <c r="I7216">
        <v>0</v>
      </c>
      <c r="J7216">
        <v>0</v>
      </c>
      <c r="K7216">
        <v>0.29445198178291321</v>
      </c>
      <c r="L7216">
        <v>0</v>
      </c>
      <c r="M7216">
        <v>0.1813509613275528</v>
      </c>
      <c r="N7216">
        <v>0</v>
      </c>
      <c r="O7216">
        <v>0</v>
      </c>
      <c r="P7216">
        <v>0.42803552746772772</v>
      </c>
      <c r="Q7216">
        <v>12</v>
      </c>
    </row>
    <row r="7217" spans="1:17" x14ac:dyDescent="0.2">
      <c r="A7217" t="s">
        <v>7202</v>
      </c>
      <c r="B7217" s="3">
        <v>44329</v>
      </c>
      <c r="C7217" t="s">
        <v>16749</v>
      </c>
      <c r="D7217">
        <v>0</v>
      </c>
      <c r="E7217">
        <v>0.1450843662023544</v>
      </c>
      <c r="F7217">
        <v>0.1222045719623566</v>
      </c>
      <c r="G7217">
        <v>0.14938600361347201</v>
      </c>
      <c r="H7217">
        <v>0</v>
      </c>
      <c r="I7217">
        <v>0</v>
      </c>
      <c r="J7217">
        <v>0</v>
      </c>
      <c r="K7217">
        <v>0.38487967848777771</v>
      </c>
      <c r="L7217">
        <v>0</v>
      </c>
      <c r="M7217">
        <v>0</v>
      </c>
      <c r="N7217">
        <v>0</v>
      </c>
      <c r="O7217">
        <v>0</v>
      </c>
      <c r="P7217">
        <v>0.16223935782909391</v>
      </c>
      <c r="Q7217">
        <v>7</v>
      </c>
    </row>
    <row r="7218" spans="1:17" x14ac:dyDescent="0.2">
      <c r="A7218" t="s">
        <v>7203</v>
      </c>
      <c r="B7218" s="3">
        <v>44329</v>
      </c>
      <c r="C7218" t="s">
        <v>16750</v>
      </c>
      <c r="D7218">
        <v>0</v>
      </c>
      <c r="E7218">
        <v>0</v>
      </c>
      <c r="F7218">
        <v>0</v>
      </c>
      <c r="G7218">
        <v>0</v>
      </c>
      <c r="H7218">
        <v>0</v>
      </c>
      <c r="I7218">
        <v>0.29075807332992548</v>
      </c>
      <c r="J7218">
        <v>8.0926388502120972E-2</v>
      </c>
      <c r="K7218">
        <v>0.40817239880561829</v>
      </c>
      <c r="L7218">
        <v>0</v>
      </c>
      <c r="M7218">
        <v>7.9646296799182892E-2</v>
      </c>
      <c r="N7218">
        <v>0</v>
      </c>
      <c r="O7218">
        <v>0</v>
      </c>
      <c r="P7218">
        <v>0.11682092398405081</v>
      </c>
      <c r="Q7218">
        <v>7</v>
      </c>
    </row>
    <row r="7219" spans="1:17" x14ac:dyDescent="0.2">
      <c r="A7219" t="s">
        <v>7204</v>
      </c>
      <c r="B7219" s="3">
        <v>44329</v>
      </c>
      <c r="C7219" t="s">
        <v>16751</v>
      </c>
      <c r="D7219">
        <v>1.53792966157198E-2</v>
      </c>
      <c r="E7219">
        <v>1.5378464013338091E-2</v>
      </c>
      <c r="F7219">
        <v>0.21538981795310971</v>
      </c>
      <c r="G7219">
        <v>1.5378475189208979E-2</v>
      </c>
      <c r="H7219">
        <v>1.537850499153137E-2</v>
      </c>
      <c r="I7219">
        <v>1.5378464013338091E-2</v>
      </c>
      <c r="J7219">
        <v>1.5378464013338091E-2</v>
      </c>
      <c r="K7219">
        <v>0.61544543504714966</v>
      </c>
      <c r="L7219">
        <v>1.537853386253119E-2</v>
      </c>
      <c r="M7219">
        <v>1.53786838054657E-2</v>
      </c>
      <c r="N7219">
        <v>1.537862326949835E-2</v>
      </c>
      <c r="O7219">
        <v>1.5378690324723721E-2</v>
      </c>
      <c r="P7219">
        <v>1.5378545038402081E-2</v>
      </c>
      <c r="Q7219">
        <v>7</v>
      </c>
    </row>
    <row r="7220" spans="1:17" x14ac:dyDescent="0.2">
      <c r="A7220" t="s">
        <v>7205</v>
      </c>
      <c r="B7220" s="3">
        <v>44329</v>
      </c>
      <c r="C7220" t="s">
        <v>16752</v>
      </c>
      <c r="D7220">
        <v>0</v>
      </c>
      <c r="E7220">
        <v>0</v>
      </c>
      <c r="F7220">
        <v>0.17474931478500369</v>
      </c>
      <c r="G7220">
        <v>0</v>
      </c>
      <c r="H7220">
        <v>0</v>
      </c>
      <c r="I7220">
        <v>9.8349839448928833E-2</v>
      </c>
      <c r="J7220">
        <v>0</v>
      </c>
      <c r="K7220">
        <v>0.1448955833911896</v>
      </c>
      <c r="L7220">
        <v>7.4646160006523132E-2</v>
      </c>
      <c r="M7220">
        <v>0.33766588568687439</v>
      </c>
      <c r="N7220">
        <v>0</v>
      </c>
      <c r="O7220">
        <v>6.7701496183872223E-2</v>
      </c>
      <c r="P7220">
        <v>9.0448178350925446E-2</v>
      </c>
      <c r="Q7220">
        <v>9</v>
      </c>
    </row>
    <row r="7221" spans="1:17" x14ac:dyDescent="0.2">
      <c r="A7221" t="s">
        <v>7206</v>
      </c>
      <c r="B7221" s="3">
        <v>44329</v>
      </c>
      <c r="C7221" t="s">
        <v>16753</v>
      </c>
      <c r="D7221">
        <v>1.2818600982427601E-2</v>
      </c>
      <c r="E7221">
        <v>1.2818600982427601E-2</v>
      </c>
      <c r="F7221">
        <v>1.2818600982427601E-2</v>
      </c>
      <c r="G7221">
        <v>1.2818600982427601E-2</v>
      </c>
      <c r="H7221">
        <v>1.281872019171715E-2</v>
      </c>
      <c r="I7221">
        <v>0.51274943351745605</v>
      </c>
      <c r="J7221">
        <v>1.2818600982427601E-2</v>
      </c>
      <c r="K7221">
        <v>0.3462449312210083</v>
      </c>
      <c r="L7221">
        <v>1.2818600982427601E-2</v>
      </c>
      <c r="M7221">
        <v>1.2818680144846439E-2</v>
      </c>
      <c r="N7221">
        <v>1.2818600982427601E-2</v>
      </c>
      <c r="O7221">
        <v>1.281926035881042E-2</v>
      </c>
      <c r="P7221">
        <v>1.281871553510427E-2</v>
      </c>
      <c r="Q7221">
        <v>5</v>
      </c>
    </row>
    <row r="7222" spans="1:17" x14ac:dyDescent="0.2">
      <c r="A7222" t="s">
        <v>7207</v>
      </c>
      <c r="B7222" s="3">
        <v>44329</v>
      </c>
      <c r="C7222" t="s">
        <v>16754</v>
      </c>
      <c r="D7222">
        <v>0</v>
      </c>
      <c r="E7222">
        <v>0</v>
      </c>
      <c r="F7222">
        <v>0</v>
      </c>
      <c r="G7222">
        <v>8.9449658989906311E-2</v>
      </c>
      <c r="H7222">
        <v>0</v>
      </c>
      <c r="I7222">
        <v>5.2144348621368408E-2</v>
      </c>
      <c r="J7222">
        <v>0</v>
      </c>
      <c r="K7222">
        <v>0.47675448656082148</v>
      </c>
      <c r="L7222">
        <v>0</v>
      </c>
      <c r="M7222">
        <v>0.21010337769985199</v>
      </c>
      <c r="N7222">
        <v>7.5336895883083344E-2</v>
      </c>
      <c r="O7222">
        <v>7.4670486152172089E-2</v>
      </c>
      <c r="P7222">
        <v>0</v>
      </c>
      <c r="Q7222">
        <v>7</v>
      </c>
    </row>
    <row r="7223" spans="1:17" x14ac:dyDescent="0.2">
      <c r="A7223" t="s">
        <v>7208</v>
      </c>
      <c r="B7223" s="3">
        <v>44329</v>
      </c>
      <c r="C7223" t="s">
        <v>16755</v>
      </c>
      <c r="D7223">
        <v>0</v>
      </c>
      <c r="E7223">
        <v>0</v>
      </c>
      <c r="F7223">
        <v>0</v>
      </c>
      <c r="G7223">
        <v>0</v>
      </c>
      <c r="H7223">
        <v>0</v>
      </c>
      <c r="I7223">
        <v>0</v>
      </c>
      <c r="J7223">
        <v>0</v>
      </c>
      <c r="K7223">
        <v>0.20040686428546911</v>
      </c>
      <c r="L7223">
        <v>7.6852820813655853E-2</v>
      </c>
      <c r="M7223">
        <v>0.41379278898239141</v>
      </c>
      <c r="N7223">
        <v>0</v>
      </c>
      <c r="O7223">
        <v>0</v>
      </c>
      <c r="P7223">
        <v>0.26278382539749151</v>
      </c>
      <c r="Q7223">
        <v>9</v>
      </c>
    </row>
    <row r="7224" spans="1:17" x14ac:dyDescent="0.2">
      <c r="A7224" t="s">
        <v>7209</v>
      </c>
      <c r="B7224" s="3">
        <v>44329</v>
      </c>
      <c r="C7224" t="s">
        <v>16756</v>
      </c>
      <c r="D7224">
        <v>0</v>
      </c>
      <c r="E7224">
        <v>0</v>
      </c>
      <c r="F7224">
        <v>0</v>
      </c>
      <c r="G7224">
        <v>0</v>
      </c>
      <c r="H7224">
        <v>0.36611843109130859</v>
      </c>
      <c r="I7224">
        <v>0</v>
      </c>
      <c r="J7224">
        <v>0</v>
      </c>
      <c r="K7224">
        <v>0.212873175740242</v>
      </c>
      <c r="L7224">
        <v>0</v>
      </c>
      <c r="M7224">
        <v>0.1020918041467667</v>
      </c>
      <c r="N7224">
        <v>0.25597873330116272</v>
      </c>
      <c r="O7224">
        <v>0</v>
      </c>
      <c r="P7224">
        <v>0</v>
      </c>
      <c r="Q7224">
        <v>4</v>
      </c>
    </row>
    <row r="7225" spans="1:17" x14ac:dyDescent="0.2">
      <c r="A7225" t="s">
        <v>7210</v>
      </c>
      <c r="B7225" s="3">
        <v>44329</v>
      </c>
      <c r="C7225" t="s">
        <v>16757</v>
      </c>
      <c r="D7225">
        <v>0</v>
      </c>
      <c r="E7225">
        <v>0</v>
      </c>
      <c r="F7225">
        <v>0</v>
      </c>
      <c r="G7225">
        <v>6.2631145119667053E-2</v>
      </c>
      <c r="H7225">
        <v>0.10032610595226291</v>
      </c>
      <c r="I7225">
        <v>0</v>
      </c>
      <c r="J7225">
        <v>0</v>
      </c>
      <c r="K7225">
        <v>0</v>
      </c>
      <c r="L7225">
        <v>0.52873766422271729</v>
      </c>
      <c r="M7225">
        <v>0.27368703484535217</v>
      </c>
      <c r="N7225">
        <v>0</v>
      </c>
      <c r="O7225">
        <v>0</v>
      </c>
      <c r="P7225">
        <v>0</v>
      </c>
      <c r="Q7225">
        <v>8</v>
      </c>
    </row>
    <row r="7226" spans="1:17" x14ac:dyDescent="0.2">
      <c r="A7226" t="s">
        <v>7211</v>
      </c>
      <c r="B7226" s="3">
        <v>44329</v>
      </c>
      <c r="C7226" t="s">
        <v>16758</v>
      </c>
      <c r="D7226">
        <v>0</v>
      </c>
      <c r="E7226">
        <v>0</v>
      </c>
      <c r="F7226">
        <v>0</v>
      </c>
      <c r="G7226">
        <v>8.2316309213638306E-2</v>
      </c>
      <c r="H7226">
        <v>0</v>
      </c>
      <c r="I7226">
        <v>0</v>
      </c>
      <c r="J7226">
        <v>0</v>
      </c>
      <c r="K7226">
        <v>7.6592639088630676E-2</v>
      </c>
      <c r="L7226">
        <v>0</v>
      </c>
      <c r="M7226">
        <v>0.53372663259506226</v>
      </c>
      <c r="N7226">
        <v>0</v>
      </c>
      <c r="O7226">
        <v>0.26119369268417358</v>
      </c>
      <c r="P7226">
        <v>0</v>
      </c>
      <c r="Q7226">
        <v>9</v>
      </c>
    </row>
    <row r="7227" spans="1:17" x14ac:dyDescent="0.2">
      <c r="A7227" t="s">
        <v>7212</v>
      </c>
      <c r="B7227" s="3">
        <v>44329</v>
      </c>
      <c r="C7227" t="s">
        <v>16759</v>
      </c>
      <c r="D7227">
        <v>0</v>
      </c>
      <c r="E7227">
        <v>0</v>
      </c>
      <c r="F7227">
        <v>0</v>
      </c>
      <c r="G7227">
        <v>0.13900008797645569</v>
      </c>
      <c r="H7227">
        <v>0</v>
      </c>
      <c r="I7227">
        <v>0</v>
      </c>
      <c r="J7227">
        <v>0</v>
      </c>
      <c r="K7227">
        <v>0</v>
      </c>
      <c r="L7227">
        <v>7.3935866355895996E-2</v>
      </c>
      <c r="M7227">
        <v>0.529133141040802</v>
      </c>
      <c r="N7227">
        <v>0</v>
      </c>
      <c r="O7227">
        <v>0</v>
      </c>
      <c r="P7227">
        <v>0.2194618433713913</v>
      </c>
      <c r="Q7227">
        <v>9</v>
      </c>
    </row>
    <row r="7228" spans="1:17" x14ac:dyDescent="0.2">
      <c r="A7228" t="s">
        <v>7213</v>
      </c>
      <c r="B7228" s="3">
        <v>44329</v>
      </c>
      <c r="C7228" t="s">
        <v>16760</v>
      </c>
      <c r="D7228">
        <v>0</v>
      </c>
      <c r="E7228">
        <v>7.7432148158550262E-2</v>
      </c>
      <c r="F7228">
        <v>0</v>
      </c>
      <c r="G7228">
        <v>0.16778852045536041</v>
      </c>
      <c r="H7228">
        <v>0</v>
      </c>
      <c r="I7228">
        <v>0</v>
      </c>
      <c r="J7228">
        <v>0</v>
      </c>
      <c r="K7228">
        <v>0.15466095507144931</v>
      </c>
      <c r="L7228">
        <v>8.4970474243164062E-2</v>
      </c>
      <c r="M7228">
        <v>0.45535162091255188</v>
      </c>
      <c r="N7228">
        <v>3.9844546467065811E-2</v>
      </c>
      <c r="O7228">
        <v>0</v>
      </c>
      <c r="P7228">
        <v>0</v>
      </c>
      <c r="Q7228">
        <v>9</v>
      </c>
    </row>
    <row r="7229" spans="1:17" x14ac:dyDescent="0.2">
      <c r="A7229" t="s">
        <v>7214</v>
      </c>
      <c r="B7229" s="3">
        <v>44329</v>
      </c>
      <c r="C7229" t="s">
        <v>16761</v>
      </c>
      <c r="D7229">
        <v>0</v>
      </c>
      <c r="E7229">
        <v>0</v>
      </c>
      <c r="F7229">
        <v>0</v>
      </c>
      <c r="G7229">
        <v>0.35757541656494141</v>
      </c>
      <c r="H7229">
        <v>0</v>
      </c>
      <c r="I7229">
        <v>0</v>
      </c>
      <c r="J7229">
        <v>0.58599638938903809</v>
      </c>
      <c r="K7229">
        <v>0</v>
      </c>
      <c r="L7229">
        <v>0</v>
      </c>
      <c r="M7229">
        <v>0</v>
      </c>
      <c r="N7229">
        <v>0</v>
      </c>
      <c r="O7229">
        <v>0</v>
      </c>
      <c r="P7229">
        <v>0</v>
      </c>
      <c r="Q7229">
        <v>6</v>
      </c>
    </row>
    <row r="7230" spans="1:17" x14ac:dyDescent="0.2">
      <c r="A7230" t="s">
        <v>7215</v>
      </c>
      <c r="B7230" s="3">
        <v>44329</v>
      </c>
      <c r="C7230" t="s">
        <v>16762</v>
      </c>
      <c r="D7230">
        <v>0</v>
      </c>
      <c r="E7230">
        <v>0</v>
      </c>
      <c r="F7230">
        <v>4.0417380630970001E-2</v>
      </c>
      <c r="G7230">
        <v>0</v>
      </c>
      <c r="H7230">
        <v>0</v>
      </c>
      <c r="I7230">
        <v>3.1767766922712333E-2</v>
      </c>
      <c r="J7230">
        <v>0</v>
      </c>
      <c r="K7230">
        <v>0.12516367435455319</v>
      </c>
      <c r="L7230">
        <v>0.21996332705020899</v>
      </c>
      <c r="M7230">
        <v>0.2156616598367691</v>
      </c>
      <c r="N7230">
        <v>5.9828739613294601E-2</v>
      </c>
      <c r="O7230">
        <v>0</v>
      </c>
      <c r="P7230">
        <v>0.29400491714477539</v>
      </c>
      <c r="Q7230">
        <v>12</v>
      </c>
    </row>
    <row r="7231" spans="1:17" x14ac:dyDescent="0.2">
      <c r="A7231" t="s">
        <v>7216</v>
      </c>
      <c r="B7231" s="3">
        <v>44329</v>
      </c>
      <c r="C7231" t="s">
        <v>16763</v>
      </c>
      <c r="D7231">
        <v>0</v>
      </c>
      <c r="E7231">
        <v>2.470366470515728E-2</v>
      </c>
      <c r="F7231">
        <v>5.0912301987409592E-2</v>
      </c>
      <c r="G7231">
        <v>5.0581414252519608E-2</v>
      </c>
      <c r="H7231">
        <v>0</v>
      </c>
      <c r="I7231">
        <v>5.0243984907865517E-2</v>
      </c>
      <c r="J7231">
        <v>0</v>
      </c>
      <c r="K7231">
        <v>0.22899876534938809</v>
      </c>
      <c r="L7231">
        <v>0.13301971554756159</v>
      </c>
      <c r="M7231">
        <v>0.26362225413322449</v>
      </c>
      <c r="N7231">
        <v>7.732875645160675E-2</v>
      </c>
      <c r="O7231">
        <v>0</v>
      </c>
      <c r="P7231">
        <v>0.1147783696651459</v>
      </c>
      <c r="Q7231">
        <v>9</v>
      </c>
    </row>
    <row r="7232" spans="1:17" x14ac:dyDescent="0.2">
      <c r="A7232" t="s">
        <v>7217</v>
      </c>
      <c r="B7232" s="3">
        <v>44329</v>
      </c>
      <c r="C7232" t="s">
        <v>16764</v>
      </c>
      <c r="D7232">
        <v>0</v>
      </c>
      <c r="E7232">
        <v>0.1076044961810112</v>
      </c>
      <c r="F7232">
        <v>0</v>
      </c>
      <c r="G7232">
        <v>0</v>
      </c>
      <c r="H7232">
        <v>0.70375829935073853</v>
      </c>
      <c r="I7232">
        <v>0</v>
      </c>
      <c r="J7232">
        <v>0</v>
      </c>
      <c r="K7232">
        <v>0</v>
      </c>
      <c r="L7232">
        <v>0</v>
      </c>
      <c r="M7232">
        <v>0</v>
      </c>
      <c r="N7232">
        <v>0</v>
      </c>
      <c r="O7232">
        <v>0.1116687580943108</v>
      </c>
      <c r="P7232">
        <v>0</v>
      </c>
      <c r="Q7232">
        <v>4</v>
      </c>
    </row>
    <row r="7233" spans="1:17" x14ac:dyDescent="0.2">
      <c r="A7233" t="s">
        <v>7218</v>
      </c>
      <c r="B7233" s="3">
        <v>44329</v>
      </c>
      <c r="C7233" t="s">
        <v>16765</v>
      </c>
      <c r="D7233">
        <v>0</v>
      </c>
      <c r="E7233">
        <v>0</v>
      </c>
      <c r="F7233">
        <v>0</v>
      </c>
      <c r="G7233">
        <v>0.15705449879169461</v>
      </c>
      <c r="H7233">
        <v>0</v>
      </c>
      <c r="I7233">
        <v>0</v>
      </c>
      <c r="J7233">
        <v>0</v>
      </c>
      <c r="K7233">
        <v>0</v>
      </c>
      <c r="L7233">
        <v>0</v>
      </c>
      <c r="M7233">
        <v>0.1859123557806015</v>
      </c>
      <c r="N7233">
        <v>8.0957747995853424E-2</v>
      </c>
      <c r="O7233">
        <v>0.11644993722438809</v>
      </c>
      <c r="P7233">
        <v>0.43594908714294428</v>
      </c>
      <c r="Q7233">
        <v>12</v>
      </c>
    </row>
    <row r="7234" spans="1:17" x14ac:dyDescent="0.2">
      <c r="A7234" t="s">
        <v>7219</v>
      </c>
      <c r="B7234" s="3">
        <v>44329</v>
      </c>
      <c r="C7234" t="s">
        <v>16766</v>
      </c>
      <c r="D7234">
        <v>0</v>
      </c>
      <c r="E7234">
        <v>0</v>
      </c>
      <c r="F7234">
        <v>0.1644165366888046</v>
      </c>
      <c r="G7234">
        <v>0</v>
      </c>
      <c r="H7234">
        <v>0</v>
      </c>
      <c r="I7234">
        <v>0</v>
      </c>
      <c r="J7234">
        <v>0.18294115364551539</v>
      </c>
      <c r="K7234">
        <v>0</v>
      </c>
      <c r="L7234">
        <v>0</v>
      </c>
      <c r="M7234">
        <v>0.54060918092727661</v>
      </c>
      <c r="N7234">
        <v>6.8762846291065216E-2</v>
      </c>
      <c r="O7234">
        <v>0</v>
      </c>
      <c r="P7234">
        <v>0</v>
      </c>
      <c r="Q7234">
        <v>9</v>
      </c>
    </row>
    <row r="7235" spans="1:17" x14ac:dyDescent="0.2">
      <c r="A7235" t="s">
        <v>7220</v>
      </c>
      <c r="B7235" s="3">
        <v>44329</v>
      </c>
      <c r="C7235" t="s">
        <v>16767</v>
      </c>
      <c r="D7235">
        <v>0</v>
      </c>
      <c r="E7235">
        <v>0</v>
      </c>
      <c r="F7235">
        <v>0</v>
      </c>
      <c r="G7235">
        <v>0.54167842864990234</v>
      </c>
      <c r="H7235">
        <v>0</v>
      </c>
      <c r="I7235">
        <v>0</v>
      </c>
      <c r="J7235">
        <v>0</v>
      </c>
      <c r="K7235">
        <v>0</v>
      </c>
      <c r="L7235">
        <v>0</v>
      </c>
      <c r="M7235">
        <v>0.21509051322937009</v>
      </c>
      <c r="N7235">
        <v>0</v>
      </c>
      <c r="O7235">
        <v>0</v>
      </c>
      <c r="P7235">
        <v>0.17329820990562439</v>
      </c>
      <c r="Q7235">
        <v>3</v>
      </c>
    </row>
    <row r="7236" spans="1:17" x14ac:dyDescent="0.2">
      <c r="A7236" t="s">
        <v>7221</v>
      </c>
      <c r="B7236" s="3">
        <v>44329</v>
      </c>
      <c r="C7236" t="s">
        <v>16768</v>
      </c>
      <c r="D7236">
        <v>0.14495214819908139</v>
      </c>
      <c r="E7236">
        <v>0</v>
      </c>
      <c r="F7236">
        <v>0.1699317991733551</v>
      </c>
      <c r="G7236">
        <v>5.9397026896476753E-2</v>
      </c>
      <c r="H7236">
        <v>4.8306141048669822E-2</v>
      </c>
      <c r="I7236">
        <v>0</v>
      </c>
      <c r="J7236">
        <v>0</v>
      </c>
      <c r="K7236">
        <v>0.32929962873458862</v>
      </c>
      <c r="L7236">
        <v>9.401596337556839E-2</v>
      </c>
      <c r="M7236">
        <v>0</v>
      </c>
      <c r="N7236">
        <v>0.13307689130306241</v>
      </c>
      <c r="O7236">
        <v>0</v>
      </c>
      <c r="P7236">
        <v>0</v>
      </c>
      <c r="Q7236">
        <v>7</v>
      </c>
    </row>
    <row r="7237" spans="1:17" x14ac:dyDescent="0.2">
      <c r="A7237" t="s">
        <v>7222</v>
      </c>
      <c r="B7237" s="3">
        <v>44329</v>
      </c>
      <c r="C7237" t="s">
        <v>16769</v>
      </c>
      <c r="D7237">
        <v>0</v>
      </c>
      <c r="E7237">
        <v>0</v>
      </c>
      <c r="F7237">
        <v>0</v>
      </c>
      <c r="G7237">
        <v>0.1845121085643768</v>
      </c>
      <c r="H7237">
        <v>0</v>
      </c>
      <c r="I7237">
        <v>0</v>
      </c>
      <c r="J7237">
        <v>0.15665270388126371</v>
      </c>
      <c r="K7237">
        <v>0.15338052809238431</v>
      </c>
      <c r="L7237">
        <v>7.2688937187194824E-2</v>
      </c>
      <c r="M7237">
        <v>0.31017804145812988</v>
      </c>
      <c r="N7237">
        <v>0</v>
      </c>
      <c r="O7237">
        <v>8.6681485176086426E-2</v>
      </c>
      <c r="P7237">
        <v>0</v>
      </c>
      <c r="Q7237">
        <v>9</v>
      </c>
    </row>
    <row r="7238" spans="1:17" x14ac:dyDescent="0.2">
      <c r="A7238" t="s">
        <v>7223</v>
      </c>
      <c r="B7238" s="3">
        <v>44329</v>
      </c>
      <c r="C7238" t="s">
        <v>16770</v>
      </c>
      <c r="D7238">
        <v>0</v>
      </c>
      <c r="E7238">
        <v>0</v>
      </c>
      <c r="F7238">
        <v>0.1888339817523956</v>
      </c>
      <c r="G7238">
        <v>0.19466634094715121</v>
      </c>
      <c r="H7238">
        <v>0.33288440108299261</v>
      </c>
      <c r="I7238">
        <v>0</v>
      </c>
      <c r="J7238">
        <v>0</v>
      </c>
      <c r="K7238">
        <v>0</v>
      </c>
      <c r="L7238">
        <v>0</v>
      </c>
      <c r="M7238">
        <v>0</v>
      </c>
      <c r="N7238">
        <v>9.8744064569473267E-2</v>
      </c>
      <c r="O7238">
        <v>0</v>
      </c>
      <c r="P7238">
        <v>0.12892013788223269</v>
      </c>
      <c r="Q7238">
        <v>4</v>
      </c>
    </row>
    <row r="7239" spans="1:17" x14ac:dyDescent="0.2">
      <c r="A7239" t="s">
        <v>7224</v>
      </c>
      <c r="B7239" s="3">
        <v>44329</v>
      </c>
      <c r="C7239" t="s">
        <v>16771</v>
      </c>
      <c r="D7239">
        <v>0</v>
      </c>
      <c r="E7239">
        <v>0</v>
      </c>
      <c r="F7239">
        <v>0</v>
      </c>
      <c r="G7239">
        <v>0.1007374152541161</v>
      </c>
      <c r="H7239">
        <v>0</v>
      </c>
      <c r="I7239">
        <v>9.7052447497844696E-2</v>
      </c>
      <c r="J7239">
        <v>0</v>
      </c>
      <c r="K7239">
        <v>0.44612902402877808</v>
      </c>
      <c r="L7239">
        <v>0</v>
      </c>
      <c r="M7239">
        <v>0.29838293790817261</v>
      </c>
      <c r="N7239">
        <v>0</v>
      </c>
      <c r="O7239">
        <v>0</v>
      </c>
      <c r="P7239">
        <v>0</v>
      </c>
      <c r="Q7239">
        <v>7</v>
      </c>
    </row>
    <row r="7240" spans="1:17" x14ac:dyDescent="0.2">
      <c r="A7240" t="s">
        <v>7225</v>
      </c>
      <c r="B7240" s="3">
        <v>44329</v>
      </c>
      <c r="C7240" t="s">
        <v>16772</v>
      </c>
      <c r="D7240">
        <v>0</v>
      </c>
      <c r="E7240">
        <v>7.2185106575489044E-2</v>
      </c>
      <c r="F7240">
        <v>0</v>
      </c>
      <c r="G7240">
        <v>0</v>
      </c>
      <c r="H7240">
        <v>0</v>
      </c>
      <c r="I7240">
        <v>0.1363438218832016</v>
      </c>
      <c r="J7240">
        <v>0</v>
      </c>
      <c r="K7240">
        <v>0.17839084565639499</v>
      </c>
      <c r="L7240">
        <v>0</v>
      </c>
      <c r="M7240">
        <v>0.45053592324256903</v>
      </c>
      <c r="N7240">
        <v>5.9596270322799683E-2</v>
      </c>
      <c r="O7240">
        <v>3.2211475074291229E-2</v>
      </c>
      <c r="P7240">
        <v>6.0244396328926093E-2</v>
      </c>
      <c r="Q7240">
        <v>9</v>
      </c>
    </row>
    <row r="7241" spans="1:17" x14ac:dyDescent="0.2">
      <c r="A7241" t="s">
        <v>7226</v>
      </c>
      <c r="B7241" s="3">
        <v>44329</v>
      </c>
      <c r="C7241" t="s">
        <v>16773</v>
      </c>
      <c r="D7241">
        <v>0</v>
      </c>
      <c r="E7241">
        <v>2.8673786669969559E-2</v>
      </c>
      <c r="F7241">
        <v>0</v>
      </c>
      <c r="G7241">
        <v>8.1039801239967346E-2</v>
      </c>
      <c r="H7241">
        <v>0</v>
      </c>
      <c r="I7241">
        <v>0</v>
      </c>
      <c r="J7241">
        <v>0</v>
      </c>
      <c r="K7241">
        <v>0.19921727478504181</v>
      </c>
      <c r="L7241">
        <v>0.27061477303504938</v>
      </c>
      <c r="M7241">
        <v>0.33620733022689819</v>
      </c>
      <c r="N7241">
        <v>0</v>
      </c>
      <c r="O7241">
        <v>7.0073053240776062E-2</v>
      </c>
      <c r="P7241">
        <v>0</v>
      </c>
      <c r="Q7241">
        <v>9</v>
      </c>
    </row>
    <row r="7242" spans="1:17" x14ac:dyDescent="0.2">
      <c r="A7242" t="s">
        <v>7227</v>
      </c>
      <c r="B7242" s="3">
        <v>44329</v>
      </c>
      <c r="C7242" t="s">
        <v>16774</v>
      </c>
      <c r="D7242">
        <v>0</v>
      </c>
      <c r="E7242">
        <v>0</v>
      </c>
      <c r="F7242">
        <v>0</v>
      </c>
      <c r="G7242">
        <v>0</v>
      </c>
      <c r="H7242">
        <v>7.8260764479637146E-2</v>
      </c>
      <c r="I7242">
        <v>0</v>
      </c>
      <c r="J7242">
        <v>0</v>
      </c>
      <c r="K7242">
        <v>0.26500114798545837</v>
      </c>
      <c r="L7242">
        <v>0</v>
      </c>
      <c r="M7242">
        <v>9.8408490419387817E-2</v>
      </c>
      <c r="N7242">
        <v>0</v>
      </c>
      <c r="O7242">
        <v>0.3895190954208374</v>
      </c>
      <c r="P7242">
        <v>0.13640296459198001</v>
      </c>
      <c r="Q7242">
        <v>11</v>
      </c>
    </row>
    <row r="7243" spans="1:17" x14ac:dyDescent="0.2">
      <c r="A7243" t="s">
        <v>7228</v>
      </c>
      <c r="B7243" s="3">
        <v>44329</v>
      </c>
      <c r="C7243" t="s">
        <v>16775</v>
      </c>
      <c r="D7243">
        <v>0</v>
      </c>
      <c r="E7243">
        <v>0</v>
      </c>
      <c r="F7243">
        <v>0</v>
      </c>
      <c r="G7243">
        <v>0.1529580503702164</v>
      </c>
      <c r="H7243">
        <v>0</v>
      </c>
      <c r="I7243">
        <v>0</v>
      </c>
      <c r="J7243">
        <v>0</v>
      </c>
      <c r="K7243">
        <v>0.23162306845188141</v>
      </c>
      <c r="L7243">
        <v>0.1400969922542572</v>
      </c>
      <c r="M7243">
        <v>0.22997173666954041</v>
      </c>
      <c r="N7243">
        <v>3.5298090428113937E-2</v>
      </c>
      <c r="O7243">
        <v>0.1932205855846405</v>
      </c>
      <c r="P7243">
        <v>0</v>
      </c>
      <c r="Q7243">
        <v>7</v>
      </c>
    </row>
    <row r="7244" spans="1:17" x14ac:dyDescent="0.2">
      <c r="A7244" t="s">
        <v>7229</v>
      </c>
      <c r="B7244" s="3">
        <v>44329</v>
      </c>
      <c r="C7244" t="s">
        <v>16776</v>
      </c>
      <c r="D7244">
        <v>0</v>
      </c>
      <c r="E7244">
        <v>0</v>
      </c>
      <c r="F7244">
        <v>0</v>
      </c>
      <c r="G7244">
        <v>0</v>
      </c>
      <c r="H7244">
        <v>0.7263142466545105</v>
      </c>
      <c r="I7244">
        <v>0</v>
      </c>
      <c r="J7244">
        <v>0</v>
      </c>
      <c r="K7244">
        <v>0</v>
      </c>
      <c r="L7244">
        <v>0</v>
      </c>
      <c r="M7244">
        <v>0</v>
      </c>
      <c r="N7244">
        <v>0</v>
      </c>
      <c r="O7244">
        <v>0</v>
      </c>
      <c r="P7244">
        <v>0.16790987551212311</v>
      </c>
      <c r="Q7244">
        <v>4</v>
      </c>
    </row>
    <row r="7245" spans="1:17" x14ac:dyDescent="0.2">
      <c r="A7245" t="s">
        <v>7230</v>
      </c>
      <c r="B7245" s="3">
        <v>44329</v>
      </c>
      <c r="C7245" t="s">
        <v>16777</v>
      </c>
      <c r="D7245">
        <v>8.0984681844711304E-2</v>
      </c>
      <c r="E7245">
        <v>0</v>
      </c>
      <c r="F7245">
        <v>8.442147821187973E-2</v>
      </c>
      <c r="G7245">
        <v>8.3606205880641937E-2</v>
      </c>
      <c r="H7245">
        <v>3.5801898688077927E-2</v>
      </c>
      <c r="I7245">
        <v>0</v>
      </c>
      <c r="J7245">
        <v>0</v>
      </c>
      <c r="K7245">
        <v>0.40646952390670782</v>
      </c>
      <c r="L7245">
        <v>0</v>
      </c>
      <c r="M7245">
        <v>0.16145409643650049</v>
      </c>
      <c r="N7245">
        <v>0</v>
      </c>
      <c r="O7245">
        <v>0.13443031907081601</v>
      </c>
      <c r="P7245">
        <v>0</v>
      </c>
      <c r="Q7245">
        <v>7</v>
      </c>
    </row>
    <row r="7246" spans="1:17" x14ac:dyDescent="0.2">
      <c r="A7246" t="s">
        <v>7231</v>
      </c>
      <c r="B7246" s="3">
        <v>44329</v>
      </c>
      <c r="C7246" t="s">
        <v>16778</v>
      </c>
      <c r="D7246">
        <v>0</v>
      </c>
      <c r="E7246">
        <v>0</v>
      </c>
      <c r="F7246">
        <v>0</v>
      </c>
      <c r="G7246">
        <v>0</v>
      </c>
      <c r="H7246">
        <v>0</v>
      </c>
      <c r="I7246">
        <v>0.1292966157197952</v>
      </c>
      <c r="J7246">
        <v>0.11957553774118421</v>
      </c>
      <c r="K7246">
        <v>0.28637287020683289</v>
      </c>
      <c r="L7246">
        <v>0.16822691261768341</v>
      </c>
      <c r="M7246">
        <v>0.1194181442260742</v>
      </c>
      <c r="N7246">
        <v>0</v>
      </c>
      <c r="O7246">
        <v>0</v>
      </c>
      <c r="P7246">
        <v>0.15973849594593051</v>
      </c>
      <c r="Q7246">
        <v>7</v>
      </c>
    </row>
    <row r="7247" spans="1:17" x14ac:dyDescent="0.2">
      <c r="A7247" t="s">
        <v>7232</v>
      </c>
      <c r="B7247" s="3">
        <v>44329</v>
      </c>
      <c r="C7247" t="s">
        <v>16779</v>
      </c>
      <c r="D7247">
        <v>0.12370890378952031</v>
      </c>
      <c r="E7247">
        <v>0.18756060302257541</v>
      </c>
      <c r="F7247">
        <v>0.16728170216083529</v>
      </c>
      <c r="G7247">
        <v>3.6934595555067062E-2</v>
      </c>
      <c r="H7247">
        <v>0</v>
      </c>
      <c r="I7247">
        <v>0</v>
      </c>
      <c r="J7247">
        <v>0</v>
      </c>
      <c r="K7247">
        <v>0.19446367025375369</v>
      </c>
      <c r="L7247">
        <v>5.1151283085346222E-2</v>
      </c>
      <c r="M7247">
        <v>0</v>
      </c>
      <c r="N7247">
        <v>0</v>
      </c>
      <c r="O7247">
        <v>0</v>
      </c>
      <c r="P7247">
        <v>0.21691250801086431</v>
      </c>
      <c r="Q7247">
        <v>12</v>
      </c>
    </row>
    <row r="7248" spans="1:17" x14ac:dyDescent="0.2">
      <c r="A7248" t="s">
        <v>7233</v>
      </c>
      <c r="B7248" s="3">
        <v>44329</v>
      </c>
      <c r="C7248" t="s">
        <v>16780</v>
      </c>
      <c r="D7248">
        <v>0</v>
      </c>
      <c r="E7248">
        <v>0.14568193256855011</v>
      </c>
      <c r="F7248">
        <v>0</v>
      </c>
      <c r="G7248">
        <v>0.36219066381454468</v>
      </c>
      <c r="H7248">
        <v>0</v>
      </c>
      <c r="I7248">
        <v>0.1440081000328064</v>
      </c>
      <c r="J7248">
        <v>0.1019642055034637</v>
      </c>
      <c r="K7248">
        <v>0</v>
      </c>
      <c r="L7248">
        <v>0</v>
      </c>
      <c r="M7248">
        <v>0.20512917637825009</v>
      </c>
      <c r="N7248">
        <v>0</v>
      </c>
      <c r="O7248">
        <v>0</v>
      </c>
      <c r="P7248">
        <v>0</v>
      </c>
      <c r="Q7248">
        <v>3</v>
      </c>
    </row>
    <row r="7249" spans="1:17" x14ac:dyDescent="0.2">
      <c r="A7249" t="s">
        <v>7234</v>
      </c>
      <c r="B7249" s="3">
        <v>44329</v>
      </c>
      <c r="C7249" t="s">
        <v>16781</v>
      </c>
      <c r="D7249">
        <v>0</v>
      </c>
      <c r="E7249">
        <v>0</v>
      </c>
      <c r="F7249">
        <v>0.28438052535057068</v>
      </c>
      <c r="G7249">
        <v>0</v>
      </c>
      <c r="H7249">
        <v>0</v>
      </c>
      <c r="I7249">
        <v>0</v>
      </c>
      <c r="J7249">
        <v>0</v>
      </c>
      <c r="K7249">
        <v>0.19601030647754669</v>
      </c>
      <c r="L7249">
        <v>0</v>
      </c>
      <c r="M7249">
        <v>0</v>
      </c>
      <c r="N7249">
        <v>0</v>
      </c>
      <c r="O7249">
        <v>0</v>
      </c>
      <c r="P7249">
        <v>0.44967231154441828</v>
      </c>
      <c r="Q7249">
        <v>12</v>
      </c>
    </row>
    <row r="7250" spans="1:17" x14ac:dyDescent="0.2">
      <c r="A7250" t="s">
        <v>7235</v>
      </c>
      <c r="B7250" s="3">
        <v>44329</v>
      </c>
      <c r="C7250" t="s">
        <v>16782</v>
      </c>
      <c r="D7250">
        <v>0</v>
      </c>
      <c r="E7250">
        <v>5.0007589161396027E-2</v>
      </c>
      <c r="F7250">
        <v>0.14474485814571381</v>
      </c>
      <c r="G7250">
        <v>0</v>
      </c>
      <c r="H7250">
        <v>5.3068928420543671E-2</v>
      </c>
      <c r="I7250">
        <v>0.18440063297748571</v>
      </c>
      <c r="J7250">
        <v>0</v>
      </c>
      <c r="K7250">
        <v>0</v>
      </c>
      <c r="L7250">
        <v>0</v>
      </c>
      <c r="M7250">
        <v>0.37294551730155939</v>
      </c>
      <c r="N7250">
        <v>0</v>
      </c>
      <c r="O7250">
        <v>0</v>
      </c>
      <c r="P7250">
        <v>0.17034818232059479</v>
      </c>
      <c r="Q7250">
        <v>9</v>
      </c>
    </row>
    <row r="7251" spans="1:17" x14ac:dyDescent="0.2">
      <c r="A7251" t="s">
        <v>7236</v>
      </c>
      <c r="B7251" s="3">
        <v>44329</v>
      </c>
      <c r="C7251" t="s">
        <v>16783</v>
      </c>
      <c r="D7251">
        <v>4.0070630609989173E-2</v>
      </c>
      <c r="E7251">
        <v>0</v>
      </c>
      <c r="F7251">
        <v>0</v>
      </c>
      <c r="G7251">
        <v>5.5589143186807632E-2</v>
      </c>
      <c r="H7251">
        <v>2.59694904088974E-2</v>
      </c>
      <c r="I7251">
        <v>0</v>
      </c>
      <c r="J7251">
        <v>0</v>
      </c>
      <c r="K7251">
        <v>0.3228224515914917</v>
      </c>
      <c r="L7251">
        <v>2.9643343761563301E-2</v>
      </c>
      <c r="M7251">
        <v>0.1490129828453064</v>
      </c>
      <c r="N7251">
        <v>0</v>
      </c>
      <c r="O7251">
        <v>5.9353213757276542E-2</v>
      </c>
      <c r="P7251">
        <v>0.3089878261089325</v>
      </c>
      <c r="Q7251">
        <v>7</v>
      </c>
    </row>
    <row r="7252" spans="1:17" x14ac:dyDescent="0.2">
      <c r="A7252" t="s">
        <v>7237</v>
      </c>
      <c r="B7252" s="3">
        <v>44329</v>
      </c>
      <c r="C7252" t="s">
        <v>16784</v>
      </c>
      <c r="D7252">
        <v>0</v>
      </c>
      <c r="E7252">
        <v>0</v>
      </c>
      <c r="F7252">
        <v>0</v>
      </c>
      <c r="G7252">
        <v>8.461076021194458E-2</v>
      </c>
      <c r="H7252">
        <v>0</v>
      </c>
      <c r="I7252">
        <v>0</v>
      </c>
      <c r="J7252">
        <v>0</v>
      </c>
      <c r="K7252">
        <v>0.15388041734695429</v>
      </c>
      <c r="L7252">
        <v>0.1151633039116859</v>
      </c>
      <c r="M7252">
        <v>0</v>
      </c>
      <c r="N7252">
        <v>0</v>
      </c>
      <c r="O7252">
        <v>9.2990987002849579E-2</v>
      </c>
      <c r="P7252">
        <v>0.52257168292999268</v>
      </c>
      <c r="Q7252">
        <v>12</v>
      </c>
    </row>
    <row r="7253" spans="1:17" x14ac:dyDescent="0.2">
      <c r="A7253" t="s">
        <v>7238</v>
      </c>
      <c r="B7253" s="3">
        <v>44329</v>
      </c>
      <c r="C7253" t="s">
        <v>16785</v>
      </c>
      <c r="D7253">
        <v>1.282321568578482E-2</v>
      </c>
      <c r="E7253">
        <v>1.282321568578482E-2</v>
      </c>
      <c r="F7253">
        <v>1.2823468074202539E-2</v>
      </c>
      <c r="G7253">
        <v>1.2823333963751789E-2</v>
      </c>
      <c r="H7253">
        <v>1.2823342345654959E-2</v>
      </c>
      <c r="I7253">
        <v>0.19179220497608179</v>
      </c>
      <c r="J7253">
        <v>1.282324455678463E-2</v>
      </c>
      <c r="K7253">
        <v>0.39005330204963679</v>
      </c>
      <c r="L7253">
        <v>1.282321568578482E-2</v>
      </c>
      <c r="M7253">
        <v>1.282329205423594E-2</v>
      </c>
      <c r="N7253">
        <v>1.2823597528040411E-2</v>
      </c>
      <c r="O7253">
        <v>1.282364688813686E-2</v>
      </c>
      <c r="P7253">
        <v>0.28992089629173279</v>
      </c>
      <c r="Q7253">
        <v>7</v>
      </c>
    </row>
    <row r="7254" spans="1:17" x14ac:dyDescent="0.2">
      <c r="A7254" t="s">
        <v>7239</v>
      </c>
      <c r="B7254" s="3">
        <v>44329</v>
      </c>
      <c r="C7254" t="s">
        <v>16786</v>
      </c>
      <c r="D7254">
        <v>0</v>
      </c>
      <c r="E7254">
        <v>0</v>
      </c>
      <c r="F7254">
        <v>2.5701390579342839E-2</v>
      </c>
      <c r="G7254">
        <v>0</v>
      </c>
      <c r="H7254">
        <v>0</v>
      </c>
      <c r="I7254">
        <v>6.4798764884471893E-2</v>
      </c>
      <c r="J7254">
        <v>0</v>
      </c>
      <c r="K7254">
        <v>8.9653767645359039E-2</v>
      </c>
      <c r="L7254">
        <v>0</v>
      </c>
      <c r="M7254">
        <v>0</v>
      </c>
      <c r="N7254">
        <v>0</v>
      </c>
      <c r="O7254">
        <v>0.30173680186271667</v>
      </c>
      <c r="P7254">
        <v>0.50441986322402954</v>
      </c>
      <c r="Q7254">
        <v>12</v>
      </c>
    </row>
    <row r="7255" spans="1:17" x14ac:dyDescent="0.2">
      <c r="A7255" t="s">
        <v>7240</v>
      </c>
      <c r="B7255" s="3">
        <v>44329</v>
      </c>
      <c r="C7255" t="s">
        <v>16787</v>
      </c>
      <c r="D7255">
        <v>4.1518934071064002E-2</v>
      </c>
      <c r="E7255">
        <v>0</v>
      </c>
      <c r="F7255">
        <v>0.1187904551625252</v>
      </c>
      <c r="G7255">
        <v>0.24416737258434301</v>
      </c>
      <c r="H7255">
        <v>4.8393081873655319E-2</v>
      </c>
      <c r="I7255">
        <v>0.1232394203543663</v>
      </c>
      <c r="J7255">
        <v>0</v>
      </c>
      <c r="K7255">
        <v>4.3165937066078193E-2</v>
      </c>
      <c r="L7255">
        <v>5.2988752722740173E-2</v>
      </c>
      <c r="M7255">
        <v>0.11749798804521561</v>
      </c>
      <c r="N7255">
        <v>0</v>
      </c>
      <c r="O7255">
        <v>9.8474152386188507E-2</v>
      </c>
      <c r="P7255">
        <v>0.10497200489044189</v>
      </c>
      <c r="Q7255">
        <v>3</v>
      </c>
    </row>
    <row r="7256" spans="1:17" x14ac:dyDescent="0.2">
      <c r="A7256" t="s">
        <v>7241</v>
      </c>
      <c r="B7256" s="3">
        <v>44329</v>
      </c>
      <c r="C7256" t="s">
        <v>16788</v>
      </c>
      <c r="D7256">
        <v>0.20383009314537051</v>
      </c>
      <c r="E7256">
        <v>3.9672091603279107E-2</v>
      </c>
      <c r="F7256">
        <v>0</v>
      </c>
      <c r="G7256">
        <v>0.1077357679605484</v>
      </c>
      <c r="H7256">
        <v>0.13702200353145599</v>
      </c>
      <c r="I7256">
        <v>0</v>
      </c>
      <c r="J7256">
        <v>0</v>
      </c>
      <c r="K7256">
        <v>5.6022405624389648E-2</v>
      </c>
      <c r="L7256">
        <v>0</v>
      </c>
      <c r="M7256">
        <v>0.2750476598739624</v>
      </c>
      <c r="N7256">
        <v>0</v>
      </c>
      <c r="O7256">
        <v>0.1199186220765114</v>
      </c>
      <c r="P7256">
        <v>4.8329014331102371E-2</v>
      </c>
      <c r="Q7256">
        <v>9</v>
      </c>
    </row>
    <row r="7257" spans="1:17" x14ac:dyDescent="0.2">
      <c r="A7257" t="s">
        <v>7242</v>
      </c>
      <c r="B7257" s="3">
        <v>44329</v>
      </c>
      <c r="C7257" t="s">
        <v>16789</v>
      </c>
      <c r="D7257">
        <v>0</v>
      </c>
      <c r="E7257">
        <v>0</v>
      </c>
      <c r="F7257">
        <v>0</v>
      </c>
      <c r="G7257">
        <v>0</v>
      </c>
      <c r="H7257">
        <v>0.46006682515144348</v>
      </c>
      <c r="I7257">
        <v>0.43417608737945562</v>
      </c>
      <c r="J7257">
        <v>0</v>
      </c>
      <c r="K7257">
        <v>0</v>
      </c>
      <c r="L7257">
        <v>0</v>
      </c>
      <c r="M7257">
        <v>0</v>
      </c>
      <c r="N7257">
        <v>0</v>
      </c>
      <c r="O7257">
        <v>0</v>
      </c>
      <c r="P7257">
        <v>0</v>
      </c>
      <c r="Q7257">
        <v>4</v>
      </c>
    </row>
    <row r="7258" spans="1:17" x14ac:dyDescent="0.2">
      <c r="A7258" t="s">
        <v>7243</v>
      </c>
      <c r="B7258" s="3">
        <v>44329</v>
      </c>
      <c r="C7258" t="s">
        <v>16790</v>
      </c>
      <c r="D7258">
        <v>0</v>
      </c>
      <c r="E7258">
        <v>0</v>
      </c>
      <c r="F7258">
        <v>0</v>
      </c>
      <c r="G7258">
        <v>0</v>
      </c>
      <c r="H7258">
        <v>0</v>
      </c>
      <c r="I7258">
        <v>0</v>
      </c>
      <c r="J7258">
        <v>0</v>
      </c>
      <c r="K7258">
        <v>0.13745094835758209</v>
      </c>
      <c r="L7258">
        <v>0.24551708996295929</v>
      </c>
      <c r="M7258">
        <v>0</v>
      </c>
      <c r="N7258">
        <v>0</v>
      </c>
      <c r="O7258">
        <v>0</v>
      </c>
      <c r="P7258">
        <v>0.54710066318511963</v>
      </c>
      <c r="Q7258">
        <v>12</v>
      </c>
    </row>
    <row r="7259" spans="1:17" x14ac:dyDescent="0.2">
      <c r="A7259" t="s">
        <v>7244</v>
      </c>
      <c r="B7259" s="3">
        <v>44329</v>
      </c>
      <c r="C7259" t="s">
        <v>16791</v>
      </c>
      <c r="D7259">
        <v>0</v>
      </c>
      <c r="E7259">
        <v>3.1615406274795532E-2</v>
      </c>
      <c r="F7259">
        <v>0</v>
      </c>
      <c r="G7259">
        <v>0</v>
      </c>
      <c r="H7259">
        <v>0.1508411914110184</v>
      </c>
      <c r="I7259">
        <v>0.21827477216720581</v>
      </c>
      <c r="J7259">
        <v>0</v>
      </c>
      <c r="K7259">
        <v>7.7796399593353271E-2</v>
      </c>
      <c r="L7259">
        <v>0.18412534892559049</v>
      </c>
      <c r="M7259">
        <v>0.2374358922243118</v>
      </c>
      <c r="N7259">
        <v>8.7432168424129486E-2</v>
      </c>
      <c r="O7259">
        <v>0</v>
      </c>
      <c r="P7259">
        <v>0</v>
      </c>
      <c r="Q7259">
        <v>9</v>
      </c>
    </row>
    <row r="7260" spans="1:17" x14ac:dyDescent="0.2">
      <c r="A7260" t="s">
        <v>7245</v>
      </c>
      <c r="B7260" s="3">
        <v>44329</v>
      </c>
      <c r="C7260" t="s">
        <v>16792</v>
      </c>
      <c r="D7260">
        <v>0</v>
      </c>
      <c r="E7260">
        <v>0</v>
      </c>
      <c r="F7260">
        <v>9.4140030443668365E-2</v>
      </c>
      <c r="G7260">
        <v>0.2278181463479996</v>
      </c>
      <c r="H7260">
        <v>0.23881952464580539</v>
      </c>
      <c r="I7260">
        <v>0.27060109376907349</v>
      </c>
      <c r="J7260">
        <v>4.6808585524559021E-2</v>
      </c>
      <c r="K7260">
        <v>4.4917743653059013E-2</v>
      </c>
      <c r="L7260">
        <v>0</v>
      </c>
      <c r="M7260">
        <v>0</v>
      </c>
      <c r="N7260">
        <v>5.912335216999054E-2</v>
      </c>
      <c r="O7260">
        <v>0</v>
      </c>
      <c r="P7260">
        <v>0</v>
      </c>
      <c r="Q7260">
        <v>5</v>
      </c>
    </row>
    <row r="7261" spans="1:17" x14ac:dyDescent="0.2">
      <c r="A7261" t="s">
        <v>7246</v>
      </c>
      <c r="B7261" s="3">
        <v>44330</v>
      </c>
      <c r="C7261" t="s">
        <v>16793</v>
      </c>
      <c r="D7261">
        <v>0.21532304584980011</v>
      </c>
      <c r="E7261">
        <v>1.5383323654532431E-2</v>
      </c>
      <c r="F7261">
        <v>1.5383323654532431E-2</v>
      </c>
      <c r="G7261">
        <v>1.5383323654532431E-2</v>
      </c>
      <c r="H7261">
        <v>1.5383323654532431E-2</v>
      </c>
      <c r="I7261">
        <v>1.5383666381239889E-2</v>
      </c>
      <c r="J7261">
        <v>1.5383323654532431E-2</v>
      </c>
      <c r="K7261">
        <v>0.61545950174331665</v>
      </c>
      <c r="L7261">
        <v>1.5383323654532431E-2</v>
      </c>
      <c r="M7261">
        <v>1.5383323654532431E-2</v>
      </c>
      <c r="N7261">
        <v>1.5383323654532431E-2</v>
      </c>
      <c r="O7261">
        <v>1.538341864943504E-2</v>
      </c>
      <c r="P7261">
        <v>1.538371667265892E-2</v>
      </c>
      <c r="Q7261">
        <v>7</v>
      </c>
    </row>
    <row r="7262" spans="1:17" x14ac:dyDescent="0.2">
      <c r="A7262" t="s">
        <v>7247</v>
      </c>
      <c r="B7262" s="3">
        <v>44330</v>
      </c>
      <c r="C7262" t="s">
        <v>16794</v>
      </c>
      <c r="D7262">
        <v>0.14266662299633029</v>
      </c>
      <c r="E7262">
        <v>0.16876721382141111</v>
      </c>
      <c r="F7262">
        <v>0.1150718256831169</v>
      </c>
      <c r="G7262">
        <v>0</v>
      </c>
      <c r="H7262">
        <v>0</v>
      </c>
      <c r="I7262">
        <v>4.9445375800132751E-2</v>
      </c>
      <c r="J7262">
        <v>3.5307563841342933E-2</v>
      </c>
      <c r="K7262">
        <v>7.9982586205005646E-2</v>
      </c>
      <c r="L7262">
        <v>3.4649994224309921E-2</v>
      </c>
      <c r="M7262">
        <v>0.2443489879369736</v>
      </c>
      <c r="N7262">
        <v>0</v>
      </c>
      <c r="O7262">
        <v>0.12013869732618331</v>
      </c>
      <c r="P7262">
        <v>0</v>
      </c>
      <c r="Q7262">
        <v>9</v>
      </c>
    </row>
    <row r="7263" spans="1:17" x14ac:dyDescent="0.2">
      <c r="A7263" t="s">
        <v>7248</v>
      </c>
      <c r="B7263" s="3">
        <v>44330</v>
      </c>
      <c r="C7263" t="s">
        <v>16795</v>
      </c>
      <c r="D7263">
        <v>0.20414577424526209</v>
      </c>
      <c r="E7263">
        <v>0</v>
      </c>
      <c r="F7263">
        <v>0.22928529977798459</v>
      </c>
      <c r="G7263">
        <v>0.12830023467540741</v>
      </c>
      <c r="H7263">
        <v>0</v>
      </c>
      <c r="I7263">
        <v>0.13267011940479281</v>
      </c>
      <c r="J7263">
        <v>0</v>
      </c>
      <c r="K7263">
        <v>7.0855371654033661E-2</v>
      </c>
      <c r="L7263">
        <v>0</v>
      </c>
      <c r="M7263">
        <v>0.20481300354003909</v>
      </c>
      <c r="N7263">
        <v>0</v>
      </c>
      <c r="O7263">
        <v>0</v>
      </c>
      <c r="P7263">
        <v>0</v>
      </c>
      <c r="Q7263">
        <v>2</v>
      </c>
    </row>
    <row r="7264" spans="1:17" x14ac:dyDescent="0.2">
      <c r="A7264" t="s">
        <v>7249</v>
      </c>
      <c r="B7264" s="3">
        <v>44330</v>
      </c>
      <c r="C7264" t="s">
        <v>16796</v>
      </c>
      <c r="D7264">
        <v>0.17668692767620089</v>
      </c>
      <c r="E7264">
        <v>0</v>
      </c>
      <c r="F7264">
        <v>0</v>
      </c>
      <c r="G7264">
        <v>0.18284378945827481</v>
      </c>
      <c r="H7264">
        <v>7.9593464732170105E-2</v>
      </c>
      <c r="I7264">
        <v>0</v>
      </c>
      <c r="J7264">
        <v>0</v>
      </c>
      <c r="K7264">
        <v>0</v>
      </c>
      <c r="L7264">
        <v>0.1129158958792686</v>
      </c>
      <c r="M7264">
        <v>0.2869410514831543</v>
      </c>
      <c r="N7264">
        <v>0</v>
      </c>
      <c r="O7264">
        <v>0.12934212386608121</v>
      </c>
      <c r="P7264">
        <v>0</v>
      </c>
      <c r="Q7264">
        <v>9</v>
      </c>
    </row>
    <row r="7265" spans="1:17" x14ac:dyDescent="0.2">
      <c r="A7265" t="s">
        <v>7250</v>
      </c>
      <c r="B7265" s="3">
        <v>44330</v>
      </c>
      <c r="C7265" t="s">
        <v>16797</v>
      </c>
      <c r="D7265">
        <v>0</v>
      </c>
      <c r="E7265">
        <v>0</v>
      </c>
      <c r="F7265">
        <v>0</v>
      </c>
      <c r="G7265">
        <v>0</v>
      </c>
      <c r="H7265">
        <v>0.17749813199043271</v>
      </c>
      <c r="I7265">
        <v>0.321949303150177</v>
      </c>
      <c r="J7265">
        <v>0</v>
      </c>
      <c r="K7265">
        <v>0.2055074870586395</v>
      </c>
      <c r="L7265">
        <v>7.5194843113422394E-2</v>
      </c>
      <c r="M7265">
        <v>7.6562702655792236E-2</v>
      </c>
      <c r="N7265">
        <v>0</v>
      </c>
      <c r="O7265">
        <v>0</v>
      </c>
      <c r="P7265">
        <v>0.11494177579879759</v>
      </c>
      <c r="Q7265">
        <v>5</v>
      </c>
    </row>
    <row r="7266" spans="1:17" x14ac:dyDescent="0.2">
      <c r="A7266" t="s">
        <v>7251</v>
      </c>
      <c r="B7266" s="3">
        <v>44330</v>
      </c>
      <c r="C7266" t="s">
        <v>16798</v>
      </c>
      <c r="D7266">
        <v>0</v>
      </c>
      <c r="E7266">
        <v>0.14244574308395391</v>
      </c>
      <c r="F7266">
        <v>0</v>
      </c>
      <c r="G7266">
        <v>0</v>
      </c>
      <c r="H7266">
        <v>0.26693692803382868</v>
      </c>
      <c r="I7266">
        <v>0.17739516496658331</v>
      </c>
      <c r="J7266">
        <v>0</v>
      </c>
      <c r="K7266">
        <v>0.14838919043540949</v>
      </c>
      <c r="L7266">
        <v>0</v>
      </c>
      <c r="M7266">
        <v>0.14484976232051849</v>
      </c>
      <c r="N7266">
        <v>0</v>
      </c>
      <c r="O7266">
        <v>0</v>
      </c>
      <c r="P7266">
        <v>9.0069614350795746E-2</v>
      </c>
      <c r="Q7266">
        <v>4</v>
      </c>
    </row>
    <row r="7267" spans="1:17" x14ac:dyDescent="0.2">
      <c r="A7267" t="s">
        <v>7252</v>
      </c>
      <c r="B7267" s="3">
        <v>44330</v>
      </c>
      <c r="C7267" t="s">
        <v>16799</v>
      </c>
      <c r="D7267">
        <v>0</v>
      </c>
      <c r="E7267">
        <v>0</v>
      </c>
      <c r="F7267">
        <v>5.1199678331613541E-2</v>
      </c>
      <c r="G7267">
        <v>0</v>
      </c>
      <c r="H7267">
        <v>6.7720420658588409E-2</v>
      </c>
      <c r="I7267">
        <v>4.7804560512304313E-2</v>
      </c>
      <c r="J7267">
        <v>0</v>
      </c>
      <c r="K7267">
        <v>0.29644680023193359</v>
      </c>
      <c r="L7267">
        <v>0</v>
      </c>
      <c r="M7267">
        <v>0.1415529400110245</v>
      </c>
      <c r="N7267">
        <v>0.10087853670120241</v>
      </c>
      <c r="O7267">
        <v>0.1096323952078819</v>
      </c>
      <c r="P7267">
        <v>0.1699624955654144</v>
      </c>
      <c r="Q7267">
        <v>7</v>
      </c>
    </row>
    <row r="7268" spans="1:17" x14ac:dyDescent="0.2">
      <c r="A7268" t="s">
        <v>7253</v>
      </c>
      <c r="B7268" s="3">
        <v>44330</v>
      </c>
      <c r="C7268" t="s">
        <v>16800</v>
      </c>
      <c r="D7268">
        <v>0</v>
      </c>
      <c r="E7268">
        <v>0</v>
      </c>
      <c r="F7268">
        <v>3.7855461239814758E-2</v>
      </c>
      <c r="G7268">
        <v>0.1028329133987427</v>
      </c>
      <c r="H7268">
        <v>0</v>
      </c>
      <c r="I7268">
        <v>0.22411489486694339</v>
      </c>
      <c r="J7268">
        <v>0</v>
      </c>
      <c r="K7268">
        <v>0.15846700966358179</v>
      </c>
      <c r="L7268">
        <v>7.1689844131469727E-2</v>
      </c>
      <c r="M7268">
        <v>0</v>
      </c>
      <c r="N7268">
        <v>3.6160580813884742E-2</v>
      </c>
      <c r="O7268">
        <v>0.12054406851530081</v>
      </c>
      <c r="P7268">
        <v>0.2359195202589035</v>
      </c>
      <c r="Q7268">
        <v>12</v>
      </c>
    </row>
    <row r="7269" spans="1:17" x14ac:dyDescent="0.2">
      <c r="A7269" t="s">
        <v>7254</v>
      </c>
      <c r="B7269" s="3">
        <v>44330</v>
      </c>
      <c r="C7269" t="s">
        <v>16801</v>
      </c>
      <c r="D7269">
        <v>1.5385955572128299E-2</v>
      </c>
      <c r="E7269">
        <v>1.5385657548904421E-2</v>
      </c>
      <c r="F7269">
        <v>1.5385657548904421E-2</v>
      </c>
      <c r="G7269">
        <v>1.5385794453322889E-2</v>
      </c>
      <c r="H7269">
        <v>1.538580842316151E-2</v>
      </c>
      <c r="I7269">
        <v>1.5385660342872139E-2</v>
      </c>
      <c r="J7269">
        <v>1.5385657548904421E-2</v>
      </c>
      <c r="K7269">
        <v>0.81537085771560669</v>
      </c>
      <c r="L7269">
        <v>1.538569014519453E-2</v>
      </c>
      <c r="M7269">
        <v>1.53860030695796E-2</v>
      </c>
      <c r="N7269">
        <v>1.5385657548904421E-2</v>
      </c>
      <c r="O7269">
        <v>1.5385708771646019E-2</v>
      </c>
      <c r="P7269">
        <v>1.5385875478386881E-2</v>
      </c>
      <c r="Q7269">
        <v>7</v>
      </c>
    </row>
    <row r="7270" spans="1:17" x14ac:dyDescent="0.2">
      <c r="A7270" t="s">
        <v>7255</v>
      </c>
      <c r="B7270" s="3">
        <v>44330</v>
      </c>
      <c r="C7270" t="s">
        <v>16802</v>
      </c>
      <c r="D7270">
        <v>0</v>
      </c>
      <c r="E7270">
        <v>5.6644391268491738E-2</v>
      </c>
      <c r="F7270">
        <v>0</v>
      </c>
      <c r="G7270">
        <v>0</v>
      </c>
      <c r="H7270">
        <v>0.23183707892894739</v>
      </c>
      <c r="I7270">
        <v>0</v>
      </c>
      <c r="J7270">
        <v>0</v>
      </c>
      <c r="K7270">
        <v>7.0351183414459229E-2</v>
      </c>
      <c r="L7270">
        <v>0</v>
      </c>
      <c r="M7270">
        <v>0</v>
      </c>
      <c r="N7270">
        <v>0</v>
      </c>
      <c r="O7270">
        <v>0.31923103332519531</v>
      </c>
      <c r="P7270">
        <v>0.28954011201858521</v>
      </c>
      <c r="Q7270">
        <v>11</v>
      </c>
    </row>
    <row r="7271" spans="1:17" x14ac:dyDescent="0.2">
      <c r="A7271" t="s">
        <v>7256</v>
      </c>
      <c r="B7271" s="3">
        <v>44330</v>
      </c>
      <c r="C7271" t="s">
        <v>16803</v>
      </c>
      <c r="D7271">
        <v>3.6977306008338928E-2</v>
      </c>
      <c r="E7271">
        <v>0</v>
      </c>
      <c r="F7271">
        <v>8.4923334419727325E-2</v>
      </c>
      <c r="G7271">
        <v>0</v>
      </c>
      <c r="H7271">
        <v>0</v>
      </c>
      <c r="I7271">
        <v>0.2142036855220795</v>
      </c>
      <c r="J7271">
        <v>2.901755087077618E-2</v>
      </c>
      <c r="K7271">
        <v>0.17889893054962161</v>
      </c>
      <c r="L7271">
        <v>0.12008083611726759</v>
      </c>
      <c r="M7271">
        <v>0.1800227761268616</v>
      </c>
      <c r="N7271">
        <v>3.1146187335252758E-2</v>
      </c>
      <c r="O7271">
        <v>0</v>
      </c>
      <c r="P7271">
        <v>0.116622619330883</v>
      </c>
      <c r="Q7271">
        <v>5</v>
      </c>
    </row>
    <row r="7272" spans="1:17" x14ac:dyDescent="0.2">
      <c r="A7272" t="s">
        <v>7257</v>
      </c>
      <c r="B7272" s="3">
        <v>44330</v>
      </c>
      <c r="C7272" t="s">
        <v>16804</v>
      </c>
      <c r="D7272">
        <v>0</v>
      </c>
      <c r="E7272">
        <v>0</v>
      </c>
      <c r="F7272">
        <v>7.7676616609096527E-2</v>
      </c>
      <c r="G7272">
        <v>5.3610742092132568E-2</v>
      </c>
      <c r="H7272">
        <v>0</v>
      </c>
      <c r="I7272">
        <v>5.0581313669681549E-2</v>
      </c>
      <c r="J7272">
        <v>0</v>
      </c>
      <c r="K7272">
        <v>9.0819671750068665E-2</v>
      </c>
      <c r="L7272">
        <v>0</v>
      </c>
      <c r="M7272">
        <v>0.51650142669677734</v>
      </c>
      <c r="N7272">
        <v>0</v>
      </c>
      <c r="O7272">
        <v>0</v>
      </c>
      <c r="P7272">
        <v>0.18926405906677249</v>
      </c>
      <c r="Q7272">
        <v>9</v>
      </c>
    </row>
    <row r="7273" spans="1:17" x14ac:dyDescent="0.2">
      <c r="A7273" t="s">
        <v>7258</v>
      </c>
      <c r="B7273" s="3">
        <v>44330</v>
      </c>
      <c r="C7273" t="s">
        <v>16805</v>
      </c>
      <c r="D7273">
        <v>4.6372752636671073E-2</v>
      </c>
      <c r="E7273">
        <v>5.281522125005722E-2</v>
      </c>
      <c r="F7273">
        <v>0</v>
      </c>
      <c r="G7273">
        <v>0.1300088167190552</v>
      </c>
      <c r="H7273">
        <v>0</v>
      </c>
      <c r="I7273">
        <v>0.15404106676578519</v>
      </c>
      <c r="J7273">
        <v>0</v>
      </c>
      <c r="K7273">
        <v>0.21110846102237699</v>
      </c>
      <c r="L7273">
        <v>0</v>
      </c>
      <c r="M7273">
        <v>0.23474790155887601</v>
      </c>
      <c r="N7273">
        <v>0</v>
      </c>
      <c r="O7273">
        <v>0</v>
      </c>
      <c r="P7273">
        <v>0.1538041681051254</v>
      </c>
      <c r="Q7273">
        <v>9</v>
      </c>
    </row>
    <row r="7274" spans="1:17" x14ac:dyDescent="0.2">
      <c r="A7274" t="s">
        <v>7259</v>
      </c>
      <c r="B7274" s="3">
        <v>44330</v>
      </c>
      <c r="C7274" t="s">
        <v>16806</v>
      </c>
      <c r="D7274">
        <v>0</v>
      </c>
      <c r="E7274">
        <v>0</v>
      </c>
      <c r="F7274">
        <v>0</v>
      </c>
      <c r="G7274">
        <v>0.12263669818639759</v>
      </c>
      <c r="H7274">
        <v>0</v>
      </c>
      <c r="I7274">
        <v>0</v>
      </c>
      <c r="J7274">
        <v>0</v>
      </c>
      <c r="K7274">
        <v>0</v>
      </c>
      <c r="L7274">
        <v>0.1309514790773392</v>
      </c>
      <c r="M7274">
        <v>0.26837515830993652</v>
      </c>
      <c r="N7274">
        <v>0</v>
      </c>
      <c r="O7274">
        <v>0</v>
      </c>
      <c r="P7274">
        <v>0.4087969958782196</v>
      </c>
      <c r="Q7274">
        <v>12</v>
      </c>
    </row>
    <row r="7275" spans="1:17" x14ac:dyDescent="0.2">
      <c r="A7275" t="s">
        <v>7260</v>
      </c>
      <c r="B7275" s="3">
        <v>44330</v>
      </c>
      <c r="C7275" t="s">
        <v>16807</v>
      </c>
      <c r="D7275">
        <v>0</v>
      </c>
      <c r="E7275">
        <v>0</v>
      </c>
      <c r="F7275">
        <v>2.6564395055174831E-2</v>
      </c>
      <c r="G7275">
        <v>3.2692234963178628E-2</v>
      </c>
      <c r="H7275">
        <v>0</v>
      </c>
      <c r="I7275">
        <v>0</v>
      </c>
      <c r="J7275">
        <v>0</v>
      </c>
      <c r="K7275">
        <v>0.3787102997303009</v>
      </c>
      <c r="L7275">
        <v>6.3992679119110107E-2</v>
      </c>
      <c r="M7275">
        <v>0.24614058434963229</v>
      </c>
      <c r="N7275">
        <v>7.3600992560386658E-2</v>
      </c>
      <c r="O7275">
        <v>3.354659304022789E-2</v>
      </c>
      <c r="P7275">
        <v>0.13620069622993469</v>
      </c>
      <c r="Q7275">
        <v>7</v>
      </c>
    </row>
    <row r="7276" spans="1:17" x14ac:dyDescent="0.2">
      <c r="A7276" t="s">
        <v>7261</v>
      </c>
      <c r="B7276" s="3">
        <v>44330</v>
      </c>
      <c r="C7276" t="s">
        <v>16808</v>
      </c>
      <c r="D7276">
        <v>0</v>
      </c>
      <c r="E7276">
        <v>0</v>
      </c>
      <c r="F7276">
        <v>0.248798742890358</v>
      </c>
      <c r="G7276">
        <v>0</v>
      </c>
      <c r="H7276">
        <v>0</v>
      </c>
      <c r="I7276">
        <v>0</v>
      </c>
      <c r="J7276">
        <v>0</v>
      </c>
      <c r="K7276">
        <v>9.0779908001422882E-2</v>
      </c>
      <c r="L7276">
        <v>0</v>
      </c>
      <c r="M7276">
        <v>0.48541954159736628</v>
      </c>
      <c r="N7276">
        <v>0</v>
      </c>
      <c r="O7276">
        <v>0.12174626439809801</v>
      </c>
      <c r="P7276">
        <v>0</v>
      </c>
      <c r="Q7276">
        <v>9</v>
      </c>
    </row>
    <row r="7277" spans="1:17" x14ac:dyDescent="0.2">
      <c r="A7277" t="s">
        <v>7262</v>
      </c>
      <c r="B7277" s="3">
        <v>44330</v>
      </c>
      <c r="C7277" t="s">
        <v>16809</v>
      </c>
      <c r="D7277">
        <v>0.1102351546287537</v>
      </c>
      <c r="E7277">
        <v>0</v>
      </c>
      <c r="F7277">
        <v>0</v>
      </c>
      <c r="G7277">
        <v>0</v>
      </c>
      <c r="H7277">
        <v>0.48592966794967651</v>
      </c>
      <c r="I7277">
        <v>0</v>
      </c>
      <c r="J7277">
        <v>0</v>
      </c>
      <c r="K7277">
        <v>0.1219656839966774</v>
      </c>
      <c r="L7277">
        <v>0</v>
      </c>
      <c r="M7277">
        <v>0.1126483306288719</v>
      </c>
      <c r="N7277">
        <v>0</v>
      </c>
      <c r="O7277">
        <v>0</v>
      </c>
      <c r="P7277">
        <v>0.10764253884553911</v>
      </c>
      <c r="Q7277">
        <v>4</v>
      </c>
    </row>
    <row r="7278" spans="1:17" x14ac:dyDescent="0.2">
      <c r="A7278" t="s">
        <v>7263</v>
      </c>
      <c r="B7278" s="3">
        <v>44330</v>
      </c>
      <c r="C7278" t="s">
        <v>16810</v>
      </c>
      <c r="D7278">
        <v>2.6805315166711811E-2</v>
      </c>
      <c r="E7278">
        <v>0</v>
      </c>
      <c r="F7278">
        <v>4.3712541460990913E-2</v>
      </c>
      <c r="G7278">
        <v>0</v>
      </c>
      <c r="H7278">
        <v>0</v>
      </c>
      <c r="I7278">
        <v>2.8545849025249481E-2</v>
      </c>
      <c r="J7278">
        <v>2.6241013780236241E-2</v>
      </c>
      <c r="K7278">
        <v>0.35774523019790649</v>
      </c>
      <c r="L7278">
        <v>0</v>
      </c>
      <c r="M7278">
        <v>0.23042818903923029</v>
      </c>
      <c r="N7278">
        <v>0</v>
      </c>
      <c r="O7278">
        <v>8.5815258324146271E-2</v>
      </c>
      <c r="P7278">
        <v>0.19285027682781219</v>
      </c>
      <c r="Q7278">
        <v>7</v>
      </c>
    </row>
    <row r="7279" spans="1:17" x14ac:dyDescent="0.2">
      <c r="A7279" t="s">
        <v>7264</v>
      </c>
      <c r="B7279" s="3">
        <v>44330</v>
      </c>
      <c r="C7279" t="s">
        <v>16811</v>
      </c>
      <c r="D7279">
        <v>0</v>
      </c>
      <c r="E7279">
        <v>0</v>
      </c>
      <c r="F7279">
        <v>0</v>
      </c>
      <c r="G7279">
        <v>0.24043640494346619</v>
      </c>
      <c r="H7279">
        <v>0.20819953083991999</v>
      </c>
      <c r="I7279">
        <v>0</v>
      </c>
      <c r="J7279">
        <v>0</v>
      </c>
      <c r="K7279">
        <v>0</v>
      </c>
      <c r="L7279">
        <v>0</v>
      </c>
      <c r="M7279">
        <v>0</v>
      </c>
      <c r="N7279">
        <v>0.45520004630088812</v>
      </c>
      <c r="O7279">
        <v>0</v>
      </c>
      <c r="P7279">
        <v>0</v>
      </c>
      <c r="Q7279">
        <v>10</v>
      </c>
    </row>
    <row r="7280" spans="1:17" x14ac:dyDescent="0.2">
      <c r="A7280" t="s">
        <v>7265</v>
      </c>
      <c r="B7280" s="3">
        <v>44330</v>
      </c>
      <c r="C7280" t="s">
        <v>16812</v>
      </c>
      <c r="D7280">
        <v>9.4960592687129974E-2</v>
      </c>
      <c r="E7280">
        <v>0</v>
      </c>
      <c r="F7280">
        <v>3.2177679240703583E-2</v>
      </c>
      <c r="G7280">
        <v>0.19109813868999481</v>
      </c>
      <c r="H7280">
        <v>0.15039610862731931</v>
      </c>
      <c r="I7280">
        <v>0</v>
      </c>
      <c r="J7280">
        <v>0</v>
      </c>
      <c r="K7280">
        <v>0.36505323648452759</v>
      </c>
      <c r="L7280">
        <v>0</v>
      </c>
      <c r="M7280">
        <v>0</v>
      </c>
      <c r="N7280">
        <v>5.6560784578323357E-2</v>
      </c>
      <c r="O7280">
        <v>9.7273483872413635E-2</v>
      </c>
      <c r="P7280">
        <v>0</v>
      </c>
      <c r="Q7280">
        <v>7</v>
      </c>
    </row>
    <row r="7281" spans="1:17" x14ac:dyDescent="0.2">
      <c r="A7281" t="s">
        <v>7266</v>
      </c>
      <c r="B7281" s="3">
        <v>44330</v>
      </c>
      <c r="C7281" t="s">
        <v>16813</v>
      </c>
      <c r="D7281">
        <v>0</v>
      </c>
      <c r="E7281">
        <v>0</v>
      </c>
      <c r="F7281">
        <v>0</v>
      </c>
      <c r="G7281">
        <v>0.34051454067230219</v>
      </c>
      <c r="H7281">
        <v>0</v>
      </c>
      <c r="I7281">
        <v>0</v>
      </c>
      <c r="J7281">
        <v>0.1050687283277512</v>
      </c>
      <c r="K7281">
        <v>0.45906874537467962</v>
      </c>
      <c r="L7281">
        <v>0</v>
      </c>
      <c r="M7281">
        <v>0</v>
      </c>
      <c r="N7281">
        <v>0</v>
      </c>
      <c r="O7281">
        <v>0</v>
      </c>
      <c r="P7281">
        <v>6.5237708389759064E-2</v>
      </c>
      <c r="Q7281">
        <v>7</v>
      </c>
    </row>
    <row r="7282" spans="1:17" x14ac:dyDescent="0.2">
      <c r="A7282" t="s">
        <v>7267</v>
      </c>
      <c r="B7282" s="3">
        <v>44330</v>
      </c>
      <c r="C7282" t="s">
        <v>16814</v>
      </c>
      <c r="D7282">
        <v>6.3009582459926605E-2</v>
      </c>
      <c r="E7282">
        <v>4.9757126718759537E-2</v>
      </c>
      <c r="F7282">
        <v>0</v>
      </c>
      <c r="G7282">
        <v>8.7430238723754883E-2</v>
      </c>
      <c r="H7282">
        <v>0</v>
      </c>
      <c r="I7282">
        <v>0.1574289798736572</v>
      </c>
      <c r="J7282">
        <v>0</v>
      </c>
      <c r="K7282">
        <v>0.22654129564762121</v>
      </c>
      <c r="L7282">
        <v>0</v>
      </c>
      <c r="M7282">
        <v>0.39239159226417542</v>
      </c>
      <c r="N7282">
        <v>0</v>
      </c>
      <c r="O7282">
        <v>0</v>
      </c>
      <c r="P7282">
        <v>0</v>
      </c>
      <c r="Q7282">
        <v>9</v>
      </c>
    </row>
    <row r="7283" spans="1:17" x14ac:dyDescent="0.2">
      <c r="A7283" t="s">
        <v>7268</v>
      </c>
      <c r="B7283" s="3">
        <v>44330</v>
      </c>
      <c r="C7283" t="s">
        <v>16815</v>
      </c>
      <c r="D7283">
        <v>0</v>
      </c>
      <c r="E7283">
        <v>0</v>
      </c>
      <c r="F7283">
        <v>0</v>
      </c>
      <c r="G7283">
        <v>0.1064668446779251</v>
      </c>
      <c r="H7283">
        <v>0</v>
      </c>
      <c r="I7283">
        <v>0</v>
      </c>
      <c r="J7283">
        <v>0</v>
      </c>
      <c r="K7283">
        <v>0.26066985726356512</v>
      </c>
      <c r="L7283">
        <v>0.1006597653031349</v>
      </c>
      <c r="M7283">
        <v>0.36254054307937622</v>
      </c>
      <c r="N7283">
        <v>0</v>
      </c>
      <c r="O7283">
        <v>0.1491360813379288</v>
      </c>
      <c r="P7283">
        <v>0</v>
      </c>
      <c r="Q7283">
        <v>9</v>
      </c>
    </row>
    <row r="7284" spans="1:17" x14ac:dyDescent="0.2">
      <c r="A7284" t="s">
        <v>7269</v>
      </c>
      <c r="B7284" s="3">
        <v>44330</v>
      </c>
      <c r="C7284" t="s">
        <v>16816</v>
      </c>
      <c r="D7284">
        <v>0</v>
      </c>
      <c r="E7284">
        <v>0</v>
      </c>
      <c r="F7284">
        <v>0.13459871709346771</v>
      </c>
      <c r="G7284">
        <v>0</v>
      </c>
      <c r="H7284">
        <v>0</v>
      </c>
      <c r="I7284">
        <v>0</v>
      </c>
      <c r="J7284">
        <v>0</v>
      </c>
      <c r="K7284">
        <v>0.18838770687580109</v>
      </c>
      <c r="L7284">
        <v>0</v>
      </c>
      <c r="M7284">
        <v>0</v>
      </c>
      <c r="N7284">
        <v>0</v>
      </c>
      <c r="O7284">
        <v>0.25617808103561401</v>
      </c>
      <c r="P7284">
        <v>0.33430492877960211</v>
      </c>
      <c r="Q7284">
        <v>12</v>
      </c>
    </row>
    <row r="7285" spans="1:17" x14ac:dyDescent="0.2">
      <c r="A7285" t="s">
        <v>7270</v>
      </c>
      <c r="B7285" s="3">
        <v>44330</v>
      </c>
      <c r="C7285" t="s">
        <v>16817</v>
      </c>
      <c r="D7285">
        <v>0</v>
      </c>
      <c r="E7285">
        <v>0</v>
      </c>
      <c r="F7285">
        <v>0</v>
      </c>
      <c r="G7285">
        <v>0</v>
      </c>
      <c r="H7285">
        <v>0.14639861881732941</v>
      </c>
      <c r="I7285">
        <v>0</v>
      </c>
      <c r="J7285">
        <v>4.0971416980028152E-2</v>
      </c>
      <c r="K7285">
        <v>0.24156670272350311</v>
      </c>
      <c r="L7285">
        <v>8.0808579921722412E-2</v>
      </c>
      <c r="M7285">
        <v>0.32191893458366388</v>
      </c>
      <c r="N7285">
        <v>0</v>
      </c>
      <c r="O7285">
        <v>8.286343514919281E-2</v>
      </c>
      <c r="P7285">
        <v>7.3632203042507172E-2</v>
      </c>
      <c r="Q7285">
        <v>9</v>
      </c>
    </row>
    <row r="7286" spans="1:17" x14ac:dyDescent="0.2">
      <c r="A7286" t="s">
        <v>7271</v>
      </c>
      <c r="B7286" s="3">
        <v>44330</v>
      </c>
      <c r="C7286" t="s">
        <v>16818</v>
      </c>
      <c r="D7286">
        <v>0</v>
      </c>
      <c r="E7286">
        <v>8.4433265030384064E-2</v>
      </c>
      <c r="F7286">
        <v>0</v>
      </c>
      <c r="G7286">
        <v>4.0617763996124268E-2</v>
      </c>
      <c r="H7286">
        <v>0</v>
      </c>
      <c r="I7286">
        <v>6.3695333898067474E-2</v>
      </c>
      <c r="J7286">
        <v>0</v>
      </c>
      <c r="K7286">
        <v>0.41827547550201422</v>
      </c>
      <c r="L7286">
        <v>0.14282301068305969</v>
      </c>
      <c r="M7286">
        <v>0.1538277268409729</v>
      </c>
      <c r="N7286">
        <v>8.2750506699085236E-2</v>
      </c>
      <c r="O7286">
        <v>0</v>
      </c>
      <c r="P7286">
        <v>0</v>
      </c>
      <c r="Q7286">
        <v>7</v>
      </c>
    </row>
    <row r="7287" spans="1:17" x14ac:dyDescent="0.2">
      <c r="A7287" t="s">
        <v>7272</v>
      </c>
      <c r="B7287" s="3">
        <v>44330</v>
      </c>
      <c r="C7287" t="s">
        <v>16819</v>
      </c>
      <c r="D7287">
        <v>0</v>
      </c>
      <c r="E7287">
        <v>0</v>
      </c>
      <c r="F7287">
        <v>0</v>
      </c>
      <c r="G7287">
        <v>0</v>
      </c>
      <c r="H7287">
        <v>0</v>
      </c>
      <c r="I7287">
        <v>0</v>
      </c>
      <c r="J7287">
        <v>0</v>
      </c>
      <c r="K7287">
        <v>0.25638753175735468</v>
      </c>
      <c r="L7287">
        <v>0.25989463925361628</v>
      </c>
      <c r="M7287">
        <v>0.25639545917510992</v>
      </c>
      <c r="N7287">
        <v>6.0371313244104392E-2</v>
      </c>
      <c r="O7287">
        <v>0</v>
      </c>
      <c r="P7287">
        <v>0.1413030922412872</v>
      </c>
      <c r="Q7287">
        <v>8</v>
      </c>
    </row>
    <row r="7288" spans="1:17" x14ac:dyDescent="0.2">
      <c r="A7288" t="s">
        <v>7273</v>
      </c>
      <c r="B7288" s="3">
        <v>44330</v>
      </c>
      <c r="C7288" t="s">
        <v>16820</v>
      </c>
      <c r="D7288">
        <v>1.9227717071771622E-2</v>
      </c>
      <c r="E7288">
        <v>1.9227717071771622E-2</v>
      </c>
      <c r="F7288">
        <v>1.9227717071771622E-2</v>
      </c>
      <c r="G7288">
        <v>0.26929810643196112</v>
      </c>
      <c r="H7288">
        <v>0.25750499963760382</v>
      </c>
      <c r="I7288">
        <v>1.9228167831897739E-2</v>
      </c>
      <c r="J7288">
        <v>1.9227717071771622E-2</v>
      </c>
      <c r="K7288">
        <v>1.922803558409214E-2</v>
      </c>
      <c r="L7288">
        <v>1.9227717071771622E-2</v>
      </c>
      <c r="M7288">
        <v>1.9227717071771622E-2</v>
      </c>
      <c r="N7288">
        <v>1.9227717071771622E-2</v>
      </c>
      <c r="O7288">
        <v>1.9228285178542141E-2</v>
      </c>
      <c r="P7288">
        <v>0.28091832995414728</v>
      </c>
      <c r="Q7288">
        <v>12</v>
      </c>
    </row>
    <row r="7289" spans="1:17" x14ac:dyDescent="0.2">
      <c r="A7289" t="s">
        <v>7274</v>
      </c>
      <c r="B7289" s="3">
        <v>44330</v>
      </c>
      <c r="C7289" t="s">
        <v>16821</v>
      </c>
      <c r="D7289">
        <v>0</v>
      </c>
      <c r="E7289">
        <v>0</v>
      </c>
      <c r="F7289">
        <v>0.1170642226934433</v>
      </c>
      <c r="G7289">
        <v>0</v>
      </c>
      <c r="H7289">
        <v>0</v>
      </c>
      <c r="I7289">
        <v>0.25194784998893738</v>
      </c>
      <c r="J7289">
        <v>0</v>
      </c>
      <c r="K7289">
        <v>0.3503757119178772</v>
      </c>
      <c r="L7289">
        <v>0</v>
      </c>
      <c r="M7289">
        <v>9.0137526392936707E-2</v>
      </c>
      <c r="N7289">
        <v>0.16482791304588321</v>
      </c>
      <c r="O7289">
        <v>0</v>
      </c>
      <c r="P7289">
        <v>0</v>
      </c>
      <c r="Q7289">
        <v>7</v>
      </c>
    </row>
    <row r="7290" spans="1:17" x14ac:dyDescent="0.2">
      <c r="A7290" t="s">
        <v>7275</v>
      </c>
      <c r="B7290" s="3">
        <v>44330</v>
      </c>
      <c r="C7290" t="s">
        <v>16822</v>
      </c>
      <c r="D7290">
        <v>0.1203010231256485</v>
      </c>
      <c r="E7290">
        <v>0.1195800453424454</v>
      </c>
      <c r="F7290">
        <v>6.3290908932685852E-2</v>
      </c>
      <c r="G7290">
        <v>0</v>
      </c>
      <c r="H7290">
        <v>0</v>
      </c>
      <c r="I7290">
        <v>0.14565970003604889</v>
      </c>
      <c r="J7290">
        <v>0.11412739008665081</v>
      </c>
      <c r="K7290">
        <v>0.35637184977531428</v>
      </c>
      <c r="L7290">
        <v>0</v>
      </c>
      <c r="M7290">
        <v>0</v>
      </c>
      <c r="N7290">
        <v>0</v>
      </c>
      <c r="O7290">
        <v>0</v>
      </c>
      <c r="P7290">
        <v>5.6357651948928833E-2</v>
      </c>
      <c r="Q7290">
        <v>7</v>
      </c>
    </row>
    <row r="7291" spans="1:17" x14ac:dyDescent="0.2">
      <c r="A7291" t="s">
        <v>7276</v>
      </c>
      <c r="B7291" s="3">
        <v>44330</v>
      </c>
      <c r="C7291" t="s">
        <v>16823</v>
      </c>
      <c r="D7291">
        <v>0.10971997678279879</v>
      </c>
      <c r="E7291">
        <v>0</v>
      </c>
      <c r="F7291">
        <v>0</v>
      </c>
      <c r="G7291">
        <v>0</v>
      </c>
      <c r="H7291">
        <v>7.8015916049480438E-2</v>
      </c>
      <c r="I7291">
        <v>0</v>
      </c>
      <c r="J7291">
        <v>0.16270902752876279</v>
      </c>
      <c r="K7291">
        <v>0.1063586100935936</v>
      </c>
      <c r="L7291">
        <v>0</v>
      </c>
      <c r="M7291">
        <v>0.39302119612693792</v>
      </c>
      <c r="N7291">
        <v>0.11651422828435901</v>
      </c>
      <c r="O7291">
        <v>0</v>
      </c>
      <c r="P7291">
        <v>0</v>
      </c>
      <c r="Q7291">
        <v>9</v>
      </c>
    </row>
    <row r="7292" spans="1:17" x14ac:dyDescent="0.2">
      <c r="A7292" t="s">
        <v>7277</v>
      </c>
      <c r="B7292" s="3">
        <v>44330</v>
      </c>
      <c r="C7292" t="s">
        <v>16824</v>
      </c>
      <c r="D7292">
        <v>8.6363106966018677E-2</v>
      </c>
      <c r="E7292">
        <v>0</v>
      </c>
      <c r="F7292">
        <v>0</v>
      </c>
      <c r="G7292">
        <v>0</v>
      </c>
      <c r="H7292">
        <v>7.8711174428462982E-2</v>
      </c>
      <c r="I7292">
        <v>7.8561313450336456E-2</v>
      </c>
      <c r="J7292">
        <v>0</v>
      </c>
      <c r="K7292">
        <v>0</v>
      </c>
      <c r="L7292">
        <v>0</v>
      </c>
      <c r="M7292">
        <v>0.29117342829704279</v>
      </c>
      <c r="N7292">
        <v>0</v>
      </c>
      <c r="O7292">
        <v>0.29190239310264587</v>
      </c>
      <c r="P7292">
        <v>0.14494019746780401</v>
      </c>
      <c r="Q7292">
        <v>11</v>
      </c>
    </row>
    <row r="7293" spans="1:17" x14ac:dyDescent="0.2">
      <c r="A7293" t="s">
        <v>7278</v>
      </c>
      <c r="B7293" s="3">
        <v>44330</v>
      </c>
      <c r="C7293" t="s">
        <v>16825</v>
      </c>
      <c r="D7293">
        <v>7.9768747091293335E-2</v>
      </c>
      <c r="E7293">
        <v>0</v>
      </c>
      <c r="F7293">
        <v>4.4465646147727973E-2</v>
      </c>
      <c r="G7293">
        <v>0.1134467199444771</v>
      </c>
      <c r="H7293">
        <v>0</v>
      </c>
      <c r="I7293">
        <v>0</v>
      </c>
      <c r="J7293">
        <v>0</v>
      </c>
      <c r="K7293">
        <v>0.54945641756057739</v>
      </c>
      <c r="L7293">
        <v>0</v>
      </c>
      <c r="M7293">
        <v>0</v>
      </c>
      <c r="N7293">
        <v>0</v>
      </c>
      <c r="O7293">
        <v>0</v>
      </c>
      <c r="P7293">
        <v>0.1908780783414841</v>
      </c>
      <c r="Q7293">
        <v>7</v>
      </c>
    </row>
    <row r="7294" spans="1:17" x14ac:dyDescent="0.2">
      <c r="A7294" t="s">
        <v>7279</v>
      </c>
      <c r="B7294" s="3">
        <v>44330</v>
      </c>
      <c r="C7294" t="s">
        <v>16826</v>
      </c>
      <c r="D7294">
        <v>0</v>
      </c>
      <c r="E7294">
        <v>0</v>
      </c>
      <c r="F7294">
        <v>0</v>
      </c>
      <c r="G7294">
        <v>9.7779519855976105E-2</v>
      </c>
      <c r="H7294">
        <v>0</v>
      </c>
      <c r="I7294">
        <v>0.27112215757370001</v>
      </c>
      <c r="J7294">
        <v>0</v>
      </c>
      <c r="K7294">
        <v>0</v>
      </c>
      <c r="L7294">
        <v>0</v>
      </c>
      <c r="M7294">
        <v>0</v>
      </c>
      <c r="N7294">
        <v>0</v>
      </c>
      <c r="O7294">
        <v>0.41427335143089289</v>
      </c>
      <c r="P7294">
        <v>0.1538769006729126</v>
      </c>
      <c r="Q7294">
        <v>11</v>
      </c>
    </row>
    <row r="7295" spans="1:17" x14ac:dyDescent="0.2">
      <c r="A7295" t="s">
        <v>7280</v>
      </c>
      <c r="B7295" s="3">
        <v>44330</v>
      </c>
      <c r="C7295" t="s">
        <v>16827</v>
      </c>
      <c r="D7295">
        <v>5.0529230386018753E-2</v>
      </c>
      <c r="E7295">
        <v>4.6365458518266678E-2</v>
      </c>
      <c r="F7295">
        <v>7.4478290975093842E-2</v>
      </c>
      <c r="G7295">
        <v>0</v>
      </c>
      <c r="H7295">
        <v>6.2531508505344391E-2</v>
      </c>
      <c r="I7295">
        <v>0</v>
      </c>
      <c r="J7295">
        <v>2.9845429584383961E-2</v>
      </c>
      <c r="K7295">
        <v>0.52717393636703491</v>
      </c>
      <c r="L7295">
        <v>5.1601290702819817E-2</v>
      </c>
      <c r="M7295">
        <v>0.1068402081727982</v>
      </c>
      <c r="N7295">
        <v>0</v>
      </c>
      <c r="O7295">
        <v>0</v>
      </c>
      <c r="P7295">
        <v>3.7803184241056442E-2</v>
      </c>
      <c r="Q7295">
        <v>7</v>
      </c>
    </row>
    <row r="7296" spans="1:17" x14ac:dyDescent="0.2">
      <c r="A7296" t="s">
        <v>7281</v>
      </c>
      <c r="B7296" s="3">
        <v>44330</v>
      </c>
      <c r="C7296" t="s">
        <v>16828</v>
      </c>
      <c r="D7296">
        <v>0</v>
      </c>
      <c r="E7296">
        <v>8.3501324057579041E-2</v>
      </c>
      <c r="F7296">
        <v>0.10952774435281749</v>
      </c>
      <c r="G7296">
        <v>0</v>
      </c>
      <c r="H7296">
        <v>4.6150054782629013E-2</v>
      </c>
      <c r="I7296">
        <v>0</v>
      </c>
      <c r="J7296">
        <v>0</v>
      </c>
      <c r="K7296">
        <v>0</v>
      </c>
      <c r="L7296">
        <v>0</v>
      </c>
      <c r="M7296">
        <v>0.39358058571815491</v>
      </c>
      <c r="N7296">
        <v>0</v>
      </c>
      <c r="O7296">
        <v>0</v>
      </c>
      <c r="P7296">
        <v>0.34354028105735779</v>
      </c>
      <c r="Q7296">
        <v>9</v>
      </c>
    </row>
    <row r="7297" spans="1:17" x14ac:dyDescent="0.2">
      <c r="A7297" t="s">
        <v>7282</v>
      </c>
      <c r="B7297" s="3">
        <v>44330</v>
      </c>
      <c r="C7297" t="s">
        <v>16829</v>
      </c>
      <c r="D7297">
        <v>0</v>
      </c>
      <c r="E7297">
        <v>0.1239656135439873</v>
      </c>
      <c r="F7297">
        <v>0.25384432077407842</v>
      </c>
      <c r="G7297">
        <v>0.18375447392463681</v>
      </c>
      <c r="H7297">
        <v>0</v>
      </c>
      <c r="I7297">
        <v>0.2702186107635498</v>
      </c>
      <c r="J7297">
        <v>0</v>
      </c>
      <c r="K7297">
        <v>0</v>
      </c>
      <c r="L7297">
        <v>0.1271876394748688</v>
      </c>
      <c r="M7297">
        <v>0</v>
      </c>
      <c r="N7297">
        <v>0</v>
      </c>
      <c r="O7297">
        <v>0</v>
      </c>
      <c r="P7297">
        <v>0</v>
      </c>
      <c r="Q7297">
        <v>5</v>
      </c>
    </row>
    <row r="7298" spans="1:17" x14ac:dyDescent="0.2">
      <c r="A7298" t="s">
        <v>7283</v>
      </c>
      <c r="B7298" s="3">
        <v>44330</v>
      </c>
      <c r="C7298" t="s">
        <v>16830</v>
      </c>
      <c r="D7298">
        <v>0</v>
      </c>
      <c r="E7298">
        <v>0</v>
      </c>
      <c r="F7298">
        <v>0.22971740365028381</v>
      </c>
      <c r="G7298">
        <v>0.24767640233039859</v>
      </c>
      <c r="H7298">
        <v>0</v>
      </c>
      <c r="I7298">
        <v>0.27787980437278748</v>
      </c>
      <c r="J7298">
        <v>6.7178711295127869E-2</v>
      </c>
      <c r="K7298">
        <v>0</v>
      </c>
      <c r="L7298">
        <v>0</v>
      </c>
      <c r="M7298">
        <v>0.13907529413700101</v>
      </c>
      <c r="N7298">
        <v>0</v>
      </c>
      <c r="O7298">
        <v>0</v>
      </c>
      <c r="P7298">
        <v>0</v>
      </c>
      <c r="Q7298">
        <v>5</v>
      </c>
    </row>
    <row r="7299" spans="1:17" x14ac:dyDescent="0.2">
      <c r="A7299" t="s">
        <v>7284</v>
      </c>
      <c r="B7299" s="3">
        <v>44330</v>
      </c>
      <c r="C7299" t="s">
        <v>16831</v>
      </c>
      <c r="D7299">
        <v>0</v>
      </c>
      <c r="E7299">
        <v>0</v>
      </c>
      <c r="F7299">
        <v>0.25735172629356379</v>
      </c>
      <c r="G7299">
        <v>0</v>
      </c>
      <c r="H7299">
        <v>0.24165768921375269</v>
      </c>
      <c r="I7299">
        <v>0.2077912241220474</v>
      </c>
      <c r="J7299">
        <v>0.10731816291809081</v>
      </c>
      <c r="K7299">
        <v>0</v>
      </c>
      <c r="L7299">
        <v>0</v>
      </c>
      <c r="M7299">
        <v>0</v>
      </c>
      <c r="N7299">
        <v>0</v>
      </c>
      <c r="O7299">
        <v>0.12432368844747541</v>
      </c>
      <c r="P7299">
        <v>0</v>
      </c>
      <c r="Q7299">
        <v>2</v>
      </c>
    </row>
    <row r="7300" spans="1:17" x14ac:dyDescent="0.2">
      <c r="A7300" t="s">
        <v>7285</v>
      </c>
      <c r="B7300" s="3">
        <v>44330</v>
      </c>
      <c r="C7300" t="s">
        <v>16832</v>
      </c>
      <c r="D7300">
        <v>0</v>
      </c>
      <c r="E7300">
        <v>0</v>
      </c>
      <c r="F7300">
        <v>0.26419329643249512</v>
      </c>
      <c r="G7300">
        <v>0</v>
      </c>
      <c r="H7300">
        <v>0</v>
      </c>
      <c r="I7300">
        <v>0.18870058655738831</v>
      </c>
      <c r="J7300">
        <v>0</v>
      </c>
      <c r="K7300">
        <v>0</v>
      </c>
      <c r="L7300">
        <v>0.2663004994392395</v>
      </c>
      <c r="M7300">
        <v>0.1148785874247551</v>
      </c>
      <c r="N7300">
        <v>0</v>
      </c>
      <c r="O7300">
        <v>0.1146169081330299</v>
      </c>
      <c r="P7300">
        <v>0</v>
      </c>
      <c r="Q7300">
        <v>8</v>
      </c>
    </row>
    <row r="7301" spans="1:17" x14ac:dyDescent="0.2">
      <c r="A7301" t="s">
        <v>7286</v>
      </c>
      <c r="B7301" s="3">
        <v>44330</v>
      </c>
      <c r="C7301" t="s">
        <v>16833</v>
      </c>
      <c r="D7301">
        <v>0</v>
      </c>
      <c r="E7301">
        <v>0</v>
      </c>
      <c r="F7301">
        <v>9.0607695281505585E-2</v>
      </c>
      <c r="G7301">
        <v>0</v>
      </c>
      <c r="H7301">
        <v>0</v>
      </c>
      <c r="I7301">
        <v>8.6161628365516663E-2</v>
      </c>
      <c r="J7301">
        <v>8.2754313945770264E-2</v>
      </c>
      <c r="K7301">
        <v>0.2405850291252136</v>
      </c>
      <c r="L7301">
        <v>0</v>
      </c>
      <c r="M7301">
        <v>0.35654145479202271</v>
      </c>
      <c r="N7301">
        <v>0.10192219167947771</v>
      </c>
      <c r="O7301">
        <v>0</v>
      </c>
      <c r="P7301">
        <v>0</v>
      </c>
      <c r="Q7301">
        <v>9</v>
      </c>
    </row>
    <row r="7302" spans="1:17" x14ac:dyDescent="0.2">
      <c r="A7302" t="s">
        <v>7287</v>
      </c>
      <c r="B7302" s="3">
        <v>44330</v>
      </c>
      <c r="C7302" t="s">
        <v>16834</v>
      </c>
      <c r="D7302">
        <v>0</v>
      </c>
      <c r="E7302">
        <v>0</v>
      </c>
      <c r="F7302">
        <v>7.5742632150650024E-2</v>
      </c>
      <c r="G7302">
        <v>0</v>
      </c>
      <c r="H7302">
        <v>8.446861058473587E-2</v>
      </c>
      <c r="I7302">
        <v>0.1486445218324661</v>
      </c>
      <c r="J7302">
        <v>7.9422630369663239E-2</v>
      </c>
      <c r="K7302">
        <v>0.14845214784145361</v>
      </c>
      <c r="L7302">
        <v>0</v>
      </c>
      <c r="M7302">
        <v>0</v>
      </c>
      <c r="N7302">
        <v>0.42472675442695618</v>
      </c>
      <c r="O7302">
        <v>0</v>
      </c>
      <c r="P7302">
        <v>0</v>
      </c>
      <c r="Q7302">
        <v>10</v>
      </c>
    </row>
    <row r="7303" spans="1:17" x14ac:dyDescent="0.2">
      <c r="A7303" t="s">
        <v>7288</v>
      </c>
      <c r="B7303" s="3">
        <v>44330</v>
      </c>
      <c r="C7303" t="s">
        <v>16835</v>
      </c>
      <c r="D7303">
        <v>0</v>
      </c>
      <c r="E7303">
        <v>0.2831878662109375</v>
      </c>
      <c r="F7303">
        <v>0</v>
      </c>
      <c r="G7303">
        <v>0</v>
      </c>
      <c r="H7303">
        <v>0</v>
      </c>
      <c r="I7303">
        <v>0.36109882593154907</v>
      </c>
      <c r="J7303">
        <v>0</v>
      </c>
      <c r="K7303">
        <v>0</v>
      </c>
      <c r="L7303">
        <v>0</v>
      </c>
      <c r="M7303">
        <v>0</v>
      </c>
      <c r="N7303">
        <v>0</v>
      </c>
      <c r="O7303">
        <v>0.25954028964042658</v>
      </c>
      <c r="P7303">
        <v>0</v>
      </c>
      <c r="Q7303">
        <v>5</v>
      </c>
    </row>
    <row r="7304" spans="1:17" x14ac:dyDescent="0.2">
      <c r="A7304" t="s">
        <v>7289</v>
      </c>
      <c r="B7304" s="3">
        <v>44330</v>
      </c>
      <c r="C7304" t="s">
        <v>16836</v>
      </c>
      <c r="D7304">
        <v>0</v>
      </c>
      <c r="E7304">
        <v>0</v>
      </c>
      <c r="F7304">
        <v>0</v>
      </c>
      <c r="G7304">
        <v>0</v>
      </c>
      <c r="H7304">
        <v>0.13199493288993841</v>
      </c>
      <c r="I7304">
        <v>0</v>
      </c>
      <c r="J7304">
        <v>0</v>
      </c>
      <c r="K7304">
        <v>0</v>
      </c>
      <c r="L7304">
        <v>0</v>
      </c>
      <c r="M7304">
        <v>0</v>
      </c>
      <c r="N7304">
        <v>0.41647258400917048</v>
      </c>
      <c r="O7304">
        <v>0</v>
      </c>
      <c r="P7304">
        <v>0.39235740900039667</v>
      </c>
      <c r="Q7304">
        <v>10</v>
      </c>
    </row>
    <row r="7305" spans="1:17" x14ac:dyDescent="0.2">
      <c r="A7305" t="s">
        <v>7290</v>
      </c>
      <c r="B7305" s="3">
        <v>44330</v>
      </c>
      <c r="C7305" t="s">
        <v>16837</v>
      </c>
      <c r="D7305">
        <v>0</v>
      </c>
      <c r="E7305">
        <v>0</v>
      </c>
      <c r="F7305">
        <v>0</v>
      </c>
      <c r="G7305">
        <v>0</v>
      </c>
      <c r="H7305">
        <v>0</v>
      </c>
      <c r="I7305">
        <v>0.1278378367424011</v>
      </c>
      <c r="J7305">
        <v>0</v>
      </c>
      <c r="K7305">
        <v>0</v>
      </c>
      <c r="L7305">
        <v>0</v>
      </c>
      <c r="M7305">
        <v>0</v>
      </c>
      <c r="N7305">
        <v>0.10766796767711639</v>
      </c>
      <c r="O7305">
        <v>0.28407338261604309</v>
      </c>
      <c r="P7305">
        <v>0.41113519668579102</v>
      </c>
      <c r="Q7305">
        <v>12</v>
      </c>
    </row>
    <row r="7306" spans="1:17" x14ac:dyDescent="0.2">
      <c r="A7306" t="s">
        <v>7291</v>
      </c>
      <c r="B7306" s="3">
        <v>44330</v>
      </c>
      <c r="C7306" t="s">
        <v>16838</v>
      </c>
      <c r="D7306">
        <v>8.8959097862243652E-2</v>
      </c>
      <c r="E7306">
        <v>0</v>
      </c>
      <c r="F7306">
        <v>0</v>
      </c>
      <c r="G7306">
        <v>0</v>
      </c>
      <c r="H7306">
        <v>7.8621067106723785E-2</v>
      </c>
      <c r="I7306">
        <v>0.30505764484405518</v>
      </c>
      <c r="J7306">
        <v>0.21356210112571719</v>
      </c>
      <c r="K7306">
        <v>0</v>
      </c>
      <c r="L7306">
        <v>0</v>
      </c>
      <c r="M7306">
        <v>0.26640218496322632</v>
      </c>
      <c r="N7306">
        <v>0</v>
      </c>
      <c r="O7306">
        <v>0</v>
      </c>
      <c r="P7306">
        <v>0</v>
      </c>
      <c r="Q7306">
        <v>5</v>
      </c>
    </row>
    <row r="7307" spans="1:17" x14ac:dyDescent="0.2">
      <c r="A7307" t="s">
        <v>7292</v>
      </c>
      <c r="B7307" s="3">
        <v>44330</v>
      </c>
      <c r="C7307" t="s">
        <v>16839</v>
      </c>
      <c r="D7307">
        <v>0.24021096527576449</v>
      </c>
      <c r="E7307">
        <v>0</v>
      </c>
      <c r="F7307">
        <v>0.17312125861644739</v>
      </c>
      <c r="G7307">
        <v>0.15402087569236761</v>
      </c>
      <c r="H7307">
        <v>0</v>
      </c>
      <c r="I7307">
        <v>0.17831337451934809</v>
      </c>
      <c r="J7307">
        <v>0</v>
      </c>
      <c r="K7307">
        <v>0</v>
      </c>
      <c r="L7307">
        <v>0.10218636691570281</v>
      </c>
      <c r="M7307">
        <v>0</v>
      </c>
      <c r="N7307">
        <v>0</v>
      </c>
      <c r="O7307">
        <v>0</v>
      </c>
      <c r="P7307">
        <v>0.107242189347744</v>
      </c>
      <c r="Q7307">
        <v>0</v>
      </c>
    </row>
    <row r="7308" spans="1:17" x14ac:dyDescent="0.2">
      <c r="A7308" t="s">
        <v>7293</v>
      </c>
      <c r="B7308" s="3">
        <v>44330</v>
      </c>
      <c r="C7308" t="s">
        <v>16840</v>
      </c>
      <c r="D7308">
        <v>0</v>
      </c>
      <c r="E7308">
        <v>0</v>
      </c>
      <c r="F7308">
        <v>0.2035972326993942</v>
      </c>
      <c r="G7308">
        <v>0</v>
      </c>
      <c r="H7308">
        <v>0</v>
      </c>
      <c r="I7308">
        <v>0.30763429403305048</v>
      </c>
      <c r="J7308">
        <v>0</v>
      </c>
      <c r="K7308">
        <v>0.27898767590522772</v>
      </c>
      <c r="L7308">
        <v>0</v>
      </c>
      <c r="M7308">
        <v>0</v>
      </c>
      <c r="N7308">
        <v>0.14054124057292941</v>
      </c>
      <c r="O7308">
        <v>0</v>
      </c>
      <c r="P7308">
        <v>0</v>
      </c>
      <c r="Q7308">
        <v>5</v>
      </c>
    </row>
    <row r="7309" spans="1:17" x14ac:dyDescent="0.2">
      <c r="A7309" t="s">
        <v>7294</v>
      </c>
      <c r="B7309" s="3">
        <v>44330</v>
      </c>
      <c r="C7309" t="s">
        <v>16841</v>
      </c>
      <c r="D7309">
        <v>0</v>
      </c>
      <c r="E7309">
        <v>0.236037403345108</v>
      </c>
      <c r="F7309">
        <v>0</v>
      </c>
      <c r="G7309">
        <v>0</v>
      </c>
      <c r="H7309">
        <v>0.46226674318313599</v>
      </c>
      <c r="I7309">
        <v>0</v>
      </c>
      <c r="J7309">
        <v>0</v>
      </c>
      <c r="K7309">
        <v>0</v>
      </c>
      <c r="L7309">
        <v>0</v>
      </c>
      <c r="M7309">
        <v>0</v>
      </c>
      <c r="N7309">
        <v>0</v>
      </c>
      <c r="O7309">
        <v>0.22476294636726379</v>
      </c>
      <c r="P7309">
        <v>0</v>
      </c>
      <c r="Q7309">
        <v>4</v>
      </c>
    </row>
    <row r="7310" spans="1:17" x14ac:dyDescent="0.2">
      <c r="A7310" t="s">
        <v>7295</v>
      </c>
      <c r="B7310" s="3">
        <v>44330</v>
      </c>
      <c r="C7310" t="s">
        <v>16842</v>
      </c>
      <c r="D7310">
        <v>0</v>
      </c>
      <c r="E7310">
        <v>0.22188578546047211</v>
      </c>
      <c r="F7310">
        <v>0</v>
      </c>
      <c r="G7310">
        <v>0</v>
      </c>
      <c r="H7310">
        <v>0</v>
      </c>
      <c r="I7310">
        <v>0</v>
      </c>
      <c r="J7310">
        <v>0</v>
      </c>
      <c r="K7310">
        <v>0.2000734061002731</v>
      </c>
      <c r="L7310">
        <v>0</v>
      </c>
      <c r="M7310">
        <v>0</v>
      </c>
      <c r="N7310">
        <v>0.24547697603702551</v>
      </c>
      <c r="O7310">
        <v>0.26333898305892939</v>
      </c>
      <c r="P7310">
        <v>0</v>
      </c>
      <c r="Q7310">
        <v>11</v>
      </c>
    </row>
    <row r="7311" spans="1:17" x14ac:dyDescent="0.2">
      <c r="A7311" t="s">
        <v>7296</v>
      </c>
      <c r="B7311" s="3">
        <v>44330</v>
      </c>
      <c r="C7311" t="s">
        <v>16843</v>
      </c>
      <c r="D7311">
        <v>1.28222182393074E-2</v>
      </c>
      <c r="E7311">
        <v>1.282229460775852E-2</v>
      </c>
      <c r="F7311">
        <v>1.2822216376662251E-2</v>
      </c>
      <c r="G7311">
        <v>1.2822225689888E-2</v>
      </c>
      <c r="H7311">
        <v>1.2822216376662251E-2</v>
      </c>
      <c r="I7311">
        <v>0.48304742574691772</v>
      </c>
      <c r="J7311">
        <v>1.2822216376662251E-2</v>
      </c>
      <c r="K7311">
        <v>0.18475538492202759</v>
      </c>
      <c r="L7311">
        <v>1.282226666808128E-2</v>
      </c>
      <c r="M7311">
        <v>1.2822389602661129E-2</v>
      </c>
      <c r="N7311">
        <v>0.20397469401359561</v>
      </c>
      <c r="O7311">
        <v>1.2822216376662251E-2</v>
      </c>
      <c r="P7311">
        <v>1.2822216376662251E-2</v>
      </c>
      <c r="Q7311">
        <v>5</v>
      </c>
    </row>
    <row r="7312" spans="1:17" x14ac:dyDescent="0.2">
      <c r="A7312" t="s">
        <v>7297</v>
      </c>
      <c r="B7312" s="3">
        <v>44330</v>
      </c>
      <c r="C7312" t="s">
        <v>16844</v>
      </c>
      <c r="D7312">
        <v>0</v>
      </c>
      <c r="E7312">
        <v>0.25582361221313482</v>
      </c>
      <c r="F7312">
        <v>0</v>
      </c>
      <c r="G7312">
        <v>0.22202372550964361</v>
      </c>
      <c r="H7312">
        <v>0.1054777875542641</v>
      </c>
      <c r="I7312">
        <v>0</v>
      </c>
      <c r="J7312">
        <v>0</v>
      </c>
      <c r="K7312">
        <v>0.2933807373046875</v>
      </c>
      <c r="L7312">
        <v>0</v>
      </c>
      <c r="M7312">
        <v>8.478856086730957E-2</v>
      </c>
      <c r="N7312">
        <v>0</v>
      </c>
      <c r="O7312">
        <v>0</v>
      </c>
      <c r="P7312">
        <v>0</v>
      </c>
      <c r="Q7312">
        <v>7</v>
      </c>
    </row>
    <row r="7313" spans="1:17" x14ac:dyDescent="0.2">
      <c r="A7313" t="s">
        <v>7298</v>
      </c>
      <c r="B7313" s="3">
        <v>44330</v>
      </c>
      <c r="C7313" t="s">
        <v>16845</v>
      </c>
      <c r="D7313">
        <v>0</v>
      </c>
      <c r="E7313">
        <v>0.46354755759239202</v>
      </c>
      <c r="F7313">
        <v>0.22930669784545901</v>
      </c>
      <c r="G7313">
        <v>0</v>
      </c>
      <c r="H7313">
        <v>0</v>
      </c>
      <c r="I7313">
        <v>0</v>
      </c>
      <c r="J7313">
        <v>0.14801159501075739</v>
      </c>
      <c r="K7313">
        <v>0</v>
      </c>
      <c r="L7313">
        <v>0.1096575781702995</v>
      </c>
      <c r="M7313">
        <v>0</v>
      </c>
      <c r="N7313">
        <v>0</v>
      </c>
      <c r="O7313">
        <v>0</v>
      </c>
      <c r="P7313">
        <v>0</v>
      </c>
      <c r="Q7313">
        <v>1</v>
      </c>
    </row>
    <row r="7314" spans="1:17" x14ac:dyDescent="0.2">
      <c r="A7314" t="s">
        <v>7299</v>
      </c>
      <c r="B7314" s="3">
        <v>44330</v>
      </c>
      <c r="C7314" t="s">
        <v>16846</v>
      </c>
      <c r="D7314">
        <v>0</v>
      </c>
      <c r="E7314">
        <v>0</v>
      </c>
      <c r="F7314">
        <v>0</v>
      </c>
      <c r="G7314">
        <v>0</v>
      </c>
      <c r="H7314">
        <v>0.1156025901436806</v>
      </c>
      <c r="I7314">
        <v>0.34066739678382868</v>
      </c>
      <c r="J7314">
        <v>4.9412034451961517E-2</v>
      </c>
      <c r="K7314">
        <v>0</v>
      </c>
      <c r="L7314">
        <v>0.26587972044944758</v>
      </c>
      <c r="M7314">
        <v>0</v>
      </c>
      <c r="N7314">
        <v>0</v>
      </c>
      <c r="O7314">
        <v>0</v>
      </c>
      <c r="P7314">
        <v>0.20166903734207151</v>
      </c>
      <c r="Q7314">
        <v>5</v>
      </c>
    </row>
    <row r="7315" spans="1:17" x14ac:dyDescent="0.2">
      <c r="A7315" t="s">
        <v>7300</v>
      </c>
      <c r="B7315" s="3">
        <v>44330</v>
      </c>
      <c r="C7315" t="s">
        <v>16847</v>
      </c>
      <c r="D7315">
        <v>8.922625333070755E-2</v>
      </c>
      <c r="E7315">
        <v>8.7871022522449493E-2</v>
      </c>
      <c r="F7315">
        <v>0</v>
      </c>
      <c r="G7315">
        <v>0</v>
      </c>
      <c r="H7315">
        <v>0</v>
      </c>
      <c r="I7315">
        <v>0.2978176474571228</v>
      </c>
      <c r="J7315">
        <v>0</v>
      </c>
      <c r="K7315">
        <v>0</v>
      </c>
      <c r="L7315">
        <v>0.1090037673711777</v>
      </c>
      <c r="M7315">
        <v>0.10235033184289929</v>
      </c>
      <c r="N7315">
        <v>0.26878219842910772</v>
      </c>
      <c r="O7315">
        <v>0</v>
      </c>
      <c r="P7315">
        <v>0</v>
      </c>
      <c r="Q7315">
        <v>5</v>
      </c>
    </row>
    <row r="7316" spans="1:17" x14ac:dyDescent="0.2">
      <c r="A7316" t="s">
        <v>7301</v>
      </c>
      <c r="B7316" s="3">
        <v>44330</v>
      </c>
      <c r="C7316" t="s">
        <v>16848</v>
      </c>
      <c r="D7316">
        <v>0</v>
      </c>
      <c r="E7316">
        <v>0</v>
      </c>
      <c r="F7316">
        <v>0</v>
      </c>
      <c r="G7316">
        <v>0.1144377291202545</v>
      </c>
      <c r="H7316">
        <v>0</v>
      </c>
      <c r="I7316">
        <v>0</v>
      </c>
      <c r="J7316">
        <v>0</v>
      </c>
      <c r="K7316">
        <v>0.44321492314338679</v>
      </c>
      <c r="L7316">
        <v>0.16977936029434201</v>
      </c>
      <c r="M7316">
        <v>0</v>
      </c>
      <c r="N7316">
        <v>0.20962752401828769</v>
      </c>
      <c r="O7316">
        <v>0</v>
      </c>
      <c r="P7316">
        <v>0</v>
      </c>
      <c r="Q7316">
        <v>7</v>
      </c>
    </row>
    <row r="7317" spans="1:17" x14ac:dyDescent="0.2">
      <c r="A7317" t="s">
        <v>7302</v>
      </c>
      <c r="B7317" s="3">
        <v>44330</v>
      </c>
      <c r="C7317" t="s">
        <v>16849</v>
      </c>
      <c r="D7317">
        <v>0</v>
      </c>
      <c r="E7317">
        <v>0</v>
      </c>
      <c r="F7317">
        <v>0</v>
      </c>
      <c r="G7317">
        <v>0.12363042682409291</v>
      </c>
      <c r="H7317">
        <v>0</v>
      </c>
      <c r="I7317">
        <v>0.52319926023483276</v>
      </c>
      <c r="J7317">
        <v>0</v>
      </c>
      <c r="K7317">
        <v>0.2676958441734314</v>
      </c>
      <c r="L7317">
        <v>0</v>
      </c>
      <c r="M7317">
        <v>0</v>
      </c>
      <c r="N7317">
        <v>0</v>
      </c>
      <c r="O7317">
        <v>0</v>
      </c>
      <c r="P7317">
        <v>0</v>
      </c>
      <c r="Q7317">
        <v>5</v>
      </c>
    </row>
    <row r="7318" spans="1:17" x14ac:dyDescent="0.2">
      <c r="A7318" t="s">
        <v>7303</v>
      </c>
      <c r="B7318" s="3">
        <v>44333</v>
      </c>
      <c r="C7318" t="s">
        <v>16850</v>
      </c>
      <c r="D7318">
        <v>0</v>
      </c>
      <c r="E7318">
        <v>0</v>
      </c>
      <c r="F7318">
        <v>8.0279037356376648E-2</v>
      </c>
      <c r="G7318">
        <v>0</v>
      </c>
      <c r="H7318">
        <v>0.1161204278469086</v>
      </c>
      <c r="I7318">
        <v>0.1006217747926712</v>
      </c>
      <c r="J7318">
        <v>0.44069424271583563</v>
      </c>
      <c r="K7318">
        <v>0</v>
      </c>
      <c r="L7318">
        <v>0</v>
      </c>
      <c r="M7318">
        <v>0</v>
      </c>
      <c r="N7318">
        <v>0</v>
      </c>
      <c r="O7318">
        <v>0</v>
      </c>
      <c r="P7318">
        <v>0.21832855045795441</v>
      </c>
      <c r="Q7318">
        <v>6</v>
      </c>
    </row>
    <row r="7319" spans="1:17" x14ac:dyDescent="0.2">
      <c r="A7319" t="s">
        <v>7304</v>
      </c>
      <c r="B7319" s="3">
        <v>44333</v>
      </c>
      <c r="C7319" t="s">
        <v>16851</v>
      </c>
      <c r="D7319">
        <v>0.1173834875226021</v>
      </c>
      <c r="E7319">
        <v>0.13105107843875891</v>
      </c>
      <c r="F7319">
        <v>0</v>
      </c>
      <c r="G7319">
        <v>0</v>
      </c>
      <c r="H7319">
        <v>0.27088108658790588</v>
      </c>
      <c r="I7319">
        <v>0.13545204699039459</v>
      </c>
      <c r="J7319">
        <v>0</v>
      </c>
      <c r="K7319">
        <v>0</v>
      </c>
      <c r="L7319">
        <v>0</v>
      </c>
      <c r="M7319">
        <v>0.21604697406291959</v>
      </c>
      <c r="N7319">
        <v>0.1123554110527039</v>
      </c>
      <c r="O7319">
        <v>0</v>
      </c>
      <c r="P7319">
        <v>0</v>
      </c>
      <c r="Q7319">
        <v>4</v>
      </c>
    </row>
    <row r="7320" spans="1:17" x14ac:dyDescent="0.2">
      <c r="A7320" t="s">
        <v>7305</v>
      </c>
      <c r="B7320" s="3">
        <v>44333</v>
      </c>
      <c r="C7320" t="s">
        <v>16852</v>
      </c>
      <c r="D7320">
        <v>9.0806640684604645E-2</v>
      </c>
      <c r="E7320">
        <v>4.2416069656610489E-2</v>
      </c>
      <c r="F7320">
        <v>9.4364359974861145E-2</v>
      </c>
      <c r="G7320">
        <v>0.1502079367637634</v>
      </c>
      <c r="H7320">
        <v>0.1956342160701752</v>
      </c>
      <c r="I7320">
        <v>0.17522872984409329</v>
      </c>
      <c r="J7320">
        <v>0</v>
      </c>
      <c r="K7320">
        <v>4.5884493738412857E-2</v>
      </c>
      <c r="L7320">
        <v>0</v>
      </c>
      <c r="M7320">
        <v>0</v>
      </c>
      <c r="N7320">
        <v>7.1186356246471405E-2</v>
      </c>
      <c r="O7320">
        <v>8.5867248475551605E-2</v>
      </c>
      <c r="P7320">
        <v>4.044477641582489E-2</v>
      </c>
      <c r="Q7320">
        <v>4</v>
      </c>
    </row>
    <row r="7321" spans="1:17" x14ac:dyDescent="0.2">
      <c r="A7321" t="s">
        <v>7306</v>
      </c>
      <c r="B7321" s="3">
        <v>44333</v>
      </c>
      <c r="C7321" t="s">
        <v>16853</v>
      </c>
      <c r="D7321">
        <v>0</v>
      </c>
      <c r="E7321">
        <v>0</v>
      </c>
      <c r="F7321">
        <v>0</v>
      </c>
      <c r="G7321">
        <v>0.13727444410324099</v>
      </c>
      <c r="H7321">
        <v>0.19512493908405301</v>
      </c>
      <c r="I7321">
        <v>0.15212623775005341</v>
      </c>
      <c r="J7321">
        <v>6.7292310297489166E-2</v>
      </c>
      <c r="K7321">
        <v>0</v>
      </c>
      <c r="L7321">
        <v>7.2913356125354767E-2</v>
      </c>
      <c r="M7321">
        <v>0</v>
      </c>
      <c r="N7321">
        <v>0</v>
      </c>
      <c r="O7321">
        <v>0.34160938858985901</v>
      </c>
      <c r="P7321">
        <v>0</v>
      </c>
      <c r="Q7321">
        <v>11</v>
      </c>
    </row>
    <row r="7322" spans="1:17" x14ac:dyDescent="0.2">
      <c r="A7322" t="s">
        <v>7307</v>
      </c>
      <c r="B7322" s="3">
        <v>44333</v>
      </c>
      <c r="C7322" t="s">
        <v>16854</v>
      </c>
      <c r="D7322">
        <v>0</v>
      </c>
      <c r="E7322">
        <v>0</v>
      </c>
      <c r="F7322">
        <v>0</v>
      </c>
      <c r="G7322">
        <v>0</v>
      </c>
      <c r="H7322">
        <v>0.28757160902023321</v>
      </c>
      <c r="I7322">
        <v>0</v>
      </c>
      <c r="J7322">
        <v>0.40620264410972601</v>
      </c>
      <c r="K7322">
        <v>0</v>
      </c>
      <c r="L7322">
        <v>0</v>
      </c>
      <c r="M7322">
        <v>0</v>
      </c>
      <c r="N7322">
        <v>0</v>
      </c>
      <c r="O7322">
        <v>0</v>
      </c>
      <c r="P7322">
        <v>0.2362968176603317</v>
      </c>
      <c r="Q7322">
        <v>6</v>
      </c>
    </row>
    <row r="7323" spans="1:17" x14ac:dyDescent="0.2">
      <c r="A7323" t="s">
        <v>7308</v>
      </c>
      <c r="B7323" s="3">
        <v>44333</v>
      </c>
      <c r="C7323" t="s">
        <v>16855</v>
      </c>
      <c r="D7323">
        <v>0.1538128852844238</v>
      </c>
      <c r="E7323">
        <v>1.099038124084473E-2</v>
      </c>
      <c r="F7323">
        <v>1.099023595452309E-2</v>
      </c>
      <c r="G7323">
        <v>1.0990419425070289E-2</v>
      </c>
      <c r="H7323">
        <v>1.0990346781909469E-2</v>
      </c>
      <c r="I7323">
        <v>1.0990370064973829E-2</v>
      </c>
      <c r="J7323">
        <v>0.29166606068611151</v>
      </c>
      <c r="K7323">
        <v>0.15361914038658139</v>
      </c>
      <c r="L7323">
        <v>1.099019590765238E-2</v>
      </c>
      <c r="M7323">
        <v>1.0990471579134461E-2</v>
      </c>
      <c r="N7323">
        <v>1.099042501300573E-2</v>
      </c>
      <c r="O7323">
        <v>0.30198875069618231</v>
      </c>
      <c r="P7323">
        <v>1.0990285314619539E-2</v>
      </c>
      <c r="Q7323">
        <v>11</v>
      </c>
    </row>
    <row r="7324" spans="1:17" x14ac:dyDescent="0.2">
      <c r="A7324" t="s">
        <v>7309</v>
      </c>
      <c r="B7324" s="3">
        <v>44333</v>
      </c>
      <c r="C7324" t="s">
        <v>16856</v>
      </c>
      <c r="D7324">
        <v>0</v>
      </c>
      <c r="E7324">
        <v>0.15638247132301331</v>
      </c>
      <c r="F7324">
        <v>9.0970404446125031E-2</v>
      </c>
      <c r="G7324">
        <v>9.9534220993518829E-2</v>
      </c>
      <c r="H7324">
        <v>0</v>
      </c>
      <c r="I7324">
        <v>0</v>
      </c>
      <c r="J7324">
        <v>0.1934136897325516</v>
      </c>
      <c r="K7324">
        <v>0.20810291171073911</v>
      </c>
      <c r="L7324">
        <v>0</v>
      </c>
      <c r="M7324">
        <v>0.20668879151344299</v>
      </c>
      <c r="N7324">
        <v>0</v>
      </c>
      <c r="O7324">
        <v>0</v>
      </c>
      <c r="P7324">
        <v>0</v>
      </c>
      <c r="Q7324">
        <v>7</v>
      </c>
    </row>
    <row r="7325" spans="1:17" x14ac:dyDescent="0.2">
      <c r="A7325" t="s">
        <v>7310</v>
      </c>
      <c r="B7325" s="3">
        <v>44334</v>
      </c>
      <c r="C7325" t="s">
        <v>16857</v>
      </c>
      <c r="D7325">
        <v>0</v>
      </c>
      <c r="E7325">
        <v>0</v>
      </c>
      <c r="F7325">
        <v>0.16131602227687841</v>
      </c>
      <c r="G7325">
        <v>0</v>
      </c>
      <c r="H7325">
        <v>0</v>
      </c>
      <c r="I7325">
        <v>0</v>
      </c>
      <c r="J7325">
        <v>0</v>
      </c>
      <c r="K7325">
        <v>0.40454661846160889</v>
      </c>
      <c r="L7325">
        <v>0</v>
      </c>
      <c r="M7325">
        <v>0</v>
      </c>
      <c r="N7325">
        <v>0</v>
      </c>
      <c r="O7325">
        <v>0.37496680021286011</v>
      </c>
      <c r="P7325">
        <v>0</v>
      </c>
      <c r="Q7325">
        <v>7</v>
      </c>
    </row>
    <row r="7326" spans="1:17" x14ac:dyDescent="0.2">
      <c r="A7326" t="s">
        <v>7311</v>
      </c>
      <c r="B7326" s="3">
        <v>44334</v>
      </c>
      <c r="C7326" t="s">
        <v>16858</v>
      </c>
      <c r="D7326">
        <v>0</v>
      </c>
      <c r="E7326">
        <v>5.0839800387620933E-2</v>
      </c>
      <c r="F7326">
        <v>0</v>
      </c>
      <c r="G7326">
        <v>0</v>
      </c>
      <c r="H7326">
        <v>0</v>
      </c>
      <c r="I7326">
        <v>0</v>
      </c>
      <c r="J7326">
        <v>0</v>
      </c>
      <c r="K7326">
        <v>0.62230384349822998</v>
      </c>
      <c r="L7326">
        <v>9.5541737973690033E-2</v>
      </c>
      <c r="M7326">
        <v>8.6490549147129059E-2</v>
      </c>
      <c r="N7326">
        <v>3.241482749581337E-2</v>
      </c>
      <c r="O7326">
        <v>4.8976518213748932E-2</v>
      </c>
      <c r="P7326">
        <v>5.2696626633405692E-2</v>
      </c>
      <c r="Q7326">
        <v>7</v>
      </c>
    </row>
    <row r="7327" spans="1:17" x14ac:dyDescent="0.2">
      <c r="A7327" t="s">
        <v>7312</v>
      </c>
      <c r="B7327" s="3">
        <v>44334</v>
      </c>
      <c r="C7327" t="s">
        <v>16859</v>
      </c>
      <c r="D7327">
        <v>0</v>
      </c>
      <c r="E7327">
        <v>0</v>
      </c>
      <c r="F7327">
        <v>6.5780669450759888E-2</v>
      </c>
      <c r="G7327">
        <v>0</v>
      </c>
      <c r="H7327">
        <v>0</v>
      </c>
      <c r="I7327">
        <v>0</v>
      </c>
      <c r="J7327">
        <v>0</v>
      </c>
      <c r="K7327">
        <v>0.55943334102630615</v>
      </c>
      <c r="L7327">
        <v>0.17758320271968839</v>
      </c>
      <c r="M7327">
        <v>0</v>
      </c>
      <c r="N7327">
        <v>0</v>
      </c>
      <c r="O7327">
        <v>0</v>
      </c>
      <c r="P7327">
        <v>0.1564714461565018</v>
      </c>
      <c r="Q7327">
        <v>7</v>
      </c>
    </row>
    <row r="7328" spans="1:17" x14ac:dyDescent="0.2">
      <c r="A7328" t="s">
        <v>7313</v>
      </c>
      <c r="B7328" s="3">
        <v>44334</v>
      </c>
      <c r="C7328" t="s">
        <v>16860</v>
      </c>
      <c r="D7328">
        <v>6.0608148574829102E-2</v>
      </c>
      <c r="E7328">
        <v>0</v>
      </c>
      <c r="F7328">
        <v>0</v>
      </c>
      <c r="G7328">
        <v>7.0137739181518555E-2</v>
      </c>
      <c r="H7328">
        <v>0.1827098876237869</v>
      </c>
      <c r="I7328">
        <v>0</v>
      </c>
      <c r="J7328">
        <v>0</v>
      </c>
      <c r="K7328">
        <v>0.1136743053793907</v>
      </c>
      <c r="L7328">
        <v>0</v>
      </c>
      <c r="M7328">
        <v>0.2370767742395401</v>
      </c>
      <c r="N7328">
        <v>0</v>
      </c>
      <c r="O7328">
        <v>0.25979301333427429</v>
      </c>
      <c r="P7328">
        <v>6.0083232820034027E-2</v>
      </c>
      <c r="Q7328">
        <v>11</v>
      </c>
    </row>
    <row r="7329" spans="1:17" x14ac:dyDescent="0.2">
      <c r="A7329" t="s">
        <v>7314</v>
      </c>
      <c r="B7329" s="3">
        <v>44334</v>
      </c>
      <c r="C7329" t="s">
        <v>16861</v>
      </c>
      <c r="D7329">
        <v>0</v>
      </c>
      <c r="E7329">
        <v>0</v>
      </c>
      <c r="F7329">
        <v>0</v>
      </c>
      <c r="G7329">
        <v>7.2743706405162811E-2</v>
      </c>
      <c r="H7329">
        <v>4.8119273036718369E-2</v>
      </c>
      <c r="I7329">
        <v>0.22755366563797</v>
      </c>
      <c r="J7329">
        <v>0</v>
      </c>
      <c r="K7329">
        <v>0</v>
      </c>
      <c r="L7329">
        <v>3.5950306802988052E-2</v>
      </c>
      <c r="M7329">
        <v>0.22313293814659119</v>
      </c>
      <c r="N7329">
        <v>0</v>
      </c>
      <c r="O7329">
        <v>0</v>
      </c>
      <c r="P7329">
        <v>0.37511610984802252</v>
      </c>
      <c r="Q7329">
        <v>12</v>
      </c>
    </row>
    <row r="7330" spans="1:17" x14ac:dyDescent="0.2">
      <c r="A7330" t="s">
        <v>7315</v>
      </c>
      <c r="B7330" s="3">
        <v>44334</v>
      </c>
      <c r="C7330" t="s">
        <v>16862</v>
      </c>
      <c r="D7330">
        <v>0</v>
      </c>
      <c r="E7330">
        <v>0</v>
      </c>
      <c r="F7330">
        <v>0.34606277942657471</v>
      </c>
      <c r="G7330">
        <v>6.4427055418491364E-2</v>
      </c>
      <c r="H7330">
        <v>6.9997720420360565E-2</v>
      </c>
      <c r="I7330">
        <v>6.0525219887495041E-2</v>
      </c>
      <c r="J7330">
        <v>0</v>
      </c>
      <c r="K7330">
        <v>0</v>
      </c>
      <c r="L7330">
        <v>0</v>
      </c>
      <c r="M7330">
        <v>8.7637379765510559E-2</v>
      </c>
      <c r="N7330">
        <v>4.9348782747983932E-2</v>
      </c>
      <c r="O7330">
        <v>0.1183326989412308</v>
      </c>
      <c r="P7330">
        <v>0.18763983249664309</v>
      </c>
      <c r="Q7330">
        <v>2</v>
      </c>
    </row>
    <row r="7331" spans="1:17" x14ac:dyDescent="0.2">
      <c r="A7331" t="s">
        <v>7316</v>
      </c>
      <c r="B7331" s="3">
        <v>44334</v>
      </c>
      <c r="C7331" t="s">
        <v>16863</v>
      </c>
      <c r="D7331">
        <v>0</v>
      </c>
      <c r="E7331">
        <v>0</v>
      </c>
      <c r="F7331">
        <v>0</v>
      </c>
      <c r="G7331">
        <v>0</v>
      </c>
      <c r="H7331">
        <v>0.21970921754837039</v>
      </c>
      <c r="I7331">
        <v>0</v>
      </c>
      <c r="J7331">
        <v>0</v>
      </c>
      <c r="K7331">
        <v>0</v>
      </c>
      <c r="L7331">
        <v>0</v>
      </c>
      <c r="M7331">
        <v>0.28611275553703308</v>
      </c>
      <c r="N7331">
        <v>0</v>
      </c>
      <c r="O7331">
        <v>0</v>
      </c>
      <c r="P7331">
        <v>0.43922486901283259</v>
      </c>
      <c r="Q7331">
        <v>12</v>
      </c>
    </row>
    <row r="7332" spans="1:17" x14ac:dyDescent="0.2">
      <c r="A7332" t="s">
        <v>7317</v>
      </c>
      <c r="B7332" s="3">
        <v>44335</v>
      </c>
      <c r="C7332" t="s">
        <v>16864</v>
      </c>
      <c r="D7332">
        <v>0.20766682922840121</v>
      </c>
      <c r="E7332">
        <v>0</v>
      </c>
      <c r="F7332">
        <v>0</v>
      </c>
      <c r="G7332">
        <v>0</v>
      </c>
      <c r="H7332">
        <v>0</v>
      </c>
      <c r="I7332">
        <v>0</v>
      </c>
      <c r="J7332">
        <v>0</v>
      </c>
      <c r="K7332">
        <v>0.50012600421905518</v>
      </c>
      <c r="L7332">
        <v>0</v>
      </c>
      <c r="M7332">
        <v>0</v>
      </c>
      <c r="N7332">
        <v>0</v>
      </c>
      <c r="O7332">
        <v>0.21528588235378271</v>
      </c>
      <c r="P7332">
        <v>0</v>
      </c>
      <c r="Q7332">
        <v>7</v>
      </c>
    </row>
    <row r="7333" spans="1:17" x14ac:dyDescent="0.2">
      <c r="A7333" t="s">
        <v>7318</v>
      </c>
      <c r="B7333" s="3">
        <v>44335</v>
      </c>
      <c r="C7333" t="s">
        <v>16865</v>
      </c>
      <c r="D7333">
        <v>0.66854286193847656</v>
      </c>
      <c r="E7333">
        <v>0</v>
      </c>
      <c r="F7333">
        <v>0.1263909786939621</v>
      </c>
      <c r="G7333">
        <v>0</v>
      </c>
      <c r="H7333">
        <v>0</v>
      </c>
      <c r="I7333">
        <v>0</v>
      </c>
      <c r="J7333">
        <v>0</v>
      </c>
      <c r="K7333">
        <v>0</v>
      </c>
      <c r="L7333">
        <v>0</v>
      </c>
      <c r="M7333">
        <v>0</v>
      </c>
      <c r="N7333">
        <v>0.11958716064691539</v>
      </c>
      <c r="O7333">
        <v>0</v>
      </c>
      <c r="P7333">
        <v>0</v>
      </c>
      <c r="Q7333">
        <v>0</v>
      </c>
    </row>
    <row r="7334" spans="1:17" x14ac:dyDescent="0.2">
      <c r="A7334" t="s">
        <v>7319</v>
      </c>
      <c r="B7334" s="3">
        <v>44335</v>
      </c>
      <c r="C7334" t="s">
        <v>16866</v>
      </c>
      <c r="D7334">
        <v>0.26839739084243769</v>
      </c>
      <c r="E7334">
        <v>0</v>
      </c>
      <c r="F7334">
        <v>0</v>
      </c>
      <c r="G7334">
        <v>0</v>
      </c>
      <c r="H7334">
        <v>0.36352872848510742</v>
      </c>
      <c r="I7334">
        <v>0</v>
      </c>
      <c r="J7334">
        <v>0</v>
      </c>
      <c r="K7334">
        <v>0</v>
      </c>
      <c r="L7334">
        <v>0</v>
      </c>
      <c r="M7334">
        <v>0.17842184007167819</v>
      </c>
      <c r="N7334">
        <v>0</v>
      </c>
      <c r="O7334">
        <v>9.9615447223186493E-2</v>
      </c>
      <c r="P7334">
        <v>6.9524116814136505E-2</v>
      </c>
      <c r="Q7334">
        <v>4</v>
      </c>
    </row>
    <row r="7335" spans="1:17" x14ac:dyDescent="0.2">
      <c r="A7335" t="s">
        <v>7320</v>
      </c>
      <c r="B7335" s="3">
        <v>44335</v>
      </c>
      <c r="C7335" t="s">
        <v>16867</v>
      </c>
      <c r="D7335">
        <v>0</v>
      </c>
      <c r="E7335">
        <v>0</v>
      </c>
      <c r="F7335">
        <v>0</v>
      </c>
      <c r="G7335">
        <v>0</v>
      </c>
      <c r="H7335">
        <v>0</v>
      </c>
      <c r="I7335">
        <v>0</v>
      </c>
      <c r="J7335">
        <v>0</v>
      </c>
      <c r="K7335">
        <v>0</v>
      </c>
      <c r="L7335">
        <v>0.38505461812019348</v>
      </c>
      <c r="M7335">
        <v>0</v>
      </c>
      <c r="N7335">
        <v>0</v>
      </c>
      <c r="O7335">
        <v>0</v>
      </c>
      <c r="P7335">
        <v>0.50909513235092163</v>
      </c>
      <c r="Q7335">
        <v>12</v>
      </c>
    </row>
    <row r="7336" spans="1:17" x14ac:dyDescent="0.2">
      <c r="A7336" t="s">
        <v>7321</v>
      </c>
      <c r="B7336" s="3">
        <v>44335</v>
      </c>
      <c r="C7336" t="s">
        <v>16868</v>
      </c>
      <c r="D7336">
        <v>8.2678601145744324E-2</v>
      </c>
      <c r="E7336">
        <v>0</v>
      </c>
      <c r="F7336">
        <v>0</v>
      </c>
      <c r="G7336">
        <v>0</v>
      </c>
      <c r="H7336">
        <v>0</v>
      </c>
      <c r="I7336">
        <v>5.9555601328611367E-2</v>
      </c>
      <c r="J7336">
        <v>4.2853992432355881E-2</v>
      </c>
      <c r="K7336">
        <v>0.35426414012908941</v>
      </c>
      <c r="L7336">
        <v>0.17945240437984469</v>
      </c>
      <c r="M7336">
        <v>0.26044350862503052</v>
      </c>
      <c r="N7336">
        <v>0</v>
      </c>
      <c r="O7336">
        <v>0</v>
      </c>
      <c r="P7336">
        <v>0</v>
      </c>
      <c r="Q7336">
        <v>7</v>
      </c>
    </row>
    <row r="7337" spans="1:17" x14ac:dyDescent="0.2">
      <c r="A7337" t="s">
        <v>7322</v>
      </c>
      <c r="B7337" s="3">
        <v>44335</v>
      </c>
      <c r="C7337" t="s">
        <v>16869</v>
      </c>
      <c r="D7337">
        <v>0</v>
      </c>
      <c r="E7337">
        <v>0</v>
      </c>
      <c r="F7337">
        <v>4.5269303023815162E-2</v>
      </c>
      <c r="G7337">
        <v>0.14789049327373499</v>
      </c>
      <c r="H7337">
        <v>4.1831038892269128E-2</v>
      </c>
      <c r="I7337">
        <v>0</v>
      </c>
      <c r="J7337">
        <v>4.3486461043357849E-2</v>
      </c>
      <c r="K7337">
        <v>0.29855608940124512</v>
      </c>
      <c r="L7337">
        <v>0</v>
      </c>
      <c r="M7337">
        <v>0.17525067925453189</v>
      </c>
      <c r="N7337">
        <v>0</v>
      </c>
      <c r="O7337">
        <v>6.2903791666030884E-2</v>
      </c>
      <c r="P7337">
        <v>0.17198224365711209</v>
      </c>
      <c r="Q7337">
        <v>7</v>
      </c>
    </row>
    <row r="7338" spans="1:17" x14ac:dyDescent="0.2">
      <c r="A7338" t="s">
        <v>7323</v>
      </c>
      <c r="B7338" s="3">
        <v>44335</v>
      </c>
      <c r="C7338" t="s">
        <v>16870</v>
      </c>
      <c r="D7338">
        <v>0</v>
      </c>
      <c r="E7338">
        <v>0</v>
      </c>
      <c r="F7338">
        <v>0</v>
      </c>
      <c r="G7338">
        <v>0</v>
      </c>
      <c r="H7338">
        <v>0.1965439319610596</v>
      </c>
      <c r="I7338">
        <v>0</v>
      </c>
      <c r="J7338">
        <v>0</v>
      </c>
      <c r="K7338">
        <v>0.39186745882034302</v>
      </c>
      <c r="L7338">
        <v>8.001767098903656E-2</v>
      </c>
      <c r="M7338">
        <v>0</v>
      </c>
      <c r="N7338">
        <v>0</v>
      </c>
      <c r="O7338">
        <v>8.696824312210083E-2</v>
      </c>
      <c r="P7338">
        <v>0.20356804132461551</v>
      </c>
      <c r="Q7338">
        <v>7</v>
      </c>
    </row>
    <row r="7339" spans="1:17" x14ac:dyDescent="0.2">
      <c r="A7339" t="s">
        <v>7324</v>
      </c>
      <c r="B7339" s="3">
        <v>44335</v>
      </c>
      <c r="C7339" t="s">
        <v>16871</v>
      </c>
      <c r="D7339">
        <v>0</v>
      </c>
      <c r="E7339">
        <v>0</v>
      </c>
      <c r="F7339">
        <v>0</v>
      </c>
      <c r="G7339">
        <v>0</v>
      </c>
      <c r="H7339">
        <v>0.40066063404083252</v>
      </c>
      <c r="I7339">
        <v>0.1014710441231728</v>
      </c>
      <c r="J7339">
        <v>4.5440912246704102E-2</v>
      </c>
      <c r="K7339">
        <v>0.18167924880981451</v>
      </c>
      <c r="L7339">
        <v>4.8864834010601037E-2</v>
      </c>
      <c r="M7339">
        <v>0.14605715870857239</v>
      </c>
      <c r="N7339">
        <v>5.7358793914318078E-2</v>
      </c>
      <c r="O7339">
        <v>0</v>
      </c>
      <c r="P7339">
        <v>0</v>
      </c>
      <c r="Q7339">
        <v>4</v>
      </c>
    </row>
    <row r="7340" spans="1:17" x14ac:dyDescent="0.2">
      <c r="A7340" t="s">
        <v>7325</v>
      </c>
      <c r="B7340" s="3">
        <v>44335</v>
      </c>
      <c r="C7340" t="s">
        <v>16872</v>
      </c>
      <c r="D7340">
        <v>0</v>
      </c>
      <c r="E7340">
        <v>0.1076840832829475</v>
      </c>
      <c r="F7340">
        <v>0</v>
      </c>
      <c r="G7340">
        <v>0</v>
      </c>
      <c r="H7340">
        <v>0.23814293742179871</v>
      </c>
      <c r="I7340">
        <v>0</v>
      </c>
      <c r="J7340">
        <v>0</v>
      </c>
      <c r="K7340">
        <v>0.30771896243095398</v>
      </c>
      <c r="L7340">
        <v>0</v>
      </c>
      <c r="M7340">
        <v>0.27721893787384028</v>
      </c>
      <c r="N7340">
        <v>0</v>
      </c>
      <c r="O7340">
        <v>0</v>
      </c>
      <c r="P7340">
        <v>0</v>
      </c>
      <c r="Q7340">
        <v>7</v>
      </c>
    </row>
    <row r="7341" spans="1:17" x14ac:dyDescent="0.2">
      <c r="A7341" t="s">
        <v>7326</v>
      </c>
      <c r="B7341" s="3">
        <v>44335</v>
      </c>
      <c r="C7341" t="s">
        <v>16873</v>
      </c>
      <c r="D7341">
        <v>8.2408785820007324E-2</v>
      </c>
      <c r="E7341">
        <v>0</v>
      </c>
      <c r="F7341">
        <v>0</v>
      </c>
      <c r="G7341">
        <v>0</v>
      </c>
      <c r="H7341">
        <v>0</v>
      </c>
      <c r="I7341">
        <v>0.35905465483665472</v>
      </c>
      <c r="J7341">
        <v>0</v>
      </c>
      <c r="K7341">
        <v>0.21330645680427551</v>
      </c>
      <c r="L7341">
        <v>0</v>
      </c>
      <c r="M7341">
        <v>0.29576379060745239</v>
      </c>
      <c r="N7341">
        <v>0</v>
      </c>
      <c r="O7341">
        <v>0</v>
      </c>
      <c r="P7341">
        <v>0</v>
      </c>
      <c r="Q7341">
        <v>5</v>
      </c>
    </row>
    <row r="7342" spans="1:17" x14ac:dyDescent="0.2">
      <c r="A7342" t="s">
        <v>7327</v>
      </c>
      <c r="B7342" s="3">
        <v>44335</v>
      </c>
      <c r="C7342" t="s">
        <v>16874</v>
      </c>
      <c r="D7342">
        <v>0</v>
      </c>
      <c r="E7342">
        <v>0</v>
      </c>
      <c r="F7342">
        <v>0</v>
      </c>
      <c r="G7342">
        <v>0.19956070184707639</v>
      </c>
      <c r="H7342">
        <v>0</v>
      </c>
      <c r="I7342">
        <v>0</v>
      </c>
      <c r="J7342">
        <v>0</v>
      </c>
      <c r="K7342">
        <v>0</v>
      </c>
      <c r="L7342">
        <v>0</v>
      </c>
      <c r="M7342">
        <v>0.24104125797748571</v>
      </c>
      <c r="N7342">
        <v>0.15965580940246579</v>
      </c>
      <c r="O7342">
        <v>0</v>
      </c>
      <c r="P7342">
        <v>0.34648942947387701</v>
      </c>
      <c r="Q7342">
        <v>12</v>
      </c>
    </row>
    <row r="7343" spans="1:17" x14ac:dyDescent="0.2">
      <c r="A7343" t="s">
        <v>7328</v>
      </c>
      <c r="B7343" s="3">
        <v>44335</v>
      </c>
      <c r="C7343" t="s">
        <v>16875</v>
      </c>
      <c r="D7343">
        <v>0</v>
      </c>
      <c r="E7343">
        <v>0</v>
      </c>
      <c r="F7343">
        <v>7.519618421792984E-2</v>
      </c>
      <c r="G7343">
        <v>0.1032030433416367</v>
      </c>
      <c r="H7343">
        <v>0</v>
      </c>
      <c r="I7343">
        <v>0</v>
      </c>
      <c r="J7343">
        <v>0</v>
      </c>
      <c r="K7343">
        <v>6.2525704503059387E-2</v>
      </c>
      <c r="L7343">
        <v>0</v>
      </c>
      <c r="M7343">
        <v>0.48722556233406072</v>
      </c>
      <c r="N7343">
        <v>0</v>
      </c>
      <c r="O7343">
        <v>0.16036179661750791</v>
      </c>
      <c r="P7343">
        <v>8.8067084550857544E-2</v>
      </c>
      <c r="Q7343">
        <v>9</v>
      </c>
    </row>
    <row r="7344" spans="1:17" x14ac:dyDescent="0.2">
      <c r="A7344" t="s">
        <v>7329</v>
      </c>
      <c r="B7344" s="3">
        <v>44335</v>
      </c>
      <c r="C7344" t="s">
        <v>16876</v>
      </c>
      <c r="D7344">
        <v>0</v>
      </c>
      <c r="E7344">
        <v>8.2898549735546112E-2</v>
      </c>
      <c r="F7344">
        <v>0.17874068021774289</v>
      </c>
      <c r="G7344">
        <v>0</v>
      </c>
      <c r="H7344">
        <v>0.29911103844642639</v>
      </c>
      <c r="I7344">
        <v>0</v>
      </c>
      <c r="J7344">
        <v>0</v>
      </c>
      <c r="K7344">
        <v>0</v>
      </c>
      <c r="L7344">
        <v>0</v>
      </c>
      <c r="M7344">
        <v>0</v>
      </c>
      <c r="N7344">
        <v>0</v>
      </c>
      <c r="O7344">
        <v>0.38979583978652949</v>
      </c>
      <c r="P7344">
        <v>0</v>
      </c>
      <c r="Q7344">
        <v>11</v>
      </c>
    </row>
    <row r="7345" spans="1:17" x14ac:dyDescent="0.2">
      <c r="A7345" t="s">
        <v>7330</v>
      </c>
      <c r="B7345" s="3">
        <v>44335</v>
      </c>
      <c r="C7345" t="s">
        <v>16877</v>
      </c>
      <c r="D7345">
        <v>3.2473072409629822E-2</v>
      </c>
      <c r="E7345">
        <v>0</v>
      </c>
      <c r="F7345">
        <v>0</v>
      </c>
      <c r="G7345">
        <v>0.21513749659061429</v>
      </c>
      <c r="H7345">
        <v>0</v>
      </c>
      <c r="I7345">
        <v>0</v>
      </c>
      <c r="J7345">
        <v>0</v>
      </c>
      <c r="K7345">
        <v>0.12872178852558139</v>
      </c>
      <c r="L7345">
        <v>0</v>
      </c>
      <c r="M7345">
        <v>0.34650707244873052</v>
      </c>
      <c r="N7345">
        <v>3.8705479353666312E-2</v>
      </c>
      <c r="O7345">
        <v>0.22389346361160281</v>
      </c>
      <c r="P7345">
        <v>0</v>
      </c>
      <c r="Q7345">
        <v>9</v>
      </c>
    </row>
    <row r="7346" spans="1:17" x14ac:dyDescent="0.2">
      <c r="A7346" t="s">
        <v>7331</v>
      </c>
      <c r="B7346" s="3">
        <v>44335</v>
      </c>
      <c r="C7346" t="s">
        <v>16878</v>
      </c>
      <c r="D7346">
        <v>0</v>
      </c>
      <c r="E7346">
        <v>0</v>
      </c>
      <c r="F7346">
        <v>0.1457860916852951</v>
      </c>
      <c r="G7346">
        <v>0.19647225737571719</v>
      </c>
      <c r="H7346">
        <v>0</v>
      </c>
      <c r="I7346">
        <v>0.1015447899699211</v>
      </c>
      <c r="J7346">
        <v>0</v>
      </c>
      <c r="K7346">
        <v>0</v>
      </c>
      <c r="L7346">
        <v>0</v>
      </c>
      <c r="M7346">
        <v>0.28860920667648321</v>
      </c>
      <c r="N7346">
        <v>7.80315101146698E-2</v>
      </c>
      <c r="O7346">
        <v>0.15786720812320709</v>
      </c>
      <c r="P7346">
        <v>0</v>
      </c>
      <c r="Q7346">
        <v>9</v>
      </c>
    </row>
    <row r="7347" spans="1:17" x14ac:dyDescent="0.2">
      <c r="A7347" t="s">
        <v>7332</v>
      </c>
      <c r="B7347" s="3">
        <v>44335</v>
      </c>
      <c r="C7347" t="s">
        <v>16879</v>
      </c>
      <c r="D7347">
        <v>0</v>
      </c>
      <c r="E7347">
        <v>0.44739699363708502</v>
      </c>
      <c r="F7347">
        <v>0</v>
      </c>
      <c r="G7347">
        <v>0</v>
      </c>
      <c r="H7347">
        <v>0</v>
      </c>
      <c r="I7347">
        <v>0</v>
      </c>
      <c r="J7347">
        <v>0</v>
      </c>
      <c r="K7347">
        <v>0</v>
      </c>
      <c r="L7347">
        <v>0</v>
      </c>
      <c r="M7347">
        <v>0</v>
      </c>
      <c r="N7347">
        <v>0.45857197046279907</v>
      </c>
      <c r="O7347">
        <v>0</v>
      </c>
      <c r="P7347">
        <v>0</v>
      </c>
      <c r="Q7347">
        <v>10</v>
      </c>
    </row>
    <row r="7348" spans="1:17" x14ac:dyDescent="0.2">
      <c r="A7348" t="s">
        <v>7333</v>
      </c>
      <c r="B7348" s="3">
        <v>44336</v>
      </c>
      <c r="C7348" t="s">
        <v>16880</v>
      </c>
      <c r="D7348">
        <v>0</v>
      </c>
      <c r="E7348">
        <v>0</v>
      </c>
      <c r="F7348">
        <v>0</v>
      </c>
      <c r="G7348">
        <v>0</v>
      </c>
      <c r="H7348">
        <v>0</v>
      </c>
      <c r="I7348">
        <v>0</v>
      </c>
      <c r="J7348">
        <v>0</v>
      </c>
      <c r="K7348">
        <v>0.21709741652011871</v>
      </c>
      <c r="L7348">
        <v>0</v>
      </c>
      <c r="M7348">
        <v>0.42408394813537598</v>
      </c>
      <c r="N7348">
        <v>0</v>
      </c>
      <c r="O7348">
        <v>0.18415778875350949</v>
      </c>
      <c r="P7348">
        <v>0.12520456314086911</v>
      </c>
      <c r="Q7348">
        <v>9</v>
      </c>
    </row>
    <row r="7349" spans="1:17" x14ac:dyDescent="0.2">
      <c r="A7349" t="s">
        <v>7334</v>
      </c>
      <c r="B7349" s="3">
        <v>44336</v>
      </c>
      <c r="C7349" t="s">
        <v>16881</v>
      </c>
      <c r="D7349">
        <v>3.9090685546398163E-2</v>
      </c>
      <c r="E7349">
        <v>0</v>
      </c>
      <c r="F7349">
        <v>2.7727058157324791E-2</v>
      </c>
      <c r="G7349">
        <v>2.3222152143716809E-2</v>
      </c>
      <c r="H7349">
        <v>0</v>
      </c>
      <c r="I7349">
        <v>0</v>
      </c>
      <c r="J7349">
        <v>0.21125729382038119</v>
      </c>
      <c r="K7349">
        <v>0.1795466095209122</v>
      </c>
      <c r="L7349">
        <v>0</v>
      </c>
      <c r="M7349">
        <v>0.22615115344524381</v>
      </c>
      <c r="N7349">
        <v>0</v>
      </c>
      <c r="O7349">
        <v>3.1866922974586487E-2</v>
      </c>
      <c r="P7349">
        <v>0.25311943888664251</v>
      </c>
      <c r="Q7349">
        <v>12</v>
      </c>
    </row>
    <row r="7350" spans="1:17" x14ac:dyDescent="0.2">
      <c r="A7350" t="s">
        <v>7335</v>
      </c>
      <c r="B7350" s="3">
        <v>44336</v>
      </c>
      <c r="C7350" t="s">
        <v>16882</v>
      </c>
      <c r="D7350">
        <v>0</v>
      </c>
      <c r="E7350">
        <v>0</v>
      </c>
      <c r="F7350">
        <v>0</v>
      </c>
      <c r="G7350">
        <v>0.2214614599943161</v>
      </c>
      <c r="H7350">
        <v>0</v>
      </c>
      <c r="I7350">
        <v>0</v>
      </c>
      <c r="J7350">
        <v>0</v>
      </c>
      <c r="K7350">
        <v>0.23692008852958679</v>
      </c>
      <c r="L7350">
        <v>0</v>
      </c>
      <c r="M7350">
        <v>6.3598044216632843E-2</v>
      </c>
      <c r="N7350">
        <v>0</v>
      </c>
      <c r="O7350">
        <v>0.24333713948726651</v>
      </c>
      <c r="P7350">
        <v>0.19848424196243289</v>
      </c>
      <c r="Q7350">
        <v>11</v>
      </c>
    </row>
    <row r="7351" spans="1:17" x14ac:dyDescent="0.2">
      <c r="A7351" t="s">
        <v>7336</v>
      </c>
      <c r="B7351" s="3">
        <v>44336</v>
      </c>
      <c r="C7351" t="s">
        <v>16883</v>
      </c>
      <c r="D7351">
        <v>0</v>
      </c>
      <c r="E7351">
        <v>0</v>
      </c>
      <c r="F7351">
        <v>4.2237233370542533E-2</v>
      </c>
      <c r="G7351">
        <v>0</v>
      </c>
      <c r="H7351">
        <v>0.16054169833660131</v>
      </c>
      <c r="I7351">
        <v>0.1669121980667114</v>
      </c>
      <c r="J7351">
        <v>0</v>
      </c>
      <c r="K7351">
        <v>4.5553054660558701E-2</v>
      </c>
      <c r="L7351">
        <v>0</v>
      </c>
      <c r="M7351">
        <v>0.19174109399318701</v>
      </c>
      <c r="N7351">
        <v>8.0298528075218201E-2</v>
      </c>
      <c r="O7351">
        <v>9.8619244992733002E-2</v>
      </c>
      <c r="P7351">
        <v>0.2049360275268555</v>
      </c>
      <c r="Q7351">
        <v>12</v>
      </c>
    </row>
    <row r="7352" spans="1:17" x14ac:dyDescent="0.2">
      <c r="A7352" t="s">
        <v>7337</v>
      </c>
      <c r="B7352" s="3">
        <v>44336</v>
      </c>
      <c r="C7352" t="s">
        <v>16884</v>
      </c>
      <c r="D7352">
        <v>0</v>
      </c>
      <c r="E7352">
        <v>0</v>
      </c>
      <c r="F7352">
        <v>0</v>
      </c>
      <c r="G7352">
        <v>0</v>
      </c>
      <c r="H7352">
        <v>0</v>
      </c>
      <c r="I7352">
        <v>0</v>
      </c>
      <c r="J7352">
        <v>0</v>
      </c>
      <c r="K7352">
        <v>0</v>
      </c>
      <c r="L7352">
        <v>0</v>
      </c>
      <c r="M7352">
        <v>0.24268108606338501</v>
      </c>
      <c r="N7352">
        <v>0</v>
      </c>
      <c r="O7352">
        <v>0.29789936542510992</v>
      </c>
      <c r="P7352">
        <v>0.42864760756492609</v>
      </c>
      <c r="Q7352">
        <v>12</v>
      </c>
    </row>
    <row r="7353" spans="1:17" x14ac:dyDescent="0.2">
      <c r="A7353" t="s">
        <v>7338</v>
      </c>
      <c r="B7353" s="3">
        <v>44336</v>
      </c>
      <c r="C7353" t="s">
        <v>16885</v>
      </c>
      <c r="D7353">
        <v>0.1127535551786423</v>
      </c>
      <c r="E7353">
        <v>0</v>
      </c>
      <c r="F7353">
        <v>0</v>
      </c>
      <c r="G7353">
        <v>0</v>
      </c>
      <c r="H7353">
        <v>0</v>
      </c>
      <c r="I7353">
        <v>0</v>
      </c>
      <c r="J7353">
        <v>0.13281907141208649</v>
      </c>
      <c r="K7353">
        <v>0</v>
      </c>
      <c r="L7353">
        <v>0</v>
      </c>
      <c r="M7353">
        <v>0.33075347542762762</v>
      </c>
      <c r="N7353">
        <v>0</v>
      </c>
      <c r="O7353">
        <v>0.34671634435653692</v>
      </c>
      <c r="P7353">
        <v>0</v>
      </c>
      <c r="Q7353">
        <v>11</v>
      </c>
    </row>
    <row r="7354" spans="1:17" x14ac:dyDescent="0.2">
      <c r="A7354" t="s">
        <v>7339</v>
      </c>
      <c r="B7354" s="3">
        <v>44336</v>
      </c>
      <c r="C7354" t="s">
        <v>16886</v>
      </c>
      <c r="D7354">
        <v>0</v>
      </c>
      <c r="E7354">
        <v>0</v>
      </c>
      <c r="F7354">
        <v>0</v>
      </c>
      <c r="G7354">
        <v>6.106770783662796E-2</v>
      </c>
      <c r="H7354">
        <v>0</v>
      </c>
      <c r="I7354">
        <v>0</v>
      </c>
      <c r="J7354">
        <v>5.4592158645391457E-2</v>
      </c>
      <c r="K7354">
        <v>0.41589641571044922</v>
      </c>
      <c r="L7354">
        <v>0.26112735271453857</v>
      </c>
      <c r="M7354">
        <v>0.13040715456008911</v>
      </c>
      <c r="N7354">
        <v>5.1262807101011283E-2</v>
      </c>
      <c r="O7354">
        <v>0</v>
      </c>
      <c r="P7354">
        <v>0</v>
      </c>
      <c r="Q7354">
        <v>7</v>
      </c>
    </row>
    <row r="7355" spans="1:17" x14ac:dyDescent="0.2">
      <c r="A7355" t="s">
        <v>7340</v>
      </c>
      <c r="B7355" s="3">
        <v>44336</v>
      </c>
      <c r="C7355" t="s">
        <v>16887</v>
      </c>
      <c r="D7355">
        <v>1.2819947674870489E-2</v>
      </c>
      <c r="E7355">
        <v>1.2819947674870489E-2</v>
      </c>
      <c r="F7355">
        <v>1.2819947674870489E-2</v>
      </c>
      <c r="G7355">
        <v>0.29483774304389948</v>
      </c>
      <c r="H7355">
        <v>1.281999796628952E-2</v>
      </c>
      <c r="I7355">
        <v>1.2819988653063771E-2</v>
      </c>
      <c r="J7355">
        <v>1.2819951400160789E-2</v>
      </c>
      <c r="K7355">
        <v>1.2820133939385411E-2</v>
      </c>
      <c r="L7355">
        <v>1.2820223346352581E-2</v>
      </c>
      <c r="M7355">
        <v>1.282010413706303E-2</v>
      </c>
      <c r="N7355">
        <v>1.281997933983803E-2</v>
      </c>
      <c r="O7355">
        <v>0.56414204835891724</v>
      </c>
      <c r="P7355">
        <v>1.28200389444828E-2</v>
      </c>
      <c r="Q7355">
        <v>11</v>
      </c>
    </row>
    <row r="7356" spans="1:17" x14ac:dyDescent="0.2">
      <c r="A7356" t="s">
        <v>7341</v>
      </c>
      <c r="B7356" s="3">
        <v>44336</v>
      </c>
      <c r="C7356" t="s">
        <v>16888</v>
      </c>
      <c r="D7356">
        <v>1.0992058552801611E-2</v>
      </c>
      <c r="E7356">
        <v>1.099213678389788E-2</v>
      </c>
      <c r="F7356">
        <v>1.0992062278091909E-2</v>
      </c>
      <c r="G7356">
        <v>0.17700664699077609</v>
      </c>
      <c r="H7356">
        <v>1.0992339812219139E-2</v>
      </c>
      <c r="I7356">
        <v>1.099211629480124E-2</v>
      </c>
      <c r="J7356">
        <v>1.0992058552801611E-2</v>
      </c>
      <c r="K7356">
        <v>1.0992323979735369E-2</v>
      </c>
      <c r="L7356">
        <v>1.0992058552801611E-2</v>
      </c>
      <c r="M7356">
        <v>0.20225583016872409</v>
      </c>
      <c r="N7356">
        <v>1.0992146097123619E-2</v>
      </c>
      <c r="O7356">
        <v>0.35086363554000849</v>
      </c>
      <c r="P7356">
        <v>0.17094461619853971</v>
      </c>
      <c r="Q7356">
        <v>11</v>
      </c>
    </row>
    <row r="7357" spans="1:17" x14ac:dyDescent="0.2">
      <c r="A7357" t="s">
        <v>7342</v>
      </c>
      <c r="B7357" s="3">
        <v>44336</v>
      </c>
      <c r="C7357" t="s">
        <v>16889</v>
      </c>
      <c r="D7357">
        <v>0</v>
      </c>
      <c r="E7357">
        <v>0</v>
      </c>
      <c r="F7357">
        <v>0</v>
      </c>
      <c r="G7357">
        <v>0</v>
      </c>
      <c r="H7357">
        <v>0.25444254279136658</v>
      </c>
      <c r="I7357">
        <v>0</v>
      </c>
      <c r="J7357">
        <v>0</v>
      </c>
      <c r="K7357">
        <v>0</v>
      </c>
      <c r="L7357">
        <v>0</v>
      </c>
      <c r="M7357">
        <v>0.27945700287818909</v>
      </c>
      <c r="N7357">
        <v>0</v>
      </c>
      <c r="O7357">
        <v>0.36993569135665888</v>
      </c>
      <c r="P7357">
        <v>0</v>
      </c>
      <c r="Q7357">
        <v>11</v>
      </c>
    </row>
    <row r="7358" spans="1:17" x14ac:dyDescent="0.2">
      <c r="A7358" t="s">
        <v>7343</v>
      </c>
      <c r="B7358" s="3">
        <v>44336</v>
      </c>
      <c r="C7358" t="s">
        <v>16890</v>
      </c>
      <c r="D7358">
        <v>0</v>
      </c>
      <c r="E7358">
        <v>0</v>
      </c>
      <c r="F7358">
        <v>0</v>
      </c>
      <c r="G7358">
        <v>0</v>
      </c>
      <c r="H7358">
        <v>0</v>
      </c>
      <c r="I7358">
        <v>0</v>
      </c>
      <c r="J7358">
        <v>0</v>
      </c>
      <c r="K7358">
        <v>0</v>
      </c>
      <c r="L7358">
        <v>0.14713326096534729</v>
      </c>
      <c r="M7358">
        <v>0</v>
      </c>
      <c r="N7358">
        <v>0.13459627330303189</v>
      </c>
      <c r="O7358">
        <v>0</v>
      </c>
      <c r="P7358">
        <v>0.62210780382156372</v>
      </c>
      <c r="Q7358">
        <v>12</v>
      </c>
    </row>
    <row r="7359" spans="1:17" x14ac:dyDescent="0.2">
      <c r="A7359" t="s">
        <v>7344</v>
      </c>
      <c r="B7359" s="3">
        <v>44336</v>
      </c>
      <c r="C7359" t="s">
        <v>16891</v>
      </c>
      <c r="D7359">
        <v>0.35303303599357599</v>
      </c>
      <c r="E7359">
        <v>0</v>
      </c>
      <c r="F7359">
        <v>0</v>
      </c>
      <c r="G7359">
        <v>0</v>
      </c>
      <c r="H7359">
        <v>0</v>
      </c>
      <c r="I7359">
        <v>0</v>
      </c>
      <c r="J7359">
        <v>0</v>
      </c>
      <c r="K7359">
        <v>0.13546399772167211</v>
      </c>
      <c r="L7359">
        <v>0</v>
      </c>
      <c r="M7359">
        <v>0.2451799213886261</v>
      </c>
      <c r="N7359">
        <v>0</v>
      </c>
      <c r="O7359">
        <v>0</v>
      </c>
      <c r="P7359">
        <v>0.21306118369102481</v>
      </c>
      <c r="Q7359">
        <v>0</v>
      </c>
    </row>
    <row r="7360" spans="1:17" x14ac:dyDescent="0.2">
      <c r="A7360" t="s">
        <v>7345</v>
      </c>
      <c r="B7360" s="3">
        <v>44336</v>
      </c>
      <c r="C7360" t="s">
        <v>16892</v>
      </c>
      <c r="D7360">
        <v>0</v>
      </c>
      <c r="E7360">
        <v>0</v>
      </c>
      <c r="F7360">
        <v>0</v>
      </c>
      <c r="G7360">
        <v>0</v>
      </c>
      <c r="H7360">
        <v>0</v>
      </c>
      <c r="I7360">
        <v>0.1227882355451584</v>
      </c>
      <c r="J7360">
        <v>0</v>
      </c>
      <c r="K7360">
        <v>0.31810668110847468</v>
      </c>
      <c r="L7360">
        <v>6.3442200422286987E-2</v>
      </c>
      <c r="M7360">
        <v>0.41277483105659479</v>
      </c>
      <c r="N7360">
        <v>5.8257512748241418E-2</v>
      </c>
      <c r="O7360">
        <v>0</v>
      </c>
      <c r="P7360">
        <v>0</v>
      </c>
      <c r="Q7360">
        <v>9</v>
      </c>
    </row>
    <row r="7361" spans="1:17" x14ac:dyDescent="0.2">
      <c r="A7361" t="s">
        <v>7346</v>
      </c>
      <c r="B7361" s="3">
        <v>44336</v>
      </c>
      <c r="C7361" t="s">
        <v>16893</v>
      </c>
      <c r="D7361">
        <v>0</v>
      </c>
      <c r="E7361">
        <v>0</v>
      </c>
      <c r="F7361">
        <v>0.19471800327301031</v>
      </c>
      <c r="G7361">
        <v>0</v>
      </c>
      <c r="H7361">
        <v>0</v>
      </c>
      <c r="I7361">
        <v>0.41383188962936401</v>
      </c>
      <c r="J7361">
        <v>0</v>
      </c>
      <c r="K7361">
        <v>0</v>
      </c>
      <c r="L7361">
        <v>0.1698794811964035</v>
      </c>
      <c r="M7361">
        <v>0.18310458958148959</v>
      </c>
      <c r="N7361">
        <v>0</v>
      </c>
      <c r="O7361">
        <v>0</v>
      </c>
      <c r="P7361">
        <v>0</v>
      </c>
      <c r="Q7361">
        <v>5</v>
      </c>
    </row>
    <row r="7362" spans="1:17" x14ac:dyDescent="0.2">
      <c r="A7362" t="s">
        <v>7347</v>
      </c>
      <c r="B7362" s="3">
        <v>44336</v>
      </c>
      <c r="C7362" t="s">
        <v>16894</v>
      </c>
      <c r="D7362">
        <v>1.099230628460646E-2</v>
      </c>
      <c r="E7362">
        <v>0.1539161205291748</v>
      </c>
      <c r="F7362">
        <v>1.099230628460646E-2</v>
      </c>
      <c r="G7362">
        <v>1.0992373339831831E-2</v>
      </c>
      <c r="H7362">
        <v>1.099241618067026E-2</v>
      </c>
      <c r="I7362">
        <v>0.153834268450737</v>
      </c>
      <c r="J7362">
        <v>1.0992327705025669E-2</v>
      </c>
      <c r="K7362">
        <v>1.099230628460646E-2</v>
      </c>
      <c r="L7362">
        <v>1.099230628460646E-2</v>
      </c>
      <c r="M7362">
        <v>0.1536331623792648</v>
      </c>
      <c r="N7362">
        <v>0.29678130149841309</v>
      </c>
      <c r="O7362">
        <v>0.15389636158943179</v>
      </c>
      <c r="P7362">
        <v>1.0992457158863539E-2</v>
      </c>
      <c r="Q7362">
        <v>10</v>
      </c>
    </row>
    <row r="7363" spans="1:17" x14ac:dyDescent="0.2">
      <c r="A7363" t="s">
        <v>7348</v>
      </c>
      <c r="B7363" s="3">
        <v>44336</v>
      </c>
      <c r="C7363" t="s">
        <v>16895</v>
      </c>
      <c r="D7363">
        <v>3.2473478466272347E-2</v>
      </c>
      <c r="E7363">
        <v>0</v>
      </c>
      <c r="F7363">
        <v>0</v>
      </c>
      <c r="G7363">
        <v>0.21514251828193659</v>
      </c>
      <c r="H7363">
        <v>0</v>
      </c>
      <c r="I7363">
        <v>0</v>
      </c>
      <c r="J7363">
        <v>0</v>
      </c>
      <c r="K7363">
        <v>0.12872391939163211</v>
      </c>
      <c r="L7363">
        <v>0</v>
      </c>
      <c r="M7363">
        <v>0.34649518132209778</v>
      </c>
      <c r="N7363">
        <v>3.8706835359334953E-2</v>
      </c>
      <c r="O7363">
        <v>0.22389645874500269</v>
      </c>
      <c r="P7363">
        <v>0</v>
      </c>
      <c r="Q7363">
        <v>9</v>
      </c>
    </row>
    <row r="7364" spans="1:17" x14ac:dyDescent="0.2">
      <c r="A7364" t="s">
        <v>7331</v>
      </c>
      <c r="B7364" s="3">
        <v>44336</v>
      </c>
      <c r="C7364" t="s">
        <v>16878</v>
      </c>
      <c r="D7364">
        <v>0</v>
      </c>
      <c r="E7364">
        <v>0</v>
      </c>
      <c r="F7364">
        <v>0.14580260217189789</v>
      </c>
      <c r="G7364">
        <v>0.1964681297540665</v>
      </c>
      <c r="H7364">
        <v>0</v>
      </c>
      <c r="I7364">
        <v>0.1015587374567986</v>
      </c>
      <c r="J7364">
        <v>0</v>
      </c>
      <c r="K7364">
        <v>0</v>
      </c>
      <c r="L7364">
        <v>0</v>
      </c>
      <c r="M7364">
        <v>0.28854873776435852</v>
      </c>
      <c r="N7364">
        <v>7.8024715185165405E-2</v>
      </c>
      <c r="O7364">
        <v>0.1579081267118454</v>
      </c>
      <c r="P7364">
        <v>0</v>
      </c>
      <c r="Q7364">
        <v>9</v>
      </c>
    </row>
    <row r="7365" spans="1:17" x14ac:dyDescent="0.2">
      <c r="A7365" t="s">
        <v>7332</v>
      </c>
      <c r="B7365" s="3">
        <v>44336</v>
      </c>
      <c r="C7365" t="s">
        <v>16879</v>
      </c>
      <c r="D7365">
        <v>0</v>
      </c>
      <c r="E7365">
        <v>0.4474027156829834</v>
      </c>
      <c r="F7365">
        <v>0</v>
      </c>
      <c r="G7365">
        <v>0</v>
      </c>
      <c r="H7365">
        <v>0</v>
      </c>
      <c r="I7365">
        <v>0</v>
      </c>
      <c r="J7365">
        <v>0</v>
      </c>
      <c r="K7365">
        <v>0</v>
      </c>
      <c r="L7365">
        <v>0</v>
      </c>
      <c r="M7365">
        <v>0</v>
      </c>
      <c r="N7365">
        <v>0.45856627821922302</v>
      </c>
      <c r="O7365">
        <v>0</v>
      </c>
      <c r="P7365">
        <v>0</v>
      </c>
      <c r="Q7365">
        <v>10</v>
      </c>
    </row>
    <row r="7366" spans="1:17" x14ac:dyDescent="0.2">
      <c r="A7366" t="s">
        <v>7349</v>
      </c>
      <c r="B7366" s="3">
        <v>44336</v>
      </c>
      <c r="C7366" t="s">
        <v>16896</v>
      </c>
      <c r="D7366">
        <v>1.2816367670893671E-2</v>
      </c>
      <c r="E7366">
        <v>1.2816476635634899E-2</v>
      </c>
      <c r="F7366">
        <v>0.20315320789814001</v>
      </c>
      <c r="G7366">
        <v>1.2816431932151319E-2</v>
      </c>
      <c r="H7366">
        <v>0.3224852979183197</v>
      </c>
      <c r="I7366">
        <v>1.281643565744162E-2</v>
      </c>
      <c r="J7366">
        <v>1.2816367670893671E-2</v>
      </c>
      <c r="K7366">
        <v>1.2816383503377439E-2</v>
      </c>
      <c r="L7366">
        <v>1.2816367670893671E-2</v>
      </c>
      <c r="M7366">
        <v>0.34619739651679993</v>
      </c>
      <c r="N7366">
        <v>1.281641889363527E-2</v>
      </c>
      <c r="O7366">
        <v>1.281645335257053E-2</v>
      </c>
      <c r="P7366">
        <v>1.2816367670893671E-2</v>
      </c>
      <c r="Q7366">
        <v>9</v>
      </c>
    </row>
    <row r="7367" spans="1:17" x14ac:dyDescent="0.2">
      <c r="A7367" t="s">
        <v>7350</v>
      </c>
      <c r="B7367" s="3">
        <v>44336</v>
      </c>
      <c r="C7367" t="s">
        <v>16897</v>
      </c>
      <c r="D7367">
        <v>0</v>
      </c>
      <c r="E7367">
        <v>0</v>
      </c>
      <c r="F7367">
        <v>4.8415575176477432E-2</v>
      </c>
      <c r="G7367">
        <v>0.16643036901950839</v>
      </c>
      <c r="H7367">
        <v>8.175407350063324E-2</v>
      </c>
      <c r="I7367">
        <v>4.8426501452922821E-2</v>
      </c>
      <c r="J7367">
        <v>2.8812631964683529E-2</v>
      </c>
      <c r="K7367">
        <v>0.13318730890750891</v>
      </c>
      <c r="L7367">
        <v>0</v>
      </c>
      <c r="M7367">
        <v>0.42739862203598022</v>
      </c>
      <c r="N7367">
        <v>0</v>
      </c>
      <c r="O7367">
        <v>0</v>
      </c>
      <c r="P7367">
        <v>5.7022470980882638E-2</v>
      </c>
      <c r="Q7367">
        <v>9</v>
      </c>
    </row>
    <row r="7368" spans="1:17" x14ac:dyDescent="0.2">
      <c r="A7368" t="s">
        <v>7351</v>
      </c>
      <c r="B7368" s="3">
        <v>44336</v>
      </c>
      <c r="C7368" t="s">
        <v>16898</v>
      </c>
      <c r="D7368">
        <v>0</v>
      </c>
      <c r="E7368">
        <v>0</v>
      </c>
      <c r="F7368">
        <v>0</v>
      </c>
      <c r="G7368">
        <v>6.8825505673885345E-2</v>
      </c>
      <c r="H7368">
        <v>3.9041612297296517E-2</v>
      </c>
      <c r="I7368">
        <v>4.6778611838817603E-2</v>
      </c>
      <c r="J7368">
        <v>0</v>
      </c>
      <c r="K7368">
        <v>0.35849106311798101</v>
      </c>
      <c r="L7368">
        <v>3.7164196372032172E-2</v>
      </c>
      <c r="M7368">
        <v>0.14248162508010859</v>
      </c>
      <c r="N7368">
        <v>2.451827377080917E-2</v>
      </c>
      <c r="O7368">
        <v>9.7272157669067383E-2</v>
      </c>
      <c r="P7368">
        <v>0.1790093928575516</v>
      </c>
      <c r="Q7368">
        <v>7</v>
      </c>
    </row>
    <row r="7369" spans="1:17" x14ac:dyDescent="0.2">
      <c r="A7369" t="s">
        <v>7352</v>
      </c>
      <c r="B7369" s="3">
        <v>44337</v>
      </c>
      <c r="C7369" t="s">
        <v>16899</v>
      </c>
      <c r="D7369">
        <v>0</v>
      </c>
      <c r="E7369">
        <v>0</v>
      </c>
      <c r="F7369">
        <v>0</v>
      </c>
      <c r="G7369">
        <v>0</v>
      </c>
      <c r="H7369">
        <v>0.27831822633743292</v>
      </c>
      <c r="I7369">
        <v>0</v>
      </c>
      <c r="J7369">
        <v>0.18697176873683929</v>
      </c>
      <c r="K7369">
        <v>0</v>
      </c>
      <c r="L7369">
        <v>0</v>
      </c>
      <c r="M7369">
        <v>0</v>
      </c>
      <c r="N7369">
        <v>0.23796428740024569</v>
      </c>
      <c r="O7369">
        <v>0.22753781080245969</v>
      </c>
      <c r="P7369">
        <v>0</v>
      </c>
      <c r="Q7369">
        <v>4</v>
      </c>
    </row>
    <row r="7370" spans="1:17" x14ac:dyDescent="0.2">
      <c r="A7370" t="s">
        <v>7353</v>
      </c>
      <c r="B7370" s="3">
        <v>44337</v>
      </c>
      <c r="C7370" t="s">
        <v>16900</v>
      </c>
      <c r="D7370">
        <v>5.2938718348741531E-2</v>
      </c>
      <c r="E7370">
        <v>7.5459301471710205E-2</v>
      </c>
      <c r="F7370">
        <v>0</v>
      </c>
      <c r="G7370">
        <v>0</v>
      </c>
      <c r="H7370">
        <v>8.5183531045913696E-2</v>
      </c>
      <c r="I7370">
        <v>0</v>
      </c>
      <c r="J7370">
        <v>0</v>
      </c>
      <c r="K7370">
        <v>0.2024872004985809</v>
      </c>
      <c r="L7370">
        <v>0.1151741370558739</v>
      </c>
      <c r="M7370">
        <v>0</v>
      </c>
      <c r="N7370">
        <v>0.2281817942857742</v>
      </c>
      <c r="O7370">
        <v>0</v>
      </c>
      <c r="P7370">
        <v>0.22210836410522461</v>
      </c>
      <c r="Q7370">
        <v>10</v>
      </c>
    </row>
    <row r="7371" spans="1:17" x14ac:dyDescent="0.2">
      <c r="A7371" t="s">
        <v>7354</v>
      </c>
      <c r="B7371" s="3">
        <v>44337</v>
      </c>
      <c r="C7371" t="s">
        <v>16901</v>
      </c>
      <c r="D7371">
        <v>0.1033935770392418</v>
      </c>
      <c r="E7371">
        <v>0</v>
      </c>
      <c r="F7371">
        <v>0</v>
      </c>
      <c r="G7371">
        <v>0.16232267022132871</v>
      </c>
      <c r="H7371">
        <v>0.16154889762401581</v>
      </c>
      <c r="I7371">
        <v>0</v>
      </c>
      <c r="J7371">
        <v>7.7251128852367401E-2</v>
      </c>
      <c r="K7371">
        <v>0</v>
      </c>
      <c r="L7371">
        <v>0</v>
      </c>
      <c r="M7371">
        <v>0.1196756586432457</v>
      </c>
      <c r="N7371">
        <v>0</v>
      </c>
      <c r="O7371">
        <v>8.1360235810279846E-2</v>
      </c>
      <c r="P7371">
        <v>0.2713657021522522</v>
      </c>
      <c r="Q7371">
        <v>12</v>
      </c>
    </row>
    <row r="7372" spans="1:17" x14ac:dyDescent="0.2">
      <c r="A7372" t="s">
        <v>7355</v>
      </c>
      <c r="B7372" s="3">
        <v>44337</v>
      </c>
      <c r="C7372" t="s">
        <v>16902</v>
      </c>
      <c r="D7372">
        <v>9.5714785158634186E-2</v>
      </c>
      <c r="E7372">
        <v>0</v>
      </c>
      <c r="F7372">
        <v>0.13841287791728971</v>
      </c>
      <c r="G7372">
        <v>0</v>
      </c>
      <c r="H7372">
        <v>0.14809723198413849</v>
      </c>
      <c r="I7372">
        <v>0</v>
      </c>
      <c r="J7372">
        <v>0.19760465621948239</v>
      </c>
      <c r="K7372">
        <v>5.8006599545478821E-2</v>
      </c>
      <c r="L7372">
        <v>9.1118082404136658E-2</v>
      </c>
      <c r="M7372">
        <v>8.871518075466156E-2</v>
      </c>
      <c r="N7372">
        <v>0.10618007928133009</v>
      </c>
      <c r="O7372">
        <v>6.3325963914394379E-2</v>
      </c>
      <c r="P7372">
        <v>0</v>
      </c>
      <c r="Q7372">
        <v>6</v>
      </c>
    </row>
    <row r="7373" spans="1:17" x14ac:dyDescent="0.2">
      <c r="A7373" t="s">
        <v>7356</v>
      </c>
      <c r="B7373" s="3">
        <v>44337</v>
      </c>
      <c r="C7373" t="s">
        <v>16903</v>
      </c>
      <c r="D7373">
        <v>3.7043437361717217E-2</v>
      </c>
      <c r="E7373">
        <v>5.6105904281139367E-2</v>
      </c>
      <c r="F7373">
        <v>0</v>
      </c>
      <c r="G7373">
        <v>6.8045951426029205E-2</v>
      </c>
      <c r="H7373">
        <v>4.6537425369024277E-2</v>
      </c>
      <c r="I7373">
        <v>0.1935765743255615</v>
      </c>
      <c r="J7373">
        <v>9.0410903096199036E-2</v>
      </c>
      <c r="K7373">
        <v>9.445103257894516E-2</v>
      </c>
      <c r="L7373">
        <v>7.1389235556125641E-2</v>
      </c>
      <c r="M7373">
        <v>0.109058104455471</v>
      </c>
      <c r="N7373">
        <v>8.4167987108230591E-2</v>
      </c>
      <c r="O7373">
        <v>0.1109246164560318</v>
      </c>
      <c r="P7373">
        <v>3.6651555448770523E-2</v>
      </c>
      <c r="Q7373">
        <v>5</v>
      </c>
    </row>
    <row r="7374" spans="1:17" x14ac:dyDescent="0.2">
      <c r="A7374" t="s">
        <v>7357</v>
      </c>
      <c r="B7374" s="3">
        <v>44337</v>
      </c>
      <c r="C7374" t="s">
        <v>16904</v>
      </c>
      <c r="D7374">
        <v>0.1959266662597656</v>
      </c>
      <c r="E7374">
        <v>0</v>
      </c>
      <c r="F7374">
        <v>0</v>
      </c>
      <c r="G7374">
        <v>0</v>
      </c>
      <c r="H7374">
        <v>9.6827059984207153E-2</v>
      </c>
      <c r="I7374">
        <v>0.2391091585159302</v>
      </c>
      <c r="J7374">
        <v>0</v>
      </c>
      <c r="K7374">
        <v>8.2715146243572235E-2</v>
      </c>
      <c r="L7374">
        <v>0</v>
      </c>
      <c r="M7374">
        <v>0</v>
      </c>
      <c r="N7374">
        <v>9.2383578419685364E-2</v>
      </c>
      <c r="O7374">
        <v>0.15988783538341519</v>
      </c>
      <c r="P7374">
        <v>0.1199609786272049</v>
      </c>
      <c r="Q7374">
        <v>5</v>
      </c>
    </row>
    <row r="7375" spans="1:17" x14ac:dyDescent="0.2">
      <c r="A7375" t="s">
        <v>7358</v>
      </c>
      <c r="B7375" s="3">
        <v>44337</v>
      </c>
      <c r="C7375" t="s">
        <v>16905</v>
      </c>
      <c r="D7375">
        <v>1.538301166146994E-2</v>
      </c>
      <c r="E7375">
        <v>1.5382968820631501E-2</v>
      </c>
      <c r="F7375">
        <v>1.5382968820631501E-2</v>
      </c>
      <c r="G7375">
        <v>1.5382968820631501E-2</v>
      </c>
      <c r="H7375">
        <v>1.538296975195408E-2</v>
      </c>
      <c r="I7375">
        <v>1.5382987447083E-2</v>
      </c>
      <c r="J7375">
        <v>0.37368619441986078</v>
      </c>
      <c r="K7375">
        <v>1.5382976271212099E-2</v>
      </c>
      <c r="L7375">
        <v>1.538298185914755E-2</v>
      </c>
      <c r="M7375">
        <v>1.5382984653115271E-2</v>
      </c>
      <c r="N7375">
        <v>1.5382968820631501E-2</v>
      </c>
      <c r="O7375">
        <v>0.45710107684135443</v>
      </c>
      <c r="P7375">
        <v>1.5382989309728151E-2</v>
      </c>
      <c r="Q7375">
        <v>11</v>
      </c>
    </row>
    <row r="7376" spans="1:17" x14ac:dyDescent="0.2">
      <c r="A7376" t="s">
        <v>7359</v>
      </c>
      <c r="B7376" s="3">
        <v>44337</v>
      </c>
      <c r="C7376" t="s">
        <v>16906</v>
      </c>
      <c r="D7376">
        <v>0</v>
      </c>
      <c r="E7376">
        <v>0.27753809094429022</v>
      </c>
      <c r="F7376">
        <v>0</v>
      </c>
      <c r="G7376">
        <v>0</v>
      </c>
      <c r="H7376">
        <v>8.5963860154151917E-2</v>
      </c>
      <c r="I7376">
        <v>0</v>
      </c>
      <c r="J7376">
        <v>0.14136914908885961</v>
      </c>
      <c r="K7376">
        <v>0</v>
      </c>
      <c r="L7376">
        <v>0.244800940155983</v>
      </c>
      <c r="M7376">
        <v>0</v>
      </c>
      <c r="N7376">
        <v>0</v>
      </c>
      <c r="O7376">
        <v>0.2029944509267807</v>
      </c>
      <c r="P7376">
        <v>0</v>
      </c>
      <c r="Q7376">
        <v>1</v>
      </c>
    </row>
    <row r="7377" spans="1:17" x14ac:dyDescent="0.2">
      <c r="A7377" t="s">
        <v>7360</v>
      </c>
      <c r="B7377" s="3">
        <v>44337</v>
      </c>
      <c r="C7377" t="s">
        <v>16907</v>
      </c>
      <c r="D7377">
        <v>9.4377003610134125E-2</v>
      </c>
      <c r="E7377">
        <v>0</v>
      </c>
      <c r="F7377">
        <v>0</v>
      </c>
      <c r="G7377">
        <v>0.21454998850822449</v>
      </c>
      <c r="H7377">
        <v>0</v>
      </c>
      <c r="I7377">
        <v>0</v>
      </c>
      <c r="J7377">
        <v>0.39664936065673828</v>
      </c>
      <c r="K7377">
        <v>0</v>
      </c>
      <c r="L7377">
        <v>7.6724976301193237E-2</v>
      </c>
      <c r="M7377">
        <v>0</v>
      </c>
      <c r="N7377">
        <v>7.7763013541698456E-2</v>
      </c>
      <c r="O7377">
        <v>0.1115843802690506</v>
      </c>
      <c r="P7377">
        <v>0</v>
      </c>
      <c r="Q7377">
        <v>6</v>
      </c>
    </row>
    <row r="7378" spans="1:17" x14ac:dyDescent="0.2">
      <c r="A7378" t="s">
        <v>7361</v>
      </c>
      <c r="B7378" s="3">
        <v>44337</v>
      </c>
      <c r="C7378" t="s">
        <v>16908</v>
      </c>
      <c r="D7378">
        <v>8.671792596578598E-2</v>
      </c>
      <c r="E7378">
        <v>0</v>
      </c>
      <c r="F7378">
        <v>0</v>
      </c>
      <c r="G7378">
        <v>0</v>
      </c>
      <c r="H7378">
        <v>0</v>
      </c>
      <c r="I7378">
        <v>0</v>
      </c>
      <c r="J7378">
        <v>0</v>
      </c>
      <c r="K7378">
        <v>0</v>
      </c>
      <c r="L7378">
        <v>0.31202441453933721</v>
      </c>
      <c r="M7378">
        <v>0</v>
      </c>
      <c r="N7378">
        <v>0.34058550000190729</v>
      </c>
      <c r="O7378">
        <v>0.20740543305873871</v>
      </c>
      <c r="P7378">
        <v>0</v>
      </c>
      <c r="Q7378">
        <v>10</v>
      </c>
    </row>
    <row r="7379" spans="1:17" x14ac:dyDescent="0.2">
      <c r="A7379" t="s">
        <v>7362</v>
      </c>
      <c r="B7379" s="3">
        <v>44337</v>
      </c>
      <c r="C7379" t="s">
        <v>16909</v>
      </c>
      <c r="D7379">
        <v>1.281639467924833E-2</v>
      </c>
      <c r="E7379">
        <v>1.2816658243536949E-2</v>
      </c>
      <c r="F7379">
        <v>1.281639467924833E-2</v>
      </c>
      <c r="G7379">
        <v>1.281646266579628E-2</v>
      </c>
      <c r="H7379">
        <v>0.2375402748584747</v>
      </c>
      <c r="I7379">
        <v>1.281646639108658E-2</v>
      </c>
      <c r="J7379">
        <v>1.281639467924833E-2</v>
      </c>
      <c r="K7379">
        <v>0.44357141852378851</v>
      </c>
      <c r="L7379">
        <v>1.281639467924833E-2</v>
      </c>
      <c r="M7379">
        <v>1.281641330569983E-2</v>
      </c>
      <c r="N7379">
        <v>0.19072338938713071</v>
      </c>
      <c r="O7379">
        <v>1.2816766276955599E-2</v>
      </c>
      <c r="P7379">
        <v>1.2816570699214941E-2</v>
      </c>
      <c r="Q7379">
        <v>7</v>
      </c>
    </row>
    <row r="7380" spans="1:17" x14ac:dyDescent="0.2">
      <c r="A7380" t="s">
        <v>7363</v>
      </c>
      <c r="B7380" s="3">
        <v>44337</v>
      </c>
      <c r="C7380" t="s">
        <v>16910</v>
      </c>
      <c r="D7380">
        <v>9.9658653140068054E-2</v>
      </c>
      <c r="E7380">
        <v>0</v>
      </c>
      <c r="F7380">
        <v>0</v>
      </c>
      <c r="G7380">
        <v>4.5048046857118607E-2</v>
      </c>
      <c r="H7380">
        <v>0</v>
      </c>
      <c r="I7380">
        <v>0.13288901746273041</v>
      </c>
      <c r="J7380">
        <v>0.271709144115448</v>
      </c>
      <c r="K7380">
        <v>0.21680918335914609</v>
      </c>
      <c r="L7380">
        <v>4.7777343541383743E-2</v>
      </c>
      <c r="M7380">
        <v>0</v>
      </c>
      <c r="N7380">
        <v>4.1844997555017471E-2</v>
      </c>
      <c r="O7380">
        <v>0.13294427096843719</v>
      </c>
      <c r="P7380">
        <v>0</v>
      </c>
      <c r="Q7380">
        <v>6</v>
      </c>
    </row>
    <row r="7381" spans="1:17" x14ac:dyDescent="0.2">
      <c r="A7381" t="s">
        <v>7364</v>
      </c>
      <c r="B7381" s="3">
        <v>44337</v>
      </c>
      <c r="C7381" t="s">
        <v>16911</v>
      </c>
      <c r="D7381">
        <v>0</v>
      </c>
      <c r="E7381">
        <v>0.13228422403335571</v>
      </c>
      <c r="F7381">
        <v>8.4298163652420044E-2</v>
      </c>
      <c r="G7381">
        <v>0</v>
      </c>
      <c r="H7381">
        <v>0</v>
      </c>
      <c r="I7381">
        <v>0.14706240594387049</v>
      </c>
      <c r="J7381">
        <v>0</v>
      </c>
      <c r="K7381">
        <v>0</v>
      </c>
      <c r="L7381">
        <v>0</v>
      </c>
      <c r="M7381">
        <v>0.29616740345954901</v>
      </c>
      <c r="N7381">
        <v>0.30172234773635859</v>
      </c>
      <c r="O7381">
        <v>0</v>
      </c>
      <c r="P7381">
        <v>0</v>
      </c>
      <c r="Q7381">
        <v>10</v>
      </c>
    </row>
    <row r="7382" spans="1:17" x14ac:dyDescent="0.2">
      <c r="A7382" t="s">
        <v>7365</v>
      </c>
      <c r="B7382" s="3">
        <v>44337</v>
      </c>
      <c r="C7382" t="s">
        <v>16912</v>
      </c>
      <c r="D7382">
        <v>0</v>
      </c>
      <c r="E7382">
        <v>0</v>
      </c>
      <c r="F7382">
        <v>0</v>
      </c>
      <c r="G7382">
        <v>0</v>
      </c>
      <c r="H7382">
        <v>0</v>
      </c>
      <c r="I7382">
        <v>0</v>
      </c>
      <c r="J7382">
        <v>0</v>
      </c>
      <c r="K7382">
        <v>0.90768194198608398</v>
      </c>
      <c r="L7382">
        <v>0</v>
      </c>
      <c r="M7382">
        <v>0</v>
      </c>
      <c r="N7382">
        <v>0</v>
      </c>
      <c r="O7382">
        <v>0</v>
      </c>
      <c r="P7382">
        <v>0</v>
      </c>
      <c r="Q7382">
        <v>7</v>
      </c>
    </row>
    <row r="7383" spans="1:17" x14ac:dyDescent="0.2">
      <c r="A7383" t="s">
        <v>7366</v>
      </c>
      <c r="B7383" s="3">
        <v>44337</v>
      </c>
      <c r="C7383" t="s">
        <v>16913</v>
      </c>
      <c r="D7383">
        <v>0</v>
      </c>
      <c r="E7383">
        <v>0</v>
      </c>
      <c r="F7383">
        <v>0</v>
      </c>
      <c r="G7383">
        <v>0.10478135943412779</v>
      </c>
      <c r="H7383">
        <v>0.11145629733800889</v>
      </c>
      <c r="I7383">
        <v>0.3369174599647522</v>
      </c>
      <c r="J7383">
        <v>0</v>
      </c>
      <c r="K7383">
        <v>0</v>
      </c>
      <c r="L7383">
        <v>0</v>
      </c>
      <c r="M7383">
        <v>0.38914236426353449</v>
      </c>
      <c r="N7383">
        <v>0</v>
      </c>
      <c r="O7383">
        <v>0</v>
      </c>
      <c r="P7383">
        <v>0</v>
      </c>
      <c r="Q7383">
        <v>9</v>
      </c>
    </row>
    <row r="7384" spans="1:17" x14ac:dyDescent="0.2">
      <c r="A7384" t="s">
        <v>7367</v>
      </c>
      <c r="B7384" s="3">
        <v>44337</v>
      </c>
      <c r="C7384" t="s">
        <v>16914</v>
      </c>
      <c r="D7384">
        <v>0</v>
      </c>
      <c r="E7384">
        <v>0</v>
      </c>
      <c r="F7384">
        <v>0</v>
      </c>
      <c r="G7384">
        <v>0</v>
      </c>
      <c r="H7384">
        <v>0</v>
      </c>
      <c r="I7384">
        <v>0</v>
      </c>
      <c r="J7384">
        <v>0.2217854708433151</v>
      </c>
      <c r="K7384">
        <v>0</v>
      </c>
      <c r="L7384">
        <v>0</v>
      </c>
      <c r="M7384">
        <v>0.32846078276634222</v>
      </c>
      <c r="N7384">
        <v>0.1192869171500206</v>
      </c>
      <c r="O7384">
        <v>8.0665215849876404E-2</v>
      </c>
      <c r="P7384">
        <v>0.2190064936876297</v>
      </c>
      <c r="Q7384">
        <v>9</v>
      </c>
    </row>
    <row r="7385" spans="1:17" x14ac:dyDescent="0.2">
      <c r="A7385" t="s">
        <v>7368</v>
      </c>
      <c r="B7385" s="3">
        <v>44337</v>
      </c>
      <c r="C7385" t="s">
        <v>16915</v>
      </c>
      <c r="D7385">
        <v>6.4146324992179871E-2</v>
      </c>
      <c r="E7385">
        <v>0</v>
      </c>
      <c r="F7385">
        <v>0</v>
      </c>
      <c r="G7385">
        <v>0</v>
      </c>
      <c r="H7385">
        <v>0</v>
      </c>
      <c r="I7385">
        <v>6.3350915908813477E-2</v>
      </c>
      <c r="J7385">
        <v>0</v>
      </c>
      <c r="K7385">
        <v>0.19440159201622009</v>
      </c>
      <c r="L7385">
        <v>0</v>
      </c>
      <c r="M7385">
        <v>0.1516091376543045</v>
      </c>
      <c r="N7385">
        <v>0.1190376877784729</v>
      </c>
      <c r="O7385">
        <v>0.35454228520393372</v>
      </c>
      <c r="P7385">
        <v>3.9323668926954269E-2</v>
      </c>
      <c r="Q7385">
        <v>11</v>
      </c>
    </row>
    <row r="7386" spans="1:17" x14ac:dyDescent="0.2">
      <c r="A7386" t="s">
        <v>7369</v>
      </c>
      <c r="B7386" s="3">
        <v>44337</v>
      </c>
      <c r="C7386" t="s">
        <v>16916</v>
      </c>
      <c r="D7386">
        <v>0</v>
      </c>
      <c r="E7386">
        <v>0.110382191836834</v>
      </c>
      <c r="F7386">
        <v>0</v>
      </c>
      <c r="G7386">
        <v>0</v>
      </c>
      <c r="H7386">
        <v>0</v>
      </c>
      <c r="I7386">
        <v>0.27552220225334167</v>
      </c>
      <c r="J7386">
        <v>0.15759605169296259</v>
      </c>
      <c r="K7386">
        <v>0.25933390855789179</v>
      </c>
      <c r="L7386">
        <v>0</v>
      </c>
      <c r="M7386">
        <v>0</v>
      </c>
      <c r="N7386">
        <v>0.13054156303405759</v>
      </c>
      <c r="O7386">
        <v>4.5077446848154068E-2</v>
      </c>
      <c r="P7386">
        <v>0</v>
      </c>
      <c r="Q7386">
        <v>5</v>
      </c>
    </row>
    <row r="7387" spans="1:17" x14ac:dyDescent="0.2">
      <c r="A7387" t="s">
        <v>7370</v>
      </c>
      <c r="B7387" s="3">
        <v>44337</v>
      </c>
      <c r="C7387" t="s">
        <v>16917</v>
      </c>
      <c r="D7387">
        <v>0</v>
      </c>
      <c r="E7387">
        <v>7.3560692369937897E-2</v>
      </c>
      <c r="F7387">
        <v>8.3209812641143799E-2</v>
      </c>
      <c r="G7387">
        <v>0</v>
      </c>
      <c r="H7387">
        <v>0</v>
      </c>
      <c r="I7387">
        <v>0</v>
      </c>
      <c r="J7387">
        <v>0</v>
      </c>
      <c r="K7387">
        <v>0.33205223083496088</v>
      </c>
      <c r="L7387">
        <v>0.47043871879577642</v>
      </c>
      <c r="M7387">
        <v>0</v>
      </c>
      <c r="N7387">
        <v>0</v>
      </c>
      <c r="O7387">
        <v>0</v>
      </c>
      <c r="P7387">
        <v>0</v>
      </c>
      <c r="Q7387">
        <v>8</v>
      </c>
    </row>
    <row r="7388" spans="1:17" x14ac:dyDescent="0.2">
      <c r="A7388" t="s">
        <v>7371</v>
      </c>
      <c r="B7388" s="3">
        <v>44337</v>
      </c>
      <c r="C7388" t="s">
        <v>16918</v>
      </c>
      <c r="D7388">
        <v>0</v>
      </c>
      <c r="E7388">
        <v>0.31012767553329468</v>
      </c>
      <c r="F7388">
        <v>0</v>
      </c>
      <c r="G7388">
        <v>7.2220444679260254E-2</v>
      </c>
      <c r="H7388">
        <v>0</v>
      </c>
      <c r="I7388">
        <v>0</v>
      </c>
      <c r="J7388">
        <v>0</v>
      </c>
      <c r="K7388">
        <v>0.15463228523731229</v>
      </c>
      <c r="L7388">
        <v>0.11932340264320369</v>
      </c>
      <c r="M7388">
        <v>0</v>
      </c>
      <c r="N7388">
        <v>0</v>
      </c>
      <c r="O7388">
        <v>0.3026452362537384</v>
      </c>
      <c r="P7388">
        <v>0</v>
      </c>
      <c r="Q7388">
        <v>1</v>
      </c>
    </row>
    <row r="7389" spans="1:17" x14ac:dyDescent="0.2">
      <c r="A7389" t="s">
        <v>7372</v>
      </c>
      <c r="B7389" s="3">
        <v>44337</v>
      </c>
      <c r="C7389" t="s">
        <v>16919</v>
      </c>
      <c r="D7389">
        <v>0</v>
      </c>
      <c r="E7389">
        <v>0.19592422246932981</v>
      </c>
      <c r="F7389">
        <v>5.6229498237371438E-2</v>
      </c>
      <c r="G7389">
        <v>0</v>
      </c>
      <c r="H7389">
        <v>0</v>
      </c>
      <c r="I7389">
        <v>0</v>
      </c>
      <c r="J7389">
        <v>0</v>
      </c>
      <c r="K7389">
        <v>0</v>
      </c>
      <c r="L7389">
        <v>0.25531548261642462</v>
      </c>
      <c r="M7389">
        <v>0.16708257794380191</v>
      </c>
      <c r="N7389">
        <v>0</v>
      </c>
      <c r="O7389">
        <v>0.29466927051544189</v>
      </c>
      <c r="P7389">
        <v>0</v>
      </c>
      <c r="Q7389">
        <v>11</v>
      </c>
    </row>
    <row r="7390" spans="1:17" x14ac:dyDescent="0.2">
      <c r="A7390" t="s">
        <v>7373</v>
      </c>
      <c r="B7390" s="3">
        <v>44337</v>
      </c>
      <c r="C7390" t="s">
        <v>16920</v>
      </c>
      <c r="D7390">
        <v>0</v>
      </c>
      <c r="E7390">
        <v>0.1578674912452698</v>
      </c>
      <c r="F7390">
        <v>0</v>
      </c>
      <c r="G7390">
        <v>0</v>
      </c>
      <c r="H7390">
        <v>0</v>
      </c>
      <c r="I7390">
        <v>0</v>
      </c>
      <c r="J7390">
        <v>0.16414825618267059</v>
      </c>
      <c r="K7390">
        <v>9.1498196125030518E-2</v>
      </c>
      <c r="L7390">
        <v>7.9566434025764465E-2</v>
      </c>
      <c r="M7390">
        <v>0</v>
      </c>
      <c r="N7390">
        <v>0.20247782766819</v>
      </c>
      <c r="O7390">
        <v>0.27451604604721069</v>
      </c>
      <c r="P7390">
        <v>0</v>
      </c>
      <c r="Q7390">
        <v>11</v>
      </c>
    </row>
    <row r="7391" spans="1:17" x14ac:dyDescent="0.2">
      <c r="A7391" t="s">
        <v>7374</v>
      </c>
      <c r="B7391" s="3">
        <v>44337</v>
      </c>
      <c r="C7391" t="s">
        <v>16921</v>
      </c>
      <c r="D7391">
        <v>0</v>
      </c>
      <c r="E7391">
        <v>0</v>
      </c>
      <c r="F7391">
        <v>0</v>
      </c>
      <c r="G7391">
        <v>6.728333979845047E-2</v>
      </c>
      <c r="H7391">
        <v>0.25827321410179138</v>
      </c>
      <c r="I7391">
        <v>0</v>
      </c>
      <c r="J7391">
        <v>0</v>
      </c>
      <c r="K7391">
        <v>0.469585120677948</v>
      </c>
      <c r="L7391">
        <v>6.6405549645423889E-2</v>
      </c>
      <c r="M7391">
        <v>0</v>
      </c>
      <c r="N7391">
        <v>9.9942103028297424E-2</v>
      </c>
      <c r="O7391">
        <v>0</v>
      </c>
      <c r="P7391">
        <v>0</v>
      </c>
      <c r="Q7391">
        <v>7</v>
      </c>
    </row>
    <row r="7392" spans="1:17" x14ac:dyDescent="0.2">
      <c r="A7392" t="s">
        <v>7375</v>
      </c>
      <c r="B7392" s="3">
        <v>44337</v>
      </c>
      <c r="C7392" t="s">
        <v>16922</v>
      </c>
      <c r="D7392">
        <v>0</v>
      </c>
      <c r="E7392">
        <v>0.12865826487541199</v>
      </c>
      <c r="F7392">
        <v>0</v>
      </c>
      <c r="G7392">
        <v>0</v>
      </c>
      <c r="H7392">
        <v>8.174530416727066E-2</v>
      </c>
      <c r="I7392">
        <v>0</v>
      </c>
      <c r="J7392">
        <v>0</v>
      </c>
      <c r="K7392">
        <v>0.4442373514175415</v>
      </c>
      <c r="L7392">
        <v>0</v>
      </c>
      <c r="M7392">
        <v>0.2174430042505264</v>
      </c>
      <c r="N7392">
        <v>0</v>
      </c>
      <c r="O7392">
        <v>9.37185138463974E-2</v>
      </c>
      <c r="P7392">
        <v>0</v>
      </c>
      <c r="Q7392">
        <v>7</v>
      </c>
    </row>
    <row r="7393" spans="1:17" x14ac:dyDescent="0.2">
      <c r="A7393" t="s">
        <v>7376</v>
      </c>
      <c r="B7393" s="3">
        <v>44337</v>
      </c>
      <c r="C7393" t="s">
        <v>16923</v>
      </c>
      <c r="D7393">
        <v>1.0991400107741359E-2</v>
      </c>
      <c r="E7393">
        <v>1.099161151796579E-2</v>
      </c>
      <c r="F7393">
        <v>0.45066627860069269</v>
      </c>
      <c r="G7393">
        <v>1.099142245948315E-2</v>
      </c>
      <c r="H7393">
        <v>1.099169999361038E-2</v>
      </c>
      <c r="I7393">
        <v>1.099160499870777E-2</v>
      </c>
      <c r="J7393">
        <v>1.099144574254751E-2</v>
      </c>
      <c r="K7393">
        <v>0.24485677480697629</v>
      </c>
      <c r="L7393">
        <v>0.19456170499324801</v>
      </c>
      <c r="M7393">
        <v>1.0991489514708521E-2</v>
      </c>
      <c r="N7393">
        <v>1.099159196019173E-2</v>
      </c>
      <c r="O7393">
        <v>1.099159196019173E-2</v>
      </c>
      <c r="P7393">
        <v>1.099137030541897E-2</v>
      </c>
      <c r="Q7393">
        <v>2</v>
      </c>
    </row>
    <row r="7394" spans="1:17" x14ac:dyDescent="0.2">
      <c r="A7394" t="s">
        <v>7377</v>
      </c>
      <c r="B7394" s="3">
        <v>44337</v>
      </c>
      <c r="C7394" t="s">
        <v>16924</v>
      </c>
      <c r="D7394">
        <v>0</v>
      </c>
      <c r="E7394">
        <v>9.2977240681648254E-2</v>
      </c>
      <c r="F7394">
        <v>0</v>
      </c>
      <c r="G7394">
        <v>0</v>
      </c>
      <c r="H7394">
        <v>0.167435497045517</v>
      </c>
      <c r="I7394">
        <v>0</v>
      </c>
      <c r="J7394">
        <v>0</v>
      </c>
      <c r="K7394">
        <v>0.14791494607925421</v>
      </c>
      <c r="L7394">
        <v>0</v>
      </c>
      <c r="M7394">
        <v>0</v>
      </c>
      <c r="N7394">
        <v>0</v>
      </c>
      <c r="O7394">
        <v>0.54219979047775269</v>
      </c>
      <c r="P7394">
        <v>0</v>
      </c>
      <c r="Q7394">
        <v>11</v>
      </c>
    </row>
    <row r="7395" spans="1:17" x14ac:dyDescent="0.2">
      <c r="A7395" t="s">
        <v>7378</v>
      </c>
      <c r="B7395" s="3">
        <v>44337</v>
      </c>
      <c r="C7395" t="s">
        <v>16925</v>
      </c>
      <c r="D7395">
        <v>0</v>
      </c>
      <c r="E7395">
        <v>0</v>
      </c>
      <c r="F7395">
        <v>9.772491455078125E-2</v>
      </c>
      <c r="G7395">
        <v>0</v>
      </c>
      <c r="H7395">
        <v>0</v>
      </c>
      <c r="I7395">
        <v>0.22681848704814911</v>
      </c>
      <c r="J7395">
        <v>0</v>
      </c>
      <c r="K7395">
        <v>0.477659672498703</v>
      </c>
      <c r="L7395">
        <v>0</v>
      </c>
      <c r="M7395">
        <v>0</v>
      </c>
      <c r="N7395">
        <v>0.14834648370742801</v>
      </c>
      <c r="O7395">
        <v>0</v>
      </c>
      <c r="P7395">
        <v>0</v>
      </c>
      <c r="Q7395">
        <v>7</v>
      </c>
    </row>
    <row r="7396" spans="1:17" x14ac:dyDescent="0.2">
      <c r="A7396" t="s">
        <v>7379</v>
      </c>
      <c r="B7396" s="3">
        <v>44337</v>
      </c>
      <c r="C7396" t="s">
        <v>16926</v>
      </c>
      <c r="D7396">
        <v>0</v>
      </c>
      <c r="E7396">
        <v>0</v>
      </c>
      <c r="F7396">
        <v>0</v>
      </c>
      <c r="G7396">
        <v>0</v>
      </c>
      <c r="H7396">
        <v>0</v>
      </c>
      <c r="I7396">
        <v>0</v>
      </c>
      <c r="J7396">
        <v>0</v>
      </c>
      <c r="K7396">
        <v>0.65266448259353638</v>
      </c>
      <c r="L7396">
        <v>0</v>
      </c>
      <c r="M7396">
        <v>0</v>
      </c>
      <c r="N7396">
        <v>0</v>
      </c>
      <c r="O7396">
        <v>0.26269492506980902</v>
      </c>
      <c r="P7396">
        <v>0</v>
      </c>
      <c r="Q7396">
        <v>7</v>
      </c>
    </row>
    <row r="7397" spans="1:17" x14ac:dyDescent="0.2">
      <c r="A7397" t="s">
        <v>7380</v>
      </c>
      <c r="B7397" s="3">
        <v>44337</v>
      </c>
      <c r="C7397" t="s">
        <v>16927</v>
      </c>
      <c r="D7397">
        <v>0</v>
      </c>
      <c r="E7397">
        <v>0</v>
      </c>
      <c r="F7397">
        <v>0</v>
      </c>
      <c r="G7397">
        <v>0</v>
      </c>
      <c r="H7397">
        <v>0.1171932145953178</v>
      </c>
      <c r="I7397">
        <v>0</v>
      </c>
      <c r="J7397">
        <v>0</v>
      </c>
      <c r="K7397">
        <v>0.64476752281188965</v>
      </c>
      <c r="L7397">
        <v>0</v>
      </c>
      <c r="M7397">
        <v>0</v>
      </c>
      <c r="N7397">
        <v>0</v>
      </c>
      <c r="O7397">
        <v>7.6226986944675446E-2</v>
      </c>
      <c r="P7397">
        <v>0.115639440715313</v>
      </c>
      <c r="Q7397">
        <v>7</v>
      </c>
    </row>
    <row r="7398" spans="1:17" x14ac:dyDescent="0.2">
      <c r="A7398" t="s">
        <v>7381</v>
      </c>
      <c r="B7398" s="3">
        <v>44337</v>
      </c>
      <c r="C7398" t="s">
        <v>16928</v>
      </c>
      <c r="D7398">
        <v>1.099008973687887E-2</v>
      </c>
      <c r="E7398">
        <v>0.25065094232559199</v>
      </c>
      <c r="F7398">
        <v>1.099008973687887E-2</v>
      </c>
      <c r="G7398">
        <v>1.099033746868372E-2</v>
      </c>
      <c r="H7398">
        <v>1.0990112088620659E-2</v>
      </c>
      <c r="I7398">
        <v>1.0990103706717489E-2</v>
      </c>
      <c r="J7398">
        <v>1.099008973687887E-2</v>
      </c>
      <c r="K7398">
        <v>0.29659909009933472</v>
      </c>
      <c r="L7398">
        <v>1.0990209877491001E-2</v>
      </c>
      <c r="M7398">
        <v>1.099008973687887E-2</v>
      </c>
      <c r="N7398">
        <v>1.099023502320051E-2</v>
      </c>
      <c r="O7398">
        <v>0.34284844994544977</v>
      </c>
      <c r="P7398">
        <v>1.0990165174007419E-2</v>
      </c>
      <c r="Q7398">
        <v>11</v>
      </c>
    </row>
    <row r="7399" spans="1:17" x14ac:dyDescent="0.2">
      <c r="A7399" t="s">
        <v>5497</v>
      </c>
      <c r="B7399" s="3">
        <v>44337</v>
      </c>
      <c r="C7399" t="s">
        <v>15045</v>
      </c>
      <c r="D7399">
        <v>1.538805291056633E-2</v>
      </c>
      <c r="E7399">
        <v>1.538775954395533E-2</v>
      </c>
      <c r="F7399">
        <v>0.2153540104627609</v>
      </c>
      <c r="G7399">
        <v>1.5387799590826029E-2</v>
      </c>
      <c r="H7399">
        <v>1.538775954395533E-2</v>
      </c>
      <c r="I7399">
        <v>0.41539943218231201</v>
      </c>
      <c r="J7399">
        <v>1.538783870637417E-2</v>
      </c>
      <c r="K7399">
        <v>1.538798864930868E-2</v>
      </c>
      <c r="L7399">
        <v>1.538775954395533E-2</v>
      </c>
      <c r="M7399">
        <v>1.538775954395533E-2</v>
      </c>
      <c r="N7399">
        <v>1.538775954395533E-2</v>
      </c>
      <c r="O7399">
        <v>1.538775954395533E-2</v>
      </c>
      <c r="P7399">
        <v>0.21536833047866821</v>
      </c>
      <c r="Q7399">
        <v>5</v>
      </c>
    </row>
    <row r="7400" spans="1:17" x14ac:dyDescent="0.2">
      <c r="A7400" t="s">
        <v>7382</v>
      </c>
      <c r="B7400" s="3">
        <v>44337</v>
      </c>
      <c r="C7400" t="s">
        <v>16929</v>
      </c>
      <c r="D7400">
        <v>1.922676153481007E-2</v>
      </c>
      <c r="E7400">
        <v>1.9226577132940289E-2</v>
      </c>
      <c r="F7400">
        <v>1.922657527029514E-2</v>
      </c>
      <c r="G7400">
        <v>1.922657527029514E-2</v>
      </c>
      <c r="H7400">
        <v>1.922657527029514E-2</v>
      </c>
      <c r="I7400">
        <v>1.922657527029514E-2</v>
      </c>
      <c r="J7400">
        <v>1.9227232784032822E-2</v>
      </c>
      <c r="K7400">
        <v>0.76928019523620605</v>
      </c>
      <c r="L7400">
        <v>1.922657527029514E-2</v>
      </c>
      <c r="M7400">
        <v>1.922659762203693E-2</v>
      </c>
      <c r="N7400">
        <v>1.922657527029514E-2</v>
      </c>
      <c r="O7400">
        <v>1.9226593896746639E-2</v>
      </c>
      <c r="P7400">
        <v>1.922657527029514E-2</v>
      </c>
      <c r="Q7400">
        <v>7</v>
      </c>
    </row>
    <row r="7401" spans="1:17" x14ac:dyDescent="0.2">
      <c r="A7401" t="s">
        <v>7383</v>
      </c>
      <c r="B7401" s="3">
        <v>44340</v>
      </c>
      <c r="C7401" t="s">
        <v>16930</v>
      </c>
      <c r="D7401">
        <v>0</v>
      </c>
      <c r="E7401">
        <v>0</v>
      </c>
      <c r="F7401">
        <v>0</v>
      </c>
      <c r="G7401">
        <v>0</v>
      </c>
      <c r="H7401">
        <v>0.13058449327945709</v>
      </c>
      <c r="I7401">
        <v>0</v>
      </c>
      <c r="J7401">
        <v>0</v>
      </c>
      <c r="K7401">
        <v>0</v>
      </c>
      <c r="L7401">
        <v>0</v>
      </c>
      <c r="M7401">
        <v>0.31108689308166498</v>
      </c>
      <c r="N7401">
        <v>0</v>
      </c>
      <c r="O7401">
        <v>0</v>
      </c>
      <c r="P7401">
        <v>0.47285184264183039</v>
      </c>
      <c r="Q7401">
        <v>12</v>
      </c>
    </row>
    <row r="7402" spans="1:17" x14ac:dyDescent="0.2">
      <c r="A7402" t="s">
        <v>7384</v>
      </c>
      <c r="B7402" s="3">
        <v>44340</v>
      </c>
      <c r="C7402" t="s">
        <v>16931</v>
      </c>
      <c r="D7402">
        <v>0</v>
      </c>
      <c r="E7402">
        <v>0</v>
      </c>
      <c r="F7402">
        <v>0</v>
      </c>
      <c r="G7402">
        <v>0</v>
      </c>
      <c r="H7402">
        <v>0</v>
      </c>
      <c r="I7402">
        <v>0</v>
      </c>
      <c r="J7402">
        <v>3.2905988395214081E-2</v>
      </c>
      <c r="K7402">
        <v>0.31048658490180969</v>
      </c>
      <c r="L7402">
        <v>0.1276702284812927</v>
      </c>
      <c r="M7402">
        <v>0</v>
      </c>
      <c r="N7402">
        <v>2.6463313028216359E-2</v>
      </c>
      <c r="O7402">
        <v>0.12898306548595431</v>
      </c>
      <c r="P7402">
        <v>0.36203131079673773</v>
      </c>
      <c r="Q7402">
        <v>12</v>
      </c>
    </row>
    <row r="7403" spans="1:17" x14ac:dyDescent="0.2">
      <c r="A7403" t="s">
        <v>7385</v>
      </c>
      <c r="B7403" s="3">
        <v>44340</v>
      </c>
      <c r="C7403" t="s">
        <v>16932</v>
      </c>
      <c r="D7403">
        <v>5.5496003478765488E-2</v>
      </c>
      <c r="E7403">
        <v>0</v>
      </c>
      <c r="F7403">
        <v>0</v>
      </c>
      <c r="G7403">
        <v>0</v>
      </c>
      <c r="H7403">
        <v>0.2121952623128891</v>
      </c>
      <c r="I7403">
        <v>0</v>
      </c>
      <c r="J7403">
        <v>0</v>
      </c>
      <c r="K7403">
        <v>4.9364477396011353E-2</v>
      </c>
      <c r="L7403">
        <v>0</v>
      </c>
      <c r="M7403">
        <v>0.47900345921516418</v>
      </c>
      <c r="N7403">
        <v>6.0055743902921677E-2</v>
      </c>
      <c r="O7403">
        <v>6.7998230457305908E-2</v>
      </c>
      <c r="P7403">
        <v>5.581287294626236E-2</v>
      </c>
      <c r="Q7403">
        <v>9</v>
      </c>
    </row>
    <row r="7404" spans="1:17" x14ac:dyDescent="0.2">
      <c r="A7404" t="s">
        <v>7386</v>
      </c>
      <c r="B7404" s="3">
        <v>44340</v>
      </c>
      <c r="C7404" t="s">
        <v>16933</v>
      </c>
      <c r="D7404">
        <v>0</v>
      </c>
      <c r="E7404">
        <v>0</v>
      </c>
      <c r="F7404">
        <v>0</v>
      </c>
      <c r="G7404">
        <v>7.6105542480945587E-2</v>
      </c>
      <c r="H7404">
        <v>0</v>
      </c>
      <c r="I7404">
        <v>0</v>
      </c>
      <c r="J7404">
        <v>0</v>
      </c>
      <c r="K7404">
        <v>0.1358729004859924</v>
      </c>
      <c r="L7404">
        <v>0.12500770390033719</v>
      </c>
      <c r="M7404">
        <v>0.39692062139511108</v>
      </c>
      <c r="N7404">
        <v>0</v>
      </c>
      <c r="O7404">
        <v>0.22762264311313629</v>
      </c>
      <c r="P7404">
        <v>0</v>
      </c>
      <c r="Q7404">
        <v>9</v>
      </c>
    </row>
    <row r="7405" spans="1:17" x14ac:dyDescent="0.2">
      <c r="A7405" t="s">
        <v>7387</v>
      </c>
      <c r="B7405" s="3">
        <v>44340</v>
      </c>
      <c r="C7405" t="s">
        <v>16934</v>
      </c>
      <c r="D7405">
        <v>0</v>
      </c>
      <c r="E7405">
        <v>0</v>
      </c>
      <c r="F7405">
        <v>0</v>
      </c>
      <c r="G7405">
        <v>5.8059036731719971E-2</v>
      </c>
      <c r="H7405">
        <v>0</v>
      </c>
      <c r="I7405">
        <v>0.10816161334514619</v>
      </c>
      <c r="J7405">
        <v>0</v>
      </c>
      <c r="K7405">
        <v>0.14754641056060791</v>
      </c>
      <c r="L7405">
        <v>8.2228578627109528E-2</v>
      </c>
      <c r="M7405">
        <v>0.1932951211929321</v>
      </c>
      <c r="N7405">
        <v>0</v>
      </c>
      <c r="O7405">
        <v>0.18360297381877899</v>
      </c>
      <c r="P7405">
        <v>0.21428245306015009</v>
      </c>
      <c r="Q7405">
        <v>12</v>
      </c>
    </row>
    <row r="7406" spans="1:17" x14ac:dyDescent="0.2">
      <c r="A7406" t="s">
        <v>7388</v>
      </c>
      <c r="B7406" s="3">
        <v>44340</v>
      </c>
      <c r="C7406" t="s">
        <v>16935</v>
      </c>
      <c r="D7406">
        <v>0</v>
      </c>
      <c r="E7406">
        <v>0</v>
      </c>
      <c r="F7406">
        <v>0</v>
      </c>
      <c r="G7406">
        <v>0.13274809718132019</v>
      </c>
      <c r="H7406">
        <v>0.1192860901355743</v>
      </c>
      <c r="I7406">
        <v>0</v>
      </c>
      <c r="J7406">
        <v>4.4477824121713638E-2</v>
      </c>
      <c r="K7406">
        <v>0</v>
      </c>
      <c r="L7406">
        <v>6.3432082533836365E-2</v>
      </c>
      <c r="M7406">
        <v>0.21182811260223389</v>
      </c>
      <c r="N7406">
        <v>0</v>
      </c>
      <c r="O7406">
        <v>9.1910190880298615E-2</v>
      </c>
      <c r="P7406">
        <v>0.3203960657119751</v>
      </c>
      <c r="Q7406">
        <v>12</v>
      </c>
    </row>
    <row r="7407" spans="1:17" x14ac:dyDescent="0.2">
      <c r="A7407" t="s">
        <v>7389</v>
      </c>
      <c r="B7407" s="3">
        <v>44341</v>
      </c>
      <c r="C7407" t="s">
        <v>16936</v>
      </c>
      <c r="D7407">
        <v>1.28200501203537E-2</v>
      </c>
      <c r="E7407">
        <v>1.2819980271160601E-2</v>
      </c>
      <c r="F7407">
        <v>1.282020565122366E-2</v>
      </c>
      <c r="G7407">
        <v>1.2819983996450899E-2</v>
      </c>
      <c r="H7407">
        <v>1.2820020318031309E-2</v>
      </c>
      <c r="I7407">
        <v>1.2820214964449409E-2</v>
      </c>
      <c r="J7407">
        <v>1.282023265957832E-2</v>
      </c>
      <c r="K7407">
        <v>1.2819975614547729E-2</v>
      </c>
      <c r="L7407">
        <v>1.2819968163967131E-2</v>
      </c>
      <c r="M7407">
        <v>0.59187138080596924</v>
      </c>
      <c r="N7407">
        <v>1.28199951723218E-2</v>
      </c>
      <c r="O7407">
        <v>1.2820187024772171E-2</v>
      </c>
      <c r="P7407">
        <v>0.26710784435272222</v>
      </c>
      <c r="Q7407">
        <v>9</v>
      </c>
    </row>
    <row r="7408" spans="1:17" x14ac:dyDescent="0.2">
      <c r="A7408" t="s">
        <v>7390</v>
      </c>
      <c r="B7408" s="3">
        <v>44341</v>
      </c>
      <c r="C7408" t="s">
        <v>16937</v>
      </c>
      <c r="D7408">
        <v>0.35900554060935969</v>
      </c>
      <c r="E7408">
        <v>8.6042493581771851E-2</v>
      </c>
      <c r="F7408">
        <v>0</v>
      </c>
      <c r="G7408">
        <v>0</v>
      </c>
      <c r="H7408">
        <v>0</v>
      </c>
      <c r="I7408">
        <v>9.715241938829422E-2</v>
      </c>
      <c r="J7408">
        <v>0</v>
      </c>
      <c r="K7408">
        <v>0</v>
      </c>
      <c r="L7408">
        <v>0</v>
      </c>
      <c r="M7408">
        <v>0</v>
      </c>
      <c r="N7408">
        <v>0</v>
      </c>
      <c r="O7408">
        <v>0</v>
      </c>
      <c r="P7408">
        <v>0.40453809499740601</v>
      </c>
      <c r="Q7408">
        <v>12</v>
      </c>
    </row>
    <row r="7409" spans="1:17" x14ac:dyDescent="0.2">
      <c r="A7409" t="s">
        <v>7391</v>
      </c>
      <c r="B7409" s="3">
        <v>44341</v>
      </c>
      <c r="C7409" t="s">
        <v>16938</v>
      </c>
      <c r="D7409">
        <v>0.1212024316191673</v>
      </c>
      <c r="E7409">
        <v>0</v>
      </c>
      <c r="F7409">
        <v>0</v>
      </c>
      <c r="G7409">
        <v>0.2622520923614502</v>
      </c>
      <c r="H7409">
        <v>0</v>
      </c>
      <c r="I7409">
        <v>0.24178677797317499</v>
      </c>
      <c r="J7409">
        <v>0</v>
      </c>
      <c r="K7409">
        <v>0</v>
      </c>
      <c r="L7409">
        <v>8.9712895452976227E-2</v>
      </c>
      <c r="M7409">
        <v>0</v>
      </c>
      <c r="N7409">
        <v>0</v>
      </c>
      <c r="O7409">
        <v>0</v>
      </c>
      <c r="P7409">
        <v>0.23770931363105771</v>
      </c>
      <c r="Q7409">
        <v>3</v>
      </c>
    </row>
    <row r="7410" spans="1:17" x14ac:dyDescent="0.2">
      <c r="A7410" t="s">
        <v>7392</v>
      </c>
      <c r="B7410" s="3">
        <v>44341</v>
      </c>
      <c r="C7410" t="s">
        <v>16939</v>
      </c>
      <c r="D7410">
        <v>0</v>
      </c>
      <c r="E7410">
        <v>0</v>
      </c>
      <c r="F7410">
        <v>0</v>
      </c>
      <c r="G7410">
        <v>0</v>
      </c>
      <c r="H7410">
        <v>0.35281422734260559</v>
      </c>
      <c r="I7410">
        <v>0.11364599317312241</v>
      </c>
      <c r="J7410">
        <v>0</v>
      </c>
      <c r="K7410">
        <v>0</v>
      </c>
      <c r="L7410">
        <v>0</v>
      </c>
      <c r="M7410">
        <v>0.36954918503761292</v>
      </c>
      <c r="N7410">
        <v>0.10104306042194371</v>
      </c>
      <c r="O7410">
        <v>0</v>
      </c>
      <c r="P7410">
        <v>0</v>
      </c>
      <c r="Q7410">
        <v>9</v>
      </c>
    </row>
    <row r="7411" spans="1:17" x14ac:dyDescent="0.2">
      <c r="A7411" t="s">
        <v>7393</v>
      </c>
      <c r="B7411" s="3">
        <v>44341</v>
      </c>
      <c r="C7411" t="s">
        <v>16940</v>
      </c>
      <c r="D7411">
        <v>0</v>
      </c>
      <c r="E7411">
        <v>6.328853964805603E-2</v>
      </c>
      <c r="F7411">
        <v>0</v>
      </c>
      <c r="G7411">
        <v>0</v>
      </c>
      <c r="H7411">
        <v>6.9272495806217194E-2</v>
      </c>
      <c r="I7411">
        <v>0</v>
      </c>
      <c r="J7411">
        <v>7.4543356895446777E-2</v>
      </c>
      <c r="K7411">
        <v>0.38346013426780701</v>
      </c>
      <c r="L7411">
        <v>0</v>
      </c>
      <c r="M7411">
        <v>0.37322142720222468</v>
      </c>
      <c r="N7411">
        <v>0</v>
      </c>
      <c r="O7411">
        <v>0</v>
      </c>
      <c r="P7411">
        <v>0</v>
      </c>
      <c r="Q7411">
        <v>7</v>
      </c>
    </row>
    <row r="7412" spans="1:17" x14ac:dyDescent="0.2">
      <c r="A7412" t="s">
        <v>7394</v>
      </c>
      <c r="B7412" s="3">
        <v>44341</v>
      </c>
      <c r="C7412" t="s">
        <v>16941</v>
      </c>
      <c r="D7412">
        <v>6.3671745359897614E-2</v>
      </c>
      <c r="E7412">
        <v>6.5441101789474487E-2</v>
      </c>
      <c r="F7412">
        <v>0</v>
      </c>
      <c r="G7412">
        <v>0</v>
      </c>
      <c r="H7412">
        <v>0.22837625443935389</v>
      </c>
      <c r="I7412">
        <v>0</v>
      </c>
      <c r="J7412">
        <v>0</v>
      </c>
      <c r="K7412">
        <v>0.37747243046760559</v>
      </c>
      <c r="L7412">
        <v>0</v>
      </c>
      <c r="M7412">
        <v>0</v>
      </c>
      <c r="N7412">
        <v>0</v>
      </c>
      <c r="O7412">
        <v>0</v>
      </c>
      <c r="P7412">
        <v>0.2342464625835419</v>
      </c>
      <c r="Q7412">
        <v>7</v>
      </c>
    </row>
    <row r="7413" spans="1:17" x14ac:dyDescent="0.2">
      <c r="A7413" t="s">
        <v>7395</v>
      </c>
      <c r="B7413" s="3">
        <v>44341</v>
      </c>
      <c r="C7413" t="s">
        <v>16942</v>
      </c>
      <c r="D7413">
        <v>0</v>
      </c>
      <c r="E7413">
        <v>0</v>
      </c>
      <c r="F7413">
        <v>0</v>
      </c>
      <c r="G7413">
        <v>0.33513918519020081</v>
      </c>
      <c r="H7413">
        <v>0</v>
      </c>
      <c r="I7413">
        <v>0.1638847887516022</v>
      </c>
      <c r="J7413">
        <v>5.0955306738615043E-2</v>
      </c>
      <c r="K7413">
        <v>0.1718920171260834</v>
      </c>
      <c r="L7413">
        <v>0</v>
      </c>
      <c r="M7413">
        <v>0</v>
      </c>
      <c r="N7413">
        <v>4.1094809770584113E-2</v>
      </c>
      <c r="O7413">
        <v>5.987761914730072E-2</v>
      </c>
      <c r="P7413">
        <v>0.16066306829452509</v>
      </c>
      <c r="Q7413">
        <v>3</v>
      </c>
    </row>
    <row r="7414" spans="1:17" x14ac:dyDescent="0.2">
      <c r="A7414" t="s">
        <v>7396</v>
      </c>
      <c r="B7414" s="3">
        <v>44341</v>
      </c>
      <c r="C7414" t="s">
        <v>16943</v>
      </c>
      <c r="D7414">
        <v>0</v>
      </c>
      <c r="E7414">
        <v>0</v>
      </c>
      <c r="F7414">
        <v>0</v>
      </c>
      <c r="G7414">
        <v>0</v>
      </c>
      <c r="H7414">
        <v>0.36345210671424871</v>
      </c>
      <c r="I7414">
        <v>0.1175617948174477</v>
      </c>
      <c r="J7414">
        <v>0</v>
      </c>
      <c r="K7414">
        <v>0</v>
      </c>
      <c r="L7414">
        <v>0.14263500273227689</v>
      </c>
      <c r="M7414">
        <v>0.3268776535987854</v>
      </c>
      <c r="N7414">
        <v>0</v>
      </c>
      <c r="O7414">
        <v>0</v>
      </c>
      <c r="P7414">
        <v>0</v>
      </c>
      <c r="Q7414">
        <v>4</v>
      </c>
    </row>
    <row r="7415" spans="1:17" x14ac:dyDescent="0.2">
      <c r="A7415" t="s">
        <v>7397</v>
      </c>
      <c r="B7415" s="3">
        <v>44341</v>
      </c>
      <c r="C7415" t="s">
        <v>16944</v>
      </c>
      <c r="D7415">
        <v>0</v>
      </c>
      <c r="E7415">
        <v>0</v>
      </c>
      <c r="F7415">
        <v>0</v>
      </c>
      <c r="G7415">
        <v>0.16808077692985529</v>
      </c>
      <c r="H7415">
        <v>0</v>
      </c>
      <c r="I7415">
        <v>0.27383813261985779</v>
      </c>
      <c r="J7415">
        <v>6.773107498884201E-2</v>
      </c>
      <c r="K7415">
        <v>0</v>
      </c>
      <c r="L7415">
        <v>0</v>
      </c>
      <c r="M7415">
        <v>0.23542982339859009</v>
      </c>
      <c r="N7415">
        <v>0</v>
      </c>
      <c r="O7415">
        <v>0.1706156134605408</v>
      </c>
      <c r="P7415">
        <v>6.798107922077179E-2</v>
      </c>
      <c r="Q7415">
        <v>5</v>
      </c>
    </row>
    <row r="7416" spans="1:17" x14ac:dyDescent="0.2">
      <c r="A7416" t="s">
        <v>7398</v>
      </c>
      <c r="B7416" s="3">
        <v>44342</v>
      </c>
      <c r="C7416" t="s">
        <v>16945</v>
      </c>
      <c r="D7416">
        <v>1.921313256025314E-2</v>
      </c>
      <c r="E7416">
        <v>1.921313256025314E-2</v>
      </c>
      <c r="F7416">
        <v>0.60239601135253906</v>
      </c>
      <c r="G7416">
        <v>1.921313256025314E-2</v>
      </c>
      <c r="H7416">
        <v>1.921313256025314E-2</v>
      </c>
      <c r="I7416">
        <v>1.9213194027543071E-2</v>
      </c>
      <c r="J7416">
        <v>1.921313256025314E-2</v>
      </c>
      <c r="K7416">
        <v>1.9213501363992691E-2</v>
      </c>
      <c r="L7416">
        <v>1.921313256025314E-2</v>
      </c>
      <c r="M7416">
        <v>1.921313256025314E-2</v>
      </c>
      <c r="N7416">
        <v>1.921349577605724E-2</v>
      </c>
      <c r="O7416">
        <v>0.18625874817371371</v>
      </c>
      <c r="P7416">
        <v>1.921313256025314E-2</v>
      </c>
      <c r="Q7416">
        <v>2</v>
      </c>
    </row>
    <row r="7417" spans="1:17" x14ac:dyDescent="0.2">
      <c r="A7417" t="s">
        <v>7399</v>
      </c>
      <c r="B7417" s="3">
        <v>44342</v>
      </c>
      <c r="C7417" t="s">
        <v>16946</v>
      </c>
      <c r="D7417">
        <v>0.1763177216053009</v>
      </c>
      <c r="E7417">
        <v>0</v>
      </c>
      <c r="F7417">
        <v>0</v>
      </c>
      <c r="G7417">
        <v>0.10246340930461879</v>
      </c>
      <c r="H7417">
        <v>0.26214918494224548</v>
      </c>
      <c r="I7417">
        <v>0</v>
      </c>
      <c r="J7417">
        <v>5.079987645149231E-2</v>
      </c>
      <c r="K7417">
        <v>0.1110018715262413</v>
      </c>
      <c r="L7417">
        <v>6.8305410444736481E-2</v>
      </c>
      <c r="M7417">
        <v>7.106461375951767E-2</v>
      </c>
      <c r="N7417">
        <v>3.9526205509901047E-2</v>
      </c>
      <c r="O7417">
        <v>0</v>
      </c>
      <c r="P7417">
        <v>0.10931952297687531</v>
      </c>
      <c r="Q7417">
        <v>4</v>
      </c>
    </row>
    <row r="7418" spans="1:17" x14ac:dyDescent="0.2">
      <c r="A7418" t="s">
        <v>7400</v>
      </c>
      <c r="B7418" s="3">
        <v>44342</v>
      </c>
      <c r="C7418" t="s">
        <v>16947</v>
      </c>
      <c r="D7418">
        <v>0</v>
      </c>
      <c r="E7418">
        <v>0.18038976192474371</v>
      </c>
      <c r="F7418">
        <v>0.23328591883182531</v>
      </c>
      <c r="G7418">
        <v>0</v>
      </c>
      <c r="H7418">
        <v>0</v>
      </c>
      <c r="I7418">
        <v>0.16676975786685941</v>
      </c>
      <c r="J7418">
        <v>4.7171909362077713E-2</v>
      </c>
      <c r="K7418">
        <v>0</v>
      </c>
      <c r="L7418">
        <v>0</v>
      </c>
      <c r="M7418">
        <v>0.13271546363830569</v>
      </c>
      <c r="N7418">
        <v>0.1092356741428375</v>
      </c>
      <c r="O7418">
        <v>0.1112014502286911</v>
      </c>
      <c r="P7418">
        <v>0</v>
      </c>
      <c r="Q7418">
        <v>2</v>
      </c>
    </row>
    <row r="7419" spans="1:17" x14ac:dyDescent="0.2">
      <c r="A7419" t="s">
        <v>7401</v>
      </c>
      <c r="B7419" s="3">
        <v>44342</v>
      </c>
      <c r="C7419" t="s">
        <v>16948</v>
      </c>
      <c r="D7419">
        <v>0</v>
      </c>
      <c r="E7419">
        <v>0</v>
      </c>
      <c r="F7419">
        <v>0.26359400153160101</v>
      </c>
      <c r="G7419">
        <v>7.9925820231437683E-2</v>
      </c>
      <c r="H7419">
        <v>5.1604017615318298E-2</v>
      </c>
      <c r="I7419">
        <v>3.8948070257902152E-2</v>
      </c>
      <c r="J7419">
        <v>0</v>
      </c>
      <c r="K7419">
        <v>0</v>
      </c>
      <c r="L7419">
        <v>0.13624805212020871</v>
      </c>
      <c r="M7419">
        <v>0</v>
      </c>
      <c r="N7419">
        <v>4.0272507816553123E-2</v>
      </c>
      <c r="O7419">
        <v>0.37349292635917658</v>
      </c>
      <c r="P7419">
        <v>0</v>
      </c>
      <c r="Q7419">
        <v>11</v>
      </c>
    </row>
    <row r="7420" spans="1:17" x14ac:dyDescent="0.2">
      <c r="A7420" t="s">
        <v>7402</v>
      </c>
      <c r="B7420" s="3">
        <v>44342</v>
      </c>
      <c r="C7420" t="s">
        <v>16949</v>
      </c>
      <c r="D7420">
        <v>7.9131931066513062E-2</v>
      </c>
      <c r="E7420">
        <v>3.1279351562261581E-2</v>
      </c>
      <c r="F7420">
        <v>0.14612579345703119</v>
      </c>
      <c r="G7420">
        <v>3.1592570245265961E-2</v>
      </c>
      <c r="H7420">
        <v>0.15947377681732181</v>
      </c>
      <c r="I7420">
        <v>0</v>
      </c>
      <c r="J7420">
        <v>4.9396287649869919E-2</v>
      </c>
      <c r="K7420">
        <v>4.5123156160116203E-2</v>
      </c>
      <c r="L7420">
        <v>0.2825343906879425</v>
      </c>
      <c r="M7420">
        <v>0</v>
      </c>
      <c r="N7420">
        <v>0</v>
      </c>
      <c r="O7420">
        <v>0.1667914688587189</v>
      </c>
      <c r="P7420">
        <v>0</v>
      </c>
      <c r="Q7420">
        <v>8</v>
      </c>
    </row>
    <row r="7421" spans="1:17" x14ac:dyDescent="0.2">
      <c r="A7421" t="s">
        <v>7403</v>
      </c>
      <c r="B7421" s="3">
        <v>44342</v>
      </c>
      <c r="C7421" t="s">
        <v>16950</v>
      </c>
      <c r="D7421">
        <v>0.1392049640417099</v>
      </c>
      <c r="E7421">
        <v>0</v>
      </c>
      <c r="F7421">
        <v>0</v>
      </c>
      <c r="G7421">
        <v>0</v>
      </c>
      <c r="H7421">
        <v>0</v>
      </c>
      <c r="I7421">
        <v>0</v>
      </c>
      <c r="J7421">
        <v>0</v>
      </c>
      <c r="K7421">
        <v>0</v>
      </c>
      <c r="L7421">
        <v>0</v>
      </c>
      <c r="M7421">
        <v>0</v>
      </c>
      <c r="N7421">
        <v>0</v>
      </c>
      <c r="O7421">
        <v>0.2890932559967041</v>
      </c>
      <c r="P7421">
        <v>0.52645254135131836</v>
      </c>
      <c r="Q7421">
        <v>12</v>
      </c>
    </row>
    <row r="7422" spans="1:17" x14ac:dyDescent="0.2">
      <c r="A7422" t="s">
        <v>7404</v>
      </c>
      <c r="B7422" s="3">
        <v>44342</v>
      </c>
      <c r="C7422" t="s">
        <v>16951</v>
      </c>
      <c r="D7422">
        <v>0</v>
      </c>
      <c r="E7422">
        <v>0</v>
      </c>
      <c r="F7422">
        <v>0</v>
      </c>
      <c r="G7422">
        <v>0</v>
      </c>
      <c r="H7422">
        <v>0</v>
      </c>
      <c r="I7422">
        <v>0</v>
      </c>
      <c r="J7422">
        <v>0</v>
      </c>
      <c r="K7422">
        <v>0</v>
      </c>
      <c r="L7422">
        <v>0.2212439626455307</v>
      </c>
      <c r="M7422">
        <v>0.33269098401069641</v>
      </c>
      <c r="N7422">
        <v>0</v>
      </c>
      <c r="O7422">
        <v>0.21337513625621801</v>
      </c>
      <c r="P7422">
        <v>0.18941929936408999</v>
      </c>
      <c r="Q7422">
        <v>9</v>
      </c>
    </row>
    <row r="7423" spans="1:17" x14ac:dyDescent="0.2">
      <c r="A7423" t="s">
        <v>7405</v>
      </c>
      <c r="B7423" s="3">
        <v>44342</v>
      </c>
      <c r="C7423" t="s">
        <v>16952</v>
      </c>
      <c r="D7423">
        <v>0</v>
      </c>
      <c r="E7423">
        <v>0</v>
      </c>
      <c r="F7423">
        <v>0.1168986633419991</v>
      </c>
      <c r="G7423">
        <v>5.3895972669124603E-2</v>
      </c>
      <c r="H7423">
        <v>0</v>
      </c>
      <c r="I7423">
        <v>0</v>
      </c>
      <c r="J7423">
        <v>0</v>
      </c>
      <c r="K7423">
        <v>0.22768035531044009</v>
      </c>
      <c r="L7423">
        <v>0</v>
      </c>
      <c r="M7423">
        <v>0.42358666658401489</v>
      </c>
      <c r="N7423">
        <v>0</v>
      </c>
      <c r="O7423">
        <v>7.9503722488880157E-2</v>
      </c>
      <c r="P7423">
        <v>7.5987823307514191E-2</v>
      </c>
      <c r="Q7423">
        <v>9</v>
      </c>
    </row>
    <row r="7424" spans="1:17" x14ac:dyDescent="0.2">
      <c r="A7424" t="s">
        <v>7406</v>
      </c>
      <c r="B7424" s="3">
        <v>44342</v>
      </c>
      <c r="C7424" t="s">
        <v>16953</v>
      </c>
      <c r="D7424">
        <v>0</v>
      </c>
      <c r="E7424">
        <v>0.23076231777667999</v>
      </c>
      <c r="F7424">
        <v>0</v>
      </c>
      <c r="G7424">
        <v>0</v>
      </c>
      <c r="H7424">
        <v>0</v>
      </c>
      <c r="I7424">
        <v>0</v>
      </c>
      <c r="J7424">
        <v>0</v>
      </c>
      <c r="K7424">
        <v>0</v>
      </c>
      <c r="L7424">
        <v>0</v>
      </c>
      <c r="M7424">
        <v>0</v>
      </c>
      <c r="N7424">
        <v>0.13755129277706149</v>
      </c>
      <c r="O7424">
        <v>0.42950668931007391</v>
      </c>
      <c r="P7424">
        <v>0.12526652216911319</v>
      </c>
      <c r="Q7424">
        <v>11</v>
      </c>
    </row>
    <row r="7425" spans="1:17" x14ac:dyDescent="0.2">
      <c r="A7425" t="s">
        <v>7407</v>
      </c>
      <c r="B7425" s="3">
        <v>44342</v>
      </c>
      <c r="C7425" t="s">
        <v>16954</v>
      </c>
      <c r="D7425">
        <v>0</v>
      </c>
      <c r="E7425">
        <v>0</v>
      </c>
      <c r="F7425">
        <v>6.4608871936798096E-2</v>
      </c>
      <c r="G7425">
        <v>6.8374805152416229E-2</v>
      </c>
      <c r="H7425">
        <v>0</v>
      </c>
      <c r="I7425">
        <v>0</v>
      </c>
      <c r="J7425">
        <v>0</v>
      </c>
      <c r="K7425">
        <v>0</v>
      </c>
      <c r="L7425">
        <v>0</v>
      </c>
      <c r="M7425">
        <v>0.82176047563552856</v>
      </c>
      <c r="N7425">
        <v>0</v>
      </c>
      <c r="O7425">
        <v>0</v>
      </c>
      <c r="P7425">
        <v>0</v>
      </c>
      <c r="Q7425">
        <v>9</v>
      </c>
    </row>
    <row r="7426" spans="1:17" x14ac:dyDescent="0.2">
      <c r="A7426" t="s">
        <v>7408</v>
      </c>
      <c r="B7426" s="3">
        <v>44342</v>
      </c>
      <c r="C7426" t="s">
        <v>16955</v>
      </c>
      <c r="D7426">
        <v>0</v>
      </c>
      <c r="E7426">
        <v>0</v>
      </c>
      <c r="F7426">
        <v>7.948293536901474E-2</v>
      </c>
      <c r="G7426">
        <v>0</v>
      </c>
      <c r="H7426">
        <v>0</v>
      </c>
      <c r="I7426">
        <v>0</v>
      </c>
      <c r="J7426">
        <v>0</v>
      </c>
      <c r="K7426">
        <v>0</v>
      </c>
      <c r="L7426">
        <v>0.21228055655956271</v>
      </c>
      <c r="M7426">
        <v>0.10355709493160251</v>
      </c>
      <c r="N7426">
        <v>0</v>
      </c>
      <c r="O7426">
        <v>0.25758454203605652</v>
      </c>
      <c r="P7426">
        <v>0.31631889939308172</v>
      </c>
      <c r="Q7426">
        <v>12</v>
      </c>
    </row>
    <row r="7427" spans="1:17" x14ac:dyDescent="0.2">
      <c r="A7427" t="s">
        <v>7409</v>
      </c>
      <c r="B7427" s="3">
        <v>44342</v>
      </c>
      <c r="C7427" t="s">
        <v>16956</v>
      </c>
      <c r="D7427">
        <v>0</v>
      </c>
      <c r="E7427">
        <v>0</v>
      </c>
      <c r="F7427">
        <v>0</v>
      </c>
      <c r="G7427">
        <v>4.5431271195411682E-2</v>
      </c>
      <c r="H7427">
        <v>0.1047612428665161</v>
      </c>
      <c r="I7427">
        <v>0</v>
      </c>
      <c r="J7427">
        <v>6.1934813857078552E-2</v>
      </c>
      <c r="K7427">
        <v>0.1032252609729767</v>
      </c>
      <c r="L7427">
        <v>0</v>
      </c>
      <c r="M7427">
        <v>0.33498841524124151</v>
      </c>
      <c r="N7427">
        <v>0.18848861753940579</v>
      </c>
      <c r="O7427">
        <v>0</v>
      </c>
      <c r="P7427">
        <v>0.14405794441699979</v>
      </c>
      <c r="Q7427">
        <v>9</v>
      </c>
    </row>
    <row r="7428" spans="1:17" x14ac:dyDescent="0.2">
      <c r="A7428" t="s">
        <v>7410</v>
      </c>
      <c r="B7428" s="3">
        <v>44342</v>
      </c>
      <c r="C7428" t="s">
        <v>16957</v>
      </c>
      <c r="D7428">
        <v>5.8610320091247559E-2</v>
      </c>
      <c r="E7428">
        <v>0</v>
      </c>
      <c r="F7428">
        <v>0</v>
      </c>
      <c r="G7428">
        <v>7.9593859612941742E-2</v>
      </c>
      <c r="H7428">
        <v>0</v>
      </c>
      <c r="I7428">
        <v>0.21528324484825129</v>
      </c>
      <c r="J7428">
        <v>0</v>
      </c>
      <c r="K7428">
        <v>5.694936215877533E-2</v>
      </c>
      <c r="L7428">
        <v>0.15488727390766141</v>
      </c>
      <c r="M7428">
        <v>0.3613811731338501</v>
      </c>
      <c r="N7428">
        <v>0</v>
      </c>
      <c r="O7428">
        <v>5.5526498705148697E-2</v>
      </c>
      <c r="P7428">
        <v>0</v>
      </c>
      <c r="Q7428">
        <v>9</v>
      </c>
    </row>
    <row r="7429" spans="1:17" x14ac:dyDescent="0.2">
      <c r="A7429" t="s">
        <v>7411</v>
      </c>
      <c r="B7429" s="3">
        <v>44342</v>
      </c>
      <c r="C7429" t="s">
        <v>16958</v>
      </c>
      <c r="D7429">
        <v>0.1008677929639816</v>
      </c>
      <c r="E7429">
        <v>0</v>
      </c>
      <c r="F7429">
        <v>0.1514786034822464</v>
      </c>
      <c r="G7429">
        <v>0</v>
      </c>
      <c r="H7429">
        <v>0</v>
      </c>
      <c r="I7429">
        <v>0.32560151815414429</v>
      </c>
      <c r="J7429">
        <v>0</v>
      </c>
      <c r="K7429">
        <v>0</v>
      </c>
      <c r="L7429">
        <v>8.6597740650177002E-2</v>
      </c>
      <c r="M7429">
        <v>0.30613985657691961</v>
      </c>
      <c r="N7429">
        <v>0</v>
      </c>
      <c r="O7429">
        <v>0</v>
      </c>
      <c r="P7429">
        <v>0</v>
      </c>
      <c r="Q7429">
        <v>5</v>
      </c>
    </row>
    <row r="7430" spans="1:17" x14ac:dyDescent="0.2">
      <c r="A7430" t="s">
        <v>7412</v>
      </c>
      <c r="B7430" s="3">
        <v>44343</v>
      </c>
      <c r="C7430" t="s">
        <v>16959</v>
      </c>
      <c r="D7430">
        <v>0</v>
      </c>
      <c r="E7430">
        <v>0</v>
      </c>
      <c r="F7430">
        <v>9.3197822570800781E-2</v>
      </c>
      <c r="G7430">
        <v>0</v>
      </c>
      <c r="H7430">
        <v>0</v>
      </c>
      <c r="I7430">
        <v>9.1663233935832977E-2</v>
      </c>
      <c r="J7430">
        <v>0</v>
      </c>
      <c r="K7430">
        <v>9.5264539122581482E-2</v>
      </c>
      <c r="L7430">
        <v>0</v>
      </c>
      <c r="M7430">
        <v>0.1228495463728905</v>
      </c>
      <c r="N7430">
        <v>0.2252565324306488</v>
      </c>
      <c r="O7430">
        <v>0</v>
      </c>
      <c r="P7430">
        <v>0.32690230011940002</v>
      </c>
      <c r="Q7430">
        <v>12</v>
      </c>
    </row>
    <row r="7431" spans="1:17" x14ac:dyDescent="0.2">
      <c r="A7431" t="s">
        <v>7413</v>
      </c>
      <c r="B7431" s="3">
        <v>44343</v>
      </c>
      <c r="C7431" t="s">
        <v>16960</v>
      </c>
      <c r="D7431">
        <v>0</v>
      </c>
      <c r="E7431">
        <v>0</v>
      </c>
      <c r="F7431">
        <v>0</v>
      </c>
      <c r="G7431">
        <v>0</v>
      </c>
      <c r="H7431">
        <v>0</v>
      </c>
      <c r="I7431">
        <v>0</v>
      </c>
      <c r="J7431">
        <v>0.1177347376942635</v>
      </c>
      <c r="K7431">
        <v>0.15975914895534521</v>
      </c>
      <c r="L7431">
        <v>9.7802311182022095E-2</v>
      </c>
      <c r="M7431">
        <v>0.26537340879440308</v>
      </c>
      <c r="N7431">
        <v>0.14899961650371549</v>
      </c>
      <c r="O7431">
        <v>0</v>
      </c>
      <c r="P7431">
        <v>0.19349661469459531</v>
      </c>
      <c r="Q7431">
        <v>9</v>
      </c>
    </row>
    <row r="7432" spans="1:17" x14ac:dyDescent="0.2">
      <c r="A7432" t="s">
        <v>7414</v>
      </c>
      <c r="B7432" s="3">
        <v>44343</v>
      </c>
      <c r="C7432" t="s">
        <v>16961</v>
      </c>
      <c r="D7432">
        <v>0</v>
      </c>
      <c r="E7432">
        <v>0</v>
      </c>
      <c r="F7432">
        <v>0.25962275266647339</v>
      </c>
      <c r="G7432">
        <v>0</v>
      </c>
      <c r="H7432">
        <v>0</v>
      </c>
      <c r="I7432">
        <v>0.14654393494129181</v>
      </c>
      <c r="J7432">
        <v>0</v>
      </c>
      <c r="K7432">
        <v>0</v>
      </c>
      <c r="L7432">
        <v>0</v>
      </c>
      <c r="M7432">
        <v>0.29033887386322021</v>
      </c>
      <c r="N7432">
        <v>0</v>
      </c>
      <c r="O7432">
        <v>0</v>
      </c>
      <c r="P7432">
        <v>0.2169453501701355</v>
      </c>
      <c r="Q7432">
        <v>9</v>
      </c>
    </row>
    <row r="7433" spans="1:17" x14ac:dyDescent="0.2">
      <c r="A7433" t="s">
        <v>7415</v>
      </c>
      <c r="B7433" s="3">
        <v>44343</v>
      </c>
      <c r="C7433" t="s">
        <v>16962</v>
      </c>
      <c r="D7433">
        <v>0</v>
      </c>
      <c r="E7433">
        <v>0</v>
      </c>
      <c r="F7433">
        <v>0.1464042812585831</v>
      </c>
      <c r="G7433">
        <v>6.0600429773330688E-2</v>
      </c>
      <c r="H7433">
        <v>0</v>
      </c>
      <c r="I7433">
        <v>0</v>
      </c>
      <c r="J7433">
        <v>3.0266998335719109E-2</v>
      </c>
      <c r="K7433">
        <v>0</v>
      </c>
      <c r="L7433">
        <v>0</v>
      </c>
      <c r="M7433">
        <v>0.30118134617805481</v>
      </c>
      <c r="N7433">
        <v>0</v>
      </c>
      <c r="O7433">
        <v>0</v>
      </c>
      <c r="P7433">
        <v>0.4472314715385437</v>
      </c>
      <c r="Q7433">
        <v>12</v>
      </c>
    </row>
    <row r="7434" spans="1:17" x14ac:dyDescent="0.2">
      <c r="A7434" t="s">
        <v>7416</v>
      </c>
      <c r="B7434" s="3">
        <v>44343</v>
      </c>
      <c r="C7434" t="s">
        <v>16963</v>
      </c>
      <c r="D7434">
        <v>0</v>
      </c>
      <c r="E7434">
        <v>0.1407869607210159</v>
      </c>
      <c r="F7434">
        <v>0</v>
      </c>
      <c r="G7434">
        <v>0</v>
      </c>
      <c r="H7434">
        <v>9.8064430058002472E-2</v>
      </c>
      <c r="I7434">
        <v>0.18686218559741971</v>
      </c>
      <c r="J7434">
        <v>0</v>
      </c>
      <c r="K7434">
        <v>9.121328592300415E-2</v>
      </c>
      <c r="L7434">
        <v>0.1655867397785187</v>
      </c>
      <c r="M7434">
        <v>0.1002427935600281</v>
      </c>
      <c r="N7434">
        <v>0.15104059875011441</v>
      </c>
      <c r="O7434">
        <v>0</v>
      </c>
      <c r="P7434">
        <v>5.4884359240531921E-2</v>
      </c>
      <c r="Q7434">
        <v>5</v>
      </c>
    </row>
    <row r="7435" spans="1:17" x14ac:dyDescent="0.2">
      <c r="A7435" t="s">
        <v>7417</v>
      </c>
      <c r="B7435" s="3">
        <v>44343</v>
      </c>
      <c r="C7435" t="s">
        <v>16964</v>
      </c>
      <c r="D7435">
        <v>0</v>
      </c>
      <c r="E7435">
        <v>0</v>
      </c>
      <c r="F7435">
        <v>0</v>
      </c>
      <c r="G7435">
        <v>0.10739681124687191</v>
      </c>
      <c r="H7435">
        <v>0</v>
      </c>
      <c r="I7435">
        <v>0.1358805596828461</v>
      </c>
      <c r="J7435">
        <v>0</v>
      </c>
      <c r="K7435">
        <v>0.1110978573560715</v>
      </c>
      <c r="L7435">
        <v>0.16930501163005829</v>
      </c>
      <c r="M7435">
        <v>0</v>
      </c>
      <c r="N7435">
        <v>0</v>
      </c>
      <c r="O7435">
        <v>0.25853115320205688</v>
      </c>
      <c r="P7435">
        <v>0.18412017822265619</v>
      </c>
      <c r="Q7435">
        <v>11</v>
      </c>
    </row>
    <row r="7436" spans="1:17" x14ac:dyDescent="0.2">
      <c r="A7436" t="s">
        <v>7418</v>
      </c>
      <c r="B7436" s="3">
        <v>44343</v>
      </c>
      <c r="C7436" t="s">
        <v>16965</v>
      </c>
      <c r="D7436">
        <v>0</v>
      </c>
      <c r="E7436">
        <v>0</v>
      </c>
      <c r="F7436">
        <v>0.16751296818256381</v>
      </c>
      <c r="G7436">
        <v>0</v>
      </c>
      <c r="H7436">
        <v>0.1916642040014267</v>
      </c>
      <c r="I7436">
        <v>0</v>
      </c>
      <c r="J7436">
        <v>0</v>
      </c>
      <c r="K7436">
        <v>0.1009004563093185</v>
      </c>
      <c r="L7436">
        <v>0</v>
      </c>
      <c r="M7436">
        <v>0</v>
      </c>
      <c r="N7436">
        <v>0.28970739245414728</v>
      </c>
      <c r="O7436">
        <v>0.2062678933143616</v>
      </c>
      <c r="P7436">
        <v>0</v>
      </c>
      <c r="Q7436">
        <v>10</v>
      </c>
    </row>
    <row r="7437" spans="1:17" x14ac:dyDescent="0.2">
      <c r="A7437" t="s">
        <v>7419</v>
      </c>
      <c r="B7437" s="3">
        <v>44343</v>
      </c>
      <c r="C7437" t="s">
        <v>16966</v>
      </c>
      <c r="D7437">
        <v>0</v>
      </c>
      <c r="E7437">
        <v>0</v>
      </c>
      <c r="F7437">
        <v>0.2334355711936951</v>
      </c>
      <c r="G7437">
        <v>0</v>
      </c>
      <c r="H7437">
        <v>7.8201867640018463E-2</v>
      </c>
      <c r="I7437">
        <v>0.26954522728919977</v>
      </c>
      <c r="J7437">
        <v>6.5417662262916565E-2</v>
      </c>
      <c r="K7437">
        <v>0</v>
      </c>
      <c r="L7437">
        <v>0</v>
      </c>
      <c r="M7437">
        <v>0.15987521409988401</v>
      </c>
      <c r="N7437">
        <v>0.16359588503837591</v>
      </c>
      <c r="O7437">
        <v>0</v>
      </c>
      <c r="P7437">
        <v>0</v>
      </c>
      <c r="Q7437">
        <v>5</v>
      </c>
    </row>
    <row r="7438" spans="1:17" x14ac:dyDescent="0.2">
      <c r="A7438" t="s">
        <v>7420</v>
      </c>
      <c r="B7438" s="3">
        <v>44343</v>
      </c>
      <c r="C7438" t="s">
        <v>16967</v>
      </c>
      <c r="D7438">
        <v>0.1460006386041641</v>
      </c>
      <c r="E7438">
        <v>0</v>
      </c>
      <c r="F7438">
        <v>6.5235570073127747E-2</v>
      </c>
      <c r="G7438">
        <v>6.0039851814508438E-2</v>
      </c>
      <c r="H7438">
        <v>7.4989192187786102E-2</v>
      </c>
      <c r="I7438">
        <v>0.12749409675598139</v>
      </c>
      <c r="J7438">
        <v>7.4856027960777283E-2</v>
      </c>
      <c r="K7438">
        <v>5.1175225526094437E-2</v>
      </c>
      <c r="L7438">
        <v>9.7794122993946075E-2</v>
      </c>
      <c r="M7438">
        <v>0.14432933926582339</v>
      </c>
      <c r="N7438">
        <v>0</v>
      </c>
      <c r="O7438">
        <v>0.14846490323543551</v>
      </c>
      <c r="P7438">
        <v>0</v>
      </c>
      <c r="Q7438">
        <v>11</v>
      </c>
    </row>
    <row r="7439" spans="1:17" x14ac:dyDescent="0.2">
      <c r="A7439" t="s">
        <v>7421</v>
      </c>
      <c r="B7439" s="3">
        <v>44343</v>
      </c>
      <c r="C7439" t="s">
        <v>16968</v>
      </c>
      <c r="D7439">
        <v>0</v>
      </c>
      <c r="E7439">
        <v>0</v>
      </c>
      <c r="F7439">
        <v>8.2284502685070038E-2</v>
      </c>
      <c r="G7439">
        <v>0.26475068926811218</v>
      </c>
      <c r="H7439">
        <v>0.18101704120635989</v>
      </c>
      <c r="I7439">
        <v>0</v>
      </c>
      <c r="J7439">
        <v>6.7259028553962708E-2</v>
      </c>
      <c r="K7439">
        <v>0</v>
      </c>
      <c r="L7439">
        <v>0</v>
      </c>
      <c r="M7439">
        <v>0.2336118221282959</v>
      </c>
      <c r="N7439">
        <v>0</v>
      </c>
      <c r="O7439">
        <v>0.13742378354072571</v>
      </c>
      <c r="P7439">
        <v>0</v>
      </c>
      <c r="Q7439">
        <v>3</v>
      </c>
    </row>
    <row r="7440" spans="1:17" x14ac:dyDescent="0.2">
      <c r="A7440" t="s">
        <v>7422</v>
      </c>
      <c r="B7440" s="3">
        <v>44344</v>
      </c>
      <c r="C7440" t="s">
        <v>16969</v>
      </c>
      <c r="D7440">
        <v>0</v>
      </c>
      <c r="E7440">
        <v>0</v>
      </c>
      <c r="F7440">
        <v>0.1021253913640976</v>
      </c>
      <c r="G7440">
        <v>0</v>
      </c>
      <c r="H7440">
        <v>0</v>
      </c>
      <c r="I7440">
        <v>0.25365328788757319</v>
      </c>
      <c r="J7440">
        <v>0.27579072117805481</v>
      </c>
      <c r="K7440">
        <v>0.12099688500165939</v>
      </c>
      <c r="L7440">
        <v>0</v>
      </c>
      <c r="M7440">
        <v>9.7834855318069458E-2</v>
      </c>
      <c r="N7440">
        <v>0</v>
      </c>
      <c r="O7440">
        <v>0</v>
      </c>
      <c r="P7440">
        <v>0.10062145441770549</v>
      </c>
      <c r="Q7440">
        <v>6</v>
      </c>
    </row>
    <row r="7441" spans="1:17" x14ac:dyDescent="0.2">
      <c r="A7441" t="s">
        <v>7423</v>
      </c>
      <c r="B7441" s="3">
        <v>44344</v>
      </c>
      <c r="C7441" t="s">
        <v>16970</v>
      </c>
      <c r="D7441">
        <v>0.13813233375549319</v>
      </c>
      <c r="E7441">
        <v>6.1283472925424583E-2</v>
      </c>
      <c r="F7441">
        <v>7.2605513036251068E-2</v>
      </c>
      <c r="G7441">
        <v>0</v>
      </c>
      <c r="H7441">
        <v>7.704809308052063E-2</v>
      </c>
      <c r="I7441">
        <v>0</v>
      </c>
      <c r="J7441">
        <v>0.31278431415557861</v>
      </c>
      <c r="K7441">
        <v>6.4559727907180786E-2</v>
      </c>
      <c r="L7441">
        <v>0</v>
      </c>
      <c r="M7441">
        <v>5.4855424910783768E-2</v>
      </c>
      <c r="N7441">
        <v>0</v>
      </c>
      <c r="O7441">
        <v>0</v>
      </c>
      <c r="P7441">
        <v>0.20833319425582891</v>
      </c>
      <c r="Q7441">
        <v>6</v>
      </c>
    </row>
    <row r="7442" spans="1:17" x14ac:dyDescent="0.2">
      <c r="A7442" t="s">
        <v>7424</v>
      </c>
      <c r="B7442" s="3">
        <v>44344</v>
      </c>
      <c r="C7442" t="s">
        <v>16971</v>
      </c>
      <c r="D7442">
        <v>0</v>
      </c>
      <c r="E7442">
        <v>0</v>
      </c>
      <c r="F7442">
        <v>0.18772728741168981</v>
      </c>
      <c r="G7442">
        <v>0.21456070244312289</v>
      </c>
      <c r="H7442">
        <v>0.17723241448402399</v>
      </c>
      <c r="I7442">
        <v>0</v>
      </c>
      <c r="J7442">
        <v>0.38404321670532232</v>
      </c>
      <c r="K7442">
        <v>0</v>
      </c>
      <c r="L7442">
        <v>0</v>
      </c>
      <c r="M7442">
        <v>0</v>
      </c>
      <c r="N7442">
        <v>0</v>
      </c>
      <c r="O7442">
        <v>0</v>
      </c>
      <c r="P7442">
        <v>0</v>
      </c>
      <c r="Q7442">
        <v>6</v>
      </c>
    </row>
    <row r="7443" spans="1:17" x14ac:dyDescent="0.2">
      <c r="A7443" t="s">
        <v>7425</v>
      </c>
      <c r="B7443" s="3">
        <v>44344</v>
      </c>
      <c r="C7443" t="s">
        <v>16972</v>
      </c>
      <c r="D7443">
        <v>0</v>
      </c>
      <c r="E7443">
        <v>0</v>
      </c>
      <c r="F7443">
        <v>0</v>
      </c>
      <c r="G7443">
        <v>0</v>
      </c>
      <c r="H7443">
        <v>0</v>
      </c>
      <c r="I7443">
        <v>0</v>
      </c>
      <c r="J7443">
        <v>0.1115361154079437</v>
      </c>
      <c r="K7443">
        <v>5.4904181510210037E-2</v>
      </c>
      <c r="L7443">
        <v>5.7064738124608987E-2</v>
      </c>
      <c r="M7443">
        <v>5.1126472651958473E-2</v>
      </c>
      <c r="N7443">
        <v>0</v>
      </c>
      <c r="O7443">
        <v>0.160258948802948</v>
      </c>
      <c r="P7443">
        <v>0.54168671369552612</v>
      </c>
      <c r="Q7443">
        <v>12</v>
      </c>
    </row>
    <row r="7444" spans="1:17" x14ac:dyDescent="0.2">
      <c r="A7444" t="s">
        <v>7426</v>
      </c>
      <c r="B7444" s="3">
        <v>44344</v>
      </c>
      <c r="C7444" t="s">
        <v>16973</v>
      </c>
      <c r="D7444">
        <v>0</v>
      </c>
      <c r="E7444">
        <v>0</v>
      </c>
      <c r="F7444">
        <v>0</v>
      </c>
      <c r="G7444">
        <v>0</v>
      </c>
      <c r="H7444">
        <v>0</v>
      </c>
      <c r="I7444">
        <v>0</v>
      </c>
      <c r="J7444">
        <v>0.19768805801868439</v>
      </c>
      <c r="K7444">
        <v>0</v>
      </c>
      <c r="L7444">
        <v>6.1547722667455673E-2</v>
      </c>
      <c r="M7444">
        <v>0.38949480652809138</v>
      </c>
      <c r="N7444">
        <v>4.7543827444314957E-2</v>
      </c>
      <c r="O7444">
        <v>0</v>
      </c>
      <c r="P7444">
        <v>0.28004917502403259</v>
      </c>
      <c r="Q7444">
        <v>9</v>
      </c>
    </row>
    <row r="7445" spans="1:17" x14ac:dyDescent="0.2">
      <c r="A7445" t="s">
        <v>7427</v>
      </c>
      <c r="B7445" s="3">
        <v>44344</v>
      </c>
      <c r="C7445" t="s">
        <v>16974</v>
      </c>
      <c r="D7445">
        <v>0</v>
      </c>
      <c r="E7445">
        <v>0</v>
      </c>
      <c r="F7445">
        <v>0.23077911138534549</v>
      </c>
      <c r="G7445">
        <v>0</v>
      </c>
      <c r="H7445">
        <v>0</v>
      </c>
      <c r="I7445">
        <v>0</v>
      </c>
      <c r="J7445">
        <v>0</v>
      </c>
      <c r="K7445">
        <v>0</v>
      </c>
      <c r="L7445">
        <v>0.2145319730043411</v>
      </c>
      <c r="M7445">
        <v>0</v>
      </c>
      <c r="N7445">
        <v>0</v>
      </c>
      <c r="O7445">
        <v>0.4692116379737854</v>
      </c>
      <c r="P7445">
        <v>0</v>
      </c>
      <c r="Q7445">
        <v>11</v>
      </c>
    </row>
    <row r="7446" spans="1:17" x14ac:dyDescent="0.2">
      <c r="A7446" t="s">
        <v>7428</v>
      </c>
      <c r="B7446" s="3">
        <v>44344</v>
      </c>
      <c r="C7446" t="s">
        <v>16975</v>
      </c>
      <c r="D7446">
        <v>0.13456100225448611</v>
      </c>
      <c r="E7446">
        <v>0.13416214287281039</v>
      </c>
      <c r="F7446">
        <v>0</v>
      </c>
      <c r="G7446">
        <v>8.8341988623142242E-2</v>
      </c>
      <c r="H7446">
        <v>0</v>
      </c>
      <c r="I7446">
        <v>0</v>
      </c>
      <c r="J7446">
        <v>0</v>
      </c>
      <c r="K7446">
        <v>0</v>
      </c>
      <c r="L7446">
        <v>0.30636459589004522</v>
      </c>
      <c r="M7446">
        <v>0.29807877540588379</v>
      </c>
      <c r="N7446">
        <v>0</v>
      </c>
      <c r="O7446">
        <v>0</v>
      </c>
      <c r="P7446">
        <v>0</v>
      </c>
      <c r="Q7446">
        <v>8</v>
      </c>
    </row>
    <row r="7447" spans="1:17" x14ac:dyDescent="0.2">
      <c r="A7447" t="s">
        <v>7429</v>
      </c>
      <c r="B7447" s="3">
        <v>44344</v>
      </c>
      <c r="C7447" t="s">
        <v>16976</v>
      </c>
      <c r="D7447">
        <v>0.14736068248748779</v>
      </c>
      <c r="E7447">
        <v>0</v>
      </c>
      <c r="F7447">
        <v>0.20586790144443509</v>
      </c>
      <c r="G7447">
        <v>0</v>
      </c>
      <c r="H7447">
        <v>0.25324073433876038</v>
      </c>
      <c r="I7447">
        <v>0</v>
      </c>
      <c r="J7447">
        <v>0</v>
      </c>
      <c r="K7447">
        <v>8.9925274252891541E-2</v>
      </c>
      <c r="L7447">
        <v>0.27121046185493469</v>
      </c>
      <c r="M7447">
        <v>0</v>
      </c>
      <c r="N7447">
        <v>0</v>
      </c>
      <c r="O7447">
        <v>0</v>
      </c>
      <c r="P7447">
        <v>0</v>
      </c>
      <c r="Q7447">
        <v>8</v>
      </c>
    </row>
    <row r="7448" spans="1:17" x14ac:dyDescent="0.2">
      <c r="A7448" t="s">
        <v>7430</v>
      </c>
      <c r="B7448" s="3">
        <v>44344</v>
      </c>
      <c r="C7448" t="s">
        <v>16977</v>
      </c>
      <c r="D7448">
        <v>0</v>
      </c>
      <c r="E7448">
        <v>0.21806950867176059</v>
      </c>
      <c r="F7448">
        <v>0</v>
      </c>
      <c r="G7448">
        <v>0</v>
      </c>
      <c r="H7448">
        <v>0.17812277376651761</v>
      </c>
      <c r="I7448">
        <v>0.17295737564563751</v>
      </c>
      <c r="J7448">
        <v>0</v>
      </c>
      <c r="K7448">
        <v>0.1483659893274307</v>
      </c>
      <c r="L7448">
        <v>0</v>
      </c>
      <c r="M7448">
        <v>0</v>
      </c>
      <c r="N7448">
        <v>8.2696102559566498E-2</v>
      </c>
      <c r="O7448">
        <v>0</v>
      </c>
      <c r="P7448">
        <v>0.1583661288022995</v>
      </c>
      <c r="Q7448">
        <v>1</v>
      </c>
    </row>
    <row r="7449" spans="1:17" x14ac:dyDescent="0.2">
      <c r="A7449" t="s">
        <v>7431</v>
      </c>
      <c r="B7449" s="3">
        <v>44344</v>
      </c>
      <c r="C7449" t="s">
        <v>16978</v>
      </c>
      <c r="D7449">
        <v>8.3516500890254974E-2</v>
      </c>
      <c r="E7449">
        <v>7.965405285358429E-2</v>
      </c>
      <c r="F7449">
        <v>7.4993014335632324E-2</v>
      </c>
      <c r="G7449">
        <v>0.21581217646598819</v>
      </c>
      <c r="H7449">
        <v>0</v>
      </c>
      <c r="I7449">
        <v>8.0081462860107422E-2</v>
      </c>
      <c r="J7449">
        <v>7.5229018926620483E-2</v>
      </c>
      <c r="K7449">
        <v>0</v>
      </c>
      <c r="L7449">
        <v>0</v>
      </c>
      <c r="M7449">
        <v>0.26023456454277039</v>
      </c>
      <c r="N7449">
        <v>0.10482080280780789</v>
      </c>
      <c r="O7449">
        <v>0</v>
      </c>
      <c r="P7449">
        <v>0</v>
      </c>
      <c r="Q7449">
        <v>9</v>
      </c>
    </row>
    <row r="7450" spans="1:17" x14ac:dyDescent="0.2">
      <c r="A7450" t="s">
        <v>7432</v>
      </c>
      <c r="B7450" s="3">
        <v>44344</v>
      </c>
      <c r="C7450" t="s">
        <v>16979</v>
      </c>
      <c r="D7450">
        <v>0.1928182989358902</v>
      </c>
      <c r="E7450">
        <v>0</v>
      </c>
      <c r="F7450">
        <v>7.8633643686771393E-2</v>
      </c>
      <c r="G7450">
        <v>0</v>
      </c>
      <c r="H7450">
        <v>0.1200178191065788</v>
      </c>
      <c r="I7450">
        <v>0</v>
      </c>
      <c r="J7450">
        <v>5.7638172060251243E-2</v>
      </c>
      <c r="K7450">
        <v>0</v>
      </c>
      <c r="L7450">
        <v>0.19397968053817749</v>
      </c>
      <c r="M7450">
        <v>0.32698971033096308</v>
      </c>
      <c r="N7450">
        <v>0</v>
      </c>
      <c r="O7450">
        <v>0</v>
      </c>
      <c r="P7450">
        <v>0</v>
      </c>
      <c r="Q7450">
        <v>9</v>
      </c>
    </row>
    <row r="7451" spans="1:17" x14ac:dyDescent="0.2">
      <c r="A7451" t="s">
        <v>7433</v>
      </c>
      <c r="B7451" s="3">
        <v>44344</v>
      </c>
      <c r="C7451" t="s">
        <v>16980</v>
      </c>
      <c r="D7451">
        <v>0.45478907227516169</v>
      </c>
      <c r="E7451">
        <v>0.1131405308842659</v>
      </c>
      <c r="F7451">
        <v>0.23832663893699649</v>
      </c>
      <c r="G7451">
        <v>0</v>
      </c>
      <c r="H7451">
        <v>0</v>
      </c>
      <c r="I7451">
        <v>0.12450274080038071</v>
      </c>
      <c r="J7451">
        <v>0</v>
      </c>
      <c r="K7451">
        <v>0</v>
      </c>
      <c r="L7451">
        <v>0</v>
      </c>
      <c r="M7451">
        <v>0</v>
      </c>
      <c r="N7451">
        <v>0</v>
      </c>
      <c r="O7451">
        <v>0</v>
      </c>
      <c r="P7451">
        <v>0</v>
      </c>
      <c r="Q7451">
        <v>0</v>
      </c>
    </row>
    <row r="7452" spans="1:17" x14ac:dyDescent="0.2">
      <c r="A7452" t="s">
        <v>7434</v>
      </c>
      <c r="B7452" s="3">
        <v>44344</v>
      </c>
      <c r="C7452" t="s">
        <v>16981</v>
      </c>
      <c r="D7452">
        <v>0.20817975699901581</v>
      </c>
      <c r="E7452">
        <v>0.27146250009536738</v>
      </c>
      <c r="F7452">
        <v>0</v>
      </c>
      <c r="G7452">
        <v>0</v>
      </c>
      <c r="H7452">
        <v>0</v>
      </c>
      <c r="I7452">
        <v>0</v>
      </c>
      <c r="J7452">
        <v>0</v>
      </c>
      <c r="K7452">
        <v>8.0712459981441498E-2</v>
      </c>
      <c r="L7452">
        <v>0.1888623833656311</v>
      </c>
      <c r="M7452">
        <v>0</v>
      </c>
      <c r="N7452">
        <v>0</v>
      </c>
      <c r="O7452">
        <v>0</v>
      </c>
      <c r="P7452">
        <v>0.21457500755786901</v>
      </c>
      <c r="Q7452">
        <v>1</v>
      </c>
    </row>
    <row r="7453" spans="1:17" x14ac:dyDescent="0.2">
      <c r="A7453" t="s">
        <v>7435</v>
      </c>
      <c r="B7453" s="3">
        <v>44344</v>
      </c>
      <c r="C7453" t="s">
        <v>16982</v>
      </c>
      <c r="D7453">
        <v>0</v>
      </c>
      <c r="E7453">
        <v>0.40916037559509277</v>
      </c>
      <c r="F7453">
        <v>0</v>
      </c>
      <c r="G7453">
        <v>0</v>
      </c>
      <c r="H7453">
        <v>9.1042853891849518E-2</v>
      </c>
      <c r="I7453">
        <v>0</v>
      </c>
      <c r="J7453">
        <v>0.186451181769371</v>
      </c>
      <c r="K7453">
        <v>0</v>
      </c>
      <c r="L7453">
        <v>0</v>
      </c>
      <c r="M7453">
        <v>0</v>
      </c>
      <c r="N7453">
        <v>0</v>
      </c>
      <c r="O7453">
        <v>0.26008385419845581</v>
      </c>
      <c r="P7453">
        <v>0</v>
      </c>
      <c r="Q7453">
        <v>1</v>
      </c>
    </row>
    <row r="7454" spans="1:17" x14ac:dyDescent="0.2">
      <c r="A7454" t="s">
        <v>7436</v>
      </c>
      <c r="B7454" s="3">
        <v>44344</v>
      </c>
      <c r="C7454" t="s">
        <v>16983</v>
      </c>
      <c r="D7454">
        <v>1.2820619158446791E-2</v>
      </c>
      <c r="E7454">
        <v>1.2820308096706871E-2</v>
      </c>
      <c r="F7454">
        <v>1.282032486051321E-2</v>
      </c>
      <c r="G7454">
        <v>0.4711974561214447</v>
      </c>
      <c r="H7454">
        <v>1.282031834125519E-2</v>
      </c>
      <c r="I7454">
        <v>1.282036956399679E-2</v>
      </c>
      <c r="J7454">
        <v>0.17949572205543521</v>
      </c>
      <c r="K7454">
        <v>1.282062381505966E-2</v>
      </c>
      <c r="L7454">
        <v>1.2820391915738579E-2</v>
      </c>
      <c r="M7454">
        <v>1.2820512987673279E-2</v>
      </c>
      <c r="N7454">
        <v>1.282039936631918E-2</v>
      </c>
      <c r="O7454">
        <v>1.282031740993261E-2</v>
      </c>
      <c r="P7454">
        <v>0.22110262513160711</v>
      </c>
      <c r="Q7454">
        <v>3</v>
      </c>
    </row>
    <row r="7455" spans="1:17" x14ac:dyDescent="0.2">
      <c r="A7455" t="s">
        <v>7437</v>
      </c>
      <c r="B7455" s="3">
        <v>44344</v>
      </c>
      <c r="C7455" t="s">
        <v>16984</v>
      </c>
      <c r="D7455">
        <v>0</v>
      </c>
      <c r="E7455">
        <v>0.14979755878448489</v>
      </c>
      <c r="F7455">
        <v>0</v>
      </c>
      <c r="G7455">
        <v>0</v>
      </c>
      <c r="H7455">
        <v>0.21293023228645319</v>
      </c>
      <c r="I7455">
        <v>0</v>
      </c>
      <c r="J7455">
        <v>0.19628669321537021</v>
      </c>
      <c r="K7455">
        <v>0</v>
      </c>
      <c r="L7455">
        <v>0</v>
      </c>
      <c r="M7455">
        <v>0</v>
      </c>
      <c r="N7455">
        <v>6.6187389194965363E-2</v>
      </c>
      <c r="O7455">
        <v>0</v>
      </c>
      <c r="P7455">
        <v>0.34059843420982361</v>
      </c>
      <c r="Q7455">
        <v>12</v>
      </c>
    </row>
    <row r="7456" spans="1:17" x14ac:dyDescent="0.2">
      <c r="A7456" t="s">
        <v>7438</v>
      </c>
      <c r="B7456" s="3">
        <v>44344</v>
      </c>
      <c r="C7456" t="s">
        <v>16985</v>
      </c>
      <c r="D7456">
        <v>0</v>
      </c>
      <c r="E7456">
        <v>0</v>
      </c>
      <c r="F7456">
        <v>0</v>
      </c>
      <c r="G7456">
        <v>0.30153673887252808</v>
      </c>
      <c r="H7456">
        <v>0</v>
      </c>
      <c r="I7456">
        <v>0</v>
      </c>
      <c r="J7456">
        <v>0</v>
      </c>
      <c r="K7456">
        <v>0</v>
      </c>
      <c r="L7456">
        <v>0</v>
      </c>
      <c r="M7456">
        <v>0.33172422647476202</v>
      </c>
      <c r="N7456">
        <v>0</v>
      </c>
      <c r="O7456">
        <v>0</v>
      </c>
      <c r="P7456">
        <v>0.28976479172706598</v>
      </c>
      <c r="Q7456">
        <v>9</v>
      </c>
    </row>
    <row r="7457" spans="1:17" x14ac:dyDescent="0.2">
      <c r="A7457" t="s">
        <v>7439</v>
      </c>
      <c r="B7457" s="3">
        <v>44344</v>
      </c>
      <c r="C7457" t="s">
        <v>16986</v>
      </c>
      <c r="D7457">
        <v>0</v>
      </c>
      <c r="E7457">
        <v>0.1207545548677444</v>
      </c>
      <c r="F7457">
        <v>0</v>
      </c>
      <c r="G7457">
        <v>0</v>
      </c>
      <c r="H7457">
        <v>0</v>
      </c>
      <c r="I7457">
        <v>0</v>
      </c>
      <c r="J7457">
        <v>0</v>
      </c>
      <c r="K7457">
        <v>0</v>
      </c>
      <c r="L7457">
        <v>0.28450125455856318</v>
      </c>
      <c r="M7457">
        <v>0</v>
      </c>
      <c r="N7457">
        <v>0</v>
      </c>
      <c r="O7457">
        <v>0.23085598647594449</v>
      </c>
      <c r="P7457">
        <v>0.2946331799030304</v>
      </c>
      <c r="Q7457">
        <v>12</v>
      </c>
    </row>
    <row r="7458" spans="1:17" x14ac:dyDescent="0.2">
      <c r="A7458" t="s">
        <v>7440</v>
      </c>
      <c r="B7458" s="3">
        <v>44344</v>
      </c>
      <c r="C7458" t="s">
        <v>16987</v>
      </c>
      <c r="D7458">
        <v>0.23634687066078189</v>
      </c>
      <c r="E7458">
        <v>0.20608122646808619</v>
      </c>
      <c r="F7458">
        <v>6.1003163456916809E-2</v>
      </c>
      <c r="G7458">
        <v>0</v>
      </c>
      <c r="H7458">
        <v>0.16414503753185269</v>
      </c>
      <c r="I7458">
        <v>0.14761316776275629</v>
      </c>
      <c r="J7458">
        <v>0</v>
      </c>
      <c r="K7458">
        <v>0</v>
      </c>
      <c r="L7458">
        <v>0</v>
      </c>
      <c r="M7458">
        <v>0</v>
      </c>
      <c r="N7458">
        <v>0.1564624160528183</v>
      </c>
      <c r="O7458">
        <v>0</v>
      </c>
      <c r="P7458">
        <v>0</v>
      </c>
      <c r="Q7458">
        <v>0</v>
      </c>
    </row>
    <row r="7459" spans="1:17" x14ac:dyDescent="0.2">
      <c r="A7459" t="s">
        <v>7441</v>
      </c>
      <c r="B7459" s="3">
        <v>44344</v>
      </c>
      <c r="C7459" t="s">
        <v>16988</v>
      </c>
      <c r="D7459">
        <v>0</v>
      </c>
      <c r="E7459">
        <v>0.43616962432861328</v>
      </c>
      <c r="F7459">
        <v>0.2625652551651001</v>
      </c>
      <c r="G7459">
        <v>0</v>
      </c>
      <c r="H7459">
        <v>0</v>
      </c>
      <c r="I7459">
        <v>0</v>
      </c>
      <c r="J7459">
        <v>0.25851908326148992</v>
      </c>
      <c r="K7459">
        <v>0</v>
      </c>
      <c r="L7459">
        <v>0</v>
      </c>
      <c r="M7459">
        <v>0</v>
      </c>
      <c r="N7459">
        <v>0</v>
      </c>
      <c r="O7459">
        <v>0</v>
      </c>
      <c r="P7459">
        <v>0</v>
      </c>
      <c r="Q7459">
        <v>1</v>
      </c>
    </row>
    <row r="7460" spans="1:17" x14ac:dyDescent="0.2">
      <c r="A7460" t="s">
        <v>7442</v>
      </c>
      <c r="B7460" s="3">
        <v>44344</v>
      </c>
      <c r="C7460" t="s">
        <v>16989</v>
      </c>
      <c r="D7460">
        <v>0</v>
      </c>
      <c r="E7460">
        <v>7.5542174279689789E-2</v>
      </c>
      <c r="F7460">
        <v>9.2549212276935577E-2</v>
      </c>
      <c r="G7460">
        <v>0</v>
      </c>
      <c r="H7460">
        <v>0</v>
      </c>
      <c r="I7460">
        <v>0</v>
      </c>
      <c r="J7460">
        <v>0.15070326626300809</v>
      </c>
      <c r="K7460">
        <v>0</v>
      </c>
      <c r="L7460">
        <v>0</v>
      </c>
      <c r="M7460">
        <v>0</v>
      </c>
      <c r="N7460">
        <v>0</v>
      </c>
      <c r="O7460">
        <v>0.42633545398712158</v>
      </c>
      <c r="P7460">
        <v>0.21384553611278531</v>
      </c>
      <c r="Q7460">
        <v>11</v>
      </c>
    </row>
    <row r="7461" spans="1:17" x14ac:dyDescent="0.2">
      <c r="A7461" t="s">
        <v>7443</v>
      </c>
      <c r="B7461" s="3">
        <v>44344</v>
      </c>
      <c r="C7461" t="s">
        <v>16990</v>
      </c>
      <c r="D7461">
        <v>0</v>
      </c>
      <c r="E7461">
        <v>0.1299112141132355</v>
      </c>
      <c r="F7461">
        <v>0.29984185099601751</v>
      </c>
      <c r="G7461">
        <v>0</v>
      </c>
      <c r="H7461">
        <v>0.13883960247039789</v>
      </c>
      <c r="I7461">
        <v>0</v>
      </c>
      <c r="J7461">
        <v>0.2389861345291138</v>
      </c>
      <c r="K7461">
        <v>0</v>
      </c>
      <c r="L7461">
        <v>0</v>
      </c>
      <c r="M7461">
        <v>6.7638993263244629E-2</v>
      </c>
      <c r="N7461">
        <v>9.1092996299266815E-2</v>
      </c>
      <c r="O7461">
        <v>0</v>
      </c>
      <c r="P7461">
        <v>0</v>
      </c>
      <c r="Q7461">
        <v>2</v>
      </c>
    </row>
    <row r="7462" spans="1:17" x14ac:dyDescent="0.2">
      <c r="A7462" t="s">
        <v>7444</v>
      </c>
      <c r="B7462" s="3">
        <v>44344</v>
      </c>
      <c r="C7462" t="s">
        <v>16991</v>
      </c>
      <c r="D7462">
        <v>6.0990367084741592E-2</v>
      </c>
      <c r="E7462">
        <v>0.47362691164016718</v>
      </c>
      <c r="F7462">
        <v>6.0308799147605903E-2</v>
      </c>
      <c r="G7462">
        <v>7.9762384295463562E-2</v>
      </c>
      <c r="H7462">
        <v>0</v>
      </c>
      <c r="I7462">
        <v>0</v>
      </c>
      <c r="J7462">
        <v>0</v>
      </c>
      <c r="K7462">
        <v>0.29111263155937189</v>
      </c>
      <c r="L7462">
        <v>0</v>
      </c>
      <c r="M7462">
        <v>0</v>
      </c>
      <c r="N7462">
        <v>0</v>
      </c>
      <c r="O7462">
        <v>0</v>
      </c>
      <c r="P7462">
        <v>0</v>
      </c>
      <c r="Q7462">
        <v>1</v>
      </c>
    </row>
    <row r="7463" spans="1:17" x14ac:dyDescent="0.2">
      <c r="A7463" t="s">
        <v>7445</v>
      </c>
      <c r="B7463" s="3">
        <v>44344</v>
      </c>
      <c r="C7463" t="s">
        <v>16992</v>
      </c>
      <c r="D7463">
        <v>6.2818489968776703E-2</v>
      </c>
      <c r="E7463">
        <v>0</v>
      </c>
      <c r="F7463">
        <v>0.15721657872200009</v>
      </c>
      <c r="G7463">
        <v>0.14160722494125369</v>
      </c>
      <c r="H7463">
        <v>9.1010399162769318E-2</v>
      </c>
      <c r="I7463">
        <v>0.18681047856807709</v>
      </c>
      <c r="J7463">
        <v>0</v>
      </c>
      <c r="K7463">
        <v>0.26936697959899902</v>
      </c>
      <c r="L7463">
        <v>0</v>
      </c>
      <c r="M7463">
        <v>6.9177053868770599E-2</v>
      </c>
      <c r="N7463">
        <v>0</v>
      </c>
      <c r="O7463">
        <v>0</v>
      </c>
      <c r="P7463">
        <v>0</v>
      </c>
      <c r="Q7463">
        <v>7</v>
      </c>
    </row>
    <row r="7464" spans="1:17" x14ac:dyDescent="0.2">
      <c r="A7464" t="s">
        <v>7446</v>
      </c>
      <c r="B7464" s="3">
        <v>44344</v>
      </c>
      <c r="C7464" t="s">
        <v>16993</v>
      </c>
      <c r="D7464">
        <v>0</v>
      </c>
      <c r="E7464">
        <v>0</v>
      </c>
      <c r="F7464">
        <v>0</v>
      </c>
      <c r="G7464">
        <v>0</v>
      </c>
      <c r="H7464">
        <v>0</v>
      </c>
      <c r="I7464">
        <v>0.15354472398757929</v>
      </c>
      <c r="J7464">
        <v>0.1191456019878387</v>
      </c>
      <c r="K7464">
        <v>0</v>
      </c>
      <c r="L7464">
        <v>0</v>
      </c>
      <c r="M7464">
        <v>0.27504235506057739</v>
      </c>
      <c r="N7464">
        <v>0.22607994079589841</v>
      </c>
      <c r="O7464">
        <v>0.15777717530727389</v>
      </c>
      <c r="P7464">
        <v>0</v>
      </c>
      <c r="Q7464">
        <v>9</v>
      </c>
    </row>
    <row r="7465" spans="1:17" x14ac:dyDescent="0.2">
      <c r="A7465" t="s">
        <v>7447</v>
      </c>
      <c r="B7465" s="3">
        <v>44344</v>
      </c>
      <c r="C7465" t="s">
        <v>16994</v>
      </c>
      <c r="D7465">
        <v>0.20288924872875211</v>
      </c>
      <c r="E7465">
        <v>0.27897664904594421</v>
      </c>
      <c r="F7465">
        <v>0</v>
      </c>
      <c r="G7465">
        <v>0</v>
      </c>
      <c r="H7465">
        <v>0</v>
      </c>
      <c r="I7465">
        <v>0</v>
      </c>
      <c r="J7465">
        <v>0</v>
      </c>
      <c r="K7465">
        <v>0</v>
      </c>
      <c r="L7465">
        <v>0</v>
      </c>
      <c r="M7465">
        <v>0</v>
      </c>
      <c r="N7465">
        <v>0.43266946077346802</v>
      </c>
      <c r="O7465">
        <v>0</v>
      </c>
      <c r="P7465">
        <v>0</v>
      </c>
      <c r="Q7465">
        <v>10</v>
      </c>
    </row>
    <row r="7466" spans="1:17" x14ac:dyDescent="0.2">
      <c r="A7466" t="s">
        <v>7448</v>
      </c>
      <c r="B7466" s="3">
        <v>44344</v>
      </c>
      <c r="C7466" t="s">
        <v>16995</v>
      </c>
      <c r="D7466">
        <v>0.58251643180847168</v>
      </c>
      <c r="E7466">
        <v>1.0989280417561529E-2</v>
      </c>
      <c r="F7466">
        <v>1.098927110433578E-2</v>
      </c>
      <c r="G7466">
        <v>1.0989385657012459E-2</v>
      </c>
      <c r="H7466">
        <v>1.098971161991358E-2</v>
      </c>
      <c r="I7466">
        <v>0.15374258160591131</v>
      </c>
      <c r="J7466">
        <v>0.15384757518768311</v>
      </c>
      <c r="K7466">
        <v>1.098937261849642E-2</v>
      </c>
      <c r="L7466">
        <v>1.098926644772291E-2</v>
      </c>
      <c r="M7466">
        <v>1.0989293456077579E-2</v>
      </c>
      <c r="N7466">
        <v>1.0989264585077759E-2</v>
      </c>
      <c r="O7466">
        <v>1.0989264585077759E-2</v>
      </c>
      <c r="P7466">
        <v>1.0989264585077759E-2</v>
      </c>
      <c r="Q7466">
        <v>0</v>
      </c>
    </row>
    <row r="7467" spans="1:17" x14ac:dyDescent="0.2">
      <c r="A7467" t="s">
        <v>7449</v>
      </c>
      <c r="B7467" s="3">
        <v>44344</v>
      </c>
      <c r="C7467" t="s">
        <v>16996</v>
      </c>
      <c r="D7467">
        <v>0.3211001455783844</v>
      </c>
      <c r="E7467">
        <v>0.13844883441925049</v>
      </c>
      <c r="F7467">
        <v>0</v>
      </c>
      <c r="G7467">
        <v>0</v>
      </c>
      <c r="H7467">
        <v>0</v>
      </c>
      <c r="I7467">
        <v>0</v>
      </c>
      <c r="J7467">
        <v>0.26328560709953308</v>
      </c>
      <c r="K7467">
        <v>0</v>
      </c>
      <c r="L7467">
        <v>0.1537996381521225</v>
      </c>
      <c r="M7467">
        <v>0</v>
      </c>
      <c r="N7467">
        <v>0</v>
      </c>
      <c r="O7467">
        <v>0</v>
      </c>
      <c r="P7467">
        <v>8.233749121427536E-2</v>
      </c>
      <c r="Q7467">
        <v>0</v>
      </c>
    </row>
    <row r="7468" spans="1:17" x14ac:dyDescent="0.2">
      <c r="A7468" t="s">
        <v>7450</v>
      </c>
      <c r="B7468" s="3">
        <v>44344</v>
      </c>
      <c r="C7468" t="s">
        <v>16997</v>
      </c>
      <c r="D7468">
        <v>0.12642477452754969</v>
      </c>
      <c r="E7468">
        <v>0</v>
      </c>
      <c r="F7468">
        <v>0.38816404342651373</v>
      </c>
      <c r="G7468">
        <v>0</v>
      </c>
      <c r="H7468">
        <v>0</v>
      </c>
      <c r="I7468">
        <v>0.2434332221746445</v>
      </c>
      <c r="J7468">
        <v>0.16251364350318909</v>
      </c>
      <c r="K7468">
        <v>0</v>
      </c>
      <c r="L7468">
        <v>0</v>
      </c>
      <c r="M7468">
        <v>0</v>
      </c>
      <c r="N7468">
        <v>0</v>
      </c>
      <c r="O7468">
        <v>4.3256163597106927E-2</v>
      </c>
      <c r="P7468">
        <v>0</v>
      </c>
      <c r="Q7468">
        <v>2</v>
      </c>
    </row>
    <row r="7469" spans="1:17" x14ac:dyDescent="0.2">
      <c r="A7469" t="s">
        <v>7451</v>
      </c>
      <c r="B7469" s="3">
        <v>44344</v>
      </c>
      <c r="C7469" t="s">
        <v>16998</v>
      </c>
      <c r="D7469">
        <v>0.19810751080513</v>
      </c>
      <c r="E7469">
        <v>0</v>
      </c>
      <c r="F7469">
        <v>0</v>
      </c>
      <c r="G7469">
        <v>0.12180303782224659</v>
      </c>
      <c r="H7469">
        <v>9.4604656100273132E-2</v>
      </c>
      <c r="I7469">
        <v>0</v>
      </c>
      <c r="J7469">
        <v>0.2106762379407883</v>
      </c>
      <c r="K7469">
        <v>0</v>
      </c>
      <c r="L7469">
        <v>0</v>
      </c>
      <c r="M7469">
        <v>0.32743376493453979</v>
      </c>
      <c r="N7469">
        <v>0</v>
      </c>
      <c r="O7469">
        <v>0</v>
      </c>
      <c r="P7469">
        <v>0</v>
      </c>
      <c r="Q7469">
        <v>9</v>
      </c>
    </row>
    <row r="7470" spans="1:17" x14ac:dyDescent="0.2">
      <c r="A7470" t="s">
        <v>7452</v>
      </c>
      <c r="B7470" s="3">
        <v>44344</v>
      </c>
      <c r="C7470" t="s">
        <v>16999</v>
      </c>
      <c r="D7470">
        <v>0</v>
      </c>
      <c r="E7470">
        <v>0</v>
      </c>
      <c r="F7470">
        <v>0</v>
      </c>
      <c r="G7470">
        <v>0</v>
      </c>
      <c r="H7470">
        <v>0</v>
      </c>
      <c r="I7470">
        <v>0</v>
      </c>
      <c r="J7470">
        <v>0.56484788656234741</v>
      </c>
      <c r="K7470">
        <v>0</v>
      </c>
      <c r="L7470">
        <v>0.11411499977111821</v>
      </c>
      <c r="M7470">
        <v>0</v>
      </c>
      <c r="N7470">
        <v>0.1056650876998901</v>
      </c>
      <c r="O7470">
        <v>0.162137046456337</v>
      </c>
      <c r="P7470">
        <v>0</v>
      </c>
      <c r="Q7470">
        <v>6</v>
      </c>
    </row>
    <row r="7471" spans="1:17" x14ac:dyDescent="0.2">
      <c r="A7471" t="s">
        <v>7453</v>
      </c>
      <c r="B7471" s="3">
        <v>44344</v>
      </c>
      <c r="C7471" t="s">
        <v>17000</v>
      </c>
      <c r="D7471">
        <v>0.2229682058095932</v>
      </c>
      <c r="E7471">
        <v>0.1274441480636597</v>
      </c>
      <c r="F7471">
        <v>0</v>
      </c>
      <c r="G7471">
        <v>0</v>
      </c>
      <c r="H7471">
        <v>0.2960871160030365</v>
      </c>
      <c r="I7471">
        <v>0</v>
      </c>
      <c r="J7471">
        <v>0</v>
      </c>
      <c r="K7471">
        <v>0</v>
      </c>
      <c r="L7471">
        <v>0</v>
      </c>
      <c r="M7471">
        <v>0</v>
      </c>
      <c r="N7471">
        <v>0</v>
      </c>
      <c r="O7471">
        <v>0</v>
      </c>
      <c r="P7471">
        <v>0.27656775712966919</v>
      </c>
      <c r="Q7471">
        <v>4</v>
      </c>
    </row>
    <row r="7472" spans="1:17" x14ac:dyDescent="0.2">
      <c r="A7472" t="s">
        <v>7454</v>
      </c>
      <c r="B7472" s="3">
        <v>44344</v>
      </c>
      <c r="C7472" t="s">
        <v>17001</v>
      </c>
      <c r="D7472">
        <v>0.24893531203269961</v>
      </c>
      <c r="E7472">
        <v>0</v>
      </c>
      <c r="F7472">
        <v>0.13385368883609769</v>
      </c>
      <c r="G7472">
        <v>0.2266656905412674</v>
      </c>
      <c r="H7472">
        <v>0.13531814515590671</v>
      </c>
      <c r="I7472">
        <v>0</v>
      </c>
      <c r="J7472">
        <v>0</v>
      </c>
      <c r="K7472">
        <v>0</v>
      </c>
      <c r="L7472">
        <v>0</v>
      </c>
      <c r="M7472">
        <v>0.17827022075653079</v>
      </c>
      <c r="N7472">
        <v>0</v>
      </c>
      <c r="O7472">
        <v>0</v>
      </c>
      <c r="P7472">
        <v>0</v>
      </c>
      <c r="Q7472">
        <v>0</v>
      </c>
    </row>
    <row r="7473" spans="1:17" x14ac:dyDescent="0.2">
      <c r="A7473" t="s">
        <v>7455</v>
      </c>
      <c r="B7473" s="3">
        <v>44348</v>
      </c>
      <c r="C7473" t="s">
        <v>17002</v>
      </c>
      <c r="D7473">
        <v>1.281805709004402E-2</v>
      </c>
      <c r="E7473">
        <v>1.281816605478525E-2</v>
      </c>
      <c r="F7473">
        <v>0.17951804399490359</v>
      </c>
      <c r="G7473">
        <v>1.2818095274269581E-2</v>
      </c>
      <c r="H7473">
        <v>1.2818127870559691E-2</v>
      </c>
      <c r="I7473">
        <v>0.51284390687942505</v>
      </c>
      <c r="J7473">
        <v>1.2818062677979469E-2</v>
      </c>
      <c r="K7473">
        <v>1.2818047776818281E-2</v>
      </c>
      <c r="L7473">
        <v>1.281821168959141E-2</v>
      </c>
      <c r="M7473">
        <v>1.2818152084946631E-2</v>
      </c>
      <c r="N7473">
        <v>1.2818146497011179E-2</v>
      </c>
      <c r="O7473">
        <v>0.17945688962936401</v>
      </c>
      <c r="P7473">
        <v>1.2818049639463419E-2</v>
      </c>
      <c r="Q7473">
        <v>5</v>
      </c>
    </row>
    <row r="7474" spans="1:17" x14ac:dyDescent="0.2">
      <c r="A7474" t="s">
        <v>7456</v>
      </c>
      <c r="B7474" s="3">
        <v>44348</v>
      </c>
      <c r="C7474" t="s">
        <v>17003</v>
      </c>
      <c r="D7474">
        <v>4.2058601975440979E-2</v>
      </c>
      <c r="E7474">
        <v>0</v>
      </c>
      <c r="F7474">
        <v>7.3936603963375092E-2</v>
      </c>
      <c r="G7474">
        <v>0</v>
      </c>
      <c r="H7474">
        <v>0.2374468594789505</v>
      </c>
      <c r="I7474">
        <v>0.27895492315292358</v>
      </c>
      <c r="J7474">
        <v>9.9902302026748657E-2</v>
      </c>
      <c r="K7474">
        <v>0</v>
      </c>
      <c r="L7474">
        <v>0</v>
      </c>
      <c r="M7474">
        <v>0</v>
      </c>
      <c r="N7474">
        <v>0</v>
      </c>
      <c r="O7474">
        <v>0</v>
      </c>
      <c r="P7474">
        <v>0.25185918807983398</v>
      </c>
      <c r="Q7474">
        <v>5</v>
      </c>
    </row>
    <row r="7475" spans="1:17" x14ac:dyDescent="0.2">
      <c r="A7475" t="s">
        <v>7457</v>
      </c>
      <c r="B7475" s="3">
        <v>44348</v>
      </c>
      <c r="C7475" t="s">
        <v>17004</v>
      </c>
      <c r="D7475">
        <v>5.6774977594614029E-2</v>
      </c>
      <c r="E7475">
        <v>0</v>
      </c>
      <c r="F7475">
        <v>6.9657273590564728E-2</v>
      </c>
      <c r="G7475">
        <v>0.1052788197994232</v>
      </c>
      <c r="H7475">
        <v>0.1289159953594208</v>
      </c>
      <c r="I7475">
        <v>0.37736710906028748</v>
      </c>
      <c r="J7475">
        <v>0.15670791268348691</v>
      </c>
      <c r="K7475">
        <v>4.3524812906980508E-2</v>
      </c>
      <c r="L7475">
        <v>0</v>
      </c>
      <c r="M7475">
        <v>0</v>
      </c>
      <c r="N7475">
        <v>0</v>
      </c>
      <c r="O7475">
        <v>0</v>
      </c>
      <c r="P7475">
        <v>5.0454225391149521E-2</v>
      </c>
      <c r="Q7475">
        <v>5</v>
      </c>
    </row>
    <row r="7476" spans="1:17" x14ac:dyDescent="0.2">
      <c r="A7476" t="s">
        <v>7458</v>
      </c>
      <c r="B7476" s="3">
        <v>44348</v>
      </c>
      <c r="C7476" t="s">
        <v>17005</v>
      </c>
      <c r="D7476">
        <v>0</v>
      </c>
      <c r="E7476">
        <v>0</v>
      </c>
      <c r="F7476">
        <v>0</v>
      </c>
      <c r="G7476">
        <v>0</v>
      </c>
      <c r="H7476">
        <v>0</v>
      </c>
      <c r="I7476">
        <v>0.41996589303016663</v>
      </c>
      <c r="J7476">
        <v>3.9910852909088128E-2</v>
      </c>
      <c r="K7476">
        <v>0</v>
      </c>
      <c r="L7476">
        <v>0.11175241321325299</v>
      </c>
      <c r="M7476">
        <v>5.8108512312173843E-2</v>
      </c>
      <c r="N7476">
        <v>4.0715169161558151E-2</v>
      </c>
      <c r="O7476">
        <v>0.15705122053623199</v>
      </c>
      <c r="P7476">
        <v>0.15710453689098361</v>
      </c>
      <c r="Q7476">
        <v>5</v>
      </c>
    </row>
    <row r="7477" spans="1:17" x14ac:dyDescent="0.2">
      <c r="A7477" t="s">
        <v>7459</v>
      </c>
      <c r="B7477" s="3">
        <v>44348</v>
      </c>
      <c r="C7477" t="s">
        <v>17006</v>
      </c>
      <c r="D7477">
        <v>0</v>
      </c>
      <c r="E7477">
        <v>0</v>
      </c>
      <c r="F7477">
        <v>3.444666787981987E-2</v>
      </c>
      <c r="G7477">
        <v>3.0225841328501701E-2</v>
      </c>
      <c r="H7477">
        <v>0</v>
      </c>
      <c r="I7477">
        <v>9.2703990638256073E-2</v>
      </c>
      <c r="J7477">
        <v>0</v>
      </c>
      <c r="K7477">
        <v>3.6092758178710938E-2</v>
      </c>
      <c r="L7477">
        <v>0.26660367846488953</v>
      </c>
      <c r="M7477">
        <v>0.21455579996109009</v>
      </c>
      <c r="N7477">
        <v>0</v>
      </c>
      <c r="O7477">
        <v>0.1407111585140228</v>
      </c>
      <c r="P7477">
        <v>0.17504194378852839</v>
      </c>
      <c r="Q7477">
        <v>8</v>
      </c>
    </row>
    <row r="7478" spans="1:17" x14ac:dyDescent="0.2">
      <c r="A7478" t="s">
        <v>7460</v>
      </c>
      <c r="B7478" s="3">
        <v>44348</v>
      </c>
      <c r="C7478" t="s">
        <v>17007</v>
      </c>
      <c r="D7478">
        <v>7.4013806879520416E-2</v>
      </c>
      <c r="E7478">
        <v>0</v>
      </c>
      <c r="F7478">
        <v>5.6539479643106461E-2</v>
      </c>
      <c r="G7478">
        <v>0.12507577240467069</v>
      </c>
      <c r="H7478">
        <v>0.1058922931551933</v>
      </c>
      <c r="I7478">
        <v>0.15312233567237851</v>
      </c>
      <c r="J7478">
        <v>0</v>
      </c>
      <c r="K7478">
        <v>0</v>
      </c>
      <c r="L7478">
        <v>0</v>
      </c>
      <c r="M7478">
        <v>9.957943856716156E-2</v>
      </c>
      <c r="N7478">
        <v>0</v>
      </c>
      <c r="O7478">
        <v>0.25481885671615601</v>
      </c>
      <c r="P7478">
        <v>0.12026934325695041</v>
      </c>
      <c r="Q7478">
        <v>11</v>
      </c>
    </row>
    <row r="7479" spans="1:17" x14ac:dyDescent="0.2">
      <c r="A7479" t="s">
        <v>7461</v>
      </c>
      <c r="B7479" s="3">
        <v>44348</v>
      </c>
      <c r="C7479" t="s">
        <v>17008</v>
      </c>
      <c r="D7479">
        <v>0</v>
      </c>
      <c r="E7479">
        <v>0</v>
      </c>
      <c r="F7479">
        <v>0.12792894244194031</v>
      </c>
      <c r="G7479">
        <v>0.13850618898868561</v>
      </c>
      <c r="H7479">
        <v>0</v>
      </c>
      <c r="I7479">
        <v>7.3109820485115051E-2</v>
      </c>
      <c r="J7479">
        <v>0.1435641944408417</v>
      </c>
      <c r="K7479">
        <v>0</v>
      </c>
      <c r="L7479">
        <v>0</v>
      </c>
      <c r="M7479">
        <v>0.23589962720870969</v>
      </c>
      <c r="N7479">
        <v>0</v>
      </c>
      <c r="O7479">
        <v>0.24930620193481451</v>
      </c>
      <c r="P7479">
        <v>0</v>
      </c>
      <c r="Q7479">
        <v>11</v>
      </c>
    </row>
    <row r="7480" spans="1:17" x14ac:dyDescent="0.2">
      <c r="A7480" t="s">
        <v>7462</v>
      </c>
      <c r="B7480" s="3">
        <v>44348</v>
      </c>
      <c r="C7480" t="s">
        <v>17009</v>
      </c>
      <c r="D7480">
        <v>0</v>
      </c>
      <c r="E7480">
        <v>0</v>
      </c>
      <c r="F7480">
        <v>0</v>
      </c>
      <c r="G7480">
        <v>0</v>
      </c>
      <c r="H7480">
        <v>0.11964608728885651</v>
      </c>
      <c r="I7480">
        <v>0</v>
      </c>
      <c r="J7480">
        <v>0.2389936447143555</v>
      </c>
      <c r="K7480">
        <v>0.13107198476791379</v>
      </c>
      <c r="L7480">
        <v>0</v>
      </c>
      <c r="M7480">
        <v>0.4333709180355072</v>
      </c>
      <c r="N7480">
        <v>0</v>
      </c>
      <c r="O7480">
        <v>0</v>
      </c>
      <c r="P7480">
        <v>0</v>
      </c>
      <c r="Q7480">
        <v>9</v>
      </c>
    </row>
    <row r="7481" spans="1:17" x14ac:dyDescent="0.2">
      <c r="A7481" t="s">
        <v>7463</v>
      </c>
      <c r="B7481" s="3">
        <v>44348</v>
      </c>
      <c r="C7481" t="s">
        <v>17010</v>
      </c>
      <c r="D7481">
        <v>0</v>
      </c>
      <c r="E7481">
        <v>5.080670490860939E-2</v>
      </c>
      <c r="F7481">
        <v>0.1234767436981201</v>
      </c>
      <c r="G7481">
        <v>3.119971975684166E-2</v>
      </c>
      <c r="H7481">
        <v>0</v>
      </c>
      <c r="I7481">
        <v>2.741260826587677E-2</v>
      </c>
      <c r="J7481">
        <v>0</v>
      </c>
      <c r="K7481">
        <v>5.3571362048387527E-2</v>
      </c>
      <c r="L7481">
        <v>0.17787815630435941</v>
      </c>
      <c r="M7481">
        <v>0.34851112961769098</v>
      </c>
      <c r="N7481">
        <v>0</v>
      </c>
      <c r="O7481">
        <v>0</v>
      </c>
      <c r="P7481">
        <v>0.1781943291425705</v>
      </c>
      <c r="Q7481">
        <v>9</v>
      </c>
    </row>
    <row r="7482" spans="1:17" x14ac:dyDescent="0.2">
      <c r="A7482" t="s">
        <v>7464</v>
      </c>
      <c r="B7482" s="3">
        <v>44348</v>
      </c>
      <c r="C7482" t="s">
        <v>17011</v>
      </c>
      <c r="D7482">
        <v>1.098568364977837E-2</v>
      </c>
      <c r="E7482">
        <v>1.0985696688294411E-2</v>
      </c>
      <c r="F7482">
        <v>1.098574232310057E-2</v>
      </c>
      <c r="G7482">
        <v>0.2971576452255249</v>
      </c>
      <c r="H7482">
        <v>0.41603565216064448</v>
      </c>
      <c r="I7482">
        <v>1.098568364977837E-2</v>
      </c>
      <c r="J7482">
        <v>1.098568364977837E-2</v>
      </c>
      <c r="K7482">
        <v>1.0985832661390299E-2</v>
      </c>
      <c r="L7482">
        <v>1.098568364977837E-2</v>
      </c>
      <c r="M7482">
        <v>1.098585873842239E-2</v>
      </c>
      <c r="N7482">
        <v>1.09858475625515E-2</v>
      </c>
      <c r="O7482">
        <v>0.17694930732250211</v>
      </c>
      <c r="P7482">
        <v>1.098570227622986E-2</v>
      </c>
      <c r="Q7482">
        <v>4</v>
      </c>
    </row>
    <row r="7483" spans="1:17" x14ac:dyDescent="0.2">
      <c r="A7483" t="s">
        <v>7465</v>
      </c>
      <c r="B7483" s="3">
        <v>44348</v>
      </c>
      <c r="C7483" t="s">
        <v>17012</v>
      </c>
      <c r="D7483">
        <v>0</v>
      </c>
      <c r="E7483">
        <v>0</v>
      </c>
      <c r="F7483">
        <v>6.0464054346084588E-2</v>
      </c>
      <c r="G7483">
        <v>4.439355805516243E-2</v>
      </c>
      <c r="H7483">
        <v>3.3698327839374542E-2</v>
      </c>
      <c r="I7483">
        <v>0.1082287207245827</v>
      </c>
      <c r="J7483">
        <v>0</v>
      </c>
      <c r="K7483">
        <v>0.15659712255001071</v>
      </c>
      <c r="L7483">
        <v>0.1025093346834183</v>
      </c>
      <c r="M7483">
        <v>0.36485418677330023</v>
      </c>
      <c r="N7483">
        <v>0</v>
      </c>
      <c r="O7483">
        <v>0</v>
      </c>
      <c r="P7483">
        <v>0.1207030192017555</v>
      </c>
      <c r="Q7483">
        <v>9</v>
      </c>
    </row>
    <row r="7484" spans="1:17" x14ac:dyDescent="0.2">
      <c r="A7484" t="s">
        <v>7466</v>
      </c>
      <c r="B7484" s="3">
        <v>44348</v>
      </c>
      <c r="C7484" t="s">
        <v>17013</v>
      </c>
      <c r="D7484">
        <v>0</v>
      </c>
      <c r="E7484">
        <v>0</v>
      </c>
      <c r="F7484">
        <v>0</v>
      </c>
      <c r="G7484">
        <v>0</v>
      </c>
      <c r="H7484">
        <v>0</v>
      </c>
      <c r="I7484">
        <v>0</v>
      </c>
      <c r="J7484">
        <v>0</v>
      </c>
      <c r="K7484">
        <v>0</v>
      </c>
      <c r="L7484">
        <v>0.16123342514038089</v>
      </c>
      <c r="M7484">
        <v>0.76184600591659546</v>
      </c>
      <c r="N7484">
        <v>0</v>
      </c>
      <c r="O7484">
        <v>0</v>
      </c>
      <c r="P7484">
        <v>0</v>
      </c>
      <c r="Q7484">
        <v>9</v>
      </c>
    </row>
    <row r="7485" spans="1:17" x14ac:dyDescent="0.2">
      <c r="A7485" t="s">
        <v>7467</v>
      </c>
      <c r="B7485" s="3">
        <v>44348</v>
      </c>
      <c r="C7485" t="s">
        <v>17014</v>
      </c>
      <c r="D7485">
        <v>3.7096079438924789E-2</v>
      </c>
      <c r="E7485">
        <v>0</v>
      </c>
      <c r="F7485">
        <v>2.7638597413897511E-2</v>
      </c>
      <c r="G7485">
        <v>5.0478678196668618E-2</v>
      </c>
      <c r="H7485">
        <v>2.8092814609408379E-2</v>
      </c>
      <c r="I7485">
        <v>0</v>
      </c>
      <c r="J7485">
        <v>3.5894457250833511E-2</v>
      </c>
      <c r="K7485">
        <v>9.2013321816921234E-2</v>
      </c>
      <c r="L7485">
        <v>0</v>
      </c>
      <c r="M7485">
        <v>0.46348857879638672</v>
      </c>
      <c r="N7485">
        <v>6.3330501317977905E-2</v>
      </c>
      <c r="O7485">
        <v>0</v>
      </c>
      <c r="P7485">
        <v>0.1940652281045914</v>
      </c>
      <c r="Q7485">
        <v>9</v>
      </c>
    </row>
    <row r="7486" spans="1:17" x14ac:dyDescent="0.2">
      <c r="A7486" t="s">
        <v>7468</v>
      </c>
      <c r="B7486" s="3">
        <v>44348</v>
      </c>
      <c r="C7486" t="s">
        <v>17015</v>
      </c>
      <c r="D7486">
        <v>0</v>
      </c>
      <c r="E7486">
        <v>0</v>
      </c>
      <c r="F7486">
        <v>4.5591108500957489E-2</v>
      </c>
      <c r="G7486">
        <v>0</v>
      </c>
      <c r="H7486">
        <v>0</v>
      </c>
      <c r="I7486">
        <v>0.18091091513633731</v>
      </c>
      <c r="J7486">
        <v>0</v>
      </c>
      <c r="K7486">
        <v>8.614061027765274E-2</v>
      </c>
      <c r="L7486">
        <v>0.2550990879535675</v>
      </c>
      <c r="M7486">
        <v>0.41027620434761047</v>
      </c>
      <c r="N7486">
        <v>0</v>
      </c>
      <c r="O7486">
        <v>0</v>
      </c>
      <c r="P7486">
        <v>0</v>
      </c>
      <c r="Q7486">
        <v>9</v>
      </c>
    </row>
    <row r="7487" spans="1:17" x14ac:dyDescent="0.2">
      <c r="A7487" t="s">
        <v>7469</v>
      </c>
      <c r="B7487" s="3">
        <v>44348</v>
      </c>
      <c r="C7487" t="s">
        <v>17016</v>
      </c>
      <c r="D7487">
        <v>1.2816633097827429E-2</v>
      </c>
      <c r="E7487">
        <v>1.2816633097827429E-2</v>
      </c>
      <c r="F7487">
        <v>0.1794922202825546</v>
      </c>
      <c r="G7487">
        <v>1.2816646136343479E-2</v>
      </c>
      <c r="H7487">
        <v>1.2816690839827061E-2</v>
      </c>
      <c r="I7487">
        <v>1.2816687114536761E-2</v>
      </c>
      <c r="J7487">
        <v>0.43364295363426208</v>
      </c>
      <c r="K7487">
        <v>1.2816633097827429E-2</v>
      </c>
      <c r="L7487">
        <v>1.2816633097827429E-2</v>
      </c>
      <c r="M7487">
        <v>0.2586977481842041</v>
      </c>
      <c r="N7487">
        <v>1.281709503382444E-2</v>
      </c>
      <c r="O7487">
        <v>1.2816633097827429E-2</v>
      </c>
      <c r="P7487">
        <v>1.28167700022459E-2</v>
      </c>
      <c r="Q7487">
        <v>6</v>
      </c>
    </row>
    <row r="7488" spans="1:17" x14ac:dyDescent="0.2">
      <c r="A7488" t="s">
        <v>7470</v>
      </c>
      <c r="B7488" s="3">
        <v>44348</v>
      </c>
      <c r="C7488" t="s">
        <v>17017</v>
      </c>
      <c r="D7488">
        <v>0</v>
      </c>
      <c r="E7488">
        <v>0</v>
      </c>
      <c r="F7488">
        <v>0</v>
      </c>
      <c r="G7488">
        <v>0.18207736313343051</v>
      </c>
      <c r="H7488">
        <v>0</v>
      </c>
      <c r="I7488">
        <v>0</v>
      </c>
      <c r="J7488">
        <v>0</v>
      </c>
      <c r="K7488">
        <v>0</v>
      </c>
      <c r="L7488">
        <v>0.13990630209445951</v>
      </c>
      <c r="M7488">
        <v>0.50567227602005005</v>
      </c>
      <c r="N7488">
        <v>8.8012531399726868E-2</v>
      </c>
      <c r="O7488">
        <v>5.3540855646133423E-2</v>
      </c>
      <c r="P7488">
        <v>0</v>
      </c>
      <c r="Q7488">
        <v>9</v>
      </c>
    </row>
    <row r="7489" spans="1:17" x14ac:dyDescent="0.2">
      <c r="A7489" t="s">
        <v>7471</v>
      </c>
      <c r="B7489" s="3">
        <v>44348</v>
      </c>
      <c r="C7489" t="s">
        <v>17018</v>
      </c>
      <c r="D7489">
        <v>0</v>
      </c>
      <c r="E7489">
        <v>0</v>
      </c>
      <c r="F7489">
        <v>0</v>
      </c>
      <c r="G7489">
        <v>0.115196168422699</v>
      </c>
      <c r="H7489">
        <v>0</v>
      </c>
      <c r="I7489">
        <v>0</v>
      </c>
      <c r="J7489">
        <v>0.1076974272727966</v>
      </c>
      <c r="K7489">
        <v>0.45550400018692022</v>
      </c>
      <c r="L7489">
        <v>0</v>
      </c>
      <c r="M7489">
        <v>0.25234141945838928</v>
      </c>
      <c r="N7489">
        <v>0</v>
      </c>
      <c r="O7489">
        <v>0</v>
      </c>
      <c r="P7489">
        <v>0</v>
      </c>
      <c r="Q7489">
        <v>7</v>
      </c>
    </row>
    <row r="7490" spans="1:17" x14ac:dyDescent="0.2">
      <c r="A7490" t="s">
        <v>7472</v>
      </c>
      <c r="B7490" s="3">
        <v>44348</v>
      </c>
      <c r="C7490" t="s">
        <v>17019</v>
      </c>
      <c r="D7490">
        <v>0</v>
      </c>
      <c r="E7490">
        <v>0</v>
      </c>
      <c r="F7490">
        <v>0</v>
      </c>
      <c r="G7490">
        <v>0.14540079236030579</v>
      </c>
      <c r="H7490">
        <v>0</v>
      </c>
      <c r="I7490">
        <v>0</v>
      </c>
      <c r="J7490">
        <v>0</v>
      </c>
      <c r="K7490">
        <v>0.34863090515136719</v>
      </c>
      <c r="L7490">
        <v>0</v>
      </c>
      <c r="M7490">
        <v>0.39273089170455933</v>
      </c>
      <c r="N7490">
        <v>0</v>
      </c>
      <c r="O7490">
        <v>0</v>
      </c>
      <c r="P7490">
        <v>7.2504885494709015E-2</v>
      </c>
      <c r="Q7490">
        <v>9</v>
      </c>
    </row>
    <row r="7491" spans="1:17" x14ac:dyDescent="0.2">
      <c r="A7491" t="s">
        <v>7473</v>
      </c>
      <c r="B7491" s="3">
        <v>44348</v>
      </c>
      <c r="C7491" t="s">
        <v>17020</v>
      </c>
      <c r="D7491">
        <v>1.2820756062865261E-2</v>
      </c>
      <c r="E7491">
        <v>1.2820655480027201E-2</v>
      </c>
      <c r="F7491">
        <v>0.17944251000881201</v>
      </c>
      <c r="G7491">
        <v>0.51299524307250977</v>
      </c>
      <c r="H7491">
        <v>1.2820655480027201E-2</v>
      </c>
      <c r="I7491">
        <v>1.2820722535252569E-2</v>
      </c>
      <c r="J7491">
        <v>1.2820655480027201E-2</v>
      </c>
      <c r="K7491">
        <v>1.2820655480027201E-2</v>
      </c>
      <c r="L7491">
        <v>0.17935523390769961</v>
      </c>
      <c r="M7491">
        <v>1.2820711359381679E-2</v>
      </c>
      <c r="N7491">
        <v>1.2820698320865629E-2</v>
      </c>
      <c r="O7491">
        <v>1.282082591205835E-2</v>
      </c>
      <c r="P7491">
        <v>1.282072439789772E-2</v>
      </c>
      <c r="Q7491">
        <v>3</v>
      </c>
    </row>
    <row r="7492" spans="1:17" x14ac:dyDescent="0.2">
      <c r="A7492" t="s">
        <v>7474</v>
      </c>
      <c r="B7492" s="3">
        <v>44348</v>
      </c>
      <c r="C7492" t="s">
        <v>17021</v>
      </c>
      <c r="D7492">
        <v>1.538196671754122E-2</v>
      </c>
      <c r="E7492">
        <v>1.538196671754122E-2</v>
      </c>
      <c r="F7492">
        <v>1.538196671754122E-2</v>
      </c>
      <c r="G7492">
        <v>1.538197416812181E-2</v>
      </c>
      <c r="H7492">
        <v>1.5382287092506891E-2</v>
      </c>
      <c r="I7492">
        <v>0.36939549446105963</v>
      </c>
      <c r="J7492">
        <v>1.5381999313831329E-2</v>
      </c>
      <c r="K7492">
        <v>1.538196671754122E-2</v>
      </c>
      <c r="L7492">
        <v>1.5382065437734131E-2</v>
      </c>
      <c r="M7492">
        <v>0.46140238642692571</v>
      </c>
      <c r="N7492">
        <v>1.5382044017314909E-2</v>
      </c>
      <c r="O7492">
        <v>1.538196671754122E-2</v>
      </c>
      <c r="P7492">
        <v>1.538196671754122E-2</v>
      </c>
      <c r="Q7492">
        <v>9</v>
      </c>
    </row>
    <row r="7493" spans="1:17" x14ac:dyDescent="0.2">
      <c r="A7493" t="s">
        <v>7475</v>
      </c>
      <c r="B7493" s="3">
        <v>44348</v>
      </c>
      <c r="C7493" t="s">
        <v>17022</v>
      </c>
      <c r="D7493">
        <v>0.1001622155308723</v>
      </c>
      <c r="E7493">
        <v>0</v>
      </c>
      <c r="F7493">
        <v>0</v>
      </c>
      <c r="G7493">
        <v>0</v>
      </c>
      <c r="H7493">
        <v>0</v>
      </c>
      <c r="I7493">
        <v>0.2073504775762558</v>
      </c>
      <c r="J7493">
        <v>0</v>
      </c>
      <c r="K7493">
        <v>0.17005215585231781</v>
      </c>
      <c r="L7493">
        <v>7.2396516799926758E-2</v>
      </c>
      <c r="M7493">
        <v>0.34676370024681091</v>
      </c>
      <c r="N7493">
        <v>0</v>
      </c>
      <c r="O7493">
        <v>0</v>
      </c>
      <c r="P7493">
        <v>6.9607190787792206E-2</v>
      </c>
      <c r="Q7493">
        <v>9</v>
      </c>
    </row>
    <row r="7494" spans="1:17" x14ac:dyDescent="0.2">
      <c r="A7494" t="s">
        <v>7476</v>
      </c>
      <c r="B7494" s="3">
        <v>44348</v>
      </c>
      <c r="C7494" t="s">
        <v>17023</v>
      </c>
      <c r="D7494">
        <v>0</v>
      </c>
      <c r="E7494">
        <v>0</v>
      </c>
      <c r="F7494">
        <v>0</v>
      </c>
      <c r="G7494">
        <v>0</v>
      </c>
      <c r="H7494">
        <v>0</v>
      </c>
      <c r="I7494">
        <v>0.41320189833641052</v>
      </c>
      <c r="J7494">
        <v>6.4689815044403076E-2</v>
      </c>
      <c r="K7494">
        <v>0.15174819529056549</v>
      </c>
      <c r="L7494">
        <v>0</v>
      </c>
      <c r="M7494">
        <v>0</v>
      </c>
      <c r="N7494">
        <v>8.1194467842578888E-2</v>
      </c>
      <c r="O7494">
        <v>0.25295799970626831</v>
      </c>
      <c r="P7494">
        <v>0</v>
      </c>
      <c r="Q7494">
        <v>5</v>
      </c>
    </row>
    <row r="7495" spans="1:17" x14ac:dyDescent="0.2">
      <c r="A7495" t="s">
        <v>7477</v>
      </c>
      <c r="B7495" s="3">
        <v>44348</v>
      </c>
      <c r="C7495" t="s">
        <v>17024</v>
      </c>
      <c r="D7495">
        <v>1.0990633629262451E-2</v>
      </c>
      <c r="E7495">
        <v>1.099058985710144E-2</v>
      </c>
      <c r="F7495">
        <v>1.099058985710144E-2</v>
      </c>
      <c r="G7495">
        <v>0.17024366557598111</v>
      </c>
      <c r="H7495">
        <v>1.099058985710144E-2</v>
      </c>
      <c r="I7495">
        <v>0.27590411901473999</v>
      </c>
      <c r="J7495">
        <v>0.15378446877002719</v>
      </c>
      <c r="K7495">
        <v>1.099064294248819E-2</v>
      </c>
      <c r="L7495">
        <v>1.099058985710144E-2</v>
      </c>
      <c r="M7495">
        <v>0.30115228891372681</v>
      </c>
      <c r="N7495">
        <v>1.099065039306879E-2</v>
      </c>
      <c r="O7495">
        <v>1.099058985710144E-2</v>
      </c>
      <c r="P7495">
        <v>1.099058985710144E-2</v>
      </c>
      <c r="Q7495">
        <v>9</v>
      </c>
    </row>
    <row r="7496" spans="1:17" x14ac:dyDescent="0.2">
      <c r="A7496" t="s">
        <v>7478</v>
      </c>
      <c r="B7496" s="3">
        <v>44348</v>
      </c>
      <c r="C7496" t="s">
        <v>17025</v>
      </c>
      <c r="D7496">
        <v>0</v>
      </c>
      <c r="E7496">
        <v>3.8641143590211868E-2</v>
      </c>
      <c r="F7496">
        <v>0.1020068526268005</v>
      </c>
      <c r="G7496">
        <v>0</v>
      </c>
      <c r="H7496">
        <v>4.7288708388805389E-2</v>
      </c>
      <c r="I7496">
        <v>0.54105859994888306</v>
      </c>
      <c r="J7496">
        <v>0</v>
      </c>
      <c r="K7496">
        <v>0</v>
      </c>
      <c r="L7496">
        <v>0</v>
      </c>
      <c r="M7496">
        <v>0</v>
      </c>
      <c r="N7496">
        <v>7.4232213199138641E-2</v>
      </c>
      <c r="O7496">
        <v>0</v>
      </c>
      <c r="P7496">
        <v>0.17820008099079129</v>
      </c>
      <c r="Q7496">
        <v>5</v>
      </c>
    </row>
    <row r="7497" spans="1:17" x14ac:dyDescent="0.2">
      <c r="A7497" t="s">
        <v>7479</v>
      </c>
      <c r="B7497" s="3">
        <v>44349</v>
      </c>
      <c r="C7497" t="s">
        <v>17026</v>
      </c>
      <c r="D7497">
        <v>0</v>
      </c>
      <c r="E7497">
        <v>0</v>
      </c>
      <c r="F7497">
        <v>0</v>
      </c>
      <c r="G7497">
        <v>0.1258353590965271</v>
      </c>
      <c r="H7497">
        <v>0</v>
      </c>
      <c r="I7497">
        <v>0.1640806645154953</v>
      </c>
      <c r="J7497">
        <v>0</v>
      </c>
      <c r="K7497">
        <v>0</v>
      </c>
      <c r="L7497">
        <v>0</v>
      </c>
      <c r="M7497">
        <v>0.29717883467674261</v>
      </c>
      <c r="N7497">
        <v>0</v>
      </c>
      <c r="O7497">
        <v>0</v>
      </c>
      <c r="P7497">
        <v>0.33584854006767267</v>
      </c>
      <c r="Q7497">
        <v>12</v>
      </c>
    </row>
    <row r="7498" spans="1:17" x14ac:dyDescent="0.2">
      <c r="A7498" t="s">
        <v>7480</v>
      </c>
      <c r="B7498" s="3">
        <v>44349</v>
      </c>
      <c r="C7498" t="s">
        <v>17027</v>
      </c>
      <c r="D7498">
        <v>0</v>
      </c>
      <c r="E7498">
        <v>0</v>
      </c>
      <c r="F7498">
        <v>8.9339472353458405E-2</v>
      </c>
      <c r="G7498">
        <v>4.7294482588768012E-2</v>
      </c>
      <c r="H7498">
        <v>0</v>
      </c>
      <c r="I7498">
        <v>0.17163644731044769</v>
      </c>
      <c r="J7498">
        <v>0</v>
      </c>
      <c r="K7498">
        <v>0.13225975632667539</v>
      </c>
      <c r="L7498">
        <v>0</v>
      </c>
      <c r="M7498">
        <v>0</v>
      </c>
      <c r="N7498">
        <v>0</v>
      </c>
      <c r="O7498">
        <v>0.13114890456199649</v>
      </c>
      <c r="P7498">
        <v>0.40490233898162842</v>
      </c>
      <c r="Q7498">
        <v>12</v>
      </c>
    </row>
    <row r="7499" spans="1:17" x14ac:dyDescent="0.2">
      <c r="A7499" t="s">
        <v>7481</v>
      </c>
      <c r="B7499" s="3">
        <v>44349</v>
      </c>
      <c r="C7499" t="s">
        <v>17028</v>
      </c>
      <c r="D7499">
        <v>7.9614654183387756E-2</v>
      </c>
      <c r="E7499">
        <v>0</v>
      </c>
      <c r="F7499">
        <v>0</v>
      </c>
      <c r="G7499">
        <v>7.9681262373924255E-2</v>
      </c>
      <c r="H7499">
        <v>0.27878674864768982</v>
      </c>
      <c r="I7499">
        <v>0.2231886833906174</v>
      </c>
      <c r="J7499">
        <v>5.9767764061689377E-2</v>
      </c>
      <c r="K7499">
        <v>0</v>
      </c>
      <c r="L7499">
        <v>0</v>
      </c>
      <c r="M7499">
        <v>0</v>
      </c>
      <c r="N7499">
        <v>0</v>
      </c>
      <c r="O7499">
        <v>0.25060969591140753</v>
      </c>
      <c r="P7499">
        <v>0</v>
      </c>
      <c r="Q7499">
        <v>4</v>
      </c>
    </row>
    <row r="7500" spans="1:17" x14ac:dyDescent="0.2">
      <c r="A7500" t="s">
        <v>7482</v>
      </c>
      <c r="B7500" s="3">
        <v>44349</v>
      </c>
      <c r="C7500" t="s">
        <v>17029</v>
      </c>
      <c r="D7500">
        <v>8.0304734408855438E-2</v>
      </c>
      <c r="E7500">
        <v>4.1368577629327767E-2</v>
      </c>
      <c r="F7500">
        <v>0</v>
      </c>
      <c r="G7500">
        <v>0</v>
      </c>
      <c r="H7500">
        <v>0.1055968180298805</v>
      </c>
      <c r="I7500">
        <v>0.15409757196903229</v>
      </c>
      <c r="J7500">
        <v>0</v>
      </c>
      <c r="K7500">
        <v>0</v>
      </c>
      <c r="L7500">
        <v>0</v>
      </c>
      <c r="M7500">
        <v>0.2404783368110657</v>
      </c>
      <c r="N7500">
        <v>5.6150596588850021E-2</v>
      </c>
      <c r="O7500">
        <v>0</v>
      </c>
      <c r="P7500">
        <v>0.30424511432647711</v>
      </c>
      <c r="Q7500">
        <v>12</v>
      </c>
    </row>
    <row r="7501" spans="1:17" x14ac:dyDescent="0.2">
      <c r="A7501" t="s">
        <v>7483</v>
      </c>
      <c r="B7501" s="3">
        <v>44349</v>
      </c>
      <c r="C7501" t="s">
        <v>17030</v>
      </c>
      <c r="D7501">
        <v>0.24028448760509491</v>
      </c>
      <c r="E7501">
        <v>0</v>
      </c>
      <c r="F7501">
        <v>0.1202631443738937</v>
      </c>
      <c r="G7501">
        <v>0.22015105187892911</v>
      </c>
      <c r="H7501">
        <v>0</v>
      </c>
      <c r="I7501">
        <v>0.1197803616523743</v>
      </c>
      <c r="J7501">
        <v>0.15023826062679291</v>
      </c>
      <c r="K7501">
        <v>0</v>
      </c>
      <c r="L7501">
        <v>0</v>
      </c>
      <c r="M7501">
        <v>0</v>
      </c>
      <c r="N7501">
        <v>0</v>
      </c>
      <c r="O7501">
        <v>0</v>
      </c>
      <c r="P7501">
        <v>0.1319037526845932</v>
      </c>
      <c r="Q7501">
        <v>0</v>
      </c>
    </row>
    <row r="7502" spans="1:17" x14ac:dyDescent="0.2">
      <c r="A7502" t="s">
        <v>7484</v>
      </c>
      <c r="B7502" s="3">
        <v>44349</v>
      </c>
      <c r="C7502" t="s">
        <v>17031</v>
      </c>
      <c r="D7502">
        <v>9.3727633357048035E-2</v>
      </c>
      <c r="E7502">
        <v>0</v>
      </c>
      <c r="F7502">
        <v>0</v>
      </c>
      <c r="G7502">
        <v>0</v>
      </c>
      <c r="H7502">
        <v>0</v>
      </c>
      <c r="I7502">
        <v>0.2430139631032944</v>
      </c>
      <c r="J7502">
        <v>0</v>
      </c>
      <c r="K7502">
        <v>0.1106414049863815</v>
      </c>
      <c r="L7502">
        <v>0.13356500864028931</v>
      </c>
      <c r="M7502">
        <v>0</v>
      </c>
      <c r="N7502">
        <v>0</v>
      </c>
      <c r="O7502">
        <v>8.7097130715847015E-2</v>
      </c>
      <c r="P7502">
        <v>0.30853495001792908</v>
      </c>
      <c r="Q7502">
        <v>12</v>
      </c>
    </row>
    <row r="7503" spans="1:17" x14ac:dyDescent="0.2">
      <c r="A7503" t="s">
        <v>7485</v>
      </c>
      <c r="B7503" s="3">
        <v>44349</v>
      </c>
      <c r="C7503" t="s">
        <v>17032</v>
      </c>
      <c r="D7503">
        <v>0.1261611878871918</v>
      </c>
      <c r="E7503">
        <v>0</v>
      </c>
      <c r="F7503">
        <v>0.10950469225645069</v>
      </c>
      <c r="G7503">
        <v>0</v>
      </c>
      <c r="H7503">
        <v>9.0855464339256287E-2</v>
      </c>
      <c r="I7503">
        <v>0.13145102560520169</v>
      </c>
      <c r="J7503">
        <v>0</v>
      </c>
      <c r="K7503">
        <v>9.0931445360183716E-2</v>
      </c>
      <c r="L7503">
        <v>0</v>
      </c>
      <c r="M7503">
        <v>0</v>
      </c>
      <c r="N7503">
        <v>0</v>
      </c>
      <c r="O7503">
        <v>0.25898173451423651</v>
      </c>
      <c r="P7503">
        <v>0.17287629842758179</v>
      </c>
      <c r="Q7503">
        <v>11</v>
      </c>
    </row>
    <row r="7504" spans="1:17" x14ac:dyDescent="0.2">
      <c r="A7504" t="s">
        <v>7486</v>
      </c>
      <c r="B7504" s="3">
        <v>44349</v>
      </c>
      <c r="C7504" t="s">
        <v>17033</v>
      </c>
      <c r="D7504">
        <v>0</v>
      </c>
      <c r="E7504">
        <v>0</v>
      </c>
      <c r="F7504">
        <v>0.13387955725193021</v>
      </c>
      <c r="G7504">
        <v>0</v>
      </c>
      <c r="H7504">
        <v>0.27371996641159058</v>
      </c>
      <c r="I7504">
        <v>0.30434232950210571</v>
      </c>
      <c r="J7504">
        <v>5.690445750951767E-2</v>
      </c>
      <c r="K7504">
        <v>0</v>
      </c>
      <c r="L7504">
        <v>0</v>
      </c>
      <c r="M7504">
        <v>0</v>
      </c>
      <c r="N7504">
        <v>4.7953367233276367E-2</v>
      </c>
      <c r="O7504">
        <v>0.102878674864769</v>
      </c>
      <c r="P7504">
        <v>6.0248151421546943E-2</v>
      </c>
      <c r="Q7504">
        <v>5</v>
      </c>
    </row>
    <row r="7505" spans="1:17" x14ac:dyDescent="0.2">
      <c r="A7505" t="s">
        <v>7487</v>
      </c>
      <c r="B7505" s="3">
        <v>44349</v>
      </c>
      <c r="C7505" t="s">
        <v>17034</v>
      </c>
      <c r="D7505">
        <v>6.5650671720504761E-2</v>
      </c>
      <c r="E7505">
        <v>0</v>
      </c>
      <c r="F7505">
        <v>0</v>
      </c>
      <c r="G7505">
        <v>0</v>
      </c>
      <c r="H7505">
        <v>0</v>
      </c>
      <c r="I7505">
        <v>0.21069483458995819</v>
      </c>
      <c r="J7505">
        <v>0</v>
      </c>
      <c r="K7505">
        <v>0.26393365859985352</v>
      </c>
      <c r="L7505">
        <v>0</v>
      </c>
      <c r="M7505">
        <v>0.19681616127491</v>
      </c>
      <c r="N7505">
        <v>0</v>
      </c>
      <c r="O7505">
        <v>0.22668842971324921</v>
      </c>
      <c r="P7505">
        <v>0</v>
      </c>
      <c r="Q7505">
        <v>7</v>
      </c>
    </row>
    <row r="7506" spans="1:17" x14ac:dyDescent="0.2">
      <c r="A7506" t="s">
        <v>7488</v>
      </c>
      <c r="B7506" s="3">
        <v>44350</v>
      </c>
      <c r="C7506" t="s">
        <v>17035</v>
      </c>
      <c r="D7506">
        <v>1.922448351979256E-2</v>
      </c>
      <c r="E7506">
        <v>1.922448351979256E-2</v>
      </c>
      <c r="F7506">
        <v>1.922448351979256E-2</v>
      </c>
      <c r="G7506">
        <v>1.922448351979256E-2</v>
      </c>
      <c r="H7506">
        <v>1.9224505871534351E-2</v>
      </c>
      <c r="I7506">
        <v>0.26923573017120361</v>
      </c>
      <c r="J7506">
        <v>1.9224485382437709E-2</v>
      </c>
      <c r="K7506">
        <v>1.922448351979256E-2</v>
      </c>
      <c r="L7506">
        <v>1.9224541261792179E-2</v>
      </c>
      <c r="M7506">
        <v>1.9224638119339939E-2</v>
      </c>
      <c r="N7506">
        <v>1.922448351979256E-2</v>
      </c>
      <c r="O7506">
        <v>0.51929384469985962</v>
      </c>
      <c r="P7506">
        <v>1.9225385040044781E-2</v>
      </c>
      <c r="Q7506">
        <v>11</v>
      </c>
    </row>
    <row r="7507" spans="1:17" x14ac:dyDescent="0.2">
      <c r="A7507" t="s">
        <v>7489</v>
      </c>
      <c r="B7507" s="3">
        <v>44350</v>
      </c>
      <c r="C7507" t="s">
        <v>17036</v>
      </c>
      <c r="D7507">
        <v>0</v>
      </c>
      <c r="E7507">
        <v>8.1509463489055634E-2</v>
      </c>
      <c r="F7507">
        <v>0</v>
      </c>
      <c r="G7507">
        <v>0</v>
      </c>
      <c r="H7507">
        <v>0.18464519083499911</v>
      </c>
      <c r="I7507">
        <v>0.45647424459457397</v>
      </c>
      <c r="J7507">
        <v>0.1086341962218285</v>
      </c>
      <c r="K7507">
        <v>7.1266002953052521E-2</v>
      </c>
      <c r="L7507">
        <v>0</v>
      </c>
      <c r="M7507">
        <v>0</v>
      </c>
      <c r="N7507">
        <v>3.3070042729377747E-2</v>
      </c>
      <c r="O7507">
        <v>5.2252355962991708E-2</v>
      </c>
      <c r="P7507">
        <v>0</v>
      </c>
      <c r="Q7507">
        <v>5</v>
      </c>
    </row>
    <row r="7508" spans="1:17" x14ac:dyDescent="0.2">
      <c r="A7508" t="s">
        <v>7490</v>
      </c>
      <c r="B7508" s="3">
        <v>44350</v>
      </c>
      <c r="C7508" t="s">
        <v>17037</v>
      </c>
      <c r="D7508">
        <v>0</v>
      </c>
      <c r="E7508">
        <v>0</v>
      </c>
      <c r="F7508">
        <v>0</v>
      </c>
      <c r="G7508">
        <v>0</v>
      </c>
      <c r="H7508">
        <v>0.39264294505119318</v>
      </c>
      <c r="I7508">
        <v>0.20772810280323031</v>
      </c>
      <c r="J7508">
        <v>0.10760291665792469</v>
      </c>
      <c r="K7508">
        <v>0.1163685023784637</v>
      </c>
      <c r="L7508">
        <v>0</v>
      </c>
      <c r="M7508">
        <v>0</v>
      </c>
      <c r="N7508">
        <v>0.11410489678382869</v>
      </c>
      <c r="O7508">
        <v>0</v>
      </c>
      <c r="P7508">
        <v>0</v>
      </c>
      <c r="Q7508">
        <v>4</v>
      </c>
    </row>
    <row r="7509" spans="1:17" x14ac:dyDescent="0.2">
      <c r="A7509" t="s">
        <v>7491</v>
      </c>
      <c r="B7509" s="3">
        <v>44350</v>
      </c>
      <c r="C7509" t="s">
        <v>17038</v>
      </c>
      <c r="D7509">
        <v>0.13026374578475949</v>
      </c>
      <c r="E7509">
        <v>0</v>
      </c>
      <c r="F7509">
        <v>0.10311046987771991</v>
      </c>
      <c r="G7509">
        <v>0</v>
      </c>
      <c r="H7509">
        <v>0</v>
      </c>
      <c r="I7509">
        <v>9.3892030417919159E-2</v>
      </c>
      <c r="J7509">
        <v>0</v>
      </c>
      <c r="K7509">
        <v>0.16570533812046051</v>
      </c>
      <c r="L7509">
        <v>0.28313577175140381</v>
      </c>
      <c r="M7509">
        <v>0</v>
      </c>
      <c r="N7509">
        <v>3.4394573420286179E-2</v>
      </c>
      <c r="O7509">
        <v>0</v>
      </c>
      <c r="P7509">
        <v>0.17550018429756159</v>
      </c>
      <c r="Q7509">
        <v>8</v>
      </c>
    </row>
    <row r="7510" spans="1:17" x14ac:dyDescent="0.2">
      <c r="A7510" t="s">
        <v>7492</v>
      </c>
      <c r="B7510" s="3">
        <v>44350</v>
      </c>
      <c r="C7510" t="s">
        <v>17039</v>
      </c>
      <c r="D7510">
        <v>0</v>
      </c>
      <c r="E7510">
        <v>0</v>
      </c>
      <c r="F7510">
        <v>5.7346697896718979E-2</v>
      </c>
      <c r="G7510">
        <v>0.1656346470117569</v>
      </c>
      <c r="H7510">
        <v>7.9368859529495239E-2</v>
      </c>
      <c r="I7510">
        <v>0.13902674615383151</v>
      </c>
      <c r="J7510">
        <v>0</v>
      </c>
      <c r="K7510">
        <v>0.33472025394439697</v>
      </c>
      <c r="L7510">
        <v>0</v>
      </c>
      <c r="M7510">
        <v>0</v>
      </c>
      <c r="N7510">
        <v>6.3794359564781189E-2</v>
      </c>
      <c r="O7510">
        <v>7.6670624315738678E-2</v>
      </c>
      <c r="P7510">
        <v>6.740511953830719E-2</v>
      </c>
      <c r="Q7510">
        <v>7</v>
      </c>
    </row>
    <row r="7511" spans="1:17" x14ac:dyDescent="0.2">
      <c r="A7511" t="s">
        <v>7493</v>
      </c>
      <c r="B7511" s="3">
        <v>44350</v>
      </c>
      <c r="C7511" t="s">
        <v>17040</v>
      </c>
      <c r="D7511">
        <v>0</v>
      </c>
      <c r="E7511">
        <v>0</v>
      </c>
      <c r="F7511">
        <v>0</v>
      </c>
      <c r="G7511">
        <v>0</v>
      </c>
      <c r="H7511">
        <v>0</v>
      </c>
      <c r="I7511">
        <v>0</v>
      </c>
      <c r="J7511">
        <v>0</v>
      </c>
      <c r="K7511">
        <v>0</v>
      </c>
      <c r="L7511">
        <v>0.1651567071676254</v>
      </c>
      <c r="M7511">
        <v>0</v>
      </c>
      <c r="N7511">
        <v>0</v>
      </c>
      <c r="O7511">
        <v>0.72910410165786743</v>
      </c>
      <c r="P7511">
        <v>0</v>
      </c>
      <c r="Q7511">
        <v>11</v>
      </c>
    </row>
    <row r="7512" spans="1:17" x14ac:dyDescent="0.2">
      <c r="A7512" t="s">
        <v>7494</v>
      </c>
      <c r="B7512" s="3">
        <v>44350</v>
      </c>
      <c r="C7512" t="s">
        <v>17041</v>
      </c>
      <c r="D7512">
        <v>0</v>
      </c>
      <c r="E7512">
        <v>0</v>
      </c>
      <c r="F7512">
        <v>0</v>
      </c>
      <c r="G7512">
        <v>0</v>
      </c>
      <c r="H7512">
        <v>0</v>
      </c>
      <c r="I7512">
        <v>0</v>
      </c>
      <c r="J7512">
        <v>6.1102591454982758E-2</v>
      </c>
      <c r="K7512">
        <v>0.43247154355049128</v>
      </c>
      <c r="L7512">
        <v>0</v>
      </c>
      <c r="M7512">
        <v>5.6072507053613663E-2</v>
      </c>
      <c r="N7512">
        <v>0</v>
      </c>
      <c r="O7512">
        <v>6.9851644337177277E-2</v>
      </c>
      <c r="P7512">
        <v>0.34631216526031489</v>
      </c>
      <c r="Q7512">
        <v>7</v>
      </c>
    </row>
    <row r="7513" spans="1:17" x14ac:dyDescent="0.2">
      <c r="A7513" t="s">
        <v>7495</v>
      </c>
      <c r="B7513" s="3">
        <v>44350</v>
      </c>
      <c r="C7513" t="s">
        <v>17042</v>
      </c>
      <c r="D7513">
        <v>0</v>
      </c>
      <c r="E7513">
        <v>2.7173422276973721E-2</v>
      </c>
      <c r="F7513">
        <v>2.895642630755901E-2</v>
      </c>
      <c r="G7513">
        <v>7.2488114237785339E-2</v>
      </c>
      <c r="H7513">
        <v>0</v>
      </c>
      <c r="I7513">
        <v>0</v>
      </c>
      <c r="J7513">
        <v>0</v>
      </c>
      <c r="K7513">
        <v>0.1387446075677872</v>
      </c>
      <c r="L7513">
        <v>0.2043067812919617</v>
      </c>
      <c r="M7513">
        <v>4.4382922351360321E-2</v>
      </c>
      <c r="N7513">
        <v>0</v>
      </c>
      <c r="O7513">
        <v>0.15484076738357541</v>
      </c>
      <c r="P7513">
        <v>0.32036173343658447</v>
      </c>
      <c r="Q7513">
        <v>12</v>
      </c>
    </row>
    <row r="7514" spans="1:17" x14ac:dyDescent="0.2">
      <c r="A7514" t="s">
        <v>7496</v>
      </c>
      <c r="B7514" s="3">
        <v>44350</v>
      </c>
      <c r="C7514" t="s">
        <v>17043</v>
      </c>
      <c r="D7514">
        <v>0</v>
      </c>
      <c r="E7514">
        <v>0</v>
      </c>
      <c r="F7514">
        <v>0</v>
      </c>
      <c r="G7514">
        <v>0.3067018985748291</v>
      </c>
      <c r="H7514">
        <v>0</v>
      </c>
      <c r="I7514">
        <v>0</v>
      </c>
      <c r="J7514">
        <v>5.4487071931362152E-2</v>
      </c>
      <c r="K7514">
        <v>0</v>
      </c>
      <c r="L7514">
        <v>0.46213233470916748</v>
      </c>
      <c r="M7514">
        <v>6.9247141480445862E-2</v>
      </c>
      <c r="N7514">
        <v>0</v>
      </c>
      <c r="O7514">
        <v>0</v>
      </c>
      <c r="P7514">
        <v>7.3242776095867157E-2</v>
      </c>
      <c r="Q7514">
        <v>8</v>
      </c>
    </row>
    <row r="7515" spans="1:17" x14ac:dyDescent="0.2">
      <c r="A7515" t="s">
        <v>7497</v>
      </c>
      <c r="B7515" s="3">
        <v>44350</v>
      </c>
      <c r="C7515" t="s">
        <v>17044</v>
      </c>
      <c r="D7515">
        <v>6.8937763571739197E-2</v>
      </c>
      <c r="E7515">
        <v>5.2675724029541023E-2</v>
      </c>
      <c r="F7515">
        <v>0</v>
      </c>
      <c r="G7515">
        <v>0</v>
      </c>
      <c r="H7515">
        <v>0</v>
      </c>
      <c r="I7515">
        <v>6.4010508358478546E-2</v>
      </c>
      <c r="J7515">
        <v>0</v>
      </c>
      <c r="K7515">
        <v>0.1243568956851959</v>
      </c>
      <c r="L7515">
        <v>0.38175436854362488</v>
      </c>
      <c r="M7515">
        <v>0.2231601029634476</v>
      </c>
      <c r="N7515">
        <v>0</v>
      </c>
      <c r="O7515">
        <v>0</v>
      </c>
      <c r="P7515">
        <v>6.311991810798645E-2</v>
      </c>
      <c r="Q7515">
        <v>8</v>
      </c>
    </row>
    <row r="7516" spans="1:17" x14ac:dyDescent="0.2">
      <c r="A7516" t="s">
        <v>7498</v>
      </c>
      <c r="B7516" s="3">
        <v>44350</v>
      </c>
      <c r="C7516" t="s">
        <v>17045</v>
      </c>
      <c r="D7516">
        <v>1.098967902362347E-2</v>
      </c>
      <c r="E7516">
        <v>1.0989518836140629E-2</v>
      </c>
      <c r="F7516">
        <v>1.0989269241690639E-2</v>
      </c>
      <c r="G7516">
        <v>1.098927855491638E-2</v>
      </c>
      <c r="H7516">
        <v>1.098927576094866E-2</v>
      </c>
      <c r="I7516">
        <v>1.098937634378672E-2</v>
      </c>
      <c r="J7516">
        <v>1.0989269241690639E-2</v>
      </c>
      <c r="K7516">
        <v>1.0989269241690639E-2</v>
      </c>
      <c r="L7516">
        <v>0.30406567454338068</v>
      </c>
      <c r="M7516">
        <v>1.0989326052367691E-2</v>
      </c>
      <c r="N7516">
        <v>1.0989535599946979E-2</v>
      </c>
      <c r="O7516">
        <v>1.098933909088373E-2</v>
      </c>
      <c r="P7516">
        <v>0.57505118846893311</v>
      </c>
      <c r="Q7516">
        <v>12</v>
      </c>
    </row>
    <row r="7517" spans="1:17" x14ac:dyDescent="0.2">
      <c r="A7517" t="s">
        <v>7499</v>
      </c>
      <c r="B7517" s="3">
        <v>44350</v>
      </c>
      <c r="C7517" t="s">
        <v>17046</v>
      </c>
      <c r="D7517">
        <v>0</v>
      </c>
      <c r="E7517">
        <v>8.9717186987400055E-2</v>
      </c>
      <c r="F7517">
        <v>0</v>
      </c>
      <c r="G7517">
        <v>0</v>
      </c>
      <c r="H7517">
        <v>0</v>
      </c>
      <c r="I7517">
        <v>0</v>
      </c>
      <c r="J7517">
        <v>0</v>
      </c>
      <c r="K7517">
        <v>0</v>
      </c>
      <c r="L7517">
        <v>0.67326885461807251</v>
      </c>
      <c r="M7517">
        <v>8.9612588286399841E-2</v>
      </c>
      <c r="N7517">
        <v>0</v>
      </c>
      <c r="O7517">
        <v>0</v>
      </c>
      <c r="P7517">
        <v>8.9708857238292694E-2</v>
      </c>
      <c r="Q7517">
        <v>8</v>
      </c>
    </row>
    <row r="7518" spans="1:17" x14ac:dyDescent="0.2">
      <c r="A7518" t="s">
        <v>7500</v>
      </c>
      <c r="B7518" s="3">
        <v>44350</v>
      </c>
      <c r="C7518" t="s">
        <v>17047</v>
      </c>
      <c r="D7518">
        <v>1.0987431742250919E-2</v>
      </c>
      <c r="E7518">
        <v>1.098734140396118E-2</v>
      </c>
      <c r="F7518">
        <v>1.0987363755702971E-2</v>
      </c>
      <c r="G7518">
        <v>1.098737679421902E-2</v>
      </c>
      <c r="H7518">
        <v>1.0987460613250731E-2</v>
      </c>
      <c r="I7518">
        <v>1.0987368412315851E-2</v>
      </c>
      <c r="J7518">
        <v>1.098738983273506E-2</v>
      </c>
      <c r="K7518">
        <v>1.0987346991896629E-2</v>
      </c>
      <c r="L7518">
        <v>0.67985469102859497</v>
      </c>
      <c r="M7518">
        <v>0.19928400218486789</v>
      </c>
      <c r="N7518">
        <v>1.0987472720444201E-2</v>
      </c>
      <c r="O7518">
        <v>1.0987371206283569E-2</v>
      </c>
      <c r="P7518">
        <v>1.0987367480993269E-2</v>
      </c>
      <c r="Q7518">
        <v>8</v>
      </c>
    </row>
    <row r="7519" spans="1:17" x14ac:dyDescent="0.2">
      <c r="A7519" t="s">
        <v>7501</v>
      </c>
      <c r="B7519" s="3">
        <v>44350</v>
      </c>
      <c r="C7519" t="s">
        <v>17048</v>
      </c>
      <c r="D7519">
        <v>0</v>
      </c>
      <c r="E7519">
        <v>0</v>
      </c>
      <c r="F7519">
        <v>0</v>
      </c>
      <c r="G7519">
        <v>0.1196120530366898</v>
      </c>
      <c r="H7519">
        <v>0</v>
      </c>
      <c r="I7519">
        <v>0</v>
      </c>
      <c r="J7519">
        <v>0</v>
      </c>
      <c r="K7519">
        <v>0</v>
      </c>
      <c r="L7519">
        <v>0.50968146324157715</v>
      </c>
      <c r="M7519">
        <v>0.17423428595066071</v>
      </c>
      <c r="N7519">
        <v>0.1195322647690773</v>
      </c>
      <c r="O7519">
        <v>0</v>
      </c>
      <c r="P7519">
        <v>0</v>
      </c>
      <c r="Q7519">
        <v>8</v>
      </c>
    </row>
    <row r="7520" spans="1:17" x14ac:dyDescent="0.2">
      <c r="A7520" t="s">
        <v>7502</v>
      </c>
      <c r="B7520" s="3">
        <v>44350</v>
      </c>
      <c r="C7520" t="s">
        <v>17049</v>
      </c>
      <c r="D7520">
        <v>0</v>
      </c>
      <c r="E7520">
        <v>0</v>
      </c>
      <c r="F7520">
        <v>0</v>
      </c>
      <c r="G7520">
        <v>0</v>
      </c>
      <c r="H7520">
        <v>0</v>
      </c>
      <c r="I7520">
        <v>0.18877989053726199</v>
      </c>
      <c r="J7520">
        <v>0</v>
      </c>
      <c r="K7520">
        <v>0</v>
      </c>
      <c r="L7520">
        <v>0.53971284627914429</v>
      </c>
      <c r="M7520">
        <v>0</v>
      </c>
      <c r="N7520">
        <v>0</v>
      </c>
      <c r="O7520">
        <v>0.2129356861114502</v>
      </c>
      <c r="P7520">
        <v>0</v>
      </c>
      <c r="Q7520">
        <v>8</v>
      </c>
    </row>
    <row r="7521" spans="1:17" x14ac:dyDescent="0.2">
      <c r="A7521" t="s">
        <v>7503</v>
      </c>
      <c r="B7521" s="3">
        <v>44350</v>
      </c>
      <c r="C7521" t="s">
        <v>17050</v>
      </c>
      <c r="D7521">
        <v>0</v>
      </c>
      <c r="E7521">
        <v>0</v>
      </c>
      <c r="F7521">
        <v>0</v>
      </c>
      <c r="G7521">
        <v>0.34012585878372192</v>
      </c>
      <c r="H7521">
        <v>0</v>
      </c>
      <c r="I7521">
        <v>0</v>
      </c>
      <c r="J7521">
        <v>0</v>
      </c>
      <c r="K7521">
        <v>0.42318227887153631</v>
      </c>
      <c r="L7521">
        <v>0.14059433341026309</v>
      </c>
      <c r="M7521">
        <v>0</v>
      </c>
      <c r="N7521">
        <v>0</v>
      </c>
      <c r="O7521">
        <v>0</v>
      </c>
      <c r="P7521">
        <v>0</v>
      </c>
      <c r="Q7521">
        <v>7</v>
      </c>
    </row>
    <row r="7522" spans="1:17" x14ac:dyDescent="0.2">
      <c r="A7522" t="s">
        <v>7504</v>
      </c>
      <c r="B7522" s="3">
        <v>44350</v>
      </c>
      <c r="C7522" t="s">
        <v>17051</v>
      </c>
      <c r="D7522">
        <v>0</v>
      </c>
      <c r="E7522">
        <v>0</v>
      </c>
      <c r="F7522">
        <v>0</v>
      </c>
      <c r="G7522">
        <v>0.4092724621295929</v>
      </c>
      <c r="H7522">
        <v>0</v>
      </c>
      <c r="I7522">
        <v>0</v>
      </c>
      <c r="J7522">
        <v>0</v>
      </c>
      <c r="K7522">
        <v>0</v>
      </c>
      <c r="L7522">
        <v>0</v>
      </c>
      <c r="M7522">
        <v>0</v>
      </c>
      <c r="N7522">
        <v>0.48495152592659002</v>
      </c>
      <c r="O7522">
        <v>0</v>
      </c>
      <c r="P7522">
        <v>0</v>
      </c>
      <c r="Q7522">
        <v>10</v>
      </c>
    </row>
    <row r="7523" spans="1:17" x14ac:dyDescent="0.2">
      <c r="A7523" t="s">
        <v>7505</v>
      </c>
      <c r="B7523" s="3">
        <v>44350</v>
      </c>
      <c r="C7523" t="s">
        <v>17052</v>
      </c>
      <c r="D7523">
        <v>0</v>
      </c>
      <c r="E7523">
        <v>0.29431495070457458</v>
      </c>
      <c r="F7523">
        <v>0</v>
      </c>
      <c r="G7523">
        <v>0</v>
      </c>
      <c r="H7523">
        <v>7.169729471206665E-2</v>
      </c>
      <c r="I7523">
        <v>0.18682901561260221</v>
      </c>
      <c r="J7523">
        <v>0</v>
      </c>
      <c r="K7523">
        <v>0.22708658874034879</v>
      </c>
      <c r="L7523">
        <v>7.3008440434932709E-2</v>
      </c>
      <c r="M7523">
        <v>0</v>
      </c>
      <c r="N7523">
        <v>0.11119025945663449</v>
      </c>
      <c r="O7523">
        <v>0</v>
      </c>
      <c r="P7523">
        <v>0</v>
      </c>
      <c r="Q7523">
        <v>1</v>
      </c>
    </row>
    <row r="7524" spans="1:17" x14ac:dyDescent="0.2">
      <c r="A7524" t="s">
        <v>7506</v>
      </c>
      <c r="B7524" s="3">
        <v>44350</v>
      </c>
      <c r="C7524" t="s">
        <v>17053</v>
      </c>
      <c r="D7524">
        <v>0</v>
      </c>
      <c r="E7524">
        <v>0</v>
      </c>
      <c r="F7524">
        <v>9.7825430333614349E-2</v>
      </c>
      <c r="G7524">
        <v>0</v>
      </c>
      <c r="H7524">
        <v>0</v>
      </c>
      <c r="I7524">
        <v>0.33300703763961792</v>
      </c>
      <c r="J7524">
        <v>0</v>
      </c>
      <c r="K7524">
        <v>0</v>
      </c>
      <c r="L7524">
        <v>0</v>
      </c>
      <c r="M7524">
        <v>0</v>
      </c>
      <c r="N7524">
        <v>0</v>
      </c>
      <c r="O7524">
        <v>0.49922153353691101</v>
      </c>
      <c r="P7524">
        <v>0</v>
      </c>
      <c r="Q7524">
        <v>11</v>
      </c>
    </row>
    <row r="7525" spans="1:17" x14ac:dyDescent="0.2">
      <c r="A7525" t="s">
        <v>7507</v>
      </c>
      <c r="B7525" s="3">
        <v>44350</v>
      </c>
      <c r="C7525" t="s">
        <v>17054</v>
      </c>
      <c r="D7525">
        <v>0.12291979789733889</v>
      </c>
      <c r="E7525">
        <v>0.21435567736625671</v>
      </c>
      <c r="F7525">
        <v>0</v>
      </c>
      <c r="G7525">
        <v>0</v>
      </c>
      <c r="H7525">
        <v>0.18356768786907199</v>
      </c>
      <c r="I7525">
        <v>0</v>
      </c>
      <c r="J7525">
        <v>0</v>
      </c>
      <c r="K7525">
        <v>0</v>
      </c>
      <c r="L7525">
        <v>0.27963295578956598</v>
      </c>
      <c r="M7525">
        <v>0</v>
      </c>
      <c r="N7525">
        <v>0.1003502458333969</v>
      </c>
      <c r="O7525">
        <v>0</v>
      </c>
      <c r="P7525">
        <v>6.0702726244926453E-2</v>
      </c>
      <c r="Q7525">
        <v>8</v>
      </c>
    </row>
    <row r="7526" spans="1:17" x14ac:dyDescent="0.2">
      <c r="A7526" t="s">
        <v>7508</v>
      </c>
      <c r="B7526" s="3">
        <v>44350</v>
      </c>
      <c r="C7526" t="s">
        <v>17055</v>
      </c>
      <c r="D7526">
        <v>0</v>
      </c>
      <c r="E7526">
        <v>0.1250326335430145</v>
      </c>
      <c r="F7526">
        <v>0.11968182027339939</v>
      </c>
      <c r="G7526">
        <v>0</v>
      </c>
      <c r="H7526">
        <v>0</v>
      </c>
      <c r="I7526">
        <v>0</v>
      </c>
      <c r="J7526">
        <v>0</v>
      </c>
      <c r="K7526">
        <v>0.1193362846970558</v>
      </c>
      <c r="L7526">
        <v>0.44786408543586731</v>
      </c>
      <c r="M7526">
        <v>0</v>
      </c>
      <c r="N7526">
        <v>0</v>
      </c>
      <c r="O7526">
        <v>0</v>
      </c>
      <c r="P7526">
        <v>0.1196765229105949</v>
      </c>
      <c r="Q7526">
        <v>8</v>
      </c>
    </row>
    <row r="7527" spans="1:17" x14ac:dyDescent="0.2">
      <c r="A7527" t="s">
        <v>7509</v>
      </c>
      <c r="B7527" s="3">
        <v>44350</v>
      </c>
      <c r="C7527" t="s">
        <v>17056</v>
      </c>
      <c r="D7527">
        <v>0.2050853818655014</v>
      </c>
      <c r="E7527">
        <v>0.1510469168424606</v>
      </c>
      <c r="F7527">
        <v>0</v>
      </c>
      <c r="G7527">
        <v>0</v>
      </c>
      <c r="H7527">
        <v>0</v>
      </c>
      <c r="I7527">
        <v>0</v>
      </c>
      <c r="J7527">
        <v>0</v>
      </c>
      <c r="K7527">
        <v>0</v>
      </c>
      <c r="L7527">
        <v>0.25430616736412048</v>
      </c>
      <c r="M7527">
        <v>0.1544171720743179</v>
      </c>
      <c r="N7527">
        <v>0</v>
      </c>
      <c r="O7527">
        <v>0</v>
      </c>
      <c r="P7527">
        <v>0.17917707562446589</v>
      </c>
      <c r="Q7527">
        <v>8</v>
      </c>
    </row>
    <row r="7528" spans="1:17" x14ac:dyDescent="0.2">
      <c r="A7528" t="s">
        <v>7510</v>
      </c>
      <c r="B7528" s="3">
        <v>44350</v>
      </c>
      <c r="C7528" t="s">
        <v>17057</v>
      </c>
      <c r="D7528">
        <v>0.25050857663154602</v>
      </c>
      <c r="E7528">
        <v>0</v>
      </c>
      <c r="F7528">
        <v>5.9933628886938102E-2</v>
      </c>
      <c r="G7528">
        <v>0</v>
      </c>
      <c r="H7528">
        <v>0</v>
      </c>
      <c r="I7528">
        <v>0</v>
      </c>
      <c r="J7528">
        <v>0</v>
      </c>
      <c r="K7528">
        <v>0.19935256242752081</v>
      </c>
      <c r="L7528">
        <v>0.37436190247535711</v>
      </c>
      <c r="M7528">
        <v>8.1658095121383667E-2</v>
      </c>
      <c r="N7528">
        <v>0</v>
      </c>
      <c r="O7528">
        <v>0</v>
      </c>
      <c r="P7528">
        <v>0</v>
      </c>
      <c r="Q7528">
        <v>8</v>
      </c>
    </row>
    <row r="7529" spans="1:17" x14ac:dyDescent="0.2">
      <c r="A7529" t="s">
        <v>7511</v>
      </c>
      <c r="B7529" s="3">
        <v>44350</v>
      </c>
      <c r="C7529" t="s">
        <v>17058</v>
      </c>
      <c r="D7529">
        <v>0.147823765873909</v>
      </c>
      <c r="E7529">
        <v>0</v>
      </c>
      <c r="F7529">
        <v>6.327308714389801E-2</v>
      </c>
      <c r="G7529">
        <v>6.5510861575603485E-2</v>
      </c>
      <c r="H7529">
        <v>0</v>
      </c>
      <c r="I7529">
        <v>9.0573854744434357E-2</v>
      </c>
      <c r="J7529">
        <v>6.5217405557632446E-2</v>
      </c>
      <c r="K7529">
        <v>0.2076745331287384</v>
      </c>
      <c r="L7529">
        <v>0.33276870846748352</v>
      </c>
      <c r="M7529">
        <v>0</v>
      </c>
      <c r="N7529">
        <v>0</v>
      </c>
      <c r="O7529">
        <v>0</v>
      </c>
      <c r="P7529">
        <v>0</v>
      </c>
      <c r="Q7529">
        <v>8</v>
      </c>
    </row>
    <row r="7530" spans="1:17" x14ac:dyDescent="0.2">
      <c r="A7530" t="s">
        <v>7512</v>
      </c>
      <c r="B7530" s="3">
        <v>44350</v>
      </c>
      <c r="C7530" t="s">
        <v>17059</v>
      </c>
      <c r="D7530">
        <v>0.12077990919351581</v>
      </c>
      <c r="E7530">
        <v>0.1105816662311554</v>
      </c>
      <c r="F7530">
        <v>8.952968567609787E-2</v>
      </c>
      <c r="G7530">
        <v>0</v>
      </c>
      <c r="H7530">
        <v>0.1164943724870682</v>
      </c>
      <c r="I7530">
        <v>0</v>
      </c>
      <c r="J7530">
        <v>7.515493780374527E-2</v>
      </c>
      <c r="K7530">
        <v>0.13160897791385651</v>
      </c>
      <c r="L7530">
        <v>0.33738330006599432</v>
      </c>
      <c r="M7530">
        <v>0</v>
      </c>
      <c r="N7530">
        <v>0</v>
      </c>
      <c r="O7530">
        <v>0</v>
      </c>
      <c r="P7530">
        <v>0</v>
      </c>
      <c r="Q7530">
        <v>8</v>
      </c>
    </row>
    <row r="7531" spans="1:17" x14ac:dyDescent="0.2">
      <c r="A7531" t="s">
        <v>7513</v>
      </c>
      <c r="B7531" s="3">
        <v>44350</v>
      </c>
      <c r="C7531" t="s">
        <v>17060</v>
      </c>
      <c r="D7531">
        <v>1.282292045652866E-2</v>
      </c>
      <c r="E7531">
        <v>0.19214293360710141</v>
      </c>
      <c r="F7531">
        <v>1.282292045652866E-2</v>
      </c>
      <c r="G7531">
        <v>1.282318029552698E-2</v>
      </c>
      <c r="H7531">
        <v>1.282292045652866E-2</v>
      </c>
      <c r="I7531">
        <v>0.33351990580558782</v>
      </c>
      <c r="J7531">
        <v>0.17946429550647741</v>
      </c>
      <c r="K7531">
        <v>1.2822988443076611E-2</v>
      </c>
      <c r="L7531">
        <v>0.17946557700634</v>
      </c>
      <c r="M7531">
        <v>1.282296143472195E-2</v>
      </c>
      <c r="N7531">
        <v>1.2823374941945079E-2</v>
      </c>
      <c r="O7531">
        <v>1.282299868762493E-2</v>
      </c>
      <c r="P7531">
        <v>1.282303500920534E-2</v>
      </c>
      <c r="Q7531">
        <v>5</v>
      </c>
    </row>
    <row r="7532" spans="1:17" x14ac:dyDescent="0.2">
      <c r="A7532" t="s">
        <v>7514</v>
      </c>
      <c r="B7532" s="3">
        <v>44350</v>
      </c>
      <c r="C7532" t="s">
        <v>17061</v>
      </c>
      <c r="D7532">
        <v>0.41425135731697083</v>
      </c>
      <c r="E7532">
        <v>0.15277586877346039</v>
      </c>
      <c r="F7532">
        <v>0</v>
      </c>
      <c r="G7532">
        <v>0</v>
      </c>
      <c r="H7532">
        <v>0</v>
      </c>
      <c r="I7532">
        <v>0</v>
      </c>
      <c r="J7532">
        <v>0.11955650150775909</v>
      </c>
      <c r="K7532">
        <v>0</v>
      </c>
      <c r="L7532">
        <v>0.11971791833639139</v>
      </c>
      <c r="M7532">
        <v>0.12525525689125061</v>
      </c>
      <c r="N7532">
        <v>0</v>
      </c>
      <c r="O7532">
        <v>0</v>
      </c>
      <c r="P7532">
        <v>0</v>
      </c>
      <c r="Q7532">
        <v>0</v>
      </c>
    </row>
    <row r="7533" spans="1:17" x14ac:dyDescent="0.2">
      <c r="A7533" t="s">
        <v>7515</v>
      </c>
      <c r="B7533" s="3">
        <v>44350</v>
      </c>
      <c r="C7533" t="s">
        <v>17062</v>
      </c>
      <c r="D7533">
        <v>1.099054701626301E-2</v>
      </c>
      <c r="E7533">
        <v>0.32627132534980768</v>
      </c>
      <c r="F7533">
        <v>1.0990019887685779E-2</v>
      </c>
      <c r="G7533">
        <v>1.0990040376782421E-2</v>
      </c>
      <c r="H7533">
        <v>1.0990019887685779E-2</v>
      </c>
      <c r="I7533">
        <v>1.0990019887685779E-2</v>
      </c>
      <c r="J7533">
        <v>1.0990043170750139E-2</v>
      </c>
      <c r="K7533">
        <v>0.55283772945404053</v>
      </c>
      <c r="L7533">
        <v>1.0990031063556669E-2</v>
      </c>
      <c r="M7533">
        <v>1.0990133509039881E-2</v>
      </c>
      <c r="N7533">
        <v>1.0990019887685779E-2</v>
      </c>
      <c r="O7533">
        <v>1.0990028269588951E-2</v>
      </c>
      <c r="P7533">
        <v>1.0990019887685779E-2</v>
      </c>
      <c r="Q7533">
        <v>7</v>
      </c>
    </row>
    <row r="7534" spans="1:17" x14ac:dyDescent="0.2">
      <c r="A7534" t="s">
        <v>7516</v>
      </c>
      <c r="B7534" s="3">
        <v>44350</v>
      </c>
      <c r="C7534" t="s">
        <v>17063</v>
      </c>
      <c r="D7534">
        <v>0</v>
      </c>
      <c r="E7534">
        <v>0.20746041834354401</v>
      </c>
      <c r="F7534">
        <v>0</v>
      </c>
      <c r="G7534">
        <v>0</v>
      </c>
      <c r="H7534">
        <v>0.15639421343803411</v>
      </c>
      <c r="I7534">
        <v>0</v>
      </c>
      <c r="J7534">
        <v>0</v>
      </c>
      <c r="K7534">
        <v>9.2487722635269165E-2</v>
      </c>
      <c r="L7534">
        <v>0.3387262225151062</v>
      </c>
      <c r="M7534">
        <v>0</v>
      </c>
      <c r="N7534">
        <v>0</v>
      </c>
      <c r="O7534">
        <v>0</v>
      </c>
      <c r="P7534">
        <v>0.1609532833099365</v>
      </c>
      <c r="Q7534">
        <v>8</v>
      </c>
    </row>
    <row r="7535" spans="1:17" x14ac:dyDescent="0.2">
      <c r="A7535" t="s">
        <v>7517</v>
      </c>
      <c r="B7535" s="3">
        <v>44350</v>
      </c>
      <c r="C7535" t="s">
        <v>17064</v>
      </c>
      <c r="D7535">
        <v>0</v>
      </c>
      <c r="E7535">
        <v>7.9643964767456055E-2</v>
      </c>
      <c r="F7535">
        <v>0</v>
      </c>
      <c r="G7535">
        <v>0</v>
      </c>
      <c r="H7535">
        <v>0</v>
      </c>
      <c r="I7535">
        <v>0</v>
      </c>
      <c r="J7535">
        <v>0</v>
      </c>
      <c r="K7535">
        <v>0</v>
      </c>
      <c r="L7535">
        <v>0.26495048403739929</v>
      </c>
      <c r="M7535">
        <v>0</v>
      </c>
      <c r="N7535">
        <v>0.27411463856697083</v>
      </c>
      <c r="O7535">
        <v>0</v>
      </c>
      <c r="P7535">
        <v>0.33181974291801453</v>
      </c>
      <c r="Q7535">
        <v>12</v>
      </c>
    </row>
    <row r="7536" spans="1:17" x14ac:dyDescent="0.2">
      <c r="A7536" t="s">
        <v>7518</v>
      </c>
      <c r="B7536" s="3">
        <v>44350</v>
      </c>
      <c r="C7536" t="s">
        <v>17065</v>
      </c>
      <c r="D7536">
        <v>0.2031073272228241</v>
      </c>
      <c r="E7536">
        <v>0.179466187953949</v>
      </c>
      <c r="F7536">
        <v>0</v>
      </c>
      <c r="G7536">
        <v>0</v>
      </c>
      <c r="H7536">
        <v>0</v>
      </c>
      <c r="I7536">
        <v>0.16840030252933499</v>
      </c>
      <c r="J7536">
        <v>0</v>
      </c>
      <c r="K7536">
        <v>0</v>
      </c>
      <c r="L7536">
        <v>0.188951700925827</v>
      </c>
      <c r="M7536">
        <v>0.1077887564897537</v>
      </c>
      <c r="N7536">
        <v>0</v>
      </c>
      <c r="O7536">
        <v>0.12060067057609559</v>
      </c>
      <c r="P7536">
        <v>0</v>
      </c>
      <c r="Q7536">
        <v>0</v>
      </c>
    </row>
    <row r="7537" spans="1:17" x14ac:dyDescent="0.2">
      <c r="A7537" t="s">
        <v>7519</v>
      </c>
      <c r="B7537" s="3">
        <v>44350</v>
      </c>
      <c r="C7537" t="s">
        <v>17066</v>
      </c>
      <c r="D7537">
        <v>0.16929623484611511</v>
      </c>
      <c r="E7537">
        <v>0.19882757961750031</v>
      </c>
      <c r="F7537">
        <v>0</v>
      </c>
      <c r="G7537">
        <v>7.9429410398006439E-2</v>
      </c>
      <c r="H7537">
        <v>6.1369847506284707E-2</v>
      </c>
      <c r="I7537">
        <v>0</v>
      </c>
      <c r="J7537">
        <v>0.15243510901927951</v>
      </c>
      <c r="K7537">
        <v>0</v>
      </c>
      <c r="L7537">
        <v>0.13875691592693329</v>
      </c>
      <c r="M7537">
        <v>0.1153952330350876</v>
      </c>
      <c r="N7537">
        <v>6.6165119409561157E-2</v>
      </c>
      <c r="O7537">
        <v>0</v>
      </c>
      <c r="P7537">
        <v>0</v>
      </c>
      <c r="Q7537">
        <v>1</v>
      </c>
    </row>
    <row r="7538" spans="1:17" x14ac:dyDescent="0.2">
      <c r="A7538" t="s">
        <v>7520</v>
      </c>
      <c r="B7538" s="3">
        <v>44350</v>
      </c>
      <c r="C7538" t="s">
        <v>17067</v>
      </c>
      <c r="D7538">
        <v>7.3263630270957947E-2</v>
      </c>
      <c r="E7538">
        <v>0</v>
      </c>
      <c r="F7538">
        <v>0</v>
      </c>
      <c r="G7538">
        <v>0</v>
      </c>
      <c r="H7538">
        <v>0</v>
      </c>
      <c r="I7538">
        <v>0</v>
      </c>
      <c r="J7538">
        <v>0.143842414021492</v>
      </c>
      <c r="K7538">
        <v>0.2188205569982529</v>
      </c>
      <c r="L7538">
        <v>0.1077871918678284</v>
      </c>
      <c r="M7538">
        <v>0.1841408759355545</v>
      </c>
      <c r="N7538">
        <v>0.24221934378147131</v>
      </c>
      <c r="O7538">
        <v>0</v>
      </c>
      <c r="P7538">
        <v>0</v>
      </c>
      <c r="Q7538">
        <v>10</v>
      </c>
    </row>
    <row r="7539" spans="1:17" x14ac:dyDescent="0.2">
      <c r="A7539" t="s">
        <v>7521</v>
      </c>
      <c r="B7539" s="3">
        <v>44350</v>
      </c>
      <c r="C7539" t="s">
        <v>17068</v>
      </c>
      <c r="D7539">
        <v>0</v>
      </c>
      <c r="E7539">
        <v>0</v>
      </c>
      <c r="F7539">
        <v>0.10770308971405031</v>
      </c>
      <c r="G7539">
        <v>0</v>
      </c>
      <c r="H7539">
        <v>0</v>
      </c>
      <c r="I7539">
        <v>0.18368618190288541</v>
      </c>
      <c r="J7539">
        <v>0</v>
      </c>
      <c r="K7539">
        <v>0</v>
      </c>
      <c r="L7539">
        <v>0</v>
      </c>
      <c r="M7539">
        <v>0.30801597237586981</v>
      </c>
      <c r="N7539">
        <v>0.23136986792087549</v>
      </c>
      <c r="O7539">
        <v>0.10767322778701779</v>
      </c>
      <c r="P7539">
        <v>0</v>
      </c>
      <c r="Q7539">
        <v>9</v>
      </c>
    </row>
    <row r="7540" spans="1:17" x14ac:dyDescent="0.2">
      <c r="A7540" t="s">
        <v>7522</v>
      </c>
      <c r="B7540" s="3">
        <v>44350</v>
      </c>
      <c r="C7540" t="s">
        <v>17069</v>
      </c>
      <c r="D7540">
        <v>0.13766852021217349</v>
      </c>
      <c r="E7540">
        <v>0.1197061613202095</v>
      </c>
      <c r="F7540">
        <v>0</v>
      </c>
      <c r="G7540">
        <v>0</v>
      </c>
      <c r="H7540">
        <v>5.1587514579296112E-2</v>
      </c>
      <c r="I7540">
        <v>0</v>
      </c>
      <c r="J7540">
        <v>0.14161376655101779</v>
      </c>
      <c r="K7540">
        <v>0</v>
      </c>
      <c r="L7540">
        <v>0.14656391739845279</v>
      </c>
      <c r="M7540">
        <v>0.28964683413505549</v>
      </c>
      <c r="N7540">
        <v>0</v>
      </c>
      <c r="O7540">
        <v>0</v>
      </c>
      <c r="P7540">
        <v>9.3135565519332886E-2</v>
      </c>
      <c r="Q7540">
        <v>9</v>
      </c>
    </row>
    <row r="7541" spans="1:17" x14ac:dyDescent="0.2">
      <c r="A7541" t="s">
        <v>7523</v>
      </c>
      <c r="B7541" s="3">
        <v>44350</v>
      </c>
      <c r="C7541" t="s">
        <v>17070</v>
      </c>
      <c r="D7541">
        <v>0</v>
      </c>
      <c r="E7541">
        <v>0</v>
      </c>
      <c r="F7541">
        <v>0.18259869515895841</v>
      </c>
      <c r="G7541">
        <v>0</v>
      </c>
      <c r="H7541">
        <v>0</v>
      </c>
      <c r="I7541">
        <v>0</v>
      </c>
      <c r="J7541">
        <v>0</v>
      </c>
      <c r="K7541">
        <v>0</v>
      </c>
      <c r="L7541">
        <v>0.5207785964012146</v>
      </c>
      <c r="M7541">
        <v>0.15962348878383639</v>
      </c>
      <c r="N7541">
        <v>0</v>
      </c>
      <c r="O7541">
        <v>0</v>
      </c>
      <c r="P7541">
        <v>8.3727836608886719E-2</v>
      </c>
      <c r="Q7541">
        <v>8</v>
      </c>
    </row>
    <row r="7542" spans="1:17" x14ac:dyDescent="0.2">
      <c r="A7542" t="s">
        <v>7524</v>
      </c>
      <c r="B7542" s="3">
        <v>44350</v>
      </c>
      <c r="C7542" t="s">
        <v>17071</v>
      </c>
      <c r="D7542">
        <v>0</v>
      </c>
      <c r="E7542">
        <v>0</v>
      </c>
      <c r="F7542">
        <v>0</v>
      </c>
      <c r="G7542">
        <v>0.41523647308349609</v>
      </c>
      <c r="H7542">
        <v>0</v>
      </c>
      <c r="I7542">
        <v>0</v>
      </c>
      <c r="J7542">
        <v>0</v>
      </c>
      <c r="K7542">
        <v>0</v>
      </c>
      <c r="L7542">
        <v>0.49076488614082342</v>
      </c>
      <c r="M7542">
        <v>0</v>
      </c>
      <c r="N7542">
        <v>0</v>
      </c>
      <c r="O7542">
        <v>0</v>
      </c>
      <c r="P7542">
        <v>0</v>
      </c>
      <c r="Q7542">
        <v>8</v>
      </c>
    </row>
    <row r="7543" spans="1:17" x14ac:dyDescent="0.2">
      <c r="A7543" t="s">
        <v>7525</v>
      </c>
      <c r="B7543" s="3">
        <v>44350</v>
      </c>
      <c r="C7543" t="s">
        <v>17072</v>
      </c>
      <c r="D7543">
        <v>0.14107044041156769</v>
      </c>
      <c r="E7543">
        <v>0</v>
      </c>
      <c r="F7543">
        <v>0</v>
      </c>
      <c r="G7543">
        <v>6.8801544606685638E-2</v>
      </c>
      <c r="H7543">
        <v>0</v>
      </c>
      <c r="I7543">
        <v>0</v>
      </c>
      <c r="J7543">
        <v>0</v>
      </c>
      <c r="K7543">
        <v>7.0239633321762085E-2</v>
      </c>
      <c r="L7543">
        <v>0.51088154315948486</v>
      </c>
      <c r="M7543">
        <v>0</v>
      </c>
      <c r="N7543">
        <v>7.5601354241371155E-2</v>
      </c>
      <c r="O7543">
        <v>0</v>
      </c>
      <c r="P7543">
        <v>0.1034821271896362</v>
      </c>
      <c r="Q7543">
        <v>8</v>
      </c>
    </row>
    <row r="7544" spans="1:17" x14ac:dyDescent="0.2">
      <c r="A7544" t="s">
        <v>7526</v>
      </c>
      <c r="B7544" s="3">
        <v>44350</v>
      </c>
      <c r="C7544" t="s">
        <v>17073</v>
      </c>
      <c r="D7544">
        <v>0</v>
      </c>
      <c r="E7544">
        <v>0</v>
      </c>
      <c r="F7544">
        <v>0</v>
      </c>
      <c r="G7544">
        <v>0.45312333106994629</v>
      </c>
      <c r="H7544">
        <v>0</v>
      </c>
      <c r="I7544">
        <v>0</v>
      </c>
      <c r="J7544">
        <v>0</v>
      </c>
      <c r="K7544">
        <v>0</v>
      </c>
      <c r="L7544">
        <v>0.17123353481292719</v>
      </c>
      <c r="M7544">
        <v>0.29021742939949041</v>
      </c>
      <c r="N7544">
        <v>0</v>
      </c>
      <c r="O7544">
        <v>0</v>
      </c>
      <c r="P7544">
        <v>0</v>
      </c>
      <c r="Q7544">
        <v>3</v>
      </c>
    </row>
    <row r="7545" spans="1:17" x14ac:dyDescent="0.2">
      <c r="A7545" t="s">
        <v>7527</v>
      </c>
      <c r="B7545" s="3">
        <v>44350</v>
      </c>
      <c r="C7545" t="s">
        <v>17074</v>
      </c>
      <c r="D7545">
        <v>0.1539800614118576</v>
      </c>
      <c r="E7545">
        <v>0</v>
      </c>
      <c r="F7545">
        <v>0</v>
      </c>
      <c r="G7545">
        <v>0</v>
      </c>
      <c r="H7545">
        <v>0</v>
      </c>
      <c r="I7545">
        <v>0</v>
      </c>
      <c r="J7545">
        <v>0</v>
      </c>
      <c r="K7545">
        <v>0.22285428643226621</v>
      </c>
      <c r="L7545">
        <v>0.35078150033950811</v>
      </c>
      <c r="M7545">
        <v>0</v>
      </c>
      <c r="N7545">
        <v>0</v>
      </c>
      <c r="O7545">
        <v>8.6118616163730621E-2</v>
      </c>
      <c r="P7545">
        <v>0.14230422675609589</v>
      </c>
      <c r="Q7545">
        <v>8</v>
      </c>
    </row>
    <row r="7546" spans="1:17" x14ac:dyDescent="0.2">
      <c r="A7546" t="s">
        <v>7528</v>
      </c>
      <c r="B7546" s="3">
        <v>44350</v>
      </c>
      <c r="C7546" t="s">
        <v>17075</v>
      </c>
      <c r="D7546">
        <v>1.2825138866901399E-2</v>
      </c>
      <c r="E7546">
        <v>0.68066233396530151</v>
      </c>
      <c r="F7546">
        <v>1.282439101487398E-2</v>
      </c>
      <c r="G7546">
        <v>1.282439101487398E-2</v>
      </c>
      <c r="H7546">
        <v>1.2824623845517641E-2</v>
      </c>
      <c r="I7546">
        <v>1.282439101487398E-2</v>
      </c>
      <c r="J7546">
        <v>1.282439101487398E-2</v>
      </c>
      <c r="K7546">
        <v>0.1782681345939636</v>
      </c>
      <c r="L7546">
        <v>1.282453257590532E-2</v>
      </c>
      <c r="M7546">
        <v>1.282452326267958E-2</v>
      </c>
      <c r="N7546">
        <v>1.282439101487398E-2</v>
      </c>
      <c r="O7546">
        <v>1.282439101487398E-2</v>
      </c>
      <c r="P7546">
        <v>1.282439101487398E-2</v>
      </c>
      <c r="Q7546">
        <v>1</v>
      </c>
    </row>
    <row r="7547" spans="1:17" x14ac:dyDescent="0.2">
      <c r="A7547" t="s">
        <v>7529</v>
      </c>
      <c r="B7547" s="3">
        <v>44351</v>
      </c>
      <c r="C7547" t="s">
        <v>17076</v>
      </c>
      <c r="D7547">
        <v>0</v>
      </c>
      <c r="E7547">
        <v>0</v>
      </c>
      <c r="F7547">
        <v>0.141386479139328</v>
      </c>
      <c r="G7547">
        <v>0</v>
      </c>
      <c r="H7547">
        <v>0</v>
      </c>
      <c r="I7547">
        <v>0.15646503865718839</v>
      </c>
      <c r="J7547">
        <v>4.2912766337394707E-2</v>
      </c>
      <c r="K7547">
        <v>0</v>
      </c>
      <c r="L7547">
        <v>0</v>
      </c>
      <c r="M7547">
        <v>0.28070560097694403</v>
      </c>
      <c r="N7547">
        <v>0</v>
      </c>
      <c r="O7547">
        <v>0.2524147629737854</v>
      </c>
      <c r="P7547">
        <v>0.1129774674773216</v>
      </c>
      <c r="Q7547">
        <v>9</v>
      </c>
    </row>
    <row r="7548" spans="1:17" x14ac:dyDescent="0.2">
      <c r="A7548" t="s">
        <v>7530</v>
      </c>
      <c r="B7548" s="3">
        <v>44351</v>
      </c>
      <c r="C7548" t="s">
        <v>17077</v>
      </c>
      <c r="D7548">
        <v>0</v>
      </c>
      <c r="E7548">
        <v>0</v>
      </c>
      <c r="F7548">
        <v>0</v>
      </c>
      <c r="G7548">
        <v>0</v>
      </c>
      <c r="H7548">
        <v>0</v>
      </c>
      <c r="I7548">
        <v>8.4429673850536346E-2</v>
      </c>
      <c r="J7548">
        <v>0</v>
      </c>
      <c r="K7548">
        <v>0</v>
      </c>
      <c r="L7548">
        <v>0</v>
      </c>
      <c r="M7548">
        <v>0.1148917675018311</v>
      </c>
      <c r="N7548">
        <v>0.40666213631629938</v>
      </c>
      <c r="O7548">
        <v>0</v>
      </c>
      <c r="P7548">
        <v>0.34075286984443659</v>
      </c>
      <c r="Q7548">
        <v>10</v>
      </c>
    </row>
    <row r="7549" spans="1:17" x14ac:dyDescent="0.2">
      <c r="A7549" t="s">
        <v>7531</v>
      </c>
      <c r="B7549" s="3">
        <v>44351</v>
      </c>
      <c r="C7549" t="s">
        <v>17078</v>
      </c>
      <c r="D7549">
        <v>0.13436442613601679</v>
      </c>
      <c r="E7549">
        <v>5.1917817443609238E-2</v>
      </c>
      <c r="F7549">
        <v>0</v>
      </c>
      <c r="G7549">
        <v>7.848629355430603E-2</v>
      </c>
      <c r="H7549">
        <v>0</v>
      </c>
      <c r="I7549">
        <v>0.217283695936203</v>
      </c>
      <c r="J7549">
        <v>0</v>
      </c>
      <c r="K7549">
        <v>0.1104193478822708</v>
      </c>
      <c r="L7549">
        <v>0</v>
      </c>
      <c r="M7549">
        <v>0.1060314625501633</v>
      </c>
      <c r="N7549">
        <v>0</v>
      </c>
      <c r="O7549">
        <v>0</v>
      </c>
      <c r="P7549">
        <v>0.2916719913482666</v>
      </c>
      <c r="Q7549">
        <v>12</v>
      </c>
    </row>
    <row r="7550" spans="1:17" x14ac:dyDescent="0.2">
      <c r="A7550" t="s">
        <v>7532</v>
      </c>
      <c r="B7550" s="3">
        <v>44351</v>
      </c>
      <c r="C7550" t="s">
        <v>17079</v>
      </c>
      <c r="D7550">
        <v>0</v>
      </c>
      <c r="E7550">
        <v>0</v>
      </c>
      <c r="F7550">
        <v>0</v>
      </c>
      <c r="G7550">
        <v>0</v>
      </c>
      <c r="H7550">
        <v>0</v>
      </c>
      <c r="I7550">
        <v>0.35612493753433228</v>
      </c>
      <c r="J7550">
        <v>0</v>
      </c>
      <c r="K7550">
        <v>0.14199063181877139</v>
      </c>
      <c r="L7550">
        <v>0.3137248158454895</v>
      </c>
      <c r="M7550">
        <v>0</v>
      </c>
      <c r="N7550">
        <v>0</v>
      </c>
      <c r="O7550">
        <v>0.130464643239975</v>
      </c>
      <c r="P7550">
        <v>0</v>
      </c>
      <c r="Q7550">
        <v>5</v>
      </c>
    </row>
    <row r="7551" spans="1:17" x14ac:dyDescent="0.2">
      <c r="A7551" t="s">
        <v>7533</v>
      </c>
      <c r="B7551" s="3">
        <v>44351</v>
      </c>
      <c r="C7551" t="s">
        <v>17080</v>
      </c>
      <c r="D7551">
        <v>2.499236166477203E-2</v>
      </c>
      <c r="E7551">
        <v>0</v>
      </c>
      <c r="F7551">
        <v>5.7589348405599587E-2</v>
      </c>
      <c r="G7551">
        <v>0</v>
      </c>
      <c r="H7551">
        <v>0.14324930310249329</v>
      </c>
      <c r="I7551">
        <v>0.1863095164299011</v>
      </c>
      <c r="J7551">
        <v>4.5144915580749512E-2</v>
      </c>
      <c r="K7551">
        <v>6.5890245139598846E-2</v>
      </c>
      <c r="L7551">
        <v>0.1018403470516205</v>
      </c>
      <c r="M7551">
        <v>0.30186915397644037</v>
      </c>
      <c r="N7551">
        <v>0</v>
      </c>
      <c r="O7551">
        <v>0</v>
      </c>
      <c r="P7551">
        <v>6.8068169057369232E-2</v>
      </c>
      <c r="Q7551">
        <v>9</v>
      </c>
    </row>
    <row r="7552" spans="1:17" x14ac:dyDescent="0.2">
      <c r="A7552" t="s">
        <v>7534</v>
      </c>
      <c r="B7552" s="3">
        <v>44351</v>
      </c>
      <c r="C7552" t="s">
        <v>17081</v>
      </c>
      <c r="D7552">
        <v>0.46666929125785828</v>
      </c>
      <c r="E7552">
        <v>0</v>
      </c>
      <c r="F7552">
        <v>0</v>
      </c>
      <c r="G7552">
        <v>0</v>
      </c>
      <c r="H7552">
        <v>0.281637042760849</v>
      </c>
      <c r="I7552">
        <v>0</v>
      </c>
      <c r="J7552">
        <v>0</v>
      </c>
      <c r="K7552">
        <v>4.7210052609443658E-2</v>
      </c>
      <c r="L7552">
        <v>0</v>
      </c>
      <c r="M7552">
        <v>3.8394160568714142E-2</v>
      </c>
      <c r="N7552">
        <v>0</v>
      </c>
      <c r="O7552">
        <v>6.8605460226535797E-2</v>
      </c>
      <c r="P7552">
        <v>8.1636153161525726E-2</v>
      </c>
      <c r="Q7552">
        <v>0</v>
      </c>
    </row>
    <row r="7553" spans="1:17" x14ac:dyDescent="0.2">
      <c r="A7553" t="s">
        <v>7535</v>
      </c>
      <c r="B7553" s="3">
        <v>44351</v>
      </c>
      <c r="C7553" t="s">
        <v>17082</v>
      </c>
      <c r="D7553">
        <v>0.18349792063236239</v>
      </c>
      <c r="E7553">
        <v>0</v>
      </c>
      <c r="F7553">
        <v>0</v>
      </c>
      <c r="G7553">
        <v>0.23768226802349091</v>
      </c>
      <c r="H7553">
        <v>0.16256335377693179</v>
      </c>
      <c r="I7553">
        <v>0.101602129638195</v>
      </c>
      <c r="J7553">
        <v>0.1181918606162071</v>
      </c>
      <c r="K7553">
        <v>9.0377882122993469E-2</v>
      </c>
      <c r="L7553">
        <v>5.163896456360817E-2</v>
      </c>
      <c r="M7553">
        <v>0</v>
      </c>
      <c r="N7553">
        <v>0</v>
      </c>
      <c r="O7553">
        <v>0</v>
      </c>
      <c r="P7553">
        <v>4.2421992868185043E-2</v>
      </c>
      <c r="Q7553">
        <v>3</v>
      </c>
    </row>
    <row r="7554" spans="1:17" x14ac:dyDescent="0.2">
      <c r="A7554" t="s">
        <v>7536</v>
      </c>
      <c r="B7554" s="3">
        <v>44351</v>
      </c>
      <c r="C7554" t="s">
        <v>17083</v>
      </c>
      <c r="D7554">
        <v>0.37103092670440668</v>
      </c>
      <c r="E7554">
        <v>0</v>
      </c>
      <c r="F7554">
        <v>3.0275743454694751E-2</v>
      </c>
      <c r="G7554">
        <v>3.6927096545696259E-2</v>
      </c>
      <c r="H7554">
        <v>0</v>
      </c>
      <c r="I7554">
        <v>0</v>
      </c>
      <c r="J7554">
        <v>0.1043673232197762</v>
      </c>
      <c r="K7554">
        <v>8.9579023420810699E-2</v>
      </c>
      <c r="L7554">
        <v>9.5832102000713348E-2</v>
      </c>
      <c r="M7554">
        <v>0.170431062579155</v>
      </c>
      <c r="N7554">
        <v>3.398953378200531E-2</v>
      </c>
      <c r="O7554">
        <v>5.9672601521015167E-2</v>
      </c>
      <c r="P7554">
        <v>0</v>
      </c>
      <c r="Q7554">
        <v>0</v>
      </c>
    </row>
    <row r="7555" spans="1:17" x14ac:dyDescent="0.2">
      <c r="A7555" t="s">
        <v>7537</v>
      </c>
      <c r="B7555" s="3">
        <v>44351</v>
      </c>
      <c r="C7555" t="s">
        <v>17084</v>
      </c>
      <c r="D7555">
        <v>0.185514897108078</v>
      </c>
      <c r="E7555">
        <v>0</v>
      </c>
      <c r="F7555">
        <v>0</v>
      </c>
      <c r="G7555">
        <v>0</v>
      </c>
      <c r="H7555">
        <v>0.27719610929489141</v>
      </c>
      <c r="I7555">
        <v>0</v>
      </c>
      <c r="J7555">
        <v>0.26483967900276179</v>
      </c>
      <c r="K7555">
        <v>0.19549630582332611</v>
      </c>
      <c r="L7555">
        <v>0</v>
      </c>
      <c r="M7555">
        <v>0</v>
      </c>
      <c r="N7555">
        <v>0</v>
      </c>
      <c r="O7555">
        <v>0</v>
      </c>
      <c r="P7555">
        <v>0</v>
      </c>
      <c r="Q7555">
        <v>4</v>
      </c>
    </row>
    <row r="7556" spans="1:17" x14ac:dyDescent="0.2">
      <c r="A7556" t="s">
        <v>7538</v>
      </c>
      <c r="B7556" s="3">
        <v>44351</v>
      </c>
      <c r="C7556" t="s">
        <v>17085</v>
      </c>
      <c r="D7556">
        <v>0.19457103312015531</v>
      </c>
      <c r="E7556">
        <v>0</v>
      </c>
      <c r="F7556">
        <v>0.15422944724559781</v>
      </c>
      <c r="G7556">
        <v>0</v>
      </c>
      <c r="H7556">
        <v>0</v>
      </c>
      <c r="I7556">
        <v>0</v>
      </c>
      <c r="J7556">
        <v>0.28941422700881958</v>
      </c>
      <c r="K7556">
        <v>0</v>
      </c>
      <c r="L7556">
        <v>0.2386302649974823</v>
      </c>
      <c r="M7556">
        <v>0</v>
      </c>
      <c r="N7556">
        <v>0</v>
      </c>
      <c r="O7556">
        <v>7.9200588166713715E-2</v>
      </c>
      <c r="P7556">
        <v>0</v>
      </c>
      <c r="Q7556">
        <v>6</v>
      </c>
    </row>
    <row r="7557" spans="1:17" x14ac:dyDescent="0.2">
      <c r="A7557" t="s">
        <v>7539</v>
      </c>
      <c r="B7557" s="3">
        <v>44351</v>
      </c>
      <c r="C7557" t="s">
        <v>17086</v>
      </c>
      <c r="D7557">
        <v>0.28147783875465388</v>
      </c>
      <c r="E7557">
        <v>5.1191873848438263E-2</v>
      </c>
      <c r="F7557">
        <v>2.6996040716767311E-2</v>
      </c>
      <c r="G7557">
        <v>6.920044869184494E-2</v>
      </c>
      <c r="H7557">
        <v>0.22790110111236569</v>
      </c>
      <c r="I7557">
        <v>0</v>
      </c>
      <c r="J7557">
        <v>0.19610987603664401</v>
      </c>
      <c r="K7557">
        <v>7.6322935521602631E-2</v>
      </c>
      <c r="L7557">
        <v>3.1731687486171722E-2</v>
      </c>
      <c r="M7557">
        <v>3.2781921327114112E-2</v>
      </c>
      <c r="N7557">
        <v>0</v>
      </c>
      <c r="O7557">
        <v>0</v>
      </c>
      <c r="P7557">
        <v>0</v>
      </c>
      <c r="Q7557">
        <v>0</v>
      </c>
    </row>
    <row r="7558" spans="1:17" x14ac:dyDescent="0.2">
      <c r="A7558" t="s">
        <v>7540</v>
      </c>
      <c r="B7558" s="3">
        <v>44354</v>
      </c>
      <c r="C7558" t="s">
        <v>17087</v>
      </c>
      <c r="D7558">
        <v>1.9214898347854611E-2</v>
      </c>
      <c r="E7558">
        <v>1.921490021049976E-2</v>
      </c>
      <c r="F7558">
        <v>1.9214898347854611E-2</v>
      </c>
      <c r="G7558">
        <v>1.9214918836951259E-2</v>
      </c>
      <c r="H7558">
        <v>0.26920512318611151</v>
      </c>
      <c r="I7558">
        <v>0.51943069696426392</v>
      </c>
      <c r="J7558">
        <v>1.9214898347854611E-2</v>
      </c>
      <c r="K7558">
        <v>1.9214898347854611E-2</v>
      </c>
      <c r="L7558">
        <v>1.9214898347854611E-2</v>
      </c>
      <c r="M7558">
        <v>1.921523176133633E-2</v>
      </c>
      <c r="N7558">
        <v>1.9214898347854611E-2</v>
      </c>
      <c r="O7558">
        <v>1.9214898347854611E-2</v>
      </c>
      <c r="P7558">
        <v>1.9214898347854611E-2</v>
      </c>
      <c r="Q7558">
        <v>5</v>
      </c>
    </row>
    <row r="7559" spans="1:17" x14ac:dyDescent="0.2">
      <c r="A7559" t="s">
        <v>7541</v>
      </c>
      <c r="B7559" s="3">
        <v>44354</v>
      </c>
      <c r="C7559" t="s">
        <v>17088</v>
      </c>
      <c r="D7559">
        <v>0.23638108372688291</v>
      </c>
      <c r="E7559">
        <v>2.7012603357434269E-2</v>
      </c>
      <c r="F7559">
        <v>3.9133340120315552E-2</v>
      </c>
      <c r="G7559">
        <v>6.3893780112266541E-2</v>
      </c>
      <c r="H7559">
        <v>8.0723002552986145E-2</v>
      </c>
      <c r="I7559">
        <v>0.21063172817230219</v>
      </c>
      <c r="J7559">
        <v>0</v>
      </c>
      <c r="K7559">
        <v>3.2176733016967773E-2</v>
      </c>
      <c r="L7559">
        <v>3.7938892841339111E-2</v>
      </c>
      <c r="M7559">
        <v>0.19050246477127081</v>
      </c>
      <c r="N7559">
        <v>0</v>
      </c>
      <c r="O7559">
        <v>4.7888197004795068E-2</v>
      </c>
      <c r="P7559">
        <v>3.029626235365868E-2</v>
      </c>
      <c r="Q7559">
        <v>0</v>
      </c>
    </row>
    <row r="7560" spans="1:17" x14ac:dyDescent="0.2">
      <c r="A7560" t="s">
        <v>7542</v>
      </c>
      <c r="B7560" s="3">
        <v>44354</v>
      </c>
      <c r="C7560" t="s">
        <v>17089</v>
      </c>
      <c r="D7560">
        <v>0.13353677093982699</v>
      </c>
      <c r="E7560">
        <v>0</v>
      </c>
      <c r="F7560">
        <v>0</v>
      </c>
      <c r="G7560">
        <v>0</v>
      </c>
      <c r="H7560">
        <v>0.16760480403900149</v>
      </c>
      <c r="I7560">
        <v>0.1957357078790665</v>
      </c>
      <c r="J7560">
        <v>0</v>
      </c>
      <c r="K7560">
        <v>0</v>
      </c>
      <c r="L7560">
        <v>0</v>
      </c>
      <c r="M7560">
        <v>0.38572356104850769</v>
      </c>
      <c r="N7560">
        <v>5.0674930214881897E-2</v>
      </c>
      <c r="O7560">
        <v>4.6774040907621377E-2</v>
      </c>
      <c r="P7560">
        <v>0</v>
      </c>
      <c r="Q7560">
        <v>9</v>
      </c>
    </row>
    <row r="7561" spans="1:17" x14ac:dyDescent="0.2">
      <c r="A7561" t="s">
        <v>7543</v>
      </c>
      <c r="B7561" s="3">
        <v>44354</v>
      </c>
      <c r="C7561" t="s">
        <v>17090</v>
      </c>
      <c r="D7561">
        <v>0</v>
      </c>
      <c r="E7561">
        <v>6.2023703008890152E-2</v>
      </c>
      <c r="F7561">
        <v>0</v>
      </c>
      <c r="G7561">
        <v>0</v>
      </c>
      <c r="H7561">
        <v>5.6499462574720383E-2</v>
      </c>
      <c r="I7561">
        <v>0.28106296062469482</v>
      </c>
      <c r="J7561">
        <v>0</v>
      </c>
      <c r="K7561">
        <v>0</v>
      </c>
      <c r="L7561">
        <v>5.7739365845918662E-2</v>
      </c>
      <c r="M7561">
        <v>0.17194180190563199</v>
      </c>
      <c r="N7561">
        <v>0</v>
      </c>
      <c r="O7561">
        <v>0</v>
      </c>
      <c r="P7561">
        <v>0.34379255771636957</v>
      </c>
      <c r="Q7561">
        <v>12</v>
      </c>
    </row>
    <row r="7562" spans="1:17" x14ac:dyDescent="0.2">
      <c r="A7562" t="s">
        <v>7544</v>
      </c>
      <c r="B7562" s="3">
        <v>44354</v>
      </c>
      <c r="C7562" t="s">
        <v>17091</v>
      </c>
      <c r="D7562">
        <v>0</v>
      </c>
      <c r="E7562">
        <v>0</v>
      </c>
      <c r="F7562">
        <v>0</v>
      </c>
      <c r="G7562">
        <v>0</v>
      </c>
      <c r="H7562">
        <v>0</v>
      </c>
      <c r="I7562">
        <v>0.29546666145324713</v>
      </c>
      <c r="J7562">
        <v>6.6391907632350922E-2</v>
      </c>
      <c r="K7562">
        <v>7.25068598985672E-2</v>
      </c>
      <c r="L7562">
        <v>0.1213321685791016</v>
      </c>
      <c r="M7562">
        <v>0.1843710541725159</v>
      </c>
      <c r="N7562">
        <v>0</v>
      </c>
      <c r="O7562">
        <v>0.2342793196439743</v>
      </c>
      <c r="P7562">
        <v>0</v>
      </c>
      <c r="Q7562">
        <v>5</v>
      </c>
    </row>
    <row r="7563" spans="1:17" x14ac:dyDescent="0.2">
      <c r="A7563" t="s">
        <v>7545</v>
      </c>
      <c r="B7563" s="3">
        <v>44354</v>
      </c>
      <c r="C7563" t="s">
        <v>17092</v>
      </c>
      <c r="D7563">
        <v>0</v>
      </c>
      <c r="E7563">
        <v>0</v>
      </c>
      <c r="F7563">
        <v>0</v>
      </c>
      <c r="G7563">
        <v>7.9636804759502411E-2</v>
      </c>
      <c r="H7563">
        <v>0</v>
      </c>
      <c r="I7563">
        <v>9.7674831748008728E-2</v>
      </c>
      <c r="J7563">
        <v>4.5747488737106323E-2</v>
      </c>
      <c r="K7563">
        <v>0</v>
      </c>
      <c r="L7563">
        <v>0.10304673761129381</v>
      </c>
      <c r="M7563">
        <v>0.16963155567646029</v>
      </c>
      <c r="N7563">
        <v>0.121176689863205</v>
      </c>
      <c r="O7563">
        <v>0.27761059999465942</v>
      </c>
      <c r="P7563">
        <v>8.9446522295475006E-2</v>
      </c>
      <c r="Q7563">
        <v>11</v>
      </c>
    </row>
    <row r="7564" spans="1:17" x14ac:dyDescent="0.2">
      <c r="A7564" t="s">
        <v>7546</v>
      </c>
      <c r="B7564" s="3">
        <v>44354</v>
      </c>
      <c r="C7564" t="s">
        <v>17093</v>
      </c>
      <c r="D7564">
        <v>0</v>
      </c>
      <c r="E7564">
        <v>0</v>
      </c>
      <c r="F7564">
        <v>0.19407351315021509</v>
      </c>
      <c r="G7564">
        <v>0</v>
      </c>
      <c r="H7564">
        <v>0.21115522086620331</v>
      </c>
      <c r="I7564">
        <v>0</v>
      </c>
      <c r="J7564">
        <v>0</v>
      </c>
      <c r="K7564">
        <v>8.9723460376262665E-2</v>
      </c>
      <c r="L7564">
        <v>0.22760079801082611</v>
      </c>
      <c r="M7564">
        <v>0.22616539895534521</v>
      </c>
      <c r="N7564">
        <v>0</v>
      </c>
      <c r="O7564">
        <v>0</v>
      </c>
      <c r="P7564">
        <v>0</v>
      </c>
      <c r="Q7564">
        <v>8</v>
      </c>
    </row>
    <row r="7565" spans="1:17" x14ac:dyDescent="0.2">
      <c r="A7565" t="s">
        <v>7547</v>
      </c>
      <c r="B7565" s="3">
        <v>44355</v>
      </c>
      <c r="C7565" t="s">
        <v>17094</v>
      </c>
      <c r="D7565">
        <v>0.1537388414144516</v>
      </c>
      <c r="E7565">
        <v>1.0986725799739361E-2</v>
      </c>
      <c r="F7565">
        <v>0.43987450003623962</v>
      </c>
      <c r="G7565">
        <v>1.0986725799739361E-2</v>
      </c>
      <c r="H7565">
        <v>1.0986726731061941E-2</v>
      </c>
      <c r="I7565">
        <v>0.15378984808921811</v>
      </c>
      <c r="J7565">
        <v>1.0986725799739361E-2</v>
      </c>
      <c r="K7565">
        <v>0.15371629595756531</v>
      </c>
      <c r="L7565">
        <v>1.0986725799739361E-2</v>
      </c>
      <c r="M7565">
        <v>1.0986725799739361E-2</v>
      </c>
      <c r="N7565">
        <v>1.0986725799739361E-2</v>
      </c>
      <c r="O7565">
        <v>1.0986725799739361E-2</v>
      </c>
      <c r="P7565">
        <v>1.0986726731061941E-2</v>
      </c>
      <c r="Q7565">
        <v>2</v>
      </c>
    </row>
    <row r="7566" spans="1:17" x14ac:dyDescent="0.2">
      <c r="A7566" t="s">
        <v>7548</v>
      </c>
      <c r="B7566" s="3">
        <v>44355</v>
      </c>
      <c r="C7566" t="s">
        <v>17095</v>
      </c>
      <c r="D7566">
        <v>0</v>
      </c>
      <c r="E7566">
        <v>0</v>
      </c>
      <c r="F7566">
        <v>7.4177049100399017E-2</v>
      </c>
      <c r="G7566">
        <v>0</v>
      </c>
      <c r="H7566">
        <v>0.16331842541694641</v>
      </c>
      <c r="I7566">
        <v>0.26887622475624079</v>
      </c>
      <c r="J7566">
        <v>2.816237136721611E-2</v>
      </c>
      <c r="K7566">
        <v>0</v>
      </c>
      <c r="L7566">
        <v>0</v>
      </c>
      <c r="M7566">
        <v>6.0833249241113663E-2</v>
      </c>
      <c r="N7566">
        <v>0.1220260784029961</v>
      </c>
      <c r="O7566">
        <v>8.3727017045021057E-2</v>
      </c>
      <c r="P7566">
        <v>0.19148048758506769</v>
      </c>
      <c r="Q7566">
        <v>5</v>
      </c>
    </row>
    <row r="7567" spans="1:17" x14ac:dyDescent="0.2">
      <c r="A7567" t="s">
        <v>7549</v>
      </c>
      <c r="B7567" s="3">
        <v>44355</v>
      </c>
      <c r="C7567" t="s">
        <v>17096</v>
      </c>
      <c r="D7567">
        <v>6.1152946203947067E-2</v>
      </c>
      <c r="E7567">
        <v>0</v>
      </c>
      <c r="F7567">
        <v>0.14104802906513211</v>
      </c>
      <c r="G7567">
        <v>0</v>
      </c>
      <c r="H7567">
        <v>5.6857969611883163E-2</v>
      </c>
      <c r="I7567">
        <v>0.20933020114898679</v>
      </c>
      <c r="J7567">
        <v>0</v>
      </c>
      <c r="K7567">
        <v>6.3228219747543335E-2</v>
      </c>
      <c r="L7567">
        <v>0.1507981866598129</v>
      </c>
      <c r="M7567">
        <v>7.8484281897544861E-2</v>
      </c>
      <c r="N7567">
        <v>0.14762154221534729</v>
      </c>
      <c r="O7567">
        <v>0</v>
      </c>
      <c r="P7567">
        <v>8.4482535719871521E-2</v>
      </c>
      <c r="Q7567">
        <v>5</v>
      </c>
    </row>
    <row r="7568" spans="1:17" x14ac:dyDescent="0.2">
      <c r="A7568" t="s">
        <v>7550</v>
      </c>
      <c r="B7568" s="3">
        <v>44355</v>
      </c>
      <c r="C7568" t="s">
        <v>17097</v>
      </c>
      <c r="D7568">
        <v>0</v>
      </c>
      <c r="E7568">
        <v>6.8445242941379547E-2</v>
      </c>
      <c r="F7568">
        <v>0</v>
      </c>
      <c r="G7568">
        <v>0</v>
      </c>
      <c r="H7568">
        <v>0</v>
      </c>
      <c r="I7568">
        <v>0.30235761404037481</v>
      </c>
      <c r="J7568">
        <v>0.1004709899425507</v>
      </c>
      <c r="K7568">
        <v>0</v>
      </c>
      <c r="L7568">
        <v>0.16756261885166171</v>
      </c>
      <c r="M7568">
        <v>0.18208849430084231</v>
      </c>
      <c r="N7568">
        <v>0.1453931927680969</v>
      </c>
      <c r="O7568">
        <v>0</v>
      </c>
      <c r="P7568">
        <v>0</v>
      </c>
      <c r="Q7568">
        <v>5</v>
      </c>
    </row>
    <row r="7569" spans="1:17" x14ac:dyDescent="0.2">
      <c r="A7569" t="s">
        <v>7551</v>
      </c>
      <c r="B7569" s="3">
        <v>44355</v>
      </c>
      <c r="C7569" t="s">
        <v>17098</v>
      </c>
      <c r="D7569">
        <v>0.22779582440853119</v>
      </c>
      <c r="E7569">
        <v>0.1919557452201843</v>
      </c>
      <c r="F7569">
        <v>0</v>
      </c>
      <c r="G7569">
        <v>4.0164340287446983E-2</v>
      </c>
      <c r="H7569">
        <v>0.26892632246017462</v>
      </c>
      <c r="I7569">
        <v>9.811844676733017E-2</v>
      </c>
      <c r="J7569">
        <v>0</v>
      </c>
      <c r="K7569">
        <v>0</v>
      </c>
      <c r="L7569">
        <v>0</v>
      </c>
      <c r="M7569">
        <v>0</v>
      </c>
      <c r="N7569">
        <v>5.8982748538255692E-2</v>
      </c>
      <c r="O7569">
        <v>0.1022118553519249</v>
      </c>
      <c r="P7569">
        <v>0</v>
      </c>
      <c r="Q7569">
        <v>4</v>
      </c>
    </row>
    <row r="7570" spans="1:17" x14ac:dyDescent="0.2">
      <c r="A7570" t="s">
        <v>7552</v>
      </c>
      <c r="B7570" s="3">
        <v>44355</v>
      </c>
      <c r="C7570" t="s">
        <v>17099</v>
      </c>
      <c r="D7570">
        <v>0.25067830085754389</v>
      </c>
      <c r="E7570">
        <v>3.7752337753772743E-2</v>
      </c>
      <c r="F7570">
        <v>6.0702487826347351E-2</v>
      </c>
      <c r="G7570">
        <v>0.28051245212554932</v>
      </c>
      <c r="H7570">
        <v>8.5624039173126221E-2</v>
      </c>
      <c r="I7570">
        <v>0</v>
      </c>
      <c r="J7570">
        <v>0.11007706075906749</v>
      </c>
      <c r="K7570">
        <v>0.11502800136804581</v>
      </c>
      <c r="L7570">
        <v>0</v>
      </c>
      <c r="M7570">
        <v>0</v>
      </c>
      <c r="N7570">
        <v>4.588211327791214E-2</v>
      </c>
      <c r="O7570">
        <v>0</v>
      </c>
      <c r="P7570">
        <v>0</v>
      </c>
      <c r="Q7570">
        <v>3</v>
      </c>
    </row>
    <row r="7571" spans="1:17" x14ac:dyDescent="0.2">
      <c r="A7571" t="s">
        <v>7553</v>
      </c>
      <c r="B7571" s="3">
        <v>44355</v>
      </c>
      <c r="C7571" t="s">
        <v>17100</v>
      </c>
      <c r="D7571">
        <v>0.129622608423233</v>
      </c>
      <c r="E7571">
        <v>3.11009231954813E-2</v>
      </c>
      <c r="F7571">
        <v>0.139152467250824</v>
      </c>
      <c r="G7571">
        <v>0</v>
      </c>
      <c r="H7571">
        <v>0.1976470947265625</v>
      </c>
      <c r="I7571">
        <v>0.14645892381668091</v>
      </c>
      <c r="J7571">
        <v>0</v>
      </c>
      <c r="K7571">
        <v>6.8612359464168549E-2</v>
      </c>
      <c r="L7571">
        <v>0</v>
      </c>
      <c r="M7571">
        <v>0</v>
      </c>
      <c r="N7571">
        <v>0</v>
      </c>
      <c r="O7571">
        <v>0.14525572955608371</v>
      </c>
      <c r="P7571">
        <v>0.1322832107543945</v>
      </c>
      <c r="Q7571">
        <v>4</v>
      </c>
    </row>
    <row r="7572" spans="1:17" x14ac:dyDescent="0.2">
      <c r="A7572" t="s">
        <v>7554</v>
      </c>
      <c r="B7572" s="3">
        <v>44355</v>
      </c>
      <c r="C7572" t="s">
        <v>17101</v>
      </c>
      <c r="D7572">
        <v>0</v>
      </c>
      <c r="E7572">
        <v>0</v>
      </c>
      <c r="F7572">
        <v>0</v>
      </c>
      <c r="G7572">
        <v>0.26152157783508301</v>
      </c>
      <c r="H7572">
        <v>0</v>
      </c>
      <c r="I7572">
        <v>0</v>
      </c>
      <c r="J7572">
        <v>0</v>
      </c>
      <c r="K7572">
        <v>0</v>
      </c>
      <c r="L7572">
        <v>0</v>
      </c>
      <c r="M7572">
        <v>0</v>
      </c>
      <c r="N7572">
        <v>0.1888534277677536</v>
      </c>
      <c r="O7572">
        <v>0</v>
      </c>
      <c r="P7572">
        <v>0.47968670725822449</v>
      </c>
      <c r="Q7572">
        <v>12</v>
      </c>
    </row>
    <row r="7573" spans="1:17" x14ac:dyDescent="0.2">
      <c r="A7573" t="s">
        <v>7555</v>
      </c>
      <c r="B7573" s="3">
        <v>44355</v>
      </c>
      <c r="C7573" t="s">
        <v>17102</v>
      </c>
      <c r="D7573">
        <v>0</v>
      </c>
      <c r="E7573">
        <v>0</v>
      </c>
      <c r="F7573">
        <v>0</v>
      </c>
      <c r="G7573">
        <v>9.8040983080863953E-2</v>
      </c>
      <c r="H7573">
        <v>0</v>
      </c>
      <c r="I7573">
        <v>0</v>
      </c>
      <c r="J7573">
        <v>0</v>
      </c>
      <c r="K7573">
        <v>0.38229852914810181</v>
      </c>
      <c r="L7573">
        <v>0</v>
      </c>
      <c r="M7573">
        <v>0</v>
      </c>
      <c r="N7573">
        <v>0</v>
      </c>
      <c r="O7573">
        <v>0.1198796108365059</v>
      </c>
      <c r="P7573">
        <v>0.34206512570381159</v>
      </c>
      <c r="Q7573">
        <v>7</v>
      </c>
    </row>
    <row r="7574" spans="1:17" x14ac:dyDescent="0.2">
      <c r="A7574" t="s">
        <v>7556</v>
      </c>
      <c r="B7574" s="3">
        <v>44355</v>
      </c>
      <c r="C7574" t="s">
        <v>17103</v>
      </c>
      <c r="D7574">
        <v>0</v>
      </c>
      <c r="E7574">
        <v>0</v>
      </c>
      <c r="F7574">
        <v>5.9642970561981201E-2</v>
      </c>
      <c r="G7574">
        <v>0.17551323771476751</v>
      </c>
      <c r="H7574">
        <v>0</v>
      </c>
      <c r="I7574">
        <v>0</v>
      </c>
      <c r="J7574">
        <v>0</v>
      </c>
      <c r="K7574">
        <v>0.1287996768951416</v>
      </c>
      <c r="L7574">
        <v>0</v>
      </c>
      <c r="M7574">
        <v>0</v>
      </c>
      <c r="N7574">
        <v>0.1296042799949646</v>
      </c>
      <c r="O7574">
        <v>0</v>
      </c>
      <c r="P7574">
        <v>0.47222155332565308</v>
      </c>
      <c r="Q7574">
        <v>12</v>
      </c>
    </row>
    <row r="7575" spans="1:17" x14ac:dyDescent="0.2">
      <c r="A7575" t="s">
        <v>7557</v>
      </c>
      <c r="B7575" s="3">
        <v>44355</v>
      </c>
      <c r="C7575" t="s">
        <v>17104</v>
      </c>
      <c r="D7575">
        <v>0</v>
      </c>
      <c r="E7575">
        <v>0</v>
      </c>
      <c r="F7575">
        <v>0</v>
      </c>
      <c r="G7575">
        <v>0.16317583620548251</v>
      </c>
      <c r="H7575">
        <v>0</v>
      </c>
      <c r="I7575">
        <v>0</v>
      </c>
      <c r="J7575">
        <v>0</v>
      </c>
      <c r="K7575">
        <v>0.37082445621490479</v>
      </c>
      <c r="L7575">
        <v>0</v>
      </c>
      <c r="M7575">
        <v>0</v>
      </c>
      <c r="N7575">
        <v>0</v>
      </c>
      <c r="O7575">
        <v>0</v>
      </c>
      <c r="P7575">
        <v>0.39607396721839899</v>
      </c>
      <c r="Q7575">
        <v>12</v>
      </c>
    </row>
    <row r="7576" spans="1:17" x14ac:dyDescent="0.2">
      <c r="A7576" t="s">
        <v>7558</v>
      </c>
      <c r="B7576" s="3">
        <v>44355</v>
      </c>
      <c r="C7576" t="s">
        <v>17105</v>
      </c>
      <c r="D7576">
        <v>0</v>
      </c>
      <c r="E7576">
        <v>0</v>
      </c>
      <c r="F7576">
        <v>0</v>
      </c>
      <c r="G7576">
        <v>0.14108178019523621</v>
      </c>
      <c r="H7576">
        <v>7.3341667652130127E-2</v>
      </c>
      <c r="I7576">
        <v>0</v>
      </c>
      <c r="J7576">
        <v>0</v>
      </c>
      <c r="K7576">
        <v>0.18790481984615329</v>
      </c>
      <c r="L7576">
        <v>0</v>
      </c>
      <c r="M7576">
        <v>0</v>
      </c>
      <c r="N7576">
        <v>9.2417269945144653E-2</v>
      </c>
      <c r="O7576">
        <v>0</v>
      </c>
      <c r="P7576">
        <v>0.479606032371521</v>
      </c>
      <c r="Q7576">
        <v>12</v>
      </c>
    </row>
    <row r="7577" spans="1:17" x14ac:dyDescent="0.2">
      <c r="A7577" t="s">
        <v>7559</v>
      </c>
      <c r="B7577" s="3">
        <v>44355</v>
      </c>
      <c r="C7577" t="s">
        <v>17106</v>
      </c>
      <c r="D7577">
        <v>0</v>
      </c>
      <c r="E7577">
        <v>0</v>
      </c>
      <c r="F7577">
        <v>0</v>
      </c>
      <c r="G7577">
        <v>0</v>
      </c>
      <c r="H7577">
        <v>0</v>
      </c>
      <c r="I7577">
        <v>0</v>
      </c>
      <c r="J7577">
        <v>0</v>
      </c>
      <c r="K7577">
        <v>0</v>
      </c>
      <c r="L7577">
        <v>0</v>
      </c>
      <c r="M7577">
        <v>0.38897427916526789</v>
      </c>
      <c r="N7577">
        <v>0.38769802451133728</v>
      </c>
      <c r="O7577">
        <v>0</v>
      </c>
      <c r="P7577">
        <v>0.17807918787002561</v>
      </c>
      <c r="Q7577">
        <v>9</v>
      </c>
    </row>
    <row r="7578" spans="1:17" x14ac:dyDescent="0.2">
      <c r="A7578" t="s">
        <v>7560</v>
      </c>
      <c r="B7578" s="3">
        <v>44355</v>
      </c>
      <c r="C7578" t="s">
        <v>17107</v>
      </c>
      <c r="D7578">
        <v>0</v>
      </c>
      <c r="E7578">
        <v>0.1226844415068626</v>
      </c>
      <c r="F7578">
        <v>0</v>
      </c>
      <c r="G7578">
        <v>0</v>
      </c>
      <c r="H7578">
        <v>0</v>
      </c>
      <c r="I7578">
        <v>0</v>
      </c>
      <c r="J7578">
        <v>0</v>
      </c>
      <c r="K7578">
        <v>0.18237493932247159</v>
      </c>
      <c r="L7578">
        <v>0</v>
      </c>
      <c r="M7578">
        <v>0</v>
      </c>
      <c r="N7578">
        <v>0.38984009623527532</v>
      </c>
      <c r="O7578">
        <v>0</v>
      </c>
      <c r="P7578">
        <v>0.23586300015449521</v>
      </c>
      <c r="Q7578">
        <v>10</v>
      </c>
    </row>
    <row r="7579" spans="1:17" x14ac:dyDescent="0.2">
      <c r="A7579" t="s">
        <v>7561</v>
      </c>
      <c r="B7579" s="3">
        <v>44355</v>
      </c>
      <c r="C7579" t="s">
        <v>17108</v>
      </c>
      <c r="D7579">
        <v>1.282357890158892E-2</v>
      </c>
      <c r="E7579">
        <v>1.282358262687922E-2</v>
      </c>
      <c r="F7579">
        <v>1.282357890158892E-2</v>
      </c>
      <c r="G7579">
        <v>0.18941293656826019</v>
      </c>
      <c r="H7579">
        <v>1.282357890158892E-2</v>
      </c>
      <c r="I7579">
        <v>1.282359845936298E-2</v>
      </c>
      <c r="J7579">
        <v>1.282357890158892E-2</v>
      </c>
      <c r="K7579">
        <v>1.282358635216951E-2</v>
      </c>
      <c r="L7579">
        <v>1.2824093922972679E-2</v>
      </c>
      <c r="M7579">
        <v>1.282357890158892E-2</v>
      </c>
      <c r="N7579">
        <v>0.66952711343765259</v>
      </c>
      <c r="O7579">
        <v>1.282357890158892E-2</v>
      </c>
      <c r="P7579">
        <v>1.282357890158892E-2</v>
      </c>
      <c r="Q7579">
        <v>10</v>
      </c>
    </row>
    <row r="7580" spans="1:17" x14ac:dyDescent="0.2">
      <c r="A7580" t="s">
        <v>7562</v>
      </c>
      <c r="B7580" s="3">
        <v>44355</v>
      </c>
      <c r="C7580" t="s">
        <v>17109</v>
      </c>
      <c r="D7580">
        <v>0</v>
      </c>
      <c r="E7580">
        <v>0</v>
      </c>
      <c r="F7580">
        <v>0.1253345608711243</v>
      </c>
      <c r="G7580">
        <v>0.11972677707672121</v>
      </c>
      <c r="H7580">
        <v>0</v>
      </c>
      <c r="I7580">
        <v>0</v>
      </c>
      <c r="J7580">
        <v>0.23059561848640439</v>
      </c>
      <c r="K7580">
        <v>0.44735667109489441</v>
      </c>
      <c r="L7580">
        <v>0</v>
      </c>
      <c r="M7580">
        <v>0</v>
      </c>
      <c r="N7580">
        <v>0</v>
      </c>
      <c r="O7580">
        <v>0</v>
      </c>
      <c r="P7580">
        <v>0</v>
      </c>
      <c r="Q7580">
        <v>7</v>
      </c>
    </row>
    <row r="7581" spans="1:17" x14ac:dyDescent="0.2">
      <c r="A7581" t="s">
        <v>7563</v>
      </c>
      <c r="B7581" s="3">
        <v>44355</v>
      </c>
      <c r="C7581" t="s">
        <v>17110</v>
      </c>
      <c r="D7581">
        <v>0</v>
      </c>
      <c r="E7581">
        <v>0</v>
      </c>
      <c r="F7581">
        <v>0</v>
      </c>
      <c r="G7581">
        <v>0.13627006113529211</v>
      </c>
      <c r="H7581">
        <v>0</v>
      </c>
      <c r="I7581">
        <v>0</v>
      </c>
      <c r="J7581">
        <v>0</v>
      </c>
      <c r="K7581">
        <v>0.63724035024642944</v>
      </c>
      <c r="L7581">
        <v>0</v>
      </c>
      <c r="M7581">
        <v>0.10584601759910579</v>
      </c>
      <c r="N7581">
        <v>0</v>
      </c>
      <c r="O7581">
        <v>0</v>
      </c>
      <c r="P7581">
        <v>7.7369019389152527E-2</v>
      </c>
      <c r="Q7581">
        <v>7</v>
      </c>
    </row>
    <row r="7582" spans="1:17" x14ac:dyDescent="0.2">
      <c r="A7582" t="s">
        <v>7564</v>
      </c>
      <c r="B7582" s="3">
        <v>44356</v>
      </c>
      <c r="C7582" t="s">
        <v>17111</v>
      </c>
      <c r="D7582">
        <v>0</v>
      </c>
      <c r="E7582">
        <v>0</v>
      </c>
      <c r="F7582">
        <v>0.2596813440322876</v>
      </c>
      <c r="G7582">
        <v>0</v>
      </c>
      <c r="H7582">
        <v>0</v>
      </c>
      <c r="I7582">
        <v>0</v>
      </c>
      <c r="J7582">
        <v>0</v>
      </c>
      <c r="K7582">
        <v>0.30243831872940058</v>
      </c>
      <c r="L7582">
        <v>0</v>
      </c>
      <c r="M7582">
        <v>0</v>
      </c>
      <c r="N7582">
        <v>0</v>
      </c>
      <c r="O7582">
        <v>0</v>
      </c>
      <c r="P7582">
        <v>0.34175077080726618</v>
      </c>
      <c r="Q7582">
        <v>12</v>
      </c>
    </row>
    <row r="7583" spans="1:17" x14ac:dyDescent="0.2">
      <c r="A7583" t="s">
        <v>7565</v>
      </c>
      <c r="B7583" s="3">
        <v>44356</v>
      </c>
      <c r="C7583" t="s">
        <v>17112</v>
      </c>
      <c r="D7583">
        <v>2.8161820024251941E-2</v>
      </c>
      <c r="E7583">
        <v>0</v>
      </c>
      <c r="F7583">
        <v>7.6575130224227905E-2</v>
      </c>
      <c r="G7583">
        <v>0.18728391826152799</v>
      </c>
      <c r="H7583">
        <v>5.0050262361764908E-2</v>
      </c>
      <c r="I7583">
        <v>8.8801316916942596E-2</v>
      </c>
      <c r="J7583">
        <v>0.1018325313925743</v>
      </c>
      <c r="K7583">
        <v>0</v>
      </c>
      <c r="L7583">
        <v>0</v>
      </c>
      <c r="M7583">
        <v>0.22151398658752439</v>
      </c>
      <c r="N7583">
        <v>6.2793843448162079E-2</v>
      </c>
      <c r="O7583">
        <v>9.5498792827129364E-2</v>
      </c>
      <c r="P7583">
        <v>8.1565104424953461E-2</v>
      </c>
      <c r="Q7583">
        <v>9</v>
      </c>
    </row>
    <row r="7584" spans="1:17" x14ac:dyDescent="0.2">
      <c r="A7584" t="s">
        <v>7566</v>
      </c>
      <c r="B7584" s="3">
        <v>44356</v>
      </c>
      <c r="C7584" t="s">
        <v>17113</v>
      </c>
      <c r="D7584">
        <v>0</v>
      </c>
      <c r="E7584">
        <v>0</v>
      </c>
      <c r="F7584">
        <v>2.7554068714380261E-2</v>
      </c>
      <c r="G7584">
        <v>2.8833393007516861E-2</v>
      </c>
      <c r="H7584">
        <v>0.1005823612213135</v>
      </c>
      <c r="I7584">
        <v>4.237058013677597E-2</v>
      </c>
      <c r="J7584">
        <v>0</v>
      </c>
      <c r="K7584">
        <v>6.7156136035919189E-2</v>
      </c>
      <c r="L7584">
        <v>9.5840051770210266E-2</v>
      </c>
      <c r="M7584">
        <v>0.30610859394073492</v>
      </c>
      <c r="N7584">
        <v>0</v>
      </c>
      <c r="O7584">
        <v>0.2525126039981842</v>
      </c>
      <c r="P7584">
        <v>7.1883976459503174E-2</v>
      </c>
      <c r="Q7584">
        <v>9</v>
      </c>
    </row>
    <row r="7585" spans="1:17" x14ac:dyDescent="0.2">
      <c r="A7585" t="s">
        <v>7567</v>
      </c>
      <c r="B7585" s="3">
        <v>44356</v>
      </c>
      <c r="C7585" t="s">
        <v>17114</v>
      </c>
      <c r="D7585">
        <v>0</v>
      </c>
      <c r="E7585">
        <v>0</v>
      </c>
      <c r="F7585">
        <v>0.1565830856561661</v>
      </c>
      <c r="G7585">
        <v>5.9128902852535248E-2</v>
      </c>
      <c r="H7585">
        <v>0</v>
      </c>
      <c r="I7585">
        <v>0.1983186602592468</v>
      </c>
      <c r="J7585">
        <v>0</v>
      </c>
      <c r="K7585">
        <v>4.4115219265222549E-2</v>
      </c>
      <c r="L7585">
        <v>0.14163459837436679</v>
      </c>
      <c r="M7585">
        <v>0</v>
      </c>
      <c r="N7585">
        <v>0</v>
      </c>
      <c r="O7585">
        <v>0</v>
      </c>
      <c r="P7585">
        <v>0.38027191162109381</v>
      </c>
      <c r="Q7585">
        <v>12</v>
      </c>
    </row>
    <row r="7586" spans="1:17" x14ac:dyDescent="0.2">
      <c r="A7586" t="s">
        <v>7568</v>
      </c>
      <c r="B7586" s="3">
        <v>44356</v>
      </c>
      <c r="C7586" t="s">
        <v>17115</v>
      </c>
      <c r="D7586">
        <v>4.2397674173116677E-2</v>
      </c>
      <c r="E7586">
        <v>0</v>
      </c>
      <c r="F7586">
        <v>0.1198244988918304</v>
      </c>
      <c r="G7586">
        <v>0</v>
      </c>
      <c r="H7586">
        <v>0.1003374010324478</v>
      </c>
      <c r="I7586">
        <v>0.18357989192008969</v>
      </c>
      <c r="J7586">
        <v>0</v>
      </c>
      <c r="K7586">
        <v>0</v>
      </c>
      <c r="L7586">
        <v>0.1534235030412674</v>
      </c>
      <c r="M7586">
        <v>0.19975768029689789</v>
      </c>
      <c r="N7586">
        <v>4.2969644069671631E-2</v>
      </c>
      <c r="O7586">
        <v>6.2681406736373901E-2</v>
      </c>
      <c r="P7586">
        <v>8.6928687989711761E-2</v>
      </c>
      <c r="Q7586">
        <v>9</v>
      </c>
    </row>
    <row r="7587" spans="1:17" x14ac:dyDescent="0.2">
      <c r="A7587" t="s">
        <v>7569</v>
      </c>
      <c r="B7587" s="3">
        <v>44356</v>
      </c>
      <c r="C7587" t="s">
        <v>17116</v>
      </c>
      <c r="D7587">
        <v>5.7263597846031189E-2</v>
      </c>
      <c r="E7587">
        <v>0</v>
      </c>
      <c r="F7587">
        <v>4.9113132059574127E-2</v>
      </c>
      <c r="G7587">
        <v>0</v>
      </c>
      <c r="H7587">
        <v>0.26494163274765009</v>
      </c>
      <c r="I7587">
        <v>9.8902322351932526E-2</v>
      </c>
      <c r="J7587">
        <v>8.0793231725692749E-2</v>
      </c>
      <c r="K7587">
        <v>8.4443680942058563E-2</v>
      </c>
      <c r="L7587">
        <v>0</v>
      </c>
      <c r="M7587">
        <v>0.1017667725682259</v>
      </c>
      <c r="N7587">
        <v>0</v>
      </c>
      <c r="O7587">
        <v>0.17093540728092191</v>
      </c>
      <c r="P7587">
        <v>7.8439369797706604E-2</v>
      </c>
      <c r="Q7587">
        <v>4</v>
      </c>
    </row>
    <row r="7588" spans="1:17" x14ac:dyDescent="0.2">
      <c r="A7588" t="s">
        <v>7570</v>
      </c>
      <c r="B7588" s="3">
        <v>44356</v>
      </c>
      <c r="C7588" t="s">
        <v>17117</v>
      </c>
      <c r="D7588">
        <v>1.098940521478653E-2</v>
      </c>
      <c r="E7588">
        <v>1.0989357717335221E-2</v>
      </c>
      <c r="F7588">
        <v>1.0989390313625339E-2</v>
      </c>
      <c r="G7588">
        <v>1.0989357717335221E-2</v>
      </c>
      <c r="H7588">
        <v>1.098942011594772E-2</v>
      </c>
      <c r="I7588">
        <v>1.0989357717335221E-2</v>
      </c>
      <c r="J7588">
        <v>1.0989377275109289E-2</v>
      </c>
      <c r="K7588">
        <v>1.0989410802721981E-2</v>
      </c>
      <c r="L7588">
        <v>1.0989357717335221E-2</v>
      </c>
      <c r="M7588">
        <v>1.0989357717335221E-2</v>
      </c>
      <c r="N7588">
        <v>1.098936889320612E-2</v>
      </c>
      <c r="O7588">
        <v>0.15650154650211329</v>
      </c>
      <c r="P7588">
        <v>0.72261530160903931</v>
      </c>
      <c r="Q7588">
        <v>12</v>
      </c>
    </row>
    <row r="7589" spans="1:17" x14ac:dyDescent="0.2">
      <c r="A7589" t="s">
        <v>7571</v>
      </c>
      <c r="B7589" s="3">
        <v>44356</v>
      </c>
      <c r="C7589" t="s">
        <v>17118</v>
      </c>
      <c r="D7589">
        <v>0</v>
      </c>
      <c r="E7589">
        <v>3.7614759057760239E-2</v>
      </c>
      <c r="F7589">
        <v>7.5545527040958405E-2</v>
      </c>
      <c r="G7589">
        <v>8.2514286041259766E-2</v>
      </c>
      <c r="H7589">
        <v>3.432348370552063E-2</v>
      </c>
      <c r="I7589">
        <v>0.12921985983848569</v>
      </c>
      <c r="J7589">
        <v>0</v>
      </c>
      <c r="K7589">
        <v>0.1339593380689621</v>
      </c>
      <c r="L7589">
        <v>0</v>
      </c>
      <c r="M7589">
        <v>4.3346885591745377E-2</v>
      </c>
      <c r="N7589">
        <v>0</v>
      </c>
      <c r="O7589">
        <v>0.11285713315010069</v>
      </c>
      <c r="P7589">
        <v>0.3415660560131073</v>
      </c>
      <c r="Q7589">
        <v>12</v>
      </c>
    </row>
    <row r="7590" spans="1:17" x14ac:dyDescent="0.2">
      <c r="A7590" t="s">
        <v>7572</v>
      </c>
      <c r="B7590" s="3">
        <v>44356</v>
      </c>
      <c r="C7590" t="s">
        <v>17119</v>
      </c>
      <c r="D7590">
        <v>0</v>
      </c>
      <c r="E7590">
        <v>0</v>
      </c>
      <c r="F7590">
        <v>0</v>
      </c>
      <c r="G7590">
        <v>0</v>
      </c>
      <c r="H7590">
        <v>0</v>
      </c>
      <c r="I7590">
        <v>5.5139284580945969E-2</v>
      </c>
      <c r="J7590">
        <v>0.1049961447715759</v>
      </c>
      <c r="K7590">
        <v>0.34197920560836792</v>
      </c>
      <c r="L7590">
        <v>0</v>
      </c>
      <c r="M7590">
        <v>0</v>
      </c>
      <c r="N7590">
        <v>0</v>
      </c>
      <c r="O7590">
        <v>0.1406533271074295</v>
      </c>
      <c r="P7590">
        <v>0.3264489471912384</v>
      </c>
      <c r="Q7590">
        <v>7</v>
      </c>
    </row>
    <row r="7591" spans="1:17" x14ac:dyDescent="0.2">
      <c r="A7591" t="s">
        <v>7573</v>
      </c>
      <c r="B7591" s="3">
        <v>44356</v>
      </c>
      <c r="C7591" t="s">
        <v>17120</v>
      </c>
      <c r="D7591">
        <v>0</v>
      </c>
      <c r="E7591">
        <v>0</v>
      </c>
      <c r="F7591">
        <v>0</v>
      </c>
      <c r="G7591">
        <v>0.21830108761787409</v>
      </c>
      <c r="H7591">
        <v>0.1395601034164429</v>
      </c>
      <c r="I7591">
        <v>0</v>
      </c>
      <c r="J7591">
        <v>0</v>
      </c>
      <c r="K7591">
        <v>0</v>
      </c>
      <c r="L7591">
        <v>0.33682799339294428</v>
      </c>
      <c r="M7591">
        <v>0</v>
      </c>
      <c r="N7591">
        <v>0.1172458827495575</v>
      </c>
      <c r="O7591">
        <v>0.1196781843900681</v>
      </c>
      <c r="P7591">
        <v>0</v>
      </c>
      <c r="Q7591">
        <v>8</v>
      </c>
    </row>
    <row r="7592" spans="1:17" x14ac:dyDescent="0.2">
      <c r="A7592" t="s">
        <v>7574</v>
      </c>
      <c r="B7592" s="3">
        <v>44356</v>
      </c>
      <c r="C7592" t="s">
        <v>17121</v>
      </c>
      <c r="D7592">
        <v>0</v>
      </c>
      <c r="E7592">
        <v>0</v>
      </c>
      <c r="F7592">
        <v>0</v>
      </c>
      <c r="G7592">
        <v>0</v>
      </c>
      <c r="H7592">
        <v>0</v>
      </c>
      <c r="I7592">
        <v>0</v>
      </c>
      <c r="J7592">
        <v>0</v>
      </c>
      <c r="K7592">
        <v>0.53018438816070557</v>
      </c>
      <c r="L7592">
        <v>0</v>
      </c>
      <c r="M7592">
        <v>0</v>
      </c>
      <c r="N7592">
        <v>0</v>
      </c>
      <c r="O7592">
        <v>0</v>
      </c>
      <c r="P7592">
        <v>0.41340145468711847</v>
      </c>
      <c r="Q7592">
        <v>7</v>
      </c>
    </row>
    <row r="7593" spans="1:17" x14ac:dyDescent="0.2">
      <c r="A7593" t="s">
        <v>7575</v>
      </c>
      <c r="B7593" s="3">
        <v>44356</v>
      </c>
      <c r="C7593" t="s">
        <v>17122</v>
      </c>
      <c r="D7593">
        <v>0.18648730218410489</v>
      </c>
      <c r="E7593">
        <v>0</v>
      </c>
      <c r="F7593">
        <v>0</v>
      </c>
      <c r="G7593">
        <v>0.242621585726738</v>
      </c>
      <c r="H7593">
        <v>0</v>
      </c>
      <c r="I7593">
        <v>0</v>
      </c>
      <c r="J7593">
        <v>0</v>
      </c>
      <c r="K7593">
        <v>0</v>
      </c>
      <c r="L7593">
        <v>0.20079533755779269</v>
      </c>
      <c r="M7593">
        <v>0</v>
      </c>
      <c r="N7593">
        <v>0</v>
      </c>
      <c r="O7593">
        <v>7.7979199588298798E-2</v>
      </c>
      <c r="P7593">
        <v>0.25791296362876892</v>
      </c>
      <c r="Q7593">
        <v>12</v>
      </c>
    </row>
    <row r="7594" spans="1:17" x14ac:dyDescent="0.2">
      <c r="A7594" t="s">
        <v>7576</v>
      </c>
      <c r="B7594" s="3">
        <v>44356</v>
      </c>
      <c r="C7594" t="s">
        <v>17123</v>
      </c>
      <c r="D7594">
        <v>0</v>
      </c>
      <c r="E7594">
        <v>0</v>
      </c>
      <c r="F7594">
        <v>0</v>
      </c>
      <c r="G7594">
        <v>0</v>
      </c>
      <c r="H7594">
        <v>0</v>
      </c>
      <c r="I7594">
        <v>0</v>
      </c>
      <c r="J7594">
        <v>0</v>
      </c>
      <c r="K7594">
        <v>0.76399201154708862</v>
      </c>
      <c r="L7594">
        <v>0</v>
      </c>
      <c r="M7594">
        <v>0</v>
      </c>
      <c r="N7594">
        <v>0</v>
      </c>
      <c r="O7594">
        <v>0</v>
      </c>
      <c r="P7594">
        <v>0.17556643486022949</v>
      </c>
      <c r="Q7594">
        <v>7</v>
      </c>
    </row>
    <row r="7595" spans="1:17" x14ac:dyDescent="0.2">
      <c r="A7595" t="s">
        <v>7577</v>
      </c>
      <c r="B7595" s="3">
        <v>44356</v>
      </c>
      <c r="C7595" t="s">
        <v>17124</v>
      </c>
      <c r="D7595">
        <v>0</v>
      </c>
      <c r="E7595">
        <v>9.6068046987056732E-2</v>
      </c>
      <c r="F7595">
        <v>0</v>
      </c>
      <c r="G7595">
        <v>8.7305285036563873E-2</v>
      </c>
      <c r="H7595">
        <v>0</v>
      </c>
      <c r="I7595">
        <v>0</v>
      </c>
      <c r="J7595">
        <v>0</v>
      </c>
      <c r="K7595">
        <v>0.16323456168174741</v>
      </c>
      <c r="L7595">
        <v>0.1004726216197014</v>
      </c>
      <c r="M7595">
        <v>0.1798381507396698</v>
      </c>
      <c r="N7595">
        <v>0</v>
      </c>
      <c r="O7595">
        <v>0.1385892778635025</v>
      </c>
      <c r="P7595">
        <v>0.22727915644645691</v>
      </c>
      <c r="Q7595">
        <v>12</v>
      </c>
    </row>
    <row r="7596" spans="1:17" x14ac:dyDescent="0.2">
      <c r="A7596" t="s">
        <v>7578</v>
      </c>
      <c r="B7596" s="3">
        <v>44356</v>
      </c>
      <c r="C7596" t="s">
        <v>17125</v>
      </c>
      <c r="D7596">
        <v>1.28194335848093E-2</v>
      </c>
      <c r="E7596">
        <v>1.281929668039083E-2</v>
      </c>
      <c r="F7596">
        <v>0.1794107258319855</v>
      </c>
      <c r="G7596">
        <v>1.281935628503561E-2</v>
      </c>
      <c r="H7596">
        <v>1.281929668039083E-2</v>
      </c>
      <c r="I7596">
        <v>1.281936187297106E-2</v>
      </c>
      <c r="J7596">
        <v>1.281929947435856E-2</v>
      </c>
      <c r="K7596">
        <v>0.2276310920715332</v>
      </c>
      <c r="L7596">
        <v>1.281937398016453E-2</v>
      </c>
      <c r="M7596">
        <v>1.281946618109941E-2</v>
      </c>
      <c r="N7596">
        <v>1.2819429859519E-2</v>
      </c>
      <c r="O7596">
        <v>0.46476456522941589</v>
      </c>
      <c r="P7596">
        <v>1.2819303199648861E-2</v>
      </c>
      <c r="Q7596">
        <v>11</v>
      </c>
    </row>
    <row r="7597" spans="1:17" x14ac:dyDescent="0.2">
      <c r="A7597" t="s">
        <v>7579</v>
      </c>
      <c r="B7597" s="3">
        <v>44356</v>
      </c>
      <c r="C7597" t="s">
        <v>17126</v>
      </c>
      <c r="D7597">
        <v>5.7825148105621338E-2</v>
      </c>
      <c r="E7597">
        <v>0</v>
      </c>
      <c r="F7597">
        <v>0</v>
      </c>
      <c r="G7597">
        <v>0.1370783448219299</v>
      </c>
      <c r="H7597">
        <v>0</v>
      </c>
      <c r="I7597">
        <v>0</v>
      </c>
      <c r="J7597">
        <v>8.9423768222332001E-2</v>
      </c>
      <c r="K7597">
        <v>0.36259451508522028</v>
      </c>
      <c r="L7597">
        <v>0</v>
      </c>
      <c r="M7597">
        <v>0.15851154923439029</v>
      </c>
      <c r="N7597">
        <v>0</v>
      </c>
      <c r="O7597">
        <v>0.1170136630535126</v>
      </c>
      <c r="P7597">
        <v>6.3562557101249695E-2</v>
      </c>
      <c r="Q7597">
        <v>7</v>
      </c>
    </row>
    <row r="7598" spans="1:17" x14ac:dyDescent="0.2">
      <c r="A7598" t="s">
        <v>7580</v>
      </c>
      <c r="B7598" s="3">
        <v>44357</v>
      </c>
      <c r="C7598" t="s">
        <v>17127</v>
      </c>
      <c r="D7598">
        <v>1.0991400107741359E-2</v>
      </c>
      <c r="E7598">
        <v>1.099084038287401E-2</v>
      </c>
      <c r="F7598">
        <v>1.099084038287401E-2</v>
      </c>
      <c r="G7598">
        <v>1.099085249006748E-2</v>
      </c>
      <c r="H7598">
        <v>1.099084038287401E-2</v>
      </c>
      <c r="I7598">
        <v>0.35601198673248291</v>
      </c>
      <c r="J7598">
        <v>1.0990862734615799E-2</v>
      </c>
      <c r="K7598">
        <v>1.099090557545424E-2</v>
      </c>
      <c r="L7598">
        <v>1.099084038287401E-2</v>
      </c>
      <c r="M7598">
        <v>1.099084038287401E-2</v>
      </c>
      <c r="N7598">
        <v>0.23755525052547449</v>
      </c>
      <c r="O7598">
        <v>1.0991137474775311E-2</v>
      </c>
      <c r="P7598">
        <v>0.29652342200279241</v>
      </c>
      <c r="Q7598">
        <v>5</v>
      </c>
    </row>
    <row r="7599" spans="1:17" x14ac:dyDescent="0.2">
      <c r="A7599" t="s">
        <v>7581</v>
      </c>
      <c r="B7599" s="3">
        <v>44357</v>
      </c>
      <c r="C7599" t="s">
        <v>17128</v>
      </c>
      <c r="D7599">
        <v>0</v>
      </c>
      <c r="E7599">
        <v>7.0268161594867706E-2</v>
      </c>
      <c r="F7599">
        <v>0</v>
      </c>
      <c r="G7599">
        <v>0</v>
      </c>
      <c r="H7599">
        <v>0</v>
      </c>
      <c r="I7599">
        <v>0.2759779691696167</v>
      </c>
      <c r="J7599">
        <v>0</v>
      </c>
      <c r="K7599">
        <v>0</v>
      </c>
      <c r="L7599">
        <v>0</v>
      </c>
      <c r="M7599">
        <v>0</v>
      </c>
      <c r="N7599">
        <v>0.26479300856590271</v>
      </c>
      <c r="O7599">
        <v>0.25542691349983221</v>
      </c>
      <c r="P7599">
        <v>0.1089108288288116</v>
      </c>
      <c r="Q7599">
        <v>5</v>
      </c>
    </row>
    <row r="7600" spans="1:17" x14ac:dyDescent="0.2">
      <c r="A7600" t="s">
        <v>7582</v>
      </c>
      <c r="B7600" s="3">
        <v>44357</v>
      </c>
      <c r="C7600" t="s">
        <v>17129</v>
      </c>
      <c r="D7600">
        <v>0</v>
      </c>
      <c r="E7600">
        <v>0</v>
      </c>
      <c r="F7600">
        <v>0.1371283829212189</v>
      </c>
      <c r="G7600">
        <v>0</v>
      </c>
      <c r="H7600">
        <v>0</v>
      </c>
      <c r="I7600">
        <v>0.29983767867088318</v>
      </c>
      <c r="J7600">
        <v>0</v>
      </c>
      <c r="K7600">
        <v>0</v>
      </c>
      <c r="L7600">
        <v>0</v>
      </c>
      <c r="M7600">
        <v>0</v>
      </c>
      <c r="N7600">
        <v>0</v>
      </c>
      <c r="O7600">
        <v>0.4258938729763031</v>
      </c>
      <c r="P7600">
        <v>0.1094376668334007</v>
      </c>
      <c r="Q7600">
        <v>11</v>
      </c>
    </row>
    <row r="7601" spans="1:17" x14ac:dyDescent="0.2">
      <c r="A7601" t="s">
        <v>7583</v>
      </c>
      <c r="B7601" s="3">
        <v>44357</v>
      </c>
      <c r="C7601" t="s">
        <v>17130</v>
      </c>
      <c r="D7601">
        <v>3.7258464843034737E-2</v>
      </c>
      <c r="E7601">
        <v>0</v>
      </c>
      <c r="F7601">
        <v>0</v>
      </c>
      <c r="G7601">
        <v>8.4677420556545258E-2</v>
      </c>
      <c r="H7601">
        <v>2.8317540884017941E-2</v>
      </c>
      <c r="I7601">
        <v>5.0202488899230957E-2</v>
      </c>
      <c r="J7601">
        <v>0</v>
      </c>
      <c r="K7601">
        <v>8.5303209722042084E-2</v>
      </c>
      <c r="L7601">
        <v>3.7425398826599121E-2</v>
      </c>
      <c r="M7601">
        <v>0.18425504863262179</v>
      </c>
      <c r="N7601">
        <v>0.18053798377513891</v>
      </c>
      <c r="O7601">
        <v>0</v>
      </c>
      <c r="P7601">
        <v>0.30586564540863043</v>
      </c>
      <c r="Q7601">
        <v>12</v>
      </c>
    </row>
    <row r="7602" spans="1:17" x14ac:dyDescent="0.2">
      <c r="A7602" t="s">
        <v>7584</v>
      </c>
      <c r="B7602" s="3">
        <v>44357</v>
      </c>
      <c r="C7602" t="s">
        <v>17131</v>
      </c>
      <c r="D7602">
        <v>0</v>
      </c>
      <c r="E7602">
        <v>0</v>
      </c>
      <c r="F7602">
        <v>0</v>
      </c>
      <c r="G7602">
        <v>6.0338903218507767E-2</v>
      </c>
      <c r="H7602">
        <v>0</v>
      </c>
      <c r="I7602">
        <v>0</v>
      </c>
      <c r="J7602">
        <v>5.3183618932962418E-2</v>
      </c>
      <c r="K7602">
        <v>0.22416061162948611</v>
      </c>
      <c r="L7602">
        <v>6.5012097358703613E-2</v>
      </c>
      <c r="M7602">
        <v>0.25444865226745611</v>
      </c>
      <c r="N7602">
        <v>6.2944084405899048E-2</v>
      </c>
      <c r="O7602">
        <v>0.25892764329910278</v>
      </c>
      <c r="P7602">
        <v>0</v>
      </c>
      <c r="Q7602">
        <v>11</v>
      </c>
    </row>
    <row r="7603" spans="1:17" x14ac:dyDescent="0.2">
      <c r="A7603" t="s">
        <v>7585</v>
      </c>
      <c r="B7603" s="3">
        <v>44357</v>
      </c>
      <c r="C7603" t="s">
        <v>17132</v>
      </c>
      <c r="D7603">
        <v>0.1090723350644112</v>
      </c>
      <c r="E7603">
        <v>0</v>
      </c>
      <c r="F7603">
        <v>0</v>
      </c>
      <c r="G7603">
        <v>0.33429893851280212</v>
      </c>
      <c r="H7603">
        <v>0</v>
      </c>
      <c r="I7603">
        <v>4.0233448147773743E-2</v>
      </c>
      <c r="J7603">
        <v>0</v>
      </c>
      <c r="K7603">
        <v>4.7902703285217292E-2</v>
      </c>
      <c r="L7603">
        <v>0</v>
      </c>
      <c r="M7603">
        <v>9.0362772345542908E-2</v>
      </c>
      <c r="N7603">
        <v>4.6721771359443658E-2</v>
      </c>
      <c r="O7603">
        <v>0.18353584408760071</v>
      </c>
      <c r="P7603">
        <v>0.1362083554267883</v>
      </c>
      <c r="Q7603">
        <v>3</v>
      </c>
    </row>
    <row r="7604" spans="1:17" x14ac:dyDescent="0.2">
      <c r="A7604" t="s">
        <v>7586</v>
      </c>
      <c r="B7604" s="3">
        <v>44357</v>
      </c>
      <c r="C7604" t="s">
        <v>17133</v>
      </c>
      <c r="D7604">
        <v>5.3819790482521057E-2</v>
      </c>
      <c r="E7604">
        <v>0</v>
      </c>
      <c r="F7604">
        <v>5.2576597779989243E-2</v>
      </c>
      <c r="G7604">
        <v>0.18537220358848569</v>
      </c>
      <c r="H7604">
        <v>0</v>
      </c>
      <c r="I7604">
        <v>5.7644739747047417E-2</v>
      </c>
      <c r="J7604">
        <v>0.1190873011946678</v>
      </c>
      <c r="K7604">
        <v>0.25809934735298162</v>
      </c>
      <c r="L7604">
        <v>5.386752262711525E-2</v>
      </c>
      <c r="M7604">
        <v>0</v>
      </c>
      <c r="N7604">
        <v>0.20026734471321109</v>
      </c>
      <c r="O7604">
        <v>0</v>
      </c>
      <c r="P7604">
        <v>0</v>
      </c>
      <c r="Q7604">
        <v>7</v>
      </c>
    </row>
    <row r="7605" spans="1:17" x14ac:dyDescent="0.2">
      <c r="A7605" t="s">
        <v>7587</v>
      </c>
      <c r="B7605" s="3">
        <v>44357</v>
      </c>
      <c r="C7605" t="s">
        <v>17134</v>
      </c>
      <c r="D7605">
        <v>1.282070111483335E-2</v>
      </c>
      <c r="E7605">
        <v>0.17954367399215701</v>
      </c>
      <c r="F7605">
        <v>1.28206005319953E-2</v>
      </c>
      <c r="G7605">
        <v>1.28206005319953E-2</v>
      </c>
      <c r="H7605">
        <v>1.282081473618746E-2</v>
      </c>
      <c r="I7605">
        <v>0.17959888279438019</v>
      </c>
      <c r="J7605">
        <v>1.28206005319953E-2</v>
      </c>
      <c r="K7605">
        <v>1.282094325870275E-2</v>
      </c>
      <c r="L7605">
        <v>1.28206517547369E-2</v>
      </c>
      <c r="M7605">
        <v>1.28206005319953E-2</v>
      </c>
      <c r="N7605">
        <v>1.282066944986582E-2</v>
      </c>
      <c r="O7605">
        <v>0.34642037749290472</v>
      </c>
      <c r="P7605">
        <v>0.17905083298683169</v>
      </c>
      <c r="Q7605">
        <v>11</v>
      </c>
    </row>
    <row r="7606" spans="1:17" x14ac:dyDescent="0.2">
      <c r="A7606" t="s">
        <v>7588</v>
      </c>
      <c r="B7606" s="3">
        <v>44357</v>
      </c>
      <c r="C7606" t="s">
        <v>17135</v>
      </c>
      <c r="D7606">
        <v>0</v>
      </c>
      <c r="E7606">
        <v>0</v>
      </c>
      <c r="F7606">
        <v>0</v>
      </c>
      <c r="G7606">
        <v>0</v>
      </c>
      <c r="H7606">
        <v>0</v>
      </c>
      <c r="I7606">
        <v>0.32418903708457952</v>
      </c>
      <c r="J7606">
        <v>0</v>
      </c>
      <c r="K7606">
        <v>8.1399925053119659E-2</v>
      </c>
      <c r="L7606">
        <v>0</v>
      </c>
      <c r="M7606">
        <v>0.47237634658813482</v>
      </c>
      <c r="N7606">
        <v>0</v>
      </c>
      <c r="O7606">
        <v>0</v>
      </c>
      <c r="P7606">
        <v>7.5840786099433899E-2</v>
      </c>
      <c r="Q7606">
        <v>9</v>
      </c>
    </row>
    <row r="7607" spans="1:17" x14ac:dyDescent="0.2">
      <c r="A7607" t="s">
        <v>7589</v>
      </c>
      <c r="B7607" s="3">
        <v>44357</v>
      </c>
      <c r="C7607" t="s">
        <v>17136</v>
      </c>
      <c r="D7607">
        <v>0</v>
      </c>
      <c r="E7607">
        <v>7.5535289943218231E-2</v>
      </c>
      <c r="F7607">
        <v>0</v>
      </c>
      <c r="G7607">
        <v>0.10862042009830471</v>
      </c>
      <c r="H7607">
        <v>0</v>
      </c>
      <c r="I7607">
        <v>0.1945247799158096</v>
      </c>
      <c r="J7607">
        <v>0</v>
      </c>
      <c r="K7607">
        <v>0.1356777548789978</v>
      </c>
      <c r="L7607">
        <v>0.19166989624500269</v>
      </c>
      <c r="M7607">
        <v>0.17455942928791049</v>
      </c>
      <c r="N7607">
        <v>8.8584445416927338E-2</v>
      </c>
      <c r="O7607">
        <v>0</v>
      </c>
      <c r="P7607">
        <v>0</v>
      </c>
      <c r="Q7607">
        <v>5</v>
      </c>
    </row>
    <row r="7608" spans="1:17" x14ac:dyDescent="0.2">
      <c r="A7608" t="s">
        <v>7590</v>
      </c>
      <c r="B7608" s="3">
        <v>44357</v>
      </c>
      <c r="C7608" t="s">
        <v>17137</v>
      </c>
      <c r="D7608">
        <v>0.1226424872875214</v>
      </c>
      <c r="E7608">
        <v>0</v>
      </c>
      <c r="F7608">
        <v>0</v>
      </c>
      <c r="G7608">
        <v>0</v>
      </c>
      <c r="H7608">
        <v>0</v>
      </c>
      <c r="I7608">
        <v>0.31149184703826899</v>
      </c>
      <c r="J7608">
        <v>0</v>
      </c>
      <c r="K7608">
        <v>0.18352264165878299</v>
      </c>
      <c r="L7608">
        <v>0</v>
      </c>
      <c r="M7608">
        <v>0</v>
      </c>
      <c r="N7608">
        <v>0.20506307482719421</v>
      </c>
      <c r="O7608">
        <v>0</v>
      </c>
      <c r="P7608">
        <v>0.1552954167127609</v>
      </c>
      <c r="Q7608">
        <v>5</v>
      </c>
    </row>
    <row r="7609" spans="1:17" x14ac:dyDescent="0.2">
      <c r="A7609" t="s">
        <v>7591</v>
      </c>
      <c r="B7609" s="3">
        <v>44357</v>
      </c>
      <c r="C7609" t="s">
        <v>17138</v>
      </c>
      <c r="D7609">
        <v>0</v>
      </c>
      <c r="E7609">
        <v>0</v>
      </c>
      <c r="F7609">
        <v>0</v>
      </c>
      <c r="G7609">
        <v>0</v>
      </c>
      <c r="H7609">
        <v>0.32477059960365301</v>
      </c>
      <c r="I7609">
        <v>0</v>
      </c>
      <c r="J7609">
        <v>0</v>
      </c>
      <c r="K7609">
        <v>0</v>
      </c>
      <c r="L7609">
        <v>0</v>
      </c>
      <c r="M7609">
        <v>0.1012378558516502</v>
      </c>
      <c r="N7609">
        <v>0.44773033261299128</v>
      </c>
      <c r="O7609">
        <v>7.6794028282165527E-2</v>
      </c>
      <c r="P7609">
        <v>0</v>
      </c>
      <c r="Q7609">
        <v>10</v>
      </c>
    </row>
    <row r="7610" spans="1:17" x14ac:dyDescent="0.2">
      <c r="A7610" t="s">
        <v>7592</v>
      </c>
      <c r="B7610" s="3">
        <v>44357</v>
      </c>
      <c r="C7610" t="s">
        <v>17139</v>
      </c>
      <c r="D7610">
        <v>1.09871793538332E-2</v>
      </c>
      <c r="E7610">
        <v>1.098718494176865E-2</v>
      </c>
      <c r="F7610">
        <v>0.15381595492362979</v>
      </c>
      <c r="G7610">
        <v>1.098708622157574E-2</v>
      </c>
      <c r="H7610">
        <v>1.098716072738171E-2</v>
      </c>
      <c r="I7610">
        <v>1.098708622157574E-2</v>
      </c>
      <c r="J7610">
        <v>1.098708622157574E-2</v>
      </c>
      <c r="K7610">
        <v>1.0987194254994391E-2</v>
      </c>
      <c r="L7610">
        <v>1.098708808422089E-2</v>
      </c>
      <c r="M7610">
        <v>1.0987222194671631E-2</v>
      </c>
      <c r="N7610">
        <v>0.51283937692642212</v>
      </c>
      <c r="O7610">
        <v>1.098708622157574E-2</v>
      </c>
      <c r="P7610">
        <v>0.22347329556941989</v>
      </c>
      <c r="Q7610">
        <v>10</v>
      </c>
    </row>
    <row r="7611" spans="1:17" x14ac:dyDescent="0.2">
      <c r="A7611" t="s">
        <v>7593</v>
      </c>
      <c r="B7611" s="3">
        <v>44357</v>
      </c>
      <c r="C7611" t="s">
        <v>17140</v>
      </c>
      <c r="D7611">
        <v>0</v>
      </c>
      <c r="E7611">
        <v>0</v>
      </c>
      <c r="F7611">
        <v>0</v>
      </c>
      <c r="G7611">
        <v>0</v>
      </c>
      <c r="H7611">
        <v>0.18453426659107211</v>
      </c>
      <c r="I7611">
        <v>9.7490608692169189E-2</v>
      </c>
      <c r="J7611">
        <v>0</v>
      </c>
      <c r="K7611">
        <v>0.1245308965444565</v>
      </c>
      <c r="L7611">
        <v>0</v>
      </c>
      <c r="M7611">
        <v>0</v>
      </c>
      <c r="N7611">
        <v>0.55269837379455566</v>
      </c>
      <c r="O7611">
        <v>0</v>
      </c>
      <c r="P7611">
        <v>0</v>
      </c>
      <c r="Q7611">
        <v>10</v>
      </c>
    </row>
    <row r="7612" spans="1:17" x14ac:dyDescent="0.2">
      <c r="A7612" t="s">
        <v>7594</v>
      </c>
      <c r="B7612" s="3">
        <v>44357</v>
      </c>
      <c r="C7612" t="s">
        <v>17141</v>
      </c>
      <c r="D7612">
        <v>0</v>
      </c>
      <c r="E7612">
        <v>0</v>
      </c>
      <c r="F7612">
        <v>0</v>
      </c>
      <c r="G7612">
        <v>0.27242168784141541</v>
      </c>
      <c r="H7612">
        <v>8.4884852170944214E-2</v>
      </c>
      <c r="I7612">
        <v>0</v>
      </c>
      <c r="J7612">
        <v>0</v>
      </c>
      <c r="K7612">
        <v>0.21752537786960599</v>
      </c>
      <c r="L7612">
        <v>0</v>
      </c>
      <c r="M7612">
        <v>0</v>
      </c>
      <c r="N7612">
        <v>0.37190604209899902</v>
      </c>
      <c r="O7612">
        <v>0</v>
      </c>
      <c r="P7612">
        <v>0</v>
      </c>
      <c r="Q7612">
        <v>10</v>
      </c>
    </row>
    <row r="7613" spans="1:17" x14ac:dyDescent="0.2">
      <c r="A7613" t="s">
        <v>7595</v>
      </c>
      <c r="B7613" s="3">
        <v>44357</v>
      </c>
      <c r="C7613" t="s">
        <v>17142</v>
      </c>
      <c r="D7613">
        <v>0</v>
      </c>
      <c r="E7613">
        <v>0</v>
      </c>
      <c r="F7613">
        <v>0</v>
      </c>
      <c r="G7613">
        <v>0</v>
      </c>
      <c r="H7613">
        <v>0</v>
      </c>
      <c r="I7613">
        <v>0</v>
      </c>
      <c r="J7613">
        <v>0.20973704755306241</v>
      </c>
      <c r="K7613">
        <v>0</v>
      </c>
      <c r="L7613">
        <v>0</v>
      </c>
      <c r="M7613">
        <v>0.35979709029197687</v>
      </c>
      <c r="N7613">
        <v>0.23428383469581601</v>
      </c>
      <c r="O7613">
        <v>0.14669586718082431</v>
      </c>
      <c r="P7613">
        <v>0</v>
      </c>
      <c r="Q7613">
        <v>9</v>
      </c>
    </row>
    <row r="7614" spans="1:17" x14ac:dyDescent="0.2">
      <c r="A7614" t="s">
        <v>7596</v>
      </c>
      <c r="B7614" s="3">
        <v>44357</v>
      </c>
      <c r="C7614" t="s">
        <v>17143</v>
      </c>
      <c r="D7614">
        <v>0</v>
      </c>
      <c r="E7614">
        <v>0.13441228866577151</v>
      </c>
      <c r="F7614">
        <v>0</v>
      </c>
      <c r="G7614">
        <v>0</v>
      </c>
      <c r="H7614">
        <v>0</v>
      </c>
      <c r="I7614">
        <v>0</v>
      </c>
      <c r="J7614">
        <v>0</v>
      </c>
      <c r="K7614">
        <v>0.17001676559448239</v>
      </c>
      <c r="L7614">
        <v>0</v>
      </c>
      <c r="M7614">
        <v>0</v>
      </c>
      <c r="N7614">
        <v>0.59941864013671875</v>
      </c>
      <c r="O7614">
        <v>0</v>
      </c>
      <c r="P7614">
        <v>0</v>
      </c>
      <c r="Q7614">
        <v>10</v>
      </c>
    </row>
    <row r="7615" spans="1:17" x14ac:dyDescent="0.2">
      <c r="A7615" t="s">
        <v>7597</v>
      </c>
      <c r="B7615" s="3">
        <v>44357</v>
      </c>
      <c r="C7615" t="s">
        <v>17144</v>
      </c>
      <c r="D7615">
        <v>0.13459114730358121</v>
      </c>
      <c r="E7615">
        <v>0</v>
      </c>
      <c r="F7615">
        <v>0.13448947668075559</v>
      </c>
      <c r="G7615">
        <v>0</v>
      </c>
      <c r="H7615">
        <v>0</v>
      </c>
      <c r="I7615">
        <v>0.1345555633306503</v>
      </c>
      <c r="J7615">
        <v>0</v>
      </c>
      <c r="K7615">
        <v>0</v>
      </c>
      <c r="L7615">
        <v>0</v>
      </c>
      <c r="M7615">
        <v>0</v>
      </c>
      <c r="N7615">
        <v>0.50977885723114014</v>
      </c>
      <c r="O7615">
        <v>0</v>
      </c>
      <c r="P7615">
        <v>0</v>
      </c>
      <c r="Q7615">
        <v>10</v>
      </c>
    </row>
    <row r="7616" spans="1:17" x14ac:dyDescent="0.2">
      <c r="A7616" t="s">
        <v>7598</v>
      </c>
      <c r="B7616" s="3">
        <v>44357</v>
      </c>
      <c r="C7616" t="s">
        <v>17145</v>
      </c>
      <c r="D7616">
        <v>0</v>
      </c>
      <c r="E7616">
        <v>0</v>
      </c>
      <c r="F7616">
        <v>0</v>
      </c>
      <c r="G7616">
        <v>0</v>
      </c>
      <c r="H7616">
        <v>0</v>
      </c>
      <c r="I7616">
        <v>0</v>
      </c>
      <c r="J7616">
        <v>0.1706962585449219</v>
      </c>
      <c r="K7616">
        <v>0</v>
      </c>
      <c r="L7616">
        <v>0</v>
      </c>
      <c r="M7616">
        <v>0.1345380246639252</v>
      </c>
      <c r="N7616">
        <v>0.47373273968696589</v>
      </c>
      <c r="O7616">
        <v>0</v>
      </c>
      <c r="P7616">
        <v>0.13453938066959381</v>
      </c>
      <c r="Q7616">
        <v>10</v>
      </c>
    </row>
    <row r="7617" spans="1:17" x14ac:dyDescent="0.2">
      <c r="A7617" t="s">
        <v>7599</v>
      </c>
      <c r="B7617" s="3">
        <v>44357</v>
      </c>
      <c r="C7617" t="s">
        <v>17146</v>
      </c>
      <c r="D7617">
        <v>0</v>
      </c>
      <c r="E7617">
        <v>0</v>
      </c>
      <c r="F7617">
        <v>0</v>
      </c>
      <c r="G7617">
        <v>0</v>
      </c>
      <c r="H7617">
        <v>0</v>
      </c>
      <c r="I7617">
        <v>0</v>
      </c>
      <c r="J7617">
        <v>0</v>
      </c>
      <c r="K7617">
        <v>0</v>
      </c>
      <c r="L7617">
        <v>0</v>
      </c>
      <c r="M7617">
        <v>0</v>
      </c>
      <c r="N7617">
        <v>0.43445968627929688</v>
      </c>
      <c r="O7617">
        <v>9.6915051341056824E-2</v>
      </c>
      <c r="P7617">
        <v>0.40450736880302429</v>
      </c>
      <c r="Q7617">
        <v>10</v>
      </c>
    </row>
    <row r="7618" spans="1:17" x14ac:dyDescent="0.2">
      <c r="A7618" t="s">
        <v>7600</v>
      </c>
      <c r="B7618" s="3">
        <v>44357</v>
      </c>
      <c r="C7618" t="s">
        <v>17147</v>
      </c>
      <c r="D7618">
        <v>0.25967991352081299</v>
      </c>
      <c r="E7618">
        <v>0</v>
      </c>
      <c r="F7618">
        <v>0</v>
      </c>
      <c r="G7618">
        <v>0</v>
      </c>
      <c r="H7618">
        <v>0</v>
      </c>
      <c r="I7618">
        <v>0</v>
      </c>
      <c r="J7618">
        <v>0</v>
      </c>
      <c r="K7618">
        <v>0</v>
      </c>
      <c r="L7618">
        <v>0.13434082269668579</v>
      </c>
      <c r="M7618">
        <v>0</v>
      </c>
      <c r="N7618">
        <v>0.50977939367294312</v>
      </c>
      <c r="O7618">
        <v>0</v>
      </c>
      <c r="P7618">
        <v>0</v>
      </c>
      <c r="Q7618">
        <v>10</v>
      </c>
    </row>
    <row r="7619" spans="1:17" x14ac:dyDescent="0.2">
      <c r="A7619" t="s">
        <v>7601</v>
      </c>
      <c r="B7619" s="3">
        <v>44357</v>
      </c>
      <c r="C7619" t="s">
        <v>17148</v>
      </c>
      <c r="D7619">
        <v>0</v>
      </c>
      <c r="E7619">
        <v>0.36756810545921331</v>
      </c>
      <c r="F7619">
        <v>0</v>
      </c>
      <c r="G7619">
        <v>0</v>
      </c>
      <c r="H7619">
        <v>0</v>
      </c>
      <c r="I7619">
        <v>0</v>
      </c>
      <c r="J7619">
        <v>0.11849949508905409</v>
      </c>
      <c r="K7619">
        <v>0</v>
      </c>
      <c r="L7619">
        <v>0</v>
      </c>
      <c r="M7619">
        <v>0.31135332584381098</v>
      </c>
      <c r="N7619">
        <v>0.13961154222488401</v>
      </c>
      <c r="O7619">
        <v>0</v>
      </c>
      <c r="P7619">
        <v>0</v>
      </c>
      <c r="Q7619">
        <v>1</v>
      </c>
    </row>
    <row r="7620" spans="1:17" x14ac:dyDescent="0.2">
      <c r="A7620" t="s">
        <v>7602</v>
      </c>
      <c r="B7620" s="3">
        <v>44357</v>
      </c>
      <c r="C7620" t="s">
        <v>17149</v>
      </c>
      <c r="D7620">
        <v>0</v>
      </c>
      <c r="E7620">
        <v>0</v>
      </c>
      <c r="F7620">
        <v>0</v>
      </c>
      <c r="G7620">
        <v>8.5138320922851562E-2</v>
      </c>
      <c r="H7620">
        <v>9.202025830745697E-2</v>
      </c>
      <c r="I7620">
        <v>0.13524436950683591</v>
      </c>
      <c r="J7620">
        <v>0</v>
      </c>
      <c r="K7620">
        <v>0</v>
      </c>
      <c r="L7620">
        <v>0</v>
      </c>
      <c r="M7620">
        <v>0.11054264754056931</v>
      </c>
      <c r="N7620">
        <v>0.44756540656089783</v>
      </c>
      <c r="O7620">
        <v>9.102148562669754E-2</v>
      </c>
      <c r="P7620">
        <v>0</v>
      </c>
      <c r="Q7620">
        <v>10</v>
      </c>
    </row>
    <row r="7621" spans="1:17" x14ac:dyDescent="0.2">
      <c r="A7621" t="s">
        <v>7603</v>
      </c>
      <c r="B7621" s="3">
        <v>44357</v>
      </c>
      <c r="C7621" t="s">
        <v>17150</v>
      </c>
      <c r="D7621">
        <v>0</v>
      </c>
      <c r="E7621">
        <v>0</v>
      </c>
      <c r="F7621">
        <v>0.1356437802314758</v>
      </c>
      <c r="G7621">
        <v>0.13830254971981051</v>
      </c>
      <c r="H7621">
        <v>0</v>
      </c>
      <c r="I7621">
        <v>0</v>
      </c>
      <c r="J7621">
        <v>0</v>
      </c>
      <c r="K7621">
        <v>0</v>
      </c>
      <c r="L7621">
        <v>0</v>
      </c>
      <c r="M7621">
        <v>0</v>
      </c>
      <c r="N7621">
        <v>0.25417101383209229</v>
      </c>
      <c r="O7621">
        <v>0</v>
      </c>
      <c r="P7621">
        <v>0.40893194079399109</v>
      </c>
      <c r="Q7621">
        <v>12</v>
      </c>
    </row>
    <row r="7622" spans="1:17" x14ac:dyDescent="0.2">
      <c r="A7622" t="s">
        <v>7604</v>
      </c>
      <c r="B7622" s="3">
        <v>44357</v>
      </c>
      <c r="C7622" t="s">
        <v>17151</v>
      </c>
      <c r="D7622">
        <v>0</v>
      </c>
      <c r="E7622">
        <v>0</v>
      </c>
      <c r="F7622">
        <v>0</v>
      </c>
      <c r="G7622">
        <v>0</v>
      </c>
      <c r="H7622">
        <v>0</v>
      </c>
      <c r="I7622">
        <v>0</v>
      </c>
      <c r="J7622">
        <v>0</v>
      </c>
      <c r="K7622">
        <v>0.27348083257675171</v>
      </c>
      <c r="L7622">
        <v>0.13654179871082309</v>
      </c>
      <c r="M7622">
        <v>0.1244655922055244</v>
      </c>
      <c r="N7622">
        <v>0.2485475689172745</v>
      </c>
      <c r="O7622">
        <v>0</v>
      </c>
      <c r="P7622">
        <v>0.15542225539684301</v>
      </c>
      <c r="Q7622">
        <v>7</v>
      </c>
    </row>
    <row r="7623" spans="1:17" x14ac:dyDescent="0.2">
      <c r="A7623" t="s">
        <v>7605</v>
      </c>
      <c r="B7623" s="3">
        <v>44357</v>
      </c>
      <c r="C7623" t="s">
        <v>17152</v>
      </c>
      <c r="D7623">
        <v>0</v>
      </c>
      <c r="E7623">
        <v>0</v>
      </c>
      <c r="F7623">
        <v>0</v>
      </c>
      <c r="G7623">
        <v>0</v>
      </c>
      <c r="H7623">
        <v>0</v>
      </c>
      <c r="I7623">
        <v>0.23660419881343839</v>
      </c>
      <c r="J7623">
        <v>0</v>
      </c>
      <c r="K7623">
        <v>0.52518635988235474</v>
      </c>
      <c r="L7623">
        <v>0</v>
      </c>
      <c r="M7623">
        <v>9.3309260904788971E-2</v>
      </c>
      <c r="N7623">
        <v>9.1628760099411011E-2</v>
      </c>
      <c r="O7623">
        <v>0</v>
      </c>
      <c r="P7623">
        <v>0</v>
      </c>
      <c r="Q7623">
        <v>7</v>
      </c>
    </row>
    <row r="7624" spans="1:17" x14ac:dyDescent="0.2">
      <c r="A7624" t="s">
        <v>7606</v>
      </c>
      <c r="B7624" s="3">
        <v>44357</v>
      </c>
      <c r="C7624" t="s">
        <v>17153</v>
      </c>
      <c r="D7624">
        <v>0</v>
      </c>
      <c r="E7624">
        <v>0.2069037854671478</v>
      </c>
      <c r="F7624">
        <v>0</v>
      </c>
      <c r="G7624">
        <v>7.940635085105896E-2</v>
      </c>
      <c r="H7624">
        <v>0</v>
      </c>
      <c r="I7624">
        <v>0</v>
      </c>
      <c r="J7624">
        <v>0</v>
      </c>
      <c r="K7624">
        <v>0</v>
      </c>
      <c r="L7624">
        <v>0</v>
      </c>
      <c r="M7624">
        <v>0</v>
      </c>
      <c r="N7624">
        <v>0.66240173578262329</v>
      </c>
      <c r="O7624">
        <v>0</v>
      </c>
      <c r="P7624">
        <v>0</v>
      </c>
      <c r="Q7624">
        <v>10</v>
      </c>
    </row>
    <row r="7625" spans="1:17" x14ac:dyDescent="0.2">
      <c r="A7625" t="s">
        <v>7607</v>
      </c>
      <c r="B7625" s="3">
        <v>44357</v>
      </c>
      <c r="C7625" t="s">
        <v>17154</v>
      </c>
      <c r="D7625">
        <v>0</v>
      </c>
      <c r="E7625">
        <v>0</v>
      </c>
      <c r="F7625">
        <v>0</v>
      </c>
      <c r="G7625">
        <v>0</v>
      </c>
      <c r="H7625">
        <v>0</v>
      </c>
      <c r="I7625">
        <v>0</v>
      </c>
      <c r="J7625">
        <v>0.22717118263244629</v>
      </c>
      <c r="K7625">
        <v>0</v>
      </c>
      <c r="L7625">
        <v>0</v>
      </c>
      <c r="M7625">
        <v>0</v>
      </c>
      <c r="N7625">
        <v>0.52120226621627808</v>
      </c>
      <c r="O7625">
        <v>0</v>
      </c>
      <c r="P7625">
        <v>0.19245599210262301</v>
      </c>
      <c r="Q7625">
        <v>10</v>
      </c>
    </row>
    <row r="7626" spans="1:17" x14ac:dyDescent="0.2">
      <c r="A7626" t="s">
        <v>7608</v>
      </c>
      <c r="B7626" s="3">
        <v>44357</v>
      </c>
      <c r="C7626" t="s">
        <v>17155</v>
      </c>
      <c r="D7626">
        <v>0</v>
      </c>
      <c r="E7626">
        <v>0</v>
      </c>
      <c r="F7626">
        <v>0</v>
      </c>
      <c r="G7626">
        <v>0</v>
      </c>
      <c r="H7626">
        <v>0.43801867961883539</v>
      </c>
      <c r="I7626">
        <v>0.20761556923389429</v>
      </c>
      <c r="J7626">
        <v>0</v>
      </c>
      <c r="K7626">
        <v>0</v>
      </c>
      <c r="L7626">
        <v>0</v>
      </c>
      <c r="M7626">
        <v>0</v>
      </c>
      <c r="N7626">
        <v>0.27742946147918701</v>
      </c>
      <c r="O7626">
        <v>0</v>
      </c>
      <c r="P7626">
        <v>0</v>
      </c>
      <c r="Q7626">
        <v>4</v>
      </c>
    </row>
    <row r="7627" spans="1:17" x14ac:dyDescent="0.2">
      <c r="A7627" t="s">
        <v>7609</v>
      </c>
      <c r="B7627" s="3">
        <v>44357</v>
      </c>
      <c r="C7627" t="s">
        <v>17156</v>
      </c>
      <c r="D7627">
        <v>0</v>
      </c>
      <c r="E7627">
        <v>0</v>
      </c>
      <c r="F7627">
        <v>0</v>
      </c>
      <c r="G7627">
        <v>0</v>
      </c>
      <c r="H7627">
        <v>0</v>
      </c>
      <c r="I7627">
        <v>0</v>
      </c>
      <c r="J7627">
        <v>0</v>
      </c>
      <c r="K7627">
        <v>0.29196161031723022</v>
      </c>
      <c r="L7627">
        <v>0</v>
      </c>
      <c r="M7627">
        <v>0</v>
      </c>
      <c r="N7627">
        <v>0.37323296070098883</v>
      </c>
      <c r="O7627">
        <v>0</v>
      </c>
      <c r="P7627">
        <v>0.26486268639564509</v>
      </c>
      <c r="Q7627">
        <v>10</v>
      </c>
    </row>
    <row r="7628" spans="1:17" x14ac:dyDescent="0.2">
      <c r="A7628" t="s">
        <v>7610</v>
      </c>
      <c r="B7628" s="3">
        <v>44357</v>
      </c>
      <c r="C7628" t="s">
        <v>17157</v>
      </c>
      <c r="D7628">
        <v>0</v>
      </c>
      <c r="E7628">
        <v>0</v>
      </c>
      <c r="F7628">
        <v>0.54782837629318237</v>
      </c>
      <c r="G7628">
        <v>0</v>
      </c>
      <c r="H7628">
        <v>0.118945986032486</v>
      </c>
      <c r="I7628">
        <v>0</v>
      </c>
      <c r="J7628">
        <v>0</v>
      </c>
      <c r="K7628">
        <v>0.15651710331439969</v>
      </c>
      <c r="L7628">
        <v>0</v>
      </c>
      <c r="M7628">
        <v>0</v>
      </c>
      <c r="N7628">
        <v>0</v>
      </c>
      <c r="O7628">
        <v>0.1074507236480713</v>
      </c>
      <c r="P7628">
        <v>0</v>
      </c>
      <c r="Q7628">
        <v>2</v>
      </c>
    </row>
    <row r="7629" spans="1:17" x14ac:dyDescent="0.2">
      <c r="A7629" t="s">
        <v>7611</v>
      </c>
      <c r="B7629" s="3">
        <v>44357</v>
      </c>
      <c r="C7629" t="s">
        <v>17158</v>
      </c>
      <c r="D7629">
        <v>0</v>
      </c>
      <c r="E7629">
        <v>0</v>
      </c>
      <c r="F7629">
        <v>0</v>
      </c>
      <c r="G7629">
        <v>0</v>
      </c>
      <c r="H7629">
        <v>0.1248900815844536</v>
      </c>
      <c r="I7629">
        <v>0</v>
      </c>
      <c r="J7629">
        <v>0.1600562781095505</v>
      </c>
      <c r="K7629">
        <v>0.1133326664566994</v>
      </c>
      <c r="L7629">
        <v>0</v>
      </c>
      <c r="M7629">
        <v>0</v>
      </c>
      <c r="N7629">
        <v>0.53512305021286011</v>
      </c>
      <c r="O7629">
        <v>0</v>
      </c>
      <c r="P7629">
        <v>4.2907208204269409E-2</v>
      </c>
      <c r="Q7629">
        <v>10</v>
      </c>
    </row>
    <row r="7630" spans="1:17" x14ac:dyDescent="0.2">
      <c r="A7630" t="s">
        <v>7612</v>
      </c>
      <c r="B7630" s="3">
        <v>44357</v>
      </c>
      <c r="C7630" t="s">
        <v>17159</v>
      </c>
      <c r="D7630">
        <v>1.0990321636199949E-2</v>
      </c>
      <c r="E7630">
        <v>1.0990245267748829E-2</v>
      </c>
      <c r="F7630">
        <v>1.0990245267748829E-2</v>
      </c>
      <c r="G7630">
        <v>1.0990394279360769E-2</v>
      </c>
      <c r="H7630">
        <v>1.099025178700686E-2</v>
      </c>
      <c r="I7630">
        <v>0.15385283529758451</v>
      </c>
      <c r="J7630">
        <v>1.0990245267748829E-2</v>
      </c>
      <c r="K7630">
        <v>1.0990411974489691E-2</v>
      </c>
      <c r="L7630">
        <v>1.0990245267748829E-2</v>
      </c>
      <c r="M7630">
        <v>0.31627997756004328</v>
      </c>
      <c r="N7630">
        <v>0.4199640154838562</v>
      </c>
      <c r="O7630">
        <v>1.09905581921339E-2</v>
      </c>
      <c r="P7630">
        <v>1.099024806171656E-2</v>
      </c>
      <c r="Q7630">
        <v>10</v>
      </c>
    </row>
    <row r="7631" spans="1:17" x14ac:dyDescent="0.2">
      <c r="A7631" t="s">
        <v>7613</v>
      </c>
      <c r="B7631" s="3">
        <v>44357</v>
      </c>
      <c r="C7631" t="s">
        <v>17160</v>
      </c>
      <c r="D7631">
        <v>0</v>
      </c>
      <c r="E7631">
        <v>0</v>
      </c>
      <c r="F7631">
        <v>0</v>
      </c>
      <c r="G7631">
        <v>0.19484090805053711</v>
      </c>
      <c r="H7631">
        <v>0</v>
      </c>
      <c r="I7631">
        <v>0</v>
      </c>
      <c r="J7631">
        <v>0.31201145052909851</v>
      </c>
      <c r="K7631">
        <v>0</v>
      </c>
      <c r="L7631">
        <v>0</v>
      </c>
      <c r="M7631">
        <v>0.24910067021846771</v>
      </c>
      <c r="N7631">
        <v>0.1907796114683151</v>
      </c>
      <c r="O7631">
        <v>0</v>
      </c>
      <c r="P7631">
        <v>0</v>
      </c>
      <c r="Q7631">
        <v>6</v>
      </c>
    </row>
    <row r="7632" spans="1:17" x14ac:dyDescent="0.2">
      <c r="A7632" t="s">
        <v>7614</v>
      </c>
      <c r="B7632" s="3">
        <v>44357</v>
      </c>
      <c r="C7632" t="s">
        <v>17161</v>
      </c>
      <c r="D7632">
        <v>0.12849526107311249</v>
      </c>
      <c r="E7632">
        <v>5.8971773833036423E-2</v>
      </c>
      <c r="F7632">
        <v>0</v>
      </c>
      <c r="G7632">
        <v>5.7120051234960563E-2</v>
      </c>
      <c r="H7632">
        <v>0</v>
      </c>
      <c r="I7632">
        <v>9.5867589116096497E-2</v>
      </c>
      <c r="J7632">
        <v>0</v>
      </c>
      <c r="K7632">
        <v>0.10856446623802191</v>
      </c>
      <c r="L7632">
        <v>5.7656534016132348E-2</v>
      </c>
      <c r="M7632">
        <v>0</v>
      </c>
      <c r="N7632">
        <v>0.41518732905387878</v>
      </c>
      <c r="O7632">
        <v>5.8881878852844238E-2</v>
      </c>
      <c r="P7632">
        <v>0</v>
      </c>
      <c r="Q7632">
        <v>10</v>
      </c>
    </row>
    <row r="7633" spans="1:17" x14ac:dyDescent="0.2">
      <c r="A7633" t="s">
        <v>7615</v>
      </c>
      <c r="B7633" s="3">
        <v>44357</v>
      </c>
      <c r="C7633" t="s">
        <v>17162</v>
      </c>
      <c r="D7633">
        <v>0</v>
      </c>
      <c r="E7633">
        <v>0</v>
      </c>
      <c r="F7633">
        <v>0</v>
      </c>
      <c r="G7633">
        <v>0</v>
      </c>
      <c r="H7633">
        <v>0</v>
      </c>
      <c r="I7633">
        <v>0</v>
      </c>
      <c r="J7633">
        <v>0</v>
      </c>
      <c r="K7633">
        <v>0.13708710670471189</v>
      </c>
      <c r="L7633">
        <v>0.30995446443557739</v>
      </c>
      <c r="M7633">
        <v>0</v>
      </c>
      <c r="N7633">
        <v>0.50488024950027466</v>
      </c>
      <c r="O7633">
        <v>0</v>
      </c>
      <c r="P7633">
        <v>0</v>
      </c>
      <c r="Q7633">
        <v>10</v>
      </c>
    </row>
    <row r="7634" spans="1:17" x14ac:dyDescent="0.2">
      <c r="A7634" t="s">
        <v>7616</v>
      </c>
      <c r="B7634" s="3">
        <v>44357</v>
      </c>
      <c r="C7634" t="s">
        <v>17163</v>
      </c>
      <c r="D7634">
        <v>0</v>
      </c>
      <c r="E7634">
        <v>0</v>
      </c>
      <c r="F7634">
        <v>0.23793672025203699</v>
      </c>
      <c r="G7634">
        <v>0</v>
      </c>
      <c r="H7634">
        <v>0.2274179607629776</v>
      </c>
      <c r="I7634">
        <v>0</v>
      </c>
      <c r="J7634">
        <v>0</v>
      </c>
      <c r="K7634">
        <v>0</v>
      </c>
      <c r="L7634">
        <v>0</v>
      </c>
      <c r="M7634">
        <v>0</v>
      </c>
      <c r="N7634">
        <v>0.47053262591362</v>
      </c>
      <c r="O7634">
        <v>0</v>
      </c>
      <c r="P7634">
        <v>0</v>
      </c>
      <c r="Q7634">
        <v>10</v>
      </c>
    </row>
    <row r="7635" spans="1:17" x14ac:dyDescent="0.2">
      <c r="A7635" t="s">
        <v>7617</v>
      </c>
      <c r="B7635" s="3">
        <v>44357</v>
      </c>
      <c r="C7635" t="s">
        <v>17164</v>
      </c>
      <c r="D7635">
        <v>1.098745688796043E-2</v>
      </c>
      <c r="E7635">
        <v>1.098744198679924E-2</v>
      </c>
      <c r="F7635">
        <v>0.15384729206562039</v>
      </c>
      <c r="G7635">
        <v>1.0987601242959499E-2</v>
      </c>
      <c r="H7635">
        <v>1.098772510886192E-2</v>
      </c>
      <c r="I7635">
        <v>1.0987484827637671E-2</v>
      </c>
      <c r="J7635">
        <v>1.0987622663378721E-2</v>
      </c>
      <c r="K7635">
        <v>1.0987638495862481E-2</v>
      </c>
      <c r="L7635">
        <v>1.0987638495862481E-2</v>
      </c>
      <c r="M7635">
        <v>1.098752021789551E-2</v>
      </c>
      <c r="N7635">
        <v>0.29675722122192377</v>
      </c>
      <c r="O7635">
        <v>0.2792820930480957</v>
      </c>
      <c r="P7635">
        <v>0.17122524976730349</v>
      </c>
      <c r="Q7635">
        <v>10</v>
      </c>
    </row>
    <row r="7636" spans="1:17" x14ac:dyDescent="0.2">
      <c r="A7636" t="s">
        <v>7618</v>
      </c>
      <c r="B7636" s="3">
        <v>44357</v>
      </c>
      <c r="C7636" t="s">
        <v>17165</v>
      </c>
      <c r="D7636">
        <v>0.24982789158821109</v>
      </c>
      <c r="E7636">
        <v>0</v>
      </c>
      <c r="F7636">
        <v>0</v>
      </c>
      <c r="G7636">
        <v>0.19563543796539309</v>
      </c>
      <c r="H7636">
        <v>0.1346394419670105</v>
      </c>
      <c r="I7636">
        <v>0</v>
      </c>
      <c r="J7636">
        <v>0.19803355634212491</v>
      </c>
      <c r="K7636">
        <v>0.14482384920120239</v>
      </c>
      <c r="L7636">
        <v>0</v>
      </c>
      <c r="M7636">
        <v>0</v>
      </c>
      <c r="N7636">
        <v>0</v>
      </c>
      <c r="O7636">
        <v>0</v>
      </c>
      <c r="P7636">
        <v>0</v>
      </c>
      <c r="Q7636">
        <v>0</v>
      </c>
    </row>
    <row r="7637" spans="1:17" x14ac:dyDescent="0.2">
      <c r="A7637" t="s">
        <v>7619</v>
      </c>
      <c r="B7637" s="3">
        <v>44358</v>
      </c>
      <c r="C7637" t="s">
        <v>17166</v>
      </c>
      <c r="D7637">
        <v>0</v>
      </c>
      <c r="E7637">
        <v>0</v>
      </c>
      <c r="F7637">
        <v>0.227727085351944</v>
      </c>
      <c r="G7637">
        <v>0</v>
      </c>
      <c r="H7637">
        <v>0.16067604720592499</v>
      </c>
      <c r="I7637">
        <v>0</v>
      </c>
      <c r="J7637">
        <v>0.12508244812488559</v>
      </c>
      <c r="K7637">
        <v>0</v>
      </c>
      <c r="L7637">
        <v>6.1853505671024323E-2</v>
      </c>
      <c r="M7637">
        <v>0</v>
      </c>
      <c r="N7637">
        <v>0</v>
      </c>
      <c r="O7637">
        <v>0.23027271032333371</v>
      </c>
      <c r="P7637">
        <v>0.16447402536869049</v>
      </c>
      <c r="Q7637">
        <v>11</v>
      </c>
    </row>
    <row r="7638" spans="1:17" x14ac:dyDescent="0.2">
      <c r="A7638" t="s">
        <v>7620</v>
      </c>
      <c r="B7638" s="3">
        <v>44358</v>
      </c>
      <c r="C7638" t="s">
        <v>17167</v>
      </c>
      <c r="D7638">
        <v>0</v>
      </c>
      <c r="E7638">
        <v>0</v>
      </c>
      <c r="F7638">
        <v>9.8168268799781799E-2</v>
      </c>
      <c r="G7638">
        <v>0.19662030041217801</v>
      </c>
      <c r="H7638">
        <v>0</v>
      </c>
      <c r="I7638">
        <v>0.1112052500247955</v>
      </c>
      <c r="J7638">
        <v>0</v>
      </c>
      <c r="K7638">
        <v>0.13969290256500241</v>
      </c>
      <c r="L7638">
        <v>0</v>
      </c>
      <c r="M7638">
        <v>0.39836412668228149</v>
      </c>
      <c r="N7638">
        <v>0</v>
      </c>
      <c r="O7638">
        <v>0</v>
      </c>
      <c r="P7638">
        <v>0</v>
      </c>
      <c r="Q7638">
        <v>9</v>
      </c>
    </row>
    <row r="7639" spans="1:17" x14ac:dyDescent="0.2">
      <c r="A7639" t="s">
        <v>7621</v>
      </c>
      <c r="B7639" s="3">
        <v>44358</v>
      </c>
      <c r="C7639" t="s">
        <v>17168</v>
      </c>
      <c r="D7639">
        <v>5.9499289840459817E-2</v>
      </c>
      <c r="E7639">
        <v>0</v>
      </c>
      <c r="F7639">
        <v>0</v>
      </c>
      <c r="G7639">
        <v>0</v>
      </c>
      <c r="H7639">
        <v>0</v>
      </c>
      <c r="I7639">
        <v>0</v>
      </c>
      <c r="J7639">
        <v>0</v>
      </c>
      <c r="K7639">
        <v>0</v>
      </c>
      <c r="L7639">
        <v>0</v>
      </c>
      <c r="M7639">
        <v>0</v>
      </c>
      <c r="N7639">
        <v>0</v>
      </c>
      <c r="O7639">
        <v>0.1985932141542435</v>
      </c>
      <c r="P7639">
        <v>0.70528024435043335</v>
      </c>
      <c r="Q7639">
        <v>12</v>
      </c>
    </row>
    <row r="7640" spans="1:17" x14ac:dyDescent="0.2">
      <c r="A7640" t="s">
        <v>7622</v>
      </c>
      <c r="B7640" s="3">
        <v>44358</v>
      </c>
      <c r="C7640" t="s">
        <v>17169</v>
      </c>
      <c r="D7640">
        <v>0.1010232642292976</v>
      </c>
      <c r="E7640">
        <v>3.0032547190785411E-2</v>
      </c>
      <c r="F7640">
        <v>0.1042685732245445</v>
      </c>
      <c r="G7640">
        <v>6.1710968613624573E-2</v>
      </c>
      <c r="H7640">
        <v>9.6211716532707214E-2</v>
      </c>
      <c r="I7640">
        <v>0.1084443032741547</v>
      </c>
      <c r="J7640">
        <v>6.6048458218574524E-2</v>
      </c>
      <c r="K7640">
        <v>0</v>
      </c>
      <c r="L7640">
        <v>0</v>
      </c>
      <c r="M7640">
        <v>0.17684341967105871</v>
      </c>
      <c r="N7640">
        <v>0</v>
      </c>
      <c r="O7640">
        <v>0.1528265178203583</v>
      </c>
      <c r="P7640">
        <v>9.6351489424705505E-2</v>
      </c>
      <c r="Q7640">
        <v>9</v>
      </c>
    </row>
    <row r="7641" spans="1:17" x14ac:dyDescent="0.2">
      <c r="A7641" t="s">
        <v>7623</v>
      </c>
      <c r="B7641" s="3">
        <v>44358</v>
      </c>
      <c r="C7641" t="s">
        <v>17170</v>
      </c>
      <c r="D7641">
        <v>1.09901437535882E-2</v>
      </c>
      <c r="E7641">
        <v>1.098974235355854E-2</v>
      </c>
      <c r="F7641">
        <v>1.0989959351718429E-2</v>
      </c>
      <c r="G7641">
        <v>1.098974235355854E-2</v>
      </c>
      <c r="H7641">
        <v>0.33573830127716059</v>
      </c>
      <c r="I7641">
        <v>0.15374906361103061</v>
      </c>
      <c r="J7641">
        <v>1.0990006849169729E-2</v>
      </c>
      <c r="K7641">
        <v>1.098974235355854E-2</v>
      </c>
      <c r="L7641">
        <v>0.40061411261558533</v>
      </c>
      <c r="M7641">
        <v>1.098974235355854E-2</v>
      </c>
      <c r="N7641">
        <v>1.098974235355854E-2</v>
      </c>
      <c r="O7641">
        <v>1.0989782400429251E-2</v>
      </c>
      <c r="P7641">
        <v>1.098989322781563E-2</v>
      </c>
      <c r="Q7641">
        <v>8</v>
      </c>
    </row>
    <row r="7642" spans="1:17" x14ac:dyDescent="0.2">
      <c r="A7642" t="s">
        <v>7624</v>
      </c>
      <c r="B7642" s="3">
        <v>44358</v>
      </c>
      <c r="C7642" t="s">
        <v>17171</v>
      </c>
      <c r="D7642">
        <v>0.2056632936000824</v>
      </c>
      <c r="E7642">
        <v>3.6760583519935608E-2</v>
      </c>
      <c r="F7642">
        <v>0</v>
      </c>
      <c r="G7642">
        <v>0.22354356944560999</v>
      </c>
      <c r="H7642">
        <v>0</v>
      </c>
      <c r="I7642">
        <v>7.1603596210479736E-2</v>
      </c>
      <c r="J7642">
        <v>0</v>
      </c>
      <c r="K7642">
        <v>0.1261200159788132</v>
      </c>
      <c r="L7642">
        <v>0</v>
      </c>
      <c r="M7642">
        <v>0.13359193503856659</v>
      </c>
      <c r="N7642">
        <v>3.2974552363157272E-2</v>
      </c>
      <c r="O7642">
        <v>9.0366750955581665E-2</v>
      </c>
      <c r="P7642">
        <v>6.9747567176818848E-2</v>
      </c>
      <c r="Q7642">
        <v>3</v>
      </c>
    </row>
    <row r="7643" spans="1:17" x14ac:dyDescent="0.2">
      <c r="A7643" t="s">
        <v>7625</v>
      </c>
      <c r="B7643" s="3">
        <v>44358</v>
      </c>
      <c r="C7643" t="s">
        <v>17172</v>
      </c>
      <c r="D7643">
        <v>0</v>
      </c>
      <c r="E7643">
        <v>0.14802680909633639</v>
      </c>
      <c r="F7643">
        <v>0.1698770672082901</v>
      </c>
      <c r="G7643">
        <v>0</v>
      </c>
      <c r="H7643">
        <v>0.17335611581802371</v>
      </c>
      <c r="I7643">
        <v>0.1114519461989403</v>
      </c>
      <c r="J7643">
        <v>0</v>
      </c>
      <c r="K7643">
        <v>9.236590564250946E-2</v>
      </c>
      <c r="L7643">
        <v>0.28248339891433721</v>
      </c>
      <c r="M7643">
        <v>0</v>
      </c>
      <c r="N7643">
        <v>0</v>
      </c>
      <c r="O7643">
        <v>0</v>
      </c>
      <c r="P7643">
        <v>0</v>
      </c>
      <c r="Q7643">
        <v>8</v>
      </c>
    </row>
    <row r="7644" spans="1:17" x14ac:dyDescent="0.2">
      <c r="A7644" t="s">
        <v>7626</v>
      </c>
      <c r="B7644" s="3">
        <v>44361</v>
      </c>
      <c r="C7644" t="s">
        <v>17173</v>
      </c>
      <c r="D7644">
        <v>1.282379683107138E-2</v>
      </c>
      <c r="E7644">
        <v>1.282379683107138E-2</v>
      </c>
      <c r="F7644">
        <v>1.282379683107138E-2</v>
      </c>
      <c r="G7644">
        <v>1.282382011413574E-2</v>
      </c>
      <c r="H7644">
        <v>1.282379683107138E-2</v>
      </c>
      <c r="I7644">
        <v>1.282394398003817E-2</v>
      </c>
      <c r="J7644">
        <v>0.19083090126514429</v>
      </c>
      <c r="K7644">
        <v>1.282381266355515E-2</v>
      </c>
      <c r="L7644">
        <v>1.282379683107138E-2</v>
      </c>
      <c r="M7644">
        <v>0.33490520715713501</v>
      </c>
      <c r="N7644">
        <v>1.282379683107138E-2</v>
      </c>
      <c r="O7644">
        <v>0.17952735722064969</v>
      </c>
      <c r="P7644">
        <v>0.1793221831321716</v>
      </c>
      <c r="Q7644">
        <v>9</v>
      </c>
    </row>
    <row r="7645" spans="1:17" x14ac:dyDescent="0.2">
      <c r="A7645" t="s">
        <v>7627</v>
      </c>
      <c r="B7645" s="3">
        <v>44361</v>
      </c>
      <c r="C7645" t="s">
        <v>17174</v>
      </c>
      <c r="D7645">
        <v>0.23775109648704529</v>
      </c>
      <c r="E7645">
        <v>0</v>
      </c>
      <c r="F7645">
        <v>2.6571029797196392E-2</v>
      </c>
      <c r="G7645">
        <v>7.2983920574188232E-2</v>
      </c>
      <c r="H7645">
        <v>0.15744675695896149</v>
      </c>
      <c r="I7645">
        <v>0</v>
      </c>
      <c r="J7645">
        <v>5.0963249057531357E-2</v>
      </c>
      <c r="K7645">
        <v>0</v>
      </c>
      <c r="L7645">
        <v>0</v>
      </c>
      <c r="M7645">
        <v>7.63736292719841E-2</v>
      </c>
      <c r="N7645">
        <v>0</v>
      </c>
      <c r="O7645">
        <v>0.33100643754005432</v>
      </c>
      <c r="P7645">
        <v>3.9350293576717377E-2</v>
      </c>
      <c r="Q7645">
        <v>11</v>
      </c>
    </row>
    <row r="7646" spans="1:17" x14ac:dyDescent="0.2">
      <c r="A7646" t="s">
        <v>7628</v>
      </c>
      <c r="B7646" s="3">
        <v>44361</v>
      </c>
      <c r="C7646" t="s">
        <v>17175</v>
      </c>
      <c r="D7646">
        <v>0.1159375309944153</v>
      </c>
      <c r="E7646">
        <v>0</v>
      </c>
      <c r="F7646">
        <v>5.9276796877384193E-2</v>
      </c>
      <c r="G7646">
        <v>8.9400313794612885E-2</v>
      </c>
      <c r="H7646">
        <v>0.14790001511573789</v>
      </c>
      <c r="I7646">
        <v>0.1870183348655701</v>
      </c>
      <c r="J7646">
        <v>6.9442406296730042E-2</v>
      </c>
      <c r="K7646">
        <v>0.1100471764802933</v>
      </c>
      <c r="L7646">
        <v>0.1308068931102753</v>
      </c>
      <c r="M7646">
        <v>4.8405110836029053E-2</v>
      </c>
      <c r="N7646">
        <v>2.1845880895853039E-2</v>
      </c>
      <c r="O7646">
        <v>0</v>
      </c>
      <c r="P7646">
        <v>1.7586776986718181E-2</v>
      </c>
      <c r="Q7646">
        <v>5</v>
      </c>
    </row>
    <row r="7647" spans="1:17" x14ac:dyDescent="0.2">
      <c r="A7647" t="s">
        <v>7629</v>
      </c>
      <c r="B7647" s="3">
        <v>44361</v>
      </c>
      <c r="C7647" t="s">
        <v>17176</v>
      </c>
      <c r="D7647">
        <v>0.10876750200986859</v>
      </c>
      <c r="E7647">
        <v>0</v>
      </c>
      <c r="F7647">
        <v>0</v>
      </c>
      <c r="G7647">
        <v>0.1724039763212204</v>
      </c>
      <c r="H7647">
        <v>9.2743344604969025E-2</v>
      </c>
      <c r="I7647">
        <v>0.25151067972183228</v>
      </c>
      <c r="J7647">
        <v>5.1127597689628601E-2</v>
      </c>
      <c r="K7647">
        <v>4.1297998279333108E-2</v>
      </c>
      <c r="L7647">
        <v>4.3349649757146842E-2</v>
      </c>
      <c r="M7647">
        <v>0.1875981688499451</v>
      </c>
      <c r="N7647">
        <v>4.0191996842622757E-2</v>
      </c>
      <c r="O7647">
        <v>0</v>
      </c>
      <c r="P7647">
        <v>0</v>
      </c>
      <c r="Q7647">
        <v>5</v>
      </c>
    </row>
    <row r="7648" spans="1:17" x14ac:dyDescent="0.2">
      <c r="A7648" t="s">
        <v>7630</v>
      </c>
      <c r="B7648" s="3">
        <v>44361</v>
      </c>
      <c r="C7648" t="s">
        <v>17177</v>
      </c>
      <c r="D7648">
        <v>0</v>
      </c>
      <c r="E7648">
        <v>0</v>
      </c>
      <c r="F7648">
        <v>0</v>
      </c>
      <c r="G7648">
        <v>0.19633848965167999</v>
      </c>
      <c r="H7648">
        <v>0</v>
      </c>
      <c r="I7648">
        <v>0.14695584774017331</v>
      </c>
      <c r="J7648">
        <v>0</v>
      </c>
      <c r="K7648">
        <v>0</v>
      </c>
      <c r="L7648">
        <v>0</v>
      </c>
      <c r="M7648">
        <v>0.1056495979428291</v>
      </c>
      <c r="N7648">
        <v>0</v>
      </c>
      <c r="O7648">
        <v>0.42222276329994202</v>
      </c>
      <c r="P7648">
        <v>8.4869548678398132E-2</v>
      </c>
      <c r="Q7648">
        <v>11</v>
      </c>
    </row>
    <row r="7649" spans="1:17" x14ac:dyDescent="0.2">
      <c r="A7649" t="s">
        <v>7631</v>
      </c>
      <c r="B7649" s="3">
        <v>44361</v>
      </c>
      <c r="C7649" t="s">
        <v>17178</v>
      </c>
      <c r="D7649">
        <v>0</v>
      </c>
      <c r="E7649">
        <v>0</v>
      </c>
      <c r="F7649">
        <v>0.43695870041847229</v>
      </c>
      <c r="G7649">
        <v>0</v>
      </c>
      <c r="H7649">
        <v>0</v>
      </c>
      <c r="I7649">
        <v>0</v>
      </c>
      <c r="J7649">
        <v>0</v>
      </c>
      <c r="K7649">
        <v>0</v>
      </c>
      <c r="L7649">
        <v>0</v>
      </c>
      <c r="M7649">
        <v>0.32274705171585077</v>
      </c>
      <c r="N7649">
        <v>0</v>
      </c>
      <c r="O7649">
        <v>0.17035019397735601</v>
      </c>
      <c r="P7649">
        <v>0</v>
      </c>
      <c r="Q7649">
        <v>2</v>
      </c>
    </row>
    <row r="7650" spans="1:17" x14ac:dyDescent="0.2">
      <c r="A7650" t="s">
        <v>7632</v>
      </c>
      <c r="B7650" s="3">
        <v>44361</v>
      </c>
      <c r="C7650" t="s">
        <v>17179</v>
      </c>
      <c r="D7650">
        <v>0</v>
      </c>
      <c r="E7650">
        <v>2.869884297251701E-2</v>
      </c>
      <c r="F7650">
        <v>0.106190413236618</v>
      </c>
      <c r="G7650">
        <v>4.7253455966711037E-2</v>
      </c>
      <c r="H7650">
        <v>0</v>
      </c>
      <c r="I7650">
        <v>0.16914702951908109</v>
      </c>
      <c r="J7650">
        <v>0.24932146072387701</v>
      </c>
      <c r="K7650">
        <v>0</v>
      </c>
      <c r="L7650">
        <v>0</v>
      </c>
      <c r="M7650">
        <v>0.1103516295552254</v>
      </c>
      <c r="N7650">
        <v>0.110868513584137</v>
      </c>
      <c r="O7650">
        <v>0.1736419349908829</v>
      </c>
      <c r="P7650">
        <v>0</v>
      </c>
      <c r="Q7650">
        <v>6</v>
      </c>
    </row>
    <row r="7651" spans="1:17" x14ac:dyDescent="0.2">
      <c r="A7651" t="s">
        <v>7633</v>
      </c>
      <c r="B7651" s="3">
        <v>44361</v>
      </c>
      <c r="C7651" t="s">
        <v>17180</v>
      </c>
      <c r="D7651">
        <v>0.29192128777503967</v>
      </c>
      <c r="E7651">
        <v>3.3371057361364358E-2</v>
      </c>
      <c r="F7651">
        <v>2.9916677623987201E-2</v>
      </c>
      <c r="G7651">
        <v>0.11667176336050029</v>
      </c>
      <c r="H7651">
        <v>6.8273968994617462E-2</v>
      </c>
      <c r="I7651">
        <v>0.1141660884022713</v>
      </c>
      <c r="J7651">
        <v>3.2232467085123062E-2</v>
      </c>
      <c r="K7651">
        <v>4.2931493371725082E-2</v>
      </c>
      <c r="L7651">
        <v>4.5739065855741501E-2</v>
      </c>
      <c r="M7651">
        <v>0.133472740650177</v>
      </c>
      <c r="N7651">
        <v>4.1677817702293403E-2</v>
      </c>
      <c r="O7651">
        <v>4.7485701739788062E-2</v>
      </c>
      <c r="P7651">
        <v>0</v>
      </c>
      <c r="Q7651">
        <v>0</v>
      </c>
    </row>
    <row r="7652" spans="1:17" x14ac:dyDescent="0.2">
      <c r="A7652" t="s">
        <v>7634</v>
      </c>
      <c r="B7652" s="3">
        <v>44362</v>
      </c>
      <c r="C7652" t="s">
        <v>17181</v>
      </c>
      <c r="D7652">
        <v>1.2816170230507851E-2</v>
      </c>
      <c r="E7652">
        <v>1.281601376831532E-2</v>
      </c>
      <c r="F7652">
        <v>1.28162931650877E-2</v>
      </c>
      <c r="G7652">
        <v>1.2816242873668671E-2</v>
      </c>
      <c r="H7652">
        <v>1.281622052192688E-2</v>
      </c>
      <c r="I7652">
        <v>0.17945082485675809</v>
      </c>
      <c r="J7652">
        <v>1.281613484025002E-2</v>
      </c>
      <c r="K7652">
        <v>1.281601376831532E-2</v>
      </c>
      <c r="L7652">
        <v>1.2816137634217741E-2</v>
      </c>
      <c r="M7652">
        <v>0.51291185617446899</v>
      </c>
      <c r="N7652">
        <v>1.281615532934666E-2</v>
      </c>
      <c r="O7652">
        <v>0.17947593331336981</v>
      </c>
      <c r="P7652">
        <v>1.281601376831532E-2</v>
      </c>
      <c r="Q7652">
        <v>9</v>
      </c>
    </row>
    <row r="7653" spans="1:17" x14ac:dyDescent="0.2">
      <c r="A7653" t="s">
        <v>7635</v>
      </c>
      <c r="B7653" s="3">
        <v>44362</v>
      </c>
      <c r="C7653" t="s">
        <v>17182</v>
      </c>
      <c r="D7653">
        <v>0.28701692819595342</v>
      </c>
      <c r="E7653">
        <v>2.831579186022282E-2</v>
      </c>
      <c r="F7653">
        <v>5.8493472635746002E-2</v>
      </c>
      <c r="G7653">
        <v>2.7822166681289669E-2</v>
      </c>
      <c r="H7653">
        <v>0</v>
      </c>
      <c r="I7653">
        <v>0</v>
      </c>
      <c r="J7653">
        <v>0</v>
      </c>
      <c r="K7653">
        <v>0</v>
      </c>
      <c r="L7653">
        <v>8.3880461752414703E-2</v>
      </c>
      <c r="M7653">
        <v>0.24049732089042661</v>
      </c>
      <c r="N7653">
        <v>9.4324827194213867E-2</v>
      </c>
      <c r="O7653">
        <v>0.1084085032343864</v>
      </c>
      <c r="P7653">
        <v>6.4399555325508118E-2</v>
      </c>
      <c r="Q7653">
        <v>0</v>
      </c>
    </row>
    <row r="7654" spans="1:17" x14ac:dyDescent="0.2">
      <c r="A7654" t="s">
        <v>7636</v>
      </c>
      <c r="B7654" s="3">
        <v>44362</v>
      </c>
      <c r="C7654" t="s">
        <v>17183</v>
      </c>
      <c r="D7654">
        <v>8.9068122208118439E-2</v>
      </c>
      <c r="E7654">
        <v>4.5129194855690002E-2</v>
      </c>
      <c r="F7654">
        <v>0</v>
      </c>
      <c r="G7654">
        <v>0</v>
      </c>
      <c r="H7654">
        <v>0.2834550142288208</v>
      </c>
      <c r="I7654">
        <v>0.25029456615447998</v>
      </c>
      <c r="J7654">
        <v>0</v>
      </c>
      <c r="K7654">
        <v>4.2107362300157547E-2</v>
      </c>
      <c r="L7654">
        <v>0</v>
      </c>
      <c r="M7654">
        <v>0</v>
      </c>
      <c r="N7654">
        <v>0.1045520380139351</v>
      </c>
      <c r="O7654">
        <v>0</v>
      </c>
      <c r="P7654">
        <v>0.17096932232379911</v>
      </c>
      <c r="Q7654">
        <v>4</v>
      </c>
    </row>
    <row r="7655" spans="1:17" x14ac:dyDescent="0.2">
      <c r="A7655" t="s">
        <v>7637</v>
      </c>
      <c r="B7655" s="3">
        <v>44362</v>
      </c>
      <c r="C7655" t="s">
        <v>17184</v>
      </c>
      <c r="D7655">
        <v>0</v>
      </c>
      <c r="E7655">
        <v>0</v>
      </c>
      <c r="F7655">
        <v>0</v>
      </c>
      <c r="G7655">
        <v>0.2303764671087265</v>
      </c>
      <c r="H7655">
        <v>0</v>
      </c>
      <c r="I7655">
        <v>0.15899370610713959</v>
      </c>
      <c r="J7655">
        <v>0</v>
      </c>
      <c r="K7655">
        <v>0</v>
      </c>
      <c r="L7655">
        <v>0</v>
      </c>
      <c r="M7655">
        <v>0.27388864755630488</v>
      </c>
      <c r="N7655">
        <v>0</v>
      </c>
      <c r="O7655">
        <v>0</v>
      </c>
      <c r="P7655">
        <v>0.29057985544204712</v>
      </c>
      <c r="Q7655">
        <v>12</v>
      </c>
    </row>
    <row r="7656" spans="1:17" x14ac:dyDescent="0.2">
      <c r="A7656" t="s">
        <v>7638</v>
      </c>
      <c r="B7656" s="3">
        <v>44362</v>
      </c>
      <c r="C7656" t="s">
        <v>17185</v>
      </c>
      <c r="D7656">
        <v>0.25072029232978821</v>
      </c>
      <c r="E7656">
        <v>0</v>
      </c>
      <c r="F7656">
        <v>0</v>
      </c>
      <c r="G7656">
        <v>6.5052635967731476E-2</v>
      </c>
      <c r="H7656">
        <v>0.14109782874584201</v>
      </c>
      <c r="I7656">
        <v>9.6145085990428925E-2</v>
      </c>
      <c r="J7656">
        <v>0</v>
      </c>
      <c r="K7656">
        <v>0</v>
      </c>
      <c r="L7656">
        <v>6.9004543125629425E-2</v>
      </c>
      <c r="M7656">
        <v>0.20319981873035431</v>
      </c>
      <c r="N7656">
        <v>0</v>
      </c>
      <c r="O7656">
        <v>9.003833681344986E-2</v>
      </c>
      <c r="P7656">
        <v>6.799771636724472E-2</v>
      </c>
      <c r="Q7656">
        <v>0</v>
      </c>
    </row>
    <row r="7657" spans="1:17" x14ac:dyDescent="0.2">
      <c r="A7657" t="s">
        <v>7639</v>
      </c>
      <c r="B7657" s="3">
        <v>44362</v>
      </c>
      <c r="C7657" t="s">
        <v>17186</v>
      </c>
      <c r="D7657">
        <v>0.1988082826137543</v>
      </c>
      <c r="E7657">
        <v>0</v>
      </c>
      <c r="F7657">
        <v>7.2521477937698364E-2</v>
      </c>
      <c r="G7657">
        <v>0</v>
      </c>
      <c r="H7657">
        <v>4.5715797692537308E-2</v>
      </c>
      <c r="I7657">
        <v>0</v>
      </c>
      <c r="J7657">
        <v>0</v>
      </c>
      <c r="K7657">
        <v>5.384092777967453E-2</v>
      </c>
      <c r="L7657">
        <v>0.1170746982097626</v>
      </c>
      <c r="M7657">
        <v>0.16428582370281219</v>
      </c>
      <c r="N7657">
        <v>7.3934786021709442E-2</v>
      </c>
      <c r="O7657">
        <v>0.22106918692588809</v>
      </c>
      <c r="P7657">
        <v>4.67093326151371E-2</v>
      </c>
      <c r="Q7657">
        <v>11</v>
      </c>
    </row>
    <row r="7658" spans="1:17" x14ac:dyDescent="0.2">
      <c r="A7658" t="s">
        <v>7640</v>
      </c>
      <c r="B7658" s="3">
        <v>44362</v>
      </c>
      <c r="C7658" t="s">
        <v>17187</v>
      </c>
      <c r="D7658">
        <v>0.37051373720169067</v>
      </c>
      <c r="E7658">
        <v>0</v>
      </c>
      <c r="F7658">
        <v>0</v>
      </c>
      <c r="G7658">
        <v>0</v>
      </c>
      <c r="H7658">
        <v>0</v>
      </c>
      <c r="I7658">
        <v>0</v>
      </c>
      <c r="J7658">
        <v>0.11239265650510789</v>
      </c>
      <c r="K7658">
        <v>0.1774795800447464</v>
      </c>
      <c r="L7658">
        <v>0.1920731067657471</v>
      </c>
      <c r="M7658">
        <v>0.1167636513710022</v>
      </c>
      <c r="N7658">
        <v>0</v>
      </c>
      <c r="O7658">
        <v>0</v>
      </c>
      <c r="P7658">
        <v>0</v>
      </c>
      <c r="Q7658">
        <v>0</v>
      </c>
    </row>
    <row r="7659" spans="1:17" x14ac:dyDescent="0.2">
      <c r="A7659" t="s">
        <v>7641</v>
      </c>
      <c r="B7659" s="3">
        <v>44362</v>
      </c>
      <c r="C7659" t="s">
        <v>17188</v>
      </c>
      <c r="D7659">
        <v>0.25384804606437678</v>
      </c>
      <c r="E7659">
        <v>0</v>
      </c>
      <c r="F7659">
        <v>0</v>
      </c>
      <c r="G7659">
        <v>0</v>
      </c>
      <c r="H7659">
        <v>0</v>
      </c>
      <c r="I7659">
        <v>0</v>
      </c>
      <c r="J7659">
        <v>0</v>
      </c>
      <c r="K7659">
        <v>0.1596643924713135</v>
      </c>
      <c r="L7659">
        <v>0.22454878687858579</v>
      </c>
      <c r="M7659">
        <v>0.14481133222579959</v>
      </c>
      <c r="N7659">
        <v>0</v>
      </c>
      <c r="O7659">
        <v>0.17315673828125</v>
      </c>
      <c r="P7659">
        <v>0</v>
      </c>
      <c r="Q7659">
        <v>0</v>
      </c>
    </row>
    <row r="7660" spans="1:17" x14ac:dyDescent="0.2">
      <c r="A7660" t="s">
        <v>7642</v>
      </c>
      <c r="B7660" s="3">
        <v>44362</v>
      </c>
      <c r="C7660" t="s">
        <v>17189</v>
      </c>
      <c r="D7660">
        <v>0.15134599804878229</v>
      </c>
      <c r="E7660">
        <v>0</v>
      </c>
      <c r="F7660">
        <v>8.9547120034694672E-2</v>
      </c>
      <c r="G7660">
        <v>0.22805923223495481</v>
      </c>
      <c r="H7660">
        <v>0.1372146010398865</v>
      </c>
      <c r="I7660">
        <v>0</v>
      </c>
      <c r="J7660">
        <v>0</v>
      </c>
      <c r="K7660">
        <v>0</v>
      </c>
      <c r="L7660">
        <v>0</v>
      </c>
      <c r="M7660">
        <v>0</v>
      </c>
      <c r="N7660">
        <v>0</v>
      </c>
      <c r="O7660">
        <v>0.18424676358699801</v>
      </c>
      <c r="P7660">
        <v>0.17110536992549899</v>
      </c>
      <c r="Q7660">
        <v>3</v>
      </c>
    </row>
    <row r="7661" spans="1:17" x14ac:dyDescent="0.2">
      <c r="A7661" t="s">
        <v>7643</v>
      </c>
      <c r="B7661" s="3">
        <v>44362</v>
      </c>
      <c r="C7661" t="s">
        <v>17190</v>
      </c>
      <c r="D7661">
        <v>0.28401398658752441</v>
      </c>
      <c r="E7661">
        <v>0</v>
      </c>
      <c r="F7661">
        <v>0</v>
      </c>
      <c r="G7661">
        <v>0</v>
      </c>
      <c r="H7661">
        <v>0.44113618135452271</v>
      </c>
      <c r="I7661">
        <v>0</v>
      </c>
      <c r="J7661">
        <v>0.10721754282712941</v>
      </c>
      <c r="K7661">
        <v>0</v>
      </c>
      <c r="L7661">
        <v>0</v>
      </c>
      <c r="M7661">
        <v>0</v>
      </c>
      <c r="N7661">
        <v>0</v>
      </c>
      <c r="O7661">
        <v>0.1046794131398201</v>
      </c>
      <c r="P7661">
        <v>0</v>
      </c>
      <c r="Q7661">
        <v>4</v>
      </c>
    </row>
    <row r="7662" spans="1:17" x14ac:dyDescent="0.2">
      <c r="A7662" t="s">
        <v>7644</v>
      </c>
      <c r="B7662" s="3">
        <v>44362</v>
      </c>
      <c r="C7662" t="s">
        <v>17191</v>
      </c>
      <c r="D7662">
        <v>0.47595778107643127</v>
      </c>
      <c r="E7662">
        <v>0</v>
      </c>
      <c r="F7662">
        <v>0</v>
      </c>
      <c r="G7662">
        <v>0.1385796666145325</v>
      </c>
      <c r="H7662">
        <v>0</v>
      </c>
      <c r="I7662">
        <v>0</v>
      </c>
      <c r="J7662">
        <v>0</v>
      </c>
      <c r="K7662">
        <v>0</v>
      </c>
      <c r="L7662">
        <v>0</v>
      </c>
      <c r="M7662">
        <v>0.1545334458351135</v>
      </c>
      <c r="N7662">
        <v>0</v>
      </c>
      <c r="O7662">
        <v>0</v>
      </c>
      <c r="P7662">
        <v>0.1443191468715668</v>
      </c>
      <c r="Q7662">
        <v>0</v>
      </c>
    </row>
    <row r="7663" spans="1:17" x14ac:dyDescent="0.2">
      <c r="A7663" t="s">
        <v>7645</v>
      </c>
      <c r="B7663" s="3">
        <v>44362</v>
      </c>
      <c r="C7663" t="s">
        <v>17192</v>
      </c>
      <c r="D7663">
        <v>0.21045759320259089</v>
      </c>
      <c r="E7663">
        <v>0</v>
      </c>
      <c r="F7663">
        <v>0</v>
      </c>
      <c r="G7663">
        <v>0.13703352212905881</v>
      </c>
      <c r="H7663">
        <v>0</v>
      </c>
      <c r="I7663">
        <v>0</v>
      </c>
      <c r="J7663">
        <v>0.2150095850229263</v>
      </c>
      <c r="K7663">
        <v>0</v>
      </c>
      <c r="L7663">
        <v>0</v>
      </c>
      <c r="M7663">
        <v>0.2297819256782532</v>
      </c>
      <c r="N7663">
        <v>0.16374529898166659</v>
      </c>
      <c r="O7663">
        <v>0</v>
      </c>
      <c r="P7663">
        <v>0</v>
      </c>
      <c r="Q7663">
        <v>9</v>
      </c>
    </row>
    <row r="7664" spans="1:17" x14ac:dyDescent="0.2">
      <c r="A7664" t="s">
        <v>7646</v>
      </c>
      <c r="B7664" s="3">
        <v>44362</v>
      </c>
      <c r="C7664" t="s">
        <v>17193</v>
      </c>
      <c r="D7664">
        <v>0.1687747240066528</v>
      </c>
      <c r="E7664">
        <v>0</v>
      </c>
      <c r="F7664">
        <v>0</v>
      </c>
      <c r="G7664">
        <v>0.2478560954332352</v>
      </c>
      <c r="H7664">
        <v>0</v>
      </c>
      <c r="I7664">
        <v>0</v>
      </c>
      <c r="J7664">
        <v>0</v>
      </c>
      <c r="K7664">
        <v>0.27625742554664612</v>
      </c>
      <c r="L7664">
        <v>0.1594903767108917</v>
      </c>
      <c r="M7664">
        <v>0.1091489791870117</v>
      </c>
      <c r="N7664">
        <v>0</v>
      </c>
      <c r="O7664">
        <v>0</v>
      </c>
      <c r="P7664">
        <v>0</v>
      </c>
      <c r="Q7664">
        <v>7</v>
      </c>
    </row>
    <row r="7665" spans="1:17" x14ac:dyDescent="0.2">
      <c r="A7665" t="s">
        <v>7647</v>
      </c>
      <c r="B7665" s="3">
        <v>44362</v>
      </c>
      <c r="C7665" t="s">
        <v>17194</v>
      </c>
      <c r="D7665">
        <v>0.45316305756568909</v>
      </c>
      <c r="E7665">
        <v>0</v>
      </c>
      <c r="F7665">
        <v>0</v>
      </c>
      <c r="G7665">
        <v>0</v>
      </c>
      <c r="H7665">
        <v>0</v>
      </c>
      <c r="I7665">
        <v>0</v>
      </c>
      <c r="J7665">
        <v>0.11963168531656269</v>
      </c>
      <c r="K7665">
        <v>0.21963346004486081</v>
      </c>
      <c r="L7665">
        <v>0</v>
      </c>
      <c r="M7665">
        <v>0.13061532378196719</v>
      </c>
      <c r="N7665">
        <v>0</v>
      </c>
      <c r="O7665">
        <v>0</v>
      </c>
      <c r="P7665">
        <v>0</v>
      </c>
      <c r="Q7665">
        <v>0</v>
      </c>
    </row>
    <row r="7666" spans="1:17" x14ac:dyDescent="0.2">
      <c r="A7666" t="s">
        <v>7648</v>
      </c>
      <c r="B7666" s="3">
        <v>44362</v>
      </c>
      <c r="C7666" t="s">
        <v>17195</v>
      </c>
      <c r="D7666">
        <v>0.25445970892906189</v>
      </c>
      <c r="E7666">
        <v>0</v>
      </c>
      <c r="F7666">
        <v>0</v>
      </c>
      <c r="G7666">
        <v>0</v>
      </c>
      <c r="H7666">
        <v>0.32061654329299932</v>
      </c>
      <c r="I7666">
        <v>0</v>
      </c>
      <c r="J7666">
        <v>7.6926544308662415E-2</v>
      </c>
      <c r="K7666">
        <v>0</v>
      </c>
      <c r="L7666">
        <v>0.11039122939109799</v>
      </c>
      <c r="M7666">
        <v>0.19363746047019961</v>
      </c>
      <c r="N7666">
        <v>0</v>
      </c>
      <c r="O7666">
        <v>0</v>
      </c>
      <c r="P7666">
        <v>0</v>
      </c>
      <c r="Q7666">
        <v>4</v>
      </c>
    </row>
    <row r="7667" spans="1:17" x14ac:dyDescent="0.2">
      <c r="A7667" t="s">
        <v>7649</v>
      </c>
      <c r="B7667" s="3">
        <v>44362</v>
      </c>
      <c r="C7667" t="s">
        <v>17196</v>
      </c>
      <c r="D7667">
        <v>0.21887734532356259</v>
      </c>
      <c r="E7667">
        <v>9.9449649453163147E-2</v>
      </c>
      <c r="F7667">
        <v>0</v>
      </c>
      <c r="G7667">
        <v>0</v>
      </c>
      <c r="H7667">
        <v>0.4384593665599823</v>
      </c>
      <c r="I7667">
        <v>0</v>
      </c>
      <c r="J7667">
        <v>0</v>
      </c>
      <c r="K7667">
        <v>9.964761883020401E-2</v>
      </c>
      <c r="L7667">
        <v>0</v>
      </c>
      <c r="M7667">
        <v>0.1025426834821701</v>
      </c>
      <c r="N7667">
        <v>0</v>
      </c>
      <c r="O7667">
        <v>0</v>
      </c>
      <c r="P7667">
        <v>0</v>
      </c>
      <c r="Q7667">
        <v>4</v>
      </c>
    </row>
    <row r="7668" spans="1:17" x14ac:dyDescent="0.2">
      <c r="A7668" t="s">
        <v>7650</v>
      </c>
      <c r="B7668" s="3">
        <v>44362</v>
      </c>
      <c r="C7668" t="s">
        <v>17197</v>
      </c>
      <c r="D7668">
        <v>0.39035564661026001</v>
      </c>
      <c r="E7668">
        <v>0</v>
      </c>
      <c r="F7668">
        <v>0.1294762194156647</v>
      </c>
      <c r="G7668">
        <v>0</v>
      </c>
      <c r="H7668">
        <v>0.13897557556629181</v>
      </c>
      <c r="I7668">
        <v>0</v>
      </c>
      <c r="J7668">
        <v>0</v>
      </c>
      <c r="K7668">
        <v>0</v>
      </c>
      <c r="L7668">
        <v>0</v>
      </c>
      <c r="M7668">
        <v>6.6513754427433014E-2</v>
      </c>
      <c r="N7668">
        <v>0.1209425777196884</v>
      </c>
      <c r="O7668">
        <v>6.1098970472812653E-2</v>
      </c>
      <c r="P7668">
        <v>6.6945858299732208E-2</v>
      </c>
      <c r="Q7668">
        <v>0</v>
      </c>
    </row>
    <row r="7669" spans="1:17" x14ac:dyDescent="0.2">
      <c r="A7669" t="s">
        <v>7651</v>
      </c>
      <c r="B7669" s="3">
        <v>44362</v>
      </c>
      <c r="C7669" t="s">
        <v>17198</v>
      </c>
      <c r="D7669">
        <v>1.0989991948008541E-2</v>
      </c>
      <c r="E7669">
        <v>1.099001429975033E-2</v>
      </c>
      <c r="F7669">
        <v>1.0990028269588951E-2</v>
      </c>
      <c r="G7669">
        <v>0.65650796890258789</v>
      </c>
      <c r="H7669">
        <v>1.099030487239361E-2</v>
      </c>
      <c r="I7669">
        <v>1.099000591784716E-2</v>
      </c>
      <c r="J7669">
        <v>1.0990011505782601E-2</v>
      </c>
      <c r="K7669">
        <v>1.0990003123879429E-2</v>
      </c>
      <c r="L7669">
        <v>0.22260141372680661</v>
      </c>
      <c r="M7669">
        <v>1.0990200564265249E-2</v>
      </c>
      <c r="N7669">
        <v>1.0990040376782421E-2</v>
      </c>
      <c r="O7669">
        <v>1.0989999398589131E-2</v>
      </c>
      <c r="P7669">
        <v>1.0989991948008541E-2</v>
      </c>
      <c r="Q7669">
        <v>3</v>
      </c>
    </row>
    <row r="7670" spans="1:17" x14ac:dyDescent="0.2">
      <c r="A7670" t="s">
        <v>7652</v>
      </c>
      <c r="B7670" s="3">
        <v>44362</v>
      </c>
      <c r="C7670" t="s">
        <v>17199</v>
      </c>
      <c r="D7670">
        <v>0.2162951976060867</v>
      </c>
      <c r="E7670">
        <v>0</v>
      </c>
      <c r="F7670">
        <v>0</v>
      </c>
      <c r="G7670">
        <v>0</v>
      </c>
      <c r="H7670">
        <v>8.9608326554298401E-2</v>
      </c>
      <c r="I7670">
        <v>0</v>
      </c>
      <c r="J7670">
        <v>0</v>
      </c>
      <c r="K7670">
        <v>0</v>
      </c>
      <c r="L7670">
        <v>0.10800740122795099</v>
      </c>
      <c r="M7670">
        <v>0</v>
      </c>
      <c r="N7670">
        <v>0.1262043118476868</v>
      </c>
      <c r="O7670">
        <v>0</v>
      </c>
      <c r="P7670">
        <v>0.40857800841331482</v>
      </c>
      <c r="Q7670">
        <v>12</v>
      </c>
    </row>
    <row r="7671" spans="1:17" x14ac:dyDescent="0.2">
      <c r="A7671" t="s">
        <v>7653</v>
      </c>
      <c r="B7671" s="3">
        <v>44362</v>
      </c>
      <c r="C7671" t="s">
        <v>17200</v>
      </c>
      <c r="D7671">
        <v>0.14641086757183069</v>
      </c>
      <c r="E7671">
        <v>0</v>
      </c>
      <c r="F7671">
        <v>0</v>
      </c>
      <c r="G7671">
        <v>0</v>
      </c>
      <c r="H7671">
        <v>0.1432074308395386</v>
      </c>
      <c r="I7671">
        <v>0</v>
      </c>
      <c r="J7671">
        <v>0</v>
      </c>
      <c r="K7671">
        <v>0.31608635187149048</v>
      </c>
      <c r="L7671">
        <v>0</v>
      </c>
      <c r="M7671">
        <v>0</v>
      </c>
      <c r="N7671">
        <v>0</v>
      </c>
      <c r="O7671">
        <v>0</v>
      </c>
      <c r="P7671">
        <v>0.30773332715034479</v>
      </c>
      <c r="Q7671">
        <v>7</v>
      </c>
    </row>
    <row r="7672" spans="1:17" x14ac:dyDescent="0.2">
      <c r="A7672" t="s">
        <v>7654</v>
      </c>
      <c r="B7672" s="3">
        <v>44362</v>
      </c>
      <c r="C7672" t="s">
        <v>17201</v>
      </c>
      <c r="D7672">
        <v>0.1842039376497269</v>
      </c>
      <c r="E7672">
        <v>0</v>
      </c>
      <c r="F7672">
        <v>0</v>
      </c>
      <c r="G7672">
        <v>6.5941073000431061E-2</v>
      </c>
      <c r="H7672">
        <v>9.623679518699646E-2</v>
      </c>
      <c r="I7672">
        <v>5.0236281007528312E-2</v>
      </c>
      <c r="J7672">
        <v>0</v>
      </c>
      <c r="K7672">
        <v>0.21877419948577881</v>
      </c>
      <c r="L7672">
        <v>0.17202877998352051</v>
      </c>
      <c r="M7672">
        <v>0.1433359086513519</v>
      </c>
      <c r="N7672">
        <v>0</v>
      </c>
      <c r="O7672">
        <v>5.2476435899734497E-2</v>
      </c>
      <c r="P7672">
        <v>0</v>
      </c>
      <c r="Q7672">
        <v>7</v>
      </c>
    </row>
    <row r="7673" spans="1:17" x14ac:dyDescent="0.2">
      <c r="A7673" t="s">
        <v>7655</v>
      </c>
      <c r="B7673" s="3">
        <v>44362</v>
      </c>
      <c r="C7673" t="s">
        <v>17202</v>
      </c>
      <c r="D7673">
        <v>7.9214297235012054E-2</v>
      </c>
      <c r="E7673">
        <v>0</v>
      </c>
      <c r="F7673">
        <v>0</v>
      </c>
      <c r="G7673">
        <v>0</v>
      </c>
      <c r="H7673">
        <v>0</v>
      </c>
      <c r="I7673">
        <v>0</v>
      </c>
      <c r="J7673">
        <v>0</v>
      </c>
      <c r="K7673">
        <v>0.44017848372459412</v>
      </c>
      <c r="L7673">
        <v>0</v>
      </c>
      <c r="M7673">
        <v>0.1890493780374527</v>
      </c>
      <c r="N7673">
        <v>0</v>
      </c>
      <c r="O7673">
        <v>0.14201176166534421</v>
      </c>
      <c r="P7673">
        <v>0.1133410036563873</v>
      </c>
      <c r="Q7673">
        <v>7</v>
      </c>
    </row>
    <row r="7674" spans="1:17" x14ac:dyDescent="0.2">
      <c r="A7674" t="s">
        <v>7656</v>
      </c>
      <c r="B7674" s="3">
        <v>44362</v>
      </c>
      <c r="C7674" t="s">
        <v>17203</v>
      </c>
      <c r="D7674">
        <v>0.13415652513504031</v>
      </c>
      <c r="E7674">
        <v>8.3794772624969482E-2</v>
      </c>
      <c r="F7674">
        <v>0</v>
      </c>
      <c r="G7674">
        <v>0</v>
      </c>
      <c r="H7674">
        <v>0.20947958528995511</v>
      </c>
      <c r="I7674">
        <v>0.18825873732566831</v>
      </c>
      <c r="J7674">
        <v>0</v>
      </c>
      <c r="K7674">
        <v>0.18811188638210299</v>
      </c>
      <c r="L7674">
        <v>0</v>
      </c>
      <c r="M7674">
        <v>0.1602855175733566</v>
      </c>
      <c r="N7674">
        <v>0</v>
      </c>
      <c r="O7674">
        <v>0</v>
      </c>
      <c r="P7674">
        <v>0</v>
      </c>
      <c r="Q7674">
        <v>4</v>
      </c>
    </row>
    <row r="7675" spans="1:17" x14ac:dyDescent="0.2">
      <c r="A7675" t="s">
        <v>7657</v>
      </c>
      <c r="B7675" s="3">
        <v>44362</v>
      </c>
      <c r="C7675" t="s">
        <v>17204</v>
      </c>
      <c r="D7675">
        <v>0</v>
      </c>
      <c r="E7675">
        <v>0</v>
      </c>
      <c r="F7675">
        <v>0.1736501157283783</v>
      </c>
      <c r="G7675">
        <v>0</v>
      </c>
      <c r="H7675">
        <v>0</v>
      </c>
      <c r="I7675">
        <v>0</v>
      </c>
      <c r="J7675">
        <v>0.3944379985332489</v>
      </c>
      <c r="K7675">
        <v>0</v>
      </c>
      <c r="L7675">
        <v>0</v>
      </c>
      <c r="M7675">
        <v>0.3727191686630249</v>
      </c>
      <c r="N7675">
        <v>0</v>
      </c>
      <c r="O7675">
        <v>0</v>
      </c>
      <c r="P7675">
        <v>0</v>
      </c>
      <c r="Q7675">
        <v>6</v>
      </c>
    </row>
    <row r="7676" spans="1:17" x14ac:dyDescent="0.2">
      <c r="A7676" t="s">
        <v>7658</v>
      </c>
      <c r="B7676" s="3">
        <v>44362</v>
      </c>
      <c r="C7676" t="s">
        <v>17205</v>
      </c>
      <c r="D7676">
        <v>0</v>
      </c>
      <c r="E7676">
        <v>0</v>
      </c>
      <c r="F7676">
        <v>0</v>
      </c>
      <c r="G7676">
        <v>0.44675135612487787</v>
      </c>
      <c r="H7676">
        <v>0</v>
      </c>
      <c r="I7676">
        <v>0</v>
      </c>
      <c r="J7676">
        <v>0</v>
      </c>
      <c r="K7676">
        <v>0</v>
      </c>
      <c r="L7676">
        <v>0.32157313823699951</v>
      </c>
      <c r="M7676">
        <v>0</v>
      </c>
      <c r="N7676">
        <v>0</v>
      </c>
      <c r="O7676">
        <v>0</v>
      </c>
      <c r="P7676">
        <v>0.135526567697525</v>
      </c>
      <c r="Q7676">
        <v>3</v>
      </c>
    </row>
    <row r="7677" spans="1:17" x14ac:dyDescent="0.2">
      <c r="A7677" t="s">
        <v>7659</v>
      </c>
      <c r="B7677" s="3">
        <v>44362</v>
      </c>
      <c r="C7677" t="s">
        <v>17206</v>
      </c>
      <c r="D7677">
        <v>0.36308121681213379</v>
      </c>
      <c r="E7677">
        <v>0</v>
      </c>
      <c r="F7677">
        <v>0</v>
      </c>
      <c r="G7677">
        <v>0</v>
      </c>
      <c r="H7677">
        <v>0</v>
      </c>
      <c r="I7677">
        <v>0</v>
      </c>
      <c r="J7677">
        <v>0.117610976099968</v>
      </c>
      <c r="K7677">
        <v>0</v>
      </c>
      <c r="L7677">
        <v>0</v>
      </c>
      <c r="M7677">
        <v>0.31426003575325012</v>
      </c>
      <c r="N7677">
        <v>0</v>
      </c>
      <c r="O7677">
        <v>9.9247246980667114E-2</v>
      </c>
      <c r="P7677">
        <v>6.9553673267364502E-2</v>
      </c>
      <c r="Q7677">
        <v>0</v>
      </c>
    </row>
    <row r="7678" spans="1:17" x14ac:dyDescent="0.2">
      <c r="A7678" t="s">
        <v>7660</v>
      </c>
      <c r="B7678" s="3">
        <v>44362</v>
      </c>
      <c r="C7678" t="s">
        <v>17207</v>
      </c>
      <c r="D7678">
        <v>0.1141086220741272</v>
      </c>
      <c r="E7678">
        <v>5.6534361094236367E-2</v>
      </c>
      <c r="F7678">
        <v>0</v>
      </c>
      <c r="G7678">
        <v>0.21618461608886719</v>
      </c>
      <c r="H7678">
        <v>0</v>
      </c>
      <c r="I7678">
        <v>0</v>
      </c>
      <c r="J7678">
        <v>0</v>
      </c>
      <c r="K7678">
        <v>9.7579590976238251E-2</v>
      </c>
      <c r="L7678">
        <v>0</v>
      </c>
      <c r="M7678">
        <v>0.14745648205280301</v>
      </c>
      <c r="N7678">
        <v>0.14068214595317841</v>
      </c>
      <c r="O7678">
        <v>9.8916158080101013E-2</v>
      </c>
      <c r="P7678">
        <v>0.1092964187264442</v>
      </c>
      <c r="Q7678">
        <v>3</v>
      </c>
    </row>
    <row r="7679" spans="1:17" x14ac:dyDescent="0.2">
      <c r="A7679" t="s">
        <v>7661</v>
      </c>
      <c r="B7679" s="3">
        <v>44362</v>
      </c>
      <c r="C7679" t="s">
        <v>17208</v>
      </c>
      <c r="D7679">
        <v>0.45232641696929932</v>
      </c>
      <c r="E7679">
        <v>0.22584979236125949</v>
      </c>
      <c r="F7679">
        <v>0</v>
      </c>
      <c r="G7679">
        <v>0.1204228550195694</v>
      </c>
      <c r="H7679">
        <v>0</v>
      </c>
      <c r="I7679">
        <v>0</v>
      </c>
      <c r="J7679">
        <v>0</v>
      </c>
      <c r="K7679">
        <v>0</v>
      </c>
      <c r="L7679">
        <v>0.1245029047131538</v>
      </c>
      <c r="M7679">
        <v>0</v>
      </c>
      <c r="N7679">
        <v>0</v>
      </c>
      <c r="O7679">
        <v>0</v>
      </c>
      <c r="P7679">
        <v>0</v>
      </c>
      <c r="Q7679">
        <v>0</v>
      </c>
    </row>
    <row r="7680" spans="1:17" x14ac:dyDescent="0.2">
      <c r="A7680" t="s">
        <v>7662</v>
      </c>
      <c r="B7680" s="3">
        <v>44362</v>
      </c>
      <c r="C7680" t="s">
        <v>17209</v>
      </c>
      <c r="D7680">
        <v>0.29542052745819092</v>
      </c>
      <c r="E7680">
        <v>0</v>
      </c>
      <c r="F7680">
        <v>0</v>
      </c>
      <c r="G7680">
        <v>0</v>
      </c>
      <c r="H7680">
        <v>0</v>
      </c>
      <c r="I7680">
        <v>0</v>
      </c>
      <c r="J7680">
        <v>0</v>
      </c>
      <c r="K7680">
        <v>8.9349791407585144E-2</v>
      </c>
      <c r="L7680">
        <v>0</v>
      </c>
      <c r="M7680">
        <v>0.27459222078323359</v>
      </c>
      <c r="N7680">
        <v>0.244945764541626</v>
      </c>
      <c r="O7680">
        <v>6.149456650018692E-2</v>
      </c>
      <c r="P7680">
        <v>0</v>
      </c>
      <c r="Q7680">
        <v>0</v>
      </c>
    </row>
    <row r="7681" spans="1:17" x14ac:dyDescent="0.2">
      <c r="A7681" t="s">
        <v>7663</v>
      </c>
      <c r="B7681" s="3">
        <v>44362</v>
      </c>
      <c r="C7681" t="s">
        <v>17210</v>
      </c>
      <c r="D7681">
        <v>9.1434217989444733E-2</v>
      </c>
      <c r="E7681">
        <v>0</v>
      </c>
      <c r="F7681">
        <v>0</v>
      </c>
      <c r="G7681">
        <v>7.7337861061096191E-2</v>
      </c>
      <c r="H7681">
        <v>0.21560981869697571</v>
      </c>
      <c r="I7681">
        <v>7.4360795319080353E-2</v>
      </c>
      <c r="J7681">
        <v>0</v>
      </c>
      <c r="K7681">
        <v>0.2262217104434967</v>
      </c>
      <c r="L7681">
        <v>0</v>
      </c>
      <c r="M7681">
        <v>0.2272021025419235</v>
      </c>
      <c r="N7681">
        <v>6.3528150320053101E-2</v>
      </c>
      <c r="O7681">
        <v>0</v>
      </c>
      <c r="P7681">
        <v>0</v>
      </c>
      <c r="Q7681">
        <v>9</v>
      </c>
    </row>
    <row r="7682" spans="1:17" x14ac:dyDescent="0.2">
      <c r="A7682" t="s">
        <v>7664</v>
      </c>
      <c r="B7682" s="3">
        <v>44362</v>
      </c>
      <c r="C7682" t="s">
        <v>17211</v>
      </c>
      <c r="D7682">
        <v>0.28130725026130682</v>
      </c>
      <c r="E7682">
        <v>0.1034416556358337</v>
      </c>
      <c r="F7682">
        <v>0</v>
      </c>
      <c r="G7682">
        <v>0</v>
      </c>
      <c r="H7682">
        <v>0</v>
      </c>
      <c r="I7682">
        <v>0.1106765568256378</v>
      </c>
      <c r="J7682">
        <v>0</v>
      </c>
      <c r="K7682">
        <v>0</v>
      </c>
      <c r="L7682">
        <v>0.1082772687077522</v>
      </c>
      <c r="M7682">
        <v>0.34032249450683588</v>
      </c>
      <c r="N7682">
        <v>0</v>
      </c>
      <c r="O7682">
        <v>0</v>
      </c>
      <c r="P7682">
        <v>0</v>
      </c>
      <c r="Q7682">
        <v>9</v>
      </c>
    </row>
    <row r="7683" spans="1:17" x14ac:dyDescent="0.2">
      <c r="A7683" t="s">
        <v>7665</v>
      </c>
      <c r="B7683" s="3">
        <v>44362</v>
      </c>
      <c r="C7683" t="s">
        <v>17212</v>
      </c>
      <c r="D7683">
        <v>0.74900484085083008</v>
      </c>
      <c r="E7683">
        <v>0</v>
      </c>
      <c r="F7683">
        <v>0</v>
      </c>
      <c r="G7683">
        <v>0</v>
      </c>
      <c r="H7683">
        <v>0</v>
      </c>
      <c r="I7683">
        <v>0</v>
      </c>
      <c r="J7683">
        <v>0</v>
      </c>
      <c r="K7683">
        <v>0</v>
      </c>
      <c r="L7683">
        <v>0</v>
      </c>
      <c r="M7683">
        <v>0</v>
      </c>
      <c r="N7683">
        <v>0.109264612197876</v>
      </c>
      <c r="O7683">
        <v>8.2550846040248871E-2</v>
      </c>
      <c r="P7683">
        <v>0</v>
      </c>
      <c r="Q7683">
        <v>0</v>
      </c>
    </row>
    <row r="7684" spans="1:17" x14ac:dyDescent="0.2">
      <c r="A7684" t="s">
        <v>7666</v>
      </c>
      <c r="B7684" s="3">
        <v>44362</v>
      </c>
      <c r="C7684" t="s">
        <v>17213</v>
      </c>
      <c r="D7684">
        <v>0</v>
      </c>
      <c r="E7684">
        <v>0</v>
      </c>
      <c r="F7684">
        <v>0</v>
      </c>
      <c r="G7684">
        <v>0</v>
      </c>
      <c r="H7684">
        <v>0.33950719237327581</v>
      </c>
      <c r="I7684">
        <v>0</v>
      </c>
      <c r="J7684">
        <v>0</v>
      </c>
      <c r="K7684">
        <v>0</v>
      </c>
      <c r="L7684">
        <v>0</v>
      </c>
      <c r="M7684">
        <v>0.50324791669845581</v>
      </c>
      <c r="N7684">
        <v>0</v>
      </c>
      <c r="O7684">
        <v>0</v>
      </c>
      <c r="P7684">
        <v>9.8052941262722015E-2</v>
      </c>
      <c r="Q7684">
        <v>9</v>
      </c>
    </row>
    <row r="7685" spans="1:17" x14ac:dyDescent="0.2">
      <c r="A7685" t="s">
        <v>7667</v>
      </c>
      <c r="B7685" s="3">
        <v>44362</v>
      </c>
      <c r="C7685" t="s">
        <v>17214</v>
      </c>
      <c r="D7685">
        <v>0.15016403794288641</v>
      </c>
      <c r="E7685">
        <v>0</v>
      </c>
      <c r="F7685">
        <v>0</v>
      </c>
      <c r="G7685">
        <v>0</v>
      </c>
      <c r="H7685">
        <v>0</v>
      </c>
      <c r="I7685">
        <v>9.1452397406101227E-2</v>
      </c>
      <c r="J7685">
        <v>9.0242549777030945E-2</v>
      </c>
      <c r="K7685">
        <v>0.40178132057189941</v>
      </c>
      <c r="L7685">
        <v>0</v>
      </c>
      <c r="M7685">
        <v>0.2253129035234451</v>
      </c>
      <c r="N7685">
        <v>0</v>
      </c>
      <c r="O7685">
        <v>0</v>
      </c>
      <c r="P7685">
        <v>0</v>
      </c>
      <c r="Q7685">
        <v>7</v>
      </c>
    </row>
    <row r="7686" spans="1:17" x14ac:dyDescent="0.2">
      <c r="A7686" t="s">
        <v>7668</v>
      </c>
      <c r="B7686" s="3">
        <v>44362</v>
      </c>
      <c r="C7686" t="s">
        <v>17215</v>
      </c>
      <c r="D7686">
        <v>0</v>
      </c>
      <c r="E7686">
        <v>0</v>
      </c>
      <c r="F7686">
        <v>8.527606725692749E-2</v>
      </c>
      <c r="G7686">
        <v>0</v>
      </c>
      <c r="H7686">
        <v>0.1254583150148392</v>
      </c>
      <c r="I7686">
        <v>9.9246442317962646E-2</v>
      </c>
      <c r="J7686">
        <v>0</v>
      </c>
      <c r="K7686">
        <v>0</v>
      </c>
      <c r="L7686">
        <v>0</v>
      </c>
      <c r="M7686">
        <v>0.44237837195396418</v>
      </c>
      <c r="N7686">
        <v>0</v>
      </c>
      <c r="O7686">
        <v>0</v>
      </c>
      <c r="P7686">
        <v>0.19633977115154269</v>
      </c>
      <c r="Q7686">
        <v>9</v>
      </c>
    </row>
    <row r="7687" spans="1:17" x14ac:dyDescent="0.2">
      <c r="A7687" t="s">
        <v>7669</v>
      </c>
      <c r="B7687" s="3">
        <v>44362</v>
      </c>
      <c r="C7687" t="s">
        <v>17216</v>
      </c>
      <c r="D7687">
        <v>0</v>
      </c>
      <c r="E7687">
        <v>0</v>
      </c>
      <c r="F7687">
        <v>0.246602863073349</v>
      </c>
      <c r="G7687">
        <v>0</v>
      </c>
      <c r="H7687">
        <v>0</v>
      </c>
      <c r="I7687">
        <v>0</v>
      </c>
      <c r="J7687">
        <v>0</v>
      </c>
      <c r="K7687">
        <v>0.31194975972175598</v>
      </c>
      <c r="L7687">
        <v>0</v>
      </c>
      <c r="M7687">
        <v>0.34528854489326483</v>
      </c>
      <c r="N7687">
        <v>0</v>
      </c>
      <c r="O7687">
        <v>0</v>
      </c>
      <c r="P7687">
        <v>0</v>
      </c>
      <c r="Q7687">
        <v>9</v>
      </c>
    </row>
    <row r="7688" spans="1:17" x14ac:dyDescent="0.2">
      <c r="A7688" t="s">
        <v>7670</v>
      </c>
      <c r="B7688" s="3">
        <v>44362</v>
      </c>
      <c r="C7688" t="s">
        <v>17217</v>
      </c>
      <c r="D7688">
        <v>0</v>
      </c>
      <c r="E7688">
        <v>0</v>
      </c>
      <c r="F7688">
        <v>0</v>
      </c>
      <c r="G7688">
        <v>0</v>
      </c>
      <c r="H7688">
        <v>0.29067966341972351</v>
      </c>
      <c r="I7688">
        <v>0</v>
      </c>
      <c r="J7688">
        <v>0</v>
      </c>
      <c r="K7688">
        <v>0</v>
      </c>
      <c r="L7688">
        <v>0</v>
      </c>
      <c r="M7688">
        <v>0</v>
      </c>
      <c r="N7688">
        <v>0.61529290676116943</v>
      </c>
      <c r="O7688">
        <v>0</v>
      </c>
      <c r="P7688">
        <v>0</v>
      </c>
      <c r="Q7688">
        <v>10</v>
      </c>
    </row>
    <row r="7689" spans="1:17" x14ac:dyDescent="0.2">
      <c r="A7689" t="s">
        <v>7671</v>
      </c>
      <c r="B7689" s="3">
        <v>44363</v>
      </c>
      <c r="C7689" t="s">
        <v>17218</v>
      </c>
      <c r="D7689">
        <v>1.098570786416531E-2</v>
      </c>
      <c r="E7689">
        <v>1.0985709726810461E-2</v>
      </c>
      <c r="F7689">
        <v>1.098570320755243E-2</v>
      </c>
      <c r="G7689">
        <v>1.0985704138875009E-2</v>
      </c>
      <c r="H7689">
        <v>0.86816966533660889</v>
      </c>
      <c r="I7689">
        <v>1.098570320755243E-2</v>
      </c>
      <c r="J7689">
        <v>1.09857190400362E-2</v>
      </c>
      <c r="K7689">
        <v>1.098570320755243E-2</v>
      </c>
      <c r="L7689">
        <v>1.098581496626139E-2</v>
      </c>
      <c r="M7689">
        <v>1.098597422242165E-2</v>
      </c>
      <c r="N7689">
        <v>1.098570320755243E-2</v>
      </c>
      <c r="O7689">
        <v>1.098609063774347E-2</v>
      </c>
      <c r="P7689">
        <v>1.098680030554533E-2</v>
      </c>
      <c r="Q7689">
        <v>4</v>
      </c>
    </row>
    <row r="7690" spans="1:17" x14ac:dyDescent="0.2">
      <c r="A7690" t="s">
        <v>7672</v>
      </c>
      <c r="B7690" s="3">
        <v>44363</v>
      </c>
      <c r="C7690" t="s">
        <v>17219</v>
      </c>
      <c r="D7690">
        <v>0</v>
      </c>
      <c r="E7690">
        <v>0</v>
      </c>
      <c r="F7690">
        <v>0.1067105904221535</v>
      </c>
      <c r="G7690">
        <v>7.6240479946136475E-2</v>
      </c>
      <c r="H7690">
        <v>0</v>
      </c>
      <c r="I7690">
        <v>0.14753974974155429</v>
      </c>
      <c r="J7690">
        <v>0.17795811593532559</v>
      </c>
      <c r="K7690">
        <v>0</v>
      </c>
      <c r="L7690">
        <v>0</v>
      </c>
      <c r="M7690">
        <v>0.15203291177749631</v>
      </c>
      <c r="N7690">
        <v>3.7897955626249313E-2</v>
      </c>
      <c r="O7690">
        <v>0.15426495671272281</v>
      </c>
      <c r="P7690">
        <v>0.13452765345573431</v>
      </c>
      <c r="Q7690">
        <v>6</v>
      </c>
    </row>
    <row r="7691" spans="1:17" x14ac:dyDescent="0.2">
      <c r="A7691" t="s">
        <v>7673</v>
      </c>
      <c r="B7691" s="3">
        <v>44363</v>
      </c>
      <c r="C7691" t="s">
        <v>17220</v>
      </c>
      <c r="D7691">
        <v>0.1229450851678848</v>
      </c>
      <c r="E7691">
        <v>0</v>
      </c>
      <c r="F7691">
        <v>0</v>
      </c>
      <c r="G7691">
        <v>0</v>
      </c>
      <c r="H7691">
        <v>4.6880766749382019E-2</v>
      </c>
      <c r="I7691">
        <v>0.17111591994762421</v>
      </c>
      <c r="J7691">
        <v>0.16330784559249881</v>
      </c>
      <c r="K7691">
        <v>0</v>
      </c>
      <c r="L7691">
        <v>0.26092606782913208</v>
      </c>
      <c r="M7691">
        <v>9.3798048794269562E-2</v>
      </c>
      <c r="N7691">
        <v>6.2478095293045037E-2</v>
      </c>
      <c r="O7691">
        <v>0</v>
      </c>
      <c r="P7691">
        <v>6.3153654336929321E-2</v>
      </c>
      <c r="Q7691">
        <v>8</v>
      </c>
    </row>
    <row r="7692" spans="1:17" x14ac:dyDescent="0.2">
      <c r="A7692" t="s">
        <v>7674</v>
      </c>
      <c r="B7692" s="3">
        <v>44363</v>
      </c>
      <c r="C7692" t="s">
        <v>17221</v>
      </c>
      <c r="D7692">
        <v>0</v>
      </c>
      <c r="E7692">
        <v>0</v>
      </c>
      <c r="F7692">
        <v>0</v>
      </c>
      <c r="G7692">
        <v>0</v>
      </c>
      <c r="H7692">
        <v>7.6106354594230652E-2</v>
      </c>
      <c r="I7692">
        <v>0.24862441420555109</v>
      </c>
      <c r="J7692">
        <v>0</v>
      </c>
      <c r="K7692">
        <v>0</v>
      </c>
      <c r="L7692">
        <v>0</v>
      </c>
      <c r="M7692">
        <v>0.1956963837146759</v>
      </c>
      <c r="N7692">
        <v>5.927165225148201E-2</v>
      </c>
      <c r="O7692">
        <v>0.29748901724815369</v>
      </c>
      <c r="P7692">
        <v>9.83310267329216E-2</v>
      </c>
      <c r="Q7692">
        <v>11</v>
      </c>
    </row>
    <row r="7693" spans="1:17" x14ac:dyDescent="0.2">
      <c r="A7693" t="s">
        <v>7675</v>
      </c>
      <c r="B7693" s="3">
        <v>44363</v>
      </c>
      <c r="C7693" t="s">
        <v>17222</v>
      </c>
      <c r="D7693">
        <v>0</v>
      </c>
      <c r="E7693">
        <v>0</v>
      </c>
      <c r="F7693">
        <v>0</v>
      </c>
      <c r="G7693">
        <v>7.9909816384315491E-2</v>
      </c>
      <c r="H7693">
        <v>0.14484554529190061</v>
      </c>
      <c r="I7693">
        <v>0.33876866102218628</v>
      </c>
      <c r="J7693">
        <v>0</v>
      </c>
      <c r="K7693">
        <v>0</v>
      </c>
      <c r="L7693">
        <v>0</v>
      </c>
      <c r="M7693">
        <v>0</v>
      </c>
      <c r="N7693">
        <v>8.1799492239952087E-2</v>
      </c>
      <c r="O7693">
        <v>0.21749480068683619</v>
      </c>
      <c r="P7693">
        <v>0.117221437394619</v>
      </c>
      <c r="Q7693">
        <v>5</v>
      </c>
    </row>
    <row r="7694" spans="1:17" x14ac:dyDescent="0.2">
      <c r="A7694" t="s">
        <v>7676</v>
      </c>
      <c r="B7694" s="3">
        <v>44363</v>
      </c>
      <c r="C7694" t="s">
        <v>17223</v>
      </c>
      <c r="D7694">
        <v>0.1732935160398483</v>
      </c>
      <c r="E7694">
        <v>0</v>
      </c>
      <c r="F7694">
        <v>5.3413528949022293E-2</v>
      </c>
      <c r="G7694">
        <v>4.5732531696557999E-2</v>
      </c>
      <c r="H7694">
        <v>0.13132469356060031</v>
      </c>
      <c r="I7694">
        <v>0.2901461124420166</v>
      </c>
      <c r="J7694">
        <v>3.6648843437433243E-2</v>
      </c>
      <c r="K7694">
        <v>0</v>
      </c>
      <c r="L7694">
        <v>0</v>
      </c>
      <c r="M7694">
        <v>0.12722921371459961</v>
      </c>
      <c r="N7694">
        <v>0</v>
      </c>
      <c r="O7694">
        <v>0</v>
      </c>
      <c r="P7694">
        <v>0.13121858239173889</v>
      </c>
      <c r="Q7694">
        <v>5</v>
      </c>
    </row>
    <row r="7695" spans="1:17" x14ac:dyDescent="0.2">
      <c r="A7695" t="s">
        <v>7677</v>
      </c>
      <c r="B7695" s="3">
        <v>44363</v>
      </c>
      <c r="C7695" t="s">
        <v>17224</v>
      </c>
      <c r="D7695">
        <v>0</v>
      </c>
      <c r="E7695">
        <v>0.11755151301622389</v>
      </c>
      <c r="F7695">
        <v>0</v>
      </c>
      <c r="G7695">
        <v>3.9453499019145973E-2</v>
      </c>
      <c r="H7695">
        <v>0.10661732405424119</v>
      </c>
      <c r="I7695">
        <v>0.21832115948200231</v>
      </c>
      <c r="J7695">
        <v>9.5167912542819977E-2</v>
      </c>
      <c r="K7695">
        <v>0</v>
      </c>
      <c r="L7695">
        <v>0</v>
      </c>
      <c r="M7695">
        <v>6.8454131484031677E-2</v>
      </c>
      <c r="N7695">
        <v>0.1090175732970238</v>
      </c>
      <c r="O7695">
        <v>0.13759815692901611</v>
      </c>
      <c r="P7695">
        <v>9.7188130021095276E-2</v>
      </c>
      <c r="Q7695">
        <v>5</v>
      </c>
    </row>
    <row r="7696" spans="1:17" x14ac:dyDescent="0.2">
      <c r="A7696" t="s">
        <v>7678</v>
      </c>
      <c r="B7696" s="3">
        <v>44363</v>
      </c>
      <c r="C7696" t="s">
        <v>17225</v>
      </c>
      <c r="D7696">
        <v>0</v>
      </c>
      <c r="E7696">
        <v>7.3098190128803253E-2</v>
      </c>
      <c r="F7696">
        <v>0</v>
      </c>
      <c r="G7696">
        <v>7.8086353838443756E-2</v>
      </c>
      <c r="H7696">
        <v>0</v>
      </c>
      <c r="I7696">
        <v>0</v>
      </c>
      <c r="J7696">
        <v>0</v>
      </c>
      <c r="K7696">
        <v>0</v>
      </c>
      <c r="L7696">
        <v>0.36162614822387701</v>
      </c>
      <c r="M7696">
        <v>0.22371858358383179</v>
      </c>
      <c r="N7696">
        <v>0</v>
      </c>
      <c r="O7696">
        <v>0</v>
      </c>
      <c r="P7696">
        <v>0.2224394828081131</v>
      </c>
      <c r="Q7696">
        <v>8</v>
      </c>
    </row>
    <row r="7697" spans="1:17" x14ac:dyDescent="0.2">
      <c r="A7697" t="s">
        <v>7679</v>
      </c>
      <c r="B7697" s="3">
        <v>44363</v>
      </c>
      <c r="C7697" t="s">
        <v>17226</v>
      </c>
      <c r="D7697">
        <v>1.0989083908498291E-2</v>
      </c>
      <c r="E7697">
        <v>1.098908483982086E-2</v>
      </c>
      <c r="F7697">
        <v>0.15375854074954989</v>
      </c>
      <c r="G7697">
        <v>1.098907366394997E-2</v>
      </c>
      <c r="H7697">
        <v>0.3686622679233551</v>
      </c>
      <c r="I7697">
        <v>1.0989091359078881E-2</v>
      </c>
      <c r="J7697">
        <v>1.098910626024008E-2</v>
      </c>
      <c r="K7697">
        <v>1.098907366394997E-2</v>
      </c>
      <c r="L7697">
        <v>1.098914910107851E-2</v>
      </c>
      <c r="M7697">
        <v>1.098916493356228E-2</v>
      </c>
      <c r="N7697">
        <v>1.098907366394997E-2</v>
      </c>
      <c r="O7697">
        <v>0.36768803000450129</v>
      </c>
      <c r="P7697">
        <v>1.098927110433578E-2</v>
      </c>
      <c r="Q7697">
        <v>4</v>
      </c>
    </row>
    <row r="7698" spans="1:17" x14ac:dyDescent="0.2">
      <c r="A7698" t="s">
        <v>7680</v>
      </c>
      <c r="B7698" s="3">
        <v>44363</v>
      </c>
      <c r="C7698" t="s">
        <v>17227</v>
      </c>
      <c r="D7698">
        <v>0</v>
      </c>
      <c r="E7698">
        <v>0</v>
      </c>
      <c r="F7698">
        <v>9.140903502702713E-2</v>
      </c>
      <c r="G7698">
        <v>3.7069059908390052E-2</v>
      </c>
      <c r="H7698">
        <v>6.8930938839912415E-2</v>
      </c>
      <c r="I7698">
        <v>0.1019000336527824</v>
      </c>
      <c r="J7698">
        <v>6.9318585097789764E-2</v>
      </c>
      <c r="K7698">
        <v>0</v>
      </c>
      <c r="L7698">
        <v>7.2003446519374847E-2</v>
      </c>
      <c r="M7698">
        <v>5.791318416595459E-2</v>
      </c>
      <c r="N7698">
        <v>0</v>
      </c>
      <c r="O7698">
        <v>0.49206754565238953</v>
      </c>
      <c r="P7698">
        <v>0</v>
      </c>
      <c r="Q7698">
        <v>11</v>
      </c>
    </row>
    <row r="7699" spans="1:17" x14ac:dyDescent="0.2">
      <c r="A7699" t="s">
        <v>7681</v>
      </c>
      <c r="B7699" s="3">
        <v>44363</v>
      </c>
      <c r="C7699" t="s">
        <v>17228</v>
      </c>
      <c r="D7699">
        <v>0.173287108540535</v>
      </c>
      <c r="E7699">
        <v>0.2641485333442688</v>
      </c>
      <c r="F7699">
        <v>1.5375141054391859E-2</v>
      </c>
      <c r="G7699">
        <v>1.5375141054391859E-2</v>
      </c>
      <c r="H7699">
        <v>1.5375141054391859E-2</v>
      </c>
      <c r="I7699">
        <v>1.5375141054391859E-2</v>
      </c>
      <c r="J7699">
        <v>1.537532079964876E-2</v>
      </c>
      <c r="K7699">
        <v>1.5375141054391859E-2</v>
      </c>
      <c r="L7699">
        <v>1.537531334906816E-2</v>
      </c>
      <c r="M7699">
        <v>1.5375141054391859E-2</v>
      </c>
      <c r="N7699">
        <v>0.40881258249282842</v>
      </c>
      <c r="O7699">
        <v>1.5375141054391859E-2</v>
      </c>
      <c r="P7699">
        <v>1.5375141054391859E-2</v>
      </c>
      <c r="Q7699">
        <v>10</v>
      </c>
    </row>
    <row r="7700" spans="1:17" x14ac:dyDescent="0.2">
      <c r="A7700" t="s">
        <v>7682</v>
      </c>
      <c r="B7700" s="3">
        <v>44363</v>
      </c>
      <c r="C7700" t="s">
        <v>17229</v>
      </c>
      <c r="D7700">
        <v>0</v>
      </c>
      <c r="E7700">
        <v>0.13463190197944641</v>
      </c>
      <c r="F7700">
        <v>0</v>
      </c>
      <c r="G7700">
        <v>0</v>
      </c>
      <c r="H7700">
        <v>0</v>
      </c>
      <c r="I7700">
        <v>0</v>
      </c>
      <c r="J7700">
        <v>0</v>
      </c>
      <c r="K7700">
        <v>0</v>
      </c>
      <c r="L7700">
        <v>0</v>
      </c>
      <c r="M7700">
        <v>0</v>
      </c>
      <c r="N7700">
        <v>0</v>
      </c>
      <c r="O7700">
        <v>0.32805731892585749</v>
      </c>
      <c r="P7700">
        <v>0.44117876887321472</v>
      </c>
      <c r="Q7700">
        <v>12</v>
      </c>
    </row>
    <row r="7701" spans="1:17" x14ac:dyDescent="0.2">
      <c r="A7701" t="s">
        <v>7683</v>
      </c>
      <c r="B7701" s="3">
        <v>44363</v>
      </c>
      <c r="C7701" t="s">
        <v>17230</v>
      </c>
      <c r="D7701">
        <v>0</v>
      </c>
      <c r="E7701">
        <v>0.1030274853110313</v>
      </c>
      <c r="F7701">
        <v>0</v>
      </c>
      <c r="G7701">
        <v>9.0480037033557892E-2</v>
      </c>
      <c r="H7701">
        <v>0.43322274088859558</v>
      </c>
      <c r="I7701">
        <v>0</v>
      </c>
      <c r="J7701">
        <v>0</v>
      </c>
      <c r="K7701">
        <v>0</v>
      </c>
      <c r="L7701">
        <v>0.2022771239280701</v>
      </c>
      <c r="M7701">
        <v>0</v>
      </c>
      <c r="N7701">
        <v>0.11968805640935901</v>
      </c>
      <c r="O7701">
        <v>0</v>
      </c>
      <c r="P7701">
        <v>0</v>
      </c>
      <c r="Q7701">
        <v>4</v>
      </c>
    </row>
    <row r="7702" spans="1:17" x14ac:dyDescent="0.2">
      <c r="A7702" t="s">
        <v>7684</v>
      </c>
      <c r="B7702" s="3">
        <v>44363</v>
      </c>
      <c r="C7702" t="s">
        <v>17231</v>
      </c>
      <c r="D7702">
        <v>0.4029850959777832</v>
      </c>
      <c r="E7702">
        <v>1.0990790091454979E-2</v>
      </c>
      <c r="F7702">
        <v>1.099090930074453E-2</v>
      </c>
      <c r="G7702">
        <v>1.099077612161636E-2</v>
      </c>
      <c r="H7702">
        <v>1.099076494574547E-2</v>
      </c>
      <c r="I7702">
        <v>1.0990927927196029E-2</v>
      </c>
      <c r="J7702">
        <v>1.099079288542271E-2</v>
      </c>
      <c r="K7702">
        <v>0.18916009366512301</v>
      </c>
      <c r="L7702">
        <v>0.1538150608539581</v>
      </c>
      <c r="M7702">
        <v>1.099077984690666E-2</v>
      </c>
      <c r="N7702">
        <v>0.15512239933013919</v>
      </c>
      <c r="O7702">
        <v>1.099088042974472E-2</v>
      </c>
      <c r="P7702">
        <v>1.099072769284248E-2</v>
      </c>
      <c r="Q7702">
        <v>0</v>
      </c>
    </row>
    <row r="7703" spans="1:17" x14ac:dyDescent="0.2">
      <c r="A7703" t="s">
        <v>7685</v>
      </c>
      <c r="B7703" s="3">
        <v>44363</v>
      </c>
      <c r="C7703" t="s">
        <v>17232</v>
      </c>
      <c r="D7703">
        <v>0.23300272226333621</v>
      </c>
      <c r="E7703">
        <v>0</v>
      </c>
      <c r="F7703">
        <v>0</v>
      </c>
      <c r="G7703">
        <v>0</v>
      </c>
      <c r="H7703">
        <v>0</v>
      </c>
      <c r="I7703">
        <v>6.515125185251236E-2</v>
      </c>
      <c r="J7703">
        <v>0</v>
      </c>
      <c r="K7703">
        <v>0</v>
      </c>
      <c r="L7703">
        <v>0</v>
      </c>
      <c r="M7703">
        <v>0.22452038526535029</v>
      </c>
      <c r="N7703">
        <v>0.30022242665290833</v>
      </c>
      <c r="O7703">
        <v>0</v>
      </c>
      <c r="P7703">
        <v>0.140877440571785</v>
      </c>
      <c r="Q7703">
        <v>10</v>
      </c>
    </row>
    <row r="7704" spans="1:17" x14ac:dyDescent="0.2">
      <c r="A7704" t="s">
        <v>7686</v>
      </c>
      <c r="B7704" s="3">
        <v>44363</v>
      </c>
      <c r="C7704" t="s">
        <v>17233</v>
      </c>
      <c r="D7704">
        <v>0.22008378803730011</v>
      </c>
      <c r="E7704">
        <v>8.974890410900116E-2</v>
      </c>
      <c r="F7704">
        <v>0</v>
      </c>
      <c r="G7704">
        <v>0</v>
      </c>
      <c r="H7704">
        <v>0</v>
      </c>
      <c r="I7704">
        <v>0</v>
      </c>
      <c r="J7704">
        <v>0.2095183581113815</v>
      </c>
      <c r="K7704">
        <v>0</v>
      </c>
      <c r="L7704">
        <v>0</v>
      </c>
      <c r="M7704">
        <v>0</v>
      </c>
      <c r="N7704">
        <v>9.25263911485672E-2</v>
      </c>
      <c r="O7704">
        <v>0.33682352304458618</v>
      </c>
      <c r="P7704">
        <v>0</v>
      </c>
      <c r="Q7704">
        <v>11</v>
      </c>
    </row>
    <row r="7705" spans="1:17" x14ac:dyDescent="0.2">
      <c r="A7705" t="s">
        <v>7687</v>
      </c>
      <c r="B7705" s="3">
        <v>44363</v>
      </c>
      <c r="C7705" t="s">
        <v>17234</v>
      </c>
      <c r="D7705">
        <v>0.1085025817155838</v>
      </c>
      <c r="E7705">
        <v>8.2351632416248322E-2</v>
      </c>
      <c r="F7705">
        <v>0</v>
      </c>
      <c r="G7705">
        <v>0</v>
      </c>
      <c r="H7705">
        <v>0.1757681667804718</v>
      </c>
      <c r="I7705">
        <v>0.1537368446588516</v>
      </c>
      <c r="J7705">
        <v>0.23758889734745031</v>
      </c>
      <c r="K7705">
        <v>0</v>
      </c>
      <c r="L7705">
        <v>0</v>
      </c>
      <c r="M7705">
        <v>8.3451166749000549E-2</v>
      </c>
      <c r="N7705">
        <v>0</v>
      </c>
      <c r="O7705">
        <v>0</v>
      </c>
      <c r="P7705">
        <v>0.12974575161933899</v>
      </c>
      <c r="Q7705">
        <v>6</v>
      </c>
    </row>
    <row r="7706" spans="1:17" x14ac:dyDescent="0.2">
      <c r="A7706" t="s">
        <v>7688</v>
      </c>
      <c r="B7706" s="3">
        <v>44363</v>
      </c>
      <c r="C7706" t="s">
        <v>17235</v>
      </c>
      <c r="D7706">
        <v>0.12975938618183139</v>
      </c>
      <c r="E7706">
        <v>0</v>
      </c>
      <c r="F7706">
        <v>0</v>
      </c>
      <c r="G7706">
        <v>0</v>
      </c>
      <c r="H7706">
        <v>0</v>
      </c>
      <c r="I7706">
        <v>0.15154342353343961</v>
      </c>
      <c r="J7706">
        <v>6.7174613475799561E-2</v>
      </c>
      <c r="K7706">
        <v>0</v>
      </c>
      <c r="L7706">
        <v>0</v>
      </c>
      <c r="M7706">
        <v>0</v>
      </c>
      <c r="N7706">
        <v>0.6082451343536377</v>
      </c>
      <c r="O7706">
        <v>0</v>
      </c>
      <c r="P7706">
        <v>0</v>
      </c>
      <c r="Q7706">
        <v>10</v>
      </c>
    </row>
    <row r="7707" spans="1:17" x14ac:dyDescent="0.2">
      <c r="A7707" t="s">
        <v>7689</v>
      </c>
      <c r="B7707" s="3">
        <v>44363</v>
      </c>
      <c r="C7707" t="s">
        <v>17236</v>
      </c>
      <c r="D7707">
        <v>0</v>
      </c>
      <c r="E7707">
        <v>0</v>
      </c>
      <c r="F7707">
        <v>0</v>
      </c>
      <c r="G7707">
        <v>0.101581871509552</v>
      </c>
      <c r="H7707">
        <v>0</v>
      </c>
      <c r="I7707">
        <v>0.17150759696960449</v>
      </c>
      <c r="J7707">
        <v>0</v>
      </c>
      <c r="K7707">
        <v>0</v>
      </c>
      <c r="L7707">
        <v>0</v>
      </c>
      <c r="M7707">
        <v>0</v>
      </c>
      <c r="N7707">
        <v>0.66771543025970459</v>
      </c>
      <c r="O7707">
        <v>0</v>
      </c>
      <c r="P7707">
        <v>0</v>
      </c>
      <c r="Q7707">
        <v>10</v>
      </c>
    </row>
    <row r="7708" spans="1:17" x14ac:dyDescent="0.2">
      <c r="A7708" t="s">
        <v>7690</v>
      </c>
      <c r="B7708" s="3">
        <v>44363</v>
      </c>
      <c r="C7708" t="s">
        <v>17237</v>
      </c>
      <c r="D7708">
        <v>0</v>
      </c>
      <c r="E7708">
        <v>0.1077379509806633</v>
      </c>
      <c r="F7708">
        <v>0.1633060276508331</v>
      </c>
      <c r="G7708">
        <v>0</v>
      </c>
      <c r="H7708">
        <v>0</v>
      </c>
      <c r="I7708">
        <v>0.1178890615701675</v>
      </c>
      <c r="J7708">
        <v>0.20779410004615781</v>
      </c>
      <c r="K7708">
        <v>0</v>
      </c>
      <c r="L7708">
        <v>0</v>
      </c>
      <c r="M7708">
        <v>0.1519998908042908</v>
      </c>
      <c r="N7708">
        <v>0.19738644361495969</v>
      </c>
      <c r="O7708">
        <v>0</v>
      </c>
      <c r="P7708">
        <v>0</v>
      </c>
      <c r="Q7708">
        <v>6</v>
      </c>
    </row>
    <row r="7709" spans="1:17" x14ac:dyDescent="0.2">
      <c r="A7709" t="s">
        <v>7691</v>
      </c>
      <c r="B7709" s="3">
        <v>44363</v>
      </c>
      <c r="C7709" t="s">
        <v>17238</v>
      </c>
      <c r="D7709">
        <v>0.60288262367248535</v>
      </c>
      <c r="E7709">
        <v>0</v>
      </c>
      <c r="F7709">
        <v>0</v>
      </c>
      <c r="G7709">
        <v>0</v>
      </c>
      <c r="H7709">
        <v>0.31249246001243591</v>
      </c>
      <c r="I7709">
        <v>0</v>
      </c>
      <c r="J7709">
        <v>0</v>
      </c>
      <c r="K7709">
        <v>0</v>
      </c>
      <c r="L7709">
        <v>0</v>
      </c>
      <c r="M7709">
        <v>0</v>
      </c>
      <c r="N7709">
        <v>0</v>
      </c>
      <c r="O7709">
        <v>0</v>
      </c>
      <c r="P7709">
        <v>0</v>
      </c>
      <c r="Q7709">
        <v>0</v>
      </c>
    </row>
    <row r="7710" spans="1:17" x14ac:dyDescent="0.2">
      <c r="A7710" t="s">
        <v>7692</v>
      </c>
      <c r="B7710" s="3">
        <v>44364</v>
      </c>
      <c r="C7710" t="s">
        <v>17239</v>
      </c>
      <c r="D7710">
        <v>1.538112200796604E-2</v>
      </c>
      <c r="E7710">
        <v>1.53811015188694E-2</v>
      </c>
      <c r="F7710">
        <v>1.53812188655138E-2</v>
      </c>
      <c r="G7710">
        <v>1.538112945854664E-2</v>
      </c>
      <c r="H7710">
        <v>1.5381102450191969E-2</v>
      </c>
      <c r="I7710">
        <v>0.21541403234004969</v>
      </c>
      <c r="J7710">
        <v>1.53811015188694E-2</v>
      </c>
      <c r="K7710">
        <v>1.53811015188694E-2</v>
      </c>
      <c r="L7710">
        <v>1.538115832954645E-2</v>
      </c>
      <c r="M7710">
        <v>1.5381161123514181E-2</v>
      </c>
      <c r="N7710">
        <v>1.538193412125111E-2</v>
      </c>
      <c r="O7710">
        <v>0.61539232730865479</v>
      </c>
      <c r="P7710">
        <v>1.5381434932351111E-2</v>
      </c>
      <c r="Q7710">
        <v>11</v>
      </c>
    </row>
    <row r="7711" spans="1:17" x14ac:dyDescent="0.2">
      <c r="A7711" t="s">
        <v>7693</v>
      </c>
      <c r="B7711" s="3">
        <v>44364</v>
      </c>
      <c r="C7711" t="s">
        <v>17240</v>
      </c>
      <c r="D7711">
        <v>0</v>
      </c>
      <c r="E7711">
        <v>4.5816421508789062E-2</v>
      </c>
      <c r="F7711">
        <v>0</v>
      </c>
      <c r="G7711">
        <v>9.8907217383384705E-2</v>
      </c>
      <c r="H7711">
        <v>9.7068727016448975E-2</v>
      </c>
      <c r="I7711">
        <v>0.2168016582727432</v>
      </c>
      <c r="J7711">
        <v>5.6641481816768653E-2</v>
      </c>
      <c r="K7711">
        <v>7.7485255897045135E-2</v>
      </c>
      <c r="L7711">
        <v>4.8822429031133652E-2</v>
      </c>
      <c r="M7711">
        <v>0</v>
      </c>
      <c r="N7711">
        <v>0</v>
      </c>
      <c r="O7711">
        <v>0.1749391704797745</v>
      </c>
      <c r="P7711">
        <v>0.17325508594512939</v>
      </c>
      <c r="Q7711">
        <v>5</v>
      </c>
    </row>
    <row r="7712" spans="1:17" x14ac:dyDescent="0.2">
      <c r="A7712" t="s">
        <v>7694</v>
      </c>
      <c r="B7712" s="3">
        <v>44364</v>
      </c>
      <c r="C7712" t="s">
        <v>17241</v>
      </c>
      <c r="D7712">
        <v>0</v>
      </c>
      <c r="E7712">
        <v>7.2148680686950684E-2</v>
      </c>
      <c r="F7712">
        <v>9.5633961260318756E-2</v>
      </c>
      <c r="G7712">
        <v>0</v>
      </c>
      <c r="H7712">
        <v>0</v>
      </c>
      <c r="I7712">
        <v>0.32295852899551392</v>
      </c>
      <c r="J7712">
        <v>0</v>
      </c>
      <c r="K7712">
        <v>0</v>
      </c>
      <c r="L7712">
        <v>0.13297158479690549</v>
      </c>
      <c r="M7712">
        <v>9.8756857216358185E-2</v>
      </c>
      <c r="N7712">
        <v>0</v>
      </c>
      <c r="O7712">
        <v>0.25957450270652771</v>
      </c>
      <c r="P7712">
        <v>0</v>
      </c>
      <c r="Q7712">
        <v>5</v>
      </c>
    </row>
    <row r="7713" spans="1:17" x14ac:dyDescent="0.2">
      <c r="A7713" t="s">
        <v>7695</v>
      </c>
      <c r="B7713" s="3">
        <v>44364</v>
      </c>
      <c r="C7713" t="s">
        <v>17242</v>
      </c>
      <c r="D7713">
        <v>0</v>
      </c>
      <c r="E7713">
        <v>0</v>
      </c>
      <c r="F7713">
        <v>0</v>
      </c>
      <c r="G7713">
        <v>0</v>
      </c>
      <c r="H7713">
        <v>0.1389848589897156</v>
      </c>
      <c r="I7713">
        <v>0.24001093208789831</v>
      </c>
      <c r="J7713">
        <v>5.2875928580760963E-2</v>
      </c>
      <c r="K7713">
        <v>4.2809274047613137E-2</v>
      </c>
      <c r="L7713">
        <v>0</v>
      </c>
      <c r="M7713">
        <v>0.20117147266864779</v>
      </c>
      <c r="N7713">
        <v>8.8151238858699799E-2</v>
      </c>
      <c r="O7713">
        <v>0.13552676141262049</v>
      </c>
      <c r="P7713">
        <v>8.7201476097106934E-2</v>
      </c>
      <c r="Q7713">
        <v>5</v>
      </c>
    </row>
    <row r="7714" spans="1:17" x14ac:dyDescent="0.2">
      <c r="A7714" t="s">
        <v>7696</v>
      </c>
      <c r="B7714" s="3">
        <v>44364</v>
      </c>
      <c r="C7714" t="s">
        <v>17243</v>
      </c>
      <c r="D7714">
        <v>8.0377839505672455E-2</v>
      </c>
      <c r="E7714">
        <v>4.4799678027629852E-2</v>
      </c>
      <c r="F7714">
        <v>0</v>
      </c>
      <c r="G7714">
        <v>0</v>
      </c>
      <c r="H7714">
        <v>6.2811084091663361E-2</v>
      </c>
      <c r="I7714">
        <v>0.22047193348407751</v>
      </c>
      <c r="J7714">
        <v>0.17933064699172971</v>
      </c>
      <c r="K7714">
        <v>0</v>
      </c>
      <c r="L7714">
        <v>0.10487720370292659</v>
      </c>
      <c r="M7714">
        <v>0</v>
      </c>
      <c r="N7714">
        <v>9.7926869988441467E-2</v>
      </c>
      <c r="O7714">
        <v>0.12770429253578189</v>
      </c>
      <c r="P7714">
        <v>6.8872272968292236E-2</v>
      </c>
      <c r="Q7714">
        <v>5</v>
      </c>
    </row>
    <row r="7715" spans="1:17" x14ac:dyDescent="0.2">
      <c r="A7715" t="s">
        <v>7697</v>
      </c>
      <c r="B7715" s="3">
        <v>44364</v>
      </c>
      <c r="C7715" t="s">
        <v>17244</v>
      </c>
      <c r="D7715">
        <v>0</v>
      </c>
      <c r="E7715">
        <v>0</v>
      </c>
      <c r="F7715">
        <v>0.18622636795043951</v>
      </c>
      <c r="G7715">
        <v>0</v>
      </c>
      <c r="H7715">
        <v>0</v>
      </c>
      <c r="I7715">
        <v>0.16347223520278931</v>
      </c>
      <c r="J7715">
        <v>0</v>
      </c>
      <c r="K7715">
        <v>0</v>
      </c>
      <c r="L7715">
        <v>0</v>
      </c>
      <c r="M7715">
        <v>0.37109357118606567</v>
      </c>
      <c r="N7715">
        <v>0</v>
      </c>
      <c r="O7715">
        <v>0</v>
      </c>
      <c r="P7715">
        <v>0.24773532152175901</v>
      </c>
      <c r="Q7715">
        <v>9</v>
      </c>
    </row>
    <row r="7716" spans="1:17" x14ac:dyDescent="0.2">
      <c r="A7716" t="s">
        <v>7698</v>
      </c>
      <c r="B7716" s="3">
        <v>44364</v>
      </c>
      <c r="C7716" t="s">
        <v>17245</v>
      </c>
      <c r="D7716">
        <v>0.1188621670007706</v>
      </c>
      <c r="E7716">
        <v>0</v>
      </c>
      <c r="F7716">
        <v>0</v>
      </c>
      <c r="G7716">
        <v>0</v>
      </c>
      <c r="H7716">
        <v>0.26452359557151789</v>
      </c>
      <c r="I7716">
        <v>0</v>
      </c>
      <c r="J7716">
        <v>0</v>
      </c>
      <c r="K7716">
        <v>0</v>
      </c>
      <c r="L7716">
        <v>0</v>
      </c>
      <c r="M7716">
        <v>0</v>
      </c>
      <c r="N7716">
        <v>0</v>
      </c>
      <c r="O7716">
        <v>0.4619591236114502</v>
      </c>
      <c r="P7716">
        <v>0.1052113920450211</v>
      </c>
      <c r="Q7716">
        <v>11</v>
      </c>
    </row>
    <row r="7717" spans="1:17" x14ac:dyDescent="0.2">
      <c r="A7717" t="s">
        <v>7699</v>
      </c>
      <c r="B7717" s="3">
        <v>44364</v>
      </c>
      <c r="C7717" t="s">
        <v>17246</v>
      </c>
      <c r="D7717">
        <v>0</v>
      </c>
      <c r="E7717">
        <v>0</v>
      </c>
      <c r="F7717">
        <v>0</v>
      </c>
      <c r="G7717">
        <v>0</v>
      </c>
      <c r="H7717">
        <v>0</v>
      </c>
      <c r="I7717">
        <v>0.50744777917861938</v>
      </c>
      <c r="J7717">
        <v>0</v>
      </c>
      <c r="K7717">
        <v>0.14115907251834869</v>
      </c>
      <c r="L7717">
        <v>0.13590399920940399</v>
      </c>
      <c r="M7717">
        <v>9.1657362878322601E-2</v>
      </c>
      <c r="N7717">
        <v>0</v>
      </c>
      <c r="O7717">
        <v>7.9869687557220459E-2</v>
      </c>
      <c r="P7717">
        <v>0</v>
      </c>
      <c r="Q7717">
        <v>5</v>
      </c>
    </row>
    <row r="7718" spans="1:17" x14ac:dyDescent="0.2">
      <c r="A7718" t="s">
        <v>7700</v>
      </c>
      <c r="B7718" s="3">
        <v>44364</v>
      </c>
      <c r="C7718" t="s">
        <v>17247</v>
      </c>
      <c r="D7718">
        <v>0</v>
      </c>
      <c r="E7718">
        <v>0</v>
      </c>
      <c r="F7718">
        <v>0</v>
      </c>
      <c r="G7718">
        <v>0</v>
      </c>
      <c r="H7718">
        <v>6.4581327140331268E-2</v>
      </c>
      <c r="I7718">
        <v>0.33156782388687128</v>
      </c>
      <c r="J7718">
        <v>0</v>
      </c>
      <c r="K7718">
        <v>0</v>
      </c>
      <c r="L7718">
        <v>0</v>
      </c>
      <c r="M7718">
        <v>0.30192303657531738</v>
      </c>
      <c r="N7718">
        <v>0</v>
      </c>
      <c r="O7718">
        <v>0.26548156142234802</v>
      </c>
      <c r="P7718">
        <v>0</v>
      </c>
      <c r="Q7718">
        <v>5</v>
      </c>
    </row>
    <row r="7719" spans="1:17" x14ac:dyDescent="0.2">
      <c r="A7719" t="s">
        <v>7701</v>
      </c>
      <c r="B7719" s="3">
        <v>44364</v>
      </c>
      <c r="C7719" t="s">
        <v>17248</v>
      </c>
      <c r="D7719">
        <v>0</v>
      </c>
      <c r="E7719">
        <v>0</v>
      </c>
      <c r="F7719">
        <v>0</v>
      </c>
      <c r="G7719">
        <v>0</v>
      </c>
      <c r="H7719">
        <v>0.10431706160306931</v>
      </c>
      <c r="I7719">
        <v>0.13223148882389071</v>
      </c>
      <c r="J7719">
        <v>0</v>
      </c>
      <c r="K7719">
        <v>7.0183128118515015E-2</v>
      </c>
      <c r="L7719">
        <v>0</v>
      </c>
      <c r="M7719">
        <v>0.240276575088501</v>
      </c>
      <c r="N7719">
        <v>0</v>
      </c>
      <c r="O7719">
        <v>0.42366918921470642</v>
      </c>
      <c r="P7719">
        <v>0</v>
      </c>
      <c r="Q7719">
        <v>11</v>
      </c>
    </row>
    <row r="7720" spans="1:17" x14ac:dyDescent="0.2">
      <c r="A7720" t="s">
        <v>7702</v>
      </c>
      <c r="B7720" s="3">
        <v>44364</v>
      </c>
      <c r="C7720" t="s">
        <v>17249</v>
      </c>
      <c r="D7720">
        <v>1.0987540706992149E-2</v>
      </c>
      <c r="E7720">
        <v>1.0987528599798679E-2</v>
      </c>
      <c r="F7720">
        <v>1.098756399005651E-2</v>
      </c>
      <c r="G7720">
        <v>0.16289111971855161</v>
      </c>
      <c r="H7720">
        <v>0.18960900604724881</v>
      </c>
      <c r="I7720">
        <v>1.0987577028572559E-2</v>
      </c>
      <c r="J7720">
        <v>1.098753605037928E-2</v>
      </c>
      <c r="K7720">
        <v>1.098757237195969E-2</v>
      </c>
      <c r="L7720">
        <v>0.36552509665489202</v>
      </c>
      <c r="M7720">
        <v>1.0987589135766029E-2</v>
      </c>
      <c r="N7720">
        <v>1.098751556128263E-2</v>
      </c>
      <c r="O7720">
        <v>1.098755188286304E-2</v>
      </c>
      <c r="P7720">
        <v>0.18308679759502411</v>
      </c>
      <c r="Q7720">
        <v>8</v>
      </c>
    </row>
    <row r="7721" spans="1:17" x14ac:dyDescent="0.2">
      <c r="A7721" t="s">
        <v>7703</v>
      </c>
      <c r="B7721" s="3">
        <v>44364</v>
      </c>
      <c r="C7721" t="s">
        <v>17250</v>
      </c>
      <c r="D7721">
        <v>0</v>
      </c>
      <c r="E7721">
        <v>0</v>
      </c>
      <c r="F7721">
        <v>0</v>
      </c>
      <c r="G7721">
        <v>0</v>
      </c>
      <c r="H7721">
        <v>0</v>
      </c>
      <c r="I7721">
        <v>0.11058890074491499</v>
      </c>
      <c r="J7721">
        <v>0.13877286016941071</v>
      </c>
      <c r="K7721">
        <v>0.32350465655326838</v>
      </c>
      <c r="L7721">
        <v>9.2737182974815369E-2</v>
      </c>
      <c r="M7721">
        <v>0.28705823421478271</v>
      </c>
      <c r="N7721">
        <v>0</v>
      </c>
      <c r="O7721">
        <v>0</v>
      </c>
      <c r="P7721">
        <v>0</v>
      </c>
      <c r="Q7721">
        <v>7</v>
      </c>
    </row>
    <row r="7722" spans="1:17" x14ac:dyDescent="0.2">
      <c r="A7722" t="s">
        <v>7704</v>
      </c>
      <c r="B7722" s="3">
        <v>44364</v>
      </c>
      <c r="C7722" t="s">
        <v>17251</v>
      </c>
      <c r="D7722">
        <v>0</v>
      </c>
      <c r="E7722">
        <v>0.11647568643093111</v>
      </c>
      <c r="F7722">
        <v>4.8261437565088272E-2</v>
      </c>
      <c r="G7722">
        <v>8.0290712416172028E-2</v>
      </c>
      <c r="H7722">
        <v>0</v>
      </c>
      <c r="I7722">
        <v>4.913320392370224E-2</v>
      </c>
      <c r="J7722">
        <v>0</v>
      </c>
      <c r="K7722">
        <v>0</v>
      </c>
      <c r="L7722">
        <v>0</v>
      </c>
      <c r="M7722">
        <v>0.56749570369720459</v>
      </c>
      <c r="N7722">
        <v>0.11590224504470829</v>
      </c>
      <c r="O7722">
        <v>0</v>
      </c>
      <c r="P7722">
        <v>0</v>
      </c>
      <c r="Q7722">
        <v>9</v>
      </c>
    </row>
    <row r="7723" spans="1:17" x14ac:dyDescent="0.2">
      <c r="A7723" t="s">
        <v>7705</v>
      </c>
      <c r="B7723" s="3">
        <v>44364</v>
      </c>
      <c r="C7723" t="s">
        <v>17252</v>
      </c>
      <c r="D7723">
        <v>0</v>
      </c>
      <c r="E7723">
        <v>0</v>
      </c>
      <c r="F7723">
        <v>0</v>
      </c>
      <c r="G7723">
        <v>0</v>
      </c>
      <c r="H7723">
        <v>0</v>
      </c>
      <c r="I7723">
        <v>0</v>
      </c>
      <c r="J7723">
        <v>0</v>
      </c>
      <c r="K7723">
        <v>0</v>
      </c>
      <c r="L7723">
        <v>0</v>
      </c>
      <c r="M7723">
        <v>0.28157767653465271</v>
      </c>
      <c r="N7723">
        <v>0.12500716745853421</v>
      </c>
      <c r="O7723">
        <v>0.4495568573474884</v>
      </c>
      <c r="P7723">
        <v>0.1031031981110573</v>
      </c>
      <c r="Q7723">
        <v>11</v>
      </c>
    </row>
    <row r="7724" spans="1:17" x14ac:dyDescent="0.2">
      <c r="A7724" t="s">
        <v>7706</v>
      </c>
      <c r="B7724" s="3">
        <v>44364</v>
      </c>
      <c r="C7724" t="s">
        <v>17253</v>
      </c>
      <c r="D7724">
        <v>1.5381850302219389E-2</v>
      </c>
      <c r="E7724">
        <v>1.53818167746067E-2</v>
      </c>
      <c r="F7724">
        <v>1.538201328366995E-2</v>
      </c>
      <c r="G7724">
        <v>1.538186147809029E-2</v>
      </c>
      <c r="H7724">
        <v>1.538205519318581E-2</v>
      </c>
      <c r="I7724">
        <v>1.5381979756057261E-2</v>
      </c>
      <c r="J7724">
        <v>0.21539635956287381</v>
      </c>
      <c r="K7724">
        <v>0.21537655591964719</v>
      </c>
      <c r="L7724">
        <v>1.538190897554159E-2</v>
      </c>
      <c r="M7724">
        <v>1.538191270083189E-2</v>
      </c>
      <c r="N7724">
        <v>1.53818167746067E-2</v>
      </c>
      <c r="O7724">
        <v>0.41540801525115972</v>
      </c>
      <c r="P7724">
        <v>1.538182888180017E-2</v>
      </c>
      <c r="Q7724">
        <v>11</v>
      </c>
    </row>
    <row r="7725" spans="1:17" x14ac:dyDescent="0.2">
      <c r="A7725" t="s">
        <v>7707</v>
      </c>
      <c r="B7725" s="3">
        <v>44364</v>
      </c>
      <c r="C7725" t="s">
        <v>17254</v>
      </c>
      <c r="D7725">
        <v>0.28403958678245539</v>
      </c>
      <c r="E7725">
        <v>0</v>
      </c>
      <c r="F7725">
        <v>4.8710178583860397E-2</v>
      </c>
      <c r="G7725">
        <v>8.8113799691200256E-2</v>
      </c>
      <c r="H7725">
        <v>3.9686817675828927E-2</v>
      </c>
      <c r="I7725">
        <v>0</v>
      </c>
      <c r="J7725">
        <v>0</v>
      </c>
      <c r="K7725">
        <v>0.1482000797986984</v>
      </c>
      <c r="L7725">
        <v>0</v>
      </c>
      <c r="M7725">
        <v>9.163384884595871E-2</v>
      </c>
      <c r="N7725">
        <v>3.9337228983640671E-2</v>
      </c>
      <c r="O7725">
        <v>0</v>
      </c>
      <c r="P7725">
        <v>0.24786633253097529</v>
      </c>
      <c r="Q7725">
        <v>0</v>
      </c>
    </row>
    <row r="7726" spans="1:17" x14ac:dyDescent="0.2">
      <c r="A7726" t="s">
        <v>7708</v>
      </c>
      <c r="B7726" s="3">
        <v>44364</v>
      </c>
      <c r="C7726" t="s">
        <v>17255</v>
      </c>
      <c r="D7726">
        <v>5.9374872595071793E-2</v>
      </c>
      <c r="E7726">
        <v>0.27282935380935669</v>
      </c>
      <c r="F7726">
        <v>0</v>
      </c>
      <c r="G7726">
        <v>0</v>
      </c>
      <c r="H7726">
        <v>0.1007217094302177</v>
      </c>
      <c r="I7726">
        <v>4.8779837787151337E-2</v>
      </c>
      <c r="J7726">
        <v>0</v>
      </c>
      <c r="K7726">
        <v>0</v>
      </c>
      <c r="L7726">
        <v>0</v>
      </c>
      <c r="M7726">
        <v>0.26101231575012213</v>
      </c>
      <c r="N7726">
        <v>8.9557617902755737E-2</v>
      </c>
      <c r="O7726">
        <v>0</v>
      </c>
      <c r="P7726">
        <v>0.153729572892189</v>
      </c>
      <c r="Q7726">
        <v>1</v>
      </c>
    </row>
    <row r="7727" spans="1:17" x14ac:dyDescent="0.2">
      <c r="A7727" t="s">
        <v>7709</v>
      </c>
      <c r="B7727" s="3">
        <v>44365</v>
      </c>
      <c r="C7727" t="s">
        <v>17256</v>
      </c>
      <c r="D7727">
        <v>0</v>
      </c>
      <c r="E7727">
        <v>0</v>
      </c>
      <c r="F7727">
        <v>0</v>
      </c>
      <c r="G7727">
        <v>0</v>
      </c>
      <c r="H7727">
        <v>0</v>
      </c>
      <c r="I7727">
        <v>0.2415312975645065</v>
      </c>
      <c r="J7727">
        <v>0.22010435163974759</v>
      </c>
      <c r="K7727">
        <v>0.1195680573582649</v>
      </c>
      <c r="L7727">
        <v>0.16149511933326721</v>
      </c>
      <c r="M7727">
        <v>0.18892461061477661</v>
      </c>
      <c r="N7727">
        <v>0</v>
      </c>
      <c r="O7727">
        <v>0</v>
      </c>
      <c r="P7727">
        <v>0</v>
      </c>
      <c r="Q7727">
        <v>5</v>
      </c>
    </row>
    <row r="7728" spans="1:17" x14ac:dyDescent="0.2">
      <c r="A7728" t="s">
        <v>7710</v>
      </c>
      <c r="B7728" s="3">
        <v>44365</v>
      </c>
      <c r="C7728" t="s">
        <v>17257</v>
      </c>
      <c r="D7728">
        <v>3.6695852875709527E-2</v>
      </c>
      <c r="E7728">
        <v>0</v>
      </c>
      <c r="F7728">
        <v>0</v>
      </c>
      <c r="G7728">
        <v>0</v>
      </c>
      <c r="H7728">
        <v>0.1124827116727829</v>
      </c>
      <c r="I7728">
        <v>0.31847155094146729</v>
      </c>
      <c r="J7728">
        <v>7.014281302690506E-2</v>
      </c>
      <c r="K7728">
        <v>0</v>
      </c>
      <c r="L7728">
        <v>0.1238224878907204</v>
      </c>
      <c r="M7728">
        <v>0.11542185395956039</v>
      </c>
      <c r="N7728">
        <v>4.7027215361595147E-2</v>
      </c>
      <c r="O7728">
        <v>0.1240900680422783</v>
      </c>
      <c r="P7728">
        <v>4.4511318206787109E-2</v>
      </c>
      <c r="Q7728">
        <v>5</v>
      </c>
    </row>
    <row r="7729" spans="1:17" x14ac:dyDescent="0.2">
      <c r="A7729" t="s">
        <v>7711</v>
      </c>
      <c r="B7729" s="3">
        <v>44365</v>
      </c>
      <c r="C7729" t="s">
        <v>17258</v>
      </c>
      <c r="D7729">
        <v>0</v>
      </c>
      <c r="E7729">
        <v>3.5851079970598221E-2</v>
      </c>
      <c r="F7729">
        <v>5.7350743561983109E-2</v>
      </c>
      <c r="G7729">
        <v>0.1136571243405342</v>
      </c>
      <c r="H7729">
        <v>0.19624075293540949</v>
      </c>
      <c r="I7729">
        <v>4.1570313274860382E-2</v>
      </c>
      <c r="J7729">
        <v>0</v>
      </c>
      <c r="K7729">
        <v>3.2943472266197198E-2</v>
      </c>
      <c r="L7729">
        <v>0.47889247536659241</v>
      </c>
      <c r="M7729">
        <v>0</v>
      </c>
      <c r="N7729">
        <v>3.3368200063705437E-2</v>
      </c>
      <c r="O7729">
        <v>0</v>
      </c>
      <c r="P7729">
        <v>0</v>
      </c>
      <c r="Q7729">
        <v>8</v>
      </c>
    </row>
    <row r="7730" spans="1:17" x14ac:dyDescent="0.2">
      <c r="A7730" t="s">
        <v>7712</v>
      </c>
      <c r="B7730" s="3">
        <v>44365</v>
      </c>
      <c r="C7730" t="s">
        <v>17259</v>
      </c>
      <c r="D7730">
        <v>0</v>
      </c>
      <c r="E7730">
        <v>0</v>
      </c>
      <c r="F7730">
        <v>0</v>
      </c>
      <c r="G7730">
        <v>0</v>
      </c>
      <c r="H7730">
        <v>0</v>
      </c>
      <c r="I7730">
        <v>0.17382875084877011</v>
      </c>
      <c r="J7730">
        <v>0</v>
      </c>
      <c r="K7730">
        <v>0</v>
      </c>
      <c r="L7730">
        <v>0</v>
      </c>
      <c r="M7730">
        <v>0.2998693585395813</v>
      </c>
      <c r="N7730">
        <v>0</v>
      </c>
      <c r="O7730">
        <v>0</v>
      </c>
      <c r="P7730">
        <v>0.43012681603431702</v>
      </c>
      <c r="Q7730">
        <v>12</v>
      </c>
    </row>
    <row r="7731" spans="1:17" x14ac:dyDescent="0.2">
      <c r="A7731" t="s">
        <v>7713</v>
      </c>
      <c r="B7731" s="3">
        <v>44365</v>
      </c>
      <c r="C7731" t="s">
        <v>17260</v>
      </c>
      <c r="D7731">
        <v>0</v>
      </c>
      <c r="E7731">
        <v>0.13848528265953061</v>
      </c>
      <c r="F7731">
        <v>0</v>
      </c>
      <c r="G7731">
        <v>0</v>
      </c>
      <c r="H7731">
        <v>8.0108746886253357E-2</v>
      </c>
      <c r="I7731">
        <v>0.27965417504310608</v>
      </c>
      <c r="J7731">
        <v>0</v>
      </c>
      <c r="K7731">
        <v>7.8291632235050201E-2</v>
      </c>
      <c r="L7731">
        <v>0</v>
      </c>
      <c r="M7731">
        <v>0</v>
      </c>
      <c r="N7731">
        <v>0</v>
      </c>
      <c r="O7731">
        <v>0</v>
      </c>
      <c r="P7731">
        <v>0.38242372870445251</v>
      </c>
      <c r="Q7731">
        <v>12</v>
      </c>
    </row>
    <row r="7732" spans="1:17" x14ac:dyDescent="0.2">
      <c r="A7732" t="s">
        <v>7714</v>
      </c>
      <c r="B7732" s="3">
        <v>44365</v>
      </c>
      <c r="C7732" t="s">
        <v>17261</v>
      </c>
      <c r="D7732">
        <v>0.17655299603939059</v>
      </c>
      <c r="E7732">
        <v>5.1311951130628593E-2</v>
      </c>
      <c r="F7732">
        <v>0</v>
      </c>
      <c r="G7732">
        <v>0.11854388564825059</v>
      </c>
      <c r="H7732">
        <v>0.13196903467178339</v>
      </c>
      <c r="I7732">
        <v>0.22396561503410339</v>
      </c>
      <c r="J7732">
        <v>0</v>
      </c>
      <c r="K7732">
        <v>0</v>
      </c>
      <c r="L7732">
        <v>7.3717258870601654E-2</v>
      </c>
      <c r="M7732">
        <v>0.12631043791770941</v>
      </c>
      <c r="N7732">
        <v>0</v>
      </c>
      <c r="O7732">
        <v>0</v>
      </c>
      <c r="P7732">
        <v>8.3890482783317566E-2</v>
      </c>
      <c r="Q7732">
        <v>5</v>
      </c>
    </row>
    <row r="7733" spans="1:17" x14ac:dyDescent="0.2">
      <c r="A7733" t="s">
        <v>7715</v>
      </c>
      <c r="B7733" s="3">
        <v>44365</v>
      </c>
      <c r="C7733" t="s">
        <v>17262</v>
      </c>
      <c r="D7733">
        <v>0.14730276167392731</v>
      </c>
      <c r="E7733">
        <v>6.3937753438949585E-2</v>
      </c>
      <c r="F7733">
        <v>5.0860736519098282E-2</v>
      </c>
      <c r="G7733">
        <v>7.6796591281890869E-2</v>
      </c>
      <c r="H7733">
        <v>0.19593636691570279</v>
      </c>
      <c r="I7733">
        <v>6.8937398493289948E-2</v>
      </c>
      <c r="J7733">
        <v>0</v>
      </c>
      <c r="K7733">
        <v>0.2179426699876785</v>
      </c>
      <c r="L7733">
        <v>4.2966045439243317E-2</v>
      </c>
      <c r="M7733">
        <v>0</v>
      </c>
      <c r="N7733">
        <v>0</v>
      </c>
      <c r="O7733">
        <v>5.0482206046581268E-2</v>
      </c>
      <c r="P7733">
        <v>7.5600139796733856E-2</v>
      </c>
      <c r="Q7733">
        <v>7</v>
      </c>
    </row>
    <row r="7734" spans="1:17" x14ac:dyDescent="0.2">
      <c r="A7734" t="s">
        <v>7716</v>
      </c>
      <c r="B7734" s="3">
        <v>44365</v>
      </c>
      <c r="C7734" t="s">
        <v>17263</v>
      </c>
      <c r="D7734">
        <v>0.20277036726474759</v>
      </c>
      <c r="E7734">
        <v>0.1102324426174164</v>
      </c>
      <c r="F7734">
        <v>0.146447628736496</v>
      </c>
      <c r="G7734">
        <v>8.8044069707393646E-2</v>
      </c>
      <c r="H7734">
        <v>0</v>
      </c>
      <c r="I7734">
        <v>0.32296884059906011</v>
      </c>
      <c r="J7734">
        <v>0</v>
      </c>
      <c r="K7734">
        <v>8.8106006383895874E-2</v>
      </c>
      <c r="L7734">
        <v>0</v>
      </c>
      <c r="M7734">
        <v>0</v>
      </c>
      <c r="N7734">
        <v>0</v>
      </c>
      <c r="O7734">
        <v>0</v>
      </c>
      <c r="P7734">
        <v>0</v>
      </c>
      <c r="Q7734">
        <v>5</v>
      </c>
    </row>
    <row r="7735" spans="1:17" x14ac:dyDescent="0.2">
      <c r="A7735" t="s">
        <v>7717</v>
      </c>
      <c r="B7735" s="3">
        <v>44365</v>
      </c>
      <c r="C7735" t="s">
        <v>17264</v>
      </c>
      <c r="D7735">
        <v>0</v>
      </c>
      <c r="E7735">
        <v>0</v>
      </c>
      <c r="F7735">
        <v>0</v>
      </c>
      <c r="G7735">
        <v>0</v>
      </c>
      <c r="H7735">
        <v>0</v>
      </c>
      <c r="I7735">
        <v>0</v>
      </c>
      <c r="J7735">
        <v>9.8909832537174225E-2</v>
      </c>
      <c r="K7735">
        <v>0.13942614197731021</v>
      </c>
      <c r="L7735">
        <v>0.26229402422904968</v>
      </c>
      <c r="M7735">
        <v>0.26311218738555908</v>
      </c>
      <c r="N7735">
        <v>0</v>
      </c>
      <c r="O7735">
        <v>0.20005550980567929</v>
      </c>
      <c r="P7735">
        <v>0</v>
      </c>
      <c r="Q7735">
        <v>9</v>
      </c>
    </row>
    <row r="7736" spans="1:17" x14ac:dyDescent="0.2">
      <c r="A7736" t="s">
        <v>7718</v>
      </c>
      <c r="B7736" s="3">
        <v>44365</v>
      </c>
      <c r="C7736" t="s">
        <v>17265</v>
      </c>
      <c r="D7736">
        <v>0</v>
      </c>
      <c r="E7736">
        <v>0</v>
      </c>
      <c r="F7736">
        <v>0</v>
      </c>
      <c r="G7736">
        <v>0</v>
      </c>
      <c r="H7736">
        <v>0</v>
      </c>
      <c r="I7736">
        <v>0</v>
      </c>
      <c r="J7736">
        <v>0</v>
      </c>
      <c r="K7736">
        <v>0.35321274399757391</v>
      </c>
      <c r="L7736">
        <v>0</v>
      </c>
      <c r="M7736">
        <v>0.22432269155979159</v>
      </c>
      <c r="N7736">
        <v>0</v>
      </c>
      <c r="O7736">
        <v>0</v>
      </c>
      <c r="P7736">
        <v>0.37720051407814031</v>
      </c>
      <c r="Q7736">
        <v>12</v>
      </c>
    </row>
    <row r="7737" spans="1:17" x14ac:dyDescent="0.2">
      <c r="A7737" t="s">
        <v>7719</v>
      </c>
      <c r="B7737" s="3">
        <v>44365</v>
      </c>
      <c r="C7737" t="s">
        <v>17266</v>
      </c>
      <c r="D7737">
        <v>0</v>
      </c>
      <c r="E7737">
        <v>0</v>
      </c>
      <c r="F7737">
        <v>0</v>
      </c>
      <c r="G7737">
        <v>0</v>
      </c>
      <c r="H7737">
        <v>0</v>
      </c>
      <c r="I7737">
        <v>0</v>
      </c>
      <c r="J7737">
        <v>0</v>
      </c>
      <c r="K7737">
        <v>0.2054256945848465</v>
      </c>
      <c r="L7737">
        <v>0</v>
      </c>
      <c r="M7737">
        <v>0.4811939001083374</v>
      </c>
      <c r="N7737">
        <v>0</v>
      </c>
      <c r="O7737">
        <v>0.26209482550621033</v>
      </c>
      <c r="P7737">
        <v>0</v>
      </c>
      <c r="Q7737">
        <v>9</v>
      </c>
    </row>
    <row r="7738" spans="1:17" x14ac:dyDescent="0.2">
      <c r="A7738" t="s">
        <v>7720</v>
      </c>
      <c r="B7738" s="3">
        <v>44365</v>
      </c>
      <c r="C7738" t="s">
        <v>17267</v>
      </c>
      <c r="D7738">
        <v>0</v>
      </c>
      <c r="E7738">
        <v>0.13490304350852969</v>
      </c>
      <c r="F7738">
        <v>0</v>
      </c>
      <c r="G7738">
        <v>0</v>
      </c>
      <c r="H7738">
        <v>0</v>
      </c>
      <c r="I7738">
        <v>7.1136966347694397E-2</v>
      </c>
      <c r="J7738">
        <v>6.7471854388713837E-2</v>
      </c>
      <c r="K7738">
        <v>0.27209892868995672</v>
      </c>
      <c r="L7738">
        <v>0</v>
      </c>
      <c r="M7738">
        <v>0</v>
      </c>
      <c r="N7738">
        <v>0</v>
      </c>
      <c r="O7738">
        <v>0.13337032496929169</v>
      </c>
      <c r="P7738">
        <v>0.29109346866607672</v>
      </c>
      <c r="Q7738">
        <v>12</v>
      </c>
    </row>
    <row r="7739" spans="1:17" x14ac:dyDescent="0.2">
      <c r="A7739" t="s">
        <v>7721</v>
      </c>
      <c r="B7739" s="3">
        <v>44365</v>
      </c>
      <c r="C7739" t="s">
        <v>17268</v>
      </c>
      <c r="D7739">
        <v>0</v>
      </c>
      <c r="E7739">
        <v>0</v>
      </c>
      <c r="F7739">
        <v>0.10807556658983231</v>
      </c>
      <c r="G7739">
        <v>8.2418724894523621E-2</v>
      </c>
      <c r="H7739">
        <v>0</v>
      </c>
      <c r="I7739">
        <v>0.26650053262710571</v>
      </c>
      <c r="J7739">
        <v>0</v>
      </c>
      <c r="K7739">
        <v>0.40311789512634277</v>
      </c>
      <c r="L7739">
        <v>9.2521004378795624E-2</v>
      </c>
      <c r="M7739">
        <v>0</v>
      </c>
      <c r="N7739">
        <v>0</v>
      </c>
      <c r="O7739">
        <v>0</v>
      </c>
      <c r="P7739">
        <v>0</v>
      </c>
      <c r="Q7739">
        <v>7</v>
      </c>
    </row>
    <row r="7740" spans="1:17" x14ac:dyDescent="0.2">
      <c r="A7740" t="s">
        <v>7722</v>
      </c>
      <c r="B7740" s="3">
        <v>44365</v>
      </c>
      <c r="C7740" t="s">
        <v>17269</v>
      </c>
      <c r="D7740">
        <v>1.538009941577911E-2</v>
      </c>
      <c r="E7740">
        <v>1.538009941577911E-2</v>
      </c>
      <c r="F7740">
        <v>1.538009941577911E-2</v>
      </c>
      <c r="G7740">
        <v>1.538011617958546E-2</v>
      </c>
      <c r="H7740">
        <v>1.538029313087463E-2</v>
      </c>
      <c r="I7740">
        <v>1.5380253084003931E-2</v>
      </c>
      <c r="J7740">
        <v>0.81543809175491333</v>
      </c>
      <c r="K7740">
        <v>1.538023259490728E-2</v>
      </c>
      <c r="L7740">
        <v>1.538010593503714E-2</v>
      </c>
      <c r="M7740">
        <v>1.538009941577911E-2</v>
      </c>
      <c r="N7740">
        <v>1.538032293319702E-2</v>
      </c>
      <c r="O7740">
        <v>1.538009941577911E-2</v>
      </c>
      <c r="P7740">
        <v>1.538009941577911E-2</v>
      </c>
      <c r="Q7740">
        <v>6</v>
      </c>
    </row>
    <row r="7741" spans="1:17" x14ac:dyDescent="0.2">
      <c r="A7741" t="s">
        <v>7723</v>
      </c>
      <c r="B7741" s="3">
        <v>44365</v>
      </c>
      <c r="C7741" t="s">
        <v>17270</v>
      </c>
      <c r="D7741">
        <v>0</v>
      </c>
      <c r="E7741">
        <v>0</v>
      </c>
      <c r="F7741">
        <v>0</v>
      </c>
      <c r="G7741">
        <v>0</v>
      </c>
      <c r="H7741">
        <v>0</v>
      </c>
      <c r="I7741">
        <v>0</v>
      </c>
      <c r="J7741">
        <v>0</v>
      </c>
      <c r="K7741">
        <v>0.38693976402282709</v>
      </c>
      <c r="L7741">
        <v>0</v>
      </c>
      <c r="M7741">
        <v>0</v>
      </c>
      <c r="N7741">
        <v>0</v>
      </c>
      <c r="O7741">
        <v>0.19669452309608459</v>
      </c>
      <c r="P7741">
        <v>0.35719203948974609</v>
      </c>
      <c r="Q7741">
        <v>7</v>
      </c>
    </row>
    <row r="7742" spans="1:17" x14ac:dyDescent="0.2">
      <c r="A7742" t="s">
        <v>7724</v>
      </c>
      <c r="B7742" s="3">
        <v>44365</v>
      </c>
      <c r="C7742" t="s">
        <v>17271</v>
      </c>
      <c r="D7742">
        <v>1.5387400984764101E-2</v>
      </c>
      <c r="E7742">
        <v>1.538745034486055E-2</v>
      </c>
      <c r="F7742">
        <v>1.5387400984764101E-2</v>
      </c>
      <c r="G7742">
        <v>1.5387400984764101E-2</v>
      </c>
      <c r="H7742">
        <v>1.538774557411671E-2</v>
      </c>
      <c r="I7742">
        <v>1.5387651510536671E-2</v>
      </c>
      <c r="J7742">
        <v>1.5387400984764101E-2</v>
      </c>
      <c r="K7742">
        <v>1.538749318569899E-2</v>
      </c>
      <c r="L7742">
        <v>1.5387557446956629E-2</v>
      </c>
      <c r="M7742">
        <v>0.39679813385009771</v>
      </c>
      <c r="N7742">
        <v>1.5387469902634621E-2</v>
      </c>
      <c r="O7742">
        <v>0.21534459292888641</v>
      </c>
      <c r="P7742">
        <v>0.23398226499557501</v>
      </c>
      <c r="Q7742">
        <v>9</v>
      </c>
    </row>
    <row r="7743" spans="1:17" x14ac:dyDescent="0.2">
      <c r="A7743" t="s">
        <v>7725</v>
      </c>
      <c r="B7743" s="3">
        <v>44365</v>
      </c>
      <c r="C7743" t="s">
        <v>17272</v>
      </c>
      <c r="D7743">
        <v>0</v>
      </c>
      <c r="E7743">
        <v>0</v>
      </c>
      <c r="F7743">
        <v>0</v>
      </c>
      <c r="G7743">
        <v>9.0932488441467285E-2</v>
      </c>
      <c r="H7743">
        <v>0</v>
      </c>
      <c r="I7743">
        <v>0</v>
      </c>
      <c r="J7743">
        <v>9.2459641396999359E-2</v>
      </c>
      <c r="K7743">
        <v>0.51282906532287598</v>
      </c>
      <c r="L7743">
        <v>0</v>
      </c>
      <c r="M7743">
        <v>0</v>
      </c>
      <c r="N7743">
        <v>0</v>
      </c>
      <c r="O7743">
        <v>9.2630811035633087E-2</v>
      </c>
      <c r="P7743">
        <v>0.15986071527004239</v>
      </c>
      <c r="Q7743">
        <v>7</v>
      </c>
    </row>
    <row r="7744" spans="1:17" x14ac:dyDescent="0.2">
      <c r="A7744" t="s">
        <v>7726</v>
      </c>
      <c r="B7744" s="3">
        <v>44365</v>
      </c>
      <c r="C7744" t="s">
        <v>17273</v>
      </c>
      <c r="D7744">
        <v>0</v>
      </c>
      <c r="E7744">
        <v>0.1019838601350784</v>
      </c>
      <c r="F7744">
        <v>0</v>
      </c>
      <c r="G7744">
        <v>0</v>
      </c>
      <c r="H7744">
        <v>0</v>
      </c>
      <c r="I7744">
        <v>0</v>
      </c>
      <c r="J7744">
        <v>0</v>
      </c>
      <c r="K7744">
        <v>0.14930003881454471</v>
      </c>
      <c r="L7744">
        <v>0.25830671191215521</v>
      </c>
      <c r="M7744">
        <v>0</v>
      </c>
      <c r="N7744">
        <v>0.43270963430404658</v>
      </c>
      <c r="O7744">
        <v>0</v>
      </c>
      <c r="P7744">
        <v>0</v>
      </c>
      <c r="Q7744">
        <v>10</v>
      </c>
    </row>
    <row r="7745" spans="1:17" x14ac:dyDescent="0.2">
      <c r="A7745" t="s">
        <v>7727</v>
      </c>
      <c r="B7745" s="3">
        <v>44365</v>
      </c>
      <c r="C7745" t="s">
        <v>17274</v>
      </c>
      <c r="D7745">
        <v>0.10715464502573011</v>
      </c>
      <c r="E7745">
        <v>0</v>
      </c>
      <c r="F7745">
        <v>0</v>
      </c>
      <c r="G7745">
        <v>0</v>
      </c>
      <c r="H7745">
        <v>0</v>
      </c>
      <c r="I7745">
        <v>0</v>
      </c>
      <c r="J7745">
        <v>0</v>
      </c>
      <c r="K7745">
        <v>0.22834168374538419</v>
      </c>
      <c r="L7745">
        <v>0.1979973316192627</v>
      </c>
      <c r="M7745">
        <v>0.2846129834651947</v>
      </c>
      <c r="N7745">
        <v>0.1203025653958321</v>
      </c>
      <c r="O7745">
        <v>0</v>
      </c>
      <c r="P7745">
        <v>0</v>
      </c>
      <c r="Q7745">
        <v>9</v>
      </c>
    </row>
    <row r="7746" spans="1:17" x14ac:dyDescent="0.2">
      <c r="A7746" t="s">
        <v>7728</v>
      </c>
      <c r="B7746" s="3">
        <v>44365</v>
      </c>
      <c r="C7746" t="s">
        <v>17275</v>
      </c>
      <c r="D7746">
        <v>9.8390258848667145E-2</v>
      </c>
      <c r="E7746">
        <v>0</v>
      </c>
      <c r="F7746">
        <v>0</v>
      </c>
      <c r="G7746">
        <v>0</v>
      </c>
      <c r="H7746">
        <v>0</v>
      </c>
      <c r="I7746">
        <v>0</v>
      </c>
      <c r="J7746">
        <v>0</v>
      </c>
      <c r="K7746">
        <v>0.59764581918716431</v>
      </c>
      <c r="L7746">
        <v>0</v>
      </c>
      <c r="M7746">
        <v>0.17118830978870389</v>
      </c>
      <c r="N7746">
        <v>0</v>
      </c>
      <c r="O7746">
        <v>0</v>
      </c>
      <c r="P7746">
        <v>8.6613968014717102E-2</v>
      </c>
      <c r="Q7746">
        <v>7</v>
      </c>
    </row>
    <row r="7747" spans="1:17" x14ac:dyDescent="0.2">
      <c r="A7747" t="s">
        <v>7729</v>
      </c>
      <c r="B7747" s="3">
        <v>44365</v>
      </c>
      <c r="C7747" t="s">
        <v>17276</v>
      </c>
      <c r="D7747">
        <v>1.537525281310081E-2</v>
      </c>
      <c r="E7747">
        <v>1.5375379472970961E-2</v>
      </c>
      <c r="F7747">
        <v>1.5375420451164251E-2</v>
      </c>
      <c r="G7747">
        <v>1.5375322662293909E-2</v>
      </c>
      <c r="H7747">
        <v>0.81549644470214844</v>
      </c>
      <c r="I7747">
        <v>1.537514384835958E-2</v>
      </c>
      <c r="J7747">
        <v>1.53754623606801E-2</v>
      </c>
      <c r="K7747">
        <v>1.537524349987507E-2</v>
      </c>
      <c r="L7747">
        <v>1.5375392511487011E-2</v>
      </c>
      <c r="M7747">
        <v>1.5375368297100071E-2</v>
      </c>
      <c r="N7747">
        <v>1.537514384835958E-2</v>
      </c>
      <c r="O7747">
        <v>1.5375206246972081E-2</v>
      </c>
      <c r="P7747">
        <v>1.5375182032585141E-2</v>
      </c>
      <c r="Q7747">
        <v>4</v>
      </c>
    </row>
    <row r="7748" spans="1:17" x14ac:dyDescent="0.2">
      <c r="A7748" t="s">
        <v>7730</v>
      </c>
      <c r="B7748" s="3">
        <v>44365</v>
      </c>
      <c r="C7748" t="s">
        <v>17277</v>
      </c>
      <c r="D7748">
        <v>0</v>
      </c>
      <c r="E7748">
        <v>0</v>
      </c>
      <c r="F7748">
        <v>0</v>
      </c>
      <c r="G7748">
        <v>0</v>
      </c>
      <c r="H7748">
        <v>0</v>
      </c>
      <c r="I7748">
        <v>0</v>
      </c>
      <c r="J7748">
        <v>0</v>
      </c>
      <c r="K7748">
        <v>0</v>
      </c>
      <c r="L7748">
        <v>0.35775652527809138</v>
      </c>
      <c r="M7748">
        <v>0.27284520864486689</v>
      </c>
      <c r="N7748">
        <v>0</v>
      </c>
      <c r="O7748">
        <v>0</v>
      </c>
      <c r="P7748">
        <v>0.29949098825454712</v>
      </c>
      <c r="Q7748">
        <v>8</v>
      </c>
    </row>
    <row r="7749" spans="1:17" x14ac:dyDescent="0.2">
      <c r="A7749" t="s">
        <v>7731</v>
      </c>
      <c r="B7749" s="3">
        <v>44365</v>
      </c>
      <c r="C7749" t="s">
        <v>17278</v>
      </c>
      <c r="D7749">
        <v>0</v>
      </c>
      <c r="E7749">
        <v>0</v>
      </c>
      <c r="F7749">
        <v>0</v>
      </c>
      <c r="G7749">
        <v>0</v>
      </c>
      <c r="H7749">
        <v>0</v>
      </c>
      <c r="I7749">
        <v>0</v>
      </c>
      <c r="J7749">
        <v>0</v>
      </c>
      <c r="K7749">
        <v>0.129988357424736</v>
      </c>
      <c r="L7749">
        <v>0</v>
      </c>
      <c r="M7749">
        <v>0</v>
      </c>
      <c r="N7749">
        <v>0.29389709234237671</v>
      </c>
      <c r="O7749">
        <v>0.1749764829874039</v>
      </c>
      <c r="P7749">
        <v>0.35497662425041199</v>
      </c>
      <c r="Q7749">
        <v>12</v>
      </c>
    </row>
    <row r="7750" spans="1:17" x14ac:dyDescent="0.2">
      <c r="A7750" t="s">
        <v>7732</v>
      </c>
      <c r="B7750" s="3">
        <v>44365</v>
      </c>
      <c r="C7750" t="s">
        <v>17279</v>
      </c>
      <c r="D7750">
        <v>0.13458697497844699</v>
      </c>
      <c r="E7750">
        <v>0</v>
      </c>
      <c r="F7750">
        <v>0</v>
      </c>
      <c r="G7750">
        <v>0.25961455702781677</v>
      </c>
      <c r="H7750">
        <v>0.25960195064544678</v>
      </c>
      <c r="I7750">
        <v>0</v>
      </c>
      <c r="J7750">
        <v>0</v>
      </c>
      <c r="K7750">
        <v>0.25965285301208502</v>
      </c>
      <c r="L7750">
        <v>0</v>
      </c>
      <c r="M7750">
        <v>0</v>
      </c>
      <c r="N7750">
        <v>0</v>
      </c>
      <c r="O7750">
        <v>0</v>
      </c>
      <c r="P7750">
        <v>0</v>
      </c>
      <c r="Q7750">
        <v>7</v>
      </c>
    </row>
    <row r="7751" spans="1:17" x14ac:dyDescent="0.2">
      <c r="A7751" t="s">
        <v>7733</v>
      </c>
      <c r="B7751" s="3">
        <v>44365</v>
      </c>
      <c r="C7751" t="s">
        <v>17280</v>
      </c>
      <c r="D7751">
        <v>6.7848756909370422E-2</v>
      </c>
      <c r="E7751">
        <v>6.3282430171966553E-2</v>
      </c>
      <c r="F7751">
        <v>0</v>
      </c>
      <c r="G7751">
        <v>0</v>
      </c>
      <c r="H7751">
        <v>0</v>
      </c>
      <c r="I7751">
        <v>0</v>
      </c>
      <c r="J7751">
        <v>0</v>
      </c>
      <c r="K7751">
        <v>0.56546914577484131</v>
      </c>
      <c r="L7751">
        <v>0</v>
      </c>
      <c r="M7751">
        <v>0</v>
      </c>
      <c r="N7751">
        <v>0.18869051337242129</v>
      </c>
      <c r="O7751">
        <v>0</v>
      </c>
      <c r="P7751">
        <v>7.8490406274795532E-2</v>
      </c>
      <c r="Q7751">
        <v>7</v>
      </c>
    </row>
    <row r="7752" spans="1:17" x14ac:dyDescent="0.2">
      <c r="A7752" t="s">
        <v>7734</v>
      </c>
      <c r="B7752" s="3">
        <v>44365</v>
      </c>
      <c r="C7752" t="s">
        <v>17281</v>
      </c>
      <c r="D7752">
        <v>2.5634309276938438E-2</v>
      </c>
      <c r="E7752">
        <v>2.563443593680859E-2</v>
      </c>
      <c r="F7752">
        <v>2.5634916499257091E-2</v>
      </c>
      <c r="G7752">
        <v>2.5634558871388439E-2</v>
      </c>
      <c r="H7752">
        <v>2.5634309276938438E-2</v>
      </c>
      <c r="I7752">
        <v>2.5634309276938438E-2</v>
      </c>
      <c r="J7752">
        <v>2.5634309276938438E-2</v>
      </c>
      <c r="K7752">
        <v>2.5634517893195149E-2</v>
      </c>
      <c r="L7752">
        <v>2.5635480880737301E-2</v>
      </c>
      <c r="M7752">
        <v>2.5635199621319771E-2</v>
      </c>
      <c r="N7752">
        <v>2.5634309276938438E-2</v>
      </c>
      <c r="O7752">
        <v>2.563475631177425E-2</v>
      </c>
      <c r="P7752">
        <v>0.69238460063934326</v>
      </c>
      <c r="Q7752">
        <v>12</v>
      </c>
    </row>
    <row r="7753" spans="1:17" x14ac:dyDescent="0.2">
      <c r="A7753" t="s">
        <v>7735</v>
      </c>
      <c r="B7753" s="3">
        <v>44365</v>
      </c>
      <c r="C7753" t="s">
        <v>17282</v>
      </c>
      <c r="D7753">
        <v>0</v>
      </c>
      <c r="E7753">
        <v>0.1032068431377411</v>
      </c>
      <c r="F7753">
        <v>0</v>
      </c>
      <c r="G7753">
        <v>0</v>
      </c>
      <c r="H7753">
        <v>0</v>
      </c>
      <c r="I7753">
        <v>0</v>
      </c>
      <c r="J7753">
        <v>0.2033392935991287</v>
      </c>
      <c r="K7753">
        <v>0</v>
      </c>
      <c r="L7753">
        <v>0</v>
      </c>
      <c r="M7753">
        <v>0.20881542563438421</v>
      </c>
      <c r="N7753">
        <v>0.34698000550270081</v>
      </c>
      <c r="O7753">
        <v>9.0308286249637604E-2</v>
      </c>
      <c r="P7753">
        <v>0</v>
      </c>
      <c r="Q7753">
        <v>10</v>
      </c>
    </row>
    <row r="7754" spans="1:17" x14ac:dyDescent="0.2">
      <c r="A7754" t="s">
        <v>7736</v>
      </c>
      <c r="B7754" s="3">
        <v>44365</v>
      </c>
      <c r="C7754" t="s">
        <v>17283</v>
      </c>
      <c r="D7754">
        <v>0</v>
      </c>
      <c r="E7754">
        <v>0</v>
      </c>
      <c r="F7754">
        <v>0</v>
      </c>
      <c r="G7754">
        <v>0.195060133934021</v>
      </c>
      <c r="H7754">
        <v>0</v>
      </c>
      <c r="I7754">
        <v>0</v>
      </c>
      <c r="J7754">
        <v>0</v>
      </c>
      <c r="K7754">
        <v>0.27640745043754578</v>
      </c>
      <c r="L7754">
        <v>0</v>
      </c>
      <c r="M7754">
        <v>0</v>
      </c>
      <c r="N7754">
        <v>0.43238931894302368</v>
      </c>
      <c r="O7754">
        <v>0</v>
      </c>
      <c r="P7754">
        <v>0</v>
      </c>
      <c r="Q7754">
        <v>10</v>
      </c>
    </row>
    <row r="7755" spans="1:17" x14ac:dyDescent="0.2">
      <c r="A7755" t="s">
        <v>7737</v>
      </c>
      <c r="B7755" s="3">
        <v>44365</v>
      </c>
      <c r="C7755" t="s">
        <v>17284</v>
      </c>
      <c r="D7755">
        <v>5.9776753187179572E-2</v>
      </c>
      <c r="E7755">
        <v>0</v>
      </c>
      <c r="F7755">
        <v>0</v>
      </c>
      <c r="G7755">
        <v>0</v>
      </c>
      <c r="H7755">
        <v>5.8980230242013931E-2</v>
      </c>
      <c r="I7755">
        <v>0</v>
      </c>
      <c r="J7755">
        <v>0</v>
      </c>
      <c r="K7755">
        <v>0.34699484705924988</v>
      </c>
      <c r="L7755">
        <v>5.1366966217756271E-2</v>
      </c>
      <c r="M7755">
        <v>0.19971142709255221</v>
      </c>
      <c r="N7755">
        <v>0</v>
      </c>
      <c r="O7755">
        <v>0.191425696015358</v>
      </c>
      <c r="P7755">
        <v>7.0749357342720032E-2</v>
      </c>
      <c r="Q7755">
        <v>7</v>
      </c>
    </row>
    <row r="7756" spans="1:17" x14ac:dyDescent="0.2">
      <c r="A7756" t="s">
        <v>7738</v>
      </c>
      <c r="B7756" s="3">
        <v>44365</v>
      </c>
      <c r="C7756" t="s">
        <v>17285</v>
      </c>
      <c r="D7756">
        <v>0.1692954748868942</v>
      </c>
      <c r="E7756">
        <v>0.15986537933349609</v>
      </c>
      <c r="F7756">
        <v>0</v>
      </c>
      <c r="G7756">
        <v>0</v>
      </c>
      <c r="H7756">
        <v>0</v>
      </c>
      <c r="I7756">
        <v>0</v>
      </c>
      <c r="J7756">
        <v>9.7856432199478149E-2</v>
      </c>
      <c r="K7756">
        <v>0.24618631601333621</v>
      </c>
      <c r="L7756">
        <v>5.1496058702468872E-2</v>
      </c>
      <c r="M7756">
        <v>0.2508125901222229</v>
      </c>
      <c r="N7756">
        <v>0</v>
      </c>
      <c r="O7756">
        <v>0</v>
      </c>
      <c r="P7756">
        <v>0</v>
      </c>
      <c r="Q7756">
        <v>9</v>
      </c>
    </row>
    <row r="7757" spans="1:17" x14ac:dyDescent="0.2">
      <c r="A7757" t="s">
        <v>7739</v>
      </c>
      <c r="B7757" s="3">
        <v>44365</v>
      </c>
      <c r="C7757" t="s">
        <v>17286</v>
      </c>
      <c r="D7757">
        <v>1.099571026861668E-2</v>
      </c>
      <c r="E7757">
        <v>0.15381030738353729</v>
      </c>
      <c r="F7757">
        <v>1.0995627380907541E-2</v>
      </c>
      <c r="G7757">
        <v>1.0995526798069481E-2</v>
      </c>
      <c r="H7757">
        <v>0.23301330208778381</v>
      </c>
      <c r="I7757">
        <v>1.0995526798069481E-2</v>
      </c>
      <c r="J7757">
        <v>0.29682600498199457</v>
      </c>
      <c r="K7757">
        <v>0.2173899561166763</v>
      </c>
      <c r="L7757">
        <v>1.0995526798069481E-2</v>
      </c>
      <c r="M7757">
        <v>1.099559292197227E-2</v>
      </c>
      <c r="N7757">
        <v>1.0995526798069481E-2</v>
      </c>
      <c r="O7757">
        <v>1.0995526798069481E-2</v>
      </c>
      <c r="P7757">
        <v>1.099587883800268E-2</v>
      </c>
      <c r="Q7757">
        <v>6</v>
      </c>
    </row>
    <row r="7758" spans="1:17" x14ac:dyDescent="0.2">
      <c r="A7758" t="s">
        <v>7740</v>
      </c>
      <c r="B7758" s="3">
        <v>44365</v>
      </c>
      <c r="C7758" t="s">
        <v>17287</v>
      </c>
      <c r="D7758">
        <v>0</v>
      </c>
      <c r="E7758">
        <v>0.23932406306266779</v>
      </c>
      <c r="F7758">
        <v>0</v>
      </c>
      <c r="G7758">
        <v>0</v>
      </c>
      <c r="H7758">
        <v>0.11411929130554201</v>
      </c>
      <c r="I7758">
        <v>0</v>
      </c>
      <c r="J7758">
        <v>0</v>
      </c>
      <c r="K7758">
        <v>0</v>
      </c>
      <c r="L7758">
        <v>0.17893022298812869</v>
      </c>
      <c r="M7758">
        <v>0</v>
      </c>
      <c r="N7758">
        <v>0</v>
      </c>
      <c r="O7758">
        <v>9.6329659223556519E-2</v>
      </c>
      <c r="P7758">
        <v>0.32000264525413508</v>
      </c>
      <c r="Q7758">
        <v>12</v>
      </c>
    </row>
    <row r="7759" spans="1:17" x14ac:dyDescent="0.2">
      <c r="A7759" t="s">
        <v>7741</v>
      </c>
      <c r="B7759" s="3">
        <v>44368</v>
      </c>
      <c r="C7759" t="s">
        <v>17288</v>
      </c>
      <c r="D7759">
        <v>0.1076308339834213</v>
      </c>
      <c r="E7759">
        <v>0</v>
      </c>
      <c r="F7759">
        <v>0</v>
      </c>
      <c r="G7759">
        <v>0</v>
      </c>
      <c r="H7759">
        <v>0.28564602136611938</v>
      </c>
      <c r="I7759">
        <v>0</v>
      </c>
      <c r="J7759">
        <v>0</v>
      </c>
      <c r="K7759">
        <v>0</v>
      </c>
      <c r="L7759">
        <v>0</v>
      </c>
      <c r="M7759">
        <v>0.1297986954450607</v>
      </c>
      <c r="N7759">
        <v>0</v>
      </c>
      <c r="O7759">
        <v>0.30766144394874573</v>
      </c>
      <c r="P7759">
        <v>0.1077154576778412</v>
      </c>
      <c r="Q7759">
        <v>11</v>
      </c>
    </row>
    <row r="7760" spans="1:17" x14ac:dyDescent="0.2">
      <c r="A7760" t="s">
        <v>7742</v>
      </c>
      <c r="B7760" s="3">
        <v>44368</v>
      </c>
      <c r="C7760" t="s">
        <v>17289</v>
      </c>
      <c r="D7760">
        <v>0</v>
      </c>
      <c r="E7760">
        <v>0</v>
      </c>
      <c r="F7760">
        <v>0.22037529945373541</v>
      </c>
      <c r="G7760">
        <v>0</v>
      </c>
      <c r="H7760">
        <v>0.27332398295402532</v>
      </c>
      <c r="I7760">
        <v>0</v>
      </c>
      <c r="J7760">
        <v>0</v>
      </c>
      <c r="K7760">
        <v>0</v>
      </c>
      <c r="L7760">
        <v>0.10169551521539689</v>
      </c>
      <c r="M7760">
        <v>0.20462331175804141</v>
      </c>
      <c r="N7760">
        <v>2.733687870204449E-2</v>
      </c>
      <c r="O7760">
        <v>0</v>
      </c>
      <c r="P7760">
        <v>0.16040255129337311</v>
      </c>
      <c r="Q7760">
        <v>4</v>
      </c>
    </row>
    <row r="7761" spans="1:17" x14ac:dyDescent="0.2">
      <c r="A7761" t="s">
        <v>7743</v>
      </c>
      <c r="B7761" s="3">
        <v>44368</v>
      </c>
      <c r="C7761" t="s">
        <v>17290</v>
      </c>
      <c r="D7761">
        <v>0.1644231975078583</v>
      </c>
      <c r="E7761">
        <v>0</v>
      </c>
      <c r="F7761">
        <v>8.9600175619125366E-2</v>
      </c>
      <c r="G7761">
        <v>0</v>
      </c>
      <c r="H7761">
        <v>0.1677291542291641</v>
      </c>
      <c r="I7761">
        <v>0</v>
      </c>
      <c r="J7761">
        <v>0</v>
      </c>
      <c r="K7761">
        <v>0</v>
      </c>
      <c r="L7761">
        <v>0.18997631967067721</v>
      </c>
      <c r="M7761">
        <v>0</v>
      </c>
      <c r="N7761">
        <v>0</v>
      </c>
      <c r="O7761">
        <v>0</v>
      </c>
      <c r="P7761">
        <v>0.35206979513168329</v>
      </c>
      <c r="Q7761">
        <v>12</v>
      </c>
    </row>
    <row r="7762" spans="1:17" x14ac:dyDescent="0.2">
      <c r="A7762" t="s">
        <v>7744</v>
      </c>
      <c r="B7762" s="3">
        <v>44368</v>
      </c>
      <c r="C7762" t="s">
        <v>17291</v>
      </c>
      <c r="D7762">
        <v>0.1010467782616615</v>
      </c>
      <c r="E7762">
        <v>0</v>
      </c>
      <c r="F7762">
        <v>0</v>
      </c>
      <c r="G7762">
        <v>0.19927674531936651</v>
      </c>
      <c r="H7762">
        <v>0.10023333132267</v>
      </c>
      <c r="I7762">
        <v>0.28486603498458862</v>
      </c>
      <c r="J7762">
        <v>0</v>
      </c>
      <c r="K7762">
        <v>0.26329147815704351</v>
      </c>
      <c r="L7762">
        <v>0</v>
      </c>
      <c r="M7762">
        <v>0</v>
      </c>
      <c r="N7762">
        <v>0</v>
      </c>
      <c r="O7762">
        <v>0</v>
      </c>
      <c r="P7762">
        <v>0</v>
      </c>
      <c r="Q7762">
        <v>5</v>
      </c>
    </row>
    <row r="7763" spans="1:17" x14ac:dyDescent="0.2">
      <c r="A7763" t="s">
        <v>7745</v>
      </c>
      <c r="B7763" s="3">
        <v>44368</v>
      </c>
      <c r="C7763" t="s">
        <v>17292</v>
      </c>
      <c r="D7763">
        <v>0.20862783491611481</v>
      </c>
      <c r="E7763">
        <v>5.5899586528539658E-2</v>
      </c>
      <c r="F7763">
        <v>0</v>
      </c>
      <c r="G7763">
        <v>0</v>
      </c>
      <c r="H7763">
        <v>9.6126042306423187E-2</v>
      </c>
      <c r="I7763">
        <v>0.23324078321456909</v>
      </c>
      <c r="J7763">
        <v>0</v>
      </c>
      <c r="K7763">
        <v>0.1031437739729881</v>
      </c>
      <c r="L7763">
        <v>0.20204673707485199</v>
      </c>
      <c r="M7763">
        <v>0</v>
      </c>
      <c r="N7763">
        <v>0</v>
      </c>
      <c r="O7763">
        <v>8.6928978562355042E-2</v>
      </c>
      <c r="P7763">
        <v>0</v>
      </c>
      <c r="Q7763">
        <v>5</v>
      </c>
    </row>
    <row r="7764" spans="1:17" x14ac:dyDescent="0.2">
      <c r="A7764" t="s">
        <v>7746</v>
      </c>
      <c r="B7764" s="3">
        <v>44368</v>
      </c>
      <c r="C7764" t="s">
        <v>17293</v>
      </c>
      <c r="D7764">
        <v>0.2277247756719589</v>
      </c>
      <c r="E7764">
        <v>0</v>
      </c>
      <c r="F7764">
        <v>0</v>
      </c>
      <c r="G7764">
        <v>0</v>
      </c>
      <c r="H7764">
        <v>0</v>
      </c>
      <c r="I7764">
        <v>0.20359690487384799</v>
      </c>
      <c r="J7764">
        <v>0</v>
      </c>
      <c r="K7764">
        <v>0.22068049013614649</v>
      </c>
      <c r="L7764">
        <v>0</v>
      </c>
      <c r="M7764">
        <v>9.4060532748699188E-2</v>
      </c>
      <c r="N7764">
        <v>0</v>
      </c>
      <c r="O7764">
        <v>0</v>
      </c>
      <c r="P7764">
        <v>0.2231615632772446</v>
      </c>
      <c r="Q7764">
        <v>0</v>
      </c>
    </row>
    <row r="7765" spans="1:17" x14ac:dyDescent="0.2">
      <c r="A7765" t="s">
        <v>7747</v>
      </c>
      <c r="B7765" s="3">
        <v>44368</v>
      </c>
      <c r="C7765" t="s">
        <v>17294</v>
      </c>
      <c r="D7765">
        <v>0</v>
      </c>
      <c r="E7765">
        <v>0</v>
      </c>
      <c r="F7765">
        <v>0</v>
      </c>
      <c r="G7765">
        <v>0</v>
      </c>
      <c r="H7765">
        <v>0.1027114018797874</v>
      </c>
      <c r="I7765">
        <v>0.16869491338729861</v>
      </c>
      <c r="J7765">
        <v>7.8161738812923431E-2</v>
      </c>
      <c r="K7765">
        <v>0</v>
      </c>
      <c r="L7765">
        <v>9.5984824001789093E-2</v>
      </c>
      <c r="M7765">
        <v>0.32193499803543091</v>
      </c>
      <c r="N7765">
        <v>0</v>
      </c>
      <c r="O7765">
        <v>0.14203400909900671</v>
      </c>
      <c r="P7765">
        <v>6.6162846982479095E-2</v>
      </c>
      <c r="Q7765">
        <v>9</v>
      </c>
    </row>
    <row r="7766" spans="1:17" x14ac:dyDescent="0.2">
      <c r="A7766" t="s">
        <v>7748</v>
      </c>
      <c r="B7766" s="3">
        <v>44368</v>
      </c>
      <c r="C7766" t="s">
        <v>17295</v>
      </c>
      <c r="D7766">
        <v>0</v>
      </c>
      <c r="E7766">
        <v>0.17372491955757141</v>
      </c>
      <c r="F7766">
        <v>6.2799662351608276E-2</v>
      </c>
      <c r="G7766">
        <v>8.3390176296234131E-2</v>
      </c>
      <c r="H7766">
        <v>0</v>
      </c>
      <c r="I7766">
        <v>0.28779017925262451</v>
      </c>
      <c r="J7766">
        <v>0</v>
      </c>
      <c r="K7766">
        <v>0</v>
      </c>
      <c r="L7766">
        <v>0.14177387952804571</v>
      </c>
      <c r="M7766">
        <v>4.0952060371637337E-2</v>
      </c>
      <c r="N7766">
        <v>0</v>
      </c>
      <c r="O7766">
        <v>0.1026112660765648</v>
      </c>
      <c r="P7766">
        <v>9.6267871558666229E-2</v>
      </c>
      <c r="Q7766">
        <v>5</v>
      </c>
    </row>
    <row r="7767" spans="1:17" x14ac:dyDescent="0.2">
      <c r="A7767" t="s">
        <v>7749</v>
      </c>
      <c r="B7767" s="3">
        <v>44368</v>
      </c>
      <c r="C7767" t="s">
        <v>17296</v>
      </c>
      <c r="D7767">
        <v>7.0975899696350098E-2</v>
      </c>
      <c r="E7767">
        <v>2.701424807310104E-2</v>
      </c>
      <c r="F7767">
        <v>0.1154691651463509</v>
      </c>
      <c r="G7767">
        <v>0.1134506985545158</v>
      </c>
      <c r="H7767">
        <v>7.2090320289134979E-2</v>
      </c>
      <c r="I7767">
        <v>0.28187406063079828</v>
      </c>
      <c r="J7767">
        <v>5.7743825018405907E-2</v>
      </c>
      <c r="K7767">
        <v>0</v>
      </c>
      <c r="L7767">
        <v>3.2955750823020942E-2</v>
      </c>
      <c r="M7767">
        <v>9.2422112822532654E-2</v>
      </c>
      <c r="N7767">
        <v>5.6373622268438339E-2</v>
      </c>
      <c r="O7767">
        <v>0</v>
      </c>
      <c r="P7767">
        <v>7.5874060392379761E-2</v>
      </c>
      <c r="Q7767">
        <v>5</v>
      </c>
    </row>
    <row r="7768" spans="1:17" x14ac:dyDescent="0.2">
      <c r="A7768" t="s">
        <v>7750</v>
      </c>
      <c r="B7768" s="3">
        <v>44368</v>
      </c>
      <c r="C7768" t="s">
        <v>17297</v>
      </c>
      <c r="D7768">
        <v>0.1657811105251312</v>
      </c>
      <c r="E7768">
        <v>0</v>
      </c>
      <c r="F7768">
        <v>0.19885031878948209</v>
      </c>
      <c r="G7768">
        <v>0</v>
      </c>
      <c r="H7768">
        <v>0</v>
      </c>
      <c r="I7768">
        <v>0.1596688628196716</v>
      </c>
      <c r="J7768">
        <v>0</v>
      </c>
      <c r="K7768">
        <v>0</v>
      </c>
      <c r="L7768">
        <v>5.0516664981842041E-2</v>
      </c>
      <c r="M7768">
        <v>0.1348130404949188</v>
      </c>
      <c r="N7768">
        <v>0</v>
      </c>
      <c r="O7768">
        <v>0.18424677848815921</v>
      </c>
      <c r="P7768">
        <v>9.5128148794174194E-2</v>
      </c>
      <c r="Q7768">
        <v>2</v>
      </c>
    </row>
    <row r="7769" spans="1:17" x14ac:dyDescent="0.2">
      <c r="A7769" t="s">
        <v>7751</v>
      </c>
      <c r="B7769" s="3">
        <v>44369</v>
      </c>
      <c r="C7769" t="s">
        <v>17298</v>
      </c>
      <c r="D7769">
        <v>0.27265307307243353</v>
      </c>
      <c r="E7769">
        <v>0</v>
      </c>
      <c r="F7769">
        <v>0</v>
      </c>
      <c r="G7769">
        <v>0</v>
      </c>
      <c r="H7769">
        <v>0.10832330584526061</v>
      </c>
      <c r="I7769">
        <v>0</v>
      </c>
      <c r="J7769">
        <v>0</v>
      </c>
      <c r="K7769">
        <v>0</v>
      </c>
      <c r="L7769">
        <v>0</v>
      </c>
      <c r="M7769">
        <v>0</v>
      </c>
      <c r="N7769">
        <v>0</v>
      </c>
      <c r="O7769">
        <v>0.1214581876993179</v>
      </c>
      <c r="P7769">
        <v>0.42833405733108521</v>
      </c>
      <c r="Q7769">
        <v>12</v>
      </c>
    </row>
    <row r="7770" spans="1:17" x14ac:dyDescent="0.2">
      <c r="A7770" t="s">
        <v>7752</v>
      </c>
      <c r="B7770" s="3">
        <v>44369</v>
      </c>
      <c r="C7770" t="s">
        <v>17299</v>
      </c>
      <c r="D7770">
        <v>0</v>
      </c>
      <c r="E7770">
        <v>3.4395657479763031E-2</v>
      </c>
      <c r="F7770">
        <v>0</v>
      </c>
      <c r="G7770">
        <v>0.11418841779232029</v>
      </c>
      <c r="H7770">
        <v>7.6093629002571106E-2</v>
      </c>
      <c r="I7770">
        <v>4.230373352766037E-2</v>
      </c>
      <c r="J7770">
        <v>0</v>
      </c>
      <c r="K7770">
        <v>0</v>
      </c>
      <c r="L7770">
        <v>8.8378123939037323E-2</v>
      </c>
      <c r="M7770">
        <v>0.1328178197145462</v>
      </c>
      <c r="N7770">
        <v>0</v>
      </c>
      <c r="O7770">
        <v>3.7917677313089371E-2</v>
      </c>
      <c r="P7770">
        <v>0.46187886595726008</v>
      </c>
      <c r="Q7770">
        <v>12</v>
      </c>
    </row>
    <row r="7771" spans="1:17" x14ac:dyDescent="0.2">
      <c r="A7771" t="s">
        <v>7753</v>
      </c>
      <c r="B7771" s="3">
        <v>44369</v>
      </c>
      <c r="C7771" t="s">
        <v>17300</v>
      </c>
      <c r="D7771">
        <v>5.3887639194726937E-2</v>
      </c>
      <c r="E7771">
        <v>6.55350461602211E-2</v>
      </c>
      <c r="F7771">
        <v>0.18110603094100949</v>
      </c>
      <c r="G7771">
        <v>0</v>
      </c>
      <c r="H7771">
        <v>0</v>
      </c>
      <c r="I7771">
        <v>8.7342195212841034E-2</v>
      </c>
      <c r="J7771">
        <v>0</v>
      </c>
      <c r="K7771">
        <v>0</v>
      </c>
      <c r="L7771">
        <v>0</v>
      </c>
      <c r="M7771">
        <v>0.38833290338516241</v>
      </c>
      <c r="N7771">
        <v>0</v>
      </c>
      <c r="O7771">
        <v>0</v>
      </c>
      <c r="P7771">
        <v>0.20135593414306641</v>
      </c>
      <c r="Q7771">
        <v>9</v>
      </c>
    </row>
    <row r="7772" spans="1:17" x14ac:dyDescent="0.2">
      <c r="A7772" t="s">
        <v>7754</v>
      </c>
      <c r="B7772" s="3">
        <v>44369</v>
      </c>
      <c r="C7772" t="s">
        <v>17301</v>
      </c>
      <c r="D7772">
        <v>0</v>
      </c>
      <c r="E7772">
        <v>4.2342394590377808E-2</v>
      </c>
      <c r="F7772">
        <v>0</v>
      </c>
      <c r="G7772">
        <v>0.16984739899635309</v>
      </c>
      <c r="H7772">
        <v>0</v>
      </c>
      <c r="I7772">
        <v>0</v>
      </c>
      <c r="J7772">
        <v>0</v>
      </c>
      <c r="K7772">
        <v>0.18704436719417569</v>
      </c>
      <c r="L7772">
        <v>8.8810749351978302E-2</v>
      </c>
      <c r="M7772">
        <v>0</v>
      </c>
      <c r="N7772">
        <v>0</v>
      </c>
      <c r="O7772">
        <v>0</v>
      </c>
      <c r="P7772">
        <v>0.49072951078414923</v>
      </c>
      <c r="Q7772">
        <v>12</v>
      </c>
    </row>
    <row r="7773" spans="1:17" x14ac:dyDescent="0.2">
      <c r="A7773" t="s">
        <v>7755</v>
      </c>
      <c r="B7773" s="3">
        <v>44369</v>
      </c>
      <c r="C7773" t="s">
        <v>17302</v>
      </c>
      <c r="D7773">
        <v>0</v>
      </c>
      <c r="E7773">
        <v>0</v>
      </c>
      <c r="F7773">
        <v>0</v>
      </c>
      <c r="G7773">
        <v>2.590264193713665E-2</v>
      </c>
      <c r="H7773">
        <v>2.8061440214514729E-2</v>
      </c>
      <c r="I7773">
        <v>0</v>
      </c>
      <c r="J7773">
        <v>8.3847075700759888E-2</v>
      </c>
      <c r="K7773">
        <v>0</v>
      </c>
      <c r="L7773">
        <v>0.34637096524238592</v>
      </c>
      <c r="M7773">
        <v>0.1078348308801651</v>
      </c>
      <c r="N7773">
        <v>0.1243784129619598</v>
      </c>
      <c r="O7773">
        <v>0.1735047101974487</v>
      </c>
      <c r="P7773">
        <v>0.1009270697832108</v>
      </c>
      <c r="Q7773">
        <v>8</v>
      </c>
    </row>
    <row r="7774" spans="1:17" x14ac:dyDescent="0.2">
      <c r="A7774" t="s">
        <v>7756</v>
      </c>
      <c r="B7774" s="3">
        <v>44369</v>
      </c>
      <c r="C7774" t="s">
        <v>17303</v>
      </c>
      <c r="D7774">
        <v>0</v>
      </c>
      <c r="E7774">
        <v>0</v>
      </c>
      <c r="F7774">
        <v>0</v>
      </c>
      <c r="G7774">
        <v>0</v>
      </c>
      <c r="H7774">
        <v>0.1382638216018677</v>
      </c>
      <c r="I7774">
        <v>0</v>
      </c>
      <c r="J7774">
        <v>0.16374059021472931</v>
      </c>
      <c r="K7774">
        <v>0</v>
      </c>
      <c r="L7774">
        <v>0</v>
      </c>
      <c r="M7774">
        <v>0</v>
      </c>
      <c r="N7774">
        <v>0</v>
      </c>
      <c r="O7774">
        <v>0.65749388933181763</v>
      </c>
      <c r="P7774">
        <v>0</v>
      </c>
      <c r="Q7774">
        <v>11</v>
      </c>
    </row>
    <row r="7775" spans="1:17" x14ac:dyDescent="0.2">
      <c r="A7775" t="s">
        <v>7757</v>
      </c>
      <c r="B7775" s="3">
        <v>44369</v>
      </c>
      <c r="C7775" t="s">
        <v>17304</v>
      </c>
      <c r="D7775">
        <v>3.753502294421196E-2</v>
      </c>
      <c r="E7775">
        <v>0</v>
      </c>
      <c r="F7775">
        <v>0</v>
      </c>
      <c r="G7775">
        <v>4.2605642229318619E-2</v>
      </c>
      <c r="H7775">
        <v>0.1149453967809677</v>
      </c>
      <c r="I7775">
        <v>0.25241902470588679</v>
      </c>
      <c r="J7775">
        <v>0</v>
      </c>
      <c r="K7775">
        <v>0.1351434737443924</v>
      </c>
      <c r="L7775">
        <v>0.19074733555316931</v>
      </c>
      <c r="M7775">
        <v>0</v>
      </c>
      <c r="N7775">
        <v>0</v>
      </c>
      <c r="O7775">
        <v>0.17948368191719061</v>
      </c>
      <c r="P7775">
        <v>3.6721192300319672E-2</v>
      </c>
      <c r="Q7775">
        <v>5</v>
      </c>
    </row>
    <row r="7776" spans="1:17" x14ac:dyDescent="0.2">
      <c r="A7776" t="s">
        <v>7758</v>
      </c>
      <c r="B7776" s="3">
        <v>44369</v>
      </c>
      <c r="C7776" t="s">
        <v>17305</v>
      </c>
      <c r="D7776">
        <v>0.27607932686805731</v>
      </c>
      <c r="E7776">
        <v>0</v>
      </c>
      <c r="F7776">
        <v>0</v>
      </c>
      <c r="G7776">
        <v>7.9843148589134216E-2</v>
      </c>
      <c r="H7776">
        <v>0.17124596238136289</v>
      </c>
      <c r="I7776">
        <v>0.13891209661960599</v>
      </c>
      <c r="J7776">
        <v>0</v>
      </c>
      <c r="K7776">
        <v>9.3860268592834473E-2</v>
      </c>
      <c r="L7776">
        <v>5.7801410555839539E-2</v>
      </c>
      <c r="M7776">
        <v>6.8253234028816223E-2</v>
      </c>
      <c r="N7776">
        <v>2.7920074760913849E-2</v>
      </c>
      <c r="O7776">
        <v>7.9526804387569427E-2</v>
      </c>
      <c r="P7776">
        <v>0</v>
      </c>
      <c r="Q7776">
        <v>0</v>
      </c>
    </row>
    <row r="7777" spans="1:17" x14ac:dyDescent="0.2">
      <c r="A7777" t="s">
        <v>7759</v>
      </c>
      <c r="B7777" s="3">
        <v>44369</v>
      </c>
      <c r="C7777" t="s">
        <v>17306</v>
      </c>
      <c r="D7777">
        <v>0</v>
      </c>
      <c r="E7777">
        <v>9.1606475412845612E-2</v>
      </c>
      <c r="F7777">
        <v>0</v>
      </c>
      <c r="G7777">
        <v>0.21921658515930181</v>
      </c>
      <c r="H7777">
        <v>0.15622970461845401</v>
      </c>
      <c r="I7777">
        <v>0.27726399898529053</v>
      </c>
      <c r="J7777">
        <v>3.9660103619098663E-2</v>
      </c>
      <c r="K7777">
        <v>0.19744859635829931</v>
      </c>
      <c r="L7777">
        <v>0</v>
      </c>
      <c r="M7777">
        <v>0</v>
      </c>
      <c r="N7777">
        <v>0</v>
      </c>
      <c r="O7777">
        <v>0</v>
      </c>
      <c r="P7777">
        <v>0</v>
      </c>
      <c r="Q7777">
        <v>5</v>
      </c>
    </row>
    <row r="7778" spans="1:17" x14ac:dyDescent="0.2">
      <c r="A7778" t="s">
        <v>7760</v>
      </c>
      <c r="B7778" s="3">
        <v>44369</v>
      </c>
      <c r="C7778" t="s">
        <v>17307</v>
      </c>
      <c r="D7778">
        <v>0</v>
      </c>
      <c r="E7778">
        <v>0</v>
      </c>
      <c r="F7778">
        <v>0</v>
      </c>
      <c r="G7778">
        <v>0</v>
      </c>
      <c r="H7778">
        <v>0.39688757061958307</v>
      </c>
      <c r="I7778">
        <v>0</v>
      </c>
      <c r="J7778">
        <v>0</v>
      </c>
      <c r="K7778">
        <v>0</v>
      </c>
      <c r="L7778">
        <v>0</v>
      </c>
      <c r="M7778">
        <v>0.13013732433319089</v>
      </c>
      <c r="N7778">
        <v>0</v>
      </c>
      <c r="O7778">
        <v>0</v>
      </c>
      <c r="P7778">
        <v>0.40302741527557367</v>
      </c>
      <c r="Q7778">
        <v>12</v>
      </c>
    </row>
    <row r="7779" spans="1:17" x14ac:dyDescent="0.2">
      <c r="A7779" t="s">
        <v>7761</v>
      </c>
      <c r="B7779" s="3">
        <v>44369</v>
      </c>
      <c r="C7779" t="s">
        <v>17308</v>
      </c>
      <c r="D7779">
        <v>0</v>
      </c>
      <c r="E7779">
        <v>0.1886544078588486</v>
      </c>
      <c r="F7779">
        <v>0.19706948101520541</v>
      </c>
      <c r="G7779">
        <v>0</v>
      </c>
      <c r="H7779">
        <v>0.51810920238494873</v>
      </c>
      <c r="I7779">
        <v>0</v>
      </c>
      <c r="J7779">
        <v>0</v>
      </c>
      <c r="K7779">
        <v>0</v>
      </c>
      <c r="L7779">
        <v>0</v>
      </c>
      <c r="M7779">
        <v>0</v>
      </c>
      <c r="N7779">
        <v>0</v>
      </c>
      <c r="O7779">
        <v>0</v>
      </c>
      <c r="P7779">
        <v>0</v>
      </c>
      <c r="Q7779">
        <v>4</v>
      </c>
    </row>
    <row r="7780" spans="1:17" x14ac:dyDescent="0.2">
      <c r="A7780" t="s">
        <v>7762</v>
      </c>
      <c r="B7780" s="3">
        <v>44369</v>
      </c>
      <c r="C7780" t="s">
        <v>17309</v>
      </c>
      <c r="D7780">
        <v>0.40427887439727778</v>
      </c>
      <c r="E7780">
        <v>0</v>
      </c>
      <c r="F7780">
        <v>0.34020012617111212</v>
      </c>
      <c r="G7780">
        <v>0</v>
      </c>
      <c r="H7780">
        <v>0</v>
      </c>
      <c r="I7780">
        <v>0</v>
      </c>
      <c r="J7780">
        <v>0</v>
      </c>
      <c r="K7780">
        <v>0.17007970809936521</v>
      </c>
      <c r="L7780">
        <v>0</v>
      </c>
      <c r="M7780">
        <v>0</v>
      </c>
      <c r="N7780">
        <v>0</v>
      </c>
      <c r="O7780">
        <v>0</v>
      </c>
      <c r="P7780">
        <v>0</v>
      </c>
      <c r="Q7780">
        <v>0</v>
      </c>
    </row>
    <row r="7781" spans="1:17" x14ac:dyDescent="0.2">
      <c r="A7781" t="s">
        <v>7763</v>
      </c>
      <c r="B7781" s="3">
        <v>44369</v>
      </c>
      <c r="C7781" t="s">
        <v>17310</v>
      </c>
      <c r="D7781">
        <v>0</v>
      </c>
      <c r="E7781">
        <v>0</v>
      </c>
      <c r="F7781">
        <v>0</v>
      </c>
      <c r="G7781">
        <v>0.1917083412408829</v>
      </c>
      <c r="H7781">
        <v>0</v>
      </c>
      <c r="I7781">
        <v>9.9597066640853882E-2</v>
      </c>
      <c r="J7781">
        <v>0</v>
      </c>
      <c r="K7781">
        <v>0.27351930737495422</v>
      </c>
      <c r="L7781">
        <v>0</v>
      </c>
      <c r="M7781">
        <v>0.28450196981430048</v>
      </c>
      <c r="N7781">
        <v>0</v>
      </c>
      <c r="O7781">
        <v>0.10964050143957139</v>
      </c>
      <c r="P7781">
        <v>0</v>
      </c>
      <c r="Q7781">
        <v>9</v>
      </c>
    </row>
    <row r="7782" spans="1:17" x14ac:dyDescent="0.2">
      <c r="A7782" t="s">
        <v>7764</v>
      </c>
      <c r="B7782" s="3">
        <v>44369</v>
      </c>
      <c r="C7782" t="s">
        <v>17311</v>
      </c>
      <c r="D7782">
        <v>0.40350109338760382</v>
      </c>
      <c r="E7782">
        <v>1.5389010310173029E-2</v>
      </c>
      <c r="F7782">
        <v>1.5389010310173029E-2</v>
      </c>
      <c r="G7782">
        <v>0.42721882462501531</v>
      </c>
      <c r="H7782">
        <v>1.538904849439859E-2</v>
      </c>
      <c r="I7782">
        <v>1.5389010310173029E-2</v>
      </c>
      <c r="J7782">
        <v>1.5389010310173029E-2</v>
      </c>
      <c r="K7782">
        <v>1.538948249071836E-2</v>
      </c>
      <c r="L7782">
        <v>1.538908574730158E-2</v>
      </c>
      <c r="M7782">
        <v>1.5389010310173029E-2</v>
      </c>
      <c r="N7782">
        <v>1.53892831876874E-2</v>
      </c>
      <c r="O7782">
        <v>1.538903824985027E-2</v>
      </c>
      <c r="P7782">
        <v>1.5389055944979191E-2</v>
      </c>
      <c r="Q7782">
        <v>3</v>
      </c>
    </row>
    <row r="7783" spans="1:17" x14ac:dyDescent="0.2">
      <c r="A7783" t="s">
        <v>7765</v>
      </c>
      <c r="B7783" s="3">
        <v>44369</v>
      </c>
      <c r="C7783" t="s">
        <v>17312</v>
      </c>
      <c r="D7783">
        <v>2.563461102545261E-2</v>
      </c>
      <c r="E7783">
        <v>2.563490159809589E-2</v>
      </c>
      <c r="F7783">
        <v>2.563461102545261E-2</v>
      </c>
      <c r="G7783">
        <v>2.563461102545261E-2</v>
      </c>
      <c r="H7783">
        <v>2.563509531319141E-2</v>
      </c>
      <c r="I7783">
        <v>0.35313200950622559</v>
      </c>
      <c r="J7783">
        <v>2.563461102545261E-2</v>
      </c>
      <c r="K7783">
        <v>2.563461102545261E-2</v>
      </c>
      <c r="L7783">
        <v>2.563461102545261E-2</v>
      </c>
      <c r="M7783">
        <v>2.563507296144962E-2</v>
      </c>
      <c r="N7783">
        <v>0.36488595604896551</v>
      </c>
      <c r="O7783">
        <v>2.5634679943323139E-2</v>
      </c>
      <c r="P7783">
        <v>2.563461102545261E-2</v>
      </c>
      <c r="Q7783">
        <v>10</v>
      </c>
    </row>
    <row r="7784" spans="1:17" x14ac:dyDescent="0.2">
      <c r="A7784" t="s">
        <v>7766</v>
      </c>
      <c r="B7784" s="3">
        <v>44369</v>
      </c>
      <c r="C7784" t="s">
        <v>17313</v>
      </c>
      <c r="D7784">
        <v>0</v>
      </c>
      <c r="E7784">
        <v>0.30100047588348389</v>
      </c>
      <c r="F7784">
        <v>0</v>
      </c>
      <c r="G7784">
        <v>0</v>
      </c>
      <c r="H7784">
        <v>0</v>
      </c>
      <c r="I7784">
        <v>0</v>
      </c>
      <c r="J7784">
        <v>0</v>
      </c>
      <c r="K7784">
        <v>0</v>
      </c>
      <c r="L7784">
        <v>0</v>
      </c>
      <c r="M7784">
        <v>0.38170462846755981</v>
      </c>
      <c r="N7784">
        <v>0</v>
      </c>
      <c r="O7784">
        <v>0.16843168437480929</v>
      </c>
      <c r="P7784">
        <v>0.1124268248677254</v>
      </c>
      <c r="Q7784">
        <v>9</v>
      </c>
    </row>
    <row r="7785" spans="1:17" x14ac:dyDescent="0.2">
      <c r="A7785" t="s">
        <v>7767</v>
      </c>
      <c r="B7785" s="3">
        <v>44369</v>
      </c>
      <c r="C7785" t="s">
        <v>17314</v>
      </c>
      <c r="D7785">
        <v>1.5381151810288429E-2</v>
      </c>
      <c r="E7785">
        <v>1.5381030738353729E-2</v>
      </c>
      <c r="F7785">
        <v>1.5381035394966601E-2</v>
      </c>
      <c r="G7785">
        <v>1.5381059609353541E-2</v>
      </c>
      <c r="H7785">
        <v>0.27638676762580872</v>
      </c>
      <c r="I7785">
        <v>1.53810502961278E-2</v>
      </c>
      <c r="J7785">
        <v>1.538115739822388E-2</v>
      </c>
      <c r="K7785">
        <v>1.538124214857817E-2</v>
      </c>
      <c r="L7785">
        <v>1.5381434932351111E-2</v>
      </c>
      <c r="M7785">
        <v>1.5381115488708019E-2</v>
      </c>
      <c r="N7785">
        <v>0.55442023277282715</v>
      </c>
      <c r="O7785">
        <v>1.538124959915876E-2</v>
      </c>
      <c r="P7785">
        <v>1.53814647346735E-2</v>
      </c>
      <c r="Q7785">
        <v>10</v>
      </c>
    </row>
    <row r="7786" spans="1:17" x14ac:dyDescent="0.2">
      <c r="A7786" t="s">
        <v>7768</v>
      </c>
      <c r="B7786" s="3">
        <v>44369</v>
      </c>
      <c r="C7786" t="s">
        <v>17315</v>
      </c>
      <c r="D7786">
        <v>0</v>
      </c>
      <c r="E7786">
        <v>0</v>
      </c>
      <c r="F7786">
        <v>0</v>
      </c>
      <c r="G7786">
        <v>0</v>
      </c>
      <c r="H7786">
        <v>0.18883538246154791</v>
      </c>
      <c r="I7786">
        <v>0</v>
      </c>
      <c r="J7786">
        <v>0</v>
      </c>
      <c r="K7786">
        <v>0</v>
      </c>
      <c r="L7786">
        <v>0.27972748875617981</v>
      </c>
      <c r="M7786">
        <v>0.46150082349777222</v>
      </c>
      <c r="N7786">
        <v>0</v>
      </c>
      <c r="O7786">
        <v>0</v>
      </c>
      <c r="P7786">
        <v>0</v>
      </c>
      <c r="Q7786">
        <v>9</v>
      </c>
    </row>
    <row r="7787" spans="1:17" x14ac:dyDescent="0.2">
      <c r="A7787" t="s">
        <v>7769</v>
      </c>
      <c r="B7787" s="3">
        <v>44369</v>
      </c>
      <c r="C7787" t="s">
        <v>17316</v>
      </c>
      <c r="D7787">
        <v>0</v>
      </c>
      <c r="E7787">
        <v>0.2042138874530792</v>
      </c>
      <c r="F7787">
        <v>0.23272958397865301</v>
      </c>
      <c r="G7787">
        <v>0</v>
      </c>
      <c r="H7787">
        <v>0</v>
      </c>
      <c r="I7787">
        <v>0</v>
      </c>
      <c r="J7787">
        <v>0</v>
      </c>
      <c r="K7787">
        <v>0.21687474846839899</v>
      </c>
      <c r="L7787">
        <v>0</v>
      </c>
      <c r="M7787">
        <v>0</v>
      </c>
      <c r="N7787">
        <v>0</v>
      </c>
      <c r="O7787">
        <v>0</v>
      </c>
      <c r="P7787">
        <v>0.25962001085281372</v>
      </c>
      <c r="Q7787">
        <v>12</v>
      </c>
    </row>
    <row r="7788" spans="1:17" x14ac:dyDescent="0.2">
      <c r="A7788" t="s">
        <v>7770</v>
      </c>
      <c r="B7788" s="3">
        <v>44369</v>
      </c>
      <c r="C7788" t="s">
        <v>17317</v>
      </c>
      <c r="D7788">
        <v>0.43446874618530268</v>
      </c>
      <c r="E7788">
        <v>0</v>
      </c>
      <c r="F7788">
        <v>0</v>
      </c>
      <c r="G7788">
        <v>0</v>
      </c>
      <c r="H7788">
        <v>0</v>
      </c>
      <c r="I7788">
        <v>0</v>
      </c>
      <c r="J7788">
        <v>0</v>
      </c>
      <c r="K7788">
        <v>0</v>
      </c>
      <c r="L7788">
        <v>0</v>
      </c>
      <c r="M7788">
        <v>0.37492084503173828</v>
      </c>
      <c r="N7788">
        <v>0</v>
      </c>
      <c r="O7788">
        <v>0.11366976052522661</v>
      </c>
      <c r="P7788">
        <v>0</v>
      </c>
      <c r="Q7788">
        <v>0</v>
      </c>
    </row>
    <row r="7789" spans="1:17" x14ac:dyDescent="0.2">
      <c r="A7789" t="s">
        <v>7771</v>
      </c>
      <c r="B7789" s="3">
        <v>44369</v>
      </c>
      <c r="C7789" t="s">
        <v>17318</v>
      </c>
      <c r="D7789">
        <v>1.537937391549349E-2</v>
      </c>
      <c r="E7789">
        <v>1.537936180830002E-2</v>
      </c>
      <c r="F7789">
        <v>1.537936180830002E-2</v>
      </c>
      <c r="G7789">
        <v>1.537956669926643E-2</v>
      </c>
      <c r="H7789">
        <v>1.537938602268696E-2</v>
      </c>
      <c r="I7789">
        <v>1.5379602089524271E-2</v>
      </c>
      <c r="J7789">
        <v>1.537936180830002E-2</v>
      </c>
      <c r="K7789">
        <v>0.52697312831878662</v>
      </c>
      <c r="L7789">
        <v>1.537938136607409E-2</v>
      </c>
      <c r="M7789">
        <v>1.53794139623642E-2</v>
      </c>
      <c r="N7789">
        <v>1.537936180830002E-2</v>
      </c>
      <c r="O7789">
        <v>0.30385327339172358</v>
      </c>
      <c r="P7789">
        <v>1.537938136607409E-2</v>
      </c>
      <c r="Q7789">
        <v>7</v>
      </c>
    </row>
    <row r="7790" spans="1:17" x14ac:dyDescent="0.2">
      <c r="A7790" t="s">
        <v>7772</v>
      </c>
      <c r="B7790" s="3">
        <v>44369</v>
      </c>
      <c r="C7790" t="s">
        <v>17319</v>
      </c>
      <c r="D7790">
        <v>1.09871244058013E-2</v>
      </c>
      <c r="E7790">
        <v>1.098724082112312E-2</v>
      </c>
      <c r="F7790">
        <v>1.098719052970409E-2</v>
      </c>
      <c r="G7790">
        <v>1.0987174697220331E-2</v>
      </c>
      <c r="H7790">
        <v>0.55375164747238159</v>
      </c>
      <c r="I7790">
        <v>1.09871244058013E-2</v>
      </c>
      <c r="J7790">
        <v>1.09871830791235E-2</v>
      </c>
      <c r="K7790">
        <v>1.098716724663973E-2</v>
      </c>
      <c r="L7790">
        <v>1.098713651299477E-2</v>
      </c>
      <c r="M7790">
        <v>0.32538923621177668</v>
      </c>
      <c r="N7790">
        <v>1.098726317286491E-2</v>
      </c>
      <c r="O7790">
        <v>1.098739635199308E-2</v>
      </c>
      <c r="P7790">
        <v>1.09871244058013E-2</v>
      </c>
      <c r="Q7790">
        <v>4</v>
      </c>
    </row>
    <row r="7791" spans="1:17" x14ac:dyDescent="0.2">
      <c r="A7791" t="s">
        <v>7773</v>
      </c>
      <c r="B7791" s="3">
        <v>44369</v>
      </c>
      <c r="C7791" t="s">
        <v>17320</v>
      </c>
      <c r="D7791">
        <v>0</v>
      </c>
      <c r="E7791">
        <v>0</v>
      </c>
      <c r="F7791">
        <v>0.32266294956207281</v>
      </c>
      <c r="G7791">
        <v>0</v>
      </c>
      <c r="H7791">
        <v>0</v>
      </c>
      <c r="I7791">
        <v>0</v>
      </c>
      <c r="J7791">
        <v>0</v>
      </c>
      <c r="K7791">
        <v>0</v>
      </c>
      <c r="L7791">
        <v>0.41032961010932922</v>
      </c>
      <c r="M7791">
        <v>0</v>
      </c>
      <c r="N7791">
        <v>0</v>
      </c>
      <c r="O7791">
        <v>0.18154285848140719</v>
      </c>
      <c r="P7791">
        <v>0</v>
      </c>
      <c r="Q7791">
        <v>8</v>
      </c>
    </row>
    <row r="7792" spans="1:17" x14ac:dyDescent="0.2">
      <c r="A7792" t="s">
        <v>7774</v>
      </c>
      <c r="B7792" s="3">
        <v>44369</v>
      </c>
      <c r="C7792" t="s">
        <v>17321</v>
      </c>
      <c r="D7792">
        <v>1.2819830328226089E-2</v>
      </c>
      <c r="E7792">
        <v>1.281974744051695E-2</v>
      </c>
      <c r="F7792">
        <v>1.2819807045161721E-2</v>
      </c>
      <c r="G7792">
        <v>0.2240833789110184</v>
      </c>
      <c r="H7792">
        <v>0.3165450394153595</v>
      </c>
      <c r="I7792">
        <v>1.281982939690351E-2</v>
      </c>
      <c r="J7792">
        <v>1.281974744051695E-2</v>
      </c>
      <c r="K7792">
        <v>0.33117350935935969</v>
      </c>
      <c r="L7792">
        <v>1.281974744051695E-2</v>
      </c>
      <c r="M7792">
        <v>1.2819807045161721E-2</v>
      </c>
      <c r="N7792">
        <v>1.281982194632292E-2</v>
      </c>
      <c r="O7792">
        <v>1.2819770723581311E-2</v>
      </c>
      <c r="P7792">
        <v>1.2819976545870301E-2</v>
      </c>
      <c r="Q7792">
        <v>7</v>
      </c>
    </row>
    <row r="7793" spans="1:17" x14ac:dyDescent="0.2">
      <c r="A7793" t="s">
        <v>7775</v>
      </c>
      <c r="B7793" s="3">
        <v>44370</v>
      </c>
      <c r="C7793" t="s">
        <v>17322</v>
      </c>
      <c r="D7793">
        <v>0.27040228247642523</v>
      </c>
      <c r="E7793">
        <v>1.5379937365651131E-2</v>
      </c>
      <c r="F7793">
        <v>1.5379375778138639E-2</v>
      </c>
      <c r="G7793">
        <v>1.5379403717815879E-2</v>
      </c>
      <c r="H7793">
        <v>0.25544533133506769</v>
      </c>
      <c r="I7793">
        <v>1.537948753684759E-2</v>
      </c>
      <c r="J7793">
        <v>1.5379375778138639E-2</v>
      </c>
      <c r="K7793">
        <v>1.5379375778138639E-2</v>
      </c>
      <c r="L7793">
        <v>0.32035765051841741</v>
      </c>
      <c r="M7793">
        <v>1.537968404591084E-2</v>
      </c>
      <c r="N7793">
        <v>1.5379375778138639E-2</v>
      </c>
      <c r="O7793">
        <v>1.5379375778138639E-2</v>
      </c>
      <c r="P7793">
        <v>1.5379375778138639E-2</v>
      </c>
      <c r="Q7793">
        <v>8</v>
      </c>
    </row>
    <row r="7794" spans="1:17" x14ac:dyDescent="0.2">
      <c r="A7794" t="s">
        <v>7776</v>
      </c>
      <c r="B7794" s="3">
        <v>44370</v>
      </c>
      <c r="C7794" t="s">
        <v>17323</v>
      </c>
      <c r="D7794">
        <v>4.669666662812233E-2</v>
      </c>
      <c r="E7794">
        <v>0</v>
      </c>
      <c r="F7794">
        <v>4.7318801283836358E-2</v>
      </c>
      <c r="G7794">
        <v>0.15876372158527369</v>
      </c>
      <c r="H7794">
        <v>0.34433352947235107</v>
      </c>
      <c r="I7794">
        <v>0.16017664968967441</v>
      </c>
      <c r="J7794">
        <v>0</v>
      </c>
      <c r="K7794">
        <v>0</v>
      </c>
      <c r="L7794">
        <v>0</v>
      </c>
      <c r="M7794">
        <v>0.1095646396279335</v>
      </c>
      <c r="N7794">
        <v>0</v>
      </c>
      <c r="O7794">
        <v>0</v>
      </c>
      <c r="P7794">
        <v>0.1153857931494713</v>
      </c>
      <c r="Q7794">
        <v>4</v>
      </c>
    </row>
    <row r="7795" spans="1:17" x14ac:dyDescent="0.2">
      <c r="A7795" t="s">
        <v>7777</v>
      </c>
      <c r="B7795" s="3">
        <v>44370</v>
      </c>
      <c r="C7795" t="s">
        <v>17324</v>
      </c>
      <c r="D7795">
        <v>7.9030521214008331E-2</v>
      </c>
      <c r="E7795">
        <v>4.3704412877559662E-2</v>
      </c>
      <c r="F7795">
        <v>0</v>
      </c>
      <c r="G7795">
        <v>0</v>
      </c>
      <c r="H7795">
        <v>0.29757708311080933</v>
      </c>
      <c r="I7795">
        <v>0</v>
      </c>
      <c r="J7795">
        <v>0</v>
      </c>
      <c r="K7795">
        <v>0</v>
      </c>
      <c r="L7795">
        <v>0.1016181036829948</v>
      </c>
      <c r="M7795">
        <v>0.1754584014415741</v>
      </c>
      <c r="N7795">
        <v>0</v>
      </c>
      <c r="O7795">
        <v>0.13443855941295621</v>
      </c>
      <c r="P7795">
        <v>0.14969837665557861</v>
      </c>
      <c r="Q7795">
        <v>4</v>
      </c>
    </row>
    <row r="7796" spans="1:17" x14ac:dyDescent="0.2">
      <c r="A7796" t="s">
        <v>7778</v>
      </c>
      <c r="B7796" s="3">
        <v>44370</v>
      </c>
      <c r="C7796" t="s">
        <v>17325</v>
      </c>
      <c r="D7796">
        <v>0.1510925889015198</v>
      </c>
      <c r="E7796">
        <v>0</v>
      </c>
      <c r="F7796">
        <v>0</v>
      </c>
      <c r="G7796">
        <v>0</v>
      </c>
      <c r="H7796">
        <v>0</v>
      </c>
      <c r="I7796">
        <v>0.20854394137859339</v>
      </c>
      <c r="J7796">
        <v>0</v>
      </c>
      <c r="K7796">
        <v>0.16767266392707819</v>
      </c>
      <c r="L7796">
        <v>7.8953854739665985E-2</v>
      </c>
      <c r="M7796">
        <v>0</v>
      </c>
      <c r="N7796">
        <v>0</v>
      </c>
      <c r="O7796">
        <v>6.8624034523963928E-2</v>
      </c>
      <c r="P7796">
        <v>0.29676946997642523</v>
      </c>
      <c r="Q7796">
        <v>12</v>
      </c>
    </row>
    <row r="7797" spans="1:17" x14ac:dyDescent="0.2">
      <c r="A7797" t="s">
        <v>7779</v>
      </c>
      <c r="B7797" s="3">
        <v>44370</v>
      </c>
      <c r="C7797" t="s">
        <v>17326</v>
      </c>
      <c r="D7797">
        <v>0.16865500807762149</v>
      </c>
      <c r="E7797">
        <v>0</v>
      </c>
      <c r="F7797">
        <v>0</v>
      </c>
      <c r="G7797">
        <v>0</v>
      </c>
      <c r="H7797">
        <v>0.50966274738311768</v>
      </c>
      <c r="I7797">
        <v>0</v>
      </c>
      <c r="J7797">
        <v>0</v>
      </c>
      <c r="K7797">
        <v>0</v>
      </c>
      <c r="L7797">
        <v>0</v>
      </c>
      <c r="M7797">
        <v>0.2255342751741409</v>
      </c>
      <c r="N7797">
        <v>0</v>
      </c>
      <c r="O7797">
        <v>0</v>
      </c>
      <c r="P7797">
        <v>0</v>
      </c>
      <c r="Q7797">
        <v>4</v>
      </c>
    </row>
    <row r="7798" spans="1:17" x14ac:dyDescent="0.2">
      <c r="A7798" t="s">
        <v>7780</v>
      </c>
      <c r="B7798" s="3">
        <v>44370</v>
      </c>
      <c r="C7798" t="s">
        <v>17327</v>
      </c>
      <c r="D7798">
        <v>0.27272233366966248</v>
      </c>
      <c r="E7798">
        <v>8.0095641314983368E-2</v>
      </c>
      <c r="F7798">
        <v>0</v>
      </c>
      <c r="G7798">
        <v>0</v>
      </c>
      <c r="H7798">
        <v>0.1377595663070679</v>
      </c>
      <c r="I7798">
        <v>0.1437899321317673</v>
      </c>
      <c r="J7798">
        <v>0</v>
      </c>
      <c r="K7798">
        <v>0.13356849551200869</v>
      </c>
      <c r="L7798">
        <v>3.244665265083313E-2</v>
      </c>
      <c r="M7798">
        <v>0.12590630352497101</v>
      </c>
      <c r="N7798">
        <v>0</v>
      </c>
      <c r="O7798">
        <v>6.3308365643024445E-2</v>
      </c>
      <c r="P7798">
        <v>0</v>
      </c>
      <c r="Q7798">
        <v>0</v>
      </c>
    </row>
    <row r="7799" spans="1:17" x14ac:dyDescent="0.2">
      <c r="A7799" t="s">
        <v>7781</v>
      </c>
      <c r="B7799" s="3">
        <v>44370</v>
      </c>
      <c r="C7799" t="s">
        <v>17328</v>
      </c>
      <c r="D7799">
        <v>0</v>
      </c>
      <c r="E7799">
        <v>0.1732661426067352</v>
      </c>
      <c r="F7799">
        <v>8.7984368205070496E-2</v>
      </c>
      <c r="G7799">
        <v>0</v>
      </c>
      <c r="H7799">
        <v>4.1439227759838097E-2</v>
      </c>
      <c r="I7799">
        <v>0.24165858328342441</v>
      </c>
      <c r="J7799">
        <v>0</v>
      </c>
      <c r="K7799">
        <v>0</v>
      </c>
      <c r="L7799">
        <v>5.547076091170311E-2</v>
      </c>
      <c r="M7799">
        <v>0.17119188606739039</v>
      </c>
      <c r="N7799">
        <v>0</v>
      </c>
      <c r="O7799">
        <v>0.13375392556190491</v>
      </c>
      <c r="P7799">
        <v>7.9200230538845062E-2</v>
      </c>
      <c r="Q7799">
        <v>5</v>
      </c>
    </row>
    <row r="7800" spans="1:17" x14ac:dyDescent="0.2">
      <c r="A7800" t="s">
        <v>7782</v>
      </c>
      <c r="B7800" s="3">
        <v>44370</v>
      </c>
      <c r="C7800" t="s">
        <v>17329</v>
      </c>
      <c r="D7800">
        <v>0.26441982388496399</v>
      </c>
      <c r="E7800">
        <v>0</v>
      </c>
      <c r="F7800">
        <v>8.388122171163559E-2</v>
      </c>
      <c r="G7800">
        <v>0</v>
      </c>
      <c r="H7800">
        <v>6.8289056420326233E-2</v>
      </c>
      <c r="I7800">
        <v>0</v>
      </c>
      <c r="J7800">
        <v>0</v>
      </c>
      <c r="K7800">
        <v>3.7089861929416663E-2</v>
      </c>
      <c r="L7800">
        <v>0</v>
      </c>
      <c r="M7800">
        <v>7.3023922741413116E-2</v>
      </c>
      <c r="N7800">
        <v>0</v>
      </c>
      <c r="O7800">
        <v>0</v>
      </c>
      <c r="P7800">
        <v>0.4604659378528595</v>
      </c>
      <c r="Q7800">
        <v>12</v>
      </c>
    </row>
    <row r="7801" spans="1:17" x14ac:dyDescent="0.2">
      <c r="A7801" t="s">
        <v>7783</v>
      </c>
      <c r="B7801" s="3">
        <v>44370</v>
      </c>
      <c r="C7801" t="s">
        <v>17330</v>
      </c>
      <c r="D7801">
        <v>0.124372735619545</v>
      </c>
      <c r="E7801">
        <v>0</v>
      </c>
      <c r="F7801">
        <v>0</v>
      </c>
      <c r="G7801">
        <v>0</v>
      </c>
      <c r="H7801">
        <v>0.2189808934926987</v>
      </c>
      <c r="I7801">
        <v>0.30080726742744451</v>
      </c>
      <c r="J7801">
        <v>5.9728171676397317E-2</v>
      </c>
      <c r="K7801">
        <v>0</v>
      </c>
      <c r="L7801">
        <v>0</v>
      </c>
      <c r="M7801">
        <v>0.1511465311050415</v>
      </c>
      <c r="N7801">
        <v>5.3668323904275887E-2</v>
      </c>
      <c r="O7801">
        <v>0</v>
      </c>
      <c r="P7801">
        <v>6.8208061158657074E-2</v>
      </c>
      <c r="Q7801">
        <v>5</v>
      </c>
    </row>
    <row r="7802" spans="1:17" x14ac:dyDescent="0.2">
      <c r="A7802" t="s">
        <v>7784</v>
      </c>
      <c r="B7802" s="3">
        <v>44370</v>
      </c>
      <c r="C7802" t="s">
        <v>17331</v>
      </c>
      <c r="D7802">
        <v>0.18151859939098361</v>
      </c>
      <c r="E7802">
        <v>0</v>
      </c>
      <c r="F7802">
        <v>3.0978729948401451E-2</v>
      </c>
      <c r="G7802">
        <v>7.1730591356754303E-2</v>
      </c>
      <c r="H7802">
        <v>9.3801781535148621E-2</v>
      </c>
      <c r="I7802">
        <v>8.1827506422996521E-2</v>
      </c>
      <c r="J7802">
        <v>2.935000695288181E-2</v>
      </c>
      <c r="K7802">
        <v>4.2863581329584122E-2</v>
      </c>
      <c r="L7802">
        <v>0.19875083863735199</v>
      </c>
      <c r="M7802">
        <v>0</v>
      </c>
      <c r="N7802">
        <v>8.4662556648254395E-2</v>
      </c>
      <c r="O7802">
        <v>9.1638572514057159E-2</v>
      </c>
      <c r="P7802">
        <v>8.8825896382331848E-2</v>
      </c>
      <c r="Q7802">
        <v>8</v>
      </c>
    </row>
    <row r="7803" spans="1:17" x14ac:dyDescent="0.2">
      <c r="A7803" t="s">
        <v>7785</v>
      </c>
      <c r="B7803" s="3">
        <v>44370</v>
      </c>
      <c r="C7803" t="s">
        <v>17332</v>
      </c>
      <c r="D7803">
        <v>0.27510005235672003</v>
      </c>
      <c r="E7803">
        <v>0</v>
      </c>
      <c r="F7803">
        <v>0</v>
      </c>
      <c r="G7803">
        <v>0</v>
      </c>
      <c r="H7803">
        <v>0</v>
      </c>
      <c r="I7803">
        <v>0.21962863206863401</v>
      </c>
      <c r="J7803">
        <v>0</v>
      </c>
      <c r="K7803">
        <v>0</v>
      </c>
      <c r="L7803">
        <v>0</v>
      </c>
      <c r="M7803">
        <v>0</v>
      </c>
      <c r="N7803">
        <v>0.22214074432849881</v>
      </c>
      <c r="O7803">
        <v>0.15860305726528171</v>
      </c>
      <c r="P7803">
        <v>8.6061932146549225E-2</v>
      </c>
      <c r="Q7803">
        <v>0</v>
      </c>
    </row>
    <row r="7804" spans="1:17" x14ac:dyDescent="0.2">
      <c r="A7804" t="s">
        <v>7786</v>
      </c>
      <c r="B7804" s="3">
        <v>44370</v>
      </c>
      <c r="C7804" t="s">
        <v>17333</v>
      </c>
      <c r="D7804">
        <v>0.15402702987194061</v>
      </c>
      <c r="E7804">
        <v>0</v>
      </c>
      <c r="F7804">
        <v>0</v>
      </c>
      <c r="G7804">
        <v>0</v>
      </c>
      <c r="H7804">
        <v>0.30066031217575068</v>
      </c>
      <c r="I7804">
        <v>0.25737524032592768</v>
      </c>
      <c r="J7804">
        <v>7.2798483073711395E-2</v>
      </c>
      <c r="K7804">
        <v>0</v>
      </c>
      <c r="L7804">
        <v>0</v>
      </c>
      <c r="M7804">
        <v>0</v>
      </c>
      <c r="N7804">
        <v>0</v>
      </c>
      <c r="O7804">
        <v>0</v>
      </c>
      <c r="P7804">
        <v>0.18273806571960449</v>
      </c>
      <c r="Q7804">
        <v>4</v>
      </c>
    </row>
    <row r="7805" spans="1:17" x14ac:dyDescent="0.2">
      <c r="A7805" t="s">
        <v>7787</v>
      </c>
      <c r="B7805" s="3">
        <v>44370</v>
      </c>
      <c r="C7805" t="s">
        <v>17334</v>
      </c>
      <c r="D7805">
        <v>0</v>
      </c>
      <c r="E7805">
        <v>0.1196916922926903</v>
      </c>
      <c r="F7805">
        <v>0</v>
      </c>
      <c r="G7805">
        <v>0.13032509386539459</v>
      </c>
      <c r="H7805">
        <v>0.20286017656326291</v>
      </c>
      <c r="I7805">
        <v>0.18772684037685389</v>
      </c>
      <c r="J7805">
        <v>0.1142567098140717</v>
      </c>
      <c r="K7805">
        <v>0</v>
      </c>
      <c r="L7805">
        <v>0</v>
      </c>
      <c r="M7805">
        <v>0</v>
      </c>
      <c r="N7805">
        <v>0</v>
      </c>
      <c r="O7805">
        <v>0</v>
      </c>
      <c r="P7805">
        <v>0.19126853346824649</v>
      </c>
      <c r="Q7805">
        <v>4</v>
      </c>
    </row>
    <row r="7806" spans="1:17" x14ac:dyDescent="0.2">
      <c r="A7806" t="s">
        <v>7788</v>
      </c>
      <c r="B7806" s="3">
        <v>44370</v>
      </c>
      <c r="C7806" t="s">
        <v>17335</v>
      </c>
      <c r="D7806">
        <v>0</v>
      </c>
      <c r="E7806">
        <v>8.6396068334579468E-2</v>
      </c>
      <c r="F7806">
        <v>0</v>
      </c>
      <c r="G7806">
        <v>0</v>
      </c>
      <c r="H7806">
        <v>0.46450531482696528</v>
      </c>
      <c r="I7806">
        <v>0.18511435389518741</v>
      </c>
      <c r="J7806">
        <v>0</v>
      </c>
      <c r="K7806">
        <v>0</v>
      </c>
      <c r="L7806">
        <v>0</v>
      </c>
      <c r="M7806">
        <v>8.4977403283119202E-2</v>
      </c>
      <c r="N7806">
        <v>0</v>
      </c>
      <c r="O7806">
        <v>0</v>
      </c>
      <c r="P7806">
        <v>0.14661042392253881</v>
      </c>
      <c r="Q7806">
        <v>4</v>
      </c>
    </row>
    <row r="7807" spans="1:17" x14ac:dyDescent="0.2">
      <c r="A7807" t="s">
        <v>7789</v>
      </c>
      <c r="B7807" s="3">
        <v>44370</v>
      </c>
      <c r="C7807" t="s">
        <v>17336</v>
      </c>
      <c r="D7807">
        <v>0</v>
      </c>
      <c r="E7807">
        <v>0</v>
      </c>
      <c r="F7807">
        <v>0</v>
      </c>
      <c r="G7807">
        <v>0</v>
      </c>
      <c r="H7807">
        <v>0.60663652420043945</v>
      </c>
      <c r="I7807">
        <v>0.13458156585693359</v>
      </c>
      <c r="J7807">
        <v>0</v>
      </c>
      <c r="K7807">
        <v>0</v>
      </c>
      <c r="L7807">
        <v>0</v>
      </c>
      <c r="M7807">
        <v>0</v>
      </c>
      <c r="N7807">
        <v>0.16261450946331019</v>
      </c>
      <c r="O7807">
        <v>0</v>
      </c>
      <c r="P7807">
        <v>0</v>
      </c>
      <c r="Q7807">
        <v>4</v>
      </c>
    </row>
    <row r="7808" spans="1:17" x14ac:dyDescent="0.2">
      <c r="A7808" t="s">
        <v>7790</v>
      </c>
      <c r="B7808" s="3">
        <v>44370</v>
      </c>
      <c r="C7808" t="s">
        <v>17337</v>
      </c>
      <c r="D7808">
        <v>0</v>
      </c>
      <c r="E7808">
        <v>0.38456368446350098</v>
      </c>
      <c r="F7808">
        <v>0</v>
      </c>
      <c r="G7808">
        <v>0</v>
      </c>
      <c r="H7808">
        <v>0.25960290431976318</v>
      </c>
      <c r="I7808">
        <v>0</v>
      </c>
      <c r="J7808">
        <v>0</v>
      </c>
      <c r="K7808">
        <v>0</v>
      </c>
      <c r="L7808">
        <v>0</v>
      </c>
      <c r="M7808">
        <v>0</v>
      </c>
      <c r="N7808">
        <v>0</v>
      </c>
      <c r="O7808">
        <v>0</v>
      </c>
      <c r="P7808">
        <v>0.25965654850006098</v>
      </c>
      <c r="Q7808">
        <v>1</v>
      </c>
    </row>
    <row r="7809" spans="1:17" x14ac:dyDescent="0.2">
      <c r="A7809" t="s">
        <v>7791</v>
      </c>
      <c r="B7809" s="3">
        <v>44370</v>
      </c>
      <c r="C7809" t="s">
        <v>17338</v>
      </c>
      <c r="D7809">
        <v>0</v>
      </c>
      <c r="E7809">
        <v>9.576348215341568E-2</v>
      </c>
      <c r="F7809">
        <v>0</v>
      </c>
      <c r="G7809">
        <v>5.0990484654903412E-2</v>
      </c>
      <c r="H7809">
        <v>0</v>
      </c>
      <c r="I7809">
        <v>8.9141465723514557E-2</v>
      </c>
      <c r="J7809">
        <v>4.4696997851133347E-2</v>
      </c>
      <c r="K7809">
        <v>0</v>
      </c>
      <c r="L7809">
        <v>0.29072868824005133</v>
      </c>
      <c r="M7809">
        <v>0.27976483106613159</v>
      </c>
      <c r="N7809">
        <v>0</v>
      </c>
      <c r="O7809">
        <v>0.12967438995838171</v>
      </c>
      <c r="P7809">
        <v>0</v>
      </c>
      <c r="Q7809">
        <v>8</v>
      </c>
    </row>
    <row r="7810" spans="1:17" x14ac:dyDescent="0.2">
      <c r="A7810" t="s">
        <v>7792</v>
      </c>
      <c r="B7810" s="3">
        <v>44370</v>
      </c>
      <c r="C7810" t="s">
        <v>17339</v>
      </c>
      <c r="D7810">
        <v>0.51939713954925537</v>
      </c>
      <c r="E7810">
        <v>1.922975480556488E-2</v>
      </c>
      <c r="F7810">
        <v>1.9230464473366741E-2</v>
      </c>
      <c r="G7810">
        <v>1.9229952245950699E-2</v>
      </c>
      <c r="H7810">
        <v>1.9230274483561519E-2</v>
      </c>
      <c r="I7810">
        <v>1.9230004400014881E-2</v>
      </c>
      <c r="J7810">
        <v>0.26907214522361761</v>
      </c>
      <c r="K7810">
        <v>1.9229961559176448E-2</v>
      </c>
      <c r="L7810">
        <v>1.922975480556488E-2</v>
      </c>
      <c r="M7810">
        <v>1.923080533742905E-2</v>
      </c>
      <c r="N7810">
        <v>1.922975480556488E-2</v>
      </c>
      <c r="O7810">
        <v>1.9229799509048458E-2</v>
      </c>
      <c r="P7810">
        <v>1.923023909330368E-2</v>
      </c>
      <c r="Q7810">
        <v>0</v>
      </c>
    </row>
    <row r="7811" spans="1:17" x14ac:dyDescent="0.2">
      <c r="A7811" t="s">
        <v>7793</v>
      </c>
      <c r="B7811" s="3">
        <v>44370</v>
      </c>
      <c r="C7811" t="s">
        <v>17340</v>
      </c>
      <c r="D7811">
        <v>0</v>
      </c>
      <c r="E7811">
        <v>6.1092078685760498E-2</v>
      </c>
      <c r="F7811">
        <v>0.1080827564001083</v>
      </c>
      <c r="G7811">
        <v>0.12611547112464899</v>
      </c>
      <c r="H7811">
        <v>0</v>
      </c>
      <c r="I7811">
        <v>0.1015056073665619</v>
      </c>
      <c r="J7811">
        <v>0</v>
      </c>
      <c r="K7811">
        <v>0.2592129111289978</v>
      </c>
      <c r="L7811">
        <v>0</v>
      </c>
      <c r="M7811">
        <v>0.18995495140552521</v>
      </c>
      <c r="N7811">
        <v>0.1330512464046478</v>
      </c>
      <c r="O7811">
        <v>0</v>
      </c>
      <c r="P7811">
        <v>0</v>
      </c>
      <c r="Q7811">
        <v>7</v>
      </c>
    </row>
    <row r="7812" spans="1:17" x14ac:dyDescent="0.2">
      <c r="A7812" t="s">
        <v>7794</v>
      </c>
      <c r="B7812" s="3">
        <v>44370</v>
      </c>
      <c r="C7812" t="s">
        <v>17341</v>
      </c>
      <c r="D7812">
        <v>1.0989951901137831E-2</v>
      </c>
      <c r="E7812">
        <v>0.26465940475463873</v>
      </c>
      <c r="F7812">
        <v>1.09899565577507E-2</v>
      </c>
      <c r="G7812">
        <v>1.0990035720169541E-2</v>
      </c>
      <c r="H7812">
        <v>0.18591359257698059</v>
      </c>
      <c r="I7812">
        <v>1.0989951901137831E-2</v>
      </c>
      <c r="J7812">
        <v>1.0990367271006111E-2</v>
      </c>
      <c r="K7812">
        <v>0.29674169421195978</v>
      </c>
      <c r="L7812">
        <v>1.0990302078425881E-2</v>
      </c>
      <c r="M7812">
        <v>1.0989999398589131E-2</v>
      </c>
      <c r="N7812">
        <v>1.0989951901137831E-2</v>
      </c>
      <c r="O7812">
        <v>0.1537748575210571</v>
      </c>
      <c r="P7812">
        <v>1.0989951901137831E-2</v>
      </c>
      <c r="Q7812">
        <v>7</v>
      </c>
    </row>
    <row r="7813" spans="1:17" x14ac:dyDescent="0.2">
      <c r="A7813" t="s">
        <v>7795</v>
      </c>
      <c r="B7813" s="3">
        <v>44370</v>
      </c>
      <c r="C7813" t="s">
        <v>17342</v>
      </c>
      <c r="D7813">
        <v>0</v>
      </c>
      <c r="E7813">
        <v>0</v>
      </c>
      <c r="F7813">
        <v>0</v>
      </c>
      <c r="G7813">
        <v>0</v>
      </c>
      <c r="H7813">
        <v>0.2424309104681015</v>
      </c>
      <c r="I7813">
        <v>0</v>
      </c>
      <c r="J7813">
        <v>0</v>
      </c>
      <c r="K7813">
        <v>0.1397848725318909</v>
      </c>
      <c r="L7813">
        <v>0</v>
      </c>
      <c r="M7813">
        <v>0.25636747479438782</v>
      </c>
      <c r="N7813">
        <v>0</v>
      </c>
      <c r="O7813">
        <v>0</v>
      </c>
      <c r="P7813">
        <v>0.30815631151199341</v>
      </c>
      <c r="Q7813">
        <v>12</v>
      </c>
    </row>
    <row r="7814" spans="1:17" x14ac:dyDescent="0.2">
      <c r="A7814" t="s">
        <v>7796</v>
      </c>
      <c r="B7814" s="3">
        <v>44370</v>
      </c>
      <c r="C7814" t="s">
        <v>17343</v>
      </c>
      <c r="D7814">
        <v>1.282012276351452E-2</v>
      </c>
      <c r="E7814">
        <v>1.282012276351452E-2</v>
      </c>
      <c r="F7814">
        <v>0.3164055347442627</v>
      </c>
      <c r="G7814">
        <v>1.282019168138504E-2</v>
      </c>
      <c r="H7814">
        <v>1.282048318535089E-2</v>
      </c>
      <c r="I7814">
        <v>1.2820214964449409E-2</v>
      </c>
      <c r="J7814">
        <v>1.282015908509493E-2</v>
      </c>
      <c r="K7814">
        <v>0.20922692120075231</v>
      </c>
      <c r="L7814">
        <v>1.282012276351452E-2</v>
      </c>
      <c r="M7814">
        <v>1.2820218689739701E-2</v>
      </c>
      <c r="N7814">
        <v>1.2820247560739521E-2</v>
      </c>
      <c r="O7814">
        <v>0.34616529941558838</v>
      </c>
      <c r="P7814">
        <v>1.282042264938354E-2</v>
      </c>
      <c r="Q7814">
        <v>11</v>
      </c>
    </row>
    <row r="7815" spans="1:17" x14ac:dyDescent="0.2">
      <c r="A7815" t="s">
        <v>7797</v>
      </c>
      <c r="B7815" s="3">
        <v>44370</v>
      </c>
      <c r="C7815" t="s">
        <v>17344</v>
      </c>
      <c r="D7815">
        <v>0</v>
      </c>
      <c r="E7815">
        <v>0</v>
      </c>
      <c r="F7815">
        <v>0</v>
      </c>
      <c r="G7815">
        <v>0</v>
      </c>
      <c r="H7815">
        <v>0</v>
      </c>
      <c r="I7815">
        <v>0</v>
      </c>
      <c r="J7815">
        <v>0</v>
      </c>
      <c r="K7815">
        <v>0</v>
      </c>
      <c r="L7815">
        <v>0.1864432692527771</v>
      </c>
      <c r="M7815">
        <v>0.75714761018753052</v>
      </c>
      <c r="N7815">
        <v>0</v>
      </c>
      <c r="O7815">
        <v>0</v>
      </c>
      <c r="P7815">
        <v>0</v>
      </c>
      <c r="Q7815">
        <v>9</v>
      </c>
    </row>
    <row r="7816" spans="1:17" x14ac:dyDescent="0.2">
      <c r="A7816" t="s">
        <v>7798</v>
      </c>
      <c r="B7816" s="3">
        <v>44370</v>
      </c>
      <c r="C7816" t="s">
        <v>17345</v>
      </c>
      <c r="D7816">
        <v>0.19866290688514709</v>
      </c>
      <c r="E7816">
        <v>0</v>
      </c>
      <c r="F7816">
        <v>0</v>
      </c>
      <c r="G7816">
        <v>0</v>
      </c>
      <c r="H7816">
        <v>0</v>
      </c>
      <c r="I7816">
        <v>0.1000385209918022</v>
      </c>
      <c r="J7816">
        <v>0</v>
      </c>
      <c r="K7816">
        <v>0</v>
      </c>
      <c r="L7816">
        <v>8.4607407450675964E-2</v>
      </c>
      <c r="M7816">
        <v>0.28859630227088928</v>
      </c>
      <c r="N7816">
        <v>0.1941331475973129</v>
      </c>
      <c r="O7816">
        <v>9.2534661293029785E-2</v>
      </c>
      <c r="P7816">
        <v>0</v>
      </c>
      <c r="Q7816">
        <v>9</v>
      </c>
    </row>
    <row r="7817" spans="1:17" x14ac:dyDescent="0.2">
      <c r="A7817" t="s">
        <v>7799</v>
      </c>
      <c r="B7817" s="3">
        <v>44370</v>
      </c>
      <c r="C7817" t="s">
        <v>17346</v>
      </c>
      <c r="D7817">
        <v>0.2230205982923508</v>
      </c>
      <c r="E7817">
        <v>0.29553195834159851</v>
      </c>
      <c r="F7817">
        <v>0</v>
      </c>
      <c r="G7817">
        <v>0</v>
      </c>
      <c r="H7817">
        <v>0.15285791456699371</v>
      </c>
      <c r="I7817">
        <v>0.26565581560134888</v>
      </c>
      <c r="J7817">
        <v>0</v>
      </c>
      <c r="K7817">
        <v>0</v>
      </c>
      <c r="L7817">
        <v>0</v>
      </c>
      <c r="M7817">
        <v>0</v>
      </c>
      <c r="N7817">
        <v>0</v>
      </c>
      <c r="O7817">
        <v>0</v>
      </c>
      <c r="P7817">
        <v>0</v>
      </c>
      <c r="Q7817">
        <v>1</v>
      </c>
    </row>
    <row r="7818" spans="1:17" x14ac:dyDescent="0.2">
      <c r="A7818" t="s">
        <v>7800</v>
      </c>
      <c r="B7818" s="3">
        <v>44370</v>
      </c>
      <c r="C7818" t="s">
        <v>17347</v>
      </c>
      <c r="D7818">
        <v>0.13197179138660431</v>
      </c>
      <c r="E7818">
        <v>0</v>
      </c>
      <c r="F7818">
        <v>9.7895383834838867E-2</v>
      </c>
      <c r="G7818">
        <v>0</v>
      </c>
      <c r="H7818">
        <v>0.55309051275253296</v>
      </c>
      <c r="I7818">
        <v>0</v>
      </c>
      <c r="J7818">
        <v>0</v>
      </c>
      <c r="K7818">
        <v>0</v>
      </c>
      <c r="L7818">
        <v>0</v>
      </c>
      <c r="M7818">
        <v>0</v>
      </c>
      <c r="N7818">
        <v>0</v>
      </c>
      <c r="O7818">
        <v>0</v>
      </c>
      <c r="P7818">
        <v>0.15408703684806821</v>
      </c>
      <c r="Q7818">
        <v>4</v>
      </c>
    </row>
    <row r="7819" spans="1:17" x14ac:dyDescent="0.2">
      <c r="A7819" t="s">
        <v>7801</v>
      </c>
      <c r="B7819" s="3">
        <v>44371</v>
      </c>
      <c r="C7819" t="s">
        <v>17348</v>
      </c>
      <c r="D7819">
        <v>1.2822022661566731E-2</v>
      </c>
      <c r="E7819">
        <v>1.282194443047047E-2</v>
      </c>
      <c r="F7819">
        <v>1.2822115793824199E-2</v>
      </c>
      <c r="G7819">
        <v>1.2821937911212441E-2</v>
      </c>
      <c r="H7819">
        <v>1.2822119519114491E-2</v>
      </c>
      <c r="I7819">
        <v>0.1793991029262543</v>
      </c>
      <c r="J7819">
        <v>0.33169928193092352</v>
      </c>
      <c r="K7819">
        <v>1.2822345830500129E-2</v>
      </c>
      <c r="L7819">
        <v>1.282218191772699E-2</v>
      </c>
      <c r="M7819">
        <v>0.3606809675693512</v>
      </c>
      <c r="N7819">
        <v>1.282194908708334E-2</v>
      </c>
      <c r="O7819">
        <v>1.2822124175727369E-2</v>
      </c>
      <c r="P7819">
        <v>1.282193697988987E-2</v>
      </c>
      <c r="Q7819">
        <v>9</v>
      </c>
    </row>
    <row r="7820" spans="1:17" x14ac:dyDescent="0.2">
      <c r="A7820" t="s">
        <v>7802</v>
      </c>
      <c r="B7820" s="3">
        <v>44371</v>
      </c>
      <c r="C7820" t="s">
        <v>17349</v>
      </c>
      <c r="D7820">
        <v>5.0310339778661728E-2</v>
      </c>
      <c r="E7820">
        <v>0</v>
      </c>
      <c r="F7820">
        <v>0</v>
      </c>
      <c r="G7820">
        <v>0.20934049785137179</v>
      </c>
      <c r="H7820">
        <v>0.32228061556816101</v>
      </c>
      <c r="I7820">
        <v>0</v>
      </c>
      <c r="J7820">
        <v>0</v>
      </c>
      <c r="K7820">
        <v>0</v>
      </c>
      <c r="L7820">
        <v>0</v>
      </c>
      <c r="M7820">
        <v>0</v>
      </c>
      <c r="N7820">
        <v>0</v>
      </c>
      <c r="O7820">
        <v>0.33941954374313349</v>
      </c>
      <c r="P7820">
        <v>5.1886387169361108E-2</v>
      </c>
      <c r="Q7820">
        <v>11</v>
      </c>
    </row>
    <row r="7821" spans="1:17" x14ac:dyDescent="0.2">
      <c r="A7821" t="s">
        <v>7803</v>
      </c>
      <c r="B7821" s="3">
        <v>44371</v>
      </c>
      <c r="C7821" t="s">
        <v>17350</v>
      </c>
      <c r="D7821">
        <v>0.12362100929021839</v>
      </c>
      <c r="E7821">
        <v>3.633049875497818E-2</v>
      </c>
      <c r="F7821">
        <v>2.8831971809268001E-2</v>
      </c>
      <c r="G7821">
        <v>0.11167164891958239</v>
      </c>
      <c r="H7821">
        <v>0.13016058504581449</v>
      </c>
      <c r="I7821">
        <v>5.5829133838415153E-2</v>
      </c>
      <c r="J7821">
        <v>0.1777291148900986</v>
      </c>
      <c r="K7821">
        <v>3.9347473531961441E-2</v>
      </c>
      <c r="L7821">
        <v>0.1689341813325882</v>
      </c>
      <c r="M7821">
        <v>0.12241180986166</v>
      </c>
      <c r="N7821">
        <v>0</v>
      </c>
      <c r="O7821">
        <v>0</v>
      </c>
      <c r="P7821">
        <v>0</v>
      </c>
      <c r="Q7821">
        <v>6</v>
      </c>
    </row>
    <row r="7822" spans="1:17" x14ac:dyDescent="0.2">
      <c r="A7822" t="s">
        <v>7804</v>
      </c>
      <c r="B7822" s="3">
        <v>44371</v>
      </c>
      <c r="C7822" t="s">
        <v>17351</v>
      </c>
      <c r="D7822">
        <v>5.1205690950155258E-2</v>
      </c>
      <c r="E7822">
        <v>5.0485603511333473E-2</v>
      </c>
      <c r="F7822">
        <v>0</v>
      </c>
      <c r="G7822">
        <v>0.13739241659641269</v>
      </c>
      <c r="H7822">
        <v>0.13656122982501981</v>
      </c>
      <c r="I7822">
        <v>7.2039127349853516E-2</v>
      </c>
      <c r="J7822">
        <v>8.7954752147197723E-2</v>
      </c>
      <c r="K7822">
        <v>0</v>
      </c>
      <c r="L7822">
        <v>7.0518836379051208E-2</v>
      </c>
      <c r="M7822">
        <v>0</v>
      </c>
      <c r="N7822">
        <v>0</v>
      </c>
      <c r="O7822">
        <v>0</v>
      </c>
      <c r="P7822">
        <v>0.37635025382041931</v>
      </c>
      <c r="Q7822">
        <v>12</v>
      </c>
    </row>
    <row r="7823" spans="1:17" x14ac:dyDescent="0.2">
      <c r="A7823" t="s">
        <v>7805</v>
      </c>
      <c r="B7823" s="3">
        <v>44371</v>
      </c>
      <c r="C7823" t="s">
        <v>17352</v>
      </c>
      <c r="D7823">
        <v>0</v>
      </c>
      <c r="E7823">
        <v>0</v>
      </c>
      <c r="F7823">
        <v>0.1333611458539963</v>
      </c>
      <c r="G7823">
        <v>7.09347203373909E-2</v>
      </c>
      <c r="H7823">
        <v>0</v>
      </c>
      <c r="I7823">
        <v>0.30233371257781982</v>
      </c>
      <c r="J7823">
        <v>0</v>
      </c>
      <c r="K7823">
        <v>9.2607513070106506E-2</v>
      </c>
      <c r="L7823">
        <v>0.12929168343544009</v>
      </c>
      <c r="M7823">
        <v>0</v>
      </c>
      <c r="N7823">
        <v>7.560449093580246E-2</v>
      </c>
      <c r="O7823">
        <v>0.124620258808136</v>
      </c>
      <c r="P7823">
        <v>6.2084533274173737E-2</v>
      </c>
      <c r="Q7823">
        <v>5</v>
      </c>
    </row>
    <row r="7824" spans="1:17" x14ac:dyDescent="0.2">
      <c r="A7824" t="s">
        <v>7806</v>
      </c>
      <c r="B7824" s="3">
        <v>44371</v>
      </c>
      <c r="C7824" t="s">
        <v>17353</v>
      </c>
      <c r="D7824">
        <v>0.6771550178527832</v>
      </c>
      <c r="E7824">
        <v>0</v>
      </c>
      <c r="F7824">
        <v>0</v>
      </c>
      <c r="G7824">
        <v>0</v>
      </c>
      <c r="H7824">
        <v>0.24592265486717221</v>
      </c>
      <c r="I7824">
        <v>0</v>
      </c>
      <c r="J7824">
        <v>0</v>
      </c>
      <c r="K7824">
        <v>0</v>
      </c>
      <c r="L7824">
        <v>0</v>
      </c>
      <c r="M7824">
        <v>0</v>
      </c>
      <c r="N7824">
        <v>0</v>
      </c>
      <c r="O7824">
        <v>0</v>
      </c>
      <c r="P7824">
        <v>0</v>
      </c>
      <c r="Q7824">
        <v>0</v>
      </c>
    </row>
    <row r="7825" spans="1:17" x14ac:dyDescent="0.2">
      <c r="A7825" t="s">
        <v>7807</v>
      </c>
      <c r="B7825" s="3">
        <v>44371</v>
      </c>
      <c r="C7825" t="s">
        <v>17354</v>
      </c>
      <c r="D7825">
        <v>0.14350058138370511</v>
      </c>
      <c r="E7825">
        <v>0</v>
      </c>
      <c r="F7825">
        <v>0</v>
      </c>
      <c r="G7825">
        <v>0</v>
      </c>
      <c r="H7825">
        <v>0</v>
      </c>
      <c r="I7825">
        <v>0</v>
      </c>
      <c r="J7825">
        <v>0</v>
      </c>
      <c r="K7825">
        <v>0.36679625511169428</v>
      </c>
      <c r="L7825">
        <v>0.41978427767753601</v>
      </c>
      <c r="M7825">
        <v>0</v>
      </c>
      <c r="N7825">
        <v>0</v>
      </c>
      <c r="O7825">
        <v>0</v>
      </c>
      <c r="P7825">
        <v>0</v>
      </c>
      <c r="Q7825">
        <v>8</v>
      </c>
    </row>
    <row r="7826" spans="1:17" x14ac:dyDescent="0.2">
      <c r="A7826" t="s">
        <v>7808</v>
      </c>
      <c r="B7826" s="3">
        <v>44371</v>
      </c>
      <c r="C7826" t="s">
        <v>17355</v>
      </c>
      <c r="D7826">
        <v>0</v>
      </c>
      <c r="E7826">
        <v>0</v>
      </c>
      <c r="F7826">
        <v>0</v>
      </c>
      <c r="G7826">
        <v>0</v>
      </c>
      <c r="H7826">
        <v>0</v>
      </c>
      <c r="I7826">
        <v>0.13450288772583011</v>
      </c>
      <c r="J7826">
        <v>0</v>
      </c>
      <c r="K7826">
        <v>0.75970917940139771</v>
      </c>
      <c r="L7826">
        <v>0</v>
      </c>
      <c r="M7826">
        <v>0</v>
      </c>
      <c r="N7826">
        <v>0</v>
      </c>
      <c r="O7826">
        <v>0</v>
      </c>
      <c r="P7826">
        <v>0</v>
      </c>
      <c r="Q7826">
        <v>7</v>
      </c>
    </row>
    <row r="7827" spans="1:17" x14ac:dyDescent="0.2">
      <c r="A7827" t="s">
        <v>7809</v>
      </c>
      <c r="B7827" s="3">
        <v>44371</v>
      </c>
      <c r="C7827" t="s">
        <v>17356</v>
      </c>
      <c r="D7827">
        <v>9.7930647432804108E-2</v>
      </c>
      <c r="E7827">
        <v>0.29542088508605963</v>
      </c>
      <c r="F7827">
        <v>0</v>
      </c>
      <c r="G7827">
        <v>0</v>
      </c>
      <c r="H7827">
        <v>0</v>
      </c>
      <c r="I7827">
        <v>9.7573086619377136E-2</v>
      </c>
      <c r="J7827">
        <v>0.11308781057596209</v>
      </c>
      <c r="K7827">
        <v>0.33999404311180109</v>
      </c>
      <c r="L7827">
        <v>0</v>
      </c>
      <c r="M7827">
        <v>0</v>
      </c>
      <c r="N7827">
        <v>0</v>
      </c>
      <c r="O7827">
        <v>0</v>
      </c>
      <c r="P7827">
        <v>0</v>
      </c>
      <c r="Q7827">
        <v>7</v>
      </c>
    </row>
    <row r="7828" spans="1:17" x14ac:dyDescent="0.2">
      <c r="A7828" t="s">
        <v>7810</v>
      </c>
      <c r="B7828" s="3">
        <v>44371</v>
      </c>
      <c r="C7828" t="s">
        <v>17357</v>
      </c>
      <c r="D7828">
        <v>0.36281737685203552</v>
      </c>
      <c r="E7828">
        <v>0</v>
      </c>
      <c r="F7828">
        <v>0</v>
      </c>
      <c r="G7828">
        <v>0.29480633139610291</v>
      </c>
      <c r="H7828">
        <v>0.24618455767631531</v>
      </c>
      <c r="I7828">
        <v>0</v>
      </c>
      <c r="J7828">
        <v>0</v>
      </c>
      <c r="K7828">
        <v>0</v>
      </c>
      <c r="L7828">
        <v>0</v>
      </c>
      <c r="M7828">
        <v>0</v>
      </c>
      <c r="N7828">
        <v>0</v>
      </c>
      <c r="O7828">
        <v>0</v>
      </c>
      <c r="P7828">
        <v>0</v>
      </c>
      <c r="Q7828">
        <v>0</v>
      </c>
    </row>
    <row r="7829" spans="1:17" x14ac:dyDescent="0.2">
      <c r="A7829" t="s">
        <v>7811</v>
      </c>
      <c r="B7829" s="3">
        <v>44371</v>
      </c>
      <c r="C7829" t="s">
        <v>17358</v>
      </c>
      <c r="D7829">
        <v>0.14194571971893311</v>
      </c>
      <c r="E7829">
        <v>0</v>
      </c>
      <c r="F7829">
        <v>0</v>
      </c>
      <c r="G7829">
        <v>0.12691093981266019</v>
      </c>
      <c r="H7829">
        <v>0.36144119501113892</v>
      </c>
      <c r="I7829">
        <v>0</v>
      </c>
      <c r="J7829">
        <v>0</v>
      </c>
      <c r="K7829">
        <v>0</v>
      </c>
      <c r="L7829">
        <v>0.14047221839427951</v>
      </c>
      <c r="M7829">
        <v>0.16079939901828769</v>
      </c>
      <c r="N7829">
        <v>0</v>
      </c>
      <c r="O7829">
        <v>0</v>
      </c>
      <c r="P7829">
        <v>0</v>
      </c>
      <c r="Q7829">
        <v>4</v>
      </c>
    </row>
    <row r="7830" spans="1:17" x14ac:dyDescent="0.2">
      <c r="A7830" t="s">
        <v>7812</v>
      </c>
      <c r="B7830" s="3">
        <v>44371</v>
      </c>
      <c r="C7830" t="s">
        <v>17359</v>
      </c>
      <c r="D7830">
        <v>0.36383849382400513</v>
      </c>
      <c r="E7830">
        <v>0</v>
      </c>
      <c r="F7830">
        <v>0</v>
      </c>
      <c r="G7830">
        <v>0.39275938272476202</v>
      </c>
      <c r="H7830">
        <v>0</v>
      </c>
      <c r="I7830">
        <v>0</v>
      </c>
      <c r="J7830">
        <v>0</v>
      </c>
      <c r="K7830">
        <v>0</v>
      </c>
      <c r="L7830">
        <v>0</v>
      </c>
      <c r="M7830">
        <v>0</v>
      </c>
      <c r="N7830">
        <v>0.17347477376461029</v>
      </c>
      <c r="O7830">
        <v>0</v>
      </c>
      <c r="P7830">
        <v>0</v>
      </c>
      <c r="Q7830">
        <v>3</v>
      </c>
    </row>
    <row r="7831" spans="1:17" x14ac:dyDescent="0.2">
      <c r="A7831" t="s">
        <v>7813</v>
      </c>
      <c r="B7831" s="3">
        <v>44371</v>
      </c>
      <c r="C7831" t="s">
        <v>17360</v>
      </c>
      <c r="D7831">
        <v>0.13965122401714319</v>
      </c>
      <c r="E7831">
        <v>0</v>
      </c>
      <c r="F7831">
        <v>0</v>
      </c>
      <c r="G7831">
        <v>0.18195134401321411</v>
      </c>
      <c r="H7831">
        <v>0</v>
      </c>
      <c r="I7831">
        <v>5.7345062494277947E-2</v>
      </c>
      <c r="J7831">
        <v>0</v>
      </c>
      <c r="K7831">
        <v>0.36464482545852661</v>
      </c>
      <c r="L7831">
        <v>0</v>
      </c>
      <c r="M7831">
        <v>7.688719779253006E-2</v>
      </c>
      <c r="N7831">
        <v>0</v>
      </c>
      <c r="O7831">
        <v>0</v>
      </c>
      <c r="P7831">
        <v>0.15254189074039459</v>
      </c>
      <c r="Q7831">
        <v>7</v>
      </c>
    </row>
    <row r="7832" spans="1:17" x14ac:dyDescent="0.2">
      <c r="A7832" t="s">
        <v>7814</v>
      </c>
      <c r="B7832" s="3">
        <v>44371</v>
      </c>
      <c r="C7832" t="s">
        <v>17361</v>
      </c>
      <c r="D7832">
        <v>0</v>
      </c>
      <c r="E7832">
        <v>0</v>
      </c>
      <c r="F7832">
        <v>0</v>
      </c>
      <c r="G7832">
        <v>0.2468134015798569</v>
      </c>
      <c r="H7832">
        <v>0</v>
      </c>
      <c r="I7832">
        <v>0</v>
      </c>
      <c r="J7832">
        <v>0</v>
      </c>
      <c r="K7832">
        <v>0.36620649695396418</v>
      </c>
      <c r="L7832">
        <v>0</v>
      </c>
      <c r="M7832">
        <v>0.27829858660697943</v>
      </c>
      <c r="N7832">
        <v>0</v>
      </c>
      <c r="O7832">
        <v>6.7939996719360352E-2</v>
      </c>
      <c r="P7832">
        <v>0</v>
      </c>
      <c r="Q7832">
        <v>7</v>
      </c>
    </row>
    <row r="7833" spans="1:17" x14ac:dyDescent="0.2">
      <c r="A7833" t="s">
        <v>7815</v>
      </c>
      <c r="B7833" s="3">
        <v>44371</v>
      </c>
      <c r="C7833" t="s">
        <v>17362</v>
      </c>
      <c r="D7833">
        <v>0.21875181794166559</v>
      </c>
      <c r="E7833">
        <v>0</v>
      </c>
      <c r="F7833">
        <v>0</v>
      </c>
      <c r="G7833">
        <v>0</v>
      </c>
      <c r="H7833">
        <v>0</v>
      </c>
      <c r="I7833">
        <v>0</v>
      </c>
      <c r="J7833">
        <v>0</v>
      </c>
      <c r="K7833">
        <v>0.44976520538330078</v>
      </c>
      <c r="L7833">
        <v>0</v>
      </c>
      <c r="M7833">
        <v>0.10823164135217669</v>
      </c>
      <c r="N7833">
        <v>0.1539943069219589</v>
      </c>
      <c r="O7833">
        <v>0</v>
      </c>
      <c r="P7833">
        <v>0</v>
      </c>
      <c r="Q7833">
        <v>7</v>
      </c>
    </row>
    <row r="7834" spans="1:17" x14ac:dyDescent="0.2">
      <c r="A7834" t="s">
        <v>7816</v>
      </c>
      <c r="B7834" s="3">
        <v>44371</v>
      </c>
      <c r="C7834" t="s">
        <v>17363</v>
      </c>
      <c r="D7834">
        <v>0</v>
      </c>
      <c r="E7834">
        <v>0</v>
      </c>
      <c r="F7834">
        <v>0</v>
      </c>
      <c r="G7834">
        <v>0</v>
      </c>
      <c r="H7834">
        <v>0</v>
      </c>
      <c r="I7834">
        <v>0</v>
      </c>
      <c r="J7834">
        <v>0.33339491486549377</v>
      </c>
      <c r="K7834">
        <v>0.3067745566368103</v>
      </c>
      <c r="L7834">
        <v>0</v>
      </c>
      <c r="M7834">
        <v>0</v>
      </c>
      <c r="N7834">
        <v>0.1890669912099838</v>
      </c>
      <c r="O7834">
        <v>0.1078174486756325</v>
      </c>
      <c r="P7834">
        <v>0</v>
      </c>
      <c r="Q7834">
        <v>6</v>
      </c>
    </row>
    <row r="7835" spans="1:17" x14ac:dyDescent="0.2">
      <c r="A7835" t="s">
        <v>7817</v>
      </c>
      <c r="B7835" s="3">
        <v>44371</v>
      </c>
      <c r="C7835" t="s">
        <v>17364</v>
      </c>
      <c r="D7835">
        <v>0</v>
      </c>
      <c r="E7835">
        <v>7.5643584132194519E-2</v>
      </c>
      <c r="F7835">
        <v>0</v>
      </c>
      <c r="G7835">
        <v>0.1679648160934448</v>
      </c>
      <c r="H7835">
        <v>0</v>
      </c>
      <c r="I7835">
        <v>0</v>
      </c>
      <c r="J7835">
        <v>0.50545960664749146</v>
      </c>
      <c r="K7835">
        <v>7.152082771062851E-2</v>
      </c>
      <c r="L7835">
        <v>0</v>
      </c>
      <c r="M7835">
        <v>0</v>
      </c>
      <c r="N7835">
        <v>0</v>
      </c>
      <c r="O7835">
        <v>0</v>
      </c>
      <c r="P7835">
        <v>0.13835842907428739</v>
      </c>
      <c r="Q7835">
        <v>6</v>
      </c>
    </row>
    <row r="7836" spans="1:17" x14ac:dyDescent="0.2">
      <c r="A7836" t="s">
        <v>7818</v>
      </c>
      <c r="B7836" s="3">
        <v>44371</v>
      </c>
      <c r="C7836" t="s">
        <v>17365</v>
      </c>
      <c r="D7836">
        <v>0</v>
      </c>
      <c r="E7836">
        <v>0</v>
      </c>
      <c r="F7836">
        <v>0</v>
      </c>
      <c r="G7836">
        <v>0</v>
      </c>
      <c r="H7836">
        <v>0</v>
      </c>
      <c r="I7836">
        <v>0</v>
      </c>
      <c r="J7836">
        <v>0</v>
      </c>
      <c r="K7836">
        <v>0.52634209394454956</v>
      </c>
      <c r="L7836">
        <v>0</v>
      </c>
      <c r="M7836">
        <v>0.1960478872060776</v>
      </c>
      <c r="N7836">
        <v>0.18145839869976041</v>
      </c>
      <c r="O7836">
        <v>0</v>
      </c>
      <c r="P7836">
        <v>0</v>
      </c>
      <c r="Q7836">
        <v>7</v>
      </c>
    </row>
    <row r="7837" spans="1:17" x14ac:dyDescent="0.2">
      <c r="A7837" t="s">
        <v>7819</v>
      </c>
      <c r="B7837" s="3">
        <v>44371</v>
      </c>
      <c r="C7837" t="s">
        <v>17366</v>
      </c>
      <c r="D7837">
        <v>0.60471910238265991</v>
      </c>
      <c r="E7837">
        <v>0</v>
      </c>
      <c r="F7837">
        <v>0</v>
      </c>
      <c r="G7837">
        <v>0</v>
      </c>
      <c r="H7837">
        <v>0.2111931890249252</v>
      </c>
      <c r="I7837">
        <v>0</v>
      </c>
      <c r="J7837">
        <v>0</v>
      </c>
      <c r="K7837">
        <v>0</v>
      </c>
      <c r="L7837">
        <v>0</v>
      </c>
      <c r="M7837">
        <v>0</v>
      </c>
      <c r="N7837">
        <v>0</v>
      </c>
      <c r="O7837">
        <v>0.1071501821279526</v>
      </c>
      <c r="P7837">
        <v>0</v>
      </c>
      <c r="Q7837">
        <v>0</v>
      </c>
    </row>
    <row r="7838" spans="1:17" x14ac:dyDescent="0.2">
      <c r="A7838" t="s">
        <v>7820</v>
      </c>
      <c r="B7838" s="3">
        <v>44371</v>
      </c>
      <c r="C7838" t="s">
        <v>17367</v>
      </c>
      <c r="D7838">
        <v>0</v>
      </c>
      <c r="E7838">
        <v>0</v>
      </c>
      <c r="F7838">
        <v>6.7191004753112793E-2</v>
      </c>
      <c r="G7838">
        <v>0.5405457615852356</v>
      </c>
      <c r="H7838">
        <v>0.16330249607563019</v>
      </c>
      <c r="I7838">
        <v>0</v>
      </c>
      <c r="J7838">
        <v>8.0973058938980103E-2</v>
      </c>
      <c r="K7838">
        <v>0</v>
      </c>
      <c r="L7838">
        <v>0</v>
      </c>
      <c r="M7838">
        <v>0</v>
      </c>
      <c r="N7838">
        <v>0</v>
      </c>
      <c r="O7838">
        <v>0</v>
      </c>
      <c r="P7838">
        <v>0.10950538516044619</v>
      </c>
      <c r="Q7838">
        <v>3</v>
      </c>
    </row>
    <row r="7839" spans="1:17" x14ac:dyDescent="0.2">
      <c r="A7839" t="s">
        <v>7821</v>
      </c>
      <c r="B7839" s="3">
        <v>44371</v>
      </c>
      <c r="C7839" t="s">
        <v>17368</v>
      </c>
      <c r="D7839">
        <v>0.41693705320358282</v>
      </c>
      <c r="E7839">
        <v>0</v>
      </c>
      <c r="F7839">
        <v>8.8017947971820831E-2</v>
      </c>
      <c r="G7839">
        <v>8.1385597586631775E-2</v>
      </c>
      <c r="H7839">
        <v>0</v>
      </c>
      <c r="I7839">
        <v>0</v>
      </c>
      <c r="J7839">
        <v>7.7124737203121185E-2</v>
      </c>
      <c r="K7839">
        <v>0.2129751592874527</v>
      </c>
      <c r="L7839">
        <v>8.5073612630367279E-2</v>
      </c>
      <c r="M7839">
        <v>0</v>
      </c>
      <c r="N7839">
        <v>0</v>
      </c>
      <c r="O7839">
        <v>0</v>
      </c>
      <c r="P7839">
        <v>0</v>
      </c>
      <c r="Q7839">
        <v>0</v>
      </c>
    </row>
    <row r="7840" spans="1:17" x14ac:dyDescent="0.2">
      <c r="A7840" t="s">
        <v>7822</v>
      </c>
      <c r="B7840" s="3">
        <v>44371</v>
      </c>
      <c r="C7840" t="s">
        <v>17369</v>
      </c>
      <c r="D7840">
        <v>1.538565196096897E-2</v>
      </c>
      <c r="E7840">
        <v>1.5385677106678489E-2</v>
      </c>
      <c r="F7840">
        <v>1.538565196096897E-2</v>
      </c>
      <c r="G7840">
        <v>1.5385713428258899E-2</v>
      </c>
      <c r="H7840">
        <v>1.538566686213017E-2</v>
      </c>
      <c r="I7840">
        <v>1.538571901619434E-2</v>
      </c>
      <c r="J7840">
        <v>1.53857609257102E-2</v>
      </c>
      <c r="K7840">
        <v>1.538565941154957E-2</v>
      </c>
      <c r="L7840">
        <v>0.48154282569885248</v>
      </c>
      <c r="M7840">
        <v>1.53866671025753E-2</v>
      </c>
      <c r="N7840">
        <v>1.5385733917355539E-2</v>
      </c>
      <c r="O7840">
        <v>1.538573578000069E-2</v>
      </c>
      <c r="P7840">
        <v>0.34921351075172419</v>
      </c>
      <c r="Q7840">
        <v>8</v>
      </c>
    </row>
    <row r="7841" spans="1:17" x14ac:dyDescent="0.2">
      <c r="A7841" t="s">
        <v>7823</v>
      </c>
      <c r="B7841" s="3">
        <v>44371</v>
      </c>
      <c r="C7841" t="s">
        <v>17370</v>
      </c>
      <c r="D7841">
        <v>0</v>
      </c>
      <c r="E7841">
        <v>0.25408941507339478</v>
      </c>
      <c r="F7841">
        <v>0</v>
      </c>
      <c r="G7841">
        <v>0</v>
      </c>
      <c r="H7841">
        <v>0</v>
      </c>
      <c r="I7841">
        <v>0.13052879273891449</v>
      </c>
      <c r="J7841">
        <v>0.1441703587770462</v>
      </c>
      <c r="K7841">
        <v>0</v>
      </c>
      <c r="L7841">
        <v>0</v>
      </c>
      <c r="M7841">
        <v>0</v>
      </c>
      <c r="N7841">
        <v>0.38467925786972051</v>
      </c>
      <c r="O7841">
        <v>0</v>
      </c>
      <c r="P7841">
        <v>0</v>
      </c>
      <c r="Q7841">
        <v>10</v>
      </c>
    </row>
    <row r="7842" spans="1:17" x14ac:dyDescent="0.2">
      <c r="A7842" t="s">
        <v>7824</v>
      </c>
      <c r="B7842" s="3">
        <v>44372</v>
      </c>
      <c r="C7842" t="s">
        <v>17371</v>
      </c>
      <c r="D7842">
        <v>1.0983568616211409E-2</v>
      </c>
      <c r="E7842">
        <v>1.098356582224369E-2</v>
      </c>
      <c r="F7842">
        <v>1.0983548127114769E-2</v>
      </c>
      <c r="G7842">
        <v>1.098363846540451E-2</v>
      </c>
      <c r="H7842">
        <v>1.098395884037018E-2</v>
      </c>
      <c r="I7842">
        <v>1.09835546463728E-2</v>
      </c>
      <c r="J7842">
        <v>1.0983613319694999E-2</v>
      </c>
      <c r="K7842">
        <v>0.1538137495517731</v>
      </c>
      <c r="L7842">
        <v>1.0983557440340521E-2</v>
      </c>
      <c r="M7842">
        <v>1.0983621701598169E-2</v>
      </c>
      <c r="N7842">
        <v>1.098354626446962E-2</v>
      </c>
      <c r="O7842">
        <v>0.72536641359329224</v>
      </c>
      <c r="P7842">
        <v>1.098364870995283E-2</v>
      </c>
      <c r="Q7842">
        <v>11</v>
      </c>
    </row>
    <row r="7843" spans="1:17" x14ac:dyDescent="0.2">
      <c r="A7843" t="s">
        <v>7825</v>
      </c>
      <c r="B7843" s="3">
        <v>44372</v>
      </c>
      <c r="C7843" t="s">
        <v>17372</v>
      </c>
      <c r="D7843">
        <v>0</v>
      </c>
      <c r="E7843">
        <v>0</v>
      </c>
      <c r="F7843">
        <v>0</v>
      </c>
      <c r="G7843">
        <v>0.1351558119058609</v>
      </c>
      <c r="H7843">
        <v>0.37464249134063721</v>
      </c>
      <c r="I7843">
        <v>0.12911500036716461</v>
      </c>
      <c r="J7843">
        <v>0</v>
      </c>
      <c r="K7843">
        <v>0</v>
      </c>
      <c r="L7843">
        <v>0</v>
      </c>
      <c r="M7843">
        <v>0</v>
      </c>
      <c r="N7843">
        <v>0</v>
      </c>
      <c r="O7843">
        <v>0</v>
      </c>
      <c r="P7843">
        <v>0.33222800493240362</v>
      </c>
      <c r="Q7843">
        <v>4</v>
      </c>
    </row>
    <row r="7844" spans="1:17" x14ac:dyDescent="0.2">
      <c r="A7844" t="s">
        <v>7826</v>
      </c>
      <c r="B7844" s="3">
        <v>44372</v>
      </c>
      <c r="C7844" t="s">
        <v>17373</v>
      </c>
      <c r="D7844">
        <v>5.36002516746521E-2</v>
      </c>
      <c r="E7844">
        <v>2.8464531525969509E-2</v>
      </c>
      <c r="F7844">
        <v>2.8026312589645389E-2</v>
      </c>
      <c r="G7844">
        <v>4.7895073890686042E-2</v>
      </c>
      <c r="H7844">
        <v>0.24013049900531769</v>
      </c>
      <c r="I7844">
        <v>0.15314751863479609</v>
      </c>
      <c r="J7844">
        <v>0</v>
      </c>
      <c r="K7844">
        <v>8.8853798806667328E-2</v>
      </c>
      <c r="L7844">
        <v>0.14781810343265531</v>
      </c>
      <c r="M7844">
        <v>0.16262954473495481</v>
      </c>
      <c r="N7844">
        <v>0</v>
      </c>
      <c r="O7844">
        <v>0</v>
      </c>
      <c r="P7844">
        <v>4.418506845831871E-2</v>
      </c>
      <c r="Q7844">
        <v>4</v>
      </c>
    </row>
    <row r="7845" spans="1:17" x14ac:dyDescent="0.2">
      <c r="A7845" t="s">
        <v>7827</v>
      </c>
      <c r="B7845" s="3">
        <v>44372</v>
      </c>
      <c r="C7845" t="s">
        <v>17374</v>
      </c>
      <c r="D7845">
        <v>0</v>
      </c>
      <c r="E7845">
        <v>0</v>
      </c>
      <c r="F7845">
        <v>0</v>
      </c>
      <c r="G7845">
        <v>0</v>
      </c>
      <c r="H7845">
        <v>0.39942750334739691</v>
      </c>
      <c r="I7845">
        <v>0.11158204078674321</v>
      </c>
      <c r="J7845">
        <v>0</v>
      </c>
      <c r="K7845">
        <v>0</v>
      </c>
      <c r="L7845">
        <v>0</v>
      </c>
      <c r="M7845">
        <v>0</v>
      </c>
      <c r="N7845">
        <v>0</v>
      </c>
      <c r="O7845">
        <v>0</v>
      </c>
      <c r="P7845">
        <v>0.43404501676559448</v>
      </c>
      <c r="Q7845">
        <v>12</v>
      </c>
    </row>
    <row r="7846" spans="1:17" x14ac:dyDescent="0.2">
      <c r="A7846" t="s">
        <v>7828</v>
      </c>
      <c r="B7846" s="3">
        <v>44372</v>
      </c>
      <c r="C7846" t="s">
        <v>17375</v>
      </c>
      <c r="D7846">
        <v>0</v>
      </c>
      <c r="E7846">
        <v>0</v>
      </c>
      <c r="F7846">
        <v>0.2077274173498154</v>
      </c>
      <c r="G7846">
        <v>0</v>
      </c>
      <c r="H7846">
        <v>0.23330859839916229</v>
      </c>
      <c r="I7846">
        <v>0.1104390993714333</v>
      </c>
      <c r="J7846">
        <v>0</v>
      </c>
      <c r="K7846">
        <v>0</v>
      </c>
      <c r="L7846">
        <v>0</v>
      </c>
      <c r="M7846">
        <v>0.2438524067401886</v>
      </c>
      <c r="N7846">
        <v>0</v>
      </c>
      <c r="O7846">
        <v>0.1431207358837128</v>
      </c>
      <c r="P7846">
        <v>0</v>
      </c>
      <c r="Q7846">
        <v>9</v>
      </c>
    </row>
    <row r="7847" spans="1:17" x14ac:dyDescent="0.2">
      <c r="A7847" t="s">
        <v>7829</v>
      </c>
      <c r="B7847" s="3">
        <v>44372</v>
      </c>
      <c r="C7847" t="s">
        <v>17376</v>
      </c>
      <c r="D7847">
        <v>0</v>
      </c>
      <c r="E7847">
        <v>0</v>
      </c>
      <c r="F7847">
        <v>0</v>
      </c>
      <c r="G7847">
        <v>0</v>
      </c>
      <c r="H7847">
        <v>0</v>
      </c>
      <c r="I7847">
        <v>0.26309138536453253</v>
      </c>
      <c r="J7847">
        <v>0</v>
      </c>
      <c r="K7847">
        <v>0.16357164084911349</v>
      </c>
      <c r="L7847">
        <v>8.823356032371521E-2</v>
      </c>
      <c r="M7847">
        <v>0.25010824203491211</v>
      </c>
      <c r="N7847">
        <v>5.5202960968017578E-2</v>
      </c>
      <c r="O7847">
        <v>0.159077063202858</v>
      </c>
      <c r="P7847">
        <v>0</v>
      </c>
      <c r="Q7847">
        <v>5</v>
      </c>
    </row>
    <row r="7848" spans="1:17" x14ac:dyDescent="0.2">
      <c r="A7848" t="s">
        <v>7830</v>
      </c>
      <c r="B7848" s="3">
        <v>44372</v>
      </c>
      <c r="C7848" t="s">
        <v>17377</v>
      </c>
      <c r="D7848">
        <v>0.19163122773170471</v>
      </c>
      <c r="E7848">
        <v>0</v>
      </c>
      <c r="F7848">
        <v>0</v>
      </c>
      <c r="G7848">
        <v>7.1692988276481628E-2</v>
      </c>
      <c r="H7848">
        <v>0.24240508675575259</v>
      </c>
      <c r="I7848">
        <v>0.20553202927112579</v>
      </c>
      <c r="J7848">
        <v>0</v>
      </c>
      <c r="K7848">
        <v>0.17653931677341461</v>
      </c>
      <c r="L7848">
        <v>0</v>
      </c>
      <c r="M7848">
        <v>0</v>
      </c>
      <c r="N7848">
        <v>0</v>
      </c>
      <c r="O7848">
        <v>8.0504328012466431E-2</v>
      </c>
      <c r="P7848">
        <v>0</v>
      </c>
      <c r="Q7848">
        <v>4</v>
      </c>
    </row>
    <row r="7849" spans="1:17" x14ac:dyDescent="0.2">
      <c r="A7849" t="s">
        <v>7831</v>
      </c>
      <c r="B7849" s="3">
        <v>44372</v>
      </c>
      <c r="C7849" t="s">
        <v>17378</v>
      </c>
      <c r="D7849">
        <v>0</v>
      </c>
      <c r="E7849">
        <v>0.12981480360031131</v>
      </c>
      <c r="F7849">
        <v>0</v>
      </c>
      <c r="G7849">
        <v>0.14101752638816831</v>
      </c>
      <c r="H7849">
        <v>0</v>
      </c>
      <c r="I7849">
        <v>0.16912417113780981</v>
      </c>
      <c r="J7849">
        <v>0</v>
      </c>
      <c r="K7849">
        <v>0</v>
      </c>
      <c r="L7849">
        <v>0</v>
      </c>
      <c r="M7849">
        <v>0.51676774024963379</v>
      </c>
      <c r="N7849">
        <v>0</v>
      </c>
      <c r="O7849">
        <v>0</v>
      </c>
      <c r="P7849">
        <v>0</v>
      </c>
      <c r="Q7849">
        <v>9</v>
      </c>
    </row>
    <row r="7850" spans="1:17" x14ac:dyDescent="0.2">
      <c r="A7850" t="s">
        <v>7832</v>
      </c>
      <c r="B7850" s="3">
        <v>44372</v>
      </c>
      <c r="C7850" t="s">
        <v>17379</v>
      </c>
      <c r="D7850">
        <v>0.41960030794143682</v>
      </c>
      <c r="E7850">
        <v>0</v>
      </c>
      <c r="F7850">
        <v>8.3779275417327881E-2</v>
      </c>
      <c r="G7850">
        <v>0.13387042284011841</v>
      </c>
      <c r="H7850">
        <v>0</v>
      </c>
      <c r="I7850">
        <v>0.23305334150791171</v>
      </c>
      <c r="J7850">
        <v>0</v>
      </c>
      <c r="K7850">
        <v>0</v>
      </c>
      <c r="L7850">
        <v>0</v>
      </c>
      <c r="M7850">
        <v>0</v>
      </c>
      <c r="N7850">
        <v>0</v>
      </c>
      <c r="O7850">
        <v>0</v>
      </c>
      <c r="P7850">
        <v>8.8663369417190552E-2</v>
      </c>
      <c r="Q7850">
        <v>0</v>
      </c>
    </row>
    <row r="7851" spans="1:17" x14ac:dyDescent="0.2">
      <c r="A7851" t="s">
        <v>7833</v>
      </c>
      <c r="B7851" s="3">
        <v>44372</v>
      </c>
      <c r="C7851" t="s">
        <v>17380</v>
      </c>
      <c r="D7851">
        <v>0.55632823705673218</v>
      </c>
      <c r="E7851">
        <v>4.2507506906986237E-2</v>
      </c>
      <c r="F7851">
        <v>0</v>
      </c>
      <c r="G7851">
        <v>0.1070022135972977</v>
      </c>
      <c r="H7851">
        <v>0</v>
      </c>
      <c r="I7851">
        <v>8.881571888923645E-2</v>
      </c>
      <c r="J7851">
        <v>4.2808212339878082E-2</v>
      </c>
      <c r="K7851">
        <v>0</v>
      </c>
      <c r="L7851">
        <v>0</v>
      </c>
      <c r="M7851">
        <v>9.7494564950466156E-2</v>
      </c>
      <c r="N7851">
        <v>0</v>
      </c>
      <c r="O7851">
        <v>0</v>
      </c>
      <c r="P7851">
        <v>4.7280885279178619E-2</v>
      </c>
      <c r="Q7851">
        <v>0</v>
      </c>
    </row>
    <row r="7852" spans="1:17" x14ac:dyDescent="0.2">
      <c r="A7852" t="s">
        <v>7834</v>
      </c>
      <c r="B7852" s="3">
        <v>44372</v>
      </c>
      <c r="C7852" t="s">
        <v>17381</v>
      </c>
      <c r="D7852">
        <v>0</v>
      </c>
      <c r="E7852">
        <v>0</v>
      </c>
      <c r="F7852">
        <v>0</v>
      </c>
      <c r="G7852">
        <v>0</v>
      </c>
      <c r="H7852">
        <v>0</v>
      </c>
      <c r="I7852">
        <v>0.1315762847661972</v>
      </c>
      <c r="J7852">
        <v>0</v>
      </c>
      <c r="K7852">
        <v>0.16173264384269709</v>
      </c>
      <c r="L7852">
        <v>0</v>
      </c>
      <c r="M7852">
        <v>0.36389228701591492</v>
      </c>
      <c r="N7852">
        <v>0</v>
      </c>
      <c r="O7852">
        <v>0</v>
      </c>
      <c r="P7852">
        <v>0.31269222497940058</v>
      </c>
      <c r="Q7852">
        <v>9</v>
      </c>
    </row>
    <row r="7853" spans="1:17" x14ac:dyDescent="0.2">
      <c r="A7853" t="s">
        <v>7835</v>
      </c>
      <c r="B7853" s="3">
        <v>44372</v>
      </c>
      <c r="C7853" t="s">
        <v>17382</v>
      </c>
      <c r="D7853">
        <v>1.098557189106941E-2</v>
      </c>
      <c r="E7853">
        <v>1.098563335835934E-2</v>
      </c>
      <c r="F7853">
        <v>1.098559610545635E-2</v>
      </c>
      <c r="G7853">
        <v>0.1538365036249161</v>
      </c>
      <c r="H7853">
        <v>1.0985624045133591E-2</v>
      </c>
      <c r="I7853">
        <v>1.098560635000467E-2</v>
      </c>
      <c r="J7853">
        <v>1.098556164652109E-2</v>
      </c>
      <c r="K7853">
        <v>1.0985542088747019E-2</v>
      </c>
      <c r="L7853">
        <v>0.54675745964050293</v>
      </c>
      <c r="M7853">
        <v>1.0985741391777991E-2</v>
      </c>
      <c r="N7853">
        <v>1.0985587723553181E-2</v>
      </c>
      <c r="O7853">
        <v>0.1895499974489212</v>
      </c>
      <c r="P7853">
        <v>1.0985600762069231E-2</v>
      </c>
      <c r="Q7853">
        <v>8</v>
      </c>
    </row>
    <row r="7854" spans="1:17" x14ac:dyDescent="0.2">
      <c r="A7854" t="s">
        <v>7836</v>
      </c>
      <c r="B7854" s="3">
        <v>44372</v>
      </c>
      <c r="C7854" t="s">
        <v>17383</v>
      </c>
      <c r="D7854">
        <v>0</v>
      </c>
      <c r="E7854">
        <v>3.0469659715890881E-2</v>
      </c>
      <c r="F7854">
        <v>6.0245279222726822E-2</v>
      </c>
      <c r="G7854">
        <v>0.252512127161026</v>
      </c>
      <c r="H7854">
        <v>8.1511490046977997E-2</v>
      </c>
      <c r="I7854">
        <v>6.0301162302494049E-2</v>
      </c>
      <c r="J7854">
        <v>5.1166605204343803E-2</v>
      </c>
      <c r="K7854">
        <v>0</v>
      </c>
      <c r="L7854">
        <v>8.4896408021450043E-2</v>
      </c>
      <c r="M7854">
        <v>0.2887347936630249</v>
      </c>
      <c r="N7854">
        <v>5.4922517389059067E-2</v>
      </c>
      <c r="O7854">
        <v>2.9740197584033009E-2</v>
      </c>
      <c r="P7854">
        <v>0</v>
      </c>
      <c r="Q7854">
        <v>9</v>
      </c>
    </row>
    <row r="7855" spans="1:17" x14ac:dyDescent="0.2">
      <c r="A7855" t="s">
        <v>7837</v>
      </c>
      <c r="B7855" s="3">
        <v>44372</v>
      </c>
      <c r="C7855" t="s">
        <v>17384</v>
      </c>
      <c r="D7855">
        <v>1.537929382175207E-2</v>
      </c>
      <c r="E7855">
        <v>1.537929382175207E-2</v>
      </c>
      <c r="F7855">
        <v>0.21547900140285489</v>
      </c>
      <c r="G7855">
        <v>1.5379428863525391E-2</v>
      </c>
      <c r="H7855">
        <v>1.537929382175207E-2</v>
      </c>
      <c r="I7855">
        <v>1.537929382175207E-2</v>
      </c>
      <c r="J7855">
        <v>1.537947356700897E-2</v>
      </c>
      <c r="K7855">
        <v>0.21539950370788569</v>
      </c>
      <c r="L7855">
        <v>1.537929382175207E-2</v>
      </c>
      <c r="M7855">
        <v>1.537999976426363E-2</v>
      </c>
      <c r="N7855">
        <v>1.537943910807371E-2</v>
      </c>
      <c r="O7855">
        <v>0.21541206538677221</v>
      </c>
      <c r="P7855">
        <v>0.21529461443424219</v>
      </c>
      <c r="Q7855">
        <v>2</v>
      </c>
    </row>
    <row r="7856" spans="1:17" x14ac:dyDescent="0.2">
      <c r="A7856" t="s">
        <v>7838</v>
      </c>
      <c r="B7856" s="3">
        <v>44372</v>
      </c>
      <c r="C7856" t="s">
        <v>17385</v>
      </c>
      <c r="D7856">
        <v>0.21298892796039581</v>
      </c>
      <c r="E7856">
        <v>0.1877935528755188</v>
      </c>
      <c r="F7856">
        <v>0</v>
      </c>
      <c r="G7856">
        <v>0</v>
      </c>
      <c r="H7856">
        <v>0</v>
      </c>
      <c r="I7856">
        <v>0.1945895999670029</v>
      </c>
      <c r="J7856">
        <v>7.5479894876480103E-2</v>
      </c>
      <c r="K7856">
        <v>0.16116383671760559</v>
      </c>
      <c r="L7856">
        <v>0</v>
      </c>
      <c r="M7856">
        <v>0.14232008159160611</v>
      </c>
      <c r="N7856">
        <v>0</v>
      </c>
      <c r="O7856">
        <v>0</v>
      </c>
      <c r="P7856">
        <v>0</v>
      </c>
      <c r="Q7856">
        <v>0</v>
      </c>
    </row>
    <row r="7857" spans="1:17" x14ac:dyDescent="0.2">
      <c r="A7857" t="s">
        <v>7839</v>
      </c>
      <c r="B7857" s="3">
        <v>44372</v>
      </c>
      <c r="C7857" t="s">
        <v>17386</v>
      </c>
      <c r="D7857">
        <v>9.8577849566936493E-2</v>
      </c>
      <c r="E7857">
        <v>0</v>
      </c>
      <c r="F7857">
        <v>0</v>
      </c>
      <c r="G7857">
        <v>0</v>
      </c>
      <c r="H7857">
        <v>0</v>
      </c>
      <c r="I7857">
        <v>0</v>
      </c>
      <c r="J7857">
        <v>0.28807654976844788</v>
      </c>
      <c r="K7857">
        <v>0.25525924563407898</v>
      </c>
      <c r="L7857">
        <v>7.3696799576282501E-2</v>
      </c>
      <c r="M7857">
        <v>0</v>
      </c>
      <c r="N7857">
        <v>6.8384774029254913E-2</v>
      </c>
      <c r="O7857">
        <v>0</v>
      </c>
      <c r="P7857">
        <v>0.18433199822902679</v>
      </c>
      <c r="Q7857">
        <v>6</v>
      </c>
    </row>
    <row r="7858" spans="1:17" x14ac:dyDescent="0.2">
      <c r="A7858" t="s">
        <v>7840</v>
      </c>
      <c r="B7858" s="3">
        <v>44372</v>
      </c>
      <c r="C7858" t="s">
        <v>17387</v>
      </c>
      <c r="D7858">
        <v>0</v>
      </c>
      <c r="E7858">
        <v>0</v>
      </c>
      <c r="F7858">
        <v>0</v>
      </c>
      <c r="G7858">
        <v>0</v>
      </c>
      <c r="H7858">
        <v>0</v>
      </c>
      <c r="I7858">
        <v>0</v>
      </c>
      <c r="J7858">
        <v>0</v>
      </c>
      <c r="K7858">
        <v>0.30255815386772161</v>
      </c>
      <c r="L7858">
        <v>0</v>
      </c>
      <c r="M7858">
        <v>0.5703967809677124</v>
      </c>
      <c r="N7858">
        <v>8.1795915961265564E-2</v>
      </c>
      <c r="O7858">
        <v>0</v>
      </c>
      <c r="P7858">
        <v>0</v>
      </c>
      <c r="Q7858">
        <v>9</v>
      </c>
    </row>
    <row r="7859" spans="1:17" x14ac:dyDescent="0.2">
      <c r="A7859" t="s">
        <v>7841</v>
      </c>
      <c r="B7859" s="3">
        <v>44372</v>
      </c>
      <c r="C7859" t="s">
        <v>17388</v>
      </c>
      <c r="D7859">
        <v>0.26613277196884161</v>
      </c>
      <c r="E7859">
        <v>0.15389096736907959</v>
      </c>
      <c r="F7859">
        <v>1.098743360489607E-2</v>
      </c>
      <c r="G7859">
        <v>1.098775025457144E-2</v>
      </c>
      <c r="H7859">
        <v>1.0987807996571061E-2</v>
      </c>
      <c r="I7859">
        <v>1.0987485758960251E-2</v>
      </c>
      <c r="J7859">
        <v>1.098749600350857E-2</v>
      </c>
      <c r="K7859">
        <v>1.098776143044233E-2</v>
      </c>
      <c r="L7859">
        <v>1.098746992647648E-2</v>
      </c>
      <c r="M7859">
        <v>1.098746340721846E-2</v>
      </c>
      <c r="N7859">
        <v>0.32722219824790949</v>
      </c>
      <c r="O7859">
        <v>0.1538658291101456</v>
      </c>
      <c r="P7859">
        <v>1.0987545363605021E-2</v>
      </c>
      <c r="Q7859">
        <v>10</v>
      </c>
    </row>
    <row r="7860" spans="1:17" x14ac:dyDescent="0.2">
      <c r="A7860" t="s">
        <v>7842</v>
      </c>
      <c r="B7860" s="3">
        <v>44372</v>
      </c>
      <c r="C7860" t="s">
        <v>17389</v>
      </c>
      <c r="D7860">
        <v>6.4948126673698425E-2</v>
      </c>
      <c r="E7860">
        <v>0.173857182264328</v>
      </c>
      <c r="F7860">
        <v>0</v>
      </c>
      <c r="G7860">
        <v>0</v>
      </c>
      <c r="H7860">
        <v>4.9618039280176163E-2</v>
      </c>
      <c r="I7860">
        <v>0</v>
      </c>
      <c r="J7860">
        <v>0.1577110290527344</v>
      </c>
      <c r="K7860">
        <v>0</v>
      </c>
      <c r="L7860">
        <v>7.8017033636569977E-2</v>
      </c>
      <c r="M7860">
        <v>0.1025114730000496</v>
      </c>
      <c r="N7860">
        <v>0</v>
      </c>
      <c r="O7860">
        <v>0.20043456554412839</v>
      </c>
      <c r="P7860">
        <v>0.16124510765075681</v>
      </c>
      <c r="Q7860">
        <v>11</v>
      </c>
    </row>
    <row r="7861" spans="1:17" x14ac:dyDescent="0.2">
      <c r="A7861" t="s">
        <v>7843</v>
      </c>
      <c r="B7861" s="3">
        <v>44372</v>
      </c>
      <c r="C7861" t="s">
        <v>17390</v>
      </c>
      <c r="D7861">
        <v>0</v>
      </c>
      <c r="E7861">
        <v>0</v>
      </c>
      <c r="F7861">
        <v>0</v>
      </c>
      <c r="G7861">
        <v>0.216149777173996</v>
      </c>
      <c r="H7861">
        <v>0.19696743786334989</v>
      </c>
      <c r="I7861">
        <v>0</v>
      </c>
      <c r="J7861">
        <v>0</v>
      </c>
      <c r="K7861">
        <v>0.10024271905422211</v>
      </c>
      <c r="L7861">
        <v>0</v>
      </c>
      <c r="M7861">
        <v>0</v>
      </c>
      <c r="N7861">
        <v>0.14958477020263669</v>
      </c>
      <c r="O7861">
        <v>0.29598477482795721</v>
      </c>
      <c r="P7861">
        <v>0</v>
      </c>
      <c r="Q7861">
        <v>11</v>
      </c>
    </row>
    <row r="7862" spans="1:17" x14ac:dyDescent="0.2">
      <c r="A7862" t="s">
        <v>7844</v>
      </c>
      <c r="B7862" s="3">
        <v>44372</v>
      </c>
      <c r="C7862" t="s">
        <v>17391</v>
      </c>
      <c r="D7862">
        <v>0</v>
      </c>
      <c r="E7862">
        <v>0</v>
      </c>
      <c r="F7862">
        <v>0</v>
      </c>
      <c r="G7862">
        <v>0</v>
      </c>
      <c r="H7862">
        <v>0</v>
      </c>
      <c r="I7862">
        <v>8.1053726375102997E-2</v>
      </c>
      <c r="J7862">
        <v>8.4682226181030273E-2</v>
      </c>
      <c r="K7862">
        <v>0.64558833837509155</v>
      </c>
      <c r="L7862">
        <v>0</v>
      </c>
      <c r="M7862">
        <v>0</v>
      </c>
      <c r="N7862">
        <v>0</v>
      </c>
      <c r="O7862">
        <v>0</v>
      </c>
      <c r="P7862">
        <v>0.16393837332725519</v>
      </c>
      <c r="Q7862">
        <v>7</v>
      </c>
    </row>
    <row r="7863" spans="1:17" x14ac:dyDescent="0.2">
      <c r="A7863" t="s">
        <v>7845</v>
      </c>
      <c r="B7863" s="3">
        <v>44372</v>
      </c>
      <c r="C7863" t="s">
        <v>17392</v>
      </c>
      <c r="D7863">
        <v>0.17533677816390991</v>
      </c>
      <c r="E7863">
        <v>0</v>
      </c>
      <c r="F7863">
        <v>0</v>
      </c>
      <c r="G7863">
        <v>0</v>
      </c>
      <c r="H7863">
        <v>0</v>
      </c>
      <c r="I7863">
        <v>0</v>
      </c>
      <c r="J7863">
        <v>0.1068934500217438</v>
      </c>
      <c r="K7863">
        <v>0.41564801335334778</v>
      </c>
      <c r="L7863">
        <v>0</v>
      </c>
      <c r="M7863">
        <v>0.26569002866745001</v>
      </c>
      <c r="N7863">
        <v>0</v>
      </c>
      <c r="O7863">
        <v>0</v>
      </c>
      <c r="P7863">
        <v>0</v>
      </c>
      <c r="Q7863">
        <v>7</v>
      </c>
    </row>
    <row r="7864" spans="1:17" x14ac:dyDescent="0.2">
      <c r="A7864" t="s">
        <v>7846</v>
      </c>
      <c r="B7864" s="3">
        <v>44375</v>
      </c>
      <c r="C7864" t="s">
        <v>17393</v>
      </c>
      <c r="D7864">
        <v>0</v>
      </c>
      <c r="E7864">
        <v>0</v>
      </c>
      <c r="F7864">
        <v>0</v>
      </c>
      <c r="G7864">
        <v>0</v>
      </c>
      <c r="H7864">
        <v>7.5302548706531525E-2</v>
      </c>
      <c r="I7864">
        <v>0</v>
      </c>
      <c r="J7864">
        <v>0.26034563779830933</v>
      </c>
      <c r="K7864">
        <v>0</v>
      </c>
      <c r="L7864">
        <v>0</v>
      </c>
      <c r="M7864">
        <v>0.19217906892299649</v>
      </c>
      <c r="N7864">
        <v>0</v>
      </c>
      <c r="O7864">
        <v>0.1450173407793045</v>
      </c>
      <c r="P7864">
        <v>0.28869488835334778</v>
      </c>
      <c r="Q7864">
        <v>12</v>
      </c>
    </row>
    <row r="7865" spans="1:17" x14ac:dyDescent="0.2">
      <c r="A7865" t="s">
        <v>7847</v>
      </c>
      <c r="B7865" s="3">
        <v>44375</v>
      </c>
      <c r="C7865" t="s">
        <v>17394</v>
      </c>
      <c r="D7865">
        <v>0.13453249633312231</v>
      </c>
      <c r="E7865">
        <v>0</v>
      </c>
      <c r="F7865">
        <v>6.2888018786907196E-2</v>
      </c>
      <c r="G7865">
        <v>0.1092000305652618</v>
      </c>
      <c r="H7865">
        <v>0</v>
      </c>
      <c r="I7865">
        <v>0.10934993624687191</v>
      </c>
      <c r="J7865">
        <v>0.21256150305271149</v>
      </c>
      <c r="K7865">
        <v>0</v>
      </c>
      <c r="L7865">
        <v>4.8657592386007309E-2</v>
      </c>
      <c r="M7865">
        <v>0</v>
      </c>
      <c r="N7865">
        <v>2.561567164957523E-2</v>
      </c>
      <c r="O7865">
        <v>6.985221803188324E-2</v>
      </c>
      <c r="P7865">
        <v>0.22050225734710691</v>
      </c>
      <c r="Q7865">
        <v>12</v>
      </c>
    </row>
    <row r="7866" spans="1:17" x14ac:dyDescent="0.2">
      <c r="A7866" t="s">
        <v>7848</v>
      </c>
      <c r="B7866" s="3">
        <v>44375</v>
      </c>
      <c r="C7866" t="s">
        <v>17395</v>
      </c>
      <c r="D7866">
        <v>0.21516044437885279</v>
      </c>
      <c r="E7866">
        <v>1.538795605301857E-2</v>
      </c>
      <c r="F7866">
        <v>1.538795605301857E-2</v>
      </c>
      <c r="G7866">
        <v>1.5387961640954019E-2</v>
      </c>
      <c r="H7866">
        <v>1.5387969091534609E-2</v>
      </c>
      <c r="I7866">
        <v>1.5387969091534609E-2</v>
      </c>
      <c r="J7866">
        <v>1.538795605301857E-2</v>
      </c>
      <c r="K7866">
        <v>1.538795605301857E-2</v>
      </c>
      <c r="L7866">
        <v>1.5387998893857001E-2</v>
      </c>
      <c r="M7866">
        <v>1.538801286369562E-2</v>
      </c>
      <c r="N7866">
        <v>1.538795605301857E-2</v>
      </c>
      <c r="O7866">
        <v>1.538795605301857E-2</v>
      </c>
      <c r="P7866">
        <v>0.61557185649871826</v>
      </c>
      <c r="Q7866">
        <v>12</v>
      </c>
    </row>
    <row r="7867" spans="1:17" x14ac:dyDescent="0.2">
      <c r="A7867" t="s">
        <v>7849</v>
      </c>
      <c r="B7867" s="3">
        <v>44375</v>
      </c>
      <c r="C7867" t="s">
        <v>17396</v>
      </c>
      <c r="D7867">
        <v>3.1945083290338523E-2</v>
      </c>
      <c r="E7867">
        <v>2.7084307745099071E-2</v>
      </c>
      <c r="F7867">
        <v>2.9419811442494389E-2</v>
      </c>
      <c r="G7867">
        <v>0.1131588742136955</v>
      </c>
      <c r="H7867">
        <v>0.12233726680278779</v>
      </c>
      <c r="I7867">
        <v>0.1712934076786041</v>
      </c>
      <c r="J7867">
        <v>2.8815273195505139E-2</v>
      </c>
      <c r="K7867">
        <v>0.10551945865154271</v>
      </c>
      <c r="L7867">
        <v>6.869930773973465E-2</v>
      </c>
      <c r="M7867">
        <v>0.1110111102461815</v>
      </c>
      <c r="N7867">
        <v>0</v>
      </c>
      <c r="O7867">
        <v>0</v>
      </c>
      <c r="P7867">
        <v>0.18686769902706149</v>
      </c>
      <c r="Q7867">
        <v>12</v>
      </c>
    </row>
    <row r="7868" spans="1:17" x14ac:dyDescent="0.2">
      <c r="A7868" t="s">
        <v>7850</v>
      </c>
      <c r="B7868" s="3">
        <v>44375</v>
      </c>
      <c r="C7868" t="s">
        <v>17397</v>
      </c>
      <c r="D7868">
        <v>0.110527977347374</v>
      </c>
      <c r="E7868">
        <v>0</v>
      </c>
      <c r="F7868">
        <v>9.788116067647934E-2</v>
      </c>
      <c r="G7868">
        <v>0.24367429316043851</v>
      </c>
      <c r="H7868">
        <v>0</v>
      </c>
      <c r="I7868">
        <v>0</v>
      </c>
      <c r="J7868">
        <v>0</v>
      </c>
      <c r="K7868">
        <v>8.2912042737007141E-2</v>
      </c>
      <c r="L7868">
        <v>0</v>
      </c>
      <c r="M7868">
        <v>0.26155734062194819</v>
      </c>
      <c r="N7868">
        <v>0</v>
      </c>
      <c r="O7868">
        <v>0</v>
      </c>
      <c r="P7868">
        <v>0.18421199917793271</v>
      </c>
      <c r="Q7868">
        <v>9</v>
      </c>
    </row>
    <row r="7869" spans="1:17" x14ac:dyDescent="0.2">
      <c r="A7869" t="s">
        <v>7851</v>
      </c>
      <c r="B7869" s="3">
        <v>44375</v>
      </c>
      <c r="C7869" t="s">
        <v>17398</v>
      </c>
      <c r="D7869">
        <v>0</v>
      </c>
      <c r="E7869">
        <v>0</v>
      </c>
      <c r="F7869">
        <v>0</v>
      </c>
      <c r="G7869">
        <v>0.16162440180778501</v>
      </c>
      <c r="H7869">
        <v>0</v>
      </c>
      <c r="I7869">
        <v>0</v>
      </c>
      <c r="J7869">
        <v>0</v>
      </c>
      <c r="K7869">
        <v>0.4627755880355835</v>
      </c>
      <c r="L7869">
        <v>0</v>
      </c>
      <c r="M7869">
        <v>0</v>
      </c>
      <c r="N7869">
        <v>0</v>
      </c>
      <c r="O7869">
        <v>0</v>
      </c>
      <c r="P7869">
        <v>0.32751324772834778</v>
      </c>
      <c r="Q7869">
        <v>7</v>
      </c>
    </row>
    <row r="7870" spans="1:17" x14ac:dyDescent="0.2">
      <c r="A7870" t="s">
        <v>7852</v>
      </c>
      <c r="B7870" s="3">
        <v>44375</v>
      </c>
      <c r="C7870" t="s">
        <v>17399</v>
      </c>
      <c r="D7870">
        <v>8.0956310033798218E-2</v>
      </c>
      <c r="E7870">
        <v>0</v>
      </c>
      <c r="F7870">
        <v>0.13864099979400629</v>
      </c>
      <c r="G7870">
        <v>9.0349487960338593E-2</v>
      </c>
      <c r="H7870">
        <v>0</v>
      </c>
      <c r="I7870">
        <v>0</v>
      </c>
      <c r="J7870">
        <v>0.17107206583023071</v>
      </c>
      <c r="K7870">
        <v>0.22984087467193601</v>
      </c>
      <c r="L7870">
        <v>0.14817613363265991</v>
      </c>
      <c r="M7870">
        <v>0</v>
      </c>
      <c r="N7870">
        <v>0.12776882946491239</v>
      </c>
      <c r="O7870">
        <v>0</v>
      </c>
      <c r="P7870">
        <v>0</v>
      </c>
      <c r="Q7870">
        <v>7</v>
      </c>
    </row>
    <row r="7871" spans="1:17" x14ac:dyDescent="0.2">
      <c r="A7871" t="s">
        <v>7853</v>
      </c>
      <c r="B7871" s="3">
        <v>44375</v>
      </c>
      <c r="C7871" t="s">
        <v>17400</v>
      </c>
      <c r="D7871">
        <v>0.1135700941085815</v>
      </c>
      <c r="E7871">
        <v>9.4621635973453522E-2</v>
      </c>
      <c r="F7871">
        <v>7.1714900434017181E-2</v>
      </c>
      <c r="G7871">
        <v>0.26063323020935059</v>
      </c>
      <c r="H7871">
        <v>0</v>
      </c>
      <c r="I7871">
        <v>0.27147036790847778</v>
      </c>
      <c r="J7871">
        <v>0</v>
      </c>
      <c r="K7871">
        <v>0</v>
      </c>
      <c r="L7871">
        <v>0</v>
      </c>
      <c r="M7871">
        <v>0</v>
      </c>
      <c r="N7871">
        <v>0</v>
      </c>
      <c r="O7871">
        <v>0.15207234025001529</v>
      </c>
      <c r="P7871">
        <v>0</v>
      </c>
      <c r="Q7871">
        <v>5</v>
      </c>
    </row>
    <row r="7872" spans="1:17" x14ac:dyDescent="0.2">
      <c r="A7872" t="s">
        <v>7854</v>
      </c>
      <c r="B7872" s="3">
        <v>44375</v>
      </c>
      <c r="C7872" t="s">
        <v>17401</v>
      </c>
      <c r="D7872">
        <v>0.12777303159236911</v>
      </c>
      <c r="E7872">
        <v>0</v>
      </c>
      <c r="F7872">
        <v>0</v>
      </c>
      <c r="G7872">
        <v>0</v>
      </c>
      <c r="H7872">
        <v>0.121436133980751</v>
      </c>
      <c r="I7872">
        <v>0.38718855381011957</v>
      </c>
      <c r="J7872">
        <v>0</v>
      </c>
      <c r="K7872">
        <v>0</v>
      </c>
      <c r="L7872">
        <v>0</v>
      </c>
      <c r="M7872">
        <v>0</v>
      </c>
      <c r="N7872">
        <v>0</v>
      </c>
      <c r="O7872">
        <v>0</v>
      </c>
      <c r="P7872">
        <v>0.2943672239780426</v>
      </c>
      <c r="Q7872">
        <v>5</v>
      </c>
    </row>
    <row r="7873" spans="1:17" x14ac:dyDescent="0.2">
      <c r="A7873" t="s">
        <v>7855</v>
      </c>
      <c r="B7873" s="3">
        <v>44375</v>
      </c>
      <c r="C7873" t="s">
        <v>17402</v>
      </c>
      <c r="D7873">
        <v>0</v>
      </c>
      <c r="E7873">
        <v>0.27658307552337652</v>
      </c>
      <c r="F7873">
        <v>0</v>
      </c>
      <c r="G7873">
        <v>0</v>
      </c>
      <c r="H7873">
        <v>0</v>
      </c>
      <c r="I7873">
        <v>0.25964128971099848</v>
      </c>
      <c r="J7873">
        <v>0</v>
      </c>
      <c r="K7873">
        <v>0</v>
      </c>
      <c r="L7873">
        <v>0</v>
      </c>
      <c r="M7873">
        <v>0</v>
      </c>
      <c r="N7873">
        <v>0</v>
      </c>
      <c r="O7873">
        <v>0</v>
      </c>
      <c r="P7873">
        <v>0.3676106333732605</v>
      </c>
      <c r="Q7873">
        <v>12</v>
      </c>
    </row>
    <row r="7874" spans="1:17" x14ac:dyDescent="0.2">
      <c r="A7874" t="s">
        <v>7856</v>
      </c>
      <c r="B7874" s="3">
        <v>44375</v>
      </c>
      <c r="C7874" t="s">
        <v>17403</v>
      </c>
      <c r="D7874">
        <v>0</v>
      </c>
      <c r="E7874">
        <v>0</v>
      </c>
      <c r="F7874">
        <v>0</v>
      </c>
      <c r="G7874">
        <v>0</v>
      </c>
      <c r="H7874">
        <v>0</v>
      </c>
      <c r="I7874">
        <v>0.43993735313415527</v>
      </c>
      <c r="J7874">
        <v>0.1134529709815979</v>
      </c>
      <c r="K7874">
        <v>0</v>
      </c>
      <c r="L7874">
        <v>0.1016222834587097</v>
      </c>
      <c r="M7874">
        <v>0</v>
      </c>
      <c r="N7874">
        <v>0.2820487916469574</v>
      </c>
      <c r="O7874">
        <v>0</v>
      </c>
      <c r="P7874">
        <v>0</v>
      </c>
      <c r="Q7874">
        <v>5</v>
      </c>
    </row>
    <row r="7875" spans="1:17" x14ac:dyDescent="0.2">
      <c r="A7875" t="s">
        <v>7857</v>
      </c>
      <c r="B7875" s="3">
        <v>44375</v>
      </c>
      <c r="C7875" t="s">
        <v>17404</v>
      </c>
      <c r="D7875">
        <v>0</v>
      </c>
      <c r="E7875">
        <v>0</v>
      </c>
      <c r="F7875">
        <v>6.8703450262546539E-2</v>
      </c>
      <c r="G7875">
        <v>7.4311688542366028E-2</v>
      </c>
      <c r="H7875">
        <v>0</v>
      </c>
      <c r="I7875">
        <v>0.43187427520751948</v>
      </c>
      <c r="J7875">
        <v>0</v>
      </c>
      <c r="K7875">
        <v>0.20846617221832281</v>
      </c>
      <c r="L7875">
        <v>0</v>
      </c>
      <c r="M7875">
        <v>0</v>
      </c>
      <c r="N7875">
        <v>0</v>
      </c>
      <c r="O7875">
        <v>0</v>
      </c>
      <c r="P7875">
        <v>0.17816777527332309</v>
      </c>
      <c r="Q7875">
        <v>5</v>
      </c>
    </row>
    <row r="7876" spans="1:17" x14ac:dyDescent="0.2">
      <c r="A7876" t="s">
        <v>7858</v>
      </c>
      <c r="B7876" s="3">
        <v>44375</v>
      </c>
      <c r="C7876" t="s">
        <v>17405</v>
      </c>
      <c r="D7876">
        <v>0</v>
      </c>
      <c r="E7876">
        <v>0</v>
      </c>
      <c r="F7876">
        <v>0</v>
      </c>
      <c r="G7876">
        <v>0</v>
      </c>
      <c r="H7876">
        <v>0</v>
      </c>
      <c r="I7876">
        <v>0.26485288143157959</v>
      </c>
      <c r="J7876">
        <v>0.40264624357223511</v>
      </c>
      <c r="K7876">
        <v>0</v>
      </c>
      <c r="L7876">
        <v>0</v>
      </c>
      <c r="M7876">
        <v>0</v>
      </c>
      <c r="N7876">
        <v>0</v>
      </c>
      <c r="O7876">
        <v>0.2470005601644516</v>
      </c>
      <c r="P7876">
        <v>0</v>
      </c>
      <c r="Q7876">
        <v>6</v>
      </c>
    </row>
    <row r="7877" spans="1:17" x14ac:dyDescent="0.2">
      <c r="A7877" t="s">
        <v>7859</v>
      </c>
      <c r="B7877" s="3">
        <v>44375</v>
      </c>
      <c r="C7877" t="s">
        <v>17406</v>
      </c>
      <c r="D7877">
        <v>0</v>
      </c>
      <c r="E7877">
        <v>0</v>
      </c>
      <c r="F7877">
        <v>0</v>
      </c>
      <c r="G7877">
        <v>8.6410865187644958E-2</v>
      </c>
      <c r="H7877">
        <v>0</v>
      </c>
      <c r="I7877">
        <v>0.36542442440986628</v>
      </c>
      <c r="J7877">
        <v>0</v>
      </c>
      <c r="K7877">
        <v>0.1478971391916275</v>
      </c>
      <c r="L7877">
        <v>0</v>
      </c>
      <c r="M7877">
        <v>0</v>
      </c>
      <c r="N7877">
        <v>0</v>
      </c>
      <c r="O7877">
        <v>0.18783602118492129</v>
      </c>
      <c r="P7877">
        <v>0.16499839723110199</v>
      </c>
      <c r="Q7877">
        <v>5</v>
      </c>
    </row>
    <row r="7878" spans="1:17" x14ac:dyDescent="0.2">
      <c r="A7878" t="s">
        <v>7860</v>
      </c>
      <c r="B7878" s="3">
        <v>44375</v>
      </c>
      <c r="C7878" t="s">
        <v>17407</v>
      </c>
      <c r="D7878">
        <v>0</v>
      </c>
      <c r="E7878">
        <v>0.28148442506790161</v>
      </c>
      <c r="F7878">
        <v>0</v>
      </c>
      <c r="G7878">
        <v>0.27058166265487671</v>
      </c>
      <c r="H7878">
        <v>0</v>
      </c>
      <c r="I7878">
        <v>0</v>
      </c>
      <c r="J7878">
        <v>0</v>
      </c>
      <c r="K7878">
        <v>0</v>
      </c>
      <c r="L7878">
        <v>9.4602502882480621E-2</v>
      </c>
      <c r="M7878">
        <v>0</v>
      </c>
      <c r="N7878">
        <v>0</v>
      </c>
      <c r="O7878">
        <v>0</v>
      </c>
      <c r="P7878">
        <v>0.31005614995956421</v>
      </c>
      <c r="Q7878">
        <v>12</v>
      </c>
    </row>
    <row r="7879" spans="1:17" x14ac:dyDescent="0.2">
      <c r="A7879" t="s">
        <v>7861</v>
      </c>
      <c r="B7879" s="3">
        <v>44375</v>
      </c>
      <c r="C7879" t="s">
        <v>17408</v>
      </c>
      <c r="D7879">
        <v>0.11132121831178669</v>
      </c>
      <c r="E7879">
        <v>0.1076213717460632</v>
      </c>
      <c r="F7879">
        <v>0</v>
      </c>
      <c r="G7879">
        <v>0</v>
      </c>
      <c r="H7879">
        <v>4.666890949010849E-2</v>
      </c>
      <c r="I7879">
        <v>0.10893057286739349</v>
      </c>
      <c r="J7879">
        <v>0</v>
      </c>
      <c r="K7879">
        <v>0.1186251789331436</v>
      </c>
      <c r="L7879">
        <v>8.7598636746406555E-2</v>
      </c>
      <c r="M7879">
        <v>0.2464195787906647</v>
      </c>
      <c r="N7879">
        <v>0</v>
      </c>
      <c r="O7879">
        <v>0</v>
      </c>
      <c r="P7879">
        <v>0.15742091834545141</v>
      </c>
      <c r="Q7879">
        <v>9</v>
      </c>
    </row>
    <row r="7880" spans="1:17" x14ac:dyDescent="0.2">
      <c r="A7880" t="s">
        <v>7862</v>
      </c>
      <c r="B7880" s="3">
        <v>44375</v>
      </c>
      <c r="C7880" t="s">
        <v>17409</v>
      </c>
      <c r="D7880">
        <v>0</v>
      </c>
      <c r="E7880">
        <v>0.19391502439975741</v>
      </c>
      <c r="F7880">
        <v>0</v>
      </c>
      <c r="G7880">
        <v>0</v>
      </c>
      <c r="H7880">
        <v>0.26326945424079901</v>
      </c>
      <c r="I7880">
        <v>0.17984950542449951</v>
      </c>
      <c r="J7880">
        <v>0</v>
      </c>
      <c r="K7880">
        <v>0</v>
      </c>
      <c r="L7880">
        <v>0</v>
      </c>
      <c r="M7880">
        <v>0</v>
      </c>
      <c r="N7880">
        <v>0</v>
      </c>
      <c r="O7880">
        <v>0.10222570598125461</v>
      </c>
      <c r="P7880">
        <v>0.20477072894573209</v>
      </c>
      <c r="Q7880">
        <v>4</v>
      </c>
    </row>
    <row r="7881" spans="1:17" x14ac:dyDescent="0.2">
      <c r="A7881" t="s">
        <v>7863</v>
      </c>
      <c r="B7881" s="3">
        <v>44375</v>
      </c>
      <c r="C7881" t="s">
        <v>17410</v>
      </c>
      <c r="D7881">
        <v>1.2817353010177611E-2</v>
      </c>
      <c r="E7881">
        <v>1.281743124127388E-2</v>
      </c>
      <c r="F7881">
        <v>1.2817407958209509E-2</v>
      </c>
      <c r="G7881">
        <v>1.281728129833937E-2</v>
      </c>
      <c r="H7881">
        <v>1.2817332521080971E-2</v>
      </c>
      <c r="I7881">
        <v>0.51751232147216797</v>
      </c>
      <c r="J7881">
        <v>1.281732693314552E-2</v>
      </c>
      <c r="K7881">
        <v>0.34149706363677979</v>
      </c>
      <c r="L7881">
        <v>1.281742379069328E-2</v>
      </c>
      <c r="M7881">
        <v>1.2817323207855219E-2</v>
      </c>
      <c r="N7881">
        <v>1.2817258015275E-2</v>
      </c>
      <c r="O7881">
        <v>1.2817258015275E-2</v>
      </c>
      <c r="P7881">
        <v>1.281725242733955E-2</v>
      </c>
      <c r="Q7881">
        <v>5</v>
      </c>
    </row>
    <row r="7882" spans="1:17" x14ac:dyDescent="0.2">
      <c r="A7882" t="s">
        <v>7864</v>
      </c>
      <c r="B7882" s="3">
        <v>44375</v>
      </c>
      <c r="C7882" t="s">
        <v>17411</v>
      </c>
      <c r="D7882">
        <v>0</v>
      </c>
      <c r="E7882">
        <v>0</v>
      </c>
      <c r="F7882">
        <v>0</v>
      </c>
      <c r="G7882">
        <v>0</v>
      </c>
      <c r="H7882">
        <v>0</v>
      </c>
      <c r="I7882">
        <v>0.33008921146392822</v>
      </c>
      <c r="J7882">
        <v>0</v>
      </c>
      <c r="K7882">
        <v>0</v>
      </c>
      <c r="L7882">
        <v>0</v>
      </c>
      <c r="M7882">
        <v>0</v>
      </c>
      <c r="N7882">
        <v>0.27174791693687439</v>
      </c>
      <c r="O7882">
        <v>0</v>
      </c>
      <c r="P7882">
        <v>0.34686833620071411</v>
      </c>
      <c r="Q7882">
        <v>12</v>
      </c>
    </row>
    <row r="7883" spans="1:17" x14ac:dyDescent="0.2">
      <c r="A7883" t="s">
        <v>7865</v>
      </c>
      <c r="B7883" s="3">
        <v>44375</v>
      </c>
      <c r="C7883" t="s">
        <v>17412</v>
      </c>
      <c r="D7883">
        <v>0</v>
      </c>
      <c r="E7883">
        <v>0.23078617453575129</v>
      </c>
      <c r="F7883">
        <v>0</v>
      </c>
      <c r="G7883">
        <v>0</v>
      </c>
      <c r="H7883">
        <v>0</v>
      </c>
      <c r="I7883">
        <v>0.56415611505508423</v>
      </c>
      <c r="J7883">
        <v>0</v>
      </c>
      <c r="K7883">
        <v>0.11958014219999311</v>
      </c>
      <c r="L7883">
        <v>0</v>
      </c>
      <c r="M7883">
        <v>0</v>
      </c>
      <c r="N7883">
        <v>0</v>
      </c>
      <c r="O7883">
        <v>0</v>
      </c>
      <c r="P7883">
        <v>0</v>
      </c>
      <c r="Q7883">
        <v>5</v>
      </c>
    </row>
    <row r="7884" spans="1:17" x14ac:dyDescent="0.2">
      <c r="A7884" t="s">
        <v>7866</v>
      </c>
      <c r="B7884" s="3">
        <v>44375</v>
      </c>
      <c r="C7884" t="s">
        <v>17413</v>
      </c>
      <c r="D7884">
        <v>0</v>
      </c>
      <c r="E7884">
        <v>0</v>
      </c>
      <c r="F7884">
        <v>6.5169654786586761E-2</v>
      </c>
      <c r="G7884">
        <v>0.31565183401107788</v>
      </c>
      <c r="H7884">
        <v>0.40697801113128662</v>
      </c>
      <c r="I7884">
        <v>0</v>
      </c>
      <c r="J7884">
        <v>0.1181961670517921</v>
      </c>
      <c r="K7884">
        <v>0</v>
      </c>
      <c r="L7884">
        <v>0</v>
      </c>
      <c r="M7884">
        <v>0</v>
      </c>
      <c r="N7884">
        <v>0</v>
      </c>
      <c r="O7884">
        <v>0</v>
      </c>
      <c r="P7884">
        <v>5.9814110398292542E-2</v>
      </c>
      <c r="Q7884">
        <v>4</v>
      </c>
    </row>
    <row r="7885" spans="1:17" x14ac:dyDescent="0.2">
      <c r="A7885" t="s">
        <v>7867</v>
      </c>
      <c r="B7885" s="3">
        <v>44376</v>
      </c>
      <c r="C7885" t="s">
        <v>17414</v>
      </c>
      <c r="D7885">
        <v>1.2819608673453329E-2</v>
      </c>
      <c r="E7885">
        <v>1.281959190964699E-2</v>
      </c>
      <c r="F7885">
        <v>1.2819609604775911E-2</v>
      </c>
      <c r="G7885">
        <v>1.281964313238859E-2</v>
      </c>
      <c r="H7885">
        <v>1.281993370503187E-2</v>
      </c>
      <c r="I7885">
        <v>1.281959190964699E-2</v>
      </c>
      <c r="J7885">
        <v>1.281964313238859E-2</v>
      </c>
      <c r="K7885">
        <v>1.281959190964699E-2</v>
      </c>
      <c r="L7885">
        <v>1.281963568180799E-2</v>
      </c>
      <c r="M7885">
        <v>0.57576972246170044</v>
      </c>
      <c r="N7885">
        <v>1.2819660827517509E-2</v>
      </c>
      <c r="O7885">
        <v>0.2832140326499939</v>
      </c>
      <c r="P7885">
        <v>1.2819677591323851E-2</v>
      </c>
      <c r="Q7885">
        <v>9</v>
      </c>
    </row>
    <row r="7886" spans="1:17" x14ac:dyDescent="0.2">
      <c r="A7886" t="s">
        <v>7868</v>
      </c>
      <c r="B7886" s="3">
        <v>44376</v>
      </c>
      <c r="C7886" t="s">
        <v>17415</v>
      </c>
      <c r="D7886">
        <v>0</v>
      </c>
      <c r="E7886">
        <v>8.0008834600448608E-2</v>
      </c>
      <c r="F7886">
        <v>0</v>
      </c>
      <c r="G7886">
        <v>0</v>
      </c>
      <c r="H7886">
        <v>0.20502427220344541</v>
      </c>
      <c r="I7886">
        <v>0.26563528180122381</v>
      </c>
      <c r="J7886">
        <v>0</v>
      </c>
      <c r="K7886">
        <v>0</v>
      </c>
      <c r="L7886">
        <v>0.15430790185928339</v>
      </c>
      <c r="M7886">
        <v>0.26425310969352722</v>
      </c>
      <c r="N7886">
        <v>0</v>
      </c>
      <c r="O7886">
        <v>0</v>
      </c>
      <c r="P7886">
        <v>0</v>
      </c>
      <c r="Q7886">
        <v>5</v>
      </c>
    </row>
    <row r="7887" spans="1:17" x14ac:dyDescent="0.2">
      <c r="A7887" t="s">
        <v>7869</v>
      </c>
      <c r="B7887" s="3">
        <v>44376</v>
      </c>
      <c r="C7887" t="s">
        <v>17416</v>
      </c>
      <c r="D7887">
        <v>0</v>
      </c>
      <c r="E7887">
        <v>0</v>
      </c>
      <c r="F7887">
        <v>5.0871819257736213E-2</v>
      </c>
      <c r="G7887">
        <v>0</v>
      </c>
      <c r="H7887">
        <v>0</v>
      </c>
      <c r="I7887">
        <v>4.7974418848752982E-2</v>
      </c>
      <c r="J7887">
        <v>0</v>
      </c>
      <c r="K7887">
        <v>5.3739141672849662E-2</v>
      </c>
      <c r="L7887">
        <v>5.0494827330112457E-2</v>
      </c>
      <c r="M7887">
        <v>0.28011077642440801</v>
      </c>
      <c r="N7887">
        <v>0</v>
      </c>
      <c r="O7887">
        <v>0</v>
      </c>
      <c r="P7887">
        <v>0.49338316917419428</v>
      </c>
      <c r="Q7887">
        <v>12</v>
      </c>
    </row>
    <row r="7888" spans="1:17" x14ac:dyDescent="0.2">
      <c r="A7888" t="s">
        <v>7870</v>
      </c>
      <c r="B7888" s="3">
        <v>44376</v>
      </c>
      <c r="C7888" t="s">
        <v>17417</v>
      </c>
      <c r="D7888">
        <v>0</v>
      </c>
      <c r="E7888">
        <v>0</v>
      </c>
      <c r="F7888">
        <v>6.5375685691833496E-2</v>
      </c>
      <c r="G7888">
        <v>0.14635372161865229</v>
      </c>
      <c r="H7888">
        <v>0.13842566311359411</v>
      </c>
      <c r="I7888">
        <v>0</v>
      </c>
      <c r="J7888">
        <v>0</v>
      </c>
      <c r="K7888">
        <v>0.27092885971069341</v>
      </c>
      <c r="L7888">
        <v>0.1301673352718353</v>
      </c>
      <c r="M7888">
        <v>0</v>
      </c>
      <c r="N7888">
        <v>0.1132272630929947</v>
      </c>
      <c r="O7888">
        <v>0.1210959553718567</v>
      </c>
      <c r="P7888">
        <v>0</v>
      </c>
      <c r="Q7888">
        <v>7</v>
      </c>
    </row>
    <row r="7889" spans="1:17" x14ac:dyDescent="0.2">
      <c r="A7889" t="s">
        <v>7871</v>
      </c>
      <c r="B7889" s="3">
        <v>44376</v>
      </c>
      <c r="C7889" t="s">
        <v>17418</v>
      </c>
      <c r="D7889">
        <v>0</v>
      </c>
      <c r="E7889">
        <v>0</v>
      </c>
      <c r="F7889">
        <v>0</v>
      </c>
      <c r="G7889">
        <v>0</v>
      </c>
      <c r="H7889">
        <v>0</v>
      </c>
      <c r="I7889">
        <v>0.2132250517606735</v>
      </c>
      <c r="J7889">
        <v>4.1951056569814682E-2</v>
      </c>
      <c r="K7889">
        <v>0</v>
      </c>
      <c r="L7889">
        <v>4.508478194475174E-2</v>
      </c>
      <c r="M7889">
        <v>0.13729412853717801</v>
      </c>
      <c r="N7889">
        <v>0</v>
      </c>
      <c r="O7889">
        <v>0.32061809301376343</v>
      </c>
      <c r="P7889">
        <v>0.22109965980052951</v>
      </c>
      <c r="Q7889">
        <v>11</v>
      </c>
    </row>
    <row r="7890" spans="1:17" x14ac:dyDescent="0.2">
      <c r="A7890" t="s">
        <v>7872</v>
      </c>
      <c r="B7890" s="3">
        <v>44376</v>
      </c>
      <c r="C7890" t="s">
        <v>17419</v>
      </c>
      <c r="D7890">
        <v>0</v>
      </c>
      <c r="E7890">
        <v>0</v>
      </c>
      <c r="F7890">
        <v>0</v>
      </c>
      <c r="G7890">
        <v>0</v>
      </c>
      <c r="H7890">
        <v>0</v>
      </c>
      <c r="I7890">
        <v>9.7124531865119934E-2</v>
      </c>
      <c r="J7890">
        <v>0</v>
      </c>
      <c r="K7890">
        <v>0.37771490216255188</v>
      </c>
      <c r="L7890">
        <v>0</v>
      </c>
      <c r="M7890">
        <v>0</v>
      </c>
      <c r="N7890">
        <v>9.1423764824867249E-2</v>
      </c>
      <c r="O7890">
        <v>0.38757514953613281</v>
      </c>
      <c r="P7890">
        <v>0</v>
      </c>
      <c r="Q7890">
        <v>11</v>
      </c>
    </row>
    <row r="7891" spans="1:17" x14ac:dyDescent="0.2">
      <c r="A7891" t="s">
        <v>7873</v>
      </c>
      <c r="B7891" s="3">
        <v>44376</v>
      </c>
      <c r="C7891" t="s">
        <v>17420</v>
      </c>
      <c r="D7891">
        <v>0</v>
      </c>
      <c r="E7891">
        <v>0</v>
      </c>
      <c r="F7891">
        <v>0.1373769789934158</v>
      </c>
      <c r="G7891">
        <v>0</v>
      </c>
      <c r="H7891">
        <v>4.9700263887643807E-2</v>
      </c>
      <c r="I7891">
        <v>9.7651474177837372E-2</v>
      </c>
      <c r="J7891">
        <v>0</v>
      </c>
      <c r="K7891">
        <v>0.16246770322322851</v>
      </c>
      <c r="L7891">
        <v>0</v>
      </c>
      <c r="M7891">
        <v>0.48393985629081732</v>
      </c>
      <c r="N7891">
        <v>0</v>
      </c>
      <c r="O7891">
        <v>5.2536383271217353E-2</v>
      </c>
      <c r="P7891">
        <v>0</v>
      </c>
      <c r="Q7891">
        <v>9</v>
      </c>
    </row>
    <row r="7892" spans="1:17" x14ac:dyDescent="0.2">
      <c r="A7892" t="s">
        <v>7874</v>
      </c>
      <c r="B7892" s="3">
        <v>44376</v>
      </c>
      <c r="C7892" t="s">
        <v>17421</v>
      </c>
      <c r="D7892">
        <v>0</v>
      </c>
      <c r="E7892">
        <v>0</v>
      </c>
      <c r="F7892">
        <v>0</v>
      </c>
      <c r="G7892">
        <v>0</v>
      </c>
      <c r="H7892">
        <v>0</v>
      </c>
      <c r="I7892">
        <v>0</v>
      </c>
      <c r="J7892">
        <v>0</v>
      </c>
      <c r="K7892">
        <v>0.35298466682434082</v>
      </c>
      <c r="L7892">
        <v>0</v>
      </c>
      <c r="M7892">
        <v>0.33011132478713989</v>
      </c>
      <c r="N7892">
        <v>0</v>
      </c>
      <c r="O7892">
        <v>0.25279319286346441</v>
      </c>
      <c r="P7892">
        <v>0</v>
      </c>
      <c r="Q7892">
        <v>7</v>
      </c>
    </row>
    <row r="7893" spans="1:17" x14ac:dyDescent="0.2">
      <c r="A7893" t="s">
        <v>7875</v>
      </c>
      <c r="B7893" s="3">
        <v>44376</v>
      </c>
      <c r="C7893" t="s">
        <v>17422</v>
      </c>
      <c r="D7893">
        <v>0</v>
      </c>
      <c r="E7893">
        <v>0</v>
      </c>
      <c r="F7893">
        <v>8.713899552822113E-2</v>
      </c>
      <c r="G7893">
        <v>0</v>
      </c>
      <c r="H7893">
        <v>0</v>
      </c>
      <c r="I7893">
        <v>0</v>
      </c>
      <c r="J7893">
        <v>0.27146747708320618</v>
      </c>
      <c r="K7893">
        <v>0</v>
      </c>
      <c r="L7893">
        <v>6.6012859344482422E-2</v>
      </c>
      <c r="M7893">
        <v>0.1647291034460068</v>
      </c>
      <c r="N7893">
        <v>0.15860891342163089</v>
      </c>
      <c r="O7893">
        <v>0.23857297003269201</v>
      </c>
      <c r="P7893">
        <v>0</v>
      </c>
      <c r="Q7893">
        <v>6</v>
      </c>
    </row>
    <row r="7894" spans="1:17" x14ac:dyDescent="0.2">
      <c r="A7894" t="s">
        <v>7876</v>
      </c>
      <c r="B7894" s="3">
        <v>44376</v>
      </c>
      <c r="C7894" t="s">
        <v>17423</v>
      </c>
      <c r="D7894">
        <v>0</v>
      </c>
      <c r="E7894">
        <v>0</v>
      </c>
      <c r="F7894">
        <v>0</v>
      </c>
      <c r="G7894">
        <v>0</v>
      </c>
      <c r="H7894">
        <v>0.1074914112687111</v>
      </c>
      <c r="I7894">
        <v>0</v>
      </c>
      <c r="J7894">
        <v>0</v>
      </c>
      <c r="K7894">
        <v>0</v>
      </c>
      <c r="L7894">
        <v>0</v>
      </c>
      <c r="M7894">
        <v>0.63543015718460083</v>
      </c>
      <c r="N7894">
        <v>0</v>
      </c>
      <c r="O7894">
        <v>0</v>
      </c>
      <c r="P7894">
        <v>0.1871219873428345</v>
      </c>
      <c r="Q7894">
        <v>9</v>
      </c>
    </row>
    <row r="7895" spans="1:17" x14ac:dyDescent="0.2">
      <c r="A7895" t="s">
        <v>7877</v>
      </c>
      <c r="B7895" s="3">
        <v>44376</v>
      </c>
      <c r="C7895" t="s">
        <v>17424</v>
      </c>
      <c r="D7895">
        <v>0</v>
      </c>
      <c r="E7895">
        <v>0</v>
      </c>
      <c r="F7895">
        <v>0</v>
      </c>
      <c r="G7895">
        <v>0.60725504159927368</v>
      </c>
      <c r="H7895">
        <v>0</v>
      </c>
      <c r="I7895">
        <v>0.1845767945051193</v>
      </c>
      <c r="J7895">
        <v>0</v>
      </c>
      <c r="K7895">
        <v>0.16292224824428561</v>
      </c>
      <c r="L7895">
        <v>0</v>
      </c>
      <c r="M7895">
        <v>0</v>
      </c>
      <c r="N7895">
        <v>0</v>
      </c>
      <c r="O7895">
        <v>0</v>
      </c>
      <c r="P7895">
        <v>0</v>
      </c>
      <c r="Q7895">
        <v>3</v>
      </c>
    </row>
    <row r="7896" spans="1:17" x14ac:dyDescent="0.2">
      <c r="A7896" t="s">
        <v>7878</v>
      </c>
      <c r="B7896" s="3">
        <v>44377</v>
      </c>
      <c r="C7896" t="s">
        <v>17425</v>
      </c>
      <c r="D7896">
        <v>1.098876260221004E-2</v>
      </c>
      <c r="E7896">
        <v>1.098875887691975E-2</v>
      </c>
      <c r="F7896">
        <v>1.0988752357661721E-2</v>
      </c>
      <c r="G7896">
        <v>1.098876725882292E-2</v>
      </c>
      <c r="H7896">
        <v>0.15964679419994349</v>
      </c>
      <c r="I7896">
        <v>1.0988752357661721E-2</v>
      </c>
      <c r="J7896">
        <v>1.0988752357661721E-2</v>
      </c>
      <c r="K7896">
        <v>1.0988784953951841E-2</v>
      </c>
      <c r="L7896">
        <v>1.098880171775818E-2</v>
      </c>
      <c r="M7896">
        <v>1.098880637437105E-2</v>
      </c>
      <c r="N7896">
        <v>1.0988752357661721E-2</v>
      </c>
      <c r="O7896">
        <v>0.57623165845870972</v>
      </c>
      <c r="P7896">
        <v>0.15423384308815</v>
      </c>
      <c r="Q7896">
        <v>11</v>
      </c>
    </row>
    <row r="7897" spans="1:17" x14ac:dyDescent="0.2">
      <c r="A7897" t="s">
        <v>7879</v>
      </c>
      <c r="B7897" s="3">
        <v>44377</v>
      </c>
      <c r="C7897" t="s">
        <v>17426</v>
      </c>
      <c r="D7897">
        <v>7.3796093463897705E-2</v>
      </c>
      <c r="E7897">
        <v>0</v>
      </c>
      <c r="F7897">
        <v>0</v>
      </c>
      <c r="G7897">
        <v>0.1105221286416054</v>
      </c>
      <c r="H7897">
        <v>8.8776260614395142E-2</v>
      </c>
      <c r="I7897">
        <v>0.1864384263753891</v>
      </c>
      <c r="J7897">
        <v>0</v>
      </c>
      <c r="K7897">
        <v>0</v>
      </c>
      <c r="L7897">
        <v>6.9185055792331696E-2</v>
      </c>
      <c r="M7897">
        <v>0.3652985692024231</v>
      </c>
      <c r="N7897">
        <v>0</v>
      </c>
      <c r="O7897">
        <v>8.499772846698761E-2</v>
      </c>
      <c r="P7897">
        <v>0</v>
      </c>
      <c r="Q7897">
        <v>9</v>
      </c>
    </row>
    <row r="7898" spans="1:17" x14ac:dyDescent="0.2">
      <c r="A7898" t="s">
        <v>7880</v>
      </c>
      <c r="B7898" s="3">
        <v>44377</v>
      </c>
      <c r="C7898" t="s">
        <v>17427</v>
      </c>
      <c r="D7898">
        <v>0.13712385296821589</v>
      </c>
      <c r="E7898">
        <v>0.18354326486587519</v>
      </c>
      <c r="F7898">
        <v>0</v>
      </c>
      <c r="G7898">
        <v>8.0622807145118713E-2</v>
      </c>
      <c r="H7898">
        <v>0</v>
      </c>
      <c r="I7898">
        <v>0.17639708518981931</v>
      </c>
      <c r="J7898">
        <v>0</v>
      </c>
      <c r="K7898">
        <v>0</v>
      </c>
      <c r="L7898">
        <v>7.9463154077529907E-2</v>
      </c>
      <c r="M7898">
        <v>0.3111666738986969</v>
      </c>
      <c r="N7898">
        <v>0</v>
      </c>
      <c r="O7898">
        <v>0</v>
      </c>
      <c r="P7898">
        <v>0</v>
      </c>
      <c r="Q7898">
        <v>9</v>
      </c>
    </row>
    <row r="7899" spans="1:17" x14ac:dyDescent="0.2">
      <c r="A7899" t="s">
        <v>7881</v>
      </c>
      <c r="B7899" s="3">
        <v>44377</v>
      </c>
      <c r="C7899" t="s">
        <v>17428</v>
      </c>
      <c r="D7899">
        <v>9.7312718629837036E-2</v>
      </c>
      <c r="E7899">
        <v>0</v>
      </c>
      <c r="F7899">
        <v>0</v>
      </c>
      <c r="G7899">
        <v>0.29897844791412348</v>
      </c>
      <c r="H7899">
        <v>0</v>
      </c>
      <c r="I7899">
        <v>0</v>
      </c>
      <c r="J7899">
        <v>0</v>
      </c>
      <c r="K7899">
        <v>0.18027547001838681</v>
      </c>
      <c r="L7899">
        <v>0</v>
      </c>
      <c r="M7899">
        <v>0.34950339794158941</v>
      </c>
      <c r="N7899">
        <v>0</v>
      </c>
      <c r="O7899">
        <v>0</v>
      </c>
      <c r="P7899">
        <v>5.1134154200553887E-2</v>
      </c>
      <c r="Q7899">
        <v>9</v>
      </c>
    </row>
    <row r="7900" spans="1:17" x14ac:dyDescent="0.2">
      <c r="A7900" t="s">
        <v>7882</v>
      </c>
      <c r="B7900" s="3">
        <v>44377</v>
      </c>
      <c r="C7900" t="s">
        <v>17429</v>
      </c>
      <c r="D7900">
        <v>6.4145199954509735E-2</v>
      </c>
      <c r="E7900">
        <v>0</v>
      </c>
      <c r="F7900">
        <v>0</v>
      </c>
      <c r="G7900">
        <v>0.14482185244560239</v>
      </c>
      <c r="H7900">
        <v>0</v>
      </c>
      <c r="I7900">
        <v>0.182170495390892</v>
      </c>
      <c r="J7900">
        <v>0.20735470950603491</v>
      </c>
      <c r="K7900">
        <v>0</v>
      </c>
      <c r="L7900">
        <v>7.4739478528499603E-2</v>
      </c>
      <c r="M7900">
        <v>0.24140168726444239</v>
      </c>
      <c r="N7900">
        <v>0</v>
      </c>
      <c r="O7900">
        <v>5.970551073551178E-2</v>
      </c>
      <c r="P7900">
        <v>0</v>
      </c>
      <c r="Q7900">
        <v>9</v>
      </c>
    </row>
    <row r="7901" spans="1:17" x14ac:dyDescent="0.2">
      <c r="A7901" t="s">
        <v>7883</v>
      </c>
      <c r="B7901" s="3">
        <v>44377</v>
      </c>
      <c r="C7901" t="s">
        <v>17430</v>
      </c>
      <c r="D7901">
        <v>0</v>
      </c>
      <c r="E7901">
        <v>0.10564436763525011</v>
      </c>
      <c r="F7901">
        <v>0</v>
      </c>
      <c r="G7901">
        <v>0</v>
      </c>
      <c r="H7901">
        <v>0</v>
      </c>
      <c r="I7901">
        <v>0</v>
      </c>
      <c r="J7901">
        <v>0.20963318645954129</v>
      </c>
      <c r="K7901">
        <v>0</v>
      </c>
      <c r="L7901">
        <v>0</v>
      </c>
      <c r="M7901">
        <v>0.38508352637290949</v>
      </c>
      <c r="N7901">
        <v>0</v>
      </c>
      <c r="O7901">
        <v>0.23671458661556241</v>
      </c>
      <c r="P7901">
        <v>0</v>
      </c>
      <c r="Q7901">
        <v>9</v>
      </c>
    </row>
    <row r="7902" spans="1:17" x14ac:dyDescent="0.2">
      <c r="A7902" t="s">
        <v>7884</v>
      </c>
      <c r="B7902" s="3">
        <v>44377</v>
      </c>
      <c r="C7902" t="s">
        <v>17431</v>
      </c>
      <c r="D7902">
        <v>0</v>
      </c>
      <c r="E7902">
        <v>0</v>
      </c>
      <c r="F7902">
        <v>8.7871238589286804E-2</v>
      </c>
      <c r="G7902">
        <v>0.1728280037641525</v>
      </c>
      <c r="H7902">
        <v>0.15574391186237341</v>
      </c>
      <c r="I7902">
        <v>0</v>
      </c>
      <c r="J7902">
        <v>0</v>
      </c>
      <c r="K7902">
        <v>8.0223076045513153E-2</v>
      </c>
      <c r="L7902">
        <v>0</v>
      </c>
      <c r="M7902">
        <v>0.27898377180099487</v>
      </c>
      <c r="N7902">
        <v>0</v>
      </c>
      <c r="O7902">
        <v>0.1884121298789978</v>
      </c>
      <c r="P7902">
        <v>0</v>
      </c>
      <c r="Q7902">
        <v>9</v>
      </c>
    </row>
    <row r="7903" spans="1:17" x14ac:dyDescent="0.2">
      <c r="A7903" t="s">
        <v>7885</v>
      </c>
      <c r="B7903" s="3">
        <v>44377</v>
      </c>
      <c r="C7903" t="s">
        <v>17432</v>
      </c>
      <c r="D7903">
        <v>0</v>
      </c>
      <c r="E7903">
        <v>0</v>
      </c>
      <c r="F7903">
        <v>5.8684706687927253E-2</v>
      </c>
      <c r="G7903">
        <v>0.22887454926967621</v>
      </c>
      <c r="H7903">
        <v>5.2805803716182709E-2</v>
      </c>
      <c r="I7903">
        <v>0.209297239780426</v>
      </c>
      <c r="J7903">
        <v>0</v>
      </c>
      <c r="K7903">
        <v>0</v>
      </c>
      <c r="L7903">
        <v>0</v>
      </c>
      <c r="M7903">
        <v>0.24268411099910739</v>
      </c>
      <c r="N7903">
        <v>0</v>
      </c>
      <c r="O7903">
        <v>0.18072615563869479</v>
      </c>
      <c r="P7903">
        <v>0</v>
      </c>
      <c r="Q7903">
        <v>9</v>
      </c>
    </row>
    <row r="7904" spans="1:17" x14ac:dyDescent="0.2">
      <c r="A7904" t="s">
        <v>7886</v>
      </c>
      <c r="B7904" s="3">
        <v>44377</v>
      </c>
      <c r="C7904" t="s">
        <v>17433</v>
      </c>
      <c r="D7904">
        <v>2.5615731254220009E-2</v>
      </c>
      <c r="E7904">
        <v>2.561565488576889E-2</v>
      </c>
      <c r="F7904">
        <v>2.561580948531628E-2</v>
      </c>
      <c r="G7904">
        <v>2.561577595770359E-2</v>
      </c>
      <c r="H7904">
        <v>2.5615576654672619E-2</v>
      </c>
      <c r="I7904">
        <v>0.69261103868484497</v>
      </c>
      <c r="J7904">
        <v>2.5615578517317768E-2</v>
      </c>
      <c r="K7904">
        <v>2.5615576654672619E-2</v>
      </c>
      <c r="L7904">
        <v>2.5615694001317021E-2</v>
      </c>
      <c r="M7904">
        <v>2.5615887716412541E-2</v>
      </c>
      <c r="N7904">
        <v>2.5615578517317768E-2</v>
      </c>
      <c r="O7904">
        <v>2.5616319850087169E-2</v>
      </c>
      <c r="P7904">
        <v>2.5615746155381199E-2</v>
      </c>
      <c r="Q7904">
        <v>5</v>
      </c>
    </row>
    <row r="7905" spans="1:17" x14ac:dyDescent="0.2">
      <c r="A7905" t="s">
        <v>7887</v>
      </c>
      <c r="B7905" s="3">
        <v>44377</v>
      </c>
      <c r="C7905" t="s">
        <v>17434</v>
      </c>
      <c r="D7905">
        <v>0.14819830656051641</v>
      </c>
      <c r="E7905">
        <v>0</v>
      </c>
      <c r="F7905">
        <v>0</v>
      </c>
      <c r="G7905">
        <v>0</v>
      </c>
      <c r="H7905">
        <v>8.0143436789512634E-2</v>
      </c>
      <c r="I7905">
        <v>9.3213610351085663E-2</v>
      </c>
      <c r="J7905">
        <v>0</v>
      </c>
      <c r="K7905">
        <v>0.23332042992115021</v>
      </c>
      <c r="L7905">
        <v>0.16115085780620569</v>
      </c>
      <c r="M7905">
        <v>0.26325669884681702</v>
      </c>
      <c r="N7905">
        <v>0</v>
      </c>
      <c r="O7905">
        <v>0</v>
      </c>
      <c r="P7905">
        <v>0</v>
      </c>
      <c r="Q7905">
        <v>9</v>
      </c>
    </row>
    <row r="7906" spans="1:17" x14ac:dyDescent="0.2">
      <c r="A7906" t="s">
        <v>7888</v>
      </c>
      <c r="B7906" s="3">
        <v>44377</v>
      </c>
      <c r="C7906" t="s">
        <v>17435</v>
      </c>
      <c r="D7906">
        <v>0.28739514946937561</v>
      </c>
      <c r="E7906">
        <v>0</v>
      </c>
      <c r="F7906">
        <v>0</v>
      </c>
      <c r="G7906">
        <v>0</v>
      </c>
      <c r="H7906">
        <v>0.37714710831642151</v>
      </c>
      <c r="I7906">
        <v>0</v>
      </c>
      <c r="J7906">
        <v>0</v>
      </c>
      <c r="K7906">
        <v>0.18031476438045499</v>
      </c>
      <c r="L7906">
        <v>0</v>
      </c>
      <c r="M7906">
        <v>0</v>
      </c>
      <c r="N7906">
        <v>0</v>
      </c>
      <c r="O7906">
        <v>0</v>
      </c>
      <c r="P7906">
        <v>9.7423344850540161E-2</v>
      </c>
      <c r="Q7906">
        <v>4</v>
      </c>
    </row>
    <row r="7907" spans="1:17" x14ac:dyDescent="0.2">
      <c r="A7907" t="s">
        <v>7889</v>
      </c>
      <c r="B7907" s="3">
        <v>44377</v>
      </c>
      <c r="C7907" t="s">
        <v>17436</v>
      </c>
      <c r="D7907">
        <v>0.36061951518058782</v>
      </c>
      <c r="E7907">
        <v>0</v>
      </c>
      <c r="F7907">
        <v>0</v>
      </c>
      <c r="G7907">
        <v>0</v>
      </c>
      <c r="H7907">
        <v>9.7810789942741394E-2</v>
      </c>
      <c r="I7907">
        <v>0</v>
      </c>
      <c r="J7907">
        <v>9.7849234938621521E-2</v>
      </c>
      <c r="K7907">
        <v>0.17623461782932279</v>
      </c>
      <c r="L7907">
        <v>0</v>
      </c>
      <c r="M7907">
        <v>0.21151354908943179</v>
      </c>
      <c r="N7907">
        <v>0</v>
      </c>
      <c r="O7907">
        <v>0</v>
      </c>
      <c r="P7907">
        <v>0</v>
      </c>
      <c r="Q7907">
        <v>0</v>
      </c>
    </row>
    <row r="7908" spans="1:17" x14ac:dyDescent="0.2">
      <c r="A7908" t="s">
        <v>7890</v>
      </c>
      <c r="B7908" s="3">
        <v>44377</v>
      </c>
      <c r="C7908" t="s">
        <v>17437</v>
      </c>
      <c r="D7908">
        <v>0.74363923072814941</v>
      </c>
      <c r="E7908">
        <v>0</v>
      </c>
      <c r="F7908">
        <v>0</v>
      </c>
      <c r="G7908">
        <v>0</v>
      </c>
      <c r="H7908">
        <v>8.9353881776332855E-2</v>
      </c>
      <c r="I7908">
        <v>0</v>
      </c>
      <c r="J7908">
        <v>0</v>
      </c>
      <c r="K7908">
        <v>0.10282899439334869</v>
      </c>
      <c r="L7908">
        <v>0</v>
      </c>
      <c r="M7908">
        <v>0</v>
      </c>
      <c r="N7908">
        <v>0</v>
      </c>
      <c r="O7908">
        <v>0</v>
      </c>
      <c r="P7908">
        <v>0</v>
      </c>
      <c r="Q7908">
        <v>0</v>
      </c>
    </row>
    <row r="7909" spans="1:17" x14ac:dyDescent="0.2">
      <c r="A7909" t="s">
        <v>7891</v>
      </c>
      <c r="B7909" s="3">
        <v>44377</v>
      </c>
      <c r="C7909" t="s">
        <v>17438</v>
      </c>
      <c r="D7909">
        <v>0.1887833774089813</v>
      </c>
      <c r="E7909">
        <v>0</v>
      </c>
      <c r="F7909">
        <v>0.12952771782875061</v>
      </c>
      <c r="G7909">
        <v>0</v>
      </c>
      <c r="H7909">
        <v>0</v>
      </c>
      <c r="I7909">
        <v>0</v>
      </c>
      <c r="J7909">
        <v>0</v>
      </c>
      <c r="K7909">
        <v>0.22113668918609619</v>
      </c>
      <c r="L7909">
        <v>0</v>
      </c>
      <c r="M7909">
        <v>0</v>
      </c>
      <c r="N7909">
        <v>0.1042505279183388</v>
      </c>
      <c r="O7909">
        <v>0</v>
      </c>
      <c r="P7909">
        <v>0.30034628510475159</v>
      </c>
      <c r="Q7909">
        <v>12</v>
      </c>
    </row>
    <row r="7910" spans="1:17" x14ac:dyDescent="0.2">
      <c r="A7910" t="s">
        <v>7892</v>
      </c>
      <c r="B7910" s="3">
        <v>44377</v>
      </c>
      <c r="C7910" t="s">
        <v>17439</v>
      </c>
      <c r="D7910">
        <v>0</v>
      </c>
      <c r="E7910">
        <v>0</v>
      </c>
      <c r="F7910">
        <v>0</v>
      </c>
      <c r="G7910">
        <v>0.17951804399490359</v>
      </c>
      <c r="H7910">
        <v>0</v>
      </c>
      <c r="I7910">
        <v>0</v>
      </c>
      <c r="J7910">
        <v>0</v>
      </c>
      <c r="K7910">
        <v>0.11915686726570129</v>
      </c>
      <c r="L7910">
        <v>7.8747831284999847E-2</v>
      </c>
      <c r="M7910">
        <v>0</v>
      </c>
      <c r="N7910">
        <v>0.20048061013221741</v>
      </c>
      <c r="O7910">
        <v>0</v>
      </c>
      <c r="P7910">
        <v>0.39132130146026611</v>
      </c>
      <c r="Q7910">
        <v>12</v>
      </c>
    </row>
    <row r="7911" spans="1:17" x14ac:dyDescent="0.2">
      <c r="A7911" t="s">
        <v>7893</v>
      </c>
      <c r="B7911" s="3">
        <v>44377</v>
      </c>
      <c r="C7911" t="s">
        <v>17440</v>
      </c>
      <c r="D7911">
        <v>0.1731277406215668</v>
      </c>
      <c r="E7911">
        <v>0</v>
      </c>
      <c r="F7911">
        <v>9.1987036168575287E-2</v>
      </c>
      <c r="G7911">
        <v>0</v>
      </c>
      <c r="H7911">
        <v>0</v>
      </c>
      <c r="I7911">
        <v>0.17309765517711639</v>
      </c>
      <c r="J7911">
        <v>0</v>
      </c>
      <c r="K7911">
        <v>0.19099414348602289</v>
      </c>
      <c r="L7911">
        <v>0</v>
      </c>
      <c r="M7911">
        <v>0</v>
      </c>
      <c r="N7911">
        <v>0</v>
      </c>
      <c r="O7911">
        <v>0</v>
      </c>
      <c r="P7911">
        <v>0.31948438286781311</v>
      </c>
      <c r="Q7911">
        <v>12</v>
      </c>
    </row>
    <row r="7912" spans="1:17" x14ac:dyDescent="0.2">
      <c r="A7912" t="s">
        <v>7894</v>
      </c>
      <c r="B7912" s="3">
        <v>44377</v>
      </c>
      <c r="C7912" t="s">
        <v>17441</v>
      </c>
      <c r="D7912">
        <v>0</v>
      </c>
      <c r="E7912">
        <v>5.1448535174131393E-2</v>
      </c>
      <c r="F7912">
        <v>0</v>
      </c>
      <c r="G7912">
        <v>0</v>
      </c>
      <c r="H7912">
        <v>0</v>
      </c>
      <c r="I7912">
        <v>0.21225109696388239</v>
      </c>
      <c r="J7912">
        <v>0.19071103632450101</v>
      </c>
      <c r="K7912">
        <v>0.15097025036811829</v>
      </c>
      <c r="L7912">
        <v>0</v>
      </c>
      <c r="M7912">
        <v>0.11025552451610569</v>
      </c>
      <c r="N7912">
        <v>0.1383398026227951</v>
      </c>
      <c r="O7912">
        <v>6.4075775444507599E-2</v>
      </c>
      <c r="P7912">
        <v>6.2705188989639282E-2</v>
      </c>
      <c r="Q7912">
        <v>5</v>
      </c>
    </row>
    <row r="7913" spans="1:17" x14ac:dyDescent="0.2">
      <c r="A7913" t="s">
        <v>7895</v>
      </c>
      <c r="B7913" s="3">
        <v>44377</v>
      </c>
      <c r="C7913" t="s">
        <v>17442</v>
      </c>
      <c r="D7913">
        <v>0.1075698286294937</v>
      </c>
      <c r="E7913">
        <v>0.2466456741094589</v>
      </c>
      <c r="F7913">
        <v>0</v>
      </c>
      <c r="G7913">
        <v>0</v>
      </c>
      <c r="H7913">
        <v>0</v>
      </c>
      <c r="I7913">
        <v>0.1128230318427086</v>
      </c>
      <c r="J7913">
        <v>0.1165602952241898</v>
      </c>
      <c r="K7913">
        <v>0.17054349184036249</v>
      </c>
      <c r="L7913">
        <v>0</v>
      </c>
      <c r="M7913">
        <v>0.14983092248439789</v>
      </c>
      <c r="N7913">
        <v>7.5032226741313934E-2</v>
      </c>
      <c r="O7913">
        <v>0</v>
      </c>
      <c r="P7913">
        <v>0</v>
      </c>
      <c r="Q7913">
        <v>1</v>
      </c>
    </row>
    <row r="7914" spans="1:17" x14ac:dyDescent="0.2">
      <c r="A7914" t="s">
        <v>7896</v>
      </c>
      <c r="B7914" s="3">
        <v>44377</v>
      </c>
      <c r="C7914" t="s">
        <v>17443</v>
      </c>
      <c r="D7914">
        <v>0</v>
      </c>
      <c r="E7914">
        <v>0.1014198735356331</v>
      </c>
      <c r="F7914">
        <v>0</v>
      </c>
      <c r="G7914">
        <v>0</v>
      </c>
      <c r="H7914">
        <v>0</v>
      </c>
      <c r="I7914">
        <v>0</v>
      </c>
      <c r="J7914">
        <v>0</v>
      </c>
      <c r="K7914">
        <v>0.38388919830322271</v>
      </c>
      <c r="L7914">
        <v>0</v>
      </c>
      <c r="M7914">
        <v>0</v>
      </c>
      <c r="N7914">
        <v>0.36245349049568182</v>
      </c>
      <c r="O7914">
        <v>0</v>
      </c>
      <c r="P7914">
        <v>9.4522297382354736E-2</v>
      </c>
      <c r="Q7914">
        <v>7</v>
      </c>
    </row>
    <row r="7915" spans="1:17" x14ac:dyDescent="0.2">
      <c r="A7915" t="s">
        <v>7897</v>
      </c>
      <c r="B7915" s="3">
        <v>44377</v>
      </c>
      <c r="C7915" t="s">
        <v>17444</v>
      </c>
      <c r="D7915">
        <v>0</v>
      </c>
      <c r="E7915">
        <v>0</v>
      </c>
      <c r="F7915">
        <v>0</v>
      </c>
      <c r="G7915">
        <v>0.13455343246459961</v>
      </c>
      <c r="H7915">
        <v>0</v>
      </c>
      <c r="I7915">
        <v>0.25962239503860468</v>
      </c>
      <c r="J7915">
        <v>0</v>
      </c>
      <c r="K7915">
        <v>0.38470911979675287</v>
      </c>
      <c r="L7915">
        <v>0</v>
      </c>
      <c r="M7915">
        <v>0.13458561897277829</v>
      </c>
      <c r="N7915">
        <v>0</v>
      </c>
      <c r="O7915">
        <v>0</v>
      </c>
      <c r="P7915">
        <v>0</v>
      </c>
      <c r="Q7915">
        <v>7</v>
      </c>
    </row>
    <row r="7916" spans="1:17" x14ac:dyDescent="0.2">
      <c r="A7916" t="s">
        <v>7898</v>
      </c>
      <c r="B7916" s="3">
        <v>44377</v>
      </c>
      <c r="C7916" t="s">
        <v>17445</v>
      </c>
      <c r="D7916">
        <v>1.099159196019173E-2</v>
      </c>
      <c r="E7916">
        <v>1.099160313606262E-2</v>
      </c>
      <c r="F7916">
        <v>1.0991650633513929E-2</v>
      </c>
      <c r="G7916">
        <v>1.0991643182933331E-2</v>
      </c>
      <c r="H7916">
        <v>1.099173724651337E-2</v>
      </c>
      <c r="I7916">
        <v>1.0991613380610939E-2</v>
      </c>
      <c r="J7916">
        <v>1.099159196019173E-2</v>
      </c>
      <c r="K7916">
        <v>0.26222467422485352</v>
      </c>
      <c r="L7916">
        <v>1.099178194999695E-2</v>
      </c>
      <c r="M7916">
        <v>1.0991642251610759E-2</v>
      </c>
      <c r="N7916">
        <v>0.36744391918182367</v>
      </c>
      <c r="O7916">
        <v>0.26041463017463679</v>
      </c>
      <c r="P7916">
        <v>1.09918937087059E-2</v>
      </c>
      <c r="Q7916">
        <v>10</v>
      </c>
    </row>
    <row r="7917" spans="1:17" x14ac:dyDescent="0.2">
      <c r="A7917" t="s">
        <v>7899</v>
      </c>
      <c r="B7917" s="3">
        <v>44377</v>
      </c>
      <c r="C7917" t="s">
        <v>17446</v>
      </c>
      <c r="D7917">
        <v>0</v>
      </c>
      <c r="E7917">
        <v>0.15155164897441861</v>
      </c>
      <c r="F7917">
        <v>8.3101823925971985E-2</v>
      </c>
      <c r="G7917">
        <v>0</v>
      </c>
      <c r="H7917">
        <v>0</v>
      </c>
      <c r="I7917">
        <v>0</v>
      </c>
      <c r="J7917">
        <v>0</v>
      </c>
      <c r="K7917">
        <v>0.48775601387023931</v>
      </c>
      <c r="L7917">
        <v>0</v>
      </c>
      <c r="M7917">
        <v>0</v>
      </c>
      <c r="N7917">
        <v>0</v>
      </c>
      <c r="O7917">
        <v>0</v>
      </c>
      <c r="P7917">
        <v>0.2281227707862854</v>
      </c>
      <c r="Q7917">
        <v>7</v>
      </c>
    </row>
    <row r="7918" spans="1:17" x14ac:dyDescent="0.2">
      <c r="A7918" t="s">
        <v>7900</v>
      </c>
      <c r="B7918" s="3">
        <v>44377</v>
      </c>
      <c r="C7918" t="s">
        <v>17447</v>
      </c>
      <c r="D7918">
        <v>0</v>
      </c>
      <c r="E7918">
        <v>0</v>
      </c>
      <c r="F7918">
        <v>0</v>
      </c>
      <c r="G7918">
        <v>0</v>
      </c>
      <c r="H7918">
        <v>9.4852320849895477E-2</v>
      </c>
      <c r="I7918">
        <v>0</v>
      </c>
      <c r="J7918">
        <v>0</v>
      </c>
      <c r="K7918">
        <v>0.39200484752655029</v>
      </c>
      <c r="L7918">
        <v>0</v>
      </c>
      <c r="M7918">
        <v>0</v>
      </c>
      <c r="N7918">
        <v>0.26883211731910711</v>
      </c>
      <c r="O7918">
        <v>0</v>
      </c>
      <c r="P7918">
        <v>0.19814859330654139</v>
      </c>
      <c r="Q7918">
        <v>7</v>
      </c>
    </row>
    <row r="7919" spans="1:17" x14ac:dyDescent="0.2">
      <c r="A7919" t="s">
        <v>7901</v>
      </c>
      <c r="B7919" s="3">
        <v>44377</v>
      </c>
      <c r="C7919" t="s">
        <v>17448</v>
      </c>
      <c r="D7919">
        <v>1.0991982184350491E-2</v>
      </c>
      <c r="E7919">
        <v>1.099210418760777E-2</v>
      </c>
      <c r="F7919">
        <v>1.0991982184350491E-2</v>
      </c>
      <c r="G7919">
        <v>1.0991982184350491E-2</v>
      </c>
      <c r="H7919">
        <v>1.0991984978318209E-2</v>
      </c>
      <c r="I7919">
        <v>1.0991982184350491E-2</v>
      </c>
      <c r="J7919">
        <v>1.099201571196318E-2</v>
      </c>
      <c r="K7919">
        <v>0.57708805799484253</v>
      </c>
      <c r="L7919">
        <v>0.30199950933456421</v>
      </c>
      <c r="M7919">
        <v>1.0992159135639669E-2</v>
      </c>
      <c r="N7919">
        <v>1.099205110222101E-2</v>
      </c>
      <c r="O7919">
        <v>1.0991982184350491E-2</v>
      </c>
      <c r="P7919">
        <v>1.09922531992197E-2</v>
      </c>
      <c r="Q7919">
        <v>7</v>
      </c>
    </row>
    <row r="7920" spans="1:17" x14ac:dyDescent="0.2">
      <c r="A7920" t="s">
        <v>7902</v>
      </c>
      <c r="B7920" s="3">
        <v>44377</v>
      </c>
      <c r="C7920" t="s">
        <v>17449</v>
      </c>
      <c r="D7920">
        <v>0</v>
      </c>
      <c r="E7920">
        <v>0.1391947269439697</v>
      </c>
      <c r="F7920">
        <v>0</v>
      </c>
      <c r="G7920">
        <v>0.26044097542762762</v>
      </c>
      <c r="H7920">
        <v>0</v>
      </c>
      <c r="I7920">
        <v>0.16997721791267401</v>
      </c>
      <c r="J7920">
        <v>0</v>
      </c>
      <c r="K7920">
        <v>0</v>
      </c>
      <c r="L7920">
        <v>0.104199193418026</v>
      </c>
      <c r="M7920">
        <v>0.12519665062427521</v>
      </c>
      <c r="N7920">
        <v>0.16733331978321081</v>
      </c>
      <c r="O7920">
        <v>0</v>
      </c>
      <c r="P7920">
        <v>0</v>
      </c>
      <c r="Q7920">
        <v>3</v>
      </c>
    </row>
    <row r="7921" spans="1:17" x14ac:dyDescent="0.2">
      <c r="A7921" t="s">
        <v>7903</v>
      </c>
      <c r="B7921" s="3">
        <v>44377</v>
      </c>
      <c r="C7921" t="s">
        <v>17450</v>
      </c>
      <c r="D7921">
        <v>0</v>
      </c>
      <c r="E7921">
        <v>0</v>
      </c>
      <c r="F7921">
        <v>0</v>
      </c>
      <c r="G7921">
        <v>0</v>
      </c>
      <c r="H7921">
        <v>0</v>
      </c>
      <c r="I7921">
        <v>0</v>
      </c>
      <c r="J7921">
        <v>0</v>
      </c>
      <c r="K7921">
        <v>0.36775481700897222</v>
      </c>
      <c r="L7921">
        <v>0</v>
      </c>
      <c r="M7921">
        <v>0</v>
      </c>
      <c r="N7921">
        <v>0</v>
      </c>
      <c r="O7921">
        <v>0</v>
      </c>
      <c r="P7921">
        <v>0.55532526969909668</v>
      </c>
      <c r="Q7921">
        <v>12</v>
      </c>
    </row>
    <row r="7922" spans="1:17" x14ac:dyDescent="0.2">
      <c r="A7922" t="s">
        <v>7904</v>
      </c>
      <c r="B7922" s="3">
        <v>44377</v>
      </c>
      <c r="C7922" t="s">
        <v>17451</v>
      </c>
      <c r="D7922">
        <v>0</v>
      </c>
      <c r="E7922">
        <v>0.1756354421377182</v>
      </c>
      <c r="F7922">
        <v>0</v>
      </c>
      <c r="G7922">
        <v>0</v>
      </c>
      <c r="H7922">
        <v>0</v>
      </c>
      <c r="I7922">
        <v>8.2835443317890167E-2</v>
      </c>
      <c r="J7922">
        <v>0</v>
      </c>
      <c r="K7922">
        <v>0.25166863203048712</v>
      </c>
      <c r="L7922">
        <v>0.15504039824008939</v>
      </c>
      <c r="M7922">
        <v>0</v>
      </c>
      <c r="N7922">
        <v>0.16416181623935699</v>
      </c>
      <c r="O7922">
        <v>0.12923093140125269</v>
      </c>
      <c r="P7922">
        <v>0</v>
      </c>
      <c r="Q7922">
        <v>7</v>
      </c>
    </row>
    <row r="7923" spans="1:17" x14ac:dyDescent="0.2">
      <c r="A7923" t="s">
        <v>7905</v>
      </c>
      <c r="B7923" s="3">
        <v>44377</v>
      </c>
      <c r="C7923" t="s">
        <v>17452</v>
      </c>
      <c r="D7923">
        <v>0</v>
      </c>
      <c r="E7923">
        <v>0</v>
      </c>
      <c r="F7923">
        <v>0</v>
      </c>
      <c r="G7923">
        <v>0</v>
      </c>
      <c r="H7923">
        <v>9.1754905879497528E-2</v>
      </c>
      <c r="I7923">
        <v>0</v>
      </c>
      <c r="J7923">
        <v>0.1750783026218414</v>
      </c>
      <c r="K7923">
        <v>0.38768550753593439</v>
      </c>
      <c r="L7923">
        <v>0</v>
      </c>
      <c r="M7923">
        <v>9.9763669073581696E-2</v>
      </c>
      <c r="N7923">
        <v>0</v>
      </c>
      <c r="O7923">
        <v>8.2871481776237488E-2</v>
      </c>
      <c r="P7923">
        <v>0.12139552086591721</v>
      </c>
      <c r="Q7923">
        <v>7</v>
      </c>
    </row>
    <row r="7924" spans="1:17" x14ac:dyDescent="0.2">
      <c r="A7924" t="s">
        <v>7906</v>
      </c>
      <c r="B7924" s="3">
        <v>44377</v>
      </c>
      <c r="C7924" t="s">
        <v>17453</v>
      </c>
      <c r="D7924">
        <v>0</v>
      </c>
      <c r="E7924">
        <v>0</v>
      </c>
      <c r="F7924">
        <v>0</v>
      </c>
      <c r="G7924">
        <v>0</v>
      </c>
      <c r="H7924">
        <v>0.12697748839855191</v>
      </c>
      <c r="I7924">
        <v>9.1927357017993927E-2</v>
      </c>
      <c r="J7924">
        <v>9.5263920724391937E-2</v>
      </c>
      <c r="K7924">
        <v>0.28282496333122248</v>
      </c>
      <c r="L7924">
        <v>0</v>
      </c>
      <c r="M7924">
        <v>0.35166174173355103</v>
      </c>
      <c r="N7924">
        <v>0</v>
      </c>
      <c r="O7924">
        <v>0</v>
      </c>
      <c r="P7924">
        <v>0</v>
      </c>
      <c r="Q7924">
        <v>9</v>
      </c>
    </row>
    <row r="7925" spans="1:17" x14ac:dyDescent="0.2">
      <c r="A7925" t="s">
        <v>7907</v>
      </c>
      <c r="B7925" s="3">
        <v>44377</v>
      </c>
      <c r="C7925" t="s">
        <v>17454</v>
      </c>
      <c r="D7925">
        <v>2.5627138093113899E-2</v>
      </c>
      <c r="E7925">
        <v>2.5626825168728828E-2</v>
      </c>
      <c r="F7925">
        <v>2.562741935253143E-2</v>
      </c>
      <c r="G7925">
        <v>2.562724240124226E-2</v>
      </c>
      <c r="H7925">
        <v>2.5626823306083679E-2</v>
      </c>
      <c r="I7925">
        <v>2.5626823306083679E-2</v>
      </c>
      <c r="J7925">
        <v>2.5626825168728828E-2</v>
      </c>
      <c r="K7925">
        <v>2.5627255439758301E-2</v>
      </c>
      <c r="L7925">
        <v>2.5627205148339272E-2</v>
      </c>
      <c r="M7925">
        <v>2.5626823306083679E-2</v>
      </c>
      <c r="N7925">
        <v>2.5626825168728828E-2</v>
      </c>
      <c r="O7925">
        <v>0.33308091759681702</v>
      </c>
      <c r="P7925">
        <v>0.3850218653678894</v>
      </c>
      <c r="Q7925">
        <v>12</v>
      </c>
    </row>
    <row r="7926" spans="1:17" x14ac:dyDescent="0.2">
      <c r="A7926" t="s">
        <v>7908</v>
      </c>
      <c r="B7926" s="3">
        <v>44377</v>
      </c>
      <c r="C7926" t="s">
        <v>17455</v>
      </c>
      <c r="D7926">
        <v>0.21542838215827939</v>
      </c>
      <c r="E7926">
        <v>0.21536429226398471</v>
      </c>
      <c r="F7926">
        <v>1.5379169955849649E-2</v>
      </c>
      <c r="G7926">
        <v>1.5379169955849649E-2</v>
      </c>
      <c r="H7926">
        <v>0.41541510820388788</v>
      </c>
      <c r="I7926">
        <v>1.5379169955849649E-2</v>
      </c>
      <c r="J7926">
        <v>1.53792817145586E-2</v>
      </c>
      <c r="K7926">
        <v>1.53794577345252E-2</v>
      </c>
      <c r="L7926">
        <v>1.5379169955849649E-2</v>
      </c>
      <c r="M7926">
        <v>1.5379238873720171E-2</v>
      </c>
      <c r="N7926">
        <v>1.5379169955849649E-2</v>
      </c>
      <c r="O7926">
        <v>1.5379169955849649E-2</v>
      </c>
      <c r="P7926">
        <v>1.5379169955849649E-2</v>
      </c>
      <c r="Q7926">
        <v>4</v>
      </c>
    </row>
    <row r="7927" spans="1:17" x14ac:dyDescent="0.2">
      <c r="A7927" t="s">
        <v>7909</v>
      </c>
      <c r="B7927" s="3">
        <v>44377</v>
      </c>
      <c r="C7927" t="s">
        <v>17456</v>
      </c>
      <c r="D7927">
        <v>1.538929156959057E-2</v>
      </c>
      <c r="E7927">
        <v>1.538923475891352E-2</v>
      </c>
      <c r="F7927">
        <v>1.538923475891352E-2</v>
      </c>
      <c r="G7927">
        <v>1.5389250591397291E-2</v>
      </c>
      <c r="H7927">
        <v>0.21519605815410611</v>
      </c>
      <c r="I7927">
        <v>1.5389419160783291E-2</v>
      </c>
      <c r="J7927">
        <v>1.538923475891352E-2</v>
      </c>
      <c r="K7927">
        <v>0.39968621730804438</v>
      </c>
      <c r="L7927">
        <v>1.538933999836445E-2</v>
      </c>
      <c r="M7927">
        <v>1.538923475891352E-2</v>
      </c>
      <c r="N7927">
        <v>1.538932975381613E-2</v>
      </c>
      <c r="O7927">
        <v>1.538923475891352E-2</v>
      </c>
      <c r="P7927">
        <v>0.23122493922710419</v>
      </c>
      <c r="Q7927">
        <v>7</v>
      </c>
    </row>
    <row r="7928" spans="1:17" x14ac:dyDescent="0.2">
      <c r="A7928" t="s">
        <v>7910</v>
      </c>
      <c r="B7928" s="3">
        <v>44377</v>
      </c>
      <c r="C7928" t="s">
        <v>17457</v>
      </c>
      <c r="D7928">
        <v>1.2822471559047701E-2</v>
      </c>
      <c r="E7928">
        <v>1.2822519056498999E-2</v>
      </c>
      <c r="F7928">
        <v>0.17930349707603449</v>
      </c>
      <c r="G7928">
        <v>1.2822641059756281E-2</v>
      </c>
      <c r="H7928">
        <v>1.2822495773434641E-2</v>
      </c>
      <c r="I7928">
        <v>0.18534000217914581</v>
      </c>
      <c r="J7928">
        <v>1.2822471559047701E-2</v>
      </c>
      <c r="K7928">
        <v>1.2822471559047701E-2</v>
      </c>
      <c r="L7928">
        <v>1.28225376829505E-2</v>
      </c>
      <c r="M7928">
        <v>1.2822547927498819E-2</v>
      </c>
      <c r="N7928">
        <v>1.282256655395031E-2</v>
      </c>
      <c r="O7928">
        <v>0.50713121891021729</v>
      </c>
      <c r="P7928">
        <v>1.2822544202208521E-2</v>
      </c>
      <c r="Q7928">
        <v>11</v>
      </c>
    </row>
    <row r="7929" spans="1:17" x14ac:dyDescent="0.2">
      <c r="A7929" t="s">
        <v>7911</v>
      </c>
      <c r="B7929" s="3">
        <v>44378</v>
      </c>
      <c r="C7929" t="s">
        <v>17458</v>
      </c>
      <c r="D7929">
        <v>0.17942653596401209</v>
      </c>
      <c r="E7929">
        <v>1.282202452421188E-2</v>
      </c>
      <c r="F7929">
        <v>1.282206084579229E-2</v>
      </c>
      <c r="G7929">
        <v>1.282202452421188E-2</v>
      </c>
      <c r="H7929">
        <v>1.282202452421188E-2</v>
      </c>
      <c r="I7929">
        <v>1.282234862446785E-2</v>
      </c>
      <c r="J7929">
        <v>1.282209251075983E-2</v>
      </c>
      <c r="K7929">
        <v>0.17951364815235141</v>
      </c>
      <c r="L7929">
        <v>1.282212138175964E-2</v>
      </c>
      <c r="M7929">
        <v>1.282215397804976E-2</v>
      </c>
      <c r="N7929">
        <v>0.2738499641418457</v>
      </c>
      <c r="O7929">
        <v>0.25181093811988831</v>
      </c>
      <c r="P7929">
        <v>1.282206643372774E-2</v>
      </c>
      <c r="Q7929">
        <v>10</v>
      </c>
    </row>
    <row r="7930" spans="1:17" x14ac:dyDescent="0.2">
      <c r="A7930" t="s">
        <v>7912</v>
      </c>
      <c r="B7930" s="3">
        <v>44378</v>
      </c>
      <c r="C7930" t="s">
        <v>17459</v>
      </c>
      <c r="D7930">
        <v>0</v>
      </c>
      <c r="E7930">
        <v>2.8589211404323581E-2</v>
      </c>
      <c r="F7930">
        <v>4.2702723294496543E-2</v>
      </c>
      <c r="G7930">
        <v>3.1812049448490143E-2</v>
      </c>
      <c r="H7930">
        <v>4.9433767795562737E-2</v>
      </c>
      <c r="I7930">
        <v>0</v>
      </c>
      <c r="J7930">
        <v>5.748467892408371E-2</v>
      </c>
      <c r="K7930">
        <v>0.30890229344367981</v>
      </c>
      <c r="L7930">
        <v>0</v>
      </c>
      <c r="M7930">
        <v>0.23040272295475009</v>
      </c>
      <c r="N7930">
        <v>3.077449090778828E-2</v>
      </c>
      <c r="O7930">
        <v>0</v>
      </c>
      <c r="P7930">
        <v>0.21320527791976929</v>
      </c>
      <c r="Q7930">
        <v>7</v>
      </c>
    </row>
    <row r="7931" spans="1:17" x14ac:dyDescent="0.2">
      <c r="A7931" t="s">
        <v>7913</v>
      </c>
      <c r="B7931" s="3">
        <v>44378</v>
      </c>
      <c r="C7931" t="s">
        <v>17460</v>
      </c>
      <c r="D7931">
        <v>0</v>
      </c>
      <c r="E7931">
        <v>0.12067884206771851</v>
      </c>
      <c r="F7931">
        <v>0</v>
      </c>
      <c r="G7931">
        <v>0</v>
      </c>
      <c r="H7931">
        <v>5.9806790202856057E-2</v>
      </c>
      <c r="I7931">
        <v>4.8743788152933121E-2</v>
      </c>
      <c r="J7931">
        <v>9.4884537160396576E-2</v>
      </c>
      <c r="K7931">
        <v>0.1673564016819</v>
      </c>
      <c r="L7931">
        <v>0.16552217304706571</v>
      </c>
      <c r="M7931">
        <v>0</v>
      </c>
      <c r="N7931">
        <v>0</v>
      </c>
      <c r="O7931">
        <v>0</v>
      </c>
      <c r="P7931">
        <v>0.32201626896858221</v>
      </c>
      <c r="Q7931">
        <v>12</v>
      </c>
    </row>
    <row r="7932" spans="1:17" x14ac:dyDescent="0.2">
      <c r="A7932" t="s">
        <v>7914</v>
      </c>
      <c r="B7932" s="3">
        <v>44378</v>
      </c>
      <c r="C7932" t="s">
        <v>17461</v>
      </c>
      <c r="D7932">
        <v>0</v>
      </c>
      <c r="E7932">
        <v>0.12714825570583341</v>
      </c>
      <c r="F7932">
        <v>0</v>
      </c>
      <c r="G7932">
        <v>5.6018725037574768E-2</v>
      </c>
      <c r="H7932">
        <v>5.6894507259130478E-2</v>
      </c>
      <c r="I7932">
        <v>5.2733011543750763E-2</v>
      </c>
      <c r="J7932">
        <v>0.1212863102555275</v>
      </c>
      <c r="K7932">
        <v>7.6708316802978516E-2</v>
      </c>
      <c r="L7932">
        <v>0.31441774964332581</v>
      </c>
      <c r="M7932">
        <v>0.1268763542175293</v>
      </c>
      <c r="N7932">
        <v>0</v>
      </c>
      <c r="O7932">
        <v>0</v>
      </c>
      <c r="P7932">
        <v>5.5606231093406677E-2</v>
      </c>
      <c r="Q7932">
        <v>8</v>
      </c>
    </row>
    <row r="7933" spans="1:17" x14ac:dyDescent="0.2">
      <c r="A7933" t="s">
        <v>7915</v>
      </c>
      <c r="B7933" s="3">
        <v>44378</v>
      </c>
      <c r="C7933" t="s">
        <v>17462</v>
      </c>
      <c r="D7933">
        <v>0.13033924996852869</v>
      </c>
      <c r="E7933">
        <v>0</v>
      </c>
      <c r="F7933">
        <v>0.107013076543808</v>
      </c>
      <c r="G7933">
        <v>0</v>
      </c>
      <c r="H7933">
        <v>0.1064253449440002</v>
      </c>
      <c r="I7933">
        <v>0.15655045211315161</v>
      </c>
      <c r="J7933">
        <v>0</v>
      </c>
      <c r="K7933">
        <v>0.13001833856105799</v>
      </c>
      <c r="L7933">
        <v>9.0618327260017395E-2</v>
      </c>
      <c r="M7933">
        <v>0.18549260497093201</v>
      </c>
      <c r="N7933">
        <v>3.5639487206935883E-2</v>
      </c>
      <c r="O7933">
        <v>5.0011981278657913E-2</v>
      </c>
      <c r="P7933">
        <v>0</v>
      </c>
      <c r="Q7933">
        <v>9</v>
      </c>
    </row>
    <row r="7934" spans="1:17" x14ac:dyDescent="0.2">
      <c r="A7934" t="s">
        <v>7916</v>
      </c>
      <c r="B7934" s="3">
        <v>44378</v>
      </c>
      <c r="C7934" t="s">
        <v>17463</v>
      </c>
      <c r="D7934">
        <v>0</v>
      </c>
      <c r="E7934">
        <v>0</v>
      </c>
      <c r="F7934">
        <v>0</v>
      </c>
      <c r="G7934">
        <v>9.81779545545578E-2</v>
      </c>
      <c r="H7934">
        <v>0</v>
      </c>
      <c r="I7934">
        <v>0.27017760276794428</v>
      </c>
      <c r="J7934">
        <v>0</v>
      </c>
      <c r="K7934">
        <v>0</v>
      </c>
      <c r="L7934">
        <v>0.1020060479640961</v>
      </c>
      <c r="M7934">
        <v>0.2352702468633652</v>
      </c>
      <c r="N7934">
        <v>0</v>
      </c>
      <c r="O7934">
        <v>0</v>
      </c>
      <c r="P7934">
        <v>0.24307113885879519</v>
      </c>
      <c r="Q7934">
        <v>5</v>
      </c>
    </row>
    <row r="7935" spans="1:17" x14ac:dyDescent="0.2">
      <c r="A7935" t="s">
        <v>7917</v>
      </c>
      <c r="B7935" s="3">
        <v>44378</v>
      </c>
      <c r="C7935" t="s">
        <v>17464</v>
      </c>
      <c r="D7935">
        <v>0</v>
      </c>
      <c r="E7935">
        <v>0.10176946967840191</v>
      </c>
      <c r="F7935">
        <v>0.15641556680202481</v>
      </c>
      <c r="G7935">
        <v>0.1054568439722061</v>
      </c>
      <c r="H7935">
        <v>0</v>
      </c>
      <c r="I7935">
        <v>0.39779943227767939</v>
      </c>
      <c r="J7935">
        <v>0</v>
      </c>
      <c r="K7935">
        <v>0</v>
      </c>
      <c r="L7935">
        <v>0</v>
      </c>
      <c r="M7935">
        <v>0.18261405825614929</v>
      </c>
      <c r="N7935">
        <v>0</v>
      </c>
      <c r="O7935">
        <v>0</v>
      </c>
      <c r="P7935">
        <v>0</v>
      </c>
      <c r="Q7935">
        <v>5</v>
      </c>
    </row>
    <row r="7936" spans="1:17" x14ac:dyDescent="0.2">
      <c r="A7936" t="s">
        <v>7918</v>
      </c>
      <c r="B7936" s="3">
        <v>44378</v>
      </c>
      <c r="C7936" t="s">
        <v>17465</v>
      </c>
      <c r="D7936">
        <v>0.21716402471065521</v>
      </c>
      <c r="E7936">
        <v>0.11962466686964041</v>
      </c>
      <c r="F7936">
        <v>0</v>
      </c>
      <c r="G7936">
        <v>0</v>
      </c>
      <c r="H7936">
        <v>0</v>
      </c>
      <c r="I7936">
        <v>0.42183980345726008</v>
      </c>
      <c r="J7936">
        <v>0</v>
      </c>
      <c r="K7936">
        <v>0</v>
      </c>
      <c r="L7936">
        <v>0</v>
      </c>
      <c r="M7936">
        <v>0.16444534063339231</v>
      </c>
      <c r="N7936">
        <v>0</v>
      </c>
      <c r="O7936">
        <v>0</v>
      </c>
      <c r="P7936">
        <v>0</v>
      </c>
      <c r="Q7936">
        <v>5</v>
      </c>
    </row>
    <row r="7937" spans="1:17" x14ac:dyDescent="0.2">
      <c r="A7937" t="s">
        <v>7919</v>
      </c>
      <c r="B7937" s="3">
        <v>44378</v>
      </c>
      <c r="C7937" t="s">
        <v>17466</v>
      </c>
      <c r="D7937">
        <v>0</v>
      </c>
      <c r="E7937">
        <v>0</v>
      </c>
      <c r="F7937">
        <v>0</v>
      </c>
      <c r="G7937">
        <v>0</v>
      </c>
      <c r="H7937">
        <v>0</v>
      </c>
      <c r="I7937">
        <v>0.24905639886856079</v>
      </c>
      <c r="J7937">
        <v>0</v>
      </c>
      <c r="K7937">
        <v>0.54493516683578491</v>
      </c>
      <c r="L7937">
        <v>0</v>
      </c>
      <c r="M7937">
        <v>0</v>
      </c>
      <c r="N7937">
        <v>0</v>
      </c>
      <c r="O7937">
        <v>0</v>
      </c>
      <c r="P7937">
        <v>0.12054514139890669</v>
      </c>
      <c r="Q7937">
        <v>7</v>
      </c>
    </row>
    <row r="7938" spans="1:17" x14ac:dyDescent="0.2">
      <c r="A7938" t="s">
        <v>7920</v>
      </c>
      <c r="B7938" s="3">
        <v>44378</v>
      </c>
      <c r="C7938" t="s">
        <v>17467</v>
      </c>
      <c r="D7938">
        <v>0</v>
      </c>
      <c r="E7938">
        <v>0</v>
      </c>
      <c r="F7938">
        <v>0.12859700620174411</v>
      </c>
      <c r="G7938">
        <v>0</v>
      </c>
      <c r="H7938">
        <v>0.1085110902786255</v>
      </c>
      <c r="I7938">
        <v>0.19315645098686221</v>
      </c>
      <c r="J7938">
        <v>0</v>
      </c>
      <c r="K7938">
        <v>0.17331413924694061</v>
      </c>
      <c r="L7938">
        <v>0</v>
      </c>
      <c r="M7938">
        <v>8.864910900592804E-2</v>
      </c>
      <c r="N7938">
        <v>0</v>
      </c>
      <c r="O7938">
        <v>0.26283368468284612</v>
      </c>
      <c r="P7938">
        <v>0</v>
      </c>
      <c r="Q7938">
        <v>11</v>
      </c>
    </row>
    <row r="7939" spans="1:17" x14ac:dyDescent="0.2">
      <c r="A7939" t="s">
        <v>7921</v>
      </c>
      <c r="B7939" s="3">
        <v>44378</v>
      </c>
      <c r="C7939" t="s">
        <v>17468</v>
      </c>
      <c r="D7939">
        <v>0</v>
      </c>
      <c r="E7939">
        <v>0.1214294657111168</v>
      </c>
      <c r="F7939">
        <v>0</v>
      </c>
      <c r="G7939">
        <v>0</v>
      </c>
      <c r="H7939">
        <v>0</v>
      </c>
      <c r="I7939">
        <v>0.1077800542116165</v>
      </c>
      <c r="J7939">
        <v>0.1140351966023445</v>
      </c>
      <c r="K7939">
        <v>0</v>
      </c>
      <c r="L7939">
        <v>0.25085797905921942</v>
      </c>
      <c r="M7939">
        <v>0.3442712128162384</v>
      </c>
      <c r="N7939">
        <v>0</v>
      </c>
      <c r="O7939">
        <v>0</v>
      </c>
      <c r="P7939">
        <v>0</v>
      </c>
      <c r="Q7939">
        <v>9</v>
      </c>
    </row>
    <row r="7940" spans="1:17" x14ac:dyDescent="0.2">
      <c r="A7940" t="s">
        <v>7922</v>
      </c>
      <c r="B7940" s="3">
        <v>44378</v>
      </c>
      <c r="C7940" t="s">
        <v>17469</v>
      </c>
      <c r="D7940">
        <v>9.6226394176483154E-2</v>
      </c>
      <c r="E7940">
        <v>6.5011225640773773E-2</v>
      </c>
      <c r="F7940">
        <v>0.117004469037056</v>
      </c>
      <c r="G7940">
        <v>0.13416846096515661</v>
      </c>
      <c r="H7940">
        <v>0</v>
      </c>
      <c r="I7940">
        <v>0.1491780877113342</v>
      </c>
      <c r="J7940">
        <v>6.4246982336044312E-2</v>
      </c>
      <c r="K7940">
        <v>0</v>
      </c>
      <c r="L7940">
        <v>0</v>
      </c>
      <c r="M7940">
        <v>0.13904757797718051</v>
      </c>
      <c r="N7940">
        <v>6.2200020998716347E-2</v>
      </c>
      <c r="O7940">
        <v>0</v>
      </c>
      <c r="P7940">
        <v>0.1558157205581665</v>
      </c>
      <c r="Q7940">
        <v>12</v>
      </c>
    </row>
    <row r="7941" spans="1:17" x14ac:dyDescent="0.2">
      <c r="A7941" t="s">
        <v>7923</v>
      </c>
      <c r="B7941" s="3">
        <v>44378</v>
      </c>
      <c r="C7941" t="s">
        <v>17470</v>
      </c>
      <c r="D7941">
        <v>0.14864224195480349</v>
      </c>
      <c r="E7941">
        <v>0</v>
      </c>
      <c r="F7941">
        <v>0.2145900875329971</v>
      </c>
      <c r="G7941">
        <v>0</v>
      </c>
      <c r="H7941">
        <v>0</v>
      </c>
      <c r="I7941">
        <v>0.38464957475662231</v>
      </c>
      <c r="J7941">
        <v>0</v>
      </c>
      <c r="K7941">
        <v>0</v>
      </c>
      <c r="L7941">
        <v>0.16557894647121429</v>
      </c>
      <c r="M7941">
        <v>0</v>
      </c>
      <c r="N7941">
        <v>0</v>
      </c>
      <c r="O7941">
        <v>0</v>
      </c>
      <c r="P7941">
        <v>0</v>
      </c>
      <c r="Q7941">
        <v>5</v>
      </c>
    </row>
    <row r="7942" spans="1:17" x14ac:dyDescent="0.2">
      <c r="A7942" t="s">
        <v>7924</v>
      </c>
      <c r="B7942" s="3">
        <v>44378</v>
      </c>
      <c r="C7942" t="s">
        <v>17471</v>
      </c>
      <c r="D7942">
        <v>0</v>
      </c>
      <c r="E7942">
        <v>0.18681514263153079</v>
      </c>
      <c r="F7942">
        <v>0</v>
      </c>
      <c r="G7942">
        <v>0</v>
      </c>
      <c r="H7942">
        <v>0</v>
      </c>
      <c r="I7942">
        <v>0.1482961177825928</v>
      </c>
      <c r="J7942">
        <v>0.21985678374767301</v>
      </c>
      <c r="K7942">
        <v>0</v>
      </c>
      <c r="L7942">
        <v>0.18880802392959589</v>
      </c>
      <c r="M7942">
        <v>0</v>
      </c>
      <c r="N7942">
        <v>0</v>
      </c>
      <c r="O7942">
        <v>0.21225059032440191</v>
      </c>
      <c r="P7942">
        <v>0</v>
      </c>
      <c r="Q7942">
        <v>6</v>
      </c>
    </row>
    <row r="7943" spans="1:17" x14ac:dyDescent="0.2">
      <c r="A7943" t="s">
        <v>7142</v>
      </c>
      <c r="B7943" s="3">
        <v>44378</v>
      </c>
      <c r="C7943" t="s">
        <v>16689</v>
      </c>
      <c r="D7943">
        <v>0.26924625039100653</v>
      </c>
      <c r="E7943">
        <v>1.9221672788262371E-2</v>
      </c>
      <c r="F7943">
        <v>0.26924332976341248</v>
      </c>
      <c r="G7943">
        <v>1.9221672788262371E-2</v>
      </c>
      <c r="H7943">
        <v>1.922186836600304E-2</v>
      </c>
      <c r="I7943">
        <v>1.922188512980938E-2</v>
      </c>
      <c r="J7943">
        <v>1.9221672788262371E-2</v>
      </c>
      <c r="K7943">
        <v>1.9221672788262371E-2</v>
      </c>
      <c r="L7943">
        <v>1.9221672788262371E-2</v>
      </c>
      <c r="M7943">
        <v>1.9221672788262371E-2</v>
      </c>
      <c r="N7943">
        <v>0.26929277181625372</v>
      </c>
      <c r="O7943">
        <v>1.9221672788262371E-2</v>
      </c>
      <c r="P7943">
        <v>1.9222121685743328E-2</v>
      </c>
      <c r="Q7943">
        <v>10</v>
      </c>
    </row>
    <row r="7944" spans="1:17" x14ac:dyDescent="0.2">
      <c r="A7944" t="s">
        <v>7925</v>
      </c>
      <c r="B7944" s="3">
        <v>44378</v>
      </c>
      <c r="C7944" t="s">
        <v>17472</v>
      </c>
      <c r="D7944">
        <v>0</v>
      </c>
      <c r="E7944">
        <v>7.9449683427810669E-2</v>
      </c>
      <c r="F7944">
        <v>0</v>
      </c>
      <c r="G7944">
        <v>8.1516258418560028E-2</v>
      </c>
      <c r="H7944">
        <v>0</v>
      </c>
      <c r="I7944">
        <v>0.33733770251274109</v>
      </c>
      <c r="J7944">
        <v>8.0302901566028595E-2</v>
      </c>
      <c r="K7944">
        <v>0.37743821740150452</v>
      </c>
      <c r="L7944">
        <v>0</v>
      </c>
      <c r="M7944">
        <v>0</v>
      </c>
      <c r="N7944">
        <v>0</v>
      </c>
      <c r="O7944">
        <v>0</v>
      </c>
      <c r="P7944">
        <v>0</v>
      </c>
      <c r="Q7944">
        <v>7</v>
      </c>
    </row>
    <row r="7945" spans="1:17" x14ac:dyDescent="0.2">
      <c r="A7945" t="s">
        <v>7926</v>
      </c>
      <c r="B7945" s="3">
        <v>44378</v>
      </c>
      <c r="C7945" t="s">
        <v>17473</v>
      </c>
      <c r="D7945">
        <v>0.1052468568086624</v>
      </c>
      <c r="E7945">
        <v>8.9769892394542694E-2</v>
      </c>
      <c r="F7945">
        <v>0</v>
      </c>
      <c r="G7945">
        <v>0</v>
      </c>
      <c r="H7945">
        <v>0</v>
      </c>
      <c r="I7945">
        <v>0.41087377071380621</v>
      </c>
      <c r="J7945">
        <v>8.9742988348007202E-2</v>
      </c>
      <c r="K7945">
        <v>8.9467756450176239E-2</v>
      </c>
      <c r="L7945">
        <v>0</v>
      </c>
      <c r="M7945">
        <v>0.17000438272953031</v>
      </c>
      <c r="N7945">
        <v>0</v>
      </c>
      <c r="O7945">
        <v>0</v>
      </c>
      <c r="P7945">
        <v>0</v>
      </c>
      <c r="Q7945">
        <v>5</v>
      </c>
    </row>
    <row r="7946" spans="1:17" x14ac:dyDescent="0.2">
      <c r="A7946" t="s">
        <v>7927</v>
      </c>
      <c r="B7946" s="3">
        <v>44378</v>
      </c>
      <c r="C7946" t="s">
        <v>17474</v>
      </c>
      <c r="D7946">
        <v>1.5378139913082119E-2</v>
      </c>
      <c r="E7946">
        <v>1.5378139913082119E-2</v>
      </c>
      <c r="F7946">
        <v>1.5378139913082119E-2</v>
      </c>
      <c r="G7946">
        <v>1.5378516167402269E-2</v>
      </c>
      <c r="H7946">
        <v>1.5378139913082119E-2</v>
      </c>
      <c r="I7946">
        <v>0.41549584269523621</v>
      </c>
      <c r="J7946">
        <v>1.5378139913082119E-2</v>
      </c>
      <c r="K7946">
        <v>1.5378139913082119E-2</v>
      </c>
      <c r="L7946">
        <v>1.5378139913082119E-2</v>
      </c>
      <c r="M7946">
        <v>0.41534420847892761</v>
      </c>
      <c r="N7946">
        <v>1.5378139913082119E-2</v>
      </c>
      <c r="O7946">
        <v>1.5378139913082119E-2</v>
      </c>
      <c r="P7946">
        <v>1.5378139913082119E-2</v>
      </c>
      <c r="Q7946">
        <v>5</v>
      </c>
    </row>
    <row r="7947" spans="1:17" x14ac:dyDescent="0.2">
      <c r="A7947" t="s">
        <v>7928</v>
      </c>
      <c r="B7947" s="3">
        <v>44378</v>
      </c>
      <c r="C7947" t="s">
        <v>17475</v>
      </c>
      <c r="D7947">
        <v>0.19820472598075869</v>
      </c>
      <c r="E7947">
        <v>0</v>
      </c>
      <c r="F7947">
        <v>0</v>
      </c>
      <c r="G7947">
        <v>0</v>
      </c>
      <c r="H7947">
        <v>0</v>
      </c>
      <c r="I7947">
        <v>0.26336723566055298</v>
      </c>
      <c r="J7947">
        <v>0.34185042977333069</v>
      </c>
      <c r="K7947">
        <v>0</v>
      </c>
      <c r="L7947">
        <v>0</v>
      </c>
      <c r="M7947">
        <v>0</v>
      </c>
      <c r="N7947">
        <v>0</v>
      </c>
      <c r="O7947">
        <v>0.119638666510582</v>
      </c>
      <c r="P7947">
        <v>0</v>
      </c>
      <c r="Q7947">
        <v>6</v>
      </c>
    </row>
    <row r="7948" spans="1:17" x14ac:dyDescent="0.2">
      <c r="A7948" t="s">
        <v>7929</v>
      </c>
      <c r="B7948" s="3">
        <v>44378</v>
      </c>
      <c r="C7948" t="s">
        <v>17476</v>
      </c>
      <c r="D7948">
        <v>0</v>
      </c>
      <c r="E7948">
        <v>0.31083819270133972</v>
      </c>
      <c r="F7948">
        <v>0</v>
      </c>
      <c r="G7948">
        <v>0.19201122224330899</v>
      </c>
      <c r="H7948">
        <v>0.32859578728675842</v>
      </c>
      <c r="I7948">
        <v>0.1108739003539085</v>
      </c>
      <c r="J7948">
        <v>0</v>
      </c>
      <c r="K7948">
        <v>0</v>
      </c>
      <c r="L7948">
        <v>0</v>
      </c>
      <c r="M7948">
        <v>0</v>
      </c>
      <c r="N7948">
        <v>0</v>
      </c>
      <c r="O7948">
        <v>0</v>
      </c>
      <c r="P7948">
        <v>0</v>
      </c>
      <c r="Q7948">
        <v>4</v>
      </c>
    </row>
    <row r="7949" spans="1:17" x14ac:dyDescent="0.2">
      <c r="A7949" t="s">
        <v>7930</v>
      </c>
      <c r="B7949" s="3">
        <v>44378</v>
      </c>
      <c r="C7949" t="s">
        <v>17477</v>
      </c>
      <c r="D7949">
        <v>0</v>
      </c>
      <c r="E7949">
        <v>0</v>
      </c>
      <c r="F7949">
        <v>6.3319943845272064E-2</v>
      </c>
      <c r="G7949">
        <v>0.31851965188980103</v>
      </c>
      <c r="H7949">
        <v>0</v>
      </c>
      <c r="I7949">
        <v>0.13319569826126099</v>
      </c>
      <c r="J7949">
        <v>0</v>
      </c>
      <c r="K7949">
        <v>0.25548815727233892</v>
      </c>
      <c r="L7949">
        <v>6.6967599093914032E-2</v>
      </c>
      <c r="M7949">
        <v>0.13082548975944519</v>
      </c>
      <c r="N7949">
        <v>0</v>
      </c>
      <c r="O7949">
        <v>0</v>
      </c>
      <c r="P7949">
        <v>0</v>
      </c>
      <c r="Q7949">
        <v>3</v>
      </c>
    </row>
    <row r="7950" spans="1:17" x14ac:dyDescent="0.2">
      <c r="A7950" t="s">
        <v>7931</v>
      </c>
      <c r="B7950" s="3">
        <v>44378</v>
      </c>
      <c r="C7950" t="s">
        <v>17478</v>
      </c>
      <c r="D7950">
        <v>0</v>
      </c>
      <c r="E7950">
        <v>0.17210264503955841</v>
      </c>
      <c r="F7950">
        <v>0</v>
      </c>
      <c r="G7950">
        <v>0</v>
      </c>
      <c r="H7950">
        <v>0</v>
      </c>
      <c r="I7950">
        <v>0.11964000016450881</v>
      </c>
      <c r="J7950">
        <v>0</v>
      </c>
      <c r="K7950">
        <v>0.62277901172637939</v>
      </c>
      <c r="L7950">
        <v>0</v>
      </c>
      <c r="M7950">
        <v>0</v>
      </c>
      <c r="N7950">
        <v>0</v>
      </c>
      <c r="O7950">
        <v>0</v>
      </c>
      <c r="P7950">
        <v>0</v>
      </c>
      <c r="Q7950">
        <v>7</v>
      </c>
    </row>
    <row r="7951" spans="1:17" x14ac:dyDescent="0.2">
      <c r="A7951" t="s">
        <v>7932</v>
      </c>
      <c r="B7951" s="3">
        <v>44378</v>
      </c>
      <c r="C7951" t="s">
        <v>17479</v>
      </c>
      <c r="D7951">
        <v>0</v>
      </c>
      <c r="E7951">
        <v>0</v>
      </c>
      <c r="F7951">
        <v>0</v>
      </c>
      <c r="G7951">
        <v>0</v>
      </c>
      <c r="H7951">
        <v>0.40438836812973022</v>
      </c>
      <c r="I7951">
        <v>0.1346034109592438</v>
      </c>
      <c r="J7951">
        <v>0</v>
      </c>
      <c r="K7951">
        <v>0.2123722434043884</v>
      </c>
      <c r="L7951">
        <v>0</v>
      </c>
      <c r="M7951">
        <v>0</v>
      </c>
      <c r="N7951">
        <v>0</v>
      </c>
      <c r="O7951">
        <v>0</v>
      </c>
      <c r="P7951">
        <v>0.16209512948989871</v>
      </c>
      <c r="Q7951">
        <v>4</v>
      </c>
    </row>
    <row r="7952" spans="1:17" x14ac:dyDescent="0.2">
      <c r="A7952" t="s">
        <v>7933</v>
      </c>
      <c r="B7952" s="3">
        <v>44378</v>
      </c>
      <c r="C7952" t="s">
        <v>17480</v>
      </c>
      <c r="D7952">
        <v>0.21530187129974371</v>
      </c>
      <c r="E7952">
        <v>1.539272628724575E-2</v>
      </c>
      <c r="F7952">
        <v>1.539272628724575E-2</v>
      </c>
      <c r="G7952">
        <v>1.539272628724575E-2</v>
      </c>
      <c r="H7952">
        <v>1.539272628724575E-2</v>
      </c>
      <c r="I7952">
        <v>1.539272628724575E-2</v>
      </c>
      <c r="J7952">
        <v>1.539272628724575E-2</v>
      </c>
      <c r="K7952">
        <v>1.53931425884366E-2</v>
      </c>
      <c r="L7952">
        <v>1.539272628724575E-2</v>
      </c>
      <c r="M7952">
        <v>0.41517642140388489</v>
      </c>
      <c r="N7952">
        <v>0.21559399366378779</v>
      </c>
      <c r="O7952">
        <v>1.5392790548503401E-2</v>
      </c>
      <c r="P7952">
        <v>1.539272628724575E-2</v>
      </c>
      <c r="Q7952">
        <v>9</v>
      </c>
    </row>
    <row r="7953" spans="1:17" x14ac:dyDescent="0.2">
      <c r="A7953" t="s">
        <v>7934</v>
      </c>
      <c r="B7953" s="3">
        <v>44378</v>
      </c>
      <c r="C7953" t="s">
        <v>17481</v>
      </c>
      <c r="D7953">
        <v>6.7169897258281708E-2</v>
      </c>
      <c r="E7953">
        <v>0</v>
      </c>
      <c r="F7953">
        <v>0.1034977957606316</v>
      </c>
      <c r="G7953">
        <v>0</v>
      </c>
      <c r="H7953">
        <v>0</v>
      </c>
      <c r="I7953">
        <v>0.31834939122200012</v>
      </c>
      <c r="J7953">
        <v>0.13510933518409729</v>
      </c>
      <c r="K7953">
        <v>0</v>
      </c>
      <c r="L7953">
        <v>6.7316792905330658E-2</v>
      </c>
      <c r="M7953">
        <v>0</v>
      </c>
      <c r="N7953">
        <v>0.2097686231136322</v>
      </c>
      <c r="O7953">
        <v>0</v>
      </c>
      <c r="P7953">
        <v>6.9930210709571838E-2</v>
      </c>
      <c r="Q7953">
        <v>5</v>
      </c>
    </row>
    <row r="7954" spans="1:17" x14ac:dyDescent="0.2">
      <c r="A7954" t="s">
        <v>7935</v>
      </c>
      <c r="B7954" s="3">
        <v>44378</v>
      </c>
      <c r="C7954" t="s">
        <v>17482</v>
      </c>
      <c r="D7954">
        <v>0</v>
      </c>
      <c r="E7954">
        <v>0.33797216415405268</v>
      </c>
      <c r="F7954">
        <v>0</v>
      </c>
      <c r="G7954">
        <v>0</v>
      </c>
      <c r="H7954">
        <v>0.22987921535968781</v>
      </c>
      <c r="I7954">
        <v>0</v>
      </c>
      <c r="J7954">
        <v>9.0787202119827271E-2</v>
      </c>
      <c r="K7954">
        <v>0.1918531209230423</v>
      </c>
      <c r="L7954">
        <v>0</v>
      </c>
      <c r="M7954">
        <v>0</v>
      </c>
      <c r="N7954">
        <v>0</v>
      </c>
      <c r="O7954">
        <v>0.10551932454109191</v>
      </c>
      <c r="P7954">
        <v>0</v>
      </c>
      <c r="Q7954">
        <v>1</v>
      </c>
    </row>
    <row r="7955" spans="1:17" x14ac:dyDescent="0.2">
      <c r="A7955" t="s">
        <v>7936</v>
      </c>
      <c r="B7955" s="3">
        <v>44378</v>
      </c>
      <c r="C7955" t="s">
        <v>17483</v>
      </c>
      <c r="D7955">
        <v>0.1028711646795273</v>
      </c>
      <c r="E7955">
        <v>0</v>
      </c>
      <c r="F7955">
        <v>0</v>
      </c>
      <c r="G7955">
        <v>9.9600277841091156E-2</v>
      </c>
      <c r="H7955">
        <v>0</v>
      </c>
      <c r="I7955">
        <v>0.4961111843585968</v>
      </c>
      <c r="J7955">
        <v>0</v>
      </c>
      <c r="K7955">
        <v>0.26679089665412897</v>
      </c>
      <c r="L7955">
        <v>0</v>
      </c>
      <c r="M7955">
        <v>0</v>
      </c>
      <c r="N7955">
        <v>0</v>
      </c>
      <c r="O7955">
        <v>0</v>
      </c>
      <c r="P7955">
        <v>0</v>
      </c>
      <c r="Q7955">
        <v>5</v>
      </c>
    </row>
    <row r="7956" spans="1:17" x14ac:dyDescent="0.2">
      <c r="A7956" t="s">
        <v>7937</v>
      </c>
      <c r="B7956" s="3">
        <v>44378</v>
      </c>
      <c r="C7956" t="s">
        <v>17484</v>
      </c>
      <c r="D7956">
        <v>0.2077044993638992</v>
      </c>
      <c r="E7956">
        <v>0.30785930156707758</v>
      </c>
      <c r="F7956">
        <v>0</v>
      </c>
      <c r="G7956">
        <v>0</v>
      </c>
      <c r="H7956">
        <v>0</v>
      </c>
      <c r="I7956">
        <v>0.29707655310630798</v>
      </c>
      <c r="J7956">
        <v>0</v>
      </c>
      <c r="K7956">
        <v>0</v>
      </c>
      <c r="L7956">
        <v>0</v>
      </c>
      <c r="M7956">
        <v>0</v>
      </c>
      <c r="N7956">
        <v>0</v>
      </c>
      <c r="O7956">
        <v>0.11813841015100481</v>
      </c>
      <c r="P7956">
        <v>0</v>
      </c>
      <c r="Q7956">
        <v>1</v>
      </c>
    </row>
    <row r="7957" spans="1:17" x14ac:dyDescent="0.2">
      <c r="A7957" t="s">
        <v>7938</v>
      </c>
      <c r="B7957" s="3">
        <v>44378</v>
      </c>
      <c r="C7957" t="s">
        <v>17485</v>
      </c>
      <c r="D7957">
        <v>0</v>
      </c>
      <c r="E7957">
        <v>0</v>
      </c>
      <c r="F7957">
        <v>7.7096067368984222E-2</v>
      </c>
      <c r="G7957">
        <v>0</v>
      </c>
      <c r="H7957">
        <v>0.14134021103382111</v>
      </c>
      <c r="I7957">
        <v>0.38017171621322632</v>
      </c>
      <c r="J7957">
        <v>0</v>
      </c>
      <c r="K7957">
        <v>6.6467024385929108E-2</v>
      </c>
      <c r="L7957">
        <v>0</v>
      </c>
      <c r="M7957">
        <v>0.21809354424476621</v>
      </c>
      <c r="N7957">
        <v>0</v>
      </c>
      <c r="O7957">
        <v>0</v>
      </c>
      <c r="P7957">
        <v>8.3139471709728241E-2</v>
      </c>
      <c r="Q7957">
        <v>5</v>
      </c>
    </row>
    <row r="7958" spans="1:17" x14ac:dyDescent="0.2">
      <c r="A7958" t="s">
        <v>7939</v>
      </c>
      <c r="B7958" s="3">
        <v>44378</v>
      </c>
      <c r="C7958" t="s">
        <v>17486</v>
      </c>
      <c r="D7958">
        <v>0</v>
      </c>
      <c r="E7958">
        <v>0.1049027293920517</v>
      </c>
      <c r="F7958">
        <v>0</v>
      </c>
      <c r="G7958">
        <v>0.1190486177802086</v>
      </c>
      <c r="H7958">
        <v>0.21658936142921451</v>
      </c>
      <c r="I7958">
        <v>0.17797005176544189</v>
      </c>
      <c r="J7958">
        <v>0</v>
      </c>
      <c r="K7958">
        <v>0.1072569638490677</v>
      </c>
      <c r="L7958">
        <v>0</v>
      </c>
      <c r="M7958">
        <v>0.23576641082763669</v>
      </c>
      <c r="N7958">
        <v>0</v>
      </c>
      <c r="O7958">
        <v>0</v>
      </c>
      <c r="P7958">
        <v>0</v>
      </c>
      <c r="Q7958">
        <v>9</v>
      </c>
    </row>
    <row r="7959" spans="1:17" x14ac:dyDescent="0.2">
      <c r="A7959" t="s">
        <v>7940</v>
      </c>
      <c r="B7959" s="3">
        <v>44378</v>
      </c>
      <c r="C7959" t="s">
        <v>17487</v>
      </c>
      <c r="D7959">
        <v>0.30776679515838617</v>
      </c>
      <c r="E7959">
        <v>0.20776115357875821</v>
      </c>
      <c r="F7959">
        <v>0</v>
      </c>
      <c r="G7959">
        <v>0.11129247397184371</v>
      </c>
      <c r="H7959">
        <v>0</v>
      </c>
      <c r="I7959">
        <v>0.1849163472652435</v>
      </c>
      <c r="J7959">
        <v>0</v>
      </c>
      <c r="K7959">
        <v>0</v>
      </c>
      <c r="L7959">
        <v>0</v>
      </c>
      <c r="M7959">
        <v>0</v>
      </c>
      <c r="N7959">
        <v>0</v>
      </c>
      <c r="O7959">
        <v>0.1267034709453583</v>
      </c>
      <c r="P7959">
        <v>0</v>
      </c>
      <c r="Q7959">
        <v>0</v>
      </c>
    </row>
    <row r="7960" spans="1:17" x14ac:dyDescent="0.2">
      <c r="A7960" t="s">
        <v>7941</v>
      </c>
      <c r="B7960" s="3">
        <v>44378</v>
      </c>
      <c r="C7960" t="s">
        <v>17488</v>
      </c>
      <c r="D7960">
        <v>0</v>
      </c>
      <c r="E7960">
        <v>7.3013186454772949E-2</v>
      </c>
      <c r="F7960">
        <v>0</v>
      </c>
      <c r="G7960">
        <v>7.7224776148796082E-2</v>
      </c>
      <c r="H7960">
        <v>0</v>
      </c>
      <c r="I7960">
        <v>0.1527215093374252</v>
      </c>
      <c r="J7960">
        <v>0</v>
      </c>
      <c r="K7960">
        <v>0</v>
      </c>
      <c r="L7960">
        <v>0.19309027493000031</v>
      </c>
      <c r="M7960">
        <v>0.32469570636749268</v>
      </c>
      <c r="N7960">
        <v>7.2731450200080872E-2</v>
      </c>
      <c r="O7960">
        <v>7.5732320547103882E-2</v>
      </c>
      <c r="P7960">
        <v>0</v>
      </c>
      <c r="Q7960">
        <v>9</v>
      </c>
    </row>
    <row r="7961" spans="1:17" x14ac:dyDescent="0.2">
      <c r="A7961" t="s">
        <v>7942</v>
      </c>
      <c r="B7961" s="3">
        <v>44378</v>
      </c>
      <c r="C7961" t="s">
        <v>17489</v>
      </c>
      <c r="D7961">
        <v>0.30764850974082952</v>
      </c>
      <c r="E7961">
        <v>0</v>
      </c>
      <c r="F7961">
        <v>0</v>
      </c>
      <c r="G7961">
        <v>0</v>
      </c>
      <c r="H7961">
        <v>0</v>
      </c>
      <c r="I7961">
        <v>0.50774556398391724</v>
      </c>
      <c r="J7961">
        <v>0</v>
      </c>
      <c r="K7961">
        <v>0</v>
      </c>
      <c r="L7961">
        <v>0</v>
      </c>
      <c r="M7961">
        <v>0</v>
      </c>
      <c r="N7961">
        <v>0</v>
      </c>
      <c r="O7961">
        <v>0</v>
      </c>
      <c r="P7961">
        <v>0.1076848283410072</v>
      </c>
      <c r="Q7961">
        <v>5</v>
      </c>
    </row>
    <row r="7962" spans="1:17" x14ac:dyDescent="0.2">
      <c r="A7962" t="s">
        <v>7943</v>
      </c>
      <c r="B7962" s="3">
        <v>44378</v>
      </c>
      <c r="C7962" t="s">
        <v>17490</v>
      </c>
      <c r="D7962">
        <v>0</v>
      </c>
      <c r="E7962">
        <v>0</v>
      </c>
      <c r="F7962">
        <v>0</v>
      </c>
      <c r="G7962">
        <v>0.33477458357810969</v>
      </c>
      <c r="H7962">
        <v>0</v>
      </c>
      <c r="I7962">
        <v>9.9148645997047424E-2</v>
      </c>
      <c r="J7962">
        <v>0.10906994342803961</v>
      </c>
      <c r="K7962">
        <v>0.39926537871360779</v>
      </c>
      <c r="L7962">
        <v>0</v>
      </c>
      <c r="M7962">
        <v>0</v>
      </c>
      <c r="N7962">
        <v>0</v>
      </c>
      <c r="O7962">
        <v>0</v>
      </c>
      <c r="P7962">
        <v>0</v>
      </c>
      <c r="Q7962">
        <v>7</v>
      </c>
    </row>
    <row r="7963" spans="1:17" x14ac:dyDescent="0.2">
      <c r="A7963" t="s">
        <v>7944</v>
      </c>
      <c r="B7963" s="3">
        <v>44378</v>
      </c>
      <c r="C7963" t="s">
        <v>17491</v>
      </c>
      <c r="D7963">
        <v>0</v>
      </c>
      <c r="E7963">
        <v>0.16544009745120999</v>
      </c>
      <c r="F7963">
        <v>0</v>
      </c>
      <c r="G7963">
        <v>0</v>
      </c>
      <c r="H7963">
        <v>0</v>
      </c>
      <c r="I7963">
        <v>0.38142561912536621</v>
      </c>
      <c r="J7963">
        <v>0.21990740299224851</v>
      </c>
      <c r="K7963">
        <v>0</v>
      </c>
      <c r="L7963">
        <v>7.4978984892368317E-2</v>
      </c>
      <c r="M7963">
        <v>0.1172238737344742</v>
      </c>
      <c r="N7963">
        <v>0</v>
      </c>
      <c r="O7963">
        <v>0</v>
      </c>
      <c r="P7963">
        <v>0</v>
      </c>
      <c r="Q7963">
        <v>5</v>
      </c>
    </row>
    <row r="7964" spans="1:17" x14ac:dyDescent="0.2">
      <c r="A7964" t="s">
        <v>7945</v>
      </c>
      <c r="B7964" s="3">
        <v>44378</v>
      </c>
      <c r="C7964" t="s">
        <v>17492</v>
      </c>
      <c r="D7964">
        <v>0</v>
      </c>
      <c r="E7964">
        <v>0</v>
      </c>
      <c r="F7964">
        <v>0</v>
      </c>
      <c r="G7964">
        <v>0</v>
      </c>
      <c r="H7964">
        <v>0</v>
      </c>
      <c r="I7964">
        <v>0.5206301212310791</v>
      </c>
      <c r="J7964">
        <v>0</v>
      </c>
      <c r="K7964">
        <v>0</v>
      </c>
      <c r="L7964">
        <v>0.12650738656520841</v>
      </c>
      <c r="M7964">
        <v>0.28293263912200928</v>
      </c>
      <c r="N7964">
        <v>0</v>
      </c>
      <c r="O7964">
        <v>0</v>
      </c>
      <c r="P7964">
        <v>0</v>
      </c>
      <c r="Q7964">
        <v>5</v>
      </c>
    </row>
    <row r="7965" spans="1:17" x14ac:dyDescent="0.2">
      <c r="A7965" t="s">
        <v>7946</v>
      </c>
      <c r="B7965" s="3">
        <v>44378</v>
      </c>
      <c r="C7965" t="s">
        <v>17493</v>
      </c>
      <c r="D7965">
        <v>1.281969156116247E-2</v>
      </c>
      <c r="E7965">
        <v>1.281969156116247E-2</v>
      </c>
      <c r="F7965">
        <v>1.281969156116247E-2</v>
      </c>
      <c r="G7965">
        <v>1.281988248229027E-2</v>
      </c>
      <c r="H7965">
        <v>1.2819848023355011E-2</v>
      </c>
      <c r="I7965">
        <v>0.2209993302822113</v>
      </c>
      <c r="J7965">
        <v>1.281969156116247E-2</v>
      </c>
      <c r="K7965">
        <v>1.281969156116247E-2</v>
      </c>
      <c r="L7965">
        <v>0.63798326253890991</v>
      </c>
      <c r="M7965">
        <v>1.281969156116247E-2</v>
      </c>
      <c r="N7965">
        <v>1.2819908559322361E-2</v>
      </c>
      <c r="O7965">
        <v>1.281983405351639E-2</v>
      </c>
      <c r="P7965">
        <v>1.2819786556065081E-2</v>
      </c>
      <c r="Q7965">
        <v>8</v>
      </c>
    </row>
    <row r="7966" spans="1:17" x14ac:dyDescent="0.2">
      <c r="A7966" t="s">
        <v>7947</v>
      </c>
      <c r="B7966" s="3">
        <v>44378</v>
      </c>
      <c r="C7966" t="s">
        <v>17494</v>
      </c>
      <c r="D7966">
        <v>0</v>
      </c>
      <c r="E7966">
        <v>0</v>
      </c>
      <c r="F7966">
        <v>0</v>
      </c>
      <c r="G7966">
        <v>0.26246187090873718</v>
      </c>
      <c r="H7966">
        <v>0</v>
      </c>
      <c r="I7966">
        <v>0</v>
      </c>
      <c r="J7966">
        <v>0.1635340750217438</v>
      </c>
      <c r="K7966">
        <v>0.1935935765504837</v>
      </c>
      <c r="L7966">
        <v>0</v>
      </c>
      <c r="M7966">
        <v>0.15276697278022769</v>
      </c>
      <c r="N7966">
        <v>0</v>
      </c>
      <c r="O7966">
        <v>0</v>
      </c>
      <c r="P7966">
        <v>0.18659487366676331</v>
      </c>
      <c r="Q7966">
        <v>3</v>
      </c>
    </row>
    <row r="7967" spans="1:17" x14ac:dyDescent="0.2">
      <c r="A7967" t="s">
        <v>7948</v>
      </c>
      <c r="B7967" s="3">
        <v>44378</v>
      </c>
      <c r="C7967" t="s">
        <v>17495</v>
      </c>
      <c r="D7967">
        <v>0</v>
      </c>
      <c r="E7967">
        <v>0</v>
      </c>
      <c r="F7967">
        <v>0</v>
      </c>
      <c r="G7967">
        <v>0</v>
      </c>
      <c r="H7967">
        <v>0.3449074923992157</v>
      </c>
      <c r="I7967">
        <v>0</v>
      </c>
      <c r="J7967">
        <v>0</v>
      </c>
      <c r="K7967">
        <v>0.25956767797470093</v>
      </c>
      <c r="L7967">
        <v>0</v>
      </c>
      <c r="M7967">
        <v>0</v>
      </c>
      <c r="N7967">
        <v>0</v>
      </c>
      <c r="O7967">
        <v>0</v>
      </c>
      <c r="P7967">
        <v>0.2993960976600647</v>
      </c>
      <c r="Q7967">
        <v>4</v>
      </c>
    </row>
    <row r="7968" spans="1:17" x14ac:dyDescent="0.2">
      <c r="A7968" t="s">
        <v>7949</v>
      </c>
      <c r="B7968" s="3">
        <v>44378</v>
      </c>
      <c r="C7968" t="s">
        <v>17496</v>
      </c>
      <c r="D7968">
        <v>0</v>
      </c>
      <c r="E7968">
        <v>0</v>
      </c>
      <c r="F7968">
        <v>0</v>
      </c>
      <c r="G7968">
        <v>0.25962403416633612</v>
      </c>
      <c r="H7968">
        <v>0</v>
      </c>
      <c r="I7968">
        <v>0.1345108896493912</v>
      </c>
      <c r="J7968">
        <v>0.38471046090126038</v>
      </c>
      <c r="K7968">
        <v>0</v>
      </c>
      <c r="L7968">
        <v>0</v>
      </c>
      <c r="M7968">
        <v>0</v>
      </c>
      <c r="N7968">
        <v>0.13463287055492401</v>
      </c>
      <c r="O7968">
        <v>0</v>
      </c>
      <c r="P7968">
        <v>0</v>
      </c>
      <c r="Q7968">
        <v>6</v>
      </c>
    </row>
    <row r="7969" spans="1:17" x14ac:dyDescent="0.2">
      <c r="A7969" t="s">
        <v>7950</v>
      </c>
      <c r="B7969" s="3">
        <v>44378</v>
      </c>
      <c r="C7969" t="s">
        <v>17497</v>
      </c>
      <c r="D7969">
        <v>0</v>
      </c>
      <c r="E7969">
        <v>0.12229284644126889</v>
      </c>
      <c r="F7969">
        <v>0</v>
      </c>
      <c r="G7969">
        <v>0.41880401968955988</v>
      </c>
      <c r="H7969">
        <v>0</v>
      </c>
      <c r="I7969">
        <v>0.1686862260103226</v>
      </c>
      <c r="J7969">
        <v>0</v>
      </c>
      <c r="K7969">
        <v>0</v>
      </c>
      <c r="L7969">
        <v>0</v>
      </c>
      <c r="M7969">
        <v>0.11536476761102681</v>
      </c>
      <c r="N7969">
        <v>0.1189316362142563</v>
      </c>
      <c r="O7969">
        <v>0</v>
      </c>
      <c r="P7969">
        <v>0</v>
      </c>
      <c r="Q7969">
        <v>3</v>
      </c>
    </row>
    <row r="7970" spans="1:17" x14ac:dyDescent="0.2">
      <c r="A7970" t="s">
        <v>7951</v>
      </c>
      <c r="B7970" s="3">
        <v>44378</v>
      </c>
      <c r="C7970" t="s">
        <v>17498</v>
      </c>
      <c r="D7970">
        <v>0.20761564373970029</v>
      </c>
      <c r="E7970">
        <v>0.14778317511081701</v>
      </c>
      <c r="F7970">
        <v>0</v>
      </c>
      <c r="G7970">
        <v>0</v>
      </c>
      <c r="H7970">
        <v>0.1075959950685501</v>
      </c>
      <c r="I7970">
        <v>0.2676967978477478</v>
      </c>
      <c r="J7970">
        <v>0</v>
      </c>
      <c r="K7970">
        <v>0</v>
      </c>
      <c r="L7970">
        <v>0</v>
      </c>
      <c r="M7970">
        <v>0.20775023102760309</v>
      </c>
      <c r="N7970">
        <v>0</v>
      </c>
      <c r="O7970">
        <v>0</v>
      </c>
      <c r="P7970">
        <v>0</v>
      </c>
      <c r="Q7970">
        <v>5</v>
      </c>
    </row>
    <row r="7971" spans="1:17" x14ac:dyDescent="0.2">
      <c r="A7971" t="s">
        <v>7952</v>
      </c>
      <c r="B7971" s="3">
        <v>44378</v>
      </c>
      <c r="C7971" t="s">
        <v>17499</v>
      </c>
      <c r="D7971">
        <v>1.28214955329895E-2</v>
      </c>
      <c r="E7971">
        <v>1.28214955329895E-2</v>
      </c>
      <c r="F7971">
        <v>1.28214955329895E-2</v>
      </c>
      <c r="G7971">
        <v>1.282151136547327E-2</v>
      </c>
      <c r="H7971">
        <v>1.2821502052247521E-2</v>
      </c>
      <c r="I7971">
        <v>0.67785698175430298</v>
      </c>
      <c r="J7971">
        <v>1.28214955329895E-2</v>
      </c>
      <c r="K7971">
        <v>1.282149646431208E-2</v>
      </c>
      <c r="L7971">
        <v>1.2821518816053871E-2</v>
      </c>
      <c r="M7971">
        <v>1.282154768705368E-2</v>
      </c>
      <c r="N7971">
        <v>1.28214955329895E-2</v>
      </c>
      <c r="O7971">
        <v>0.18110647797584531</v>
      </c>
      <c r="P7971">
        <v>1.28214955329895E-2</v>
      </c>
      <c r="Q7971">
        <v>5</v>
      </c>
    </row>
    <row r="7972" spans="1:17" x14ac:dyDescent="0.2">
      <c r="A7972" t="s">
        <v>7953</v>
      </c>
      <c r="B7972" s="3">
        <v>44378</v>
      </c>
      <c r="C7972" t="s">
        <v>17500</v>
      </c>
      <c r="D7972">
        <v>0</v>
      </c>
      <c r="E7972">
        <v>0</v>
      </c>
      <c r="F7972">
        <v>0</v>
      </c>
      <c r="G7972">
        <v>0</v>
      </c>
      <c r="H7972">
        <v>0.25583338737487787</v>
      </c>
      <c r="I7972">
        <v>0.38312152028083801</v>
      </c>
      <c r="J7972">
        <v>0</v>
      </c>
      <c r="K7972">
        <v>0</v>
      </c>
      <c r="L7972">
        <v>0</v>
      </c>
      <c r="M7972">
        <v>0</v>
      </c>
      <c r="N7972">
        <v>9.926874190568924E-2</v>
      </c>
      <c r="O7972">
        <v>0</v>
      </c>
      <c r="P7972">
        <v>0.2123249024152756</v>
      </c>
      <c r="Q7972">
        <v>5</v>
      </c>
    </row>
    <row r="7973" spans="1:17" x14ac:dyDescent="0.2">
      <c r="A7973" t="s">
        <v>7954</v>
      </c>
      <c r="B7973" s="3">
        <v>44378</v>
      </c>
      <c r="C7973" t="s">
        <v>17501</v>
      </c>
      <c r="D7973">
        <v>0.27381083369255071</v>
      </c>
      <c r="E7973">
        <v>0</v>
      </c>
      <c r="F7973">
        <v>0</v>
      </c>
      <c r="G7973">
        <v>0</v>
      </c>
      <c r="H7973">
        <v>9.7684167325496674E-2</v>
      </c>
      <c r="I7973">
        <v>0.28234940767288208</v>
      </c>
      <c r="J7973">
        <v>9.209219366312027E-2</v>
      </c>
      <c r="K7973">
        <v>0</v>
      </c>
      <c r="L7973">
        <v>0</v>
      </c>
      <c r="M7973">
        <v>0</v>
      </c>
      <c r="N7973">
        <v>0.20277667045593259</v>
      </c>
      <c r="O7973">
        <v>0</v>
      </c>
      <c r="P7973">
        <v>0</v>
      </c>
      <c r="Q7973">
        <v>5</v>
      </c>
    </row>
    <row r="7974" spans="1:17" x14ac:dyDescent="0.2">
      <c r="A7974" t="s">
        <v>7955</v>
      </c>
      <c r="B7974" s="3">
        <v>44378</v>
      </c>
      <c r="C7974" t="s">
        <v>17502</v>
      </c>
      <c r="D7974">
        <v>0</v>
      </c>
      <c r="E7974">
        <v>0</v>
      </c>
      <c r="F7974">
        <v>0</v>
      </c>
      <c r="G7974">
        <v>0</v>
      </c>
      <c r="H7974">
        <v>0.2009904086589813</v>
      </c>
      <c r="I7974">
        <v>0.47737669944763178</v>
      </c>
      <c r="J7974">
        <v>0</v>
      </c>
      <c r="K7974">
        <v>0.100508026778698</v>
      </c>
      <c r="L7974">
        <v>0</v>
      </c>
      <c r="M7974">
        <v>0</v>
      </c>
      <c r="N7974">
        <v>0</v>
      </c>
      <c r="O7974">
        <v>0.13453157246112821</v>
      </c>
      <c r="P7974">
        <v>0</v>
      </c>
      <c r="Q7974">
        <v>5</v>
      </c>
    </row>
    <row r="7975" spans="1:17" x14ac:dyDescent="0.2">
      <c r="A7975" t="s">
        <v>7956</v>
      </c>
      <c r="B7975" s="3">
        <v>44378</v>
      </c>
      <c r="C7975" t="s">
        <v>17503</v>
      </c>
      <c r="D7975">
        <v>0</v>
      </c>
      <c r="E7975">
        <v>0.36522480845451349</v>
      </c>
      <c r="F7975">
        <v>0</v>
      </c>
      <c r="G7975">
        <v>0.1384297311306</v>
      </c>
      <c r="H7975">
        <v>0</v>
      </c>
      <c r="I7975">
        <v>0.35317885875701899</v>
      </c>
      <c r="J7975">
        <v>0</v>
      </c>
      <c r="K7975">
        <v>0</v>
      </c>
      <c r="L7975">
        <v>0</v>
      </c>
      <c r="M7975">
        <v>0</v>
      </c>
      <c r="N7975">
        <v>9.9896647036075592E-2</v>
      </c>
      <c r="O7975">
        <v>0</v>
      </c>
      <c r="P7975">
        <v>0</v>
      </c>
      <c r="Q7975">
        <v>1</v>
      </c>
    </row>
    <row r="7976" spans="1:17" x14ac:dyDescent="0.2">
      <c r="A7976" t="s">
        <v>7957</v>
      </c>
      <c r="B7976" s="3">
        <v>44378</v>
      </c>
      <c r="C7976" t="s">
        <v>17504</v>
      </c>
      <c r="D7976">
        <v>0</v>
      </c>
      <c r="E7976">
        <v>7.8756526112556458E-2</v>
      </c>
      <c r="F7976">
        <v>0</v>
      </c>
      <c r="G7976">
        <v>0.34602877497673029</v>
      </c>
      <c r="H7976">
        <v>9.6680976450443268E-2</v>
      </c>
      <c r="I7976">
        <v>0</v>
      </c>
      <c r="J7976">
        <v>0</v>
      </c>
      <c r="K7976">
        <v>8.572804182767868E-2</v>
      </c>
      <c r="L7976">
        <v>0</v>
      </c>
      <c r="M7976">
        <v>0.1186187565326691</v>
      </c>
      <c r="N7976">
        <v>0.14831481873989111</v>
      </c>
      <c r="O7976">
        <v>0</v>
      </c>
      <c r="P7976">
        <v>9.2898011207580566E-2</v>
      </c>
      <c r="Q7976">
        <v>3</v>
      </c>
    </row>
    <row r="7977" spans="1:17" x14ac:dyDescent="0.2">
      <c r="A7977" t="s">
        <v>7958</v>
      </c>
      <c r="B7977" s="3">
        <v>44378</v>
      </c>
      <c r="C7977" t="s">
        <v>17505</v>
      </c>
      <c r="D7977">
        <v>0</v>
      </c>
      <c r="E7977">
        <v>0</v>
      </c>
      <c r="F7977">
        <v>0</v>
      </c>
      <c r="G7977">
        <v>0.13654161989688871</v>
      </c>
      <c r="H7977">
        <v>0.1899741142988205</v>
      </c>
      <c r="I7977">
        <v>0.24769146740436551</v>
      </c>
      <c r="J7977">
        <v>0</v>
      </c>
      <c r="K7977">
        <v>8.8630460202693939E-2</v>
      </c>
      <c r="L7977">
        <v>0</v>
      </c>
      <c r="M7977">
        <v>0.29320782423019409</v>
      </c>
      <c r="N7977">
        <v>0</v>
      </c>
      <c r="O7977">
        <v>0</v>
      </c>
      <c r="P7977">
        <v>0</v>
      </c>
      <c r="Q7977">
        <v>9</v>
      </c>
    </row>
    <row r="7978" spans="1:17" x14ac:dyDescent="0.2">
      <c r="A7978" t="s">
        <v>7959</v>
      </c>
      <c r="B7978" s="3">
        <v>44378</v>
      </c>
      <c r="C7978" t="s">
        <v>17506</v>
      </c>
      <c r="D7978">
        <v>1.5385115519165989E-2</v>
      </c>
      <c r="E7978">
        <v>1.5385091304779049E-2</v>
      </c>
      <c r="F7978">
        <v>1.538538001477718E-2</v>
      </c>
      <c r="G7978">
        <v>1.5385091304779049E-2</v>
      </c>
      <c r="H7978">
        <v>1.5385091304779049E-2</v>
      </c>
      <c r="I7978">
        <v>0.4154815673828125</v>
      </c>
      <c r="J7978">
        <v>1.538521517068148E-2</v>
      </c>
      <c r="K7978">
        <v>0.2152926176786423</v>
      </c>
      <c r="L7978">
        <v>0.2153744250535965</v>
      </c>
      <c r="M7978">
        <v>1.5385095961391929E-2</v>
      </c>
      <c r="N7978">
        <v>1.5385091304779049E-2</v>
      </c>
      <c r="O7978">
        <v>1.5385091304779049E-2</v>
      </c>
      <c r="P7978">
        <v>1.5385091304779049E-2</v>
      </c>
      <c r="Q7978">
        <v>5</v>
      </c>
    </row>
    <row r="7979" spans="1:17" x14ac:dyDescent="0.2">
      <c r="A7979" t="s">
        <v>7960</v>
      </c>
      <c r="B7979" s="3">
        <v>44378</v>
      </c>
      <c r="C7979" t="s">
        <v>17507</v>
      </c>
      <c r="D7979">
        <v>0</v>
      </c>
      <c r="E7979">
        <v>0</v>
      </c>
      <c r="F7979">
        <v>0</v>
      </c>
      <c r="G7979">
        <v>0.20150876045227051</v>
      </c>
      <c r="H7979">
        <v>0</v>
      </c>
      <c r="I7979">
        <v>0.1854169815778732</v>
      </c>
      <c r="J7979">
        <v>0</v>
      </c>
      <c r="K7979">
        <v>0</v>
      </c>
      <c r="L7979">
        <v>0</v>
      </c>
      <c r="M7979">
        <v>0.36981812119483948</v>
      </c>
      <c r="N7979">
        <v>0.18555985391139981</v>
      </c>
      <c r="O7979">
        <v>0</v>
      </c>
      <c r="P7979">
        <v>0</v>
      </c>
      <c r="Q7979">
        <v>9</v>
      </c>
    </row>
    <row r="7980" spans="1:17" x14ac:dyDescent="0.2">
      <c r="A7980" t="s">
        <v>7961</v>
      </c>
      <c r="B7980" s="3">
        <v>44378</v>
      </c>
      <c r="C7980" t="s">
        <v>17508</v>
      </c>
      <c r="D7980">
        <v>0</v>
      </c>
      <c r="E7980">
        <v>0</v>
      </c>
      <c r="F7980">
        <v>0</v>
      </c>
      <c r="G7980">
        <v>0</v>
      </c>
      <c r="H7980">
        <v>0</v>
      </c>
      <c r="I7980">
        <v>0.43068301677703857</v>
      </c>
      <c r="J7980">
        <v>0</v>
      </c>
      <c r="K7980">
        <v>0</v>
      </c>
      <c r="L7980">
        <v>0.33226922154426569</v>
      </c>
      <c r="M7980">
        <v>0</v>
      </c>
      <c r="N7980">
        <v>0</v>
      </c>
      <c r="O7980">
        <v>8.967927098274231E-2</v>
      </c>
      <c r="P7980">
        <v>8.9674055576324463E-2</v>
      </c>
      <c r="Q7980">
        <v>5</v>
      </c>
    </row>
    <row r="7981" spans="1:17" x14ac:dyDescent="0.2">
      <c r="A7981" t="s">
        <v>7962</v>
      </c>
      <c r="B7981" s="3">
        <v>44378</v>
      </c>
      <c r="C7981" t="s">
        <v>17509</v>
      </c>
      <c r="D7981">
        <v>1.282198075205088E-2</v>
      </c>
      <c r="E7981">
        <v>1.282198075205088E-2</v>
      </c>
      <c r="F7981">
        <v>0.17949724197387701</v>
      </c>
      <c r="G7981">
        <v>0.1794415861368179</v>
      </c>
      <c r="H7981">
        <v>1.282198075205088E-2</v>
      </c>
      <c r="I7981">
        <v>0.34618964791297913</v>
      </c>
      <c r="J7981">
        <v>1.282198075205088E-2</v>
      </c>
      <c r="K7981">
        <v>1.2822010554373261E-2</v>
      </c>
      <c r="L7981">
        <v>1.282198075205088E-2</v>
      </c>
      <c r="M7981">
        <v>1.282198075205088E-2</v>
      </c>
      <c r="N7981">
        <v>0.17947366833686829</v>
      </c>
      <c r="O7981">
        <v>1.282198075205088E-2</v>
      </c>
      <c r="P7981">
        <v>1.282198075205088E-2</v>
      </c>
      <c r="Q7981">
        <v>5</v>
      </c>
    </row>
    <row r="7982" spans="1:17" x14ac:dyDescent="0.2">
      <c r="A7982" t="s">
        <v>7963</v>
      </c>
      <c r="B7982" s="3">
        <v>44378</v>
      </c>
      <c r="C7982" t="s">
        <v>17510</v>
      </c>
      <c r="D7982">
        <v>0</v>
      </c>
      <c r="E7982">
        <v>9.7900889813899994E-2</v>
      </c>
      <c r="F7982">
        <v>0.27985149621963501</v>
      </c>
      <c r="G7982">
        <v>9.7803980112075806E-2</v>
      </c>
      <c r="H7982">
        <v>0</v>
      </c>
      <c r="I7982">
        <v>0.18890523910522461</v>
      </c>
      <c r="J7982">
        <v>0</v>
      </c>
      <c r="K7982">
        <v>0</v>
      </c>
      <c r="L7982">
        <v>0</v>
      </c>
      <c r="M7982">
        <v>0.27956661581993097</v>
      </c>
      <c r="N7982">
        <v>0</v>
      </c>
      <c r="O7982">
        <v>0</v>
      </c>
      <c r="P7982">
        <v>0</v>
      </c>
      <c r="Q7982">
        <v>2</v>
      </c>
    </row>
    <row r="7983" spans="1:17" x14ac:dyDescent="0.2">
      <c r="A7983" t="s">
        <v>7964</v>
      </c>
      <c r="B7983" s="3">
        <v>44378</v>
      </c>
      <c r="C7983" t="s">
        <v>17511</v>
      </c>
      <c r="D7983">
        <v>1.282145641744137E-2</v>
      </c>
      <c r="E7983">
        <v>1.282145641744137E-2</v>
      </c>
      <c r="F7983">
        <v>0.40519636869430542</v>
      </c>
      <c r="G7983">
        <v>1.2821473181247709E-2</v>
      </c>
      <c r="H7983">
        <v>1.282145641744137E-2</v>
      </c>
      <c r="I7983">
        <v>0.34615173935890198</v>
      </c>
      <c r="J7983">
        <v>1.282145641744137E-2</v>
      </c>
      <c r="K7983">
        <v>1.2821474112570289E-2</v>
      </c>
      <c r="L7983">
        <v>1.282145641744137E-2</v>
      </c>
      <c r="M7983">
        <v>1.282157190144062E-2</v>
      </c>
      <c r="N7983">
        <v>1.282145641744137E-2</v>
      </c>
      <c r="O7983">
        <v>0.1204369515180588</v>
      </c>
      <c r="P7983">
        <v>1.28216901794076E-2</v>
      </c>
      <c r="Q7983">
        <v>2</v>
      </c>
    </row>
    <row r="7984" spans="1:17" x14ac:dyDescent="0.2">
      <c r="A7984" t="s">
        <v>7965</v>
      </c>
      <c r="B7984" s="3">
        <v>44378</v>
      </c>
      <c r="C7984" t="s">
        <v>17512</v>
      </c>
      <c r="D7984">
        <v>0</v>
      </c>
      <c r="E7984">
        <v>0</v>
      </c>
      <c r="F7984">
        <v>0.13456347584724429</v>
      </c>
      <c r="G7984">
        <v>0</v>
      </c>
      <c r="H7984">
        <v>0</v>
      </c>
      <c r="I7984">
        <v>0.37957125902175898</v>
      </c>
      <c r="J7984">
        <v>0</v>
      </c>
      <c r="K7984">
        <v>0.25958994030952448</v>
      </c>
      <c r="L7984">
        <v>0</v>
      </c>
      <c r="M7984">
        <v>0.13970611989498141</v>
      </c>
      <c r="N7984">
        <v>0</v>
      </c>
      <c r="O7984">
        <v>0</v>
      </c>
      <c r="P7984">
        <v>0</v>
      </c>
      <c r="Q7984">
        <v>5</v>
      </c>
    </row>
    <row r="7985" spans="1:17" x14ac:dyDescent="0.2">
      <c r="A7985" t="s">
        <v>7966</v>
      </c>
      <c r="B7985" s="3">
        <v>44378</v>
      </c>
      <c r="C7985" t="s">
        <v>17513</v>
      </c>
      <c r="D7985">
        <v>0</v>
      </c>
      <c r="E7985">
        <v>0</v>
      </c>
      <c r="F7985">
        <v>0</v>
      </c>
      <c r="G7985">
        <v>0</v>
      </c>
      <c r="H7985">
        <v>0</v>
      </c>
      <c r="I7985">
        <v>0.60097736120223999</v>
      </c>
      <c r="J7985">
        <v>0</v>
      </c>
      <c r="K7985">
        <v>0.2006358802318573</v>
      </c>
      <c r="L7985">
        <v>0</v>
      </c>
      <c r="M7985">
        <v>0.12148235738277439</v>
      </c>
      <c r="N7985">
        <v>0</v>
      </c>
      <c r="O7985">
        <v>0</v>
      </c>
      <c r="P7985">
        <v>0</v>
      </c>
      <c r="Q7985">
        <v>5</v>
      </c>
    </row>
    <row r="7986" spans="1:17" x14ac:dyDescent="0.2">
      <c r="A7986" t="s">
        <v>7967</v>
      </c>
      <c r="B7986" s="3">
        <v>44378</v>
      </c>
      <c r="C7986" t="s">
        <v>17514</v>
      </c>
      <c r="D7986">
        <v>1.538207475095987E-2</v>
      </c>
      <c r="E7986">
        <v>0.41540545225143433</v>
      </c>
      <c r="F7986">
        <v>1.538207475095987E-2</v>
      </c>
      <c r="G7986">
        <v>1.538207475095987E-2</v>
      </c>
      <c r="H7986">
        <v>1.538207475095987E-2</v>
      </c>
      <c r="I7986">
        <v>0.41539093852043152</v>
      </c>
      <c r="J7986">
        <v>1.538207475095987E-2</v>
      </c>
      <c r="K7986">
        <v>1.5382766723632811E-2</v>
      </c>
      <c r="L7986">
        <v>1.538207475095987E-2</v>
      </c>
      <c r="M7986">
        <v>1.538207475095987E-2</v>
      </c>
      <c r="N7986">
        <v>1.538207475095987E-2</v>
      </c>
      <c r="O7986">
        <v>1.538207475095987E-2</v>
      </c>
      <c r="P7986">
        <v>1.53821911662817E-2</v>
      </c>
      <c r="Q7986">
        <v>1</v>
      </c>
    </row>
    <row r="7987" spans="1:17" x14ac:dyDescent="0.2">
      <c r="A7987" t="s">
        <v>7968</v>
      </c>
      <c r="B7987" s="3">
        <v>44379</v>
      </c>
      <c r="C7987" t="s">
        <v>17515</v>
      </c>
      <c r="D7987">
        <v>0.107660211622715</v>
      </c>
      <c r="E7987">
        <v>0</v>
      </c>
      <c r="F7987">
        <v>0</v>
      </c>
      <c r="G7987">
        <v>0</v>
      </c>
      <c r="H7987">
        <v>0.1111382097005844</v>
      </c>
      <c r="I7987">
        <v>0.1077753603458405</v>
      </c>
      <c r="J7987">
        <v>0</v>
      </c>
      <c r="K7987">
        <v>0</v>
      </c>
      <c r="L7987">
        <v>0.1193291544914246</v>
      </c>
      <c r="M7987">
        <v>0.49250447750091553</v>
      </c>
      <c r="N7987">
        <v>0</v>
      </c>
      <c r="O7987">
        <v>0</v>
      </c>
      <c r="P7987">
        <v>0</v>
      </c>
      <c r="Q7987">
        <v>9</v>
      </c>
    </row>
    <row r="7988" spans="1:17" x14ac:dyDescent="0.2">
      <c r="A7988" t="s">
        <v>7969</v>
      </c>
      <c r="B7988" s="3">
        <v>44379</v>
      </c>
      <c r="C7988" t="s">
        <v>17516</v>
      </c>
      <c r="D7988">
        <v>0</v>
      </c>
      <c r="E7988">
        <v>0</v>
      </c>
      <c r="F7988">
        <v>0</v>
      </c>
      <c r="G7988">
        <v>0</v>
      </c>
      <c r="H7988">
        <v>0.1157614439725876</v>
      </c>
      <c r="I7988">
        <v>0.13803161680698389</v>
      </c>
      <c r="J7988">
        <v>6.8683505058288574E-2</v>
      </c>
      <c r="K7988">
        <v>0</v>
      </c>
      <c r="L7988">
        <v>0.14660926163196561</v>
      </c>
      <c r="M7988">
        <v>0</v>
      </c>
      <c r="N7988">
        <v>0</v>
      </c>
      <c r="O7988">
        <v>0.40422406792640692</v>
      </c>
      <c r="P7988">
        <v>0.1121338382363319</v>
      </c>
      <c r="Q7988">
        <v>11</v>
      </c>
    </row>
    <row r="7989" spans="1:17" x14ac:dyDescent="0.2">
      <c r="A7989" t="s">
        <v>7970</v>
      </c>
      <c r="B7989" s="3">
        <v>44379</v>
      </c>
      <c r="C7989" t="s">
        <v>17517</v>
      </c>
      <c r="D7989">
        <v>0</v>
      </c>
      <c r="E7989">
        <v>0</v>
      </c>
      <c r="F7989">
        <v>0</v>
      </c>
      <c r="G7989">
        <v>0</v>
      </c>
      <c r="H7989">
        <v>7.4738942086696625E-2</v>
      </c>
      <c r="I7989">
        <v>0.27750700712203979</v>
      </c>
      <c r="J7989">
        <v>0</v>
      </c>
      <c r="K7989">
        <v>0</v>
      </c>
      <c r="L7989">
        <v>7.3251992464065552E-2</v>
      </c>
      <c r="M7989">
        <v>0</v>
      </c>
      <c r="N7989">
        <v>0</v>
      </c>
      <c r="O7989">
        <v>0.52834314107894897</v>
      </c>
      <c r="P7989">
        <v>0</v>
      </c>
      <c r="Q7989">
        <v>11</v>
      </c>
    </row>
    <row r="7990" spans="1:17" x14ac:dyDescent="0.2">
      <c r="A7990" t="s">
        <v>7971</v>
      </c>
      <c r="B7990" s="3">
        <v>44379</v>
      </c>
      <c r="C7990" t="s">
        <v>17518</v>
      </c>
      <c r="D7990">
        <v>0</v>
      </c>
      <c r="E7990">
        <v>0</v>
      </c>
      <c r="F7990">
        <v>0</v>
      </c>
      <c r="G7990">
        <v>0</v>
      </c>
      <c r="H7990">
        <v>0.21259509027004239</v>
      </c>
      <c r="I7990">
        <v>0.43488588929176331</v>
      </c>
      <c r="J7990">
        <v>0</v>
      </c>
      <c r="K7990">
        <v>9.0062350034713745E-2</v>
      </c>
      <c r="L7990">
        <v>0</v>
      </c>
      <c r="M7990">
        <v>0.21300628781318659</v>
      </c>
      <c r="N7990">
        <v>0</v>
      </c>
      <c r="O7990">
        <v>0</v>
      </c>
      <c r="P7990">
        <v>0</v>
      </c>
      <c r="Q7990">
        <v>5</v>
      </c>
    </row>
    <row r="7991" spans="1:17" x14ac:dyDescent="0.2">
      <c r="A7991" t="s">
        <v>7972</v>
      </c>
      <c r="B7991" s="3">
        <v>44379</v>
      </c>
      <c r="C7991" t="s">
        <v>17519</v>
      </c>
      <c r="D7991">
        <v>0</v>
      </c>
      <c r="E7991">
        <v>0</v>
      </c>
      <c r="F7991">
        <v>8.1260345876216888E-2</v>
      </c>
      <c r="G7991">
        <v>0.27512872219085688</v>
      </c>
      <c r="H7991">
        <v>0</v>
      </c>
      <c r="I7991">
        <v>0</v>
      </c>
      <c r="J7991">
        <v>0</v>
      </c>
      <c r="K7991">
        <v>0.12971046566963201</v>
      </c>
      <c r="L7991">
        <v>0</v>
      </c>
      <c r="M7991">
        <v>0.1181955859065056</v>
      </c>
      <c r="N7991">
        <v>0</v>
      </c>
      <c r="O7991">
        <v>7.145410031080246E-2</v>
      </c>
      <c r="P7991">
        <v>0.30353227257728582</v>
      </c>
      <c r="Q7991">
        <v>12</v>
      </c>
    </row>
    <row r="7992" spans="1:17" x14ac:dyDescent="0.2">
      <c r="A7992" t="s">
        <v>7973</v>
      </c>
      <c r="B7992" s="3">
        <v>44379</v>
      </c>
      <c r="C7992" t="s">
        <v>17520</v>
      </c>
      <c r="D7992">
        <v>0.11039524525403981</v>
      </c>
      <c r="E7992">
        <v>0</v>
      </c>
      <c r="F7992">
        <v>8.507431298494339E-2</v>
      </c>
      <c r="G7992">
        <v>9.0064048767089844E-2</v>
      </c>
      <c r="H7992">
        <v>6.8081267178058624E-2</v>
      </c>
      <c r="I7992">
        <v>0.19153186678886411</v>
      </c>
      <c r="J7992">
        <v>0</v>
      </c>
      <c r="K7992">
        <v>0.1654476672410965</v>
      </c>
      <c r="L7992">
        <v>0</v>
      </c>
      <c r="M7992">
        <v>0</v>
      </c>
      <c r="N7992">
        <v>8.5163913667201996E-2</v>
      </c>
      <c r="O7992">
        <v>8.7752453982830048E-2</v>
      </c>
      <c r="P7992">
        <v>0.1076951026916504</v>
      </c>
      <c r="Q7992">
        <v>5</v>
      </c>
    </row>
    <row r="7993" spans="1:17" x14ac:dyDescent="0.2">
      <c r="A7993" t="s">
        <v>7974</v>
      </c>
      <c r="B7993" s="3">
        <v>44379</v>
      </c>
      <c r="C7993" t="s">
        <v>17521</v>
      </c>
      <c r="D7993">
        <v>0</v>
      </c>
      <c r="E7993">
        <v>0</v>
      </c>
      <c r="F7993">
        <v>0</v>
      </c>
      <c r="G7993">
        <v>0</v>
      </c>
      <c r="H7993">
        <v>0</v>
      </c>
      <c r="I7993">
        <v>0.26622670888900762</v>
      </c>
      <c r="J7993">
        <v>0</v>
      </c>
      <c r="K7993">
        <v>0</v>
      </c>
      <c r="L7993">
        <v>0.13992330431938171</v>
      </c>
      <c r="M7993">
        <v>0</v>
      </c>
      <c r="N7993">
        <v>0</v>
      </c>
      <c r="O7993">
        <v>0</v>
      </c>
      <c r="P7993">
        <v>0.4976939857006073</v>
      </c>
      <c r="Q7993">
        <v>12</v>
      </c>
    </row>
    <row r="7994" spans="1:17" x14ac:dyDescent="0.2">
      <c r="A7994" t="s">
        <v>7975</v>
      </c>
      <c r="B7994" s="3">
        <v>44379</v>
      </c>
      <c r="C7994" t="s">
        <v>17522</v>
      </c>
      <c r="D7994">
        <v>0</v>
      </c>
      <c r="E7994">
        <v>0</v>
      </c>
      <c r="F7994">
        <v>0</v>
      </c>
      <c r="G7994">
        <v>0</v>
      </c>
      <c r="H7994">
        <v>0.15231865644454959</v>
      </c>
      <c r="I7994">
        <v>0</v>
      </c>
      <c r="J7994">
        <v>0</v>
      </c>
      <c r="K7994">
        <v>0</v>
      </c>
      <c r="L7994">
        <v>0</v>
      </c>
      <c r="M7994">
        <v>0.30964460968971252</v>
      </c>
      <c r="N7994">
        <v>0</v>
      </c>
      <c r="O7994">
        <v>0</v>
      </c>
      <c r="P7994">
        <v>0.48307067155838013</v>
      </c>
      <c r="Q7994">
        <v>12</v>
      </c>
    </row>
    <row r="7995" spans="1:17" x14ac:dyDescent="0.2">
      <c r="A7995" t="s">
        <v>7976</v>
      </c>
      <c r="B7995" s="3">
        <v>44379</v>
      </c>
      <c r="C7995" t="s">
        <v>17523</v>
      </c>
      <c r="D7995">
        <v>0</v>
      </c>
      <c r="E7995">
        <v>0</v>
      </c>
      <c r="F7995">
        <v>0</v>
      </c>
      <c r="G7995">
        <v>0.36455532908439642</v>
      </c>
      <c r="H7995">
        <v>0</v>
      </c>
      <c r="I7995">
        <v>0</v>
      </c>
      <c r="J7995">
        <v>0</v>
      </c>
      <c r="K7995">
        <v>0</v>
      </c>
      <c r="L7995">
        <v>0</v>
      </c>
      <c r="M7995">
        <v>9.192182868719101E-2</v>
      </c>
      <c r="N7995">
        <v>0</v>
      </c>
      <c r="O7995">
        <v>0.21803298592567441</v>
      </c>
      <c r="P7995">
        <v>0.27603623270988459</v>
      </c>
      <c r="Q7995">
        <v>3</v>
      </c>
    </row>
    <row r="7996" spans="1:17" x14ac:dyDescent="0.2">
      <c r="A7996" t="s">
        <v>7977</v>
      </c>
      <c r="B7996" s="3">
        <v>44379</v>
      </c>
      <c r="C7996" t="s">
        <v>17524</v>
      </c>
      <c r="D7996">
        <v>1.5382436104118821E-2</v>
      </c>
      <c r="E7996">
        <v>1.538243796676397E-2</v>
      </c>
      <c r="F7996">
        <v>1.5382436104118821E-2</v>
      </c>
      <c r="G7996">
        <v>1.5382492914795881E-2</v>
      </c>
      <c r="H7996">
        <v>1.5382436104118821E-2</v>
      </c>
      <c r="I7996">
        <v>1.5383017249405381E-2</v>
      </c>
      <c r="J7996">
        <v>1.5382545068860051E-2</v>
      </c>
      <c r="K7996">
        <v>0.50429946184158325</v>
      </c>
      <c r="L7996">
        <v>1.5382436104118821E-2</v>
      </c>
      <c r="M7996">
        <v>0.32649296522140497</v>
      </c>
      <c r="N7996">
        <v>1.5382436104118821E-2</v>
      </c>
      <c r="O7996">
        <v>1.5382436104118821E-2</v>
      </c>
      <c r="P7996">
        <v>1.5382436104118821E-2</v>
      </c>
      <c r="Q7996">
        <v>7</v>
      </c>
    </row>
    <row r="7997" spans="1:17" x14ac:dyDescent="0.2">
      <c r="A7997" t="s">
        <v>7978</v>
      </c>
      <c r="B7997" s="3">
        <v>44379</v>
      </c>
      <c r="C7997" t="s">
        <v>17525</v>
      </c>
      <c r="D7997">
        <v>0</v>
      </c>
      <c r="E7997">
        <v>0</v>
      </c>
      <c r="F7997">
        <v>0</v>
      </c>
      <c r="G7997">
        <v>0.22204610705375671</v>
      </c>
      <c r="H7997">
        <v>0</v>
      </c>
      <c r="I7997">
        <v>0</v>
      </c>
      <c r="J7997">
        <v>0</v>
      </c>
      <c r="K7997">
        <v>0.1467525511980057</v>
      </c>
      <c r="L7997">
        <v>0.26368066668510443</v>
      </c>
      <c r="M7997">
        <v>0</v>
      </c>
      <c r="N7997">
        <v>0</v>
      </c>
      <c r="O7997">
        <v>0.30459114909172058</v>
      </c>
      <c r="P7997">
        <v>0</v>
      </c>
      <c r="Q7997">
        <v>11</v>
      </c>
    </row>
    <row r="7998" spans="1:17" x14ac:dyDescent="0.2">
      <c r="A7998" t="s">
        <v>7979</v>
      </c>
      <c r="B7998" s="3">
        <v>44379</v>
      </c>
      <c r="C7998" t="s">
        <v>17526</v>
      </c>
      <c r="D7998">
        <v>0</v>
      </c>
      <c r="E7998">
        <v>0</v>
      </c>
      <c r="F7998">
        <v>0</v>
      </c>
      <c r="G7998">
        <v>0.47560817003250122</v>
      </c>
      <c r="H7998">
        <v>0</v>
      </c>
      <c r="I7998">
        <v>0</v>
      </c>
      <c r="J7998">
        <v>0</v>
      </c>
      <c r="K7998">
        <v>0</v>
      </c>
      <c r="L7998">
        <v>0</v>
      </c>
      <c r="M7998">
        <v>0.32616579532623291</v>
      </c>
      <c r="N7998">
        <v>0</v>
      </c>
      <c r="O7998">
        <v>0.1432580500841141</v>
      </c>
      <c r="P7998">
        <v>0</v>
      </c>
      <c r="Q7998">
        <v>3</v>
      </c>
    </row>
    <row r="7999" spans="1:17" x14ac:dyDescent="0.2">
      <c r="A7999" t="s">
        <v>7980</v>
      </c>
      <c r="B7999" s="3">
        <v>44379</v>
      </c>
      <c r="C7999" t="s">
        <v>17527</v>
      </c>
      <c r="D7999">
        <v>0</v>
      </c>
      <c r="E7999">
        <v>0</v>
      </c>
      <c r="F7999">
        <v>0</v>
      </c>
      <c r="G7999">
        <v>0.2276276350021362</v>
      </c>
      <c r="H7999">
        <v>0</v>
      </c>
      <c r="I7999">
        <v>8.956783264875412E-2</v>
      </c>
      <c r="J7999">
        <v>0.15738093852996829</v>
      </c>
      <c r="K7999">
        <v>0</v>
      </c>
      <c r="L7999">
        <v>0</v>
      </c>
      <c r="M7999">
        <v>0.1120725870132446</v>
      </c>
      <c r="N7999">
        <v>0</v>
      </c>
      <c r="O7999">
        <v>0</v>
      </c>
      <c r="P7999">
        <v>0.3748784065246582</v>
      </c>
      <c r="Q7999">
        <v>12</v>
      </c>
    </row>
    <row r="8000" spans="1:17" x14ac:dyDescent="0.2">
      <c r="A8000" t="s">
        <v>7981</v>
      </c>
      <c r="B8000" s="3">
        <v>44379</v>
      </c>
      <c r="C8000" t="s">
        <v>17528</v>
      </c>
      <c r="D8000">
        <v>0</v>
      </c>
      <c r="E8000">
        <v>8.2275718450546265E-2</v>
      </c>
      <c r="F8000">
        <v>0</v>
      </c>
      <c r="G8000">
        <v>0.34690847992897028</v>
      </c>
      <c r="H8000">
        <v>0.30706086754798889</v>
      </c>
      <c r="I8000">
        <v>0</v>
      </c>
      <c r="J8000">
        <v>7.155667245388031E-2</v>
      </c>
      <c r="K8000">
        <v>0</v>
      </c>
      <c r="L8000">
        <v>0</v>
      </c>
      <c r="M8000">
        <v>0.15598307549953461</v>
      </c>
      <c r="N8000">
        <v>0</v>
      </c>
      <c r="O8000">
        <v>0</v>
      </c>
      <c r="P8000">
        <v>0</v>
      </c>
      <c r="Q8000">
        <v>3</v>
      </c>
    </row>
    <row r="8001" spans="1:17" x14ac:dyDescent="0.2">
      <c r="A8001" t="s">
        <v>7982</v>
      </c>
      <c r="B8001" s="3">
        <v>44379</v>
      </c>
      <c r="C8001" t="s">
        <v>17529</v>
      </c>
      <c r="D8001">
        <v>0</v>
      </c>
      <c r="E8001">
        <v>0</v>
      </c>
      <c r="F8001">
        <v>0.1596967875957489</v>
      </c>
      <c r="G8001">
        <v>0</v>
      </c>
      <c r="H8001">
        <v>0</v>
      </c>
      <c r="I8001">
        <v>0</v>
      </c>
      <c r="J8001">
        <v>0</v>
      </c>
      <c r="K8001">
        <v>0.23405915498733521</v>
      </c>
      <c r="L8001">
        <v>0</v>
      </c>
      <c r="M8001">
        <v>0.37639617919921881</v>
      </c>
      <c r="N8001">
        <v>0</v>
      </c>
      <c r="O8001">
        <v>0</v>
      </c>
      <c r="P8001">
        <v>0.16061261296272281</v>
      </c>
      <c r="Q8001">
        <v>9</v>
      </c>
    </row>
    <row r="8002" spans="1:17" x14ac:dyDescent="0.2">
      <c r="A8002" t="s">
        <v>7983</v>
      </c>
      <c r="B8002" s="3">
        <v>44379</v>
      </c>
      <c r="C8002" t="s">
        <v>17530</v>
      </c>
      <c r="D8002">
        <v>7.9581156373023987E-2</v>
      </c>
      <c r="E8002">
        <v>0.15235117077827451</v>
      </c>
      <c r="F8002">
        <v>5.6330952793359763E-2</v>
      </c>
      <c r="G8002">
        <v>0</v>
      </c>
      <c r="H8002">
        <v>0</v>
      </c>
      <c r="I8002">
        <v>0</v>
      </c>
      <c r="J8002">
        <v>0</v>
      </c>
      <c r="K8002">
        <v>0.23567476868629461</v>
      </c>
      <c r="L8002">
        <v>0</v>
      </c>
      <c r="M8002">
        <v>7.0553697645664215E-2</v>
      </c>
      <c r="N8002">
        <v>5.6565474718809128E-2</v>
      </c>
      <c r="O8002">
        <v>0.21429155766963959</v>
      </c>
      <c r="P8002">
        <v>0.114376001060009</v>
      </c>
      <c r="Q8002">
        <v>7</v>
      </c>
    </row>
    <row r="8003" spans="1:17" x14ac:dyDescent="0.2">
      <c r="A8003" t="s">
        <v>7984</v>
      </c>
      <c r="B8003" s="3">
        <v>44379</v>
      </c>
      <c r="C8003" t="s">
        <v>17531</v>
      </c>
      <c r="D8003">
        <v>0</v>
      </c>
      <c r="E8003">
        <v>0</v>
      </c>
      <c r="F8003">
        <v>0.2419603765010834</v>
      </c>
      <c r="G8003">
        <v>0</v>
      </c>
      <c r="H8003">
        <v>0</v>
      </c>
      <c r="I8003">
        <v>0</v>
      </c>
      <c r="J8003">
        <v>0</v>
      </c>
      <c r="K8003">
        <v>0.36391845345497131</v>
      </c>
      <c r="L8003">
        <v>0</v>
      </c>
      <c r="M8003">
        <v>0.15138792991638181</v>
      </c>
      <c r="N8003">
        <v>0.18947067856788641</v>
      </c>
      <c r="O8003">
        <v>0</v>
      </c>
      <c r="P8003">
        <v>0</v>
      </c>
      <c r="Q8003">
        <v>7</v>
      </c>
    </row>
    <row r="8004" spans="1:17" x14ac:dyDescent="0.2">
      <c r="A8004" t="s">
        <v>7985</v>
      </c>
      <c r="B8004" s="3">
        <v>44379</v>
      </c>
      <c r="C8004" t="s">
        <v>17532</v>
      </c>
      <c r="D8004">
        <v>0</v>
      </c>
      <c r="E8004">
        <v>0</v>
      </c>
      <c r="F8004">
        <v>0.2596801221370697</v>
      </c>
      <c r="G8004">
        <v>0</v>
      </c>
      <c r="H8004">
        <v>0</v>
      </c>
      <c r="I8004">
        <v>0.34925729036331182</v>
      </c>
      <c r="J8004">
        <v>0</v>
      </c>
      <c r="K8004">
        <v>0</v>
      </c>
      <c r="L8004">
        <v>0</v>
      </c>
      <c r="M8004">
        <v>0.29492408037185669</v>
      </c>
      <c r="N8004">
        <v>0</v>
      </c>
      <c r="O8004">
        <v>0</v>
      </c>
      <c r="P8004">
        <v>0</v>
      </c>
      <c r="Q8004">
        <v>5</v>
      </c>
    </row>
    <row r="8005" spans="1:17" x14ac:dyDescent="0.2">
      <c r="A8005" t="s">
        <v>7986</v>
      </c>
      <c r="B8005" s="3">
        <v>44379</v>
      </c>
      <c r="C8005" t="s">
        <v>17533</v>
      </c>
      <c r="D8005">
        <v>1.0988219641149041E-2</v>
      </c>
      <c r="E8005">
        <v>1.09881367534399E-2</v>
      </c>
      <c r="F8005">
        <v>1.0988114401698111E-2</v>
      </c>
      <c r="G8005">
        <v>1.0988114401698111E-2</v>
      </c>
      <c r="H8005">
        <v>1.0988114401698111E-2</v>
      </c>
      <c r="I8005">
        <v>0.43955907225608831</v>
      </c>
      <c r="J8005">
        <v>1.0988166555762289E-2</v>
      </c>
      <c r="K8005">
        <v>0.43957093358039862</v>
      </c>
      <c r="L8005">
        <v>1.0988130234181879E-2</v>
      </c>
      <c r="M8005">
        <v>1.098829321563244E-2</v>
      </c>
      <c r="N8005">
        <v>1.098822988569736E-2</v>
      </c>
      <c r="O8005">
        <v>1.0988381691277031E-2</v>
      </c>
      <c r="P8005">
        <v>1.0988119058310991E-2</v>
      </c>
      <c r="Q8005">
        <v>7</v>
      </c>
    </row>
    <row r="8006" spans="1:17" x14ac:dyDescent="0.2">
      <c r="A8006" t="s">
        <v>7987</v>
      </c>
      <c r="B8006" s="3">
        <v>44383</v>
      </c>
      <c r="C8006" t="s">
        <v>17534</v>
      </c>
      <c r="D8006">
        <v>0.33968427777290339</v>
      </c>
      <c r="E8006">
        <v>1.098914258182049E-2</v>
      </c>
      <c r="F8006">
        <v>1.098914258182049E-2</v>
      </c>
      <c r="G8006">
        <v>1.098915375769138E-2</v>
      </c>
      <c r="H8006">
        <v>1.098914258182049E-2</v>
      </c>
      <c r="I8006">
        <v>0.21567857265472409</v>
      </c>
      <c r="J8006">
        <v>1.098915375769138E-2</v>
      </c>
      <c r="K8006">
        <v>1.098914258182049E-2</v>
      </c>
      <c r="L8006">
        <v>1.098914258182049E-2</v>
      </c>
      <c r="M8006">
        <v>0.33474570512771612</v>
      </c>
      <c r="N8006">
        <v>1.098914258182049E-2</v>
      </c>
      <c r="O8006">
        <v>1.098914258182049E-2</v>
      </c>
      <c r="P8006">
        <v>1.098914258182049E-2</v>
      </c>
      <c r="Q8006">
        <v>0</v>
      </c>
    </row>
    <row r="8007" spans="1:17" x14ac:dyDescent="0.2">
      <c r="A8007" t="s">
        <v>7988</v>
      </c>
      <c r="B8007" s="3">
        <v>44383</v>
      </c>
      <c r="C8007" t="s">
        <v>17535</v>
      </c>
      <c r="D8007">
        <v>0</v>
      </c>
      <c r="E8007">
        <v>0.12201638519763949</v>
      </c>
      <c r="F8007">
        <v>0</v>
      </c>
      <c r="G8007">
        <v>2.3220619186758999E-2</v>
      </c>
      <c r="H8007">
        <v>0</v>
      </c>
      <c r="I8007">
        <v>0.30851379036903381</v>
      </c>
      <c r="J8007">
        <v>0</v>
      </c>
      <c r="K8007">
        <v>8.880160003900528E-2</v>
      </c>
      <c r="L8007">
        <v>0</v>
      </c>
      <c r="M8007">
        <v>0</v>
      </c>
      <c r="N8007">
        <v>3.01741249859333E-2</v>
      </c>
      <c r="O8007">
        <v>0.226658821105957</v>
      </c>
      <c r="P8007">
        <v>0.19137793779373169</v>
      </c>
      <c r="Q8007">
        <v>5</v>
      </c>
    </row>
    <row r="8008" spans="1:17" x14ac:dyDescent="0.2">
      <c r="A8008" t="s">
        <v>7989</v>
      </c>
      <c r="B8008" s="3">
        <v>44383</v>
      </c>
      <c r="C8008" t="s">
        <v>17536</v>
      </c>
      <c r="D8008">
        <v>0</v>
      </c>
      <c r="E8008">
        <v>0</v>
      </c>
      <c r="F8008">
        <v>0</v>
      </c>
      <c r="G8008">
        <v>7.2893410921096802E-2</v>
      </c>
      <c r="H8008">
        <v>0</v>
      </c>
      <c r="I8008">
        <v>0.3657759428024292</v>
      </c>
      <c r="J8008">
        <v>0</v>
      </c>
      <c r="K8008">
        <v>0</v>
      </c>
      <c r="L8008">
        <v>9.5062382519245148E-2</v>
      </c>
      <c r="M8008">
        <v>0.1716332733631134</v>
      </c>
      <c r="N8008">
        <v>0</v>
      </c>
      <c r="O8008">
        <v>0.1249835565686226</v>
      </c>
      <c r="P8008">
        <v>0.15865884721279139</v>
      </c>
      <c r="Q8008">
        <v>5</v>
      </c>
    </row>
    <row r="8009" spans="1:17" x14ac:dyDescent="0.2">
      <c r="A8009" t="s">
        <v>7990</v>
      </c>
      <c r="B8009" s="3">
        <v>44383</v>
      </c>
      <c r="C8009" t="s">
        <v>17537</v>
      </c>
      <c r="D8009">
        <v>0</v>
      </c>
      <c r="E8009">
        <v>4.1948474943637848E-2</v>
      </c>
      <c r="F8009">
        <v>0</v>
      </c>
      <c r="G8009">
        <v>0</v>
      </c>
      <c r="H8009">
        <v>0</v>
      </c>
      <c r="I8009">
        <v>0.16339179873466489</v>
      </c>
      <c r="J8009">
        <v>8.9477360248565674E-2</v>
      </c>
      <c r="K8009">
        <v>0.18061195313930509</v>
      </c>
      <c r="L8009">
        <v>0</v>
      </c>
      <c r="M8009">
        <v>8.9405447244644165E-2</v>
      </c>
      <c r="N8009">
        <v>0</v>
      </c>
      <c r="O8009">
        <v>0.26907184720039368</v>
      </c>
      <c r="P8009">
        <v>0.14960677921772</v>
      </c>
      <c r="Q8009">
        <v>11</v>
      </c>
    </row>
    <row r="8010" spans="1:17" x14ac:dyDescent="0.2">
      <c r="A8010" t="s">
        <v>7991</v>
      </c>
      <c r="B8010" s="3">
        <v>44383</v>
      </c>
      <c r="C8010" t="s">
        <v>17538</v>
      </c>
      <c r="D8010">
        <v>9.5975495874881744E-2</v>
      </c>
      <c r="E8010">
        <v>0</v>
      </c>
      <c r="F8010">
        <v>4.8301495611667633E-2</v>
      </c>
      <c r="G8010">
        <v>0</v>
      </c>
      <c r="H8010">
        <v>5.6909818202257163E-2</v>
      </c>
      <c r="I8010">
        <v>0.37511882185935969</v>
      </c>
      <c r="J8010">
        <v>6.5081790089607239E-2</v>
      </c>
      <c r="K8010">
        <v>0</v>
      </c>
      <c r="L8010">
        <v>0</v>
      </c>
      <c r="M8010">
        <v>0</v>
      </c>
      <c r="N8010">
        <v>8.7813235819339752E-2</v>
      </c>
      <c r="O8010">
        <v>0.13364306092262271</v>
      </c>
      <c r="P8010">
        <v>0.1243300288915634</v>
      </c>
      <c r="Q8010">
        <v>5</v>
      </c>
    </row>
    <row r="8011" spans="1:17" x14ac:dyDescent="0.2">
      <c r="A8011" t="s">
        <v>7992</v>
      </c>
      <c r="B8011" s="3">
        <v>44383</v>
      </c>
      <c r="C8011" t="s">
        <v>17539</v>
      </c>
      <c r="D8011">
        <v>0.26778426766395569</v>
      </c>
      <c r="E8011">
        <v>0.15442471206188199</v>
      </c>
      <c r="F8011">
        <v>6.454438716173172E-2</v>
      </c>
      <c r="G8011">
        <v>0.16196766495704651</v>
      </c>
      <c r="H8011">
        <v>0.1678744554519653</v>
      </c>
      <c r="I8011">
        <v>0</v>
      </c>
      <c r="J8011">
        <v>0</v>
      </c>
      <c r="K8011">
        <v>0</v>
      </c>
      <c r="L8011">
        <v>0</v>
      </c>
      <c r="M8011">
        <v>9.3384385108947754E-2</v>
      </c>
      <c r="N8011">
        <v>4.0050983428955078E-2</v>
      </c>
      <c r="O8011">
        <v>4.0102656930685043E-2</v>
      </c>
      <c r="P8011">
        <v>0</v>
      </c>
      <c r="Q8011">
        <v>0</v>
      </c>
    </row>
    <row r="8012" spans="1:17" x14ac:dyDescent="0.2">
      <c r="A8012" t="s">
        <v>7993</v>
      </c>
      <c r="B8012" s="3">
        <v>44384</v>
      </c>
      <c r="C8012" t="s">
        <v>17540</v>
      </c>
      <c r="D8012">
        <v>0</v>
      </c>
      <c r="E8012">
        <v>0</v>
      </c>
      <c r="F8012">
        <v>0</v>
      </c>
      <c r="G8012">
        <v>0</v>
      </c>
      <c r="H8012">
        <v>0</v>
      </c>
      <c r="I8012">
        <v>0.12958939373493189</v>
      </c>
      <c r="J8012">
        <v>0</v>
      </c>
      <c r="K8012">
        <v>0</v>
      </c>
      <c r="L8012">
        <v>0.28141123056411738</v>
      </c>
      <c r="M8012">
        <v>0</v>
      </c>
      <c r="N8012">
        <v>0</v>
      </c>
      <c r="O8012">
        <v>0.50353527069091797</v>
      </c>
      <c r="P8012">
        <v>0</v>
      </c>
      <c r="Q8012">
        <v>11</v>
      </c>
    </row>
    <row r="8013" spans="1:17" x14ac:dyDescent="0.2">
      <c r="A8013" t="s">
        <v>7994</v>
      </c>
      <c r="B8013" s="3">
        <v>44384</v>
      </c>
      <c r="C8013" t="s">
        <v>17541</v>
      </c>
      <c r="D8013">
        <v>0</v>
      </c>
      <c r="E8013">
        <v>0</v>
      </c>
      <c r="F8013">
        <v>0</v>
      </c>
      <c r="G8013">
        <v>0</v>
      </c>
      <c r="H8013">
        <v>0</v>
      </c>
      <c r="I8013">
        <v>0.35002627968788153</v>
      </c>
      <c r="J8013">
        <v>9.7391590476036072E-2</v>
      </c>
      <c r="K8013">
        <v>0</v>
      </c>
      <c r="L8013">
        <v>0.2353698015213013</v>
      </c>
      <c r="M8013">
        <v>0</v>
      </c>
      <c r="N8013">
        <v>0.1109255477786064</v>
      </c>
      <c r="O8013">
        <v>0</v>
      </c>
      <c r="P8013">
        <v>0.1720847487449646</v>
      </c>
      <c r="Q8013">
        <v>5</v>
      </c>
    </row>
    <row r="8014" spans="1:17" x14ac:dyDescent="0.2">
      <c r="A8014" t="s">
        <v>7995</v>
      </c>
      <c r="B8014" s="3">
        <v>44384</v>
      </c>
      <c r="C8014" t="s">
        <v>17542</v>
      </c>
      <c r="D8014">
        <v>0</v>
      </c>
      <c r="E8014">
        <v>0</v>
      </c>
      <c r="F8014">
        <v>0</v>
      </c>
      <c r="G8014">
        <v>0</v>
      </c>
      <c r="H8014">
        <v>5.5480528622865677E-2</v>
      </c>
      <c r="I8014">
        <v>0.29981386661529541</v>
      </c>
      <c r="J8014">
        <v>0</v>
      </c>
      <c r="K8014">
        <v>9.6895448863506317E-2</v>
      </c>
      <c r="L8014">
        <v>0</v>
      </c>
      <c r="M8014">
        <v>0.11165041476488111</v>
      </c>
      <c r="N8014">
        <v>0</v>
      </c>
      <c r="O8014">
        <v>0</v>
      </c>
      <c r="P8014">
        <v>0.41153526306152338</v>
      </c>
      <c r="Q8014">
        <v>12</v>
      </c>
    </row>
    <row r="8015" spans="1:17" x14ac:dyDescent="0.2">
      <c r="A8015" t="s">
        <v>7996</v>
      </c>
      <c r="B8015" s="3">
        <v>44384</v>
      </c>
      <c r="C8015" t="s">
        <v>17543</v>
      </c>
      <c r="D8015">
        <v>0</v>
      </c>
      <c r="E8015">
        <v>0</v>
      </c>
      <c r="F8015">
        <v>0</v>
      </c>
      <c r="G8015">
        <v>0</v>
      </c>
      <c r="H8015">
        <v>0.2333156615495682</v>
      </c>
      <c r="I8015">
        <v>4.8807885497808463E-2</v>
      </c>
      <c r="J8015">
        <v>0</v>
      </c>
      <c r="K8015">
        <v>0</v>
      </c>
      <c r="L8015">
        <v>0</v>
      </c>
      <c r="M8015">
        <v>0.33362451195716858</v>
      </c>
      <c r="N8015">
        <v>0</v>
      </c>
      <c r="O8015">
        <v>0.1534533500671387</v>
      </c>
      <c r="P8015">
        <v>0.2051566690206528</v>
      </c>
      <c r="Q8015">
        <v>9</v>
      </c>
    </row>
    <row r="8016" spans="1:17" x14ac:dyDescent="0.2">
      <c r="A8016" t="s">
        <v>7997</v>
      </c>
      <c r="B8016" s="3">
        <v>44384</v>
      </c>
      <c r="C8016" t="s">
        <v>17544</v>
      </c>
      <c r="D8016">
        <v>0</v>
      </c>
      <c r="E8016">
        <v>0</v>
      </c>
      <c r="F8016">
        <v>0</v>
      </c>
      <c r="G8016">
        <v>7.6102875173091888E-2</v>
      </c>
      <c r="H8016">
        <v>0.31739971041679382</v>
      </c>
      <c r="I8016">
        <v>0</v>
      </c>
      <c r="J8016">
        <v>9.0847916901111603E-2</v>
      </c>
      <c r="K8016">
        <v>0</v>
      </c>
      <c r="L8016">
        <v>0</v>
      </c>
      <c r="M8016">
        <v>0</v>
      </c>
      <c r="N8016">
        <v>0</v>
      </c>
      <c r="O8016">
        <v>0.40434679388999939</v>
      </c>
      <c r="P8016">
        <v>7.2839550673961639E-2</v>
      </c>
      <c r="Q8016">
        <v>11</v>
      </c>
    </row>
    <row r="8017" spans="1:17" x14ac:dyDescent="0.2">
      <c r="A8017" t="s">
        <v>7998</v>
      </c>
      <c r="B8017" s="3">
        <v>44384</v>
      </c>
      <c r="C8017" t="s">
        <v>17545</v>
      </c>
      <c r="D8017">
        <v>0</v>
      </c>
      <c r="E8017">
        <v>0</v>
      </c>
      <c r="F8017">
        <v>0</v>
      </c>
      <c r="G8017">
        <v>0</v>
      </c>
      <c r="H8017">
        <v>0</v>
      </c>
      <c r="I8017">
        <v>0.33126148581504822</v>
      </c>
      <c r="J8017">
        <v>0.1097254008054733</v>
      </c>
      <c r="K8017">
        <v>0</v>
      </c>
      <c r="L8017">
        <v>0.17601050436496729</v>
      </c>
      <c r="M8017">
        <v>5.3392842411994927E-2</v>
      </c>
      <c r="N8017">
        <v>0.1176118478178978</v>
      </c>
      <c r="O8017">
        <v>0.14305128157138819</v>
      </c>
      <c r="P8017">
        <v>5.4956182837486267E-2</v>
      </c>
      <c r="Q8017">
        <v>5</v>
      </c>
    </row>
    <row r="8018" spans="1:17" x14ac:dyDescent="0.2">
      <c r="A8018" t="s">
        <v>7999</v>
      </c>
      <c r="B8018" s="3">
        <v>44384</v>
      </c>
      <c r="C8018" t="s">
        <v>17546</v>
      </c>
      <c r="D8018">
        <v>0</v>
      </c>
      <c r="E8018">
        <v>0</v>
      </c>
      <c r="F8018">
        <v>6.3337676227092743E-2</v>
      </c>
      <c r="G8018">
        <v>0</v>
      </c>
      <c r="H8018">
        <v>0.18501794338226321</v>
      </c>
      <c r="I8018">
        <v>0.22165051102638239</v>
      </c>
      <c r="J8018">
        <v>0.20214609801769259</v>
      </c>
      <c r="K8018">
        <v>0</v>
      </c>
      <c r="L8018">
        <v>0</v>
      </c>
      <c r="M8018">
        <v>0</v>
      </c>
      <c r="N8018">
        <v>0</v>
      </c>
      <c r="O8018">
        <v>0</v>
      </c>
      <c r="P8018">
        <v>0.29165080189704901</v>
      </c>
      <c r="Q8018">
        <v>12</v>
      </c>
    </row>
    <row r="8019" spans="1:17" x14ac:dyDescent="0.2">
      <c r="A8019" t="s">
        <v>8000</v>
      </c>
      <c r="B8019" s="3">
        <v>44384</v>
      </c>
      <c r="C8019" t="s">
        <v>17547</v>
      </c>
      <c r="D8019">
        <v>0</v>
      </c>
      <c r="E8019">
        <v>0</v>
      </c>
      <c r="F8019">
        <v>0</v>
      </c>
      <c r="G8019">
        <v>0</v>
      </c>
      <c r="H8019">
        <v>0.14704021811485291</v>
      </c>
      <c r="I8019">
        <v>0.22539988160133359</v>
      </c>
      <c r="J8019">
        <v>0</v>
      </c>
      <c r="K8019">
        <v>0</v>
      </c>
      <c r="L8019">
        <v>0.19569993019104001</v>
      </c>
      <c r="M8019">
        <v>0.16863349080085749</v>
      </c>
      <c r="N8019">
        <v>0.2270155996084213</v>
      </c>
      <c r="O8019">
        <v>0</v>
      </c>
      <c r="P8019">
        <v>0</v>
      </c>
      <c r="Q8019">
        <v>10</v>
      </c>
    </row>
    <row r="8020" spans="1:17" x14ac:dyDescent="0.2">
      <c r="A8020" t="s">
        <v>8001</v>
      </c>
      <c r="B8020" s="3">
        <v>44384</v>
      </c>
      <c r="C8020" t="s">
        <v>17548</v>
      </c>
      <c r="D8020">
        <v>1.0986823588609701E-2</v>
      </c>
      <c r="E8020">
        <v>0.15387552976608279</v>
      </c>
      <c r="F8020">
        <v>1.098685339093208E-2</v>
      </c>
      <c r="G8020">
        <v>1.098685804754496E-2</v>
      </c>
      <c r="H8020">
        <v>1.0986987501382829E-2</v>
      </c>
      <c r="I8020">
        <v>0.19865855574607849</v>
      </c>
      <c r="J8020">
        <v>1.0986690409481531E-2</v>
      </c>
      <c r="K8020">
        <v>1.0986963286995889E-2</v>
      </c>
      <c r="L8020">
        <v>1.0986835695803171E-2</v>
      </c>
      <c r="M8020">
        <v>1.098734606057405E-2</v>
      </c>
      <c r="N8020">
        <v>1.0986922308802599E-2</v>
      </c>
      <c r="O8020">
        <v>0.53759682178497314</v>
      </c>
      <c r="P8020">
        <v>1.0986818931996821E-2</v>
      </c>
      <c r="Q8020">
        <v>11</v>
      </c>
    </row>
    <row r="8021" spans="1:17" x14ac:dyDescent="0.2">
      <c r="A8021" t="s">
        <v>8002</v>
      </c>
      <c r="B8021" s="3">
        <v>44384</v>
      </c>
      <c r="C8021" t="s">
        <v>17549</v>
      </c>
      <c r="D8021">
        <v>0</v>
      </c>
      <c r="E8021">
        <v>0</v>
      </c>
      <c r="F8021">
        <v>0.18880800902843481</v>
      </c>
      <c r="G8021">
        <v>0</v>
      </c>
      <c r="H8021">
        <v>0.41049480438232422</v>
      </c>
      <c r="I8021">
        <v>0.33076661825180048</v>
      </c>
      <c r="J8021">
        <v>0</v>
      </c>
      <c r="K8021">
        <v>0</v>
      </c>
      <c r="L8021">
        <v>0</v>
      </c>
      <c r="M8021">
        <v>0</v>
      </c>
      <c r="N8021">
        <v>0</v>
      </c>
      <c r="O8021">
        <v>0</v>
      </c>
      <c r="P8021">
        <v>0</v>
      </c>
      <c r="Q8021">
        <v>4</v>
      </c>
    </row>
    <row r="8022" spans="1:17" x14ac:dyDescent="0.2">
      <c r="A8022" t="s">
        <v>8003</v>
      </c>
      <c r="B8022" s="3">
        <v>44384</v>
      </c>
      <c r="C8022" t="s">
        <v>17550</v>
      </c>
      <c r="D8022">
        <v>0</v>
      </c>
      <c r="E8022">
        <v>0</v>
      </c>
      <c r="F8022">
        <v>5.950329452753067E-2</v>
      </c>
      <c r="G8022">
        <v>0</v>
      </c>
      <c r="H8022">
        <v>4.6857155859470367E-2</v>
      </c>
      <c r="I8022">
        <v>0.49940985441207891</v>
      </c>
      <c r="J8022">
        <v>5.1140699535608292E-2</v>
      </c>
      <c r="K8022">
        <v>0</v>
      </c>
      <c r="L8022">
        <v>0</v>
      </c>
      <c r="M8022">
        <v>0.28432226181030268</v>
      </c>
      <c r="N8022">
        <v>3.951852023601532E-2</v>
      </c>
      <c r="O8022">
        <v>0</v>
      </c>
      <c r="P8022">
        <v>0</v>
      </c>
      <c r="Q8022">
        <v>5</v>
      </c>
    </row>
    <row r="8023" spans="1:17" x14ac:dyDescent="0.2">
      <c r="A8023" t="s">
        <v>8004</v>
      </c>
      <c r="B8023" s="3">
        <v>44384</v>
      </c>
      <c r="C8023" t="s">
        <v>17551</v>
      </c>
      <c r="D8023">
        <v>0</v>
      </c>
      <c r="E8023">
        <v>0</v>
      </c>
      <c r="F8023">
        <v>0</v>
      </c>
      <c r="G8023">
        <v>0.10593943297863009</v>
      </c>
      <c r="H8023">
        <v>0</v>
      </c>
      <c r="I8023">
        <v>0.1897928714752197</v>
      </c>
      <c r="J8023">
        <v>0</v>
      </c>
      <c r="K8023">
        <v>0.41974085569381708</v>
      </c>
      <c r="L8023">
        <v>0</v>
      </c>
      <c r="M8023">
        <v>9.784746915102005E-2</v>
      </c>
      <c r="N8023">
        <v>0.13072758913040161</v>
      </c>
      <c r="O8023">
        <v>0</v>
      </c>
      <c r="P8023">
        <v>0</v>
      </c>
      <c r="Q8023">
        <v>7</v>
      </c>
    </row>
    <row r="8024" spans="1:17" x14ac:dyDescent="0.2">
      <c r="A8024" t="s">
        <v>8005</v>
      </c>
      <c r="B8024" s="3">
        <v>44384</v>
      </c>
      <c r="C8024" t="s">
        <v>17552</v>
      </c>
      <c r="D8024">
        <v>0</v>
      </c>
      <c r="E8024">
        <v>0</v>
      </c>
      <c r="F8024">
        <v>9.7139261662960052E-2</v>
      </c>
      <c r="G8024">
        <v>0</v>
      </c>
      <c r="H8024">
        <v>0</v>
      </c>
      <c r="I8024">
        <v>0.44086679816246033</v>
      </c>
      <c r="J8024">
        <v>9.8595507442951202E-2</v>
      </c>
      <c r="K8024">
        <v>0.20947457849979401</v>
      </c>
      <c r="L8024">
        <v>0</v>
      </c>
      <c r="M8024">
        <v>0</v>
      </c>
      <c r="N8024">
        <v>0</v>
      </c>
      <c r="O8024">
        <v>0</v>
      </c>
      <c r="P8024">
        <v>9.7922436892986298E-2</v>
      </c>
      <c r="Q8024">
        <v>5</v>
      </c>
    </row>
    <row r="8025" spans="1:17" x14ac:dyDescent="0.2">
      <c r="A8025" t="s">
        <v>8006</v>
      </c>
      <c r="B8025" s="3">
        <v>44384</v>
      </c>
      <c r="C8025" t="s">
        <v>17553</v>
      </c>
      <c r="D8025">
        <v>8.2019776105880737E-2</v>
      </c>
      <c r="E8025">
        <v>0</v>
      </c>
      <c r="F8025">
        <v>0</v>
      </c>
      <c r="G8025">
        <v>7.6778873801231384E-2</v>
      </c>
      <c r="H8025">
        <v>0</v>
      </c>
      <c r="I8025">
        <v>8.5728161036968231E-2</v>
      </c>
      <c r="J8025">
        <v>0</v>
      </c>
      <c r="K8025">
        <v>0.27565816044807429</v>
      </c>
      <c r="L8025">
        <v>0.34213957190513611</v>
      </c>
      <c r="M8025">
        <v>0</v>
      </c>
      <c r="N8025">
        <v>0</v>
      </c>
      <c r="O8025">
        <v>5.3716260939836502E-2</v>
      </c>
      <c r="P8025">
        <v>5.9658821672201157E-2</v>
      </c>
      <c r="Q8025">
        <v>8</v>
      </c>
    </row>
    <row r="8026" spans="1:17" x14ac:dyDescent="0.2">
      <c r="A8026" t="s">
        <v>8007</v>
      </c>
      <c r="B8026" s="3">
        <v>44384</v>
      </c>
      <c r="C8026" t="s">
        <v>17554</v>
      </c>
      <c r="D8026">
        <v>0</v>
      </c>
      <c r="E8026">
        <v>0</v>
      </c>
      <c r="F8026">
        <v>0</v>
      </c>
      <c r="G8026">
        <v>0</v>
      </c>
      <c r="H8026">
        <v>0</v>
      </c>
      <c r="I8026">
        <v>0</v>
      </c>
      <c r="J8026">
        <v>0.2151964753866196</v>
      </c>
      <c r="K8026">
        <v>0.25966906547546392</v>
      </c>
      <c r="L8026">
        <v>0</v>
      </c>
      <c r="M8026">
        <v>0.122050829231739</v>
      </c>
      <c r="N8026">
        <v>0</v>
      </c>
      <c r="O8026">
        <v>0</v>
      </c>
      <c r="P8026">
        <v>0.31654191017150879</v>
      </c>
      <c r="Q8026">
        <v>12</v>
      </c>
    </row>
    <row r="8027" spans="1:17" x14ac:dyDescent="0.2">
      <c r="A8027" t="s">
        <v>8008</v>
      </c>
      <c r="B8027" s="3">
        <v>44384</v>
      </c>
      <c r="C8027" t="s">
        <v>17555</v>
      </c>
      <c r="D8027">
        <v>0</v>
      </c>
      <c r="E8027">
        <v>0</v>
      </c>
      <c r="F8027">
        <v>0.16525684297084811</v>
      </c>
      <c r="G8027">
        <v>0.16823334991931921</v>
      </c>
      <c r="H8027">
        <v>0</v>
      </c>
      <c r="I8027">
        <v>0</v>
      </c>
      <c r="J8027">
        <v>6.9776363670825958E-2</v>
      </c>
      <c r="K8027">
        <v>0.51727277040481567</v>
      </c>
      <c r="L8027">
        <v>0</v>
      </c>
      <c r="M8027">
        <v>0</v>
      </c>
      <c r="N8027">
        <v>0</v>
      </c>
      <c r="O8027">
        <v>0</v>
      </c>
      <c r="P8027">
        <v>5.148768424987793E-2</v>
      </c>
      <c r="Q8027">
        <v>7</v>
      </c>
    </row>
    <row r="8028" spans="1:17" x14ac:dyDescent="0.2">
      <c r="A8028" t="s">
        <v>8009</v>
      </c>
      <c r="B8028" s="3">
        <v>44384</v>
      </c>
      <c r="C8028" t="s">
        <v>17556</v>
      </c>
      <c r="D8028">
        <v>0</v>
      </c>
      <c r="E8028">
        <v>0</v>
      </c>
      <c r="F8028">
        <v>0</v>
      </c>
      <c r="G8028">
        <v>4.8867564648389823E-2</v>
      </c>
      <c r="H8028">
        <v>8.4746189415454865E-2</v>
      </c>
      <c r="I8028">
        <v>0.13366857171058649</v>
      </c>
      <c r="J8028">
        <v>0</v>
      </c>
      <c r="K8028">
        <v>0.29507988691329962</v>
      </c>
      <c r="L8028">
        <v>0</v>
      </c>
      <c r="M8028">
        <v>0</v>
      </c>
      <c r="N8028">
        <v>8.6559556424617767E-2</v>
      </c>
      <c r="O8028">
        <v>0.1456877738237381</v>
      </c>
      <c r="P8028">
        <v>0.1951276361942291</v>
      </c>
      <c r="Q8028">
        <v>7</v>
      </c>
    </row>
    <row r="8029" spans="1:17" x14ac:dyDescent="0.2">
      <c r="A8029" t="s">
        <v>8010</v>
      </c>
      <c r="B8029" s="3">
        <v>44384</v>
      </c>
      <c r="C8029" t="s">
        <v>17557</v>
      </c>
      <c r="D8029">
        <v>0</v>
      </c>
      <c r="E8029">
        <v>0.15812171995639801</v>
      </c>
      <c r="F8029">
        <v>0.12459553778171539</v>
      </c>
      <c r="G8029">
        <v>6.357160210609436E-2</v>
      </c>
      <c r="H8029">
        <v>0</v>
      </c>
      <c r="I8029">
        <v>0.27581974864006042</v>
      </c>
      <c r="J8029">
        <v>0.1453624963760376</v>
      </c>
      <c r="K8029">
        <v>0</v>
      </c>
      <c r="L8029">
        <v>9.290565550327301E-2</v>
      </c>
      <c r="M8029">
        <v>0</v>
      </c>
      <c r="N8029">
        <v>0</v>
      </c>
      <c r="O8029">
        <v>0.1165406852960587</v>
      </c>
      <c r="P8029">
        <v>0</v>
      </c>
      <c r="Q8029">
        <v>5</v>
      </c>
    </row>
    <row r="8030" spans="1:17" x14ac:dyDescent="0.2">
      <c r="A8030" t="s">
        <v>8011</v>
      </c>
      <c r="B8030" s="3">
        <v>44384</v>
      </c>
      <c r="C8030" t="s">
        <v>17558</v>
      </c>
      <c r="D8030">
        <v>3.2847646623849869E-2</v>
      </c>
      <c r="E8030">
        <v>0</v>
      </c>
      <c r="F8030">
        <v>0</v>
      </c>
      <c r="G8030">
        <v>0.25434145331382751</v>
      </c>
      <c r="H8030">
        <v>0</v>
      </c>
      <c r="I8030">
        <v>0.12552449107170099</v>
      </c>
      <c r="J8030">
        <v>6.5519571304321289E-2</v>
      </c>
      <c r="K8030">
        <v>0.35134267807006841</v>
      </c>
      <c r="L8030">
        <v>0</v>
      </c>
      <c r="M8030">
        <v>0</v>
      </c>
      <c r="N8030">
        <v>4.8354603350162513E-2</v>
      </c>
      <c r="O8030">
        <v>0</v>
      </c>
      <c r="P8030">
        <v>0.1080770269036293</v>
      </c>
      <c r="Q8030">
        <v>7</v>
      </c>
    </row>
    <row r="8031" spans="1:17" x14ac:dyDescent="0.2">
      <c r="A8031" t="s">
        <v>8012</v>
      </c>
      <c r="B8031" s="3">
        <v>44384</v>
      </c>
      <c r="C8031" t="s">
        <v>17559</v>
      </c>
      <c r="D8031">
        <v>0</v>
      </c>
      <c r="E8031">
        <v>0.55227071046829224</v>
      </c>
      <c r="F8031">
        <v>0</v>
      </c>
      <c r="G8031">
        <v>0</v>
      </c>
      <c r="H8031">
        <v>0</v>
      </c>
      <c r="I8031">
        <v>0</v>
      </c>
      <c r="J8031">
        <v>0</v>
      </c>
      <c r="K8031">
        <v>0.13086637854576111</v>
      </c>
      <c r="L8031">
        <v>0.2313845902681351</v>
      </c>
      <c r="M8031">
        <v>0</v>
      </c>
      <c r="N8031">
        <v>0</v>
      </c>
      <c r="O8031">
        <v>0</v>
      </c>
      <c r="P8031">
        <v>0</v>
      </c>
      <c r="Q8031">
        <v>1</v>
      </c>
    </row>
    <row r="8032" spans="1:17" x14ac:dyDescent="0.2">
      <c r="A8032" t="s">
        <v>8013</v>
      </c>
      <c r="B8032" s="3">
        <v>44384</v>
      </c>
      <c r="C8032" t="s">
        <v>17560</v>
      </c>
      <c r="D8032">
        <v>0.35524877905845642</v>
      </c>
      <c r="E8032">
        <v>0.23689788579940799</v>
      </c>
      <c r="F8032">
        <v>0</v>
      </c>
      <c r="G8032">
        <v>0.1860278248786926</v>
      </c>
      <c r="H8032">
        <v>0</v>
      </c>
      <c r="I8032">
        <v>0</v>
      </c>
      <c r="J8032">
        <v>0.16853635013103491</v>
      </c>
      <c r="K8032">
        <v>0</v>
      </c>
      <c r="L8032">
        <v>0</v>
      </c>
      <c r="M8032">
        <v>0</v>
      </c>
      <c r="N8032">
        <v>0</v>
      </c>
      <c r="O8032">
        <v>0</v>
      </c>
      <c r="P8032">
        <v>0</v>
      </c>
      <c r="Q8032">
        <v>0</v>
      </c>
    </row>
    <row r="8033" spans="1:17" x14ac:dyDescent="0.2">
      <c r="A8033" t="s">
        <v>8014</v>
      </c>
      <c r="B8033" s="3">
        <v>44384</v>
      </c>
      <c r="C8033" t="s">
        <v>17561</v>
      </c>
      <c r="D8033">
        <v>0</v>
      </c>
      <c r="E8033">
        <v>0</v>
      </c>
      <c r="F8033">
        <v>0</v>
      </c>
      <c r="G8033">
        <v>0.11962816119194029</v>
      </c>
      <c r="H8033">
        <v>0</v>
      </c>
      <c r="I8033">
        <v>0</v>
      </c>
      <c r="J8033">
        <v>0.19438029825687411</v>
      </c>
      <c r="K8033">
        <v>0.24700468778610229</v>
      </c>
      <c r="L8033">
        <v>0</v>
      </c>
      <c r="M8033">
        <v>0</v>
      </c>
      <c r="N8033">
        <v>0</v>
      </c>
      <c r="O8033">
        <v>0.36205959320068359</v>
      </c>
      <c r="P8033">
        <v>0</v>
      </c>
      <c r="Q8033">
        <v>11</v>
      </c>
    </row>
    <row r="8034" spans="1:17" x14ac:dyDescent="0.2">
      <c r="A8034" t="s">
        <v>8015</v>
      </c>
      <c r="B8034" s="3">
        <v>44384</v>
      </c>
      <c r="C8034" t="s">
        <v>17562</v>
      </c>
      <c r="D8034">
        <v>0</v>
      </c>
      <c r="E8034">
        <v>0</v>
      </c>
      <c r="F8034">
        <v>0.1132598295807838</v>
      </c>
      <c r="G8034">
        <v>0</v>
      </c>
      <c r="H8034">
        <v>0.2617746889591217</v>
      </c>
      <c r="I8034">
        <v>0</v>
      </c>
      <c r="J8034">
        <v>0.1075863689184189</v>
      </c>
      <c r="K8034">
        <v>0</v>
      </c>
      <c r="L8034">
        <v>0.25973519682884222</v>
      </c>
      <c r="M8034">
        <v>0</v>
      </c>
      <c r="N8034">
        <v>0.1960821598768234</v>
      </c>
      <c r="O8034">
        <v>0</v>
      </c>
      <c r="P8034">
        <v>0</v>
      </c>
      <c r="Q8034">
        <v>4</v>
      </c>
    </row>
    <row r="8035" spans="1:17" x14ac:dyDescent="0.2">
      <c r="A8035" t="s">
        <v>8016</v>
      </c>
      <c r="B8035" s="3">
        <v>44384</v>
      </c>
      <c r="C8035" t="s">
        <v>17563</v>
      </c>
      <c r="D8035">
        <v>0</v>
      </c>
      <c r="E8035">
        <v>0</v>
      </c>
      <c r="F8035">
        <v>0</v>
      </c>
      <c r="G8035">
        <v>0.17885114252567291</v>
      </c>
      <c r="H8035">
        <v>0</v>
      </c>
      <c r="I8035">
        <v>0</v>
      </c>
      <c r="J8035">
        <v>7.7479623258113861E-2</v>
      </c>
      <c r="K8035">
        <v>0.324339359998703</v>
      </c>
      <c r="L8035">
        <v>0.26247382164001459</v>
      </c>
      <c r="M8035">
        <v>0</v>
      </c>
      <c r="N8035">
        <v>0.1206324622035027</v>
      </c>
      <c r="O8035">
        <v>0</v>
      </c>
      <c r="P8035">
        <v>0</v>
      </c>
      <c r="Q8035">
        <v>7</v>
      </c>
    </row>
    <row r="8036" spans="1:17" x14ac:dyDescent="0.2">
      <c r="A8036" t="s">
        <v>8017</v>
      </c>
      <c r="B8036" s="3">
        <v>44384</v>
      </c>
      <c r="C8036" t="s">
        <v>17564</v>
      </c>
      <c r="D8036">
        <v>0</v>
      </c>
      <c r="E8036">
        <v>0</v>
      </c>
      <c r="F8036">
        <v>0</v>
      </c>
      <c r="G8036">
        <v>0</v>
      </c>
      <c r="H8036">
        <v>0</v>
      </c>
      <c r="I8036">
        <v>0</v>
      </c>
      <c r="J8036">
        <v>0</v>
      </c>
      <c r="K8036">
        <v>0.4407179057598114</v>
      </c>
      <c r="L8036">
        <v>0</v>
      </c>
      <c r="M8036">
        <v>0.14434333145618439</v>
      </c>
      <c r="N8036">
        <v>0</v>
      </c>
      <c r="O8036">
        <v>0.37444585561752319</v>
      </c>
      <c r="P8036">
        <v>0</v>
      </c>
      <c r="Q8036">
        <v>7</v>
      </c>
    </row>
    <row r="8037" spans="1:17" x14ac:dyDescent="0.2">
      <c r="A8037" t="s">
        <v>8018</v>
      </c>
      <c r="B8037" s="3">
        <v>44384</v>
      </c>
      <c r="C8037" t="s">
        <v>17565</v>
      </c>
      <c r="D8037">
        <v>0</v>
      </c>
      <c r="E8037">
        <v>0.25243327021598821</v>
      </c>
      <c r="F8037">
        <v>0</v>
      </c>
      <c r="G8037">
        <v>0</v>
      </c>
      <c r="H8037">
        <v>0</v>
      </c>
      <c r="I8037">
        <v>0</v>
      </c>
      <c r="J8037">
        <v>0.19636556506156921</v>
      </c>
      <c r="K8037">
        <v>0.2554171085357666</v>
      </c>
      <c r="L8037">
        <v>0</v>
      </c>
      <c r="M8037">
        <v>0.20922330021858221</v>
      </c>
      <c r="N8037">
        <v>0</v>
      </c>
      <c r="O8037">
        <v>0</v>
      </c>
      <c r="P8037">
        <v>0</v>
      </c>
      <c r="Q8037">
        <v>7</v>
      </c>
    </row>
    <row r="8038" spans="1:17" x14ac:dyDescent="0.2">
      <c r="A8038" t="s">
        <v>8019</v>
      </c>
      <c r="B8038" s="3">
        <v>44384</v>
      </c>
      <c r="C8038" t="s">
        <v>17566</v>
      </c>
      <c r="D8038">
        <v>0</v>
      </c>
      <c r="E8038">
        <v>0.51809221506118774</v>
      </c>
      <c r="F8038">
        <v>0</v>
      </c>
      <c r="G8038">
        <v>0.34616836905479431</v>
      </c>
      <c r="H8038">
        <v>0</v>
      </c>
      <c r="I8038">
        <v>0</v>
      </c>
      <c r="J8038">
        <v>8.7654531002044678E-2</v>
      </c>
      <c r="K8038">
        <v>0</v>
      </c>
      <c r="L8038">
        <v>0</v>
      </c>
      <c r="M8038">
        <v>0</v>
      </c>
      <c r="N8038">
        <v>0</v>
      </c>
      <c r="O8038">
        <v>0</v>
      </c>
      <c r="P8038">
        <v>0</v>
      </c>
      <c r="Q8038">
        <v>1</v>
      </c>
    </row>
    <row r="8039" spans="1:17" x14ac:dyDescent="0.2">
      <c r="A8039" t="s">
        <v>8020</v>
      </c>
      <c r="B8039" s="3">
        <v>44384</v>
      </c>
      <c r="C8039" t="s">
        <v>17567</v>
      </c>
      <c r="D8039">
        <v>0</v>
      </c>
      <c r="E8039">
        <v>0</v>
      </c>
      <c r="F8039">
        <v>0</v>
      </c>
      <c r="G8039">
        <v>0</v>
      </c>
      <c r="H8039">
        <v>0</v>
      </c>
      <c r="I8039">
        <v>0</v>
      </c>
      <c r="J8039">
        <v>0</v>
      </c>
      <c r="K8039">
        <v>0.88459402322769165</v>
      </c>
      <c r="L8039">
        <v>0</v>
      </c>
      <c r="M8039">
        <v>0</v>
      </c>
      <c r="N8039">
        <v>0</v>
      </c>
      <c r="O8039">
        <v>0</v>
      </c>
      <c r="P8039">
        <v>0</v>
      </c>
      <c r="Q8039">
        <v>7</v>
      </c>
    </row>
    <row r="8040" spans="1:17" x14ac:dyDescent="0.2">
      <c r="A8040" t="s">
        <v>8021</v>
      </c>
      <c r="B8040" s="3">
        <v>44384</v>
      </c>
      <c r="C8040" t="s">
        <v>17568</v>
      </c>
      <c r="D8040">
        <v>0</v>
      </c>
      <c r="E8040">
        <v>0</v>
      </c>
      <c r="F8040">
        <v>0</v>
      </c>
      <c r="G8040">
        <v>0</v>
      </c>
      <c r="H8040">
        <v>0</v>
      </c>
      <c r="I8040">
        <v>9.6379458904266357E-2</v>
      </c>
      <c r="J8040">
        <v>0</v>
      </c>
      <c r="K8040">
        <v>0</v>
      </c>
      <c r="L8040">
        <v>0.84315532445907593</v>
      </c>
      <c r="M8040">
        <v>0</v>
      </c>
      <c r="N8040">
        <v>0</v>
      </c>
      <c r="O8040">
        <v>0</v>
      </c>
      <c r="P8040">
        <v>0</v>
      </c>
      <c r="Q8040">
        <v>8</v>
      </c>
    </row>
    <row r="8041" spans="1:17" x14ac:dyDescent="0.2">
      <c r="A8041" t="s">
        <v>8022</v>
      </c>
      <c r="B8041" s="3">
        <v>44384</v>
      </c>
      <c r="C8041" t="s">
        <v>17569</v>
      </c>
      <c r="D8041">
        <v>0</v>
      </c>
      <c r="E8041">
        <v>0.2115720063447952</v>
      </c>
      <c r="F8041">
        <v>0</v>
      </c>
      <c r="G8041">
        <v>0</v>
      </c>
      <c r="H8041">
        <v>0</v>
      </c>
      <c r="I8041">
        <v>0</v>
      </c>
      <c r="J8041">
        <v>0</v>
      </c>
      <c r="K8041">
        <v>9.8673611879348755E-2</v>
      </c>
      <c r="L8041">
        <v>0.43547892570495611</v>
      </c>
      <c r="M8041">
        <v>0</v>
      </c>
      <c r="N8041">
        <v>0.1965525150299072</v>
      </c>
      <c r="O8041">
        <v>0</v>
      </c>
      <c r="P8041">
        <v>0</v>
      </c>
      <c r="Q8041">
        <v>8</v>
      </c>
    </row>
    <row r="8042" spans="1:17" x14ac:dyDescent="0.2">
      <c r="A8042" t="s">
        <v>8023</v>
      </c>
      <c r="B8042" s="3">
        <v>44384</v>
      </c>
      <c r="C8042" t="s">
        <v>17570</v>
      </c>
      <c r="D8042">
        <v>0</v>
      </c>
      <c r="E8042">
        <v>0.13045834004879001</v>
      </c>
      <c r="F8042">
        <v>0</v>
      </c>
      <c r="G8042">
        <v>0</v>
      </c>
      <c r="H8042">
        <v>0</v>
      </c>
      <c r="I8042">
        <v>0.25475224852561951</v>
      </c>
      <c r="J8042">
        <v>0</v>
      </c>
      <c r="K8042">
        <v>0</v>
      </c>
      <c r="L8042">
        <v>0</v>
      </c>
      <c r="M8042">
        <v>0</v>
      </c>
      <c r="N8042">
        <v>0</v>
      </c>
      <c r="O8042">
        <v>0.43552693724632258</v>
      </c>
      <c r="P8042">
        <v>0.1099688708782196</v>
      </c>
      <c r="Q8042">
        <v>11</v>
      </c>
    </row>
    <row r="8043" spans="1:17" x14ac:dyDescent="0.2">
      <c r="A8043" t="s">
        <v>8024</v>
      </c>
      <c r="B8043" s="3">
        <v>44384</v>
      </c>
      <c r="C8043" t="s">
        <v>17571</v>
      </c>
      <c r="D8043">
        <v>0</v>
      </c>
      <c r="E8043">
        <v>0.1492577642202377</v>
      </c>
      <c r="F8043">
        <v>0.1327224671840668</v>
      </c>
      <c r="G8043">
        <v>0</v>
      </c>
      <c r="H8043">
        <v>0.27728787064552313</v>
      </c>
      <c r="I8043">
        <v>9.6066609025001526E-2</v>
      </c>
      <c r="J8043">
        <v>0</v>
      </c>
      <c r="K8043">
        <v>0</v>
      </c>
      <c r="L8043">
        <v>0.21896810829639429</v>
      </c>
      <c r="M8043">
        <v>0</v>
      </c>
      <c r="N8043">
        <v>0</v>
      </c>
      <c r="O8043">
        <v>8.9790627360343933E-2</v>
      </c>
      <c r="P8043">
        <v>0</v>
      </c>
      <c r="Q8043">
        <v>4</v>
      </c>
    </row>
    <row r="8044" spans="1:17" x14ac:dyDescent="0.2">
      <c r="A8044" t="s">
        <v>8025</v>
      </c>
      <c r="B8044" s="3">
        <v>44384</v>
      </c>
      <c r="C8044" t="s">
        <v>17572</v>
      </c>
      <c r="D8044">
        <v>0</v>
      </c>
      <c r="E8044">
        <v>0</v>
      </c>
      <c r="F8044">
        <v>0</v>
      </c>
      <c r="G8044">
        <v>5.7307183742523193E-2</v>
      </c>
      <c r="H8044">
        <v>0</v>
      </c>
      <c r="I8044">
        <v>0</v>
      </c>
      <c r="J8044">
        <v>0.1012565717101097</v>
      </c>
      <c r="K8044">
        <v>0.24500507116317749</v>
      </c>
      <c r="L8044">
        <v>0.13714984059333801</v>
      </c>
      <c r="M8044">
        <v>0.36764425039291382</v>
      </c>
      <c r="N8044">
        <v>0</v>
      </c>
      <c r="O8044">
        <v>6.5976895391941071E-2</v>
      </c>
      <c r="P8044">
        <v>0</v>
      </c>
      <c r="Q8044">
        <v>9</v>
      </c>
    </row>
    <row r="8045" spans="1:17" x14ac:dyDescent="0.2">
      <c r="A8045" t="s">
        <v>8026</v>
      </c>
      <c r="B8045" s="3">
        <v>44384</v>
      </c>
      <c r="C8045" t="s">
        <v>17573</v>
      </c>
      <c r="D8045">
        <v>1.9232539460062981E-2</v>
      </c>
      <c r="E8045">
        <v>1.9232252612709999E-2</v>
      </c>
      <c r="F8045">
        <v>1.9232252612709999E-2</v>
      </c>
      <c r="G8045">
        <v>1.9232539460062981E-2</v>
      </c>
      <c r="H8045">
        <v>1.923257298767567E-2</v>
      </c>
      <c r="I8045">
        <v>1.9232554361224171E-2</v>
      </c>
      <c r="J8045">
        <v>1.9232388585805889E-2</v>
      </c>
      <c r="K8045">
        <v>1.9232252612709999E-2</v>
      </c>
      <c r="L8045">
        <v>1.9232252612709999E-2</v>
      </c>
      <c r="M8045">
        <v>1.9232252612709999E-2</v>
      </c>
      <c r="N8045">
        <v>0.26932111382484442</v>
      </c>
      <c r="O8045">
        <v>0.26919686794281011</v>
      </c>
      <c r="P8045">
        <v>0.26915815472602839</v>
      </c>
      <c r="Q8045">
        <v>10</v>
      </c>
    </row>
    <row r="8046" spans="1:17" x14ac:dyDescent="0.2">
      <c r="A8046" t="s">
        <v>8027</v>
      </c>
      <c r="B8046" s="3">
        <v>44384</v>
      </c>
      <c r="C8046" t="s">
        <v>17574</v>
      </c>
      <c r="D8046">
        <v>0</v>
      </c>
      <c r="E8046">
        <v>0.32504284381866461</v>
      </c>
      <c r="F8046">
        <v>0</v>
      </c>
      <c r="G8046">
        <v>0.34880700707435608</v>
      </c>
      <c r="H8046">
        <v>0</v>
      </c>
      <c r="I8046">
        <v>0.22998969256877899</v>
      </c>
      <c r="J8046">
        <v>0</v>
      </c>
      <c r="K8046">
        <v>0</v>
      </c>
      <c r="L8046">
        <v>0</v>
      </c>
      <c r="M8046">
        <v>0</v>
      </c>
      <c r="N8046">
        <v>0</v>
      </c>
      <c r="O8046">
        <v>0</v>
      </c>
      <c r="P8046">
        <v>0</v>
      </c>
      <c r="Q8046">
        <v>3</v>
      </c>
    </row>
    <row r="8047" spans="1:17" x14ac:dyDescent="0.2">
      <c r="A8047" t="s">
        <v>8028</v>
      </c>
      <c r="B8047" s="3">
        <v>44384</v>
      </c>
      <c r="C8047" t="s">
        <v>17575</v>
      </c>
      <c r="D8047">
        <v>0</v>
      </c>
      <c r="E8047">
        <v>0.48022812604904169</v>
      </c>
      <c r="F8047">
        <v>0</v>
      </c>
      <c r="G8047">
        <v>0</v>
      </c>
      <c r="H8047">
        <v>0</v>
      </c>
      <c r="I8047">
        <v>0.22155751287937159</v>
      </c>
      <c r="J8047">
        <v>0</v>
      </c>
      <c r="K8047">
        <v>0</v>
      </c>
      <c r="L8047">
        <v>0</v>
      </c>
      <c r="M8047">
        <v>0</v>
      </c>
      <c r="N8047">
        <v>0</v>
      </c>
      <c r="O8047">
        <v>0.24324694275856021</v>
      </c>
      <c r="P8047">
        <v>0</v>
      </c>
      <c r="Q8047">
        <v>1</v>
      </c>
    </row>
    <row r="8048" spans="1:17" x14ac:dyDescent="0.2">
      <c r="A8048" t="s">
        <v>8029</v>
      </c>
      <c r="B8048" s="3">
        <v>44384</v>
      </c>
      <c r="C8048" t="s">
        <v>17576</v>
      </c>
      <c r="D8048">
        <v>1.281685009598732E-2</v>
      </c>
      <c r="E8048">
        <v>0.84619760513305664</v>
      </c>
      <c r="F8048">
        <v>1.281685009598732E-2</v>
      </c>
      <c r="G8048">
        <v>1.281685009598732E-2</v>
      </c>
      <c r="H8048">
        <v>1.2816856615245341E-2</v>
      </c>
      <c r="I8048">
        <v>1.281687431037426E-2</v>
      </c>
      <c r="J8048">
        <v>1.281685009598732E-2</v>
      </c>
      <c r="K8048">
        <v>1.281693950295448E-2</v>
      </c>
      <c r="L8048">
        <v>1.2816872447729111E-2</v>
      </c>
      <c r="M8048">
        <v>1.2816879898309709E-2</v>
      </c>
      <c r="N8048">
        <v>1.281686499714851E-2</v>
      </c>
      <c r="O8048">
        <v>1.281686685979366E-2</v>
      </c>
      <c r="P8048">
        <v>1.281685009598732E-2</v>
      </c>
      <c r="Q8048">
        <v>1</v>
      </c>
    </row>
    <row r="8049" spans="1:17" x14ac:dyDescent="0.2">
      <c r="A8049" t="s">
        <v>8030</v>
      </c>
      <c r="B8049" s="3">
        <v>44385</v>
      </c>
      <c r="C8049" t="s">
        <v>17577</v>
      </c>
      <c r="D8049">
        <v>0</v>
      </c>
      <c r="E8049">
        <v>0</v>
      </c>
      <c r="F8049">
        <v>0</v>
      </c>
      <c r="G8049">
        <v>0.21492066979408261</v>
      </c>
      <c r="H8049">
        <v>0</v>
      </c>
      <c r="I8049">
        <v>9.3362793326377869E-2</v>
      </c>
      <c r="J8049">
        <v>0</v>
      </c>
      <c r="K8049">
        <v>0</v>
      </c>
      <c r="L8049">
        <v>9.0810425579547882E-2</v>
      </c>
      <c r="M8049">
        <v>0</v>
      </c>
      <c r="N8049">
        <v>0</v>
      </c>
      <c r="O8049">
        <v>0.34052520990371699</v>
      </c>
      <c r="P8049">
        <v>0.21642282605171201</v>
      </c>
      <c r="Q8049">
        <v>11</v>
      </c>
    </row>
    <row r="8050" spans="1:17" x14ac:dyDescent="0.2">
      <c r="A8050" t="s">
        <v>8031</v>
      </c>
      <c r="B8050" s="3">
        <v>44385</v>
      </c>
      <c r="C8050" t="s">
        <v>17578</v>
      </c>
      <c r="D8050">
        <v>1.5382884070277211E-2</v>
      </c>
      <c r="E8050">
        <v>1.5382864512503151E-2</v>
      </c>
      <c r="F8050">
        <v>0.2215981334447861</v>
      </c>
      <c r="G8050">
        <v>1.538305543363094E-2</v>
      </c>
      <c r="H8050">
        <v>1.5382864512503151E-2</v>
      </c>
      <c r="I8050">
        <v>1.5382887795567511E-2</v>
      </c>
      <c r="J8050">
        <v>0.30852669477462769</v>
      </c>
      <c r="K8050">
        <v>1.538306381553411E-2</v>
      </c>
      <c r="L8050">
        <v>1.5383476391434669E-2</v>
      </c>
      <c r="M8050">
        <v>0.31604504585266108</v>
      </c>
      <c r="N8050">
        <v>1.5383074060082441E-2</v>
      </c>
      <c r="O8050">
        <v>1.538311131298542E-2</v>
      </c>
      <c r="P8050">
        <v>1.5382864512503151E-2</v>
      </c>
      <c r="Q8050">
        <v>9</v>
      </c>
    </row>
    <row r="8051" spans="1:17" x14ac:dyDescent="0.2">
      <c r="A8051" t="s">
        <v>8032</v>
      </c>
      <c r="B8051" s="3">
        <v>44385</v>
      </c>
      <c r="C8051" t="s">
        <v>17579</v>
      </c>
      <c r="D8051">
        <v>0.24226148426532751</v>
      </c>
      <c r="E8051">
        <v>0</v>
      </c>
      <c r="F8051">
        <v>0</v>
      </c>
      <c r="G8051">
        <v>0.1085837781429291</v>
      </c>
      <c r="H8051">
        <v>0</v>
      </c>
      <c r="I8051">
        <v>0.19858615100383761</v>
      </c>
      <c r="J8051">
        <v>0</v>
      </c>
      <c r="K8051">
        <v>0</v>
      </c>
      <c r="L8051">
        <v>0</v>
      </c>
      <c r="M8051">
        <v>0</v>
      </c>
      <c r="N8051">
        <v>0.12014042586088181</v>
      </c>
      <c r="O8051">
        <v>0.18358650803565979</v>
      </c>
      <c r="P8051">
        <v>9.7882829606533051E-2</v>
      </c>
      <c r="Q8051">
        <v>0</v>
      </c>
    </row>
    <row r="8052" spans="1:17" x14ac:dyDescent="0.2">
      <c r="A8052" t="s">
        <v>8033</v>
      </c>
      <c r="B8052" s="3">
        <v>44385</v>
      </c>
      <c r="C8052" t="s">
        <v>17580</v>
      </c>
      <c r="D8052">
        <v>0</v>
      </c>
      <c r="E8052">
        <v>0</v>
      </c>
      <c r="F8052">
        <v>7.3721669614315033E-2</v>
      </c>
      <c r="G8052">
        <v>0.22458566725254059</v>
      </c>
      <c r="H8052">
        <v>0.1037052273750305</v>
      </c>
      <c r="I8052">
        <v>0.1027823239564896</v>
      </c>
      <c r="J8052">
        <v>0</v>
      </c>
      <c r="K8052">
        <v>0</v>
      </c>
      <c r="L8052">
        <v>6.4673595130443573E-2</v>
      </c>
      <c r="M8052">
        <v>0.27801865339279169</v>
      </c>
      <c r="N8052">
        <v>0</v>
      </c>
      <c r="O8052">
        <v>0</v>
      </c>
      <c r="P8052">
        <v>0.13244146108627319</v>
      </c>
      <c r="Q8052">
        <v>9</v>
      </c>
    </row>
    <row r="8053" spans="1:17" x14ac:dyDescent="0.2">
      <c r="A8053" t="s">
        <v>8034</v>
      </c>
      <c r="B8053" s="3">
        <v>44385</v>
      </c>
      <c r="C8053" t="s">
        <v>17581</v>
      </c>
      <c r="D8053">
        <v>3.4995816648006439E-2</v>
      </c>
      <c r="E8053">
        <v>2.990548312664032E-2</v>
      </c>
      <c r="F8053">
        <v>0.135173574090004</v>
      </c>
      <c r="G8053">
        <v>0</v>
      </c>
      <c r="H8053">
        <v>0</v>
      </c>
      <c r="I8053">
        <v>0</v>
      </c>
      <c r="J8053">
        <v>0</v>
      </c>
      <c r="K8053">
        <v>0.21877722442150119</v>
      </c>
      <c r="L8053">
        <v>0.16483522951602941</v>
      </c>
      <c r="M8053">
        <v>0.2278409153223038</v>
      </c>
      <c r="N8053">
        <v>0</v>
      </c>
      <c r="O8053">
        <v>4.6071670949459083E-2</v>
      </c>
      <c r="P8053">
        <v>0.1320013552904129</v>
      </c>
      <c r="Q8053">
        <v>9</v>
      </c>
    </row>
    <row r="8054" spans="1:17" x14ac:dyDescent="0.2">
      <c r="A8054" t="s">
        <v>8035</v>
      </c>
      <c r="B8054" s="3">
        <v>44385</v>
      </c>
      <c r="C8054" t="s">
        <v>17582</v>
      </c>
      <c r="D8054">
        <v>0</v>
      </c>
      <c r="E8054">
        <v>0.2217130362987518</v>
      </c>
      <c r="F8054">
        <v>0</v>
      </c>
      <c r="G8054">
        <v>0</v>
      </c>
      <c r="H8054">
        <v>0</v>
      </c>
      <c r="I8054">
        <v>0</v>
      </c>
      <c r="J8054">
        <v>0</v>
      </c>
      <c r="K8054">
        <v>0.15073439478874209</v>
      </c>
      <c r="L8054">
        <v>8.6936034262180328E-2</v>
      </c>
      <c r="M8054">
        <v>0.15586619079113009</v>
      </c>
      <c r="N8054">
        <v>0</v>
      </c>
      <c r="O8054">
        <v>0.35544231534004211</v>
      </c>
      <c r="P8054">
        <v>0</v>
      </c>
      <c r="Q8054">
        <v>11</v>
      </c>
    </row>
    <row r="8055" spans="1:17" x14ac:dyDescent="0.2">
      <c r="A8055" t="s">
        <v>8036</v>
      </c>
      <c r="B8055" s="3">
        <v>44385</v>
      </c>
      <c r="C8055" t="s">
        <v>17583</v>
      </c>
      <c r="D8055">
        <v>6.058138981461525E-2</v>
      </c>
      <c r="E8055">
        <v>0</v>
      </c>
      <c r="F8055">
        <v>0</v>
      </c>
      <c r="G8055">
        <v>0</v>
      </c>
      <c r="H8055">
        <v>0</v>
      </c>
      <c r="I8055">
        <v>6.2756873667240143E-2</v>
      </c>
      <c r="J8055">
        <v>0</v>
      </c>
      <c r="K8055">
        <v>0</v>
      </c>
      <c r="L8055">
        <v>0.14806193113327029</v>
      </c>
      <c r="M8055">
        <v>0.1793149262666702</v>
      </c>
      <c r="N8055">
        <v>0</v>
      </c>
      <c r="O8055">
        <v>0.36341491341590881</v>
      </c>
      <c r="P8055">
        <v>0.15594618022441861</v>
      </c>
      <c r="Q8055">
        <v>11</v>
      </c>
    </row>
    <row r="8056" spans="1:17" x14ac:dyDescent="0.2">
      <c r="A8056" t="s">
        <v>8037</v>
      </c>
      <c r="B8056" s="3">
        <v>44385</v>
      </c>
      <c r="C8056" t="s">
        <v>17584</v>
      </c>
      <c r="D8056">
        <v>1.099150348454714E-2</v>
      </c>
      <c r="E8056">
        <v>1.0991545394062999E-2</v>
      </c>
      <c r="F8056">
        <v>1.099150348454714E-2</v>
      </c>
      <c r="G8056">
        <v>1.0991916991770269E-2</v>
      </c>
      <c r="H8056">
        <v>1.09916077926755E-2</v>
      </c>
      <c r="I8056">
        <v>0.1538771986961365</v>
      </c>
      <c r="J8056">
        <v>1.099150348454714E-2</v>
      </c>
      <c r="K8056">
        <v>1.0991649702191349E-2</v>
      </c>
      <c r="L8056">
        <v>1.0991719551384451E-2</v>
      </c>
      <c r="M8056">
        <v>0.19175976514816279</v>
      </c>
      <c r="N8056">
        <v>1.099150348454714E-2</v>
      </c>
      <c r="O8056">
        <v>0.54444670677185059</v>
      </c>
      <c r="P8056">
        <v>1.099181827157736E-2</v>
      </c>
      <c r="Q8056">
        <v>11</v>
      </c>
    </row>
    <row r="8057" spans="1:17" x14ac:dyDescent="0.2">
      <c r="A8057" t="s">
        <v>8038</v>
      </c>
      <c r="B8057" s="3">
        <v>44385</v>
      </c>
      <c r="C8057" t="s">
        <v>17585</v>
      </c>
      <c r="D8057">
        <v>0</v>
      </c>
      <c r="E8057">
        <v>0</v>
      </c>
      <c r="F8057">
        <v>0.1048750057816505</v>
      </c>
      <c r="G8057">
        <v>0</v>
      </c>
      <c r="H8057">
        <v>8.419007807970047E-2</v>
      </c>
      <c r="I8057">
        <v>0.37845388054847717</v>
      </c>
      <c r="J8057">
        <v>0</v>
      </c>
      <c r="K8057">
        <v>0</v>
      </c>
      <c r="L8057">
        <v>0.17203789949417109</v>
      </c>
      <c r="M8057">
        <v>0.23479919135570529</v>
      </c>
      <c r="N8057">
        <v>0</v>
      </c>
      <c r="O8057">
        <v>0</v>
      </c>
      <c r="P8057">
        <v>0</v>
      </c>
      <c r="Q8057">
        <v>5</v>
      </c>
    </row>
    <row r="8058" spans="1:17" x14ac:dyDescent="0.2">
      <c r="A8058" t="s">
        <v>8039</v>
      </c>
      <c r="B8058" s="3">
        <v>44385</v>
      </c>
      <c r="C8058" t="s">
        <v>17586</v>
      </c>
      <c r="D8058">
        <v>0</v>
      </c>
      <c r="E8058">
        <v>0</v>
      </c>
      <c r="F8058">
        <v>0</v>
      </c>
      <c r="G8058">
        <v>0</v>
      </c>
      <c r="H8058">
        <v>0.53991132974624634</v>
      </c>
      <c r="I8058">
        <v>0.13575725257396701</v>
      </c>
      <c r="J8058">
        <v>0</v>
      </c>
      <c r="K8058">
        <v>0.22817978262901309</v>
      </c>
      <c r="L8058">
        <v>0</v>
      </c>
      <c r="M8058">
        <v>0</v>
      </c>
      <c r="N8058">
        <v>0</v>
      </c>
      <c r="O8058">
        <v>0</v>
      </c>
      <c r="P8058">
        <v>0</v>
      </c>
      <c r="Q8058">
        <v>4</v>
      </c>
    </row>
    <row r="8059" spans="1:17" x14ac:dyDescent="0.2">
      <c r="A8059" t="s">
        <v>8040</v>
      </c>
      <c r="B8059" s="3">
        <v>44385</v>
      </c>
      <c r="C8059" t="s">
        <v>17587</v>
      </c>
      <c r="D8059">
        <v>0.1261906772851944</v>
      </c>
      <c r="E8059">
        <v>0</v>
      </c>
      <c r="F8059">
        <v>0</v>
      </c>
      <c r="G8059">
        <v>0</v>
      </c>
      <c r="H8059">
        <v>0</v>
      </c>
      <c r="I8059">
        <v>0</v>
      </c>
      <c r="J8059">
        <v>0.1032002791762352</v>
      </c>
      <c r="K8059">
        <v>6.0757704079151147E-2</v>
      </c>
      <c r="L8059">
        <v>0</v>
      </c>
      <c r="M8059">
        <v>0.41592904925346369</v>
      </c>
      <c r="N8059">
        <v>0.16782696545124051</v>
      </c>
      <c r="O8059">
        <v>0</v>
      </c>
      <c r="P8059">
        <v>0.1092657074332237</v>
      </c>
      <c r="Q8059">
        <v>9</v>
      </c>
    </row>
    <row r="8060" spans="1:17" x14ac:dyDescent="0.2">
      <c r="A8060" t="s">
        <v>8041</v>
      </c>
      <c r="B8060" s="3">
        <v>44385</v>
      </c>
      <c r="C8060" t="s">
        <v>17588</v>
      </c>
      <c r="D8060">
        <v>1.537500321865082E-2</v>
      </c>
      <c r="E8060">
        <v>1.537501066923141E-2</v>
      </c>
      <c r="F8060">
        <v>1.5374995768070219E-2</v>
      </c>
      <c r="G8060">
        <v>1.5374995768070219E-2</v>
      </c>
      <c r="H8060">
        <v>1.537512801587582E-2</v>
      </c>
      <c r="I8060">
        <v>1.537503022700548E-2</v>
      </c>
      <c r="J8060">
        <v>1.537500135600567E-2</v>
      </c>
      <c r="K8060">
        <v>1.537500321865082E-2</v>
      </c>
      <c r="L8060">
        <v>1.537501066923141E-2</v>
      </c>
      <c r="M8060">
        <v>1.5375047922134399E-2</v>
      </c>
      <c r="N8060">
        <v>1.5374995768070219E-2</v>
      </c>
      <c r="O8060">
        <v>0.81549972295761108</v>
      </c>
      <c r="P8060">
        <v>1.537501811981201E-2</v>
      </c>
      <c r="Q8060">
        <v>11</v>
      </c>
    </row>
    <row r="8061" spans="1:17" x14ac:dyDescent="0.2">
      <c r="A8061" t="s">
        <v>8042</v>
      </c>
      <c r="B8061" s="3">
        <v>44385</v>
      </c>
      <c r="C8061" t="s">
        <v>17589</v>
      </c>
      <c r="D8061">
        <v>0</v>
      </c>
      <c r="E8061">
        <v>0</v>
      </c>
      <c r="F8061">
        <v>2.783998288214207E-2</v>
      </c>
      <c r="G8061">
        <v>0.1108692288398743</v>
      </c>
      <c r="H8061">
        <v>0</v>
      </c>
      <c r="I8061">
        <v>7.0023760199546814E-2</v>
      </c>
      <c r="J8061">
        <v>0</v>
      </c>
      <c r="K8061">
        <v>0.35696548223495478</v>
      </c>
      <c r="L8061">
        <v>2.5641154497861859E-2</v>
      </c>
      <c r="M8061">
        <v>7.461266964673996E-2</v>
      </c>
      <c r="N8061">
        <v>8.6538843810558319E-2</v>
      </c>
      <c r="O8061">
        <v>0.18800525367259979</v>
      </c>
      <c r="P8061">
        <v>5.2812308073043823E-2</v>
      </c>
      <c r="Q8061">
        <v>7</v>
      </c>
    </row>
    <row r="8062" spans="1:17" x14ac:dyDescent="0.2">
      <c r="A8062" t="s">
        <v>8043</v>
      </c>
      <c r="B8062" s="3">
        <v>44385</v>
      </c>
      <c r="C8062" t="s">
        <v>17590</v>
      </c>
      <c r="D8062">
        <v>1.922104507684708E-2</v>
      </c>
      <c r="E8062">
        <v>1.9221013411879539E-2</v>
      </c>
      <c r="F8062">
        <v>0.26933318376541138</v>
      </c>
      <c r="G8062">
        <v>1.9221013411879539E-2</v>
      </c>
      <c r="H8062">
        <v>1.9221218302845951E-2</v>
      </c>
      <c r="I8062">
        <v>1.9221145659685131E-2</v>
      </c>
      <c r="J8062">
        <v>1.9221039488911629E-2</v>
      </c>
      <c r="K8062">
        <v>1.9221013411879539E-2</v>
      </c>
      <c r="L8062">
        <v>1.9221112132072449E-2</v>
      </c>
      <c r="M8062">
        <v>0.51923453807830811</v>
      </c>
      <c r="N8062">
        <v>1.9221013411879539E-2</v>
      </c>
      <c r="O8062">
        <v>1.922159269452095E-2</v>
      </c>
      <c r="P8062">
        <v>1.9221104681491848E-2</v>
      </c>
      <c r="Q8062">
        <v>9</v>
      </c>
    </row>
    <row r="8063" spans="1:17" x14ac:dyDescent="0.2">
      <c r="A8063" t="s">
        <v>8044</v>
      </c>
      <c r="B8063" s="3">
        <v>44385</v>
      </c>
      <c r="C8063" t="s">
        <v>17591</v>
      </c>
      <c r="D8063">
        <v>0</v>
      </c>
      <c r="E8063">
        <v>4.3521028012037277E-2</v>
      </c>
      <c r="F8063">
        <v>9.8596110939979553E-2</v>
      </c>
      <c r="G8063">
        <v>0</v>
      </c>
      <c r="H8063">
        <v>0</v>
      </c>
      <c r="I8063">
        <v>0.16485835611820221</v>
      </c>
      <c r="J8063">
        <v>0</v>
      </c>
      <c r="K8063">
        <v>0</v>
      </c>
      <c r="L8063">
        <v>9.4834275543689728E-2</v>
      </c>
      <c r="M8063">
        <v>0.40838244557380682</v>
      </c>
      <c r="N8063">
        <v>0</v>
      </c>
      <c r="O8063">
        <v>0.16985902190208441</v>
      </c>
      <c r="P8063">
        <v>0</v>
      </c>
      <c r="Q8063">
        <v>9</v>
      </c>
    </row>
    <row r="8064" spans="1:17" x14ac:dyDescent="0.2">
      <c r="A8064" t="s">
        <v>8045</v>
      </c>
      <c r="B8064" s="3">
        <v>44385</v>
      </c>
      <c r="C8064" t="s">
        <v>17592</v>
      </c>
      <c r="D8064">
        <v>0</v>
      </c>
      <c r="E8064">
        <v>0</v>
      </c>
      <c r="F8064">
        <v>0</v>
      </c>
      <c r="G8064">
        <v>0.16762727499008179</v>
      </c>
      <c r="H8064">
        <v>0</v>
      </c>
      <c r="I8064">
        <v>9.6492297947406769E-2</v>
      </c>
      <c r="J8064">
        <v>0</v>
      </c>
      <c r="K8064">
        <v>0</v>
      </c>
      <c r="L8064">
        <v>0.1039351522922516</v>
      </c>
      <c r="M8064">
        <v>0.42337161302566528</v>
      </c>
      <c r="N8064">
        <v>7.5654424726963043E-2</v>
      </c>
      <c r="O8064">
        <v>0</v>
      </c>
      <c r="P8064">
        <v>0.1104776933789253</v>
      </c>
      <c r="Q8064">
        <v>9</v>
      </c>
    </row>
    <row r="8065" spans="1:17" x14ac:dyDescent="0.2">
      <c r="A8065" t="s">
        <v>8046</v>
      </c>
      <c r="B8065" s="3">
        <v>44385</v>
      </c>
      <c r="C8065" t="s">
        <v>17593</v>
      </c>
      <c r="D8065">
        <v>1.0994036681950091E-2</v>
      </c>
      <c r="E8065">
        <v>1.099395379424095E-2</v>
      </c>
      <c r="F8065">
        <v>1.0994174517691141E-2</v>
      </c>
      <c r="G8065">
        <v>0.1966225802898407</v>
      </c>
      <c r="H8065">
        <v>1.099421456456184E-2</v>
      </c>
      <c r="I8065">
        <v>1.099395379424095E-2</v>
      </c>
      <c r="J8065">
        <v>1.099395379424095E-2</v>
      </c>
      <c r="K8065">
        <v>1.0994023643434049E-2</v>
      </c>
      <c r="L8065">
        <v>0.15386608242988589</v>
      </c>
      <c r="M8065">
        <v>0.25395631790161127</v>
      </c>
      <c r="N8065">
        <v>0.1538869887590408</v>
      </c>
      <c r="O8065">
        <v>1.0994181968271731E-2</v>
      </c>
      <c r="P8065">
        <v>0.153715580701828</v>
      </c>
      <c r="Q8065">
        <v>9</v>
      </c>
    </row>
    <row r="8066" spans="1:17" x14ac:dyDescent="0.2">
      <c r="A8066" t="s">
        <v>8047</v>
      </c>
      <c r="B8066" s="3">
        <v>44385</v>
      </c>
      <c r="C8066" t="s">
        <v>17594</v>
      </c>
      <c r="D8066">
        <v>0</v>
      </c>
      <c r="E8066">
        <v>0</v>
      </c>
      <c r="F8066">
        <v>7.8581832349300385E-2</v>
      </c>
      <c r="G8066">
        <v>0</v>
      </c>
      <c r="H8066">
        <v>0</v>
      </c>
      <c r="I8066">
        <v>0.18916916847229001</v>
      </c>
      <c r="J8066">
        <v>0</v>
      </c>
      <c r="K8066">
        <v>0.1102789714932442</v>
      </c>
      <c r="L8066">
        <v>8.5373938083648682E-2</v>
      </c>
      <c r="M8066">
        <v>0.35420912504196173</v>
      </c>
      <c r="N8066">
        <v>0</v>
      </c>
      <c r="O8066">
        <v>0</v>
      </c>
      <c r="P8066">
        <v>0.14390501379966739</v>
      </c>
      <c r="Q8066">
        <v>9</v>
      </c>
    </row>
    <row r="8067" spans="1:17" x14ac:dyDescent="0.2">
      <c r="A8067" t="s">
        <v>8048</v>
      </c>
      <c r="B8067" s="3">
        <v>44385</v>
      </c>
      <c r="C8067" t="s">
        <v>17595</v>
      </c>
      <c r="D8067">
        <v>0</v>
      </c>
      <c r="E8067">
        <v>0</v>
      </c>
      <c r="F8067">
        <v>7.2846956551074982E-2</v>
      </c>
      <c r="G8067">
        <v>0</v>
      </c>
      <c r="H8067">
        <v>0</v>
      </c>
      <c r="I8067">
        <v>7.6261773705482483E-2</v>
      </c>
      <c r="J8067">
        <v>5.8160554617643363E-2</v>
      </c>
      <c r="K8067">
        <v>8.320259302854538E-2</v>
      </c>
      <c r="L8067">
        <v>0</v>
      </c>
      <c r="M8067">
        <v>0.40534621477127081</v>
      </c>
      <c r="N8067">
        <v>0.10935135185718541</v>
      </c>
      <c r="O8067">
        <v>0</v>
      </c>
      <c r="P8067">
        <v>0.17053207755088809</v>
      </c>
      <c r="Q8067">
        <v>9</v>
      </c>
    </row>
    <row r="8068" spans="1:17" x14ac:dyDescent="0.2">
      <c r="A8068" t="s">
        <v>8049</v>
      </c>
      <c r="B8068" s="3">
        <v>44385</v>
      </c>
      <c r="C8068" t="s">
        <v>17596</v>
      </c>
      <c r="D8068">
        <v>0</v>
      </c>
      <c r="E8068">
        <v>0</v>
      </c>
      <c r="F8068">
        <v>0.14728839695453641</v>
      </c>
      <c r="G8068">
        <v>0</v>
      </c>
      <c r="H8068">
        <v>0</v>
      </c>
      <c r="I8068">
        <v>0</v>
      </c>
      <c r="J8068">
        <v>0</v>
      </c>
      <c r="K8068">
        <v>0.31742373108863831</v>
      </c>
      <c r="L8068">
        <v>0.1135542020201683</v>
      </c>
      <c r="M8068">
        <v>6.6602416336536407E-2</v>
      </c>
      <c r="N8068">
        <v>0.12941545248031619</v>
      </c>
      <c r="O8068">
        <v>0</v>
      </c>
      <c r="P8068">
        <v>0.19403558969497681</v>
      </c>
      <c r="Q8068">
        <v>7</v>
      </c>
    </row>
    <row r="8069" spans="1:17" x14ac:dyDescent="0.2">
      <c r="A8069" t="s">
        <v>8050</v>
      </c>
      <c r="B8069" s="3">
        <v>44385</v>
      </c>
      <c r="C8069" t="s">
        <v>17597</v>
      </c>
      <c r="D8069">
        <v>0</v>
      </c>
      <c r="E8069">
        <v>0</v>
      </c>
      <c r="F8069">
        <v>0</v>
      </c>
      <c r="G8069">
        <v>0.16499187052249911</v>
      </c>
      <c r="H8069">
        <v>0</v>
      </c>
      <c r="I8069">
        <v>0.1463281512260437</v>
      </c>
      <c r="J8069">
        <v>0.1251356899738312</v>
      </c>
      <c r="K8069">
        <v>0</v>
      </c>
      <c r="L8069">
        <v>4.9299664795398712E-2</v>
      </c>
      <c r="M8069">
        <v>0.49224179983139038</v>
      </c>
      <c r="N8069">
        <v>0</v>
      </c>
      <c r="O8069">
        <v>0</v>
      </c>
      <c r="P8069">
        <v>0</v>
      </c>
      <c r="Q8069">
        <v>9</v>
      </c>
    </row>
    <row r="8070" spans="1:17" x14ac:dyDescent="0.2">
      <c r="A8070" t="s">
        <v>8051</v>
      </c>
      <c r="B8070" s="3">
        <v>44385</v>
      </c>
      <c r="C8070" t="s">
        <v>17598</v>
      </c>
      <c r="D8070">
        <v>1.09918899834156E-2</v>
      </c>
      <c r="E8070">
        <v>1.099188625812531E-2</v>
      </c>
      <c r="F8070">
        <v>1.099188625812531E-2</v>
      </c>
      <c r="G8070">
        <v>0.1765846461057663</v>
      </c>
      <c r="H8070">
        <v>1.0991945862770081E-2</v>
      </c>
      <c r="I8070">
        <v>1.099202036857605E-2</v>
      </c>
      <c r="J8070">
        <v>0.5671810507774353</v>
      </c>
      <c r="K8070">
        <v>0.14631471037864691</v>
      </c>
      <c r="L8070">
        <v>1.099188625812531E-2</v>
      </c>
      <c r="M8070">
        <v>1.099193561822176E-2</v>
      </c>
      <c r="N8070">
        <v>1.0992248542606831E-2</v>
      </c>
      <c r="O8070">
        <v>1.099188625812531E-2</v>
      </c>
      <c r="P8070">
        <v>1.0992029681801799E-2</v>
      </c>
      <c r="Q8070">
        <v>6</v>
      </c>
    </row>
    <row r="8071" spans="1:17" x14ac:dyDescent="0.2">
      <c r="A8071" t="s">
        <v>8052</v>
      </c>
      <c r="B8071" s="3">
        <v>44385</v>
      </c>
      <c r="C8071" t="s">
        <v>17599</v>
      </c>
      <c r="D8071">
        <v>0.1196628361940384</v>
      </c>
      <c r="E8071">
        <v>0</v>
      </c>
      <c r="F8071">
        <v>0</v>
      </c>
      <c r="G8071">
        <v>0.15049441158771509</v>
      </c>
      <c r="H8071">
        <v>0.11965864896774291</v>
      </c>
      <c r="I8071">
        <v>0</v>
      </c>
      <c r="J8071">
        <v>0</v>
      </c>
      <c r="K8071">
        <v>0.33977904915809631</v>
      </c>
      <c r="L8071">
        <v>0.20203465223312381</v>
      </c>
      <c r="M8071">
        <v>0</v>
      </c>
      <c r="N8071">
        <v>0</v>
      </c>
      <c r="O8071">
        <v>0</v>
      </c>
      <c r="P8071">
        <v>0</v>
      </c>
      <c r="Q8071">
        <v>7</v>
      </c>
    </row>
    <row r="8072" spans="1:17" x14ac:dyDescent="0.2">
      <c r="A8072" t="s">
        <v>8053</v>
      </c>
      <c r="B8072" s="3">
        <v>44385</v>
      </c>
      <c r="C8072" t="s">
        <v>17600</v>
      </c>
      <c r="D8072">
        <v>0</v>
      </c>
      <c r="E8072">
        <v>3.7252023816108697E-2</v>
      </c>
      <c r="F8072">
        <v>3.505123034119606E-2</v>
      </c>
      <c r="G8072">
        <v>3.8586638867855072E-2</v>
      </c>
      <c r="H8072">
        <v>0</v>
      </c>
      <c r="I8072">
        <v>0</v>
      </c>
      <c r="J8072">
        <v>3.1473912298679352E-2</v>
      </c>
      <c r="K8072">
        <v>4.9960043281316757E-2</v>
      </c>
      <c r="L8072">
        <v>0</v>
      </c>
      <c r="M8072">
        <v>0.47753182053565979</v>
      </c>
      <c r="N8072">
        <v>0</v>
      </c>
      <c r="O8072">
        <v>0.2065531313419342</v>
      </c>
      <c r="P8072">
        <v>0.11259399354457859</v>
      </c>
      <c r="Q8072">
        <v>9</v>
      </c>
    </row>
    <row r="8073" spans="1:17" x14ac:dyDescent="0.2">
      <c r="A8073" t="s">
        <v>8054</v>
      </c>
      <c r="B8073" s="3">
        <v>44385</v>
      </c>
      <c r="C8073" t="s">
        <v>17601</v>
      </c>
      <c r="D8073">
        <v>0</v>
      </c>
      <c r="E8073">
        <v>0</v>
      </c>
      <c r="F8073">
        <v>5.568237230181694E-2</v>
      </c>
      <c r="G8073">
        <v>0</v>
      </c>
      <c r="H8073">
        <v>0</v>
      </c>
      <c r="I8073">
        <v>0</v>
      </c>
      <c r="J8073">
        <v>0</v>
      </c>
      <c r="K8073">
        <v>0</v>
      </c>
      <c r="L8073">
        <v>0</v>
      </c>
      <c r="M8073">
        <v>0.51339060068130493</v>
      </c>
      <c r="N8073">
        <v>0</v>
      </c>
      <c r="O8073">
        <v>0.34053227305412292</v>
      </c>
      <c r="P8073">
        <v>6.2679171562194824E-2</v>
      </c>
      <c r="Q8073">
        <v>9</v>
      </c>
    </row>
    <row r="8074" spans="1:17" x14ac:dyDescent="0.2">
      <c r="A8074" t="s">
        <v>8055</v>
      </c>
      <c r="B8074" s="3">
        <v>44385</v>
      </c>
      <c r="C8074" t="s">
        <v>17602</v>
      </c>
      <c r="D8074">
        <v>0</v>
      </c>
      <c r="E8074">
        <v>0</v>
      </c>
      <c r="F8074">
        <v>0.1102561801671982</v>
      </c>
      <c r="G8074">
        <v>0</v>
      </c>
      <c r="H8074">
        <v>0</v>
      </c>
      <c r="I8074">
        <v>0</v>
      </c>
      <c r="J8074">
        <v>0</v>
      </c>
      <c r="K8074">
        <v>0</v>
      </c>
      <c r="L8074">
        <v>0</v>
      </c>
      <c r="M8074">
        <v>0</v>
      </c>
      <c r="N8074">
        <v>0</v>
      </c>
      <c r="O8074">
        <v>0.30378779768943792</v>
      </c>
      <c r="P8074">
        <v>0.52184492349624634</v>
      </c>
      <c r="Q8074">
        <v>12</v>
      </c>
    </row>
    <row r="8075" spans="1:17" x14ac:dyDescent="0.2">
      <c r="A8075" t="s">
        <v>8056</v>
      </c>
      <c r="B8075" s="3">
        <v>44385</v>
      </c>
      <c r="C8075" t="s">
        <v>17603</v>
      </c>
      <c r="D8075">
        <v>0</v>
      </c>
      <c r="E8075">
        <v>0</v>
      </c>
      <c r="F8075">
        <v>8.4273189306259155E-2</v>
      </c>
      <c r="G8075">
        <v>0.26021581888198853</v>
      </c>
      <c r="H8075">
        <v>0.2654666006565094</v>
      </c>
      <c r="I8075">
        <v>0.13799591362476349</v>
      </c>
      <c r="J8075">
        <v>8.3477117121219635E-2</v>
      </c>
      <c r="K8075">
        <v>0.13266374170780179</v>
      </c>
      <c r="L8075">
        <v>0</v>
      </c>
      <c r="M8075">
        <v>0</v>
      </c>
      <c r="N8075">
        <v>0</v>
      </c>
      <c r="O8075">
        <v>0</v>
      </c>
      <c r="P8075">
        <v>0</v>
      </c>
      <c r="Q8075">
        <v>4</v>
      </c>
    </row>
    <row r="8076" spans="1:17" x14ac:dyDescent="0.2">
      <c r="A8076" t="s">
        <v>8057</v>
      </c>
      <c r="B8076" s="3">
        <v>44385</v>
      </c>
      <c r="C8076" t="s">
        <v>17604</v>
      </c>
      <c r="D8076">
        <v>0.1320832222700119</v>
      </c>
      <c r="E8076">
        <v>5.8901648968458183E-2</v>
      </c>
      <c r="F8076">
        <v>6.4904853701591492E-2</v>
      </c>
      <c r="G8076">
        <v>0.1022773906588554</v>
      </c>
      <c r="H8076">
        <v>0</v>
      </c>
      <c r="I8076">
        <v>0</v>
      </c>
      <c r="J8076">
        <v>0</v>
      </c>
      <c r="K8076">
        <v>0.36445781588554382</v>
      </c>
      <c r="L8076">
        <v>0</v>
      </c>
      <c r="M8076">
        <v>6.6407568752765656E-2</v>
      </c>
      <c r="N8076">
        <v>0.10140349715948099</v>
      </c>
      <c r="O8076">
        <v>9.7903706133365631E-2</v>
      </c>
      <c r="P8076">
        <v>0</v>
      </c>
      <c r="Q8076">
        <v>7</v>
      </c>
    </row>
    <row r="8077" spans="1:17" x14ac:dyDescent="0.2">
      <c r="A8077" t="s">
        <v>8058</v>
      </c>
      <c r="B8077" s="3">
        <v>44385</v>
      </c>
      <c r="C8077" t="s">
        <v>17605</v>
      </c>
      <c r="D8077">
        <v>0</v>
      </c>
      <c r="E8077">
        <v>0</v>
      </c>
      <c r="F8077">
        <v>0</v>
      </c>
      <c r="G8077">
        <v>0.23876430094242099</v>
      </c>
      <c r="H8077">
        <v>4.7512955963611603E-2</v>
      </c>
      <c r="I8077">
        <v>0</v>
      </c>
      <c r="J8077">
        <v>0</v>
      </c>
      <c r="K8077">
        <v>5.2085816860198968E-2</v>
      </c>
      <c r="L8077">
        <v>4.5732993632555008E-2</v>
      </c>
      <c r="M8077">
        <v>0.15872468054294589</v>
      </c>
      <c r="N8077">
        <v>0.18518759310245511</v>
      </c>
      <c r="O8077">
        <v>7.4549317359924316E-2</v>
      </c>
      <c r="P8077">
        <v>0.18461476266384119</v>
      </c>
      <c r="Q8077">
        <v>3</v>
      </c>
    </row>
    <row r="8078" spans="1:17" x14ac:dyDescent="0.2">
      <c r="A8078" t="s">
        <v>8059</v>
      </c>
      <c r="B8078" s="3">
        <v>44385</v>
      </c>
      <c r="C8078" t="s">
        <v>17606</v>
      </c>
      <c r="D8078">
        <v>6.4222492277622223E-2</v>
      </c>
      <c r="E8078">
        <v>0</v>
      </c>
      <c r="F8078">
        <v>0</v>
      </c>
      <c r="G8078">
        <v>0.29925420880317688</v>
      </c>
      <c r="H8078">
        <v>0.1100085079669952</v>
      </c>
      <c r="I8078">
        <v>0</v>
      </c>
      <c r="J8078">
        <v>0</v>
      </c>
      <c r="K8078">
        <v>0</v>
      </c>
      <c r="L8078">
        <v>0</v>
      </c>
      <c r="M8078">
        <v>0.49502861499786383</v>
      </c>
      <c r="N8078">
        <v>0</v>
      </c>
      <c r="O8078">
        <v>0</v>
      </c>
      <c r="P8078">
        <v>0</v>
      </c>
      <c r="Q8078">
        <v>9</v>
      </c>
    </row>
    <row r="8079" spans="1:17" x14ac:dyDescent="0.2">
      <c r="A8079" t="s">
        <v>8060</v>
      </c>
      <c r="B8079" s="3">
        <v>44386</v>
      </c>
      <c r="C8079" t="s">
        <v>17607</v>
      </c>
      <c r="D8079">
        <v>0</v>
      </c>
      <c r="E8079">
        <v>0</v>
      </c>
      <c r="F8079">
        <v>0</v>
      </c>
      <c r="G8079">
        <v>0</v>
      </c>
      <c r="H8079">
        <v>0</v>
      </c>
      <c r="I8079">
        <v>0</v>
      </c>
      <c r="J8079">
        <v>0</v>
      </c>
      <c r="K8079">
        <v>0</v>
      </c>
      <c r="L8079">
        <v>0.56491881608963013</v>
      </c>
      <c r="M8079">
        <v>0</v>
      </c>
      <c r="N8079">
        <v>0</v>
      </c>
      <c r="O8079">
        <v>0.35050782561302191</v>
      </c>
      <c r="P8079">
        <v>0</v>
      </c>
      <c r="Q8079">
        <v>8</v>
      </c>
    </row>
    <row r="8080" spans="1:17" x14ac:dyDescent="0.2">
      <c r="A8080" t="s">
        <v>8061</v>
      </c>
      <c r="B8080" s="3">
        <v>44386</v>
      </c>
      <c r="C8080" t="s">
        <v>17608</v>
      </c>
      <c r="D8080">
        <v>0</v>
      </c>
      <c r="E8080">
        <v>0</v>
      </c>
      <c r="F8080">
        <v>0</v>
      </c>
      <c r="G8080">
        <v>0.1450420618057251</v>
      </c>
      <c r="H8080">
        <v>2.7773413807153698E-2</v>
      </c>
      <c r="I8080">
        <v>9.0520039200782776E-2</v>
      </c>
      <c r="J8080">
        <v>0</v>
      </c>
      <c r="K8080">
        <v>8.7397508323192596E-2</v>
      </c>
      <c r="L8080">
        <v>0.18549513816833499</v>
      </c>
      <c r="M8080">
        <v>0.16473633050918579</v>
      </c>
      <c r="N8080">
        <v>0</v>
      </c>
      <c r="O8080">
        <v>0.1208531409502029</v>
      </c>
      <c r="P8080">
        <v>0.16943839192390439</v>
      </c>
      <c r="Q8080">
        <v>8</v>
      </c>
    </row>
    <row r="8081" spans="1:17" x14ac:dyDescent="0.2">
      <c r="A8081" t="s">
        <v>8062</v>
      </c>
      <c r="B8081" s="3">
        <v>44386</v>
      </c>
      <c r="C8081" t="s">
        <v>17609</v>
      </c>
      <c r="D8081">
        <v>0</v>
      </c>
      <c r="E8081">
        <v>0.20608535408973691</v>
      </c>
      <c r="F8081">
        <v>0</v>
      </c>
      <c r="G8081">
        <v>0</v>
      </c>
      <c r="H8081">
        <v>5.5225659161806107E-2</v>
      </c>
      <c r="I8081">
        <v>0.15486513078212741</v>
      </c>
      <c r="J8081">
        <v>0</v>
      </c>
      <c r="K8081">
        <v>0.20183372497558591</v>
      </c>
      <c r="L8081">
        <v>0</v>
      </c>
      <c r="M8081">
        <v>0</v>
      </c>
      <c r="N8081">
        <v>0.20687587559223181</v>
      </c>
      <c r="O8081">
        <v>0.16314747929573059</v>
      </c>
      <c r="P8081">
        <v>0</v>
      </c>
      <c r="Q8081">
        <v>10</v>
      </c>
    </row>
    <row r="8082" spans="1:17" x14ac:dyDescent="0.2">
      <c r="A8082" t="s">
        <v>8063</v>
      </c>
      <c r="B8082" s="3">
        <v>44386</v>
      </c>
      <c r="C8082" t="s">
        <v>17610</v>
      </c>
      <c r="D8082">
        <v>0.1020519956946373</v>
      </c>
      <c r="E8082">
        <v>0.35719946026802057</v>
      </c>
      <c r="F8082">
        <v>0</v>
      </c>
      <c r="G8082">
        <v>0</v>
      </c>
      <c r="H8082">
        <v>0</v>
      </c>
      <c r="I8082">
        <v>0</v>
      </c>
      <c r="J8082">
        <v>0</v>
      </c>
      <c r="K8082">
        <v>0.18450120091438291</v>
      </c>
      <c r="L8082">
        <v>0</v>
      </c>
      <c r="M8082">
        <v>0</v>
      </c>
      <c r="N8082">
        <v>0.1441965252161026</v>
      </c>
      <c r="O8082">
        <v>0</v>
      </c>
      <c r="P8082">
        <v>0.18273961544036871</v>
      </c>
      <c r="Q8082">
        <v>1</v>
      </c>
    </row>
    <row r="8083" spans="1:17" x14ac:dyDescent="0.2">
      <c r="A8083" t="s">
        <v>8064</v>
      </c>
      <c r="B8083" s="3">
        <v>44386</v>
      </c>
      <c r="C8083" t="s">
        <v>17611</v>
      </c>
      <c r="D8083">
        <v>0</v>
      </c>
      <c r="E8083">
        <v>4.7745484858751297E-2</v>
      </c>
      <c r="F8083">
        <v>0</v>
      </c>
      <c r="G8083">
        <v>7.8027166426181793E-2</v>
      </c>
      <c r="H8083">
        <v>0</v>
      </c>
      <c r="I8083">
        <v>0</v>
      </c>
      <c r="J8083">
        <v>0</v>
      </c>
      <c r="K8083">
        <v>9.4933114945888519E-2</v>
      </c>
      <c r="L8083">
        <v>0.30598264932632452</v>
      </c>
      <c r="M8083">
        <v>0</v>
      </c>
      <c r="N8083">
        <v>0</v>
      </c>
      <c r="O8083">
        <v>0.2063416242599487</v>
      </c>
      <c r="P8083">
        <v>0.24355253577232361</v>
      </c>
      <c r="Q8083">
        <v>8</v>
      </c>
    </row>
    <row r="8084" spans="1:17" x14ac:dyDescent="0.2">
      <c r="A8084" t="s">
        <v>8065</v>
      </c>
      <c r="B8084" s="3">
        <v>44386</v>
      </c>
      <c r="C8084" t="s">
        <v>17612</v>
      </c>
      <c r="D8084">
        <v>0</v>
      </c>
      <c r="E8084">
        <v>0</v>
      </c>
      <c r="F8084">
        <v>0</v>
      </c>
      <c r="G8084">
        <v>0</v>
      </c>
      <c r="H8084">
        <v>0</v>
      </c>
      <c r="I8084">
        <v>0.22882428765296939</v>
      </c>
      <c r="J8084">
        <v>0</v>
      </c>
      <c r="K8084">
        <v>0</v>
      </c>
      <c r="L8084">
        <v>0.29201361536979681</v>
      </c>
      <c r="M8084">
        <v>0.13269571959972379</v>
      </c>
      <c r="N8084">
        <v>0</v>
      </c>
      <c r="O8084">
        <v>0.31983581185340881</v>
      </c>
      <c r="P8084">
        <v>0</v>
      </c>
      <c r="Q8084">
        <v>11</v>
      </c>
    </row>
    <row r="8085" spans="1:17" x14ac:dyDescent="0.2">
      <c r="A8085" t="s">
        <v>8066</v>
      </c>
      <c r="B8085" s="3">
        <v>44386</v>
      </c>
      <c r="C8085" t="s">
        <v>17613</v>
      </c>
      <c r="D8085">
        <v>0.1008639186620712</v>
      </c>
      <c r="E8085">
        <v>0</v>
      </c>
      <c r="F8085">
        <v>0</v>
      </c>
      <c r="G8085">
        <v>0.13263751566410059</v>
      </c>
      <c r="H8085">
        <v>0.1072429567575455</v>
      </c>
      <c r="I8085">
        <v>4.0828101336956017E-2</v>
      </c>
      <c r="J8085">
        <v>3.5087507218122482E-2</v>
      </c>
      <c r="K8085">
        <v>5.6134920567274087E-2</v>
      </c>
      <c r="L8085">
        <v>0.20382246375083921</v>
      </c>
      <c r="M8085">
        <v>0</v>
      </c>
      <c r="N8085">
        <v>0</v>
      </c>
      <c r="O8085">
        <v>0</v>
      </c>
      <c r="P8085">
        <v>0.3113558292388916</v>
      </c>
      <c r="Q8085">
        <v>12</v>
      </c>
    </row>
    <row r="8086" spans="1:17" x14ac:dyDescent="0.2">
      <c r="A8086" t="s">
        <v>8067</v>
      </c>
      <c r="B8086" s="3">
        <v>44386</v>
      </c>
      <c r="C8086" t="s">
        <v>17614</v>
      </c>
      <c r="D8086">
        <v>0</v>
      </c>
      <c r="E8086">
        <v>0</v>
      </c>
      <c r="F8086">
        <v>9.5886863768100739E-2</v>
      </c>
      <c r="G8086">
        <v>0</v>
      </c>
      <c r="H8086">
        <v>0</v>
      </c>
      <c r="I8086">
        <v>0</v>
      </c>
      <c r="J8086">
        <v>0.2266601026058197</v>
      </c>
      <c r="K8086">
        <v>0</v>
      </c>
      <c r="L8086">
        <v>0</v>
      </c>
      <c r="M8086">
        <v>0</v>
      </c>
      <c r="N8086">
        <v>0.18103837966918951</v>
      </c>
      <c r="O8086">
        <v>0</v>
      </c>
      <c r="P8086">
        <v>0.4556843638420105</v>
      </c>
      <c r="Q8086">
        <v>12</v>
      </c>
    </row>
    <row r="8087" spans="1:17" x14ac:dyDescent="0.2">
      <c r="A8087" t="s">
        <v>8068</v>
      </c>
      <c r="B8087" s="3">
        <v>44386</v>
      </c>
      <c r="C8087" t="s">
        <v>17615</v>
      </c>
      <c r="D8087">
        <v>1.9202949479222301E-2</v>
      </c>
      <c r="E8087">
        <v>0.26935169100761408</v>
      </c>
      <c r="F8087">
        <v>1.920283958315849E-2</v>
      </c>
      <c r="G8087">
        <v>1.920283772051334E-2</v>
      </c>
      <c r="H8087">
        <v>1.9203551113605499E-2</v>
      </c>
      <c r="I8087">
        <v>1.9203301519155499E-2</v>
      </c>
      <c r="J8087">
        <v>1.920292899012566E-2</v>
      </c>
      <c r="K8087">
        <v>1.920283772051334E-2</v>
      </c>
      <c r="L8087">
        <v>0.51941323280334473</v>
      </c>
      <c r="M8087">
        <v>1.9203623756766319E-2</v>
      </c>
      <c r="N8087">
        <v>1.920283958315849E-2</v>
      </c>
      <c r="O8087">
        <v>1.920413039624691E-2</v>
      </c>
      <c r="P8087">
        <v>1.9203158095479012E-2</v>
      </c>
      <c r="Q8087">
        <v>8</v>
      </c>
    </row>
    <row r="8088" spans="1:17" x14ac:dyDescent="0.2">
      <c r="A8088" t="s">
        <v>8069</v>
      </c>
      <c r="B8088" s="3">
        <v>44386</v>
      </c>
      <c r="C8088" t="s">
        <v>17616</v>
      </c>
      <c r="D8088">
        <v>0</v>
      </c>
      <c r="E8088">
        <v>0</v>
      </c>
      <c r="F8088">
        <v>0</v>
      </c>
      <c r="G8088">
        <v>6.9682300090789795E-2</v>
      </c>
      <c r="H8088">
        <v>0</v>
      </c>
      <c r="I8088">
        <v>0</v>
      </c>
      <c r="J8088">
        <v>6.2633097171783447E-2</v>
      </c>
      <c r="K8088">
        <v>0.17240491509437561</v>
      </c>
      <c r="L8088">
        <v>0.32620134949684138</v>
      </c>
      <c r="M8088">
        <v>0.1106384769082069</v>
      </c>
      <c r="N8088">
        <v>4.2651139199733727E-2</v>
      </c>
      <c r="O8088">
        <v>0.15507110953330991</v>
      </c>
      <c r="P8088">
        <v>5.0319120287895203E-2</v>
      </c>
      <c r="Q8088">
        <v>8</v>
      </c>
    </row>
    <row r="8089" spans="1:17" x14ac:dyDescent="0.2">
      <c r="A8089" t="s">
        <v>8070</v>
      </c>
      <c r="B8089" s="3">
        <v>44386</v>
      </c>
      <c r="C8089" t="s">
        <v>17617</v>
      </c>
      <c r="D8089">
        <v>1.922303065657616E-2</v>
      </c>
      <c r="E8089">
        <v>1.922303065657616E-2</v>
      </c>
      <c r="F8089">
        <v>1.922303065657616E-2</v>
      </c>
      <c r="G8089">
        <v>1.922324113547802E-2</v>
      </c>
      <c r="H8089">
        <v>0.76932275295257568</v>
      </c>
      <c r="I8089">
        <v>1.922303065657616E-2</v>
      </c>
      <c r="J8089">
        <v>1.9223092123866081E-2</v>
      </c>
      <c r="K8089">
        <v>1.9223639741539959E-2</v>
      </c>
      <c r="L8089">
        <v>1.922303065657616E-2</v>
      </c>
      <c r="M8089">
        <v>1.922303065657616E-2</v>
      </c>
      <c r="N8089">
        <v>1.922303065657616E-2</v>
      </c>
      <c r="O8089">
        <v>1.922303065657616E-2</v>
      </c>
      <c r="P8089">
        <v>1.922303065657616E-2</v>
      </c>
      <c r="Q8089">
        <v>4</v>
      </c>
    </row>
    <row r="8090" spans="1:17" x14ac:dyDescent="0.2">
      <c r="A8090" t="s">
        <v>8071</v>
      </c>
      <c r="B8090" s="3">
        <v>44386</v>
      </c>
      <c r="C8090" t="s">
        <v>17618</v>
      </c>
      <c r="D8090">
        <v>0</v>
      </c>
      <c r="E8090">
        <v>0.1613563746213913</v>
      </c>
      <c r="F8090">
        <v>0</v>
      </c>
      <c r="G8090">
        <v>0</v>
      </c>
      <c r="H8090">
        <v>0</v>
      </c>
      <c r="I8090">
        <v>0</v>
      </c>
      <c r="J8090">
        <v>0</v>
      </c>
      <c r="K8090">
        <v>0.34384149312973022</v>
      </c>
      <c r="L8090">
        <v>0.13009871542453769</v>
      </c>
      <c r="M8090">
        <v>0.32622882723808289</v>
      </c>
      <c r="N8090">
        <v>0</v>
      </c>
      <c r="O8090">
        <v>0</v>
      </c>
      <c r="P8090">
        <v>0</v>
      </c>
      <c r="Q8090">
        <v>7</v>
      </c>
    </row>
    <row r="8091" spans="1:17" x14ac:dyDescent="0.2">
      <c r="A8091" t="s">
        <v>8072</v>
      </c>
      <c r="B8091" s="3">
        <v>44386</v>
      </c>
      <c r="C8091" t="s">
        <v>17619</v>
      </c>
      <c r="D8091">
        <v>0</v>
      </c>
      <c r="E8091">
        <v>0</v>
      </c>
      <c r="F8091">
        <v>0</v>
      </c>
      <c r="G8091">
        <v>0</v>
      </c>
      <c r="H8091">
        <v>0.27779030799865723</v>
      </c>
      <c r="I8091">
        <v>0.15970128774642939</v>
      </c>
      <c r="J8091">
        <v>0</v>
      </c>
      <c r="K8091">
        <v>0.1386284530162811</v>
      </c>
      <c r="L8091">
        <v>0.1696349382400513</v>
      </c>
      <c r="M8091">
        <v>0.20689418911933899</v>
      </c>
      <c r="N8091">
        <v>0</v>
      </c>
      <c r="O8091">
        <v>0</v>
      </c>
      <c r="P8091">
        <v>0</v>
      </c>
      <c r="Q8091">
        <v>4</v>
      </c>
    </row>
    <row r="8092" spans="1:17" x14ac:dyDescent="0.2">
      <c r="A8092" t="s">
        <v>8073</v>
      </c>
      <c r="B8092" s="3">
        <v>44386</v>
      </c>
      <c r="C8092" t="s">
        <v>17620</v>
      </c>
      <c r="D8092">
        <v>0.35772204399108892</v>
      </c>
      <c r="E8092">
        <v>1.28180580213666E-2</v>
      </c>
      <c r="F8092">
        <v>1.281809434294701E-2</v>
      </c>
      <c r="G8092">
        <v>0.5012783408164978</v>
      </c>
      <c r="H8092">
        <v>1.2818059884011751E-2</v>
      </c>
      <c r="I8092">
        <v>1.281816978007555E-2</v>
      </c>
      <c r="J8092">
        <v>1.2818074785172939E-2</v>
      </c>
      <c r="K8092">
        <v>1.281815301626921E-2</v>
      </c>
      <c r="L8092">
        <v>1.2818326242268091E-2</v>
      </c>
      <c r="M8092">
        <v>1.28181017935276E-2</v>
      </c>
      <c r="N8092">
        <v>1.28180580213666E-2</v>
      </c>
      <c r="O8092">
        <v>1.2818362563848501E-2</v>
      </c>
      <c r="P8092">
        <v>1.281817723065615E-2</v>
      </c>
      <c r="Q8092">
        <v>3</v>
      </c>
    </row>
    <row r="8093" spans="1:17" x14ac:dyDescent="0.2">
      <c r="A8093" t="s">
        <v>8074</v>
      </c>
      <c r="B8093" s="3">
        <v>44386</v>
      </c>
      <c r="C8093" t="s">
        <v>17621</v>
      </c>
      <c r="D8093">
        <v>1.098975166678429E-2</v>
      </c>
      <c r="E8093">
        <v>1.098946016281843E-2</v>
      </c>
      <c r="F8093">
        <v>0.39308527112007141</v>
      </c>
      <c r="G8093">
        <v>1.0989785194396969E-2</v>
      </c>
      <c r="H8093">
        <v>0.33768916130065918</v>
      </c>
      <c r="I8093">
        <v>1.0989447124302391E-2</v>
      </c>
      <c r="J8093">
        <v>1.0989531874656681E-2</v>
      </c>
      <c r="K8093">
        <v>1.098947785794735E-2</v>
      </c>
      <c r="L8093">
        <v>1.098982710391283E-2</v>
      </c>
      <c r="M8093">
        <v>1.0989447124302391E-2</v>
      </c>
      <c r="N8093">
        <v>1.0989447124302391E-2</v>
      </c>
      <c r="O8093">
        <v>1.098974235355854E-2</v>
      </c>
      <c r="P8093">
        <v>0.1593296676874161</v>
      </c>
      <c r="Q8093">
        <v>2</v>
      </c>
    </row>
    <row r="8094" spans="1:17" x14ac:dyDescent="0.2">
      <c r="A8094" t="s">
        <v>8075</v>
      </c>
      <c r="B8094" s="3">
        <v>44386</v>
      </c>
      <c r="C8094" t="s">
        <v>17622</v>
      </c>
      <c r="D8094">
        <v>0</v>
      </c>
      <c r="E8094">
        <v>0</v>
      </c>
      <c r="F8094">
        <v>0</v>
      </c>
      <c r="G8094">
        <v>0.1184479892253876</v>
      </c>
      <c r="H8094">
        <v>0</v>
      </c>
      <c r="I8094">
        <v>0</v>
      </c>
      <c r="J8094">
        <v>0.20769456028938291</v>
      </c>
      <c r="K8094">
        <v>0.1128021404147148</v>
      </c>
      <c r="L8094">
        <v>0.49178838729858398</v>
      </c>
      <c r="M8094">
        <v>0</v>
      </c>
      <c r="N8094">
        <v>0</v>
      </c>
      <c r="O8094">
        <v>0</v>
      </c>
      <c r="P8094">
        <v>0</v>
      </c>
      <c r="Q8094">
        <v>8</v>
      </c>
    </row>
    <row r="8095" spans="1:17" x14ac:dyDescent="0.2">
      <c r="A8095" t="s">
        <v>8076</v>
      </c>
      <c r="B8095" s="3">
        <v>44386</v>
      </c>
      <c r="C8095" t="s">
        <v>17623</v>
      </c>
      <c r="D8095">
        <v>1.0990527458488939E-2</v>
      </c>
      <c r="E8095">
        <v>1.099010650068521E-2</v>
      </c>
      <c r="F8095">
        <v>1.0990149341523651E-2</v>
      </c>
      <c r="G8095">
        <v>0.34778398275375372</v>
      </c>
      <c r="H8095">
        <v>0.30251294374465942</v>
      </c>
      <c r="I8095">
        <v>1.099023222923279E-2</v>
      </c>
      <c r="J8095">
        <v>1.0990088805556301E-2</v>
      </c>
      <c r="K8095">
        <v>0.239800289273262</v>
      </c>
      <c r="L8095">
        <v>1.0990363545715811E-2</v>
      </c>
      <c r="M8095">
        <v>1.099038869142532E-2</v>
      </c>
      <c r="N8095">
        <v>1.099009066820145E-2</v>
      </c>
      <c r="O8095">
        <v>1.099048554897308E-2</v>
      </c>
      <c r="P8095">
        <v>1.099035702645779E-2</v>
      </c>
      <c r="Q8095">
        <v>3</v>
      </c>
    </row>
    <row r="8096" spans="1:17" x14ac:dyDescent="0.2">
      <c r="A8096" t="s">
        <v>8077</v>
      </c>
      <c r="B8096" s="3">
        <v>44386</v>
      </c>
      <c r="C8096" t="s">
        <v>17624</v>
      </c>
      <c r="D8096">
        <v>0.41065996885299683</v>
      </c>
      <c r="E8096">
        <v>0</v>
      </c>
      <c r="F8096">
        <v>0</v>
      </c>
      <c r="G8096">
        <v>0</v>
      </c>
      <c r="H8096">
        <v>0</v>
      </c>
      <c r="I8096">
        <v>0</v>
      </c>
      <c r="J8096">
        <v>0</v>
      </c>
      <c r="K8096">
        <v>0</v>
      </c>
      <c r="L8096">
        <v>0</v>
      </c>
      <c r="M8096">
        <v>0.14720262587070471</v>
      </c>
      <c r="N8096">
        <v>0.2253443896770477</v>
      </c>
      <c r="O8096">
        <v>0</v>
      </c>
      <c r="P8096">
        <v>0.16352839767932889</v>
      </c>
      <c r="Q8096">
        <v>0</v>
      </c>
    </row>
    <row r="8097" spans="1:17" x14ac:dyDescent="0.2">
      <c r="A8097" t="s">
        <v>8078</v>
      </c>
      <c r="B8097" s="3">
        <v>44386</v>
      </c>
      <c r="C8097" t="s">
        <v>17625</v>
      </c>
      <c r="D8097">
        <v>1.2822156772017481E-2</v>
      </c>
      <c r="E8097">
        <v>0.17945182323455811</v>
      </c>
      <c r="F8097">
        <v>0.17968074977397919</v>
      </c>
      <c r="G8097">
        <v>1.2822027318179611E-2</v>
      </c>
      <c r="H8097">
        <v>1.2822034768760201E-2</v>
      </c>
      <c r="I8097">
        <v>0.2216928452253342</v>
      </c>
      <c r="J8097">
        <v>1.282199285924435E-2</v>
      </c>
      <c r="K8097">
        <v>1.2821987271308901E-2</v>
      </c>
      <c r="L8097">
        <v>1.282196026295424E-2</v>
      </c>
      <c r="M8097">
        <v>1.282196026295424E-2</v>
      </c>
      <c r="N8097">
        <v>0.30377650260925287</v>
      </c>
      <c r="O8097">
        <v>1.282196026295424E-2</v>
      </c>
      <c r="P8097">
        <v>1.282196026295424E-2</v>
      </c>
      <c r="Q8097">
        <v>10</v>
      </c>
    </row>
    <row r="8098" spans="1:17" x14ac:dyDescent="0.2">
      <c r="A8098" t="s">
        <v>8079</v>
      </c>
      <c r="B8098" s="3">
        <v>44386</v>
      </c>
      <c r="C8098" t="s">
        <v>17626</v>
      </c>
      <c r="D8098">
        <v>0</v>
      </c>
      <c r="E8098">
        <v>0</v>
      </c>
      <c r="F8098">
        <v>0</v>
      </c>
      <c r="G8098">
        <v>0</v>
      </c>
      <c r="H8098">
        <v>0</v>
      </c>
      <c r="I8098">
        <v>0</v>
      </c>
      <c r="J8098">
        <v>0</v>
      </c>
      <c r="K8098">
        <v>0</v>
      </c>
      <c r="L8098">
        <v>0.73084306716918945</v>
      </c>
      <c r="M8098">
        <v>0.17514015734195709</v>
      </c>
      <c r="N8098">
        <v>0</v>
      </c>
      <c r="O8098">
        <v>0</v>
      </c>
      <c r="P8098">
        <v>0</v>
      </c>
      <c r="Q8098">
        <v>8</v>
      </c>
    </row>
    <row r="8099" spans="1:17" x14ac:dyDescent="0.2">
      <c r="A8099" t="s">
        <v>8080</v>
      </c>
      <c r="B8099" s="3">
        <v>44386</v>
      </c>
      <c r="C8099" t="s">
        <v>17627</v>
      </c>
      <c r="D8099">
        <v>0.41083934903144842</v>
      </c>
      <c r="E8099">
        <v>1.0984183289110661E-2</v>
      </c>
      <c r="F8099">
        <v>1.0984125547111029E-2</v>
      </c>
      <c r="G8099">
        <v>1.098413951694965E-2</v>
      </c>
      <c r="H8099">
        <v>1.098419725894928E-2</v>
      </c>
      <c r="I8099">
        <v>1.098414417356253E-2</v>
      </c>
      <c r="J8099">
        <v>1.098413579165936E-2</v>
      </c>
      <c r="K8099">
        <v>1.0984102264046671E-2</v>
      </c>
      <c r="L8099">
        <v>1.098436117172241E-2</v>
      </c>
      <c r="M8099">
        <v>0.46833482384681702</v>
      </c>
      <c r="N8099">
        <v>1.098409667611122E-2</v>
      </c>
      <c r="O8099">
        <v>1.098422892391682E-2</v>
      </c>
      <c r="P8099">
        <v>1.098414044827223E-2</v>
      </c>
      <c r="Q8099">
        <v>9</v>
      </c>
    </row>
    <row r="8100" spans="1:17" x14ac:dyDescent="0.2">
      <c r="A8100" t="s">
        <v>8081</v>
      </c>
      <c r="B8100" s="3">
        <v>44386</v>
      </c>
      <c r="C8100" t="s">
        <v>17628</v>
      </c>
      <c r="D8100">
        <v>0</v>
      </c>
      <c r="E8100">
        <v>0</v>
      </c>
      <c r="F8100">
        <v>0</v>
      </c>
      <c r="G8100">
        <v>0</v>
      </c>
      <c r="H8100">
        <v>0.29511380195617681</v>
      </c>
      <c r="I8100">
        <v>0</v>
      </c>
      <c r="J8100">
        <v>0</v>
      </c>
      <c r="K8100">
        <v>0</v>
      </c>
      <c r="L8100">
        <v>0</v>
      </c>
      <c r="M8100">
        <v>0.28335529565811157</v>
      </c>
      <c r="N8100">
        <v>0</v>
      </c>
      <c r="O8100">
        <v>0.35741382837295532</v>
      </c>
      <c r="P8100">
        <v>0</v>
      </c>
      <c r="Q8100">
        <v>11</v>
      </c>
    </row>
    <row r="8101" spans="1:17" x14ac:dyDescent="0.2">
      <c r="A8101" t="s">
        <v>8082</v>
      </c>
      <c r="B8101" s="3">
        <v>44386</v>
      </c>
      <c r="C8101" t="s">
        <v>17629</v>
      </c>
      <c r="D8101">
        <v>1.5386275015771391E-2</v>
      </c>
      <c r="E8101">
        <v>1.5386217273771759E-2</v>
      </c>
      <c r="F8101">
        <v>1.5386249870061869E-2</v>
      </c>
      <c r="G8101">
        <v>0.81536400318145752</v>
      </c>
      <c r="H8101">
        <v>1.538622099906206E-2</v>
      </c>
      <c r="I8101">
        <v>1.538625732064247E-2</v>
      </c>
      <c r="J8101">
        <v>1.5386306680738929E-2</v>
      </c>
      <c r="K8101">
        <v>1.538628526031971E-2</v>
      </c>
      <c r="L8101">
        <v>1.538644637912512E-2</v>
      </c>
      <c r="M8101">
        <v>1.53866084292531E-2</v>
      </c>
      <c r="N8101">
        <v>1.53863774612546E-2</v>
      </c>
      <c r="O8101">
        <v>1.5386532992124559E-2</v>
      </c>
      <c r="P8101">
        <v>1.5386222861707211E-2</v>
      </c>
      <c r="Q8101">
        <v>3</v>
      </c>
    </row>
    <row r="8102" spans="1:17" x14ac:dyDescent="0.2">
      <c r="A8102" t="s">
        <v>8083</v>
      </c>
      <c r="B8102" s="3">
        <v>44386</v>
      </c>
      <c r="C8102" t="s">
        <v>17630</v>
      </c>
      <c r="D8102">
        <v>0.1386486142873764</v>
      </c>
      <c r="E8102">
        <v>0</v>
      </c>
      <c r="F8102">
        <v>0.243145227432251</v>
      </c>
      <c r="G8102">
        <v>0.35253205895423889</v>
      </c>
      <c r="H8102">
        <v>0</v>
      </c>
      <c r="I8102">
        <v>0</v>
      </c>
      <c r="J8102">
        <v>0</v>
      </c>
      <c r="K8102">
        <v>0</v>
      </c>
      <c r="L8102">
        <v>0.18874749541282651</v>
      </c>
      <c r="M8102">
        <v>0</v>
      </c>
      <c r="N8102">
        <v>0</v>
      </c>
      <c r="O8102">
        <v>0</v>
      </c>
      <c r="P8102">
        <v>0</v>
      </c>
      <c r="Q8102">
        <v>3</v>
      </c>
    </row>
    <row r="8103" spans="1:17" x14ac:dyDescent="0.2">
      <c r="A8103" t="s">
        <v>8084</v>
      </c>
      <c r="B8103" s="3">
        <v>44386</v>
      </c>
      <c r="C8103" t="s">
        <v>17631</v>
      </c>
      <c r="D8103">
        <v>0.1116625741124153</v>
      </c>
      <c r="E8103">
        <v>0</v>
      </c>
      <c r="F8103">
        <v>0.23719899356365201</v>
      </c>
      <c r="G8103">
        <v>0</v>
      </c>
      <c r="H8103">
        <v>0</v>
      </c>
      <c r="I8103">
        <v>0</v>
      </c>
      <c r="J8103">
        <v>0</v>
      </c>
      <c r="K8103">
        <v>0</v>
      </c>
      <c r="L8103">
        <v>0.32197299599647522</v>
      </c>
      <c r="M8103">
        <v>0</v>
      </c>
      <c r="N8103">
        <v>0</v>
      </c>
      <c r="O8103">
        <v>0.25992730259895319</v>
      </c>
      <c r="P8103">
        <v>0</v>
      </c>
      <c r="Q8103">
        <v>8</v>
      </c>
    </row>
    <row r="8104" spans="1:17" x14ac:dyDescent="0.2">
      <c r="A8104" t="s">
        <v>8085</v>
      </c>
      <c r="B8104" s="3">
        <v>44386</v>
      </c>
      <c r="C8104" t="s">
        <v>17632</v>
      </c>
      <c r="D8104">
        <v>0</v>
      </c>
      <c r="E8104">
        <v>0</v>
      </c>
      <c r="F8104">
        <v>0</v>
      </c>
      <c r="G8104">
        <v>0.48254317045211792</v>
      </c>
      <c r="H8104">
        <v>0</v>
      </c>
      <c r="I8104">
        <v>0</v>
      </c>
      <c r="J8104">
        <v>0</v>
      </c>
      <c r="K8104">
        <v>0.16646984219551089</v>
      </c>
      <c r="L8104">
        <v>8.2884110510349274E-2</v>
      </c>
      <c r="M8104">
        <v>0</v>
      </c>
      <c r="N8104">
        <v>9.122949093580246E-2</v>
      </c>
      <c r="O8104">
        <v>0.12953433394432071</v>
      </c>
      <c r="P8104">
        <v>0</v>
      </c>
      <c r="Q8104">
        <v>3</v>
      </c>
    </row>
    <row r="8105" spans="1:17" x14ac:dyDescent="0.2">
      <c r="A8105" t="s">
        <v>8086</v>
      </c>
      <c r="B8105" s="3">
        <v>44386</v>
      </c>
      <c r="C8105" t="s">
        <v>17633</v>
      </c>
      <c r="D8105">
        <v>9.797542542219162E-2</v>
      </c>
      <c r="E8105">
        <v>0</v>
      </c>
      <c r="F8105">
        <v>7.8821539878845215E-2</v>
      </c>
      <c r="G8105">
        <v>0</v>
      </c>
      <c r="H8105">
        <v>0</v>
      </c>
      <c r="I8105">
        <v>0.10646695643663411</v>
      </c>
      <c r="J8105">
        <v>0</v>
      </c>
      <c r="K8105">
        <v>7.7560022473335266E-2</v>
      </c>
      <c r="L8105">
        <v>0.42277097702026373</v>
      </c>
      <c r="M8105">
        <v>0.1864854693412781</v>
      </c>
      <c r="N8105">
        <v>0</v>
      </c>
      <c r="O8105">
        <v>0</v>
      </c>
      <c r="P8105">
        <v>0</v>
      </c>
      <c r="Q8105">
        <v>8</v>
      </c>
    </row>
    <row r="8106" spans="1:17" x14ac:dyDescent="0.2">
      <c r="A8106" t="s">
        <v>7142</v>
      </c>
      <c r="B8106" s="3">
        <v>44386</v>
      </c>
      <c r="C8106" t="s">
        <v>16689</v>
      </c>
      <c r="D8106">
        <v>0.26924675703048712</v>
      </c>
      <c r="E8106">
        <v>1.922166533768177E-2</v>
      </c>
      <c r="F8106">
        <v>0.26924321055412292</v>
      </c>
      <c r="G8106">
        <v>1.922166533768177E-2</v>
      </c>
      <c r="H8106">
        <v>1.922185905277729E-2</v>
      </c>
      <c r="I8106">
        <v>1.922187581658363E-2</v>
      </c>
      <c r="J8106">
        <v>1.922166533768177E-2</v>
      </c>
      <c r="K8106">
        <v>1.922166533768177E-2</v>
      </c>
      <c r="L8106">
        <v>1.922166533768177E-2</v>
      </c>
      <c r="M8106">
        <v>1.922166533768177E-2</v>
      </c>
      <c r="N8106">
        <v>0.26929265260696411</v>
      </c>
      <c r="O8106">
        <v>1.922166533768177E-2</v>
      </c>
      <c r="P8106">
        <v>1.9221998751163479E-2</v>
      </c>
      <c r="Q8106">
        <v>10</v>
      </c>
    </row>
    <row r="8107" spans="1:17" x14ac:dyDescent="0.2">
      <c r="A8107" t="s">
        <v>8087</v>
      </c>
      <c r="B8107" s="3">
        <v>44386</v>
      </c>
      <c r="C8107" t="s">
        <v>17634</v>
      </c>
      <c r="D8107">
        <v>1.0991247370839121E-2</v>
      </c>
      <c r="E8107">
        <v>0.43066832423210138</v>
      </c>
      <c r="F8107">
        <v>1.0991247370839121E-2</v>
      </c>
      <c r="G8107">
        <v>1.0991274379193779E-2</v>
      </c>
      <c r="H8107">
        <v>1.099125668406487E-2</v>
      </c>
      <c r="I8107">
        <v>1.0991247370839121E-2</v>
      </c>
      <c r="J8107">
        <v>1.0991247370839121E-2</v>
      </c>
      <c r="K8107">
        <v>1.0991247370839121E-2</v>
      </c>
      <c r="L8107">
        <v>0.2019748538732529</v>
      </c>
      <c r="M8107">
        <v>0.25744417309761047</v>
      </c>
      <c r="N8107">
        <v>1.0991384275257589E-2</v>
      </c>
      <c r="O8107">
        <v>1.0991247370839121E-2</v>
      </c>
      <c r="P8107">
        <v>1.0991275310516359E-2</v>
      </c>
      <c r="Q8107">
        <v>1</v>
      </c>
    </row>
    <row r="8108" spans="1:17" x14ac:dyDescent="0.2">
      <c r="A8108" t="s">
        <v>8088</v>
      </c>
      <c r="B8108" s="3">
        <v>44386</v>
      </c>
      <c r="C8108" t="s">
        <v>17635</v>
      </c>
      <c r="D8108">
        <v>0</v>
      </c>
      <c r="E8108">
        <v>0</v>
      </c>
      <c r="F8108">
        <v>0</v>
      </c>
      <c r="G8108">
        <v>0</v>
      </c>
      <c r="H8108">
        <v>0</v>
      </c>
      <c r="I8108">
        <v>0</v>
      </c>
      <c r="J8108">
        <v>0.13463014364242551</v>
      </c>
      <c r="K8108">
        <v>0</v>
      </c>
      <c r="L8108">
        <v>0</v>
      </c>
      <c r="M8108">
        <v>0.30303502082824713</v>
      </c>
      <c r="N8108">
        <v>0.3391302227973938</v>
      </c>
      <c r="O8108">
        <v>0.13663370907306671</v>
      </c>
      <c r="P8108">
        <v>0</v>
      </c>
      <c r="Q8108">
        <v>10</v>
      </c>
    </row>
    <row r="8109" spans="1:17" x14ac:dyDescent="0.2">
      <c r="A8109" t="s">
        <v>8089</v>
      </c>
      <c r="B8109" s="3">
        <v>44386</v>
      </c>
      <c r="C8109" t="s">
        <v>17636</v>
      </c>
      <c r="D8109">
        <v>0.19109003245830539</v>
      </c>
      <c r="E8109">
        <v>6.7236468195915222E-2</v>
      </c>
      <c r="F8109">
        <v>0</v>
      </c>
      <c r="G8109">
        <v>0.24642322957515719</v>
      </c>
      <c r="H8109">
        <v>0</v>
      </c>
      <c r="I8109">
        <v>0</v>
      </c>
      <c r="J8109">
        <v>0.15994477272033689</v>
      </c>
      <c r="K8109">
        <v>0</v>
      </c>
      <c r="L8109">
        <v>0.29683607816696173</v>
      </c>
      <c r="M8109">
        <v>0</v>
      </c>
      <c r="N8109">
        <v>0</v>
      </c>
      <c r="O8109">
        <v>0</v>
      </c>
      <c r="P8109">
        <v>0</v>
      </c>
      <c r="Q8109">
        <v>8</v>
      </c>
    </row>
    <row r="8110" spans="1:17" x14ac:dyDescent="0.2">
      <c r="A8110" t="s">
        <v>8090</v>
      </c>
      <c r="B8110" s="3">
        <v>44386</v>
      </c>
      <c r="C8110" t="s">
        <v>17637</v>
      </c>
      <c r="D8110">
        <v>0.46698853373527532</v>
      </c>
      <c r="E8110">
        <v>1.098859682679176E-2</v>
      </c>
      <c r="F8110">
        <v>1.0988529771566389E-2</v>
      </c>
      <c r="G8110">
        <v>1.0988530702888971E-2</v>
      </c>
      <c r="H8110">
        <v>1.0988493449985979E-2</v>
      </c>
      <c r="I8110">
        <v>1.0988522320985791E-2</v>
      </c>
      <c r="J8110">
        <v>1.098847575485706E-2</v>
      </c>
      <c r="K8110">
        <v>0.15375857055187231</v>
      </c>
      <c r="L8110">
        <v>1.0988582856953141E-2</v>
      </c>
      <c r="M8110">
        <v>0.26936757564544678</v>
      </c>
      <c r="N8110">
        <v>1.098847948014736E-2</v>
      </c>
      <c r="O8110">
        <v>1.098863687366247E-2</v>
      </c>
      <c r="P8110">
        <v>1.098848693072796E-2</v>
      </c>
      <c r="Q8110">
        <v>0</v>
      </c>
    </row>
    <row r="8111" spans="1:17" x14ac:dyDescent="0.2">
      <c r="A8111" t="s">
        <v>8091</v>
      </c>
      <c r="B8111" s="3">
        <v>44386</v>
      </c>
      <c r="C8111" t="s">
        <v>17638</v>
      </c>
      <c r="D8111">
        <v>0.19552990794181821</v>
      </c>
      <c r="E8111">
        <v>0</v>
      </c>
      <c r="F8111">
        <v>0</v>
      </c>
      <c r="G8111">
        <v>0.31371200084686279</v>
      </c>
      <c r="H8111">
        <v>0</v>
      </c>
      <c r="I8111">
        <v>0</v>
      </c>
      <c r="J8111">
        <v>0</v>
      </c>
      <c r="K8111">
        <v>0</v>
      </c>
      <c r="L8111">
        <v>0</v>
      </c>
      <c r="M8111">
        <v>0.44267493486404419</v>
      </c>
      <c r="N8111">
        <v>0</v>
      </c>
      <c r="O8111">
        <v>0</v>
      </c>
      <c r="P8111">
        <v>0</v>
      </c>
      <c r="Q8111">
        <v>9</v>
      </c>
    </row>
    <row r="8112" spans="1:17" x14ac:dyDescent="0.2">
      <c r="A8112" t="s">
        <v>8092</v>
      </c>
      <c r="B8112" s="3">
        <v>44386</v>
      </c>
      <c r="C8112" t="s">
        <v>17639</v>
      </c>
      <c r="D8112">
        <v>0.40837490558624268</v>
      </c>
      <c r="E8112">
        <v>1.2817420996725559E-2</v>
      </c>
      <c r="F8112">
        <v>1.2817466631531721E-2</v>
      </c>
      <c r="G8112">
        <v>1.2817522510886191E-2</v>
      </c>
      <c r="H8112">
        <v>1.281757187098265E-2</v>
      </c>
      <c r="I8112">
        <v>1.2817465700209141E-2</v>
      </c>
      <c r="J8112">
        <v>0.45063292980194092</v>
      </c>
      <c r="K8112">
        <v>1.2817420996725559E-2</v>
      </c>
      <c r="L8112">
        <v>1.281745918095112E-2</v>
      </c>
      <c r="M8112">
        <v>1.2817420996725559E-2</v>
      </c>
      <c r="N8112">
        <v>1.281745918095112E-2</v>
      </c>
      <c r="O8112">
        <v>1.2817424722015859E-2</v>
      </c>
      <c r="P8112">
        <v>1.2817492708563799E-2</v>
      </c>
      <c r="Q8112">
        <v>6</v>
      </c>
    </row>
    <row r="8113" spans="1:17" x14ac:dyDescent="0.2">
      <c r="A8113" t="s">
        <v>8093</v>
      </c>
      <c r="B8113" s="3">
        <v>44386</v>
      </c>
      <c r="C8113" t="s">
        <v>17640</v>
      </c>
      <c r="D8113">
        <v>0.21499322354793551</v>
      </c>
      <c r="E8113">
        <v>0</v>
      </c>
      <c r="F8113">
        <v>0</v>
      </c>
      <c r="G8113">
        <v>0</v>
      </c>
      <c r="H8113">
        <v>9.7292631864547729E-2</v>
      </c>
      <c r="I8113">
        <v>0</v>
      </c>
      <c r="J8113">
        <v>0</v>
      </c>
      <c r="K8113">
        <v>0</v>
      </c>
      <c r="L8113">
        <v>0</v>
      </c>
      <c r="M8113">
        <v>0</v>
      </c>
      <c r="N8113">
        <v>0</v>
      </c>
      <c r="O8113">
        <v>0.50024789571762085</v>
      </c>
      <c r="P8113">
        <v>0.14673654735088351</v>
      </c>
      <c r="Q8113">
        <v>11</v>
      </c>
    </row>
    <row r="8114" spans="1:17" x14ac:dyDescent="0.2">
      <c r="A8114" t="s">
        <v>8094</v>
      </c>
      <c r="B8114" s="3">
        <v>44386</v>
      </c>
      <c r="C8114" t="s">
        <v>17641</v>
      </c>
      <c r="D8114">
        <v>0.37986379861831671</v>
      </c>
      <c r="E8114">
        <v>0</v>
      </c>
      <c r="F8114">
        <v>0.1196665167808533</v>
      </c>
      <c r="G8114">
        <v>0</v>
      </c>
      <c r="H8114">
        <v>0.13375039398670199</v>
      </c>
      <c r="I8114">
        <v>0</v>
      </c>
      <c r="J8114">
        <v>0.1656920462846756</v>
      </c>
      <c r="K8114">
        <v>0</v>
      </c>
      <c r="L8114">
        <v>0</v>
      </c>
      <c r="M8114">
        <v>0</v>
      </c>
      <c r="N8114">
        <v>0</v>
      </c>
      <c r="O8114">
        <v>0</v>
      </c>
      <c r="P8114">
        <v>0.13262511789798739</v>
      </c>
      <c r="Q8114">
        <v>0</v>
      </c>
    </row>
    <row r="8115" spans="1:17" x14ac:dyDescent="0.2">
      <c r="A8115" t="s">
        <v>8095</v>
      </c>
      <c r="B8115" s="3">
        <v>44386</v>
      </c>
      <c r="C8115" t="s">
        <v>17642</v>
      </c>
      <c r="D8115">
        <v>0.41402977705001831</v>
      </c>
      <c r="E8115">
        <v>0</v>
      </c>
      <c r="F8115">
        <v>0</v>
      </c>
      <c r="G8115">
        <v>0</v>
      </c>
      <c r="H8115">
        <v>0</v>
      </c>
      <c r="I8115">
        <v>0.28640946745872498</v>
      </c>
      <c r="J8115">
        <v>0</v>
      </c>
      <c r="K8115">
        <v>0</v>
      </c>
      <c r="L8115">
        <v>0</v>
      </c>
      <c r="M8115">
        <v>0</v>
      </c>
      <c r="N8115">
        <v>0.23544187843799591</v>
      </c>
      <c r="O8115">
        <v>0</v>
      </c>
      <c r="P8115">
        <v>0</v>
      </c>
      <c r="Q8115">
        <v>0</v>
      </c>
    </row>
    <row r="8116" spans="1:17" x14ac:dyDescent="0.2">
      <c r="A8116" t="s">
        <v>8096</v>
      </c>
      <c r="B8116" s="3">
        <v>44386</v>
      </c>
      <c r="C8116" t="s">
        <v>17643</v>
      </c>
      <c r="D8116">
        <v>8.3721771836280823E-2</v>
      </c>
      <c r="E8116">
        <v>0</v>
      </c>
      <c r="F8116">
        <v>0</v>
      </c>
      <c r="G8116">
        <v>0.35406109690666199</v>
      </c>
      <c r="H8116">
        <v>0</v>
      </c>
      <c r="I8116">
        <v>0</v>
      </c>
      <c r="J8116">
        <v>0</v>
      </c>
      <c r="K8116">
        <v>0</v>
      </c>
      <c r="L8116">
        <v>0.23139998316764829</v>
      </c>
      <c r="M8116">
        <v>0.16777826845645899</v>
      </c>
      <c r="N8116">
        <v>0.11570662260055541</v>
      </c>
      <c r="O8116">
        <v>0</v>
      </c>
      <c r="P8116">
        <v>0</v>
      </c>
      <c r="Q8116">
        <v>3</v>
      </c>
    </row>
    <row r="8117" spans="1:17" x14ac:dyDescent="0.2">
      <c r="A8117" t="s">
        <v>8097</v>
      </c>
      <c r="B8117" s="3">
        <v>44386</v>
      </c>
      <c r="C8117" t="s">
        <v>17644</v>
      </c>
      <c r="D8117">
        <v>0.20272897183895111</v>
      </c>
      <c r="E8117">
        <v>0</v>
      </c>
      <c r="F8117">
        <v>0</v>
      </c>
      <c r="G8117">
        <v>0</v>
      </c>
      <c r="H8117">
        <v>0</v>
      </c>
      <c r="I8117">
        <v>0</v>
      </c>
      <c r="J8117">
        <v>0</v>
      </c>
      <c r="K8117">
        <v>0</v>
      </c>
      <c r="L8117">
        <v>0</v>
      </c>
      <c r="M8117">
        <v>0.73216813802719116</v>
      </c>
      <c r="N8117">
        <v>0</v>
      </c>
      <c r="O8117">
        <v>0</v>
      </c>
      <c r="P8117">
        <v>0</v>
      </c>
      <c r="Q8117">
        <v>9</v>
      </c>
    </row>
    <row r="8118" spans="1:17" x14ac:dyDescent="0.2">
      <c r="A8118" t="s">
        <v>8098</v>
      </c>
      <c r="B8118" s="3">
        <v>44386</v>
      </c>
      <c r="C8118" t="s">
        <v>17645</v>
      </c>
      <c r="D8118">
        <v>0</v>
      </c>
      <c r="E8118">
        <v>0</v>
      </c>
      <c r="F8118">
        <v>0</v>
      </c>
      <c r="G8118">
        <v>0</v>
      </c>
      <c r="H8118">
        <v>0</v>
      </c>
      <c r="I8118">
        <v>0.21800620853900909</v>
      </c>
      <c r="J8118">
        <v>0</v>
      </c>
      <c r="K8118">
        <v>0</v>
      </c>
      <c r="L8118">
        <v>0.37316730618476868</v>
      </c>
      <c r="M8118">
        <v>0.3318946361541748</v>
      </c>
      <c r="N8118">
        <v>0</v>
      </c>
      <c r="O8118">
        <v>0</v>
      </c>
      <c r="P8118">
        <v>0</v>
      </c>
      <c r="Q8118">
        <v>8</v>
      </c>
    </row>
    <row r="8119" spans="1:17" x14ac:dyDescent="0.2">
      <c r="A8119" t="s">
        <v>8099</v>
      </c>
      <c r="B8119" s="3">
        <v>44386</v>
      </c>
      <c r="C8119" t="s">
        <v>17646</v>
      </c>
      <c r="D8119">
        <v>1.281825732439756E-2</v>
      </c>
      <c r="E8119">
        <v>1.281841471791267E-2</v>
      </c>
      <c r="F8119">
        <v>1.2818628922104841E-2</v>
      </c>
      <c r="G8119">
        <v>1.2818265706300741E-2</v>
      </c>
      <c r="H8119">
        <v>0.51701498031616211</v>
      </c>
      <c r="I8119">
        <v>1.281825732439756E-2</v>
      </c>
      <c r="J8119">
        <v>1.2818425893783569E-2</v>
      </c>
      <c r="K8119">
        <v>1.281825825572014E-2</v>
      </c>
      <c r="L8119">
        <v>1.281827036291361E-2</v>
      </c>
      <c r="M8119">
        <v>0.34198334813117981</v>
      </c>
      <c r="N8119">
        <v>1.281825732439756E-2</v>
      </c>
      <c r="O8119">
        <v>1.2818343937397E-2</v>
      </c>
      <c r="P8119">
        <v>1.281827222555876E-2</v>
      </c>
      <c r="Q8119">
        <v>4</v>
      </c>
    </row>
    <row r="8120" spans="1:17" x14ac:dyDescent="0.2">
      <c r="A8120" t="s">
        <v>8100</v>
      </c>
      <c r="B8120" s="3">
        <v>44386</v>
      </c>
      <c r="C8120" t="s">
        <v>17647</v>
      </c>
      <c r="D8120">
        <v>0</v>
      </c>
      <c r="E8120">
        <v>0.23755766451358801</v>
      </c>
      <c r="F8120">
        <v>0</v>
      </c>
      <c r="G8120">
        <v>0</v>
      </c>
      <c r="H8120">
        <v>0</v>
      </c>
      <c r="I8120">
        <v>0</v>
      </c>
      <c r="J8120">
        <v>0</v>
      </c>
      <c r="K8120">
        <v>0</v>
      </c>
      <c r="L8120">
        <v>0.56038421392440796</v>
      </c>
      <c r="M8120">
        <v>0</v>
      </c>
      <c r="N8120">
        <v>0</v>
      </c>
      <c r="O8120">
        <v>0</v>
      </c>
      <c r="P8120">
        <v>0.13208706676959989</v>
      </c>
      <c r="Q8120">
        <v>8</v>
      </c>
    </row>
    <row r="8121" spans="1:17" x14ac:dyDescent="0.2">
      <c r="A8121" t="s">
        <v>8101</v>
      </c>
      <c r="B8121" s="3">
        <v>44386</v>
      </c>
      <c r="C8121" t="s">
        <v>17648</v>
      </c>
      <c r="D8121">
        <v>1.282323244959116E-2</v>
      </c>
      <c r="E8121">
        <v>1.2823330238461489E-2</v>
      </c>
      <c r="F8121">
        <v>1.282323244959116E-2</v>
      </c>
      <c r="G8121">
        <v>1.282323244959116E-2</v>
      </c>
      <c r="H8121">
        <v>1.2823710218071939E-2</v>
      </c>
      <c r="I8121">
        <v>0.45517933368682861</v>
      </c>
      <c r="J8121">
        <v>1.282323244959116E-2</v>
      </c>
      <c r="K8121">
        <v>1.2823238037526609E-2</v>
      </c>
      <c r="L8121">
        <v>0.4037645161151886</v>
      </c>
      <c r="M8121">
        <v>1.282323990017176E-2</v>
      </c>
      <c r="N8121">
        <v>1.2823270633816721E-2</v>
      </c>
      <c r="O8121">
        <v>1.282323244959116E-2</v>
      </c>
      <c r="P8121">
        <v>1.282323244959116E-2</v>
      </c>
      <c r="Q8121">
        <v>5</v>
      </c>
    </row>
    <row r="8122" spans="1:17" x14ac:dyDescent="0.2">
      <c r="A8122" t="s">
        <v>8102</v>
      </c>
      <c r="B8122" s="3">
        <v>44389</v>
      </c>
      <c r="C8122" t="s">
        <v>17649</v>
      </c>
      <c r="D8122">
        <v>0.1480448246002197</v>
      </c>
      <c r="E8122">
        <v>0</v>
      </c>
      <c r="F8122">
        <v>0</v>
      </c>
      <c r="G8122">
        <v>0</v>
      </c>
      <c r="H8122">
        <v>0</v>
      </c>
      <c r="I8122">
        <v>7.0342682301998138E-2</v>
      </c>
      <c r="J8122">
        <v>0</v>
      </c>
      <c r="K8122">
        <v>0</v>
      </c>
      <c r="L8122">
        <v>0.14677050709724429</v>
      </c>
      <c r="M8122">
        <v>0.15254791080951691</v>
      </c>
      <c r="N8122">
        <v>0</v>
      </c>
      <c r="O8122">
        <v>0.27532163262367249</v>
      </c>
      <c r="P8122">
        <v>0.1733132600784302</v>
      </c>
      <c r="Q8122">
        <v>11</v>
      </c>
    </row>
    <row r="8123" spans="1:17" x14ac:dyDescent="0.2">
      <c r="A8123" t="s">
        <v>8103</v>
      </c>
      <c r="B8123" s="3">
        <v>44389</v>
      </c>
      <c r="C8123" t="s">
        <v>17650</v>
      </c>
      <c r="D8123">
        <v>0.37141367793083191</v>
      </c>
      <c r="E8123">
        <v>1.099017821252346E-2</v>
      </c>
      <c r="F8123">
        <v>1.0990181006491181E-2</v>
      </c>
      <c r="G8123">
        <v>1.0990234091877941E-2</v>
      </c>
      <c r="H8123">
        <v>1.099036168307066E-2</v>
      </c>
      <c r="I8123">
        <v>0.18522277474403381</v>
      </c>
      <c r="J8123">
        <v>0.16233749687671661</v>
      </c>
      <c r="K8123">
        <v>1.0990399867296221E-2</v>
      </c>
      <c r="L8123">
        <v>0.1821137219667435</v>
      </c>
      <c r="M8123">
        <v>1.099029276520014E-2</v>
      </c>
      <c r="N8123">
        <v>1.0990206152200701E-2</v>
      </c>
      <c r="O8123">
        <v>1.0990274138748649E-2</v>
      </c>
      <c r="P8123">
        <v>1.099017914384604E-2</v>
      </c>
      <c r="Q8123">
        <v>0</v>
      </c>
    </row>
    <row r="8124" spans="1:17" x14ac:dyDescent="0.2">
      <c r="A8124" t="s">
        <v>8104</v>
      </c>
      <c r="B8124" s="3">
        <v>44389</v>
      </c>
      <c r="C8124" t="s">
        <v>17651</v>
      </c>
      <c r="D8124">
        <v>0.38900831341743469</v>
      </c>
      <c r="E8124">
        <v>0</v>
      </c>
      <c r="F8124">
        <v>0</v>
      </c>
      <c r="G8124">
        <v>0</v>
      </c>
      <c r="H8124">
        <v>0</v>
      </c>
      <c r="I8124">
        <v>0</v>
      </c>
      <c r="J8124">
        <v>0</v>
      </c>
      <c r="K8124">
        <v>0</v>
      </c>
      <c r="L8124">
        <v>0</v>
      </c>
      <c r="M8124">
        <v>0.11692295968532559</v>
      </c>
      <c r="N8124">
        <v>0</v>
      </c>
      <c r="O8124">
        <v>6.0235384851694107E-2</v>
      </c>
      <c r="P8124">
        <v>0.38767904043197632</v>
      </c>
      <c r="Q8124">
        <v>0</v>
      </c>
    </row>
    <row r="8125" spans="1:17" x14ac:dyDescent="0.2">
      <c r="A8125" t="s">
        <v>8105</v>
      </c>
      <c r="B8125" s="3">
        <v>44389</v>
      </c>
      <c r="C8125" t="s">
        <v>17652</v>
      </c>
      <c r="D8125">
        <v>0</v>
      </c>
      <c r="E8125">
        <v>0</v>
      </c>
      <c r="F8125">
        <v>0</v>
      </c>
      <c r="G8125">
        <v>0</v>
      </c>
      <c r="H8125">
        <v>0.28610846400260931</v>
      </c>
      <c r="I8125">
        <v>6.8500921130180359E-2</v>
      </c>
      <c r="J8125">
        <v>0</v>
      </c>
      <c r="K8125">
        <v>0</v>
      </c>
      <c r="L8125">
        <v>0</v>
      </c>
      <c r="M8125">
        <v>0.26264315843582148</v>
      </c>
      <c r="N8125">
        <v>0.14008431136608121</v>
      </c>
      <c r="O8125">
        <v>0</v>
      </c>
      <c r="P8125">
        <v>0.20646210014820099</v>
      </c>
      <c r="Q8125">
        <v>4</v>
      </c>
    </row>
    <row r="8126" spans="1:17" x14ac:dyDescent="0.2">
      <c r="A8126" t="s">
        <v>8106</v>
      </c>
      <c r="B8126" s="3">
        <v>44389</v>
      </c>
      <c r="C8126" t="s">
        <v>17653</v>
      </c>
      <c r="D8126">
        <v>0</v>
      </c>
      <c r="E8126">
        <v>9.7285419702529907E-2</v>
      </c>
      <c r="F8126">
        <v>0</v>
      </c>
      <c r="G8126">
        <v>0.15525096654891971</v>
      </c>
      <c r="H8126">
        <v>0</v>
      </c>
      <c r="I8126">
        <v>0.25967106223106379</v>
      </c>
      <c r="J8126">
        <v>0</v>
      </c>
      <c r="K8126">
        <v>0</v>
      </c>
      <c r="L8126">
        <v>0</v>
      </c>
      <c r="M8126">
        <v>0.16108974814414981</v>
      </c>
      <c r="N8126">
        <v>0</v>
      </c>
      <c r="O8126">
        <v>0.1753475368022919</v>
      </c>
      <c r="P8126">
        <v>0.124422162771225</v>
      </c>
      <c r="Q8126">
        <v>5</v>
      </c>
    </row>
    <row r="8127" spans="1:17" x14ac:dyDescent="0.2">
      <c r="A8127" t="s">
        <v>8107</v>
      </c>
      <c r="B8127" s="3">
        <v>44389</v>
      </c>
      <c r="C8127" t="s">
        <v>17654</v>
      </c>
      <c r="D8127">
        <v>0</v>
      </c>
      <c r="E8127">
        <v>0.15138185024261469</v>
      </c>
      <c r="F8127">
        <v>0</v>
      </c>
      <c r="G8127">
        <v>0</v>
      </c>
      <c r="H8127">
        <v>0.28061303496360779</v>
      </c>
      <c r="I8127">
        <v>0</v>
      </c>
      <c r="J8127">
        <v>0</v>
      </c>
      <c r="K8127">
        <v>0</v>
      </c>
      <c r="L8127">
        <v>0.2443758100271225</v>
      </c>
      <c r="M8127">
        <v>0</v>
      </c>
      <c r="N8127">
        <v>0</v>
      </c>
      <c r="O8127">
        <v>0.14220473170280459</v>
      </c>
      <c r="P8127">
        <v>0.16157865524291989</v>
      </c>
      <c r="Q8127">
        <v>4</v>
      </c>
    </row>
    <row r="8128" spans="1:17" x14ac:dyDescent="0.2">
      <c r="A8128" t="s">
        <v>8108</v>
      </c>
      <c r="B8128" s="3">
        <v>44389</v>
      </c>
      <c r="C8128" t="s">
        <v>17655</v>
      </c>
      <c r="D8128">
        <v>0.13739430904388431</v>
      </c>
      <c r="E8128">
        <v>0.14501132071018219</v>
      </c>
      <c r="F8128">
        <v>8.2856923341751099E-2</v>
      </c>
      <c r="G8128">
        <v>0</v>
      </c>
      <c r="H8128">
        <v>0.2963557243347168</v>
      </c>
      <c r="I8128">
        <v>0</v>
      </c>
      <c r="J8128">
        <v>0</v>
      </c>
      <c r="K8128">
        <v>0</v>
      </c>
      <c r="L8128">
        <v>3.594665601849556E-2</v>
      </c>
      <c r="M8128">
        <v>8.6922407150268555E-2</v>
      </c>
      <c r="N8128">
        <v>2.9551226645708081E-2</v>
      </c>
      <c r="O8128">
        <v>0.11747625470161439</v>
      </c>
      <c r="P8128">
        <v>6.0167059302330017E-2</v>
      </c>
      <c r="Q8128">
        <v>4</v>
      </c>
    </row>
    <row r="8129" spans="1:17" x14ac:dyDescent="0.2">
      <c r="A8129" t="s">
        <v>8109</v>
      </c>
      <c r="B8129" s="3">
        <v>44389</v>
      </c>
      <c r="C8129" t="s">
        <v>17656</v>
      </c>
      <c r="D8129">
        <v>0.18883410096168521</v>
      </c>
      <c r="E8129">
        <v>0.16261325776576999</v>
      </c>
      <c r="F8129">
        <v>0.24468109011650091</v>
      </c>
      <c r="G8129">
        <v>0.1091311052441597</v>
      </c>
      <c r="H8129">
        <v>0.17322127521038061</v>
      </c>
      <c r="I8129">
        <v>0</v>
      </c>
      <c r="J8129">
        <v>0</v>
      </c>
      <c r="K8129">
        <v>0</v>
      </c>
      <c r="L8129">
        <v>0</v>
      </c>
      <c r="M8129">
        <v>0</v>
      </c>
      <c r="N8129">
        <v>0</v>
      </c>
      <c r="O8129">
        <v>9.459986537694931E-2</v>
      </c>
      <c r="P8129">
        <v>0</v>
      </c>
      <c r="Q8129">
        <v>2</v>
      </c>
    </row>
    <row r="8130" spans="1:17" x14ac:dyDescent="0.2">
      <c r="A8130" t="s">
        <v>8110</v>
      </c>
      <c r="B8130" s="3">
        <v>44389</v>
      </c>
      <c r="C8130" t="s">
        <v>17657</v>
      </c>
      <c r="D8130">
        <v>0</v>
      </c>
      <c r="E8130">
        <v>0</v>
      </c>
      <c r="F8130">
        <v>0</v>
      </c>
      <c r="G8130">
        <v>0</v>
      </c>
      <c r="H8130">
        <v>0</v>
      </c>
      <c r="I8130">
        <v>0</v>
      </c>
      <c r="J8130">
        <v>0.43656858801841741</v>
      </c>
      <c r="K8130">
        <v>9.5758169889450073E-2</v>
      </c>
      <c r="L8130">
        <v>0</v>
      </c>
      <c r="M8130">
        <v>0.20490263402462011</v>
      </c>
      <c r="N8130">
        <v>0</v>
      </c>
      <c r="O8130">
        <v>0</v>
      </c>
      <c r="P8130">
        <v>0.21661050617694849</v>
      </c>
      <c r="Q8130">
        <v>6</v>
      </c>
    </row>
    <row r="8131" spans="1:17" x14ac:dyDescent="0.2">
      <c r="A8131" t="s">
        <v>8111</v>
      </c>
      <c r="B8131" s="3">
        <v>44389</v>
      </c>
      <c r="C8131" t="s">
        <v>17658</v>
      </c>
      <c r="D8131">
        <v>0</v>
      </c>
      <c r="E8131">
        <v>0</v>
      </c>
      <c r="F8131">
        <v>0</v>
      </c>
      <c r="G8131">
        <v>3.6629490554332733E-2</v>
      </c>
      <c r="H8131">
        <v>0</v>
      </c>
      <c r="I8131">
        <v>0.2127577215433121</v>
      </c>
      <c r="J8131">
        <v>0.17942860722541809</v>
      </c>
      <c r="K8131">
        <v>0</v>
      </c>
      <c r="L8131">
        <v>6.9394916296005249E-2</v>
      </c>
      <c r="M8131">
        <v>0</v>
      </c>
      <c r="N8131">
        <v>0</v>
      </c>
      <c r="O8131">
        <v>0.32668918371200562</v>
      </c>
      <c r="P8131">
        <v>0.16227671504020691</v>
      </c>
      <c r="Q8131">
        <v>11</v>
      </c>
    </row>
    <row r="8132" spans="1:17" x14ac:dyDescent="0.2">
      <c r="A8132" t="s">
        <v>8112</v>
      </c>
      <c r="B8132" s="3">
        <v>44389</v>
      </c>
      <c r="C8132" t="s">
        <v>17659</v>
      </c>
      <c r="D8132">
        <v>1.281960774213076E-2</v>
      </c>
      <c r="E8132">
        <v>1.2819636613130569E-2</v>
      </c>
      <c r="F8132">
        <v>1.281959563493729E-2</v>
      </c>
      <c r="G8132">
        <v>1.281959563493729E-2</v>
      </c>
      <c r="H8132">
        <v>0.48855131864547729</v>
      </c>
      <c r="I8132">
        <v>1.2820351868867871E-2</v>
      </c>
      <c r="J8132">
        <v>0.1842329949140549</v>
      </c>
      <c r="K8132">
        <v>1.2819787487387661E-2</v>
      </c>
      <c r="L8132">
        <v>1.2819621711969381E-2</v>
      </c>
      <c r="M8132">
        <v>1.28196869045496E-2</v>
      </c>
      <c r="N8132">
        <v>1.281993091106415E-2</v>
      </c>
      <c r="O8132">
        <v>1.2819779105484491E-2</v>
      </c>
      <c r="P8132">
        <v>0.19901806116104129</v>
      </c>
      <c r="Q8132">
        <v>4</v>
      </c>
    </row>
    <row r="8133" spans="1:17" x14ac:dyDescent="0.2">
      <c r="A8133" t="s">
        <v>8113</v>
      </c>
      <c r="B8133" s="3">
        <v>44389</v>
      </c>
      <c r="C8133" t="s">
        <v>17660</v>
      </c>
      <c r="D8133">
        <v>3.6023367196321487E-2</v>
      </c>
      <c r="E8133">
        <v>0</v>
      </c>
      <c r="F8133">
        <v>7.1207836270332336E-2</v>
      </c>
      <c r="G8133">
        <v>0.1079733669757843</v>
      </c>
      <c r="H8133">
        <v>4.0661569684743881E-2</v>
      </c>
      <c r="I8133">
        <v>0.1096575483679771</v>
      </c>
      <c r="J8133">
        <v>0.33024713397026062</v>
      </c>
      <c r="K8133">
        <v>0.12670448422431951</v>
      </c>
      <c r="L8133">
        <v>0</v>
      </c>
      <c r="M8133">
        <v>0</v>
      </c>
      <c r="N8133">
        <v>0</v>
      </c>
      <c r="O8133">
        <v>0.16469006240367889</v>
      </c>
      <c r="P8133">
        <v>0</v>
      </c>
      <c r="Q8133">
        <v>6</v>
      </c>
    </row>
    <row r="8134" spans="1:17" x14ac:dyDescent="0.2">
      <c r="A8134" t="s">
        <v>8114</v>
      </c>
      <c r="B8134" s="3">
        <v>44389</v>
      </c>
      <c r="C8134" t="s">
        <v>17661</v>
      </c>
      <c r="D8134">
        <v>0</v>
      </c>
      <c r="E8134">
        <v>7.2818063199520111E-2</v>
      </c>
      <c r="F8134">
        <v>6.5656475722789764E-2</v>
      </c>
      <c r="G8134">
        <v>0</v>
      </c>
      <c r="H8134">
        <v>0.1012015268206596</v>
      </c>
      <c r="I8134">
        <v>0</v>
      </c>
      <c r="J8134">
        <v>0.18504318594932559</v>
      </c>
      <c r="K8134">
        <v>0.28092080354690552</v>
      </c>
      <c r="L8134">
        <v>0</v>
      </c>
      <c r="M8134">
        <v>0.16568753123283389</v>
      </c>
      <c r="N8134">
        <v>0</v>
      </c>
      <c r="O8134">
        <v>0</v>
      </c>
      <c r="P8134">
        <v>0.10149846971034999</v>
      </c>
      <c r="Q8134">
        <v>7</v>
      </c>
    </row>
    <row r="8135" spans="1:17" x14ac:dyDescent="0.2">
      <c r="A8135" t="s">
        <v>8115</v>
      </c>
      <c r="B8135" s="3">
        <v>44389</v>
      </c>
      <c r="C8135" t="s">
        <v>17662</v>
      </c>
      <c r="D8135">
        <v>0</v>
      </c>
      <c r="E8135">
        <v>0</v>
      </c>
      <c r="F8135">
        <v>0</v>
      </c>
      <c r="G8135">
        <v>0.13461071252822879</v>
      </c>
      <c r="H8135">
        <v>0.1625989228487015</v>
      </c>
      <c r="I8135">
        <v>0.1444040238857269</v>
      </c>
      <c r="J8135">
        <v>0</v>
      </c>
      <c r="K8135">
        <v>0</v>
      </c>
      <c r="L8135">
        <v>0</v>
      </c>
      <c r="M8135">
        <v>0.1913532018661499</v>
      </c>
      <c r="N8135">
        <v>0</v>
      </c>
      <c r="O8135">
        <v>0.29004773497581482</v>
      </c>
      <c r="P8135">
        <v>0</v>
      </c>
      <c r="Q8135">
        <v>11</v>
      </c>
    </row>
    <row r="8136" spans="1:17" x14ac:dyDescent="0.2">
      <c r="A8136" t="s">
        <v>8116</v>
      </c>
      <c r="B8136" s="3">
        <v>44389</v>
      </c>
      <c r="C8136" t="s">
        <v>17663</v>
      </c>
      <c r="D8136">
        <v>0</v>
      </c>
      <c r="E8136">
        <v>0.17315322160720831</v>
      </c>
      <c r="F8136">
        <v>0.12385744601488111</v>
      </c>
      <c r="G8136">
        <v>0</v>
      </c>
      <c r="H8136">
        <v>0.119931273162365</v>
      </c>
      <c r="I8136">
        <v>0</v>
      </c>
      <c r="J8136">
        <v>0</v>
      </c>
      <c r="K8136">
        <v>0.16370962560176849</v>
      </c>
      <c r="L8136">
        <v>0</v>
      </c>
      <c r="M8136">
        <v>0</v>
      </c>
      <c r="N8136">
        <v>0</v>
      </c>
      <c r="O8136">
        <v>0.36809095740318298</v>
      </c>
      <c r="P8136">
        <v>0</v>
      </c>
      <c r="Q8136">
        <v>11</v>
      </c>
    </row>
    <row r="8137" spans="1:17" x14ac:dyDescent="0.2">
      <c r="A8137" t="s">
        <v>8117</v>
      </c>
      <c r="B8137" s="3">
        <v>44389</v>
      </c>
      <c r="C8137" t="s">
        <v>17664</v>
      </c>
      <c r="D8137">
        <v>9.5198929309844971E-2</v>
      </c>
      <c r="E8137">
        <v>0.1614803075790405</v>
      </c>
      <c r="F8137">
        <v>0</v>
      </c>
      <c r="G8137">
        <v>0.40930208563804632</v>
      </c>
      <c r="H8137">
        <v>0</v>
      </c>
      <c r="I8137">
        <v>0</v>
      </c>
      <c r="J8137">
        <v>0</v>
      </c>
      <c r="K8137">
        <v>0.19091898202896121</v>
      </c>
      <c r="L8137">
        <v>9.18293297290802E-2</v>
      </c>
      <c r="M8137">
        <v>0</v>
      </c>
      <c r="N8137">
        <v>0</v>
      </c>
      <c r="O8137">
        <v>0</v>
      </c>
      <c r="P8137">
        <v>0</v>
      </c>
      <c r="Q8137">
        <v>3</v>
      </c>
    </row>
    <row r="8138" spans="1:17" x14ac:dyDescent="0.2">
      <c r="A8138" t="s">
        <v>8118</v>
      </c>
      <c r="B8138" s="3">
        <v>44390</v>
      </c>
      <c r="C8138" t="s">
        <v>17665</v>
      </c>
      <c r="D8138">
        <v>1.2817541137337679E-2</v>
      </c>
      <c r="E8138">
        <v>1.2817541137337679E-2</v>
      </c>
      <c r="F8138">
        <v>0.20937761664390561</v>
      </c>
      <c r="G8138">
        <v>1.2817541137337679E-2</v>
      </c>
      <c r="H8138">
        <v>1.2817541137337679E-2</v>
      </c>
      <c r="I8138">
        <v>1.2817541137337679E-2</v>
      </c>
      <c r="J8138">
        <v>1.2817541137337679E-2</v>
      </c>
      <c r="K8138">
        <v>1.2817541137337679E-2</v>
      </c>
      <c r="L8138">
        <v>1.281757280230522E-2</v>
      </c>
      <c r="M8138">
        <v>1.2817541137337679E-2</v>
      </c>
      <c r="N8138">
        <v>0.17950943112373349</v>
      </c>
      <c r="O8138">
        <v>1.2817642651498319E-2</v>
      </c>
      <c r="P8138">
        <v>0.48293739557266241</v>
      </c>
      <c r="Q8138">
        <v>12</v>
      </c>
    </row>
    <row r="8139" spans="1:17" x14ac:dyDescent="0.2">
      <c r="A8139" t="s">
        <v>8119</v>
      </c>
      <c r="B8139" s="3">
        <v>44390</v>
      </c>
      <c r="C8139" t="s">
        <v>17666</v>
      </c>
      <c r="D8139">
        <v>0</v>
      </c>
      <c r="E8139">
        <v>0</v>
      </c>
      <c r="F8139">
        <v>0</v>
      </c>
      <c r="G8139">
        <v>0</v>
      </c>
      <c r="H8139">
        <v>0.1150316223502159</v>
      </c>
      <c r="I8139">
        <v>6.342247873544693E-2</v>
      </c>
      <c r="J8139">
        <v>0</v>
      </c>
      <c r="K8139">
        <v>0</v>
      </c>
      <c r="L8139">
        <v>0</v>
      </c>
      <c r="M8139">
        <v>0</v>
      </c>
      <c r="N8139">
        <v>0</v>
      </c>
      <c r="O8139">
        <v>0.44050616025924683</v>
      </c>
      <c r="P8139">
        <v>0.34460052847862238</v>
      </c>
      <c r="Q8139">
        <v>11</v>
      </c>
    </row>
    <row r="8140" spans="1:17" x14ac:dyDescent="0.2">
      <c r="A8140" t="s">
        <v>8120</v>
      </c>
      <c r="B8140" s="3">
        <v>44390</v>
      </c>
      <c r="C8140" t="s">
        <v>17667</v>
      </c>
      <c r="D8140">
        <v>0</v>
      </c>
      <c r="E8140">
        <v>0</v>
      </c>
      <c r="F8140">
        <v>0.10666397213935851</v>
      </c>
      <c r="G8140">
        <v>0</v>
      </c>
      <c r="H8140">
        <v>0</v>
      </c>
      <c r="I8140">
        <v>5.7517655193805688E-2</v>
      </c>
      <c r="J8140">
        <v>5.8898374438285828E-2</v>
      </c>
      <c r="K8140">
        <v>9.9423587322235107E-2</v>
      </c>
      <c r="L8140">
        <v>0</v>
      </c>
      <c r="M8140">
        <v>0.34902593493461609</v>
      </c>
      <c r="N8140">
        <v>0</v>
      </c>
      <c r="O8140">
        <v>0.16628783941268921</v>
      </c>
      <c r="P8140">
        <v>0.14441210031509399</v>
      </c>
      <c r="Q8140">
        <v>9</v>
      </c>
    </row>
    <row r="8141" spans="1:17" x14ac:dyDescent="0.2">
      <c r="A8141" t="s">
        <v>8121</v>
      </c>
      <c r="B8141" s="3">
        <v>44390</v>
      </c>
      <c r="C8141" t="s">
        <v>17668</v>
      </c>
      <c r="D8141">
        <v>0</v>
      </c>
      <c r="E8141">
        <v>0</v>
      </c>
      <c r="F8141">
        <v>0.50784856081008911</v>
      </c>
      <c r="G8141">
        <v>0</v>
      </c>
      <c r="H8141">
        <v>0.1360379755496979</v>
      </c>
      <c r="I8141">
        <v>0</v>
      </c>
      <c r="J8141">
        <v>0.110251285135746</v>
      </c>
      <c r="K8141">
        <v>0</v>
      </c>
      <c r="L8141">
        <v>0</v>
      </c>
      <c r="M8141">
        <v>0</v>
      </c>
      <c r="N8141">
        <v>0</v>
      </c>
      <c r="O8141">
        <v>0.1766204088926315</v>
      </c>
      <c r="P8141">
        <v>0</v>
      </c>
      <c r="Q8141">
        <v>2</v>
      </c>
    </row>
    <row r="8142" spans="1:17" x14ac:dyDescent="0.2">
      <c r="A8142" t="s">
        <v>8122</v>
      </c>
      <c r="B8142" s="3">
        <v>44390</v>
      </c>
      <c r="C8142" t="s">
        <v>17669</v>
      </c>
      <c r="D8142">
        <v>0</v>
      </c>
      <c r="E8142">
        <v>0</v>
      </c>
      <c r="F8142">
        <v>9.5750018954277039E-2</v>
      </c>
      <c r="G8142">
        <v>0</v>
      </c>
      <c r="H8142">
        <v>4.9329683184623718E-2</v>
      </c>
      <c r="I8142">
        <v>0.13996550440788269</v>
      </c>
      <c r="J8142">
        <v>3.4344282001256943E-2</v>
      </c>
      <c r="K8142">
        <v>0</v>
      </c>
      <c r="L8142">
        <v>0</v>
      </c>
      <c r="M8142">
        <v>0.44755494594573969</v>
      </c>
      <c r="N8142">
        <v>0</v>
      </c>
      <c r="O8142">
        <v>0</v>
      </c>
      <c r="P8142">
        <v>0.21673145890235901</v>
      </c>
      <c r="Q8142">
        <v>9</v>
      </c>
    </row>
    <row r="8143" spans="1:17" x14ac:dyDescent="0.2">
      <c r="A8143" t="s">
        <v>8123</v>
      </c>
      <c r="B8143" s="3">
        <v>44390</v>
      </c>
      <c r="C8143" t="s">
        <v>17670</v>
      </c>
      <c r="D8143">
        <v>0</v>
      </c>
      <c r="E8143">
        <v>0</v>
      </c>
      <c r="F8143">
        <v>0</v>
      </c>
      <c r="G8143">
        <v>0</v>
      </c>
      <c r="H8143">
        <v>0.1452883780002594</v>
      </c>
      <c r="I8143">
        <v>0</v>
      </c>
      <c r="J8143">
        <v>0</v>
      </c>
      <c r="K8143">
        <v>0.23009893298149109</v>
      </c>
      <c r="L8143">
        <v>0.14230997860431671</v>
      </c>
      <c r="M8143">
        <v>7.9731136560440063E-2</v>
      </c>
      <c r="N8143">
        <v>0.13376915454864499</v>
      </c>
      <c r="O8143">
        <v>0</v>
      </c>
      <c r="P8143">
        <v>0.24537564814090729</v>
      </c>
      <c r="Q8143">
        <v>12</v>
      </c>
    </row>
    <row r="8144" spans="1:17" x14ac:dyDescent="0.2">
      <c r="A8144" t="s">
        <v>8124</v>
      </c>
      <c r="B8144" s="3">
        <v>44390</v>
      </c>
      <c r="C8144" t="s">
        <v>17671</v>
      </c>
      <c r="D8144">
        <v>0</v>
      </c>
      <c r="E8144">
        <v>0.17912733554840091</v>
      </c>
      <c r="F8144">
        <v>0.15571339428424841</v>
      </c>
      <c r="G8144">
        <v>0</v>
      </c>
      <c r="H8144">
        <v>0</v>
      </c>
      <c r="I8144">
        <v>0</v>
      </c>
      <c r="J8144">
        <v>0</v>
      </c>
      <c r="K8144">
        <v>0.1086226254701614</v>
      </c>
      <c r="L8144">
        <v>0</v>
      </c>
      <c r="M8144">
        <v>0</v>
      </c>
      <c r="N8144">
        <v>0.27934837341308588</v>
      </c>
      <c r="O8144">
        <v>0</v>
      </c>
      <c r="P8144">
        <v>0.2464180588722229</v>
      </c>
      <c r="Q8144">
        <v>10</v>
      </c>
    </row>
    <row r="8145" spans="1:17" x14ac:dyDescent="0.2">
      <c r="A8145" t="s">
        <v>8125</v>
      </c>
      <c r="B8145" s="3">
        <v>44390</v>
      </c>
      <c r="C8145" t="s">
        <v>17672</v>
      </c>
      <c r="D8145">
        <v>4.2306143790483468E-2</v>
      </c>
      <c r="E8145">
        <v>0</v>
      </c>
      <c r="F8145">
        <v>0</v>
      </c>
      <c r="G8145">
        <v>0</v>
      </c>
      <c r="H8145">
        <v>4.7153621912002557E-2</v>
      </c>
      <c r="I8145">
        <v>0</v>
      </c>
      <c r="J8145">
        <v>0</v>
      </c>
      <c r="K8145">
        <v>0.28743937611579901</v>
      </c>
      <c r="L8145">
        <v>0</v>
      </c>
      <c r="M8145">
        <v>7.4919730424880981E-2</v>
      </c>
      <c r="N8145">
        <v>0</v>
      </c>
      <c r="O8145">
        <v>0.4022330641746521</v>
      </c>
      <c r="P8145">
        <v>0.12522800266742709</v>
      </c>
      <c r="Q8145">
        <v>11</v>
      </c>
    </row>
    <row r="8146" spans="1:17" x14ac:dyDescent="0.2">
      <c r="A8146" t="s">
        <v>8126</v>
      </c>
      <c r="B8146" s="3">
        <v>44390</v>
      </c>
      <c r="C8146" t="s">
        <v>17673</v>
      </c>
      <c r="D8146">
        <v>0</v>
      </c>
      <c r="E8146">
        <v>5.8503277599811547E-2</v>
      </c>
      <c r="F8146">
        <v>0</v>
      </c>
      <c r="G8146">
        <v>7.9173758625984192E-2</v>
      </c>
      <c r="H8146">
        <v>0</v>
      </c>
      <c r="I8146">
        <v>5.809418112039566E-2</v>
      </c>
      <c r="J8146">
        <v>0.17164051532745361</v>
      </c>
      <c r="K8146">
        <v>0</v>
      </c>
      <c r="L8146">
        <v>8.0993756651878357E-2</v>
      </c>
      <c r="M8146">
        <v>0.36066615581512451</v>
      </c>
      <c r="N8146">
        <v>0</v>
      </c>
      <c r="O8146">
        <v>0.1666313707828522</v>
      </c>
      <c r="P8146">
        <v>0</v>
      </c>
      <c r="Q8146">
        <v>9</v>
      </c>
    </row>
    <row r="8147" spans="1:17" x14ac:dyDescent="0.2">
      <c r="A8147" t="s">
        <v>8127</v>
      </c>
      <c r="B8147" s="3">
        <v>44391</v>
      </c>
      <c r="C8147" t="s">
        <v>17674</v>
      </c>
      <c r="D8147">
        <v>0</v>
      </c>
      <c r="E8147">
        <v>0.10434397310018539</v>
      </c>
      <c r="F8147">
        <v>0</v>
      </c>
      <c r="G8147">
        <v>0</v>
      </c>
      <c r="H8147">
        <v>0</v>
      </c>
      <c r="I8147">
        <v>0</v>
      </c>
      <c r="J8147">
        <v>0</v>
      </c>
      <c r="K8147">
        <v>0.10452006012201311</v>
      </c>
      <c r="L8147">
        <v>0.28248241543769842</v>
      </c>
      <c r="M8147">
        <v>0</v>
      </c>
      <c r="N8147">
        <v>0</v>
      </c>
      <c r="O8147">
        <v>0</v>
      </c>
      <c r="P8147">
        <v>0.44571194052696228</v>
      </c>
      <c r="Q8147">
        <v>12</v>
      </c>
    </row>
    <row r="8148" spans="1:17" x14ac:dyDescent="0.2">
      <c r="A8148" t="s">
        <v>8128</v>
      </c>
      <c r="B8148" s="3">
        <v>44391</v>
      </c>
      <c r="C8148" t="s">
        <v>17675</v>
      </c>
      <c r="D8148">
        <v>0</v>
      </c>
      <c r="E8148">
        <v>0.14474199712276459</v>
      </c>
      <c r="F8148">
        <v>5.4007381200790412E-2</v>
      </c>
      <c r="G8148">
        <v>5.4649952799081802E-2</v>
      </c>
      <c r="H8148">
        <v>0.30313295125961298</v>
      </c>
      <c r="I8148">
        <v>0</v>
      </c>
      <c r="J8148">
        <v>0</v>
      </c>
      <c r="K8148">
        <v>0</v>
      </c>
      <c r="L8148">
        <v>0</v>
      </c>
      <c r="M8148">
        <v>6.0642801225185387E-2</v>
      </c>
      <c r="N8148">
        <v>0</v>
      </c>
      <c r="O8148">
        <v>0</v>
      </c>
      <c r="P8148">
        <v>0.35588884353637701</v>
      </c>
      <c r="Q8148">
        <v>12</v>
      </c>
    </row>
    <row r="8149" spans="1:17" x14ac:dyDescent="0.2">
      <c r="A8149" t="s">
        <v>8129</v>
      </c>
      <c r="B8149" s="3">
        <v>44391</v>
      </c>
      <c r="C8149" t="s">
        <v>17676</v>
      </c>
      <c r="D8149">
        <v>0</v>
      </c>
      <c r="E8149">
        <v>0</v>
      </c>
      <c r="F8149">
        <v>0</v>
      </c>
      <c r="G8149">
        <v>0</v>
      </c>
      <c r="H8149">
        <v>0.13032408058643341</v>
      </c>
      <c r="I8149">
        <v>0</v>
      </c>
      <c r="J8149">
        <v>0</v>
      </c>
      <c r="K8149">
        <v>0</v>
      </c>
      <c r="L8149">
        <v>0.14458960294723511</v>
      </c>
      <c r="M8149">
        <v>0.16595958173274991</v>
      </c>
      <c r="N8149">
        <v>0</v>
      </c>
      <c r="O8149">
        <v>5.0157736986875527E-2</v>
      </c>
      <c r="P8149">
        <v>0.48616993427276611</v>
      </c>
      <c r="Q8149">
        <v>12</v>
      </c>
    </row>
    <row r="8150" spans="1:17" x14ac:dyDescent="0.2">
      <c r="A8150" t="s">
        <v>8130</v>
      </c>
      <c r="B8150" s="3">
        <v>44391</v>
      </c>
      <c r="C8150" t="s">
        <v>17677</v>
      </c>
      <c r="D8150">
        <v>0.21472275257110601</v>
      </c>
      <c r="E8150">
        <v>6.8545520305633545E-2</v>
      </c>
      <c r="F8150">
        <v>0</v>
      </c>
      <c r="G8150">
        <v>5.8549255132675171E-2</v>
      </c>
      <c r="H8150">
        <v>7.3346488177776337E-2</v>
      </c>
      <c r="I8150">
        <v>5.6665945798158653E-2</v>
      </c>
      <c r="J8150">
        <v>7.0200599730014801E-2</v>
      </c>
      <c r="K8150">
        <v>0</v>
      </c>
      <c r="L8150">
        <v>0.14526773989200589</v>
      </c>
      <c r="M8150">
        <v>0</v>
      </c>
      <c r="N8150">
        <v>7.3574937880039215E-2</v>
      </c>
      <c r="O8150">
        <v>0</v>
      </c>
      <c r="P8150">
        <v>0.22291690111160281</v>
      </c>
      <c r="Q8150">
        <v>12</v>
      </c>
    </row>
    <row r="8151" spans="1:17" x14ac:dyDescent="0.2">
      <c r="A8151" t="s">
        <v>8131</v>
      </c>
      <c r="B8151" s="3">
        <v>44391</v>
      </c>
      <c r="C8151" t="s">
        <v>17678</v>
      </c>
      <c r="D8151">
        <v>8.6530685424804688E-2</v>
      </c>
      <c r="E8151">
        <v>7.6888859272003174E-2</v>
      </c>
      <c r="F8151">
        <v>0</v>
      </c>
      <c r="G8151">
        <v>0</v>
      </c>
      <c r="H8151">
        <v>0</v>
      </c>
      <c r="I8151">
        <v>0</v>
      </c>
      <c r="J8151">
        <v>0.1095370054244995</v>
      </c>
      <c r="K8151">
        <v>8.9182674884796143E-2</v>
      </c>
      <c r="L8151">
        <v>0</v>
      </c>
      <c r="M8151">
        <v>0</v>
      </c>
      <c r="N8151">
        <v>0</v>
      </c>
      <c r="O8151">
        <v>0.59388500452041626</v>
      </c>
      <c r="P8151">
        <v>0</v>
      </c>
      <c r="Q8151">
        <v>11</v>
      </c>
    </row>
    <row r="8152" spans="1:17" x14ac:dyDescent="0.2">
      <c r="A8152" t="s">
        <v>8132</v>
      </c>
      <c r="B8152" s="3">
        <v>44391</v>
      </c>
      <c r="C8152" t="s">
        <v>17679</v>
      </c>
      <c r="D8152">
        <v>0.16041254997253421</v>
      </c>
      <c r="E8152">
        <v>0.15788519382476809</v>
      </c>
      <c r="F8152">
        <v>0</v>
      </c>
      <c r="G8152">
        <v>0.15967543423175809</v>
      </c>
      <c r="H8152">
        <v>0.1536456644535065</v>
      </c>
      <c r="I8152">
        <v>0.25411838293075562</v>
      </c>
      <c r="J8152">
        <v>0</v>
      </c>
      <c r="K8152">
        <v>0</v>
      </c>
      <c r="L8152">
        <v>7.8360296785831451E-2</v>
      </c>
      <c r="M8152">
        <v>0</v>
      </c>
      <c r="N8152">
        <v>0</v>
      </c>
      <c r="O8152">
        <v>0</v>
      </c>
      <c r="P8152">
        <v>0</v>
      </c>
      <c r="Q8152">
        <v>5</v>
      </c>
    </row>
    <row r="8153" spans="1:17" x14ac:dyDescent="0.2">
      <c r="A8153" t="s">
        <v>8133</v>
      </c>
      <c r="B8153" s="3">
        <v>44391</v>
      </c>
      <c r="C8153" t="s">
        <v>17680</v>
      </c>
      <c r="D8153">
        <v>0.1402634680271149</v>
      </c>
      <c r="E8153">
        <v>0</v>
      </c>
      <c r="F8153">
        <v>0</v>
      </c>
      <c r="G8153">
        <v>0</v>
      </c>
      <c r="H8153">
        <v>8.5967265069484711E-2</v>
      </c>
      <c r="I8153">
        <v>0.24164269864559171</v>
      </c>
      <c r="J8153">
        <v>6.9139592349529266E-2</v>
      </c>
      <c r="K8153">
        <v>0.1975425183773041</v>
      </c>
      <c r="L8153">
        <v>0.13080459833145139</v>
      </c>
      <c r="M8153">
        <v>6.9237582385540009E-2</v>
      </c>
      <c r="N8153">
        <v>0</v>
      </c>
      <c r="O8153">
        <v>0</v>
      </c>
      <c r="P8153">
        <v>4.8675220459699631E-2</v>
      </c>
      <c r="Q8153">
        <v>5</v>
      </c>
    </row>
    <row r="8154" spans="1:17" x14ac:dyDescent="0.2">
      <c r="A8154" t="s">
        <v>8134</v>
      </c>
      <c r="B8154" s="3">
        <v>44391</v>
      </c>
      <c r="C8154" t="s">
        <v>17681</v>
      </c>
      <c r="D8154">
        <v>0</v>
      </c>
      <c r="E8154">
        <v>0</v>
      </c>
      <c r="F8154">
        <v>0</v>
      </c>
      <c r="G8154">
        <v>6.3661500811576843E-2</v>
      </c>
      <c r="H8154">
        <v>0</v>
      </c>
      <c r="I8154">
        <v>0</v>
      </c>
      <c r="J8154">
        <v>0</v>
      </c>
      <c r="K8154">
        <v>0</v>
      </c>
      <c r="L8154">
        <v>0.41023579239845281</v>
      </c>
      <c r="M8154">
        <v>0</v>
      </c>
      <c r="N8154">
        <v>0</v>
      </c>
      <c r="O8154">
        <v>0</v>
      </c>
      <c r="P8154">
        <v>0.49265801906585688</v>
      </c>
      <c r="Q8154">
        <v>12</v>
      </c>
    </row>
    <row r="8155" spans="1:17" x14ac:dyDescent="0.2">
      <c r="A8155" t="s">
        <v>8135</v>
      </c>
      <c r="B8155" s="3">
        <v>44391</v>
      </c>
      <c r="C8155" t="s">
        <v>17682</v>
      </c>
      <c r="D8155">
        <v>0</v>
      </c>
      <c r="E8155">
        <v>0.27869755029678339</v>
      </c>
      <c r="F8155">
        <v>0</v>
      </c>
      <c r="G8155">
        <v>0</v>
      </c>
      <c r="H8155">
        <v>0.49544861912727362</v>
      </c>
      <c r="I8155">
        <v>0.16667765378952029</v>
      </c>
      <c r="J8155">
        <v>0</v>
      </c>
      <c r="K8155">
        <v>0</v>
      </c>
      <c r="L8155">
        <v>0</v>
      </c>
      <c r="M8155">
        <v>0</v>
      </c>
      <c r="N8155">
        <v>0</v>
      </c>
      <c r="O8155">
        <v>0</v>
      </c>
      <c r="P8155">
        <v>0</v>
      </c>
      <c r="Q8155">
        <v>4</v>
      </c>
    </row>
    <row r="8156" spans="1:17" x14ac:dyDescent="0.2">
      <c r="A8156" t="s">
        <v>8136</v>
      </c>
      <c r="B8156" s="3">
        <v>44392</v>
      </c>
      <c r="C8156" t="s">
        <v>17683</v>
      </c>
      <c r="D8156">
        <v>0</v>
      </c>
      <c r="E8156">
        <v>0</v>
      </c>
      <c r="F8156">
        <v>0</v>
      </c>
      <c r="G8156">
        <v>0.16096542775630951</v>
      </c>
      <c r="H8156">
        <v>0</v>
      </c>
      <c r="I8156">
        <v>0</v>
      </c>
      <c r="J8156">
        <v>0</v>
      </c>
      <c r="K8156">
        <v>8.4876187145709991E-2</v>
      </c>
      <c r="L8156">
        <v>0</v>
      </c>
      <c r="M8156">
        <v>0.39901599287986761</v>
      </c>
      <c r="N8156">
        <v>0</v>
      </c>
      <c r="O8156">
        <v>0.14532072842121119</v>
      </c>
      <c r="P8156">
        <v>0.16877838969230649</v>
      </c>
      <c r="Q8156">
        <v>9</v>
      </c>
    </row>
    <row r="8157" spans="1:17" x14ac:dyDescent="0.2">
      <c r="A8157" t="s">
        <v>8137</v>
      </c>
      <c r="B8157" s="3">
        <v>44392</v>
      </c>
      <c r="C8157" t="s">
        <v>17684</v>
      </c>
      <c r="D8157">
        <v>0</v>
      </c>
      <c r="E8157">
        <v>0</v>
      </c>
      <c r="F8157">
        <v>0</v>
      </c>
      <c r="G8157">
        <v>0</v>
      </c>
      <c r="H8157">
        <v>0</v>
      </c>
      <c r="I8157">
        <v>0</v>
      </c>
      <c r="J8157">
        <v>0.13716043531894681</v>
      </c>
      <c r="K8157">
        <v>0.2532099187374115</v>
      </c>
      <c r="L8157">
        <v>0</v>
      </c>
      <c r="M8157">
        <v>7.9244494438171387E-2</v>
      </c>
      <c r="N8157">
        <v>0</v>
      </c>
      <c r="O8157">
        <v>0.25204885005950928</v>
      </c>
      <c r="P8157">
        <v>0.24756033718585971</v>
      </c>
      <c r="Q8157">
        <v>7</v>
      </c>
    </row>
    <row r="8158" spans="1:17" x14ac:dyDescent="0.2">
      <c r="A8158" t="s">
        <v>8138</v>
      </c>
      <c r="B8158" s="3">
        <v>44392</v>
      </c>
      <c r="C8158" t="s">
        <v>17685</v>
      </c>
      <c r="D8158">
        <v>0.1175570115447044</v>
      </c>
      <c r="E8158">
        <v>0</v>
      </c>
      <c r="F8158">
        <v>7.1119010448455811E-2</v>
      </c>
      <c r="G8158">
        <v>0.119257427752018</v>
      </c>
      <c r="H8158">
        <v>8.9723773300647736E-2</v>
      </c>
      <c r="I8158">
        <v>0.2284068018198013</v>
      </c>
      <c r="J8158">
        <v>0</v>
      </c>
      <c r="K8158">
        <v>0.1532909274101257</v>
      </c>
      <c r="L8158">
        <v>0</v>
      </c>
      <c r="M8158">
        <v>0</v>
      </c>
      <c r="N8158">
        <v>0.2081614285707474</v>
      </c>
      <c r="O8158">
        <v>0</v>
      </c>
      <c r="P8158">
        <v>0</v>
      </c>
      <c r="Q8158">
        <v>5</v>
      </c>
    </row>
    <row r="8159" spans="1:17" x14ac:dyDescent="0.2">
      <c r="A8159" t="s">
        <v>8139</v>
      </c>
      <c r="B8159" s="3">
        <v>44392</v>
      </c>
      <c r="C8159" t="s">
        <v>17686</v>
      </c>
      <c r="D8159">
        <v>0</v>
      </c>
      <c r="E8159">
        <v>0</v>
      </c>
      <c r="F8159">
        <v>0.25475805997848511</v>
      </c>
      <c r="G8159">
        <v>0</v>
      </c>
      <c r="H8159">
        <v>0</v>
      </c>
      <c r="I8159">
        <v>0</v>
      </c>
      <c r="J8159">
        <v>0</v>
      </c>
      <c r="K8159">
        <v>0</v>
      </c>
      <c r="L8159">
        <v>0</v>
      </c>
      <c r="M8159">
        <v>0.1303436607122421</v>
      </c>
      <c r="N8159">
        <v>0.37615752220153809</v>
      </c>
      <c r="O8159">
        <v>0</v>
      </c>
      <c r="P8159">
        <v>0.19257952272892001</v>
      </c>
      <c r="Q8159">
        <v>10</v>
      </c>
    </row>
    <row r="8160" spans="1:17" x14ac:dyDescent="0.2">
      <c r="A8160" t="s">
        <v>8140</v>
      </c>
      <c r="B8160" s="3">
        <v>44392</v>
      </c>
      <c r="C8160" t="s">
        <v>17687</v>
      </c>
      <c r="D8160">
        <v>0.23756128549575811</v>
      </c>
      <c r="E8160">
        <v>0</v>
      </c>
      <c r="F8160">
        <v>4.9233291298151023E-2</v>
      </c>
      <c r="G8160">
        <v>0</v>
      </c>
      <c r="H8160">
        <v>0.1874276399612427</v>
      </c>
      <c r="I8160">
        <v>0</v>
      </c>
      <c r="J8160">
        <v>0</v>
      </c>
      <c r="K8160">
        <v>0.13522188365459439</v>
      </c>
      <c r="L8160">
        <v>0</v>
      </c>
      <c r="M8160">
        <v>0</v>
      </c>
      <c r="N8160">
        <v>0</v>
      </c>
      <c r="O8160">
        <v>0.17674450576305389</v>
      </c>
      <c r="P8160">
        <v>0.19039382040500641</v>
      </c>
      <c r="Q8160">
        <v>0</v>
      </c>
    </row>
    <row r="8161" spans="1:17" x14ac:dyDescent="0.2">
      <c r="A8161" t="s">
        <v>8141</v>
      </c>
      <c r="B8161" s="3">
        <v>44392</v>
      </c>
      <c r="C8161" t="s">
        <v>17688</v>
      </c>
      <c r="D8161">
        <v>0</v>
      </c>
      <c r="E8161">
        <v>0</v>
      </c>
      <c r="F8161">
        <v>0</v>
      </c>
      <c r="G8161">
        <v>0.37914159893989557</v>
      </c>
      <c r="H8161">
        <v>0.14912109076976779</v>
      </c>
      <c r="I8161">
        <v>9.0905435383319855E-2</v>
      </c>
      <c r="J8161">
        <v>0</v>
      </c>
      <c r="K8161">
        <v>0.19753442704677579</v>
      </c>
      <c r="L8161">
        <v>0</v>
      </c>
      <c r="M8161">
        <v>0.14225268363952639</v>
      </c>
      <c r="N8161">
        <v>0</v>
      </c>
      <c r="O8161">
        <v>0</v>
      </c>
      <c r="P8161">
        <v>0</v>
      </c>
      <c r="Q8161">
        <v>3</v>
      </c>
    </row>
    <row r="8162" spans="1:17" x14ac:dyDescent="0.2">
      <c r="A8162" t="s">
        <v>8142</v>
      </c>
      <c r="B8162" s="3">
        <v>44392</v>
      </c>
      <c r="C8162" t="s">
        <v>17689</v>
      </c>
      <c r="D8162">
        <v>0</v>
      </c>
      <c r="E8162">
        <v>0</v>
      </c>
      <c r="F8162">
        <v>0</v>
      </c>
      <c r="G8162">
        <v>0.1107096746563911</v>
      </c>
      <c r="H8162">
        <v>0.1158220991492271</v>
      </c>
      <c r="I8162">
        <v>0</v>
      </c>
      <c r="J8162">
        <v>9.1406539082527161E-2</v>
      </c>
      <c r="K8162">
        <v>0</v>
      </c>
      <c r="L8162">
        <v>0</v>
      </c>
      <c r="M8162">
        <v>0.41961890459060669</v>
      </c>
      <c r="N8162">
        <v>0</v>
      </c>
      <c r="O8162">
        <v>0</v>
      </c>
      <c r="P8162">
        <v>0.23445624113082891</v>
      </c>
      <c r="Q8162">
        <v>9</v>
      </c>
    </row>
    <row r="8163" spans="1:17" x14ac:dyDescent="0.2">
      <c r="A8163" t="s">
        <v>8143</v>
      </c>
      <c r="B8163" s="3">
        <v>44392</v>
      </c>
      <c r="C8163" t="s">
        <v>17690</v>
      </c>
      <c r="D8163">
        <v>0</v>
      </c>
      <c r="E8163">
        <v>0</v>
      </c>
      <c r="F8163">
        <v>6.2218595296144492E-2</v>
      </c>
      <c r="G8163">
        <v>0</v>
      </c>
      <c r="H8163">
        <v>0</v>
      </c>
      <c r="I8163">
        <v>0</v>
      </c>
      <c r="J8163">
        <v>0.17491789162158969</v>
      </c>
      <c r="K8163">
        <v>0</v>
      </c>
      <c r="L8163">
        <v>0</v>
      </c>
      <c r="M8163">
        <v>0.1908835768699646</v>
      </c>
      <c r="N8163">
        <v>0.18980324268341059</v>
      </c>
      <c r="O8163">
        <v>0.34977790713310242</v>
      </c>
      <c r="P8163">
        <v>0</v>
      </c>
      <c r="Q8163">
        <v>11</v>
      </c>
    </row>
    <row r="8164" spans="1:17" x14ac:dyDescent="0.2">
      <c r="A8164" t="s">
        <v>8144</v>
      </c>
      <c r="B8164" s="3">
        <v>44392</v>
      </c>
      <c r="C8164" t="s">
        <v>17691</v>
      </c>
      <c r="D8164">
        <v>0.2509911060333252</v>
      </c>
      <c r="E8164">
        <v>0</v>
      </c>
      <c r="F8164">
        <v>0</v>
      </c>
      <c r="G8164">
        <v>0</v>
      </c>
      <c r="H8164">
        <v>0.16755923628807071</v>
      </c>
      <c r="I8164">
        <v>0</v>
      </c>
      <c r="J8164">
        <v>0</v>
      </c>
      <c r="K8164">
        <v>0</v>
      </c>
      <c r="L8164">
        <v>0.1182117462158203</v>
      </c>
      <c r="M8164">
        <v>0.40028354525566101</v>
      </c>
      <c r="N8164">
        <v>0</v>
      </c>
      <c r="O8164">
        <v>0</v>
      </c>
      <c r="P8164">
        <v>0</v>
      </c>
      <c r="Q8164">
        <v>9</v>
      </c>
    </row>
    <row r="8165" spans="1:17" x14ac:dyDescent="0.2">
      <c r="A8165" t="s">
        <v>8145</v>
      </c>
      <c r="B8165" s="3">
        <v>44392</v>
      </c>
      <c r="C8165" t="s">
        <v>17692</v>
      </c>
      <c r="D8165">
        <v>0</v>
      </c>
      <c r="E8165">
        <v>0</v>
      </c>
      <c r="F8165">
        <v>0</v>
      </c>
      <c r="G8165">
        <v>0.17844302952289581</v>
      </c>
      <c r="H8165">
        <v>0</v>
      </c>
      <c r="I8165">
        <v>0.27286949753761292</v>
      </c>
      <c r="J8165">
        <v>0</v>
      </c>
      <c r="K8165">
        <v>0</v>
      </c>
      <c r="L8165">
        <v>0</v>
      </c>
      <c r="M8165">
        <v>0.27363446354866028</v>
      </c>
      <c r="N8165">
        <v>0</v>
      </c>
      <c r="O8165">
        <v>0</v>
      </c>
      <c r="P8165">
        <v>0.22559881210327151</v>
      </c>
      <c r="Q8165">
        <v>9</v>
      </c>
    </row>
    <row r="8166" spans="1:17" x14ac:dyDescent="0.2">
      <c r="A8166" t="s">
        <v>8146</v>
      </c>
      <c r="B8166" s="3">
        <v>44392</v>
      </c>
      <c r="C8166" t="s">
        <v>17693</v>
      </c>
      <c r="D8166">
        <v>1.538297906517982E-2</v>
      </c>
      <c r="E8166">
        <v>1.538277231156826E-2</v>
      </c>
      <c r="F8166">
        <v>1.538277231156826E-2</v>
      </c>
      <c r="G8166">
        <v>1.5382822602987289E-2</v>
      </c>
      <c r="H8166">
        <v>1.5383058227598671E-2</v>
      </c>
      <c r="I8166">
        <v>1.538295485079288E-2</v>
      </c>
      <c r="J8166">
        <v>1.538277231156826E-2</v>
      </c>
      <c r="K8166">
        <v>0.2786828875541687</v>
      </c>
      <c r="L8166">
        <v>1.5382876619696621E-2</v>
      </c>
      <c r="M8166">
        <v>1.538291480392218E-2</v>
      </c>
      <c r="N8166">
        <v>1.5382815152406691E-2</v>
      </c>
      <c r="O8166">
        <v>1.538277231156826E-2</v>
      </c>
      <c r="P8166">
        <v>0.5521056056022644</v>
      </c>
      <c r="Q8166">
        <v>12</v>
      </c>
    </row>
    <row r="8167" spans="1:17" x14ac:dyDescent="0.2">
      <c r="A8167" t="s">
        <v>8147</v>
      </c>
      <c r="B8167" s="3">
        <v>44392</v>
      </c>
      <c r="C8167" t="s">
        <v>17694</v>
      </c>
      <c r="D8167">
        <v>0.21522542834281921</v>
      </c>
      <c r="E8167">
        <v>0</v>
      </c>
      <c r="F8167">
        <v>0.15041899681091311</v>
      </c>
      <c r="G8167">
        <v>0</v>
      </c>
      <c r="H8167">
        <v>0</v>
      </c>
      <c r="I8167">
        <v>0.14521545171737671</v>
      </c>
      <c r="J8167">
        <v>0</v>
      </c>
      <c r="K8167">
        <v>0.20552901923656461</v>
      </c>
      <c r="L8167">
        <v>0</v>
      </c>
      <c r="M8167">
        <v>0</v>
      </c>
      <c r="N8167">
        <v>7.041621208190918E-2</v>
      </c>
      <c r="O8167">
        <v>0</v>
      </c>
      <c r="P8167">
        <v>0.1946248859167099</v>
      </c>
      <c r="Q8167">
        <v>0</v>
      </c>
    </row>
    <row r="8168" spans="1:17" x14ac:dyDescent="0.2">
      <c r="A8168" t="s">
        <v>8148</v>
      </c>
      <c r="B8168" s="3">
        <v>44392</v>
      </c>
      <c r="C8168" t="s">
        <v>17695</v>
      </c>
      <c r="D8168">
        <v>0</v>
      </c>
      <c r="E8168">
        <v>0.1187920868396759</v>
      </c>
      <c r="F8168">
        <v>0</v>
      </c>
      <c r="G8168">
        <v>0</v>
      </c>
      <c r="H8168">
        <v>0.1428038477897644</v>
      </c>
      <c r="I8168">
        <v>0.26342138648033142</v>
      </c>
      <c r="J8168">
        <v>0</v>
      </c>
      <c r="K8168">
        <v>0.1234850287437439</v>
      </c>
      <c r="L8168">
        <v>0.2899681031703949</v>
      </c>
      <c r="M8168">
        <v>0</v>
      </c>
      <c r="N8168">
        <v>0</v>
      </c>
      <c r="O8168">
        <v>0</v>
      </c>
      <c r="P8168">
        <v>0</v>
      </c>
      <c r="Q8168">
        <v>8</v>
      </c>
    </row>
    <row r="8169" spans="1:17" x14ac:dyDescent="0.2">
      <c r="A8169" t="s">
        <v>8149</v>
      </c>
      <c r="B8169" s="3">
        <v>44392</v>
      </c>
      <c r="C8169" t="s">
        <v>17696</v>
      </c>
      <c r="D8169">
        <v>0.2606256902217865</v>
      </c>
      <c r="E8169">
        <v>3.5639423877000809E-2</v>
      </c>
      <c r="F8169">
        <v>0</v>
      </c>
      <c r="G8169">
        <v>0.162834107875824</v>
      </c>
      <c r="H8169">
        <v>0</v>
      </c>
      <c r="I8169">
        <v>0.141007274389267</v>
      </c>
      <c r="J8169">
        <v>0</v>
      </c>
      <c r="K8169">
        <v>0</v>
      </c>
      <c r="L8169">
        <v>0</v>
      </c>
      <c r="M8169">
        <v>0.25764355063438421</v>
      </c>
      <c r="N8169">
        <v>0</v>
      </c>
      <c r="O8169">
        <v>0</v>
      </c>
      <c r="P8169">
        <v>0.1259308606386185</v>
      </c>
      <c r="Q8169">
        <v>0</v>
      </c>
    </row>
    <row r="8170" spans="1:17" x14ac:dyDescent="0.2">
      <c r="A8170" t="s">
        <v>8150</v>
      </c>
      <c r="B8170" s="3">
        <v>44392</v>
      </c>
      <c r="C8170" t="s">
        <v>17697</v>
      </c>
      <c r="D8170">
        <v>0</v>
      </c>
      <c r="E8170">
        <v>0</v>
      </c>
      <c r="F8170">
        <v>0</v>
      </c>
      <c r="G8170">
        <v>0.19534969329833979</v>
      </c>
      <c r="H8170">
        <v>0.110578827559948</v>
      </c>
      <c r="I8170">
        <v>0</v>
      </c>
      <c r="J8170">
        <v>6.8619854748249054E-2</v>
      </c>
      <c r="K8170">
        <v>0.22969140112400049</v>
      </c>
      <c r="L8170">
        <v>0.35728967189788818</v>
      </c>
      <c r="M8170">
        <v>0</v>
      </c>
      <c r="N8170">
        <v>0</v>
      </c>
      <c r="O8170">
        <v>0</v>
      </c>
      <c r="P8170">
        <v>0</v>
      </c>
      <c r="Q8170">
        <v>8</v>
      </c>
    </row>
    <row r="8171" spans="1:17" x14ac:dyDescent="0.2">
      <c r="A8171" t="s">
        <v>8151</v>
      </c>
      <c r="B8171" s="3">
        <v>44392</v>
      </c>
      <c r="C8171" t="s">
        <v>17698</v>
      </c>
      <c r="D8171">
        <v>0.1054670587182045</v>
      </c>
      <c r="E8171">
        <v>5.0423566251993179E-2</v>
      </c>
      <c r="F8171">
        <v>7.4353873729705811E-2</v>
      </c>
      <c r="G8171">
        <v>0</v>
      </c>
      <c r="H8171">
        <v>0</v>
      </c>
      <c r="I8171">
        <v>0.2068145573139191</v>
      </c>
      <c r="J8171">
        <v>3.5744078457355499E-2</v>
      </c>
      <c r="K8171">
        <v>0.1204748973250389</v>
      </c>
      <c r="L8171">
        <v>7.8983955085277557E-2</v>
      </c>
      <c r="M8171">
        <v>3.4863345324993127E-2</v>
      </c>
      <c r="N8171">
        <v>0.17024828493595121</v>
      </c>
      <c r="O8171">
        <v>0.11835148185491561</v>
      </c>
      <c r="P8171">
        <v>0</v>
      </c>
      <c r="Q8171">
        <v>5</v>
      </c>
    </row>
    <row r="8172" spans="1:17" x14ac:dyDescent="0.2">
      <c r="A8172" t="s">
        <v>8152</v>
      </c>
      <c r="B8172" s="3">
        <v>44393</v>
      </c>
      <c r="C8172" t="s">
        <v>17699</v>
      </c>
      <c r="D8172">
        <v>1.0983140207827089E-2</v>
      </c>
      <c r="E8172">
        <v>1.098311878740788E-2</v>
      </c>
      <c r="F8172">
        <v>0.36229032278060908</v>
      </c>
      <c r="G8172">
        <v>1.0983197949826721E-2</v>
      </c>
      <c r="H8172">
        <v>1.0983165353536609E-2</v>
      </c>
      <c r="I8172">
        <v>1.098313555121422E-2</v>
      </c>
      <c r="J8172">
        <v>1.0983157902956011E-2</v>
      </c>
      <c r="K8172">
        <v>1.09831914305687E-2</v>
      </c>
      <c r="L8172">
        <v>1.0983149521052841E-2</v>
      </c>
      <c r="M8172">
        <v>1.098319608718157E-2</v>
      </c>
      <c r="N8172">
        <v>0.17830352485179901</v>
      </c>
      <c r="O8172">
        <v>1.098323985934258E-2</v>
      </c>
      <c r="P8172">
        <v>0.34957444667816162</v>
      </c>
      <c r="Q8172">
        <v>2</v>
      </c>
    </row>
    <row r="8173" spans="1:17" x14ac:dyDescent="0.2">
      <c r="A8173" t="s">
        <v>8153</v>
      </c>
      <c r="B8173" s="3">
        <v>44393</v>
      </c>
      <c r="C8173" t="s">
        <v>17700</v>
      </c>
      <c r="D8173">
        <v>0</v>
      </c>
      <c r="E8173">
        <v>3.8121297955513E-2</v>
      </c>
      <c r="F8173">
        <v>0</v>
      </c>
      <c r="G8173">
        <v>0</v>
      </c>
      <c r="H8173">
        <v>0</v>
      </c>
      <c r="I8173">
        <v>0.24708504974842069</v>
      </c>
      <c r="J8173">
        <v>0</v>
      </c>
      <c r="K8173">
        <v>8.7737947702407837E-2</v>
      </c>
      <c r="L8173">
        <v>0</v>
      </c>
      <c r="M8173">
        <v>5.0737876445055008E-2</v>
      </c>
      <c r="N8173">
        <v>0.24712440371513369</v>
      </c>
      <c r="O8173">
        <v>0.1207518577575684</v>
      </c>
      <c r="P8173">
        <v>0.1925177872180939</v>
      </c>
      <c r="Q8173">
        <v>10</v>
      </c>
    </row>
    <row r="8174" spans="1:17" x14ac:dyDescent="0.2">
      <c r="A8174" t="s">
        <v>8154</v>
      </c>
      <c r="B8174" s="3">
        <v>44393</v>
      </c>
      <c r="C8174" t="s">
        <v>17701</v>
      </c>
      <c r="D8174">
        <v>0</v>
      </c>
      <c r="E8174">
        <v>0</v>
      </c>
      <c r="F8174">
        <v>0</v>
      </c>
      <c r="G8174">
        <v>0</v>
      </c>
      <c r="H8174">
        <v>0</v>
      </c>
      <c r="I8174">
        <v>0.11708811670541761</v>
      </c>
      <c r="J8174">
        <v>0</v>
      </c>
      <c r="K8174">
        <v>0.44458222389221191</v>
      </c>
      <c r="L8174">
        <v>0.27245554327964783</v>
      </c>
      <c r="M8174">
        <v>0</v>
      </c>
      <c r="N8174">
        <v>0.1081876829266548</v>
      </c>
      <c r="O8174">
        <v>0</v>
      </c>
      <c r="P8174">
        <v>0</v>
      </c>
      <c r="Q8174">
        <v>7</v>
      </c>
    </row>
    <row r="8175" spans="1:17" x14ac:dyDescent="0.2">
      <c r="A8175" t="s">
        <v>8155</v>
      </c>
      <c r="B8175" s="3">
        <v>44393</v>
      </c>
      <c r="C8175" t="s">
        <v>17702</v>
      </c>
      <c r="D8175">
        <v>0</v>
      </c>
      <c r="E8175">
        <v>0</v>
      </c>
      <c r="F8175">
        <v>0</v>
      </c>
      <c r="G8175">
        <v>0.27855643630027771</v>
      </c>
      <c r="H8175">
        <v>0.2069782018661499</v>
      </c>
      <c r="I8175">
        <v>0.1148580238223076</v>
      </c>
      <c r="J8175">
        <v>0</v>
      </c>
      <c r="K8175">
        <v>9.5450103282928467E-2</v>
      </c>
      <c r="L8175">
        <v>0.14614634215831759</v>
      </c>
      <c r="M8175">
        <v>0</v>
      </c>
      <c r="N8175">
        <v>0</v>
      </c>
      <c r="O8175">
        <v>0.13557414710521701</v>
      </c>
      <c r="P8175">
        <v>0</v>
      </c>
      <c r="Q8175">
        <v>3</v>
      </c>
    </row>
    <row r="8176" spans="1:17" x14ac:dyDescent="0.2">
      <c r="A8176" t="s">
        <v>8156</v>
      </c>
      <c r="B8176" s="3">
        <v>44393</v>
      </c>
      <c r="C8176" t="s">
        <v>17703</v>
      </c>
      <c r="D8176">
        <v>1.098164636641741E-2</v>
      </c>
      <c r="E8176">
        <v>1.098164450377226E-2</v>
      </c>
      <c r="F8176">
        <v>1.098164450377226E-2</v>
      </c>
      <c r="G8176">
        <v>1.098174322396517E-2</v>
      </c>
      <c r="H8176">
        <v>0.18366403877735141</v>
      </c>
      <c r="I8176">
        <v>0.153880700469017</v>
      </c>
      <c r="J8176">
        <v>1.098173949867487E-2</v>
      </c>
      <c r="K8176">
        <v>0.55263835191726685</v>
      </c>
      <c r="L8176">
        <v>1.098164450377226E-2</v>
      </c>
      <c r="M8176">
        <v>1.098171342164278E-2</v>
      </c>
      <c r="N8176">
        <v>1.0981675237417219E-2</v>
      </c>
      <c r="O8176">
        <v>1.098164450377226E-2</v>
      </c>
      <c r="P8176">
        <v>1.098177023231983E-2</v>
      </c>
      <c r="Q8176">
        <v>7</v>
      </c>
    </row>
    <row r="8177" spans="1:17" x14ac:dyDescent="0.2">
      <c r="A8177" t="s">
        <v>8157</v>
      </c>
      <c r="B8177" s="3">
        <v>44393</v>
      </c>
      <c r="C8177" t="s">
        <v>17704</v>
      </c>
      <c r="D8177">
        <v>0</v>
      </c>
      <c r="E8177">
        <v>5.6536365300416953E-2</v>
      </c>
      <c r="F8177">
        <v>0.18684981763362879</v>
      </c>
      <c r="G8177">
        <v>0</v>
      </c>
      <c r="H8177">
        <v>0</v>
      </c>
      <c r="I8177">
        <v>0.134289026260376</v>
      </c>
      <c r="J8177">
        <v>0</v>
      </c>
      <c r="K8177">
        <v>0.22400681674480441</v>
      </c>
      <c r="L8177">
        <v>0</v>
      </c>
      <c r="M8177">
        <v>0.1062073931097984</v>
      </c>
      <c r="N8177">
        <v>9.9349275231361389E-2</v>
      </c>
      <c r="O8177">
        <v>0</v>
      </c>
      <c r="P8177">
        <v>0.16846464574337011</v>
      </c>
      <c r="Q8177">
        <v>7</v>
      </c>
    </row>
    <row r="8178" spans="1:17" x14ac:dyDescent="0.2">
      <c r="A8178" t="s">
        <v>8158</v>
      </c>
      <c r="B8178" s="3">
        <v>44393</v>
      </c>
      <c r="C8178" t="s">
        <v>17705</v>
      </c>
      <c r="D8178">
        <v>1.53789771720767E-2</v>
      </c>
      <c r="E8178">
        <v>1.537893433123827E-2</v>
      </c>
      <c r="F8178">
        <v>1.537906378507614E-2</v>
      </c>
      <c r="G8178">
        <v>1.537897437810898E-2</v>
      </c>
      <c r="H8178">
        <v>1.5379290096461769E-2</v>
      </c>
      <c r="I8178">
        <v>0.45195847749710077</v>
      </c>
      <c r="J8178">
        <v>1.537893433123827E-2</v>
      </c>
      <c r="K8178">
        <v>1.537897437810898E-2</v>
      </c>
      <c r="L8178">
        <v>1.53790544718504E-2</v>
      </c>
      <c r="M8178">
        <v>0.37887218594551092</v>
      </c>
      <c r="N8178">
        <v>1.537897437810898E-2</v>
      </c>
      <c r="O8178">
        <v>1.537902653217316E-2</v>
      </c>
      <c r="P8178">
        <v>1.537915132939816E-2</v>
      </c>
      <c r="Q8178">
        <v>5</v>
      </c>
    </row>
    <row r="8179" spans="1:17" x14ac:dyDescent="0.2">
      <c r="A8179" t="s">
        <v>8159</v>
      </c>
      <c r="B8179" s="3">
        <v>44393</v>
      </c>
      <c r="C8179" t="s">
        <v>17706</v>
      </c>
      <c r="D8179">
        <v>0</v>
      </c>
      <c r="E8179">
        <v>0</v>
      </c>
      <c r="F8179">
        <v>0.21671934425830841</v>
      </c>
      <c r="G8179">
        <v>0</v>
      </c>
      <c r="H8179">
        <v>0</v>
      </c>
      <c r="I8179">
        <v>0.13921310007572171</v>
      </c>
      <c r="J8179">
        <v>5.0469957292079932E-2</v>
      </c>
      <c r="K8179">
        <v>0</v>
      </c>
      <c r="L8179">
        <v>0</v>
      </c>
      <c r="M8179">
        <v>0.25319582223892212</v>
      </c>
      <c r="N8179">
        <v>0</v>
      </c>
      <c r="O8179">
        <v>0</v>
      </c>
      <c r="P8179">
        <v>0.31672537326812739</v>
      </c>
      <c r="Q8179">
        <v>12</v>
      </c>
    </row>
    <row r="8180" spans="1:17" x14ac:dyDescent="0.2">
      <c r="A8180" t="s">
        <v>8160</v>
      </c>
      <c r="B8180" s="3">
        <v>44393</v>
      </c>
      <c r="C8180" t="s">
        <v>17707</v>
      </c>
      <c r="D8180">
        <v>0</v>
      </c>
      <c r="E8180">
        <v>0</v>
      </c>
      <c r="F8180">
        <v>0.25966978073120123</v>
      </c>
      <c r="G8180">
        <v>0.1960679292678833</v>
      </c>
      <c r="H8180">
        <v>0</v>
      </c>
      <c r="I8180">
        <v>0</v>
      </c>
      <c r="J8180">
        <v>0</v>
      </c>
      <c r="K8180">
        <v>0</v>
      </c>
      <c r="L8180">
        <v>0.13460420072078699</v>
      </c>
      <c r="M8180">
        <v>0</v>
      </c>
      <c r="N8180">
        <v>0</v>
      </c>
      <c r="O8180">
        <v>0</v>
      </c>
      <c r="P8180">
        <v>0.32311549782752991</v>
      </c>
      <c r="Q8180">
        <v>12</v>
      </c>
    </row>
    <row r="8181" spans="1:17" x14ac:dyDescent="0.2">
      <c r="A8181" t="s">
        <v>8161</v>
      </c>
      <c r="B8181" s="3">
        <v>44393</v>
      </c>
      <c r="C8181" t="s">
        <v>17708</v>
      </c>
      <c r="D8181">
        <v>0</v>
      </c>
      <c r="E8181">
        <v>0</v>
      </c>
      <c r="F8181">
        <v>0.11073108017444611</v>
      </c>
      <c r="G8181">
        <v>0.104300744831562</v>
      </c>
      <c r="H8181">
        <v>5.1467422395944602E-2</v>
      </c>
      <c r="I8181">
        <v>0</v>
      </c>
      <c r="J8181">
        <v>5.7426795363426208E-2</v>
      </c>
      <c r="K8181">
        <v>0</v>
      </c>
      <c r="L8181">
        <v>0</v>
      </c>
      <c r="M8181">
        <v>0.23650991916656491</v>
      </c>
      <c r="N8181">
        <v>0</v>
      </c>
      <c r="O8181">
        <v>0.2480753809213638</v>
      </c>
      <c r="P8181">
        <v>0.17500387132167819</v>
      </c>
      <c r="Q8181">
        <v>11</v>
      </c>
    </row>
    <row r="8182" spans="1:17" x14ac:dyDescent="0.2">
      <c r="A8182" t="s">
        <v>8162</v>
      </c>
      <c r="B8182" s="3">
        <v>44393</v>
      </c>
      <c r="C8182" t="s">
        <v>17709</v>
      </c>
      <c r="D8182">
        <v>0</v>
      </c>
      <c r="E8182">
        <v>7.2306819260120392E-2</v>
      </c>
      <c r="F8182">
        <v>8.3464868366718292E-2</v>
      </c>
      <c r="G8182">
        <v>0</v>
      </c>
      <c r="H8182">
        <v>0.1128540337085724</v>
      </c>
      <c r="I8182">
        <v>8.2462303340435028E-2</v>
      </c>
      <c r="J8182">
        <v>5.4587516933679581E-2</v>
      </c>
      <c r="K8182">
        <v>0.2551288902759552</v>
      </c>
      <c r="L8182">
        <v>4.5906450599431992E-2</v>
      </c>
      <c r="M8182">
        <v>0.20243895053863531</v>
      </c>
      <c r="N8182">
        <v>0</v>
      </c>
      <c r="O8182">
        <v>0</v>
      </c>
      <c r="P8182">
        <v>7.9451821744441986E-2</v>
      </c>
      <c r="Q8182">
        <v>7</v>
      </c>
    </row>
    <row r="8183" spans="1:17" x14ac:dyDescent="0.2">
      <c r="A8183" t="s">
        <v>8163</v>
      </c>
      <c r="B8183" s="3">
        <v>44393</v>
      </c>
      <c r="C8183" t="s">
        <v>17710</v>
      </c>
      <c r="D8183">
        <v>1.2820246629416941E-2</v>
      </c>
      <c r="E8183">
        <v>0.34634822607040411</v>
      </c>
      <c r="F8183">
        <v>1.282018329948187E-2</v>
      </c>
      <c r="G8183">
        <v>1.282031368464231E-2</v>
      </c>
      <c r="H8183">
        <v>1.2820310890674589E-2</v>
      </c>
      <c r="I8183">
        <v>1.282018329948187E-2</v>
      </c>
      <c r="J8183">
        <v>1.282025687396526E-2</v>
      </c>
      <c r="K8183">
        <v>1.28204058855772E-2</v>
      </c>
      <c r="L8183">
        <v>0.1794876158237457</v>
      </c>
      <c r="M8183">
        <v>0.34596109390258789</v>
      </c>
      <c r="N8183">
        <v>1.282025780528784E-2</v>
      </c>
      <c r="O8183">
        <v>1.2820383533835409E-2</v>
      </c>
      <c r="P8183">
        <v>1.2820541858673099E-2</v>
      </c>
      <c r="Q8183">
        <v>1</v>
      </c>
    </row>
    <row r="8184" spans="1:17" x14ac:dyDescent="0.2">
      <c r="A8184" t="s">
        <v>8164</v>
      </c>
      <c r="B8184" s="3">
        <v>44393</v>
      </c>
      <c r="C8184" t="s">
        <v>17711</v>
      </c>
      <c r="D8184">
        <v>0</v>
      </c>
      <c r="E8184">
        <v>0</v>
      </c>
      <c r="F8184">
        <v>0.20772774517536161</v>
      </c>
      <c r="G8184">
        <v>0</v>
      </c>
      <c r="H8184">
        <v>0.29049897193908691</v>
      </c>
      <c r="I8184">
        <v>0.107538640499115</v>
      </c>
      <c r="J8184">
        <v>0</v>
      </c>
      <c r="K8184">
        <v>0</v>
      </c>
      <c r="L8184">
        <v>0</v>
      </c>
      <c r="M8184">
        <v>0</v>
      </c>
      <c r="N8184">
        <v>0.21529766917228699</v>
      </c>
      <c r="O8184">
        <v>0</v>
      </c>
      <c r="P8184">
        <v>0.11739373952150341</v>
      </c>
      <c r="Q8184">
        <v>4</v>
      </c>
    </row>
    <row r="8185" spans="1:17" x14ac:dyDescent="0.2">
      <c r="A8185" t="s">
        <v>8165</v>
      </c>
      <c r="B8185" s="3">
        <v>44393</v>
      </c>
      <c r="C8185" t="s">
        <v>17712</v>
      </c>
      <c r="D8185">
        <v>0</v>
      </c>
      <c r="E8185">
        <v>0</v>
      </c>
      <c r="F8185">
        <v>0</v>
      </c>
      <c r="G8185">
        <v>0.14076733589172361</v>
      </c>
      <c r="H8185">
        <v>0</v>
      </c>
      <c r="I8185">
        <v>5.1431089639663703E-2</v>
      </c>
      <c r="J8185">
        <v>0</v>
      </c>
      <c r="K8185">
        <v>0</v>
      </c>
      <c r="L8185">
        <v>0</v>
      </c>
      <c r="M8185">
        <v>0.2438537776470184</v>
      </c>
      <c r="N8185">
        <v>0.33177918195724487</v>
      </c>
      <c r="O8185">
        <v>0</v>
      </c>
      <c r="P8185">
        <v>0.20849558711051941</v>
      </c>
      <c r="Q8185">
        <v>10</v>
      </c>
    </row>
    <row r="8186" spans="1:17" x14ac:dyDescent="0.2">
      <c r="A8186" t="s">
        <v>8166</v>
      </c>
      <c r="B8186" s="3">
        <v>44393</v>
      </c>
      <c r="C8186" t="s">
        <v>17713</v>
      </c>
      <c r="D8186">
        <v>0</v>
      </c>
      <c r="E8186">
        <v>0</v>
      </c>
      <c r="F8186">
        <v>0</v>
      </c>
      <c r="G8186">
        <v>0.22698083519935611</v>
      </c>
      <c r="H8186">
        <v>0</v>
      </c>
      <c r="I8186">
        <v>0</v>
      </c>
      <c r="J8186">
        <v>0</v>
      </c>
      <c r="K8186">
        <v>9.718882292509079E-2</v>
      </c>
      <c r="L8186">
        <v>0</v>
      </c>
      <c r="M8186">
        <v>0</v>
      </c>
      <c r="N8186">
        <v>0.63534247875213623</v>
      </c>
      <c r="O8186">
        <v>0</v>
      </c>
      <c r="P8186">
        <v>0</v>
      </c>
      <c r="Q8186">
        <v>10</v>
      </c>
    </row>
    <row r="8187" spans="1:17" x14ac:dyDescent="0.2">
      <c r="A8187" t="s">
        <v>8167</v>
      </c>
      <c r="B8187" s="3">
        <v>44393</v>
      </c>
      <c r="C8187" t="s">
        <v>17714</v>
      </c>
      <c r="D8187">
        <v>0.33758816123008728</v>
      </c>
      <c r="E8187">
        <v>5.9099767357110977E-2</v>
      </c>
      <c r="F8187">
        <v>0</v>
      </c>
      <c r="G8187">
        <v>0</v>
      </c>
      <c r="H8187">
        <v>0</v>
      </c>
      <c r="I8187">
        <v>0.2163540720939636</v>
      </c>
      <c r="J8187">
        <v>0</v>
      </c>
      <c r="K8187">
        <v>0.21066704392433169</v>
      </c>
      <c r="L8187">
        <v>0</v>
      </c>
      <c r="M8187">
        <v>0</v>
      </c>
      <c r="N8187">
        <v>0.14388592541217801</v>
      </c>
      <c r="O8187">
        <v>0</v>
      </c>
      <c r="P8187">
        <v>0</v>
      </c>
      <c r="Q8187">
        <v>0</v>
      </c>
    </row>
    <row r="8188" spans="1:17" x14ac:dyDescent="0.2">
      <c r="A8188" t="s">
        <v>8168</v>
      </c>
      <c r="B8188" s="3">
        <v>44396</v>
      </c>
      <c r="C8188" t="s">
        <v>17715</v>
      </c>
      <c r="D8188">
        <v>0</v>
      </c>
      <c r="E8188">
        <v>0</v>
      </c>
      <c r="F8188">
        <v>7.7886439859867096E-2</v>
      </c>
      <c r="G8188">
        <v>0.17870666086673739</v>
      </c>
      <c r="H8188">
        <v>0.2060153931379318</v>
      </c>
      <c r="I8188">
        <v>9.4019420444965363E-2</v>
      </c>
      <c r="J8188">
        <v>8.5858091711997986E-2</v>
      </c>
      <c r="K8188">
        <v>0</v>
      </c>
      <c r="L8188">
        <v>9.0222232043743134E-2</v>
      </c>
      <c r="M8188">
        <v>0</v>
      </c>
      <c r="N8188">
        <v>0</v>
      </c>
      <c r="O8188">
        <v>0</v>
      </c>
      <c r="P8188">
        <v>0.24805960059165949</v>
      </c>
      <c r="Q8188">
        <v>12</v>
      </c>
    </row>
    <row r="8189" spans="1:17" x14ac:dyDescent="0.2">
      <c r="A8189" t="s">
        <v>8169</v>
      </c>
      <c r="B8189" s="3">
        <v>44396</v>
      </c>
      <c r="C8189" t="s">
        <v>17716</v>
      </c>
      <c r="D8189">
        <v>1.0988392867147921E-2</v>
      </c>
      <c r="E8189">
        <v>1.0988255031406879E-2</v>
      </c>
      <c r="F8189">
        <v>1.0988309048116211E-2</v>
      </c>
      <c r="G8189">
        <v>1.098827831447124E-2</v>
      </c>
      <c r="H8189">
        <v>1.098828669637442E-2</v>
      </c>
      <c r="I8189">
        <v>0.58353865146636963</v>
      </c>
      <c r="J8189">
        <v>1.098828297108412E-2</v>
      </c>
      <c r="K8189">
        <v>1.098829414695501E-2</v>
      </c>
      <c r="L8189">
        <v>1.0988255031406879E-2</v>
      </c>
      <c r="M8189">
        <v>1.0988279245793819E-2</v>
      </c>
      <c r="N8189">
        <v>1.0988340713083741E-2</v>
      </c>
      <c r="O8189">
        <v>1.0988323949277399E-2</v>
      </c>
      <c r="P8189">
        <v>0.29559001326560969</v>
      </c>
      <c r="Q8189">
        <v>5</v>
      </c>
    </row>
    <row r="8190" spans="1:17" x14ac:dyDescent="0.2">
      <c r="A8190" t="s">
        <v>8170</v>
      </c>
      <c r="B8190" s="3">
        <v>44396</v>
      </c>
      <c r="C8190" t="s">
        <v>17717</v>
      </c>
      <c r="D8190">
        <v>9.7379259765148163E-2</v>
      </c>
      <c r="E8190">
        <v>0</v>
      </c>
      <c r="F8190">
        <v>0</v>
      </c>
      <c r="G8190">
        <v>0</v>
      </c>
      <c r="H8190">
        <v>0.1131465956568718</v>
      </c>
      <c r="I8190">
        <v>0.1111817359924316</v>
      </c>
      <c r="J8190">
        <v>2.3150371387600899E-2</v>
      </c>
      <c r="K8190">
        <v>6.3084222376346588E-2</v>
      </c>
      <c r="L8190">
        <v>8.8980771601200104E-2</v>
      </c>
      <c r="M8190">
        <v>1.9967833533883091E-2</v>
      </c>
      <c r="N8190">
        <v>0.25013378262519842</v>
      </c>
      <c r="O8190">
        <v>0</v>
      </c>
      <c r="P8190">
        <v>0.22775821387767789</v>
      </c>
      <c r="Q8190">
        <v>10</v>
      </c>
    </row>
    <row r="8191" spans="1:17" x14ac:dyDescent="0.2">
      <c r="A8191" t="s">
        <v>8171</v>
      </c>
      <c r="B8191" s="3">
        <v>44396</v>
      </c>
      <c r="C8191" t="s">
        <v>17718</v>
      </c>
      <c r="D8191">
        <v>0.28945115208625788</v>
      </c>
      <c r="E8191">
        <v>0</v>
      </c>
      <c r="F8191">
        <v>0.122829407453537</v>
      </c>
      <c r="G8191">
        <v>0</v>
      </c>
      <c r="H8191">
        <v>9.4072729349136353E-2</v>
      </c>
      <c r="I8191">
        <v>0.19893135130405429</v>
      </c>
      <c r="J8191">
        <v>9.1239206492900848E-2</v>
      </c>
      <c r="K8191">
        <v>0</v>
      </c>
      <c r="L8191">
        <v>0</v>
      </c>
      <c r="M8191">
        <v>0</v>
      </c>
      <c r="N8191">
        <v>0</v>
      </c>
      <c r="O8191">
        <v>0</v>
      </c>
      <c r="P8191">
        <v>0.17512921988964081</v>
      </c>
      <c r="Q8191">
        <v>0</v>
      </c>
    </row>
    <row r="8192" spans="1:17" x14ac:dyDescent="0.2">
      <c r="A8192" t="s">
        <v>8172</v>
      </c>
      <c r="B8192" s="3">
        <v>44396</v>
      </c>
      <c r="C8192" t="s">
        <v>17719</v>
      </c>
      <c r="D8192">
        <v>0.29788082838058472</v>
      </c>
      <c r="E8192">
        <v>0</v>
      </c>
      <c r="F8192">
        <v>0</v>
      </c>
      <c r="G8192">
        <v>0</v>
      </c>
      <c r="H8192">
        <v>0</v>
      </c>
      <c r="I8192">
        <v>0.2709057629108429</v>
      </c>
      <c r="J8192">
        <v>0</v>
      </c>
      <c r="K8192">
        <v>0</v>
      </c>
      <c r="L8192">
        <v>0.33506900072097778</v>
      </c>
      <c r="M8192">
        <v>0</v>
      </c>
      <c r="N8192">
        <v>0</v>
      </c>
      <c r="O8192">
        <v>0</v>
      </c>
      <c r="P8192">
        <v>0</v>
      </c>
      <c r="Q8192">
        <v>8</v>
      </c>
    </row>
    <row r="8193" spans="1:17" x14ac:dyDescent="0.2">
      <c r="A8193" t="s">
        <v>8173</v>
      </c>
      <c r="B8193" s="3">
        <v>44396</v>
      </c>
      <c r="C8193" t="s">
        <v>17720</v>
      </c>
      <c r="D8193">
        <v>0.2454730570316315</v>
      </c>
      <c r="E8193">
        <v>0</v>
      </c>
      <c r="F8193">
        <v>0</v>
      </c>
      <c r="G8193">
        <v>0.10089956969022749</v>
      </c>
      <c r="H8193">
        <v>0</v>
      </c>
      <c r="I8193">
        <v>0.21328975260257721</v>
      </c>
      <c r="J8193">
        <v>0</v>
      </c>
      <c r="K8193">
        <v>0.24425739049911499</v>
      </c>
      <c r="L8193">
        <v>0</v>
      </c>
      <c r="M8193">
        <v>0</v>
      </c>
      <c r="N8193">
        <v>0</v>
      </c>
      <c r="O8193">
        <v>0</v>
      </c>
      <c r="P8193">
        <v>0.16530001163482669</v>
      </c>
      <c r="Q8193">
        <v>0</v>
      </c>
    </row>
    <row r="8194" spans="1:17" x14ac:dyDescent="0.2">
      <c r="A8194" t="s">
        <v>8174</v>
      </c>
      <c r="B8194" s="3">
        <v>44396</v>
      </c>
      <c r="C8194" t="s">
        <v>17721</v>
      </c>
      <c r="D8194">
        <v>0.2858339250087738</v>
      </c>
      <c r="E8194">
        <v>5.3886022418737411E-2</v>
      </c>
      <c r="F8194">
        <v>0</v>
      </c>
      <c r="G8194">
        <v>5.3774405270814903E-2</v>
      </c>
      <c r="H8194">
        <v>0.16872113943099981</v>
      </c>
      <c r="I8194">
        <v>9.4652511179447174E-2</v>
      </c>
      <c r="J8194">
        <v>0</v>
      </c>
      <c r="K8194">
        <v>0</v>
      </c>
      <c r="L8194">
        <v>0</v>
      </c>
      <c r="M8194">
        <v>0.31619864702224731</v>
      </c>
      <c r="N8194">
        <v>0</v>
      </c>
      <c r="O8194">
        <v>0</v>
      </c>
      <c r="P8194">
        <v>0</v>
      </c>
      <c r="Q8194">
        <v>9</v>
      </c>
    </row>
    <row r="8195" spans="1:17" x14ac:dyDescent="0.2">
      <c r="A8195" t="s">
        <v>8175</v>
      </c>
      <c r="B8195" s="3">
        <v>44396</v>
      </c>
      <c r="C8195" t="s">
        <v>17722</v>
      </c>
      <c r="D8195">
        <v>0</v>
      </c>
      <c r="E8195">
        <v>0</v>
      </c>
      <c r="F8195">
        <v>0.1581428945064545</v>
      </c>
      <c r="G8195">
        <v>0.24875365197658539</v>
      </c>
      <c r="H8195">
        <v>0.11654844880104059</v>
      </c>
      <c r="I8195">
        <v>0.356740802526474</v>
      </c>
      <c r="J8195">
        <v>4.7646388411521912E-2</v>
      </c>
      <c r="K8195">
        <v>0</v>
      </c>
      <c r="L8195">
        <v>0</v>
      </c>
      <c r="M8195">
        <v>0</v>
      </c>
      <c r="N8195">
        <v>0</v>
      </c>
      <c r="O8195">
        <v>0</v>
      </c>
      <c r="P8195">
        <v>5.2204448729753487E-2</v>
      </c>
      <c r="Q8195">
        <v>5</v>
      </c>
    </row>
    <row r="8196" spans="1:17" x14ac:dyDescent="0.2">
      <c r="A8196" t="s">
        <v>8176</v>
      </c>
      <c r="B8196" s="3">
        <v>44396</v>
      </c>
      <c r="C8196" t="s">
        <v>17723</v>
      </c>
      <c r="D8196">
        <v>0.10311576724052431</v>
      </c>
      <c r="E8196">
        <v>0</v>
      </c>
      <c r="F8196">
        <v>0</v>
      </c>
      <c r="G8196">
        <v>0</v>
      </c>
      <c r="H8196">
        <v>0.20680753886699679</v>
      </c>
      <c r="I8196">
        <v>0</v>
      </c>
      <c r="J8196">
        <v>9.7633562982082367E-2</v>
      </c>
      <c r="K8196">
        <v>0</v>
      </c>
      <c r="L8196">
        <v>0</v>
      </c>
      <c r="M8196">
        <v>0</v>
      </c>
      <c r="N8196">
        <v>0</v>
      </c>
      <c r="O8196">
        <v>0.38426679372787481</v>
      </c>
      <c r="P8196">
        <v>0.1522185951471329</v>
      </c>
      <c r="Q8196">
        <v>11</v>
      </c>
    </row>
    <row r="8197" spans="1:17" x14ac:dyDescent="0.2">
      <c r="A8197" t="s">
        <v>8177</v>
      </c>
      <c r="B8197" s="3">
        <v>44396</v>
      </c>
      <c r="C8197" t="s">
        <v>17724</v>
      </c>
      <c r="D8197">
        <v>0.15384683012962341</v>
      </c>
      <c r="E8197">
        <v>0.10203311592340469</v>
      </c>
      <c r="F8197">
        <v>0</v>
      </c>
      <c r="G8197">
        <v>0.23577579855918879</v>
      </c>
      <c r="H8197">
        <v>0.17135533690452581</v>
      </c>
      <c r="I8197">
        <v>0</v>
      </c>
      <c r="J8197">
        <v>0.13237074017524719</v>
      </c>
      <c r="K8197">
        <v>0</v>
      </c>
      <c r="L8197">
        <v>0</v>
      </c>
      <c r="M8197">
        <v>0</v>
      </c>
      <c r="N8197">
        <v>0.1169378235936165</v>
      </c>
      <c r="O8197">
        <v>0</v>
      </c>
      <c r="P8197">
        <v>7.3693260550498962E-2</v>
      </c>
      <c r="Q8197">
        <v>3</v>
      </c>
    </row>
    <row r="8198" spans="1:17" x14ac:dyDescent="0.2">
      <c r="A8198" t="s">
        <v>8178</v>
      </c>
      <c r="B8198" s="3">
        <v>44396</v>
      </c>
      <c r="C8198" t="s">
        <v>17725</v>
      </c>
      <c r="D8198">
        <v>0</v>
      </c>
      <c r="E8198">
        <v>0</v>
      </c>
      <c r="F8198">
        <v>0</v>
      </c>
      <c r="G8198">
        <v>8.8312864303588867E-2</v>
      </c>
      <c r="H8198">
        <v>0</v>
      </c>
      <c r="I8198">
        <v>0.3899950385093689</v>
      </c>
      <c r="J8198">
        <v>0.11697386205196381</v>
      </c>
      <c r="K8198">
        <v>0.26423934102058411</v>
      </c>
      <c r="L8198">
        <v>0</v>
      </c>
      <c r="M8198">
        <v>0.11117161065340039</v>
      </c>
      <c r="N8198">
        <v>0</v>
      </c>
      <c r="O8198">
        <v>0</v>
      </c>
      <c r="P8198">
        <v>0</v>
      </c>
      <c r="Q8198">
        <v>5</v>
      </c>
    </row>
    <row r="8199" spans="1:17" x14ac:dyDescent="0.2">
      <c r="A8199" t="s">
        <v>8179</v>
      </c>
      <c r="B8199" s="3">
        <v>44396</v>
      </c>
      <c r="C8199" t="s">
        <v>17726</v>
      </c>
      <c r="D8199">
        <v>0.28620606660842901</v>
      </c>
      <c r="E8199">
        <v>4.141993448138237E-2</v>
      </c>
      <c r="F8199">
        <v>8.7246567010879517E-2</v>
      </c>
      <c r="G8199">
        <v>0.10943992435932159</v>
      </c>
      <c r="H8199">
        <v>6.4297892153263092E-2</v>
      </c>
      <c r="I8199">
        <v>5.0720509141683578E-2</v>
      </c>
      <c r="J8199">
        <v>0.14074338972568509</v>
      </c>
      <c r="K8199">
        <v>0</v>
      </c>
      <c r="L8199">
        <v>0</v>
      </c>
      <c r="M8199">
        <v>0</v>
      </c>
      <c r="N8199">
        <v>0</v>
      </c>
      <c r="O8199">
        <v>0</v>
      </c>
      <c r="P8199">
        <v>0.20568042993545529</v>
      </c>
      <c r="Q8199">
        <v>0</v>
      </c>
    </row>
    <row r="8200" spans="1:17" x14ac:dyDescent="0.2">
      <c r="A8200" t="s">
        <v>8180</v>
      </c>
      <c r="B8200" s="3">
        <v>44396</v>
      </c>
      <c r="C8200" t="s">
        <v>17727</v>
      </c>
      <c r="D8200">
        <v>0.1947957128286362</v>
      </c>
      <c r="E8200">
        <v>5.4906532168388367E-2</v>
      </c>
      <c r="F8200">
        <v>3.5085175186395652E-2</v>
      </c>
      <c r="G8200">
        <v>0</v>
      </c>
      <c r="H8200">
        <v>0.1041112765669823</v>
      </c>
      <c r="I8200">
        <v>0</v>
      </c>
      <c r="J8200">
        <v>3.8517270237207413E-2</v>
      </c>
      <c r="K8200">
        <v>0.1825577765703201</v>
      </c>
      <c r="L8200">
        <v>8.8231541216373444E-2</v>
      </c>
      <c r="M8200">
        <v>0.20668065547943121</v>
      </c>
      <c r="N8200">
        <v>0</v>
      </c>
      <c r="O8200">
        <v>4.8937875777482993E-2</v>
      </c>
      <c r="P8200">
        <v>3.8477417081594467E-2</v>
      </c>
      <c r="Q8200">
        <v>9</v>
      </c>
    </row>
    <row r="8201" spans="1:17" x14ac:dyDescent="0.2">
      <c r="A8201" t="s">
        <v>8181</v>
      </c>
      <c r="B8201" s="3">
        <v>44396</v>
      </c>
      <c r="C8201" t="s">
        <v>17728</v>
      </c>
      <c r="D8201">
        <v>0.180915892124176</v>
      </c>
      <c r="E8201">
        <v>0</v>
      </c>
      <c r="F8201">
        <v>6.2377650290727622E-2</v>
      </c>
      <c r="G8201">
        <v>0.18271972239017489</v>
      </c>
      <c r="H8201">
        <v>7.0870459079742432E-2</v>
      </c>
      <c r="I8201">
        <v>6.0057133436203003E-2</v>
      </c>
      <c r="J8201">
        <v>0</v>
      </c>
      <c r="K8201">
        <v>0.25743845105171198</v>
      </c>
      <c r="L8201">
        <v>9.067971259355545E-2</v>
      </c>
      <c r="M8201">
        <v>0</v>
      </c>
      <c r="N8201">
        <v>0</v>
      </c>
      <c r="O8201">
        <v>0</v>
      </c>
      <c r="P8201">
        <v>7.4684083461761475E-2</v>
      </c>
      <c r="Q8201">
        <v>7</v>
      </c>
    </row>
    <row r="8202" spans="1:17" x14ac:dyDescent="0.2">
      <c r="A8202" t="s">
        <v>8182</v>
      </c>
      <c r="B8202" s="3">
        <v>44396</v>
      </c>
      <c r="C8202" t="s">
        <v>17729</v>
      </c>
      <c r="D8202">
        <v>0</v>
      </c>
      <c r="E8202">
        <v>2.8014188632369041E-2</v>
      </c>
      <c r="F8202">
        <v>3.3677630126476288E-2</v>
      </c>
      <c r="G8202">
        <v>0</v>
      </c>
      <c r="H8202">
        <v>0.17771805822849271</v>
      </c>
      <c r="I8202">
        <v>0.27713239192962652</v>
      </c>
      <c r="J8202">
        <v>0.1522676199674606</v>
      </c>
      <c r="K8202">
        <v>3.5826642066240311E-2</v>
      </c>
      <c r="L8202">
        <v>0</v>
      </c>
      <c r="M8202">
        <v>0.1176450252532959</v>
      </c>
      <c r="N8202">
        <v>5.0099443644285202E-2</v>
      </c>
      <c r="O8202">
        <v>0</v>
      </c>
      <c r="P8202">
        <v>0.11929807066917419</v>
      </c>
      <c r="Q8202">
        <v>5</v>
      </c>
    </row>
    <row r="8203" spans="1:17" x14ac:dyDescent="0.2">
      <c r="A8203" t="s">
        <v>8183</v>
      </c>
      <c r="B8203" s="3">
        <v>44396</v>
      </c>
      <c r="C8203" t="s">
        <v>17730</v>
      </c>
      <c r="D8203">
        <v>0</v>
      </c>
      <c r="E8203">
        <v>0</v>
      </c>
      <c r="F8203">
        <v>0</v>
      </c>
      <c r="G8203">
        <v>9.8830245435237885E-2</v>
      </c>
      <c r="H8203">
        <v>5.2121981978416443E-2</v>
      </c>
      <c r="I8203">
        <v>0</v>
      </c>
      <c r="J8203">
        <v>0.1227917373180389</v>
      </c>
      <c r="K8203">
        <v>0.13277484476566309</v>
      </c>
      <c r="L8203">
        <v>0.1091238334774971</v>
      </c>
      <c r="M8203">
        <v>5.4425995796918869E-2</v>
      </c>
      <c r="N8203">
        <v>0</v>
      </c>
      <c r="O8203">
        <v>0.13479949533939359</v>
      </c>
      <c r="P8203">
        <v>0.28186109662055969</v>
      </c>
      <c r="Q8203">
        <v>12</v>
      </c>
    </row>
    <row r="8204" spans="1:17" x14ac:dyDescent="0.2">
      <c r="A8204" t="s">
        <v>8184</v>
      </c>
      <c r="B8204" s="3">
        <v>44396</v>
      </c>
      <c r="C8204" t="s">
        <v>17731</v>
      </c>
      <c r="D8204">
        <v>6.9504730403423309E-2</v>
      </c>
      <c r="E8204">
        <v>0</v>
      </c>
      <c r="F8204">
        <v>0</v>
      </c>
      <c r="G8204">
        <v>0</v>
      </c>
      <c r="H8204">
        <v>0</v>
      </c>
      <c r="I8204">
        <v>0.21660275757312769</v>
      </c>
      <c r="J8204">
        <v>0</v>
      </c>
      <c r="K8204">
        <v>0</v>
      </c>
      <c r="L8204">
        <v>0.35445082187652588</v>
      </c>
      <c r="M8204">
        <v>0</v>
      </c>
      <c r="N8204">
        <v>0.195203498005867</v>
      </c>
      <c r="O8204">
        <v>0</v>
      </c>
      <c r="P8204">
        <v>0.13493093848228449</v>
      </c>
      <c r="Q8204">
        <v>8</v>
      </c>
    </row>
    <row r="8205" spans="1:17" x14ac:dyDescent="0.2">
      <c r="A8205" t="s">
        <v>8185</v>
      </c>
      <c r="B8205" s="3">
        <v>44396</v>
      </c>
      <c r="C8205" t="s">
        <v>17732</v>
      </c>
      <c r="D8205">
        <v>0</v>
      </c>
      <c r="E8205">
        <v>0.13628476858139041</v>
      </c>
      <c r="F8205">
        <v>0</v>
      </c>
      <c r="G8205">
        <v>0.56430375576019287</v>
      </c>
      <c r="H8205">
        <v>0</v>
      </c>
      <c r="I8205">
        <v>0</v>
      </c>
      <c r="J8205">
        <v>0</v>
      </c>
      <c r="K8205">
        <v>5.9504363685846329E-2</v>
      </c>
      <c r="L8205">
        <v>0</v>
      </c>
      <c r="M8205">
        <v>0.1047649309039116</v>
      </c>
      <c r="N8205">
        <v>0</v>
      </c>
      <c r="O8205">
        <v>0</v>
      </c>
      <c r="P8205">
        <v>0.1131516620516777</v>
      </c>
      <c r="Q8205">
        <v>3</v>
      </c>
    </row>
    <row r="8206" spans="1:17" x14ac:dyDescent="0.2">
      <c r="A8206" t="s">
        <v>8186</v>
      </c>
      <c r="B8206" s="3">
        <v>44396</v>
      </c>
      <c r="C8206" t="s">
        <v>17733</v>
      </c>
      <c r="D8206">
        <v>0</v>
      </c>
      <c r="E8206">
        <v>0</v>
      </c>
      <c r="F8206">
        <v>0</v>
      </c>
      <c r="G8206">
        <v>0</v>
      </c>
      <c r="H8206">
        <v>0.29249230027198792</v>
      </c>
      <c r="I8206">
        <v>0.61351507902145386</v>
      </c>
      <c r="J8206">
        <v>0</v>
      </c>
      <c r="K8206">
        <v>0</v>
      </c>
      <c r="L8206">
        <v>0</v>
      </c>
      <c r="M8206">
        <v>0</v>
      </c>
      <c r="N8206">
        <v>0</v>
      </c>
      <c r="O8206">
        <v>0</v>
      </c>
      <c r="P8206">
        <v>0</v>
      </c>
      <c r="Q8206">
        <v>5</v>
      </c>
    </row>
    <row r="8207" spans="1:17" x14ac:dyDescent="0.2">
      <c r="A8207" t="s">
        <v>8187</v>
      </c>
      <c r="B8207" s="3">
        <v>44396</v>
      </c>
      <c r="C8207" t="s">
        <v>17734</v>
      </c>
      <c r="D8207">
        <v>0.16944637894630429</v>
      </c>
      <c r="E8207">
        <v>4.3289735913276672E-2</v>
      </c>
      <c r="F8207">
        <v>0</v>
      </c>
      <c r="G8207">
        <v>0</v>
      </c>
      <c r="H8207">
        <v>0</v>
      </c>
      <c r="I8207">
        <v>0.2188979089260101</v>
      </c>
      <c r="J8207">
        <v>0</v>
      </c>
      <c r="K8207">
        <v>0.19063463807106021</v>
      </c>
      <c r="L8207">
        <v>0</v>
      </c>
      <c r="M8207">
        <v>0</v>
      </c>
      <c r="N8207">
        <v>0</v>
      </c>
      <c r="O8207">
        <v>0.25552830100059509</v>
      </c>
      <c r="P8207">
        <v>0.1072419509291649</v>
      </c>
      <c r="Q8207">
        <v>11</v>
      </c>
    </row>
    <row r="8208" spans="1:17" x14ac:dyDescent="0.2">
      <c r="A8208" t="s">
        <v>8188</v>
      </c>
      <c r="B8208" s="3">
        <v>44396</v>
      </c>
      <c r="C8208" t="s">
        <v>17735</v>
      </c>
      <c r="D8208">
        <v>0.17136739194393161</v>
      </c>
      <c r="E8208">
        <v>0</v>
      </c>
      <c r="F8208">
        <v>0</v>
      </c>
      <c r="G8208">
        <v>0.1086904406547546</v>
      </c>
      <c r="H8208">
        <v>0</v>
      </c>
      <c r="I8208">
        <v>4.2669180780649192E-2</v>
      </c>
      <c r="J8208">
        <v>0</v>
      </c>
      <c r="K8208">
        <v>0</v>
      </c>
      <c r="L8208">
        <v>9.119473397731781E-2</v>
      </c>
      <c r="M8208">
        <v>0.30244311690330511</v>
      </c>
      <c r="N8208">
        <v>7.3218882083892822E-2</v>
      </c>
      <c r="O8208">
        <v>4.2603239417076111E-2</v>
      </c>
      <c r="P8208">
        <v>0.15682043135166171</v>
      </c>
      <c r="Q8208">
        <v>9</v>
      </c>
    </row>
    <row r="8209" spans="1:17" x14ac:dyDescent="0.2">
      <c r="A8209" t="s">
        <v>8189</v>
      </c>
      <c r="B8209" s="3">
        <v>44396</v>
      </c>
      <c r="C8209" t="s">
        <v>17736</v>
      </c>
      <c r="D8209">
        <v>0.27159550786018372</v>
      </c>
      <c r="E8209">
        <v>9.6967428922653198E-2</v>
      </c>
      <c r="F8209">
        <v>0</v>
      </c>
      <c r="G8209">
        <v>0.1925961226224899</v>
      </c>
      <c r="H8209">
        <v>0</v>
      </c>
      <c r="I8209">
        <v>0</v>
      </c>
      <c r="J8209">
        <v>0</v>
      </c>
      <c r="K8209">
        <v>8.1357888877391815E-2</v>
      </c>
      <c r="L8209">
        <v>0</v>
      </c>
      <c r="M8209">
        <v>0.233313724398613</v>
      </c>
      <c r="N8209">
        <v>0</v>
      </c>
      <c r="O8209">
        <v>8.8257655501365662E-2</v>
      </c>
      <c r="P8209">
        <v>0</v>
      </c>
      <c r="Q8209">
        <v>0</v>
      </c>
    </row>
    <row r="8210" spans="1:17" x14ac:dyDescent="0.2">
      <c r="A8210" t="s">
        <v>8190</v>
      </c>
      <c r="B8210" s="3">
        <v>44396</v>
      </c>
      <c r="C8210" t="s">
        <v>17737</v>
      </c>
      <c r="D8210">
        <v>0</v>
      </c>
      <c r="E8210">
        <v>0</v>
      </c>
      <c r="F8210">
        <v>0</v>
      </c>
      <c r="G8210">
        <v>0</v>
      </c>
      <c r="H8210">
        <v>0</v>
      </c>
      <c r="I8210">
        <v>0.25983121991157532</v>
      </c>
      <c r="J8210">
        <v>0</v>
      </c>
      <c r="K8210">
        <v>0</v>
      </c>
      <c r="L8210">
        <v>0.20027859508991239</v>
      </c>
      <c r="M8210">
        <v>0.16697065532207489</v>
      </c>
      <c r="N8210">
        <v>0</v>
      </c>
      <c r="O8210">
        <v>0.15090116858482361</v>
      </c>
      <c r="P8210">
        <v>0.14504557847976679</v>
      </c>
      <c r="Q8210">
        <v>5</v>
      </c>
    </row>
    <row r="8211" spans="1:17" x14ac:dyDescent="0.2">
      <c r="A8211" t="s">
        <v>8191</v>
      </c>
      <c r="B8211" s="3">
        <v>44396</v>
      </c>
      <c r="C8211" t="s">
        <v>17738</v>
      </c>
      <c r="D8211">
        <v>0.1470621079206467</v>
      </c>
      <c r="E8211">
        <v>0</v>
      </c>
      <c r="F8211">
        <v>0</v>
      </c>
      <c r="G8211">
        <v>0</v>
      </c>
      <c r="H8211">
        <v>0</v>
      </c>
      <c r="I8211">
        <v>0.1182321310043335</v>
      </c>
      <c r="J8211">
        <v>0</v>
      </c>
      <c r="K8211">
        <v>0</v>
      </c>
      <c r="L8211">
        <v>0.2153952568769455</v>
      </c>
      <c r="M8211">
        <v>0.11274845153093339</v>
      </c>
      <c r="N8211">
        <v>7.7475786209106445E-2</v>
      </c>
      <c r="O8211">
        <v>0.29543584585189819</v>
      </c>
      <c r="P8211">
        <v>0</v>
      </c>
      <c r="Q8211">
        <v>11</v>
      </c>
    </row>
    <row r="8212" spans="1:17" x14ac:dyDescent="0.2">
      <c r="A8212" t="s">
        <v>8192</v>
      </c>
      <c r="B8212" s="3">
        <v>44396</v>
      </c>
      <c r="C8212" t="s">
        <v>17739</v>
      </c>
      <c r="D8212">
        <v>0</v>
      </c>
      <c r="E8212">
        <v>6.0019653290510178E-2</v>
      </c>
      <c r="F8212">
        <v>0.1165582686662674</v>
      </c>
      <c r="G8212">
        <v>0</v>
      </c>
      <c r="H8212">
        <v>0</v>
      </c>
      <c r="I8212">
        <v>0.16857269406318659</v>
      </c>
      <c r="J8212">
        <v>0</v>
      </c>
      <c r="K8212">
        <v>0.43157035112380981</v>
      </c>
      <c r="L8212">
        <v>0</v>
      </c>
      <c r="M8212">
        <v>0.1123768389225006</v>
      </c>
      <c r="N8212">
        <v>0</v>
      </c>
      <c r="O8212">
        <v>0</v>
      </c>
      <c r="P8212">
        <v>8.0980382859706879E-2</v>
      </c>
      <c r="Q8212">
        <v>7</v>
      </c>
    </row>
    <row r="8213" spans="1:17" x14ac:dyDescent="0.2">
      <c r="A8213" t="s">
        <v>8193</v>
      </c>
      <c r="B8213" s="3">
        <v>44397</v>
      </c>
      <c r="C8213" t="s">
        <v>17740</v>
      </c>
      <c r="D8213">
        <v>0</v>
      </c>
      <c r="E8213">
        <v>8.974766731262207E-2</v>
      </c>
      <c r="F8213">
        <v>0</v>
      </c>
      <c r="G8213">
        <v>0.10500578582286831</v>
      </c>
      <c r="H8213">
        <v>0</v>
      </c>
      <c r="I8213">
        <v>0.24169230461120611</v>
      </c>
      <c r="J8213">
        <v>0</v>
      </c>
      <c r="K8213">
        <v>0</v>
      </c>
      <c r="L8213">
        <v>0</v>
      </c>
      <c r="M8213">
        <v>0.19019018113613129</v>
      </c>
      <c r="N8213">
        <v>0</v>
      </c>
      <c r="O8213">
        <v>0.1039152666926384</v>
      </c>
      <c r="P8213">
        <v>0.22457683086395261</v>
      </c>
      <c r="Q8213">
        <v>5</v>
      </c>
    </row>
    <row r="8214" spans="1:17" x14ac:dyDescent="0.2">
      <c r="A8214" t="s">
        <v>8194</v>
      </c>
      <c r="B8214" s="3">
        <v>44397</v>
      </c>
      <c r="C8214" t="s">
        <v>17741</v>
      </c>
      <c r="D8214">
        <v>5.6665219366550452E-2</v>
      </c>
      <c r="E8214">
        <v>7.0179373025894165E-2</v>
      </c>
      <c r="F8214">
        <v>0</v>
      </c>
      <c r="G8214">
        <v>0.30598533153533941</v>
      </c>
      <c r="H8214">
        <v>0.33822727203369141</v>
      </c>
      <c r="I8214">
        <v>0.19654890894889829</v>
      </c>
      <c r="J8214">
        <v>0</v>
      </c>
      <c r="K8214">
        <v>0</v>
      </c>
      <c r="L8214">
        <v>0</v>
      </c>
      <c r="M8214">
        <v>0</v>
      </c>
      <c r="N8214">
        <v>0</v>
      </c>
      <c r="O8214">
        <v>0</v>
      </c>
      <c r="P8214">
        <v>0</v>
      </c>
      <c r="Q8214">
        <v>4</v>
      </c>
    </row>
    <row r="8215" spans="1:17" x14ac:dyDescent="0.2">
      <c r="A8215" t="s">
        <v>8195</v>
      </c>
      <c r="B8215" s="3">
        <v>44397</v>
      </c>
      <c r="C8215" t="s">
        <v>17742</v>
      </c>
      <c r="D8215">
        <v>0</v>
      </c>
      <c r="E8215">
        <v>0.2712559700012207</v>
      </c>
      <c r="F8215">
        <v>0</v>
      </c>
      <c r="G8215">
        <v>0.15260510146617889</v>
      </c>
      <c r="H8215">
        <v>0</v>
      </c>
      <c r="I8215">
        <v>9.0006545186042786E-2</v>
      </c>
      <c r="J8215">
        <v>0</v>
      </c>
      <c r="K8215">
        <v>0.22242903709411621</v>
      </c>
      <c r="L8215">
        <v>4.4655095785856247E-2</v>
      </c>
      <c r="M8215">
        <v>4.980039969086647E-2</v>
      </c>
      <c r="N8215">
        <v>9.733416885137558E-2</v>
      </c>
      <c r="O8215">
        <v>0</v>
      </c>
      <c r="P8215">
        <v>5.5877566337585449E-2</v>
      </c>
      <c r="Q8215">
        <v>1</v>
      </c>
    </row>
    <row r="8216" spans="1:17" x14ac:dyDescent="0.2">
      <c r="A8216" t="s">
        <v>8196</v>
      </c>
      <c r="B8216" s="3">
        <v>44397</v>
      </c>
      <c r="C8216" t="s">
        <v>17743</v>
      </c>
      <c r="D8216">
        <v>0</v>
      </c>
      <c r="E8216">
        <v>0</v>
      </c>
      <c r="F8216">
        <v>0</v>
      </c>
      <c r="G8216">
        <v>0.37608295679092407</v>
      </c>
      <c r="H8216">
        <v>0</v>
      </c>
      <c r="I8216">
        <v>7.0940062403678894E-2</v>
      </c>
      <c r="J8216">
        <v>0.17651791870594019</v>
      </c>
      <c r="K8216">
        <v>0.13490934669971469</v>
      </c>
      <c r="L8216">
        <v>8.2856945693492889E-2</v>
      </c>
      <c r="M8216">
        <v>5.7413067668676383E-2</v>
      </c>
      <c r="N8216">
        <v>7.4086450040340424E-2</v>
      </c>
      <c r="O8216">
        <v>0</v>
      </c>
      <c r="P8216">
        <v>0</v>
      </c>
      <c r="Q8216">
        <v>3</v>
      </c>
    </row>
    <row r="8217" spans="1:17" x14ac:dyDescent="0.2">
      <c r="A8217" t="s">
        <v>8197</v>
      </c>
      <c r="B8217" s="3">
        <v>44397</v>
      </c>
      <c r="C8217" t="s">
        <v>17744</v>
      </c>
      <c r="D8217">
        <v>0</v>
      </c>
      <c r="E8217">
        <v>6.2561102211475372E-2</v>
      </c>
      <c r="F8217">
        <v>0.12766273319721219</v>
      </c>
      <c r="G8217">
        <v>0.44220948219299322</v>
      </c>
      <c r="H8217">
        <v>4.3797917664051063E-2</v>
      </c>
      <c r="I8217">
        <v>0</v>
      </c>
      <c r="J8217">
        <v>0.10478762537240981</v>
      </c>
      <c r="K8217">
        <v>7.4597261846065521E-2</v>
      </c>
      <c r="L8217">
        <v>0</v>
      </c>
      <c r="M8217">
        <v>0</v>
      </c>
      <c r="N8217">
        <v>0</v>
      </c>
      <c r="O8217">
        <v>0</v>
      </c>
      <c r="P8217">
        <v>0.12789298593997961</v>
      </c>
      <c r="Q8217">
        <v>3</v>
      </c>
    </row>
    <row r="8218" spans="1:17" x14ac:dyDescent="0.2">
      <c r="A8218" t="s">
        <v>8198</v>
      </c>
      <c r="B8218" s="3">
        <v>44397</v>
      </c>
      <c r="C8218" t="s">
        <v>17745</v>
      </c>
      <c r="D8218">
        <v>0</v>
      </c>
      <c r="E8218">
        <v>0.13256706297397611</v>
      </c>
      <c r="F8218">
        <v>0</v>
      </c>
      <c r="G8218">
        <v>0.42154178023338318</v>
      </c>
      <c r="H8218">
        <v>0</v>
      </c>
      <c r="I8218">
        <v>0.3340621292591095</v>
      </c>
      <c r="J8218">
        <v>0</v>
      </c>
      <c r="K8218">
        <v>0</v>
      </c>
      <c r="L8218">
        <v>0</v>
      </c>
      <c r="M8218">
        <v>0</v>
      </c>
      <c r="N8218">
        <v>6.8517506122589111E-2</v>
      </c>
      <c r="O8218">
        <v>0</v>
      </c>
      <c r="P8218">
        <v>0</v>
      </c>
      <c r="Q8218">
        <v>3</v>
      </c>
    </row>
    <row r="8219" spans="1:17" x14ac:dyDescent="0.2">
      <c r="A8219" t="s">
        <v>8199</v>
      </c>
      <c r="B8219" s="3">
        <v>44397</v>
      </c>
      <c r="C8219" t="s">
        <v>17746</v>
      </c>
      <c r="D8219">
        <v>0</v>
      </c>
      <c r="E8219">
        <v>0</v>
      </c>
      <c r="F8219">
        <v>0</v>
      </c>
      <c r="G8219">
        <v>0.25333946943283081</v>
      </c>
      <c r="H8219">
        <v>9.3230009078979492E-2</v>
      </c>
      <c r="I8219">
        <v>0</v>
      </c>
      <c r="J8219">
        <v>0.2117500901222229</v>
      </c>
      <c r="K8219">
        <v>0.14943453669548029</v>
      </c>
      <c r="L8219">
        <v>0.1447859704494476</v>
      </c>
      <c r="M8219">
        <v>0.11577287316322329</v>
      </c>
      <c r="N8219">
        <v>0</v>
      </c>
      <c r="O8219">
        <v>0</v>
      </c>
      <c r="P8219">
        <v>0</v>
      </c>
      <c r="Q8219">
        <v>3</v>
      </c>
    </row>
    <row r="8220" spans="1:17" x14ac:dyDescent="0.2">
      <c r="A8220" t="s">
        <v>8200</v>
      </c>
      <c r="B8220" s="3">
        <v>44397</v>
      </c>
      <c r="C8220" t="s">
        <v>17747</v>
      </c>
      <c r="D8220">
        <v>0</v>
      </c>
      <c r="E8220">
        <v>0</v>
      </c>
      <c r="F8220">
        <v>0</v>
      </c>
      <c r="G8220">
        <v>0.48587045073509222</v>
      </c>
      <c r="H8220">
        <v>0.11218838393688201</v>
      </c>
      <c r="I8220">
        <v>6.0230229049921043E-2</v>
      </c>
      <c r="J8220">
        <v>0</v>
      </c>
      <c r="K8220">
        <v>0</v>
      </c>
      <c r="L8220">
        <v>0.1619856059551239</v>
      </c>
      <c r="M8220">
        <v>0</v>
      </c>
      <c r="N8220">
        <v>8.6668945848941803E-2</v>
      </c>
      <c r="O8220">
        <v>0</v>
      </c>
      <c r="P8220">
        <v>6.4679659903049469E-2</v>
      </c>
      <c r="Q8220">
        <v>3</v>
      </c>
    </row>
    <row r="8221" spans="1:17" x14ac:dyDescent="0.2">
      <c r="A8221" t="s">
        <v>8201</v>
      </c>
      <c r="B8221" s="3">
        <v>44397</v>
      </c>
      <c r="C8221" t="s">
        <v>17748</v>
      </c>
      <c r="D8221">
        <v>0.2198850363492966</v>
      </c>
      <c r="E8221">
        <v>0</v>
      </c>
      <c r="F8221">
        <v>0</v>
      </c>
      <c r="G8221">
        <v>0.58836394548416138</v>
      </c>
      <c r="H8221">
        <v>0</v>
      </c>
      <c r="I8221">
        <v>0</v>
      </c>
      <c r="J8221">
        <v>0.13256971538066861</v>
      </c>
      <c r="K8221">
        <v>0</v>
      </c>
      <c r="L8221">
        <v>0</v>
      </c>
      <c r="M8221">
        <v>0</v>
      </c>
      <c r="N8221">
        <v>0</v>
      </c>
      <c r="O8221">
        <v>0</v>
      </c>
      <c r="P8221">
        <v>0</v>
      </c>
      <c r="Q8221">
        <v>3</v>
      </c>
    </row>
    <row r="8222" spans="1:17" x14ac:dyDescent="0.2">
      <c r="A8222" t="s">
        <v>8202</v>
      </c>
      <c r="B8222" s="3">
        <v>44397</v>
      </c>
      <c r="C8222" t="s">
        <v>17749</v>
      </c>
      <c r="D8222">
        <v>0</v>
      </c>
      <c r="E8222">
        <v>0</v>
      </c>
      <c r="F8222">
        <v>6.9438755512237549E-2</v>
      </c>
      <c r="G8222">
        <v>0</v>
      </c>
      <c r="H8222">
        <v>0</v>
      </c>
      <c r="I8222">
        <v>0.1243015602231026</v>
      </c>
      <c r="J8222">
        <v>0.17376616597175601</v>
      </c>
      <c r="K8222">
        <v>0.32658642530441279</v>
      </c>
      <c r="L8222">
        <v>0.15204671025276181</v>
      </c>
      <c r="M8222">
        <v>0</v>
      </c>
      <c r="N8222">
        <v>0.1239327490329742</v>
      </c>
      <c r="O8222">
        <v>0</v>
      </c>
      <c r="P8222">
        <v>0</v>
      </c>
      <c r="Q8222">
        <v>7</v>
      </c>
    </row>
    <row r="8223" spans="1:17" x14ac:dyDescent="0.2">
      <c r="A8223" t="s">
        <v>8203</v>
      </c>
      <c r="B8223" s="3">
        <v>44397</v>
      </c>
      <c r="C8223" t="s">
        <v>17750</v>
      </c>
      <c r="D8223">
        <v>1.2848907150328159E-2</v>
      </c>
      <c r="E8223">
        <v>1.2848907150328159E-2</v>
      </c>
      <c r="F8223">
        <v>1.284905895590782E-2</v>
      </c>
      <c r="G8223">
        <v>1.2848907150328159E-2</v>
      </c>
      <c r="H8223">
        <v>0.34678450226783752</v>
      </c>
      <c r="I8223">
        <v>0.17983335256576541</v>
      </c>
      <c r="J8223">
        <v>1.2848907150328159E-2</v>
      </c>
      <c r="K8223">
        <v>1.2848907150328159E-2</v>
      </c>
      <c r="L8223">
        <v>1.2848907150328159E-2</v>
      </c>
      <c r="M8223">
        <v>0.1780352592468262</v>
      </c>
      <c r="N8223">
        <v>1.2848907150328159E-2</v>
      </c>
      <c r="O8223">
        <v>0.17970658838748929</v>
      </c>
      <c r="P8223">
        <v>1.2848907150328159E-2</v>
      </c>
      <c r="Q8223">
        <v>4</v>
      </c>
    </row>
    <row r="8224" spans="1:17" x14ac:dyDescent="0.2">
      <c r="A8224" t="s">
        <v>8204</v>
      </c>
      <c r="B8224" s="3">
        <v>44397</v>
      </c>
      <c r="C8224" t="s">
        <v>17751</v>
      </c>
      <c r="D8224">
        <v>0</v>
      </c>
      <c r="E8224">
        <v>0</v>
      </c>
      <c r="F8224">
        <v>0</v>
      </c>
      <c r="G8224">
        <v>0.22485059499740601</v>
      </c>
      <c r="H8224">
        <v>0.23549982905387881</v>
      </c>
      <c r="I8224">
        <v>0.1160617470741272</v>
      </c>
      <c r="J8224">
        <v>0</v>
      </c>
      <c r="K8224">
        <v>0.1239541694521904</v>
      </c>
      <c r="L8224">
        <v>0.1930822879076004</v>
      </c>
      <c r="M8224">
        <v>0</v>
      </c>
      <c r="N8224">
        <v>0</v>
      </c>
      <c r="O8224">
        <v>0</v>
      </c>
      <c r="P8224">
        <v>7.2889454662799835E-2</v>
      </c>
      <c r="Q8224">
        <v>4</v>
      </c>
    </row>
    <row r="8225" spans="1:17" x14ac:dyDescent="0.2">
      <c r="A8225" t="s">
        <v>8205</v>
      </c>
      <c r="B8225" s="3">
        <v>44397</v>
      </c>
      <c r="C8225" t="s">
        <v>17752</v>
      </c>
      <c r="D8225">
        <v>0</v>
      </c>
      <c r="E8225">
        <v>0</v>
      </c>
      <c r="F8225">
        <v>5.9085812419652939E-2</v>
      </c>
      <c r="G8225">
        <v>0.19185373187065119</v>
      </c>
      <c r="H8225">
        <v>5.716349184513092E-2</v>
      </c>
      <c r="I8225">
        <v>0.19392850995063779</v>
      </c>
      <c r="J8225">
        <v>0</v>
      </c>
      <c r="K8225">
        <v>0.26005306839942932</v>
      </c>
      <c r="L8225">
        <v>0</v>
      </c>
      <c r="M8225">
        <v>0.17053201794624329</v>
      </c>
      <c r="N8225">
        <v>0</v>
      </c>
      <c r="O8225">
        <v>0</v>
      </c>
      <c r="P8225">
        <v>4.7304648905992508E-2</v>
      </c>
      <c r="Q8225">
        <v>7</v>
      </c>
    </row>
    <row r="8226" spans="1:17" x14ac:dyDescent="0.2">
      <c r="A8226" t="s">
        <v>8206</v>
      </c>
      <c r="B8226" s="3">
        <v>44397</v>
      </c>
      <c r="C8226" t="s">
        <v>17753</v>
      </c>
      <c r="D8226">
        <v>0</v>
      </c>
      <c r="E8226">
        <v>0</v>
      </c>
      <c r="F8226">
        <v>0.14885413646698001</v>
      </c>
      <c r="G8226">
        <v>0.31136026978492742</v>
      </c>
      <c r="H8226">
        <v>0</v>
      </c>
      <c r="I8226">
        <v>0</v>
      </c>
      <c r="J8226">
        <v>0</v>
      </c>
      <c r="K8226">
        <v>0.17506292462348941</v>
      </c>
      <c r="L8226">
        <v>0.27817735075950623</v>
      </c>
      <c r="M8226">
        <v>0</v>
      </c>
      <c r="N8226">
        <v>0</v>
      </c>
      <c r="O8226">
        <v>0</v>
      </c>
      <c r="P8226">
        <v>0</v>
      </c>
      <c r="Q8226">
        <v>3</v>
      </c>
    </row>
    <row r="8227" spans="1:17" x14ac:dyDescent="0.2">
      <c r="A8227" t="s">
        <v>8207</v>
      </c>
      <c r="B8227" s="3">
        <v>44397</v>
      </c>
      <c r="C8227" t="s">
        <v>17754</v>
      </c>
      <c r="D8227">
        <v>9.3725569546222687E-2</v>
      </c>
      <c r="E8227">
        <v>5.047418549656868E-2</v>
      </c>
      <c r="F8227">
        <v>0</v>
      </c>
      <c r="G8227">
        <v>2.6214078068733219E-2</v>
      </c>
      <c r="H8227">
        <v>0</v>
      </c>
      <c r="I8227">
        <v>0.26596277952194208</v>
      </c>
      <c r="J8227">
        <v>2.0066492259502411E-2</v>
      </c>
      <c r="K8227">
        <v>0.13739708065986631</v>
      </c>
      <c r="L8227">
        <v>0</v>
      </c>
      <c r="M8227">
        <v>5.6604161858558648E-2</v>
      </c>
      <c r="N8227">
        <v>7.6806433498859406E-2</v>
      </c>
      <c r="O8227">
        <v>0.1033582538366318</v>
      </c>
      <c r="P8227">
        <v>0.16547869145870209</v>
      </c>
      <c r="Q8227">
        <v>5</v>
      </c>
    </row>
    <row r="8228" spans="1:17" x14ac:dyDescent="0.2">
      <c r="A8228" t="s">
        <v>8208</v>
      </c>
      <c r="B8228" s="3">
        <v>44397</v>
      </c>
      <c r="C8228" t="s">
        <v>17755</v>
      </c>
      <c r="D8228">
        <v>0.1490878909826279</v>
      </c>
      <c r="E8228">
        <v>0</v>
      </c>
      <c r="F8228">
        <v>7.5501680374145508E-2</v>
      </c>
      <c r="G8228">
        <v>0.21981082856655121</v>
      </c>
      <c r="H8228">
        <v>0.1013209447264671</v>
      </c>
      <c r="I8228">
        <v>0.15271519124507901</v>
      </c>
      <c r="J8228">
        <v>4.9067981541156769E-2</v>
      </c>
      <c r="K8228">
        <v>0</v>
      </c>
      <c r="L8228">
        <v>0</v>
      </c>
      <c r="M8228">
        <v>0</v>
      </c>
      <c r="N8228">
        <v>0.1105479300022125</v>
      </c>
      <c r="O8228">
        <v>0</v>
      </c>
      <c r="P8228">
        <v>0.12820777297019961</v>
      </c>
      <c r="Q8228">
        <v>3</v>
      </c>
    </row>
    <row r="8229" spans="1:17" x14ac:dyDescent="0.2">
      <c r="A8229" t="s">
        <v>8209</v>
      </c>
      <c r="B8229" s="3">
        <v>44397</v>
      </c>
      <c r="C8229" t="s">
        <v>17756</v>
      </c>
      <c r="D8229">
        <v>0.19855570793151861</v>
      </c>
      <c r="E8229">
        <v>0</v>
      </c>
      <c r="F8229">
        <v>0</v>
      </c>
      <c r="G8229">
        <v>0</v>
      </c>
      <c r="H8229">
        <v>4.2720898985862732E-2</v>
      </c>
      <c r="I8229">
        <v>0.15812154114246371</v>
      </c>
      <c r="J8229">
        <v>0</v>
      </c>
      <c r="K8229">
        <v>9.7785785794258118E-2</v>
      </c>
      <c r="L8229">
        <v>5.3710602223873138E-2</v>
      </c>
      <c r="M8229">
        <v>0.1043969616293907</v>
      </c>
      <c r="N8229">
        <v>0</v>
      </c>
      <c r="O8229">
        <v>0.21515333652496341</v>
      </c>
      <c r="P8229">
        <v>0.12136814743280409</v>
      </c>
      <c r="Q8229">
        <v>11</v>
      </c>
    </row>
    <row r="8230" spans="1:17" x14ac:dyDescent="0.2">
      <c r="A8230" t="s">
        <v>8210</v>
      </c>
      <c r="B8230" s="3">
        <v>44397</v>
      </c>
      <c r="C8230" t="s">
        <v>17757</v>
      </c>
      <c r="D8230">
        <v>0.19458965957164759</v>
      </c>
      <c r="E8230">
        <v>0</v>
      </c>
      <c r="F8230">
        <v>8.8181629776954651E-2</v>
      </c>
      <c r="G8230">
        <v>0</v>
      </c>
      <c r="H8230">
        <v>0</v>
      </c>
      <c r="I8230">
        <v>7.3504902422428131E-2</v>
      </c>
      <c r="J8230">
        <v>8.274705708026886E-2</v>
      </c>
      <c r="K8230">
        <v>0</v>
      </c>
      <c r="L8230">
        <v>0</v>
      </c>
      <c r="M8230">
        <v>0</v>
      </c>
      <c r="N8230">
        <v>0</v>
      </c>
      <c r="O8230">
        <v>0.41122451424598688</v>
      </c>
      <c r="P8230">
        <v>0.1083438023924828</v>
      </c>
      <c r="Q8230">
        <v>11</v>
      </c>
    </row>
    <row r="8231" spans="1:17" x14ac:dyDescent="0.2">
      <c r="A8231" t="s">
        <v>8211</v>
      </c>
      <c r="B8231" s="3">
        <v>44397</v>
      </c>
      <c r="C8231" t="s">
        <v>17758</v>
      </c>
      <c r="D8231">
        <v>0.144162192940712</v>
      </c>
      <c r="E8231">
        <v>4.0355801582336433E-2</v>
      </c>
      <c r="F8231">
        <v>0.1078086495399475</v>
      </c>
      <c r="G8231">
        <v>0</v>
      </c>
      <c r="H8231">
        <v>0</v>
      </c>
      <c r="I8231">
        <v>0.36804452538490301</v>
      </c>
      <c r="J8231">
        <v>0</v>
      </c>
      <c r="K8231">
        <v>3.8692627102136612E-2</v>
      </c>
      <c r="L8231">
        <v>3.4541647881269448E-2</v>
      </c>
      <c r="M8231">
        <v>0</v>
      </c>
      <c r="N8231">
        <v>9.0312369167804718E-2</v>
      </c>
      <c r="O8231">
        <v>0</v>
      </c>
      <c r="P8231">
        <v>0.16568376123905179</v>
      </c>
      <c r="Q8231">
        <v>5</v>
      </c>
    </row>
    <row r="8232" spans="1:17" x14ac:dyDescent="0.2">
      <c r="A8232" t="s">
        <v>8212</v>
      </c>
      <c r="B8232" s="3">
        <v>44397</v>
      </c>
      <c r="C8232" t="s">
        <v>17759</v>
      </c>
      <c r="D8232">
        <v>3.4678302705287933E-2</v>
      </c>
      <c r="E8232">
        <v>3.4694533795118332E-2</v>
      </c>
      <c r="F8232">
        <v>3.3142436295747757E-2</v>
      </c>
      <c r="G8232">
        <v>0</v>
      </c>
      <c r="H8232">
        <v>7.1019560098648071E-2</v>
      </c>
      <c r="I8232">
        <v>4.3446067720651627E-2</v>
      </c>
      <c r="J8232">
        <v>7.5886726379394531E-2</v>
      </c>
      <c r="K8232">
        <v>0</v>
      </c>
      <c r="L8232">
        <v>0.17193371057510379</v>
      </c>
      <c r="M8232">
        <v>9.7573831677436829E-2</v>
      </c>
      <c r="N8232">
        <v>5.5214006453752518E-2</v>
      </c>
      <c r="O8232">
        <v>0.26438707113265991</v>
      </c>
      <c r="P8232">
        <v>0.1134960129857063</v>
      </c>
      <c r="Q8232">
        <v>11</v>
      </c>
    </row>
    <row r="8233" spans="1:17" x14ac:dyDescent="0.2">
      <c r="A8233" t="s">
        <v>8213</v>
      </c>
      <c r="B8233" s="3">
        <v>44397</v>
      </c>
      <c r="C8233" t="s">
        <v>17760</v>
      </c>
      <c r="D8233">
        <v>6.1347294598817832E-2</v>
      </c>
      <c r="E8233">
        <v>8.6772575974464417E-2</v>
      </c>
      <c r="F8233">
        <v>7.2445541620254517E-2</v>
      </c>
      <c r="G8233">
        <v>7.0391744375228882E-2</v>
      </c>
      <c r="H8233">
        <v>0.1548015475273132</v>
      </c>
      <c r="I8233">
        <v>7.0950545370578766E-2</v>
      </c>
      <c r="J8233">
        <v>0</v>
      </c>
      <c r="K8233">
        <v>0.1242866739630699</v>
      </c>
      <c r="L8233">
        <v>0.217611089348793</v>
      </c>
      <c r="M8233">
        <v>0.13470123708248141</v>
      </c>
      <c r="N8233">
        <v>0</v>
      </c>
      <c r="O8233">
        <v>0</v>
      </c>
      <c r="P8233">
        <v>0</v>
      </c>
      <c r="Q8233">
        <v>8</v>
      </c>
    </row>
    <row r="8234" spans="1:17" x14ac:dyDescent="0.2">
      <c r="A8234" t="s">
        <v>8214</v>
      </c>
      <c r="B8234" s="3">
        <v>44397</v>
      </c>
      <c r="C8234" t="s">
        <v>17761</v>
      </c>
      <c r="D8234">
        <v>1.9240535795688629E-2</v>
      </c>
      <c r="E8234">
        <v>1.9240537658333778E-2</v>
      </c>
      <c r="F8234">
        <v>1.9240535795688629E-2</v>
      </c>
      <c r="G8234">
        <v>0.26840561628341669</v>
      </c>
      <c r="H8234">
        <v>1.9240535795688629E-2</v>
      </c>
      <c r="I8234">
        <v>0.26963987946510309</v>
      </c>
      <c r="J8234">
        <v>1.9240535795688629E-2</v>
      </c>
      <c r="K8234">
        <v>1.9240535795688629E-2</v>
      </c>
      <c r="L8234">
        <v>1.9240535795688629E-2</v>
      </c>
      <c r="M8234">
        <v>1.924076117575169E-2</v>
      </c>
      <c r="N8234">
        <v>1.924105733633041E-2</v>
      </c>
      <c r="O8234">
        <v>0.26954838633537292</v>
      </c>
      <c r="P8234">
        <v>1.9240535795688629E-2</v>
      </c>
      <c r="Q8234">
        <v>5</v>
      </c>
    </row>
    <row r="8235" spans="1:17" x14ac:dyDescent="0.2">
      <c r="A8235" t="s">
        <v>8215</v>
      </c>
      <c r="B8235" s="3">
        <v>44397</v>
      </c>
      <c r="C8235" t="s">
        <v>17762</v>
      </c>
      <c r="D8235">
        <v>8.4504209458827972E-2</v>
      </c>
      <c r="E8235">
        <v>0</v>
      </c>
      <c r="F8235">
        <v>0</v>
      </c>
      <c r="G8235">
        <v>6.7482613027095795E-2</v>
      </c>
      <c r="H8235">
        <v>0</v>
      </c>
      <c r="I8235">
        <v>0.20422302186489111</v>
      </c>
      <c r="J8235">
        <v>0.18716813623905179</v>
      </c>
      <c r="K8235">
        <v>0.10475876927375791</v>
      </c>
      <c r="L8235">
        <v>0</v>
      </c>
      <c r="M8235">
        <v>0.10802604258060459</v>
      </c>
      <c r="N8235">
        <v>0.15602043271064761</v>
      </c>
      <c r="O8235">
        <v>0</v>
      </c>
      <c r="P8235">
        <v>6.950031965970993E-2</v>
      </c>
      <c r="Q8235">
        <v>5</v>
      </c>
    </row>
    <row r="8236" spans="1:17" x14ac:dyDescent="0.2">
      <c r="A8236" t="s">
        <v>8216</v>
      </c>
      <c r="B8236" s="3">
        <v>44397</v>
      </c>
      <c r="C8236" t="s">
        <v>17763</v>
      </c>
      <c r="D8236">
        <v>0</v>
      </c>
      <c r="E8236">
        <v>0</v>
      </c>
      <c r="F8236">
        <v>0</v>
      </c>
      <c r="G8236">
        <v>0.16267818212509161</v>
      </c>
      <c r="H8236">
        <v>0.31257593631744379</v>
      </c>
      <c r="I8236">
        <v>0.30207058787345892</v>
      </c>
      <c r="J8236">
        <v>0</v>
      </c>
      <c r="K8236">
        <v>0</v>
      </c>
      <c r="L8236">
        <v>0</v>
      </c>
      <c r="M8236">
        <v>0</v>
      </c>
      <c r="N8236">
        <v>0</v>
      </c>
      <c r="O8236">
        <v>0</v>
      </c>
      <c r="P8236">
        <v>0.14578856527805331</v>
      </c>
      <c r="Q8236">
        <v>4</v>
      </c>
    </row>
    <row r="8237" spans="1:17" x14ac:dyDescent="0.2">
      <c r="A8237" t="s">
        <v>8217</v>
      </c>
      <c r="B8237" s="3">
        <v>44397</v>
      </c>
      <c r="C8237" t="s">
        <v>17764</v>
      </c>
      <c r="D8237">
        <v>0</v>
      </c>
      <c r="E8237">
        <v>0</v>
      </c>
      <c r="F8237">
        <v>0</v>
      </c>
      <c r="G8237">
        <v>0</v>
      </c>
      <c r="H8237">
        <v>0</v>
      </c>
      <c r="I8237">
        <v>0</v>
      </c>
      <c r="J8237">
        <v>0.12846715748310089</v>
      </c>
      <c r="K8237">
        <v>0.25514864921569819</v>
      </c>
      <c r="L8237">
        <v>0.17703557014465329</v>
      </c>
      <c r="M8237">
        <v>0</v>
      </c>
      <c r="N8237">
        <v>0</v>
      </c>
      <c r="O8237">
        <v>0</v>
      </c>
      <c r="P8237">
        <v>0.37640151381492609</v>
      </c>
      <c r="Q8237">
        <v>12</v>
      </c>
    </row>
    <row r="8238" spans="1:17" x14ac:dyDescent="0.2">
      <c r="A8238" t="s">
        <v>8218</v>
      </c>
      <c r="B8238" s="3">
        <v>44397</v>
      </c>
      <c r="C8238" t="s">
        <v>17765</v>
      </c>
      <c r="D8238">
        <v>0</v>
      </c>
      <c r="E8238">
        <v>0</v>
      </c>
      <c r="F8238">
        <v>0</v>
      </c>
      <c r="G8238">
        <v>9.6817545592784882E-2</v>
      </c>
      <c r="H8238">
        <v>0.15587592124938959</v>
      </c>
      <c r="I8238">
        <v>0</v>
      </c>
      <c r="J8238">
        <v>0</v>
      </c>
      <c r="K8238">
        <v>9.8185442388057709E-2</v>
      </c>
      <c r="L8238">
        <v>9.8113968968391418E-2</v>
      </c>
      <c r="M8238">
        <v>0</v>
      </c>
      <c r="N8238">
        <v>0.13831982016563421</v>
      </c>
      <c r="O8238">
        <v>0</v>
      </c>
      <c r="P8238">
        <v>0.38276425004005432</v>
      </c>
      <c r="Q8238">
        <v>12</v>
      </c>
    </row>
    <row r="8239" spans="1:17" x14ac:dyDescent="0.2">
      <c r="A8239" t="s">
        <v>8219</v>
      </c>
      <c r="B8239" s="3">
        <v>44398</v>
      </c>
      <c r="C8239" t="s">
        <v>17766</v>
      </c>
      <c r="D8239">
        <v>0</v>
      </c>
      <c r="E8239">
        <v>0</v>
      </c>
      <c r="F8239">
        <v>0.11066824942827221</v>
      </c>
      <c r="G8239">
        <v>0.20279774069786069</v>
      </c>
      <c r="H8239">
        <v>0.220289871096611</v>
      </c>
      <c r="I8239">
        <v>0</v>
      </c>
      <c r="J8239">
        <v>0</v>
      </c>
      <c r="K8239">
        <v>0</v>
      </c>
      <c r="L8239">
        <v>0</v>
      </c>
      <c r="M8239">
        <v>0</v>
      </c>
      <c r="N8239">
        <v>0</v>
      </c>
      <c r="O8239">
        <v>0</v>
      </c>
      <c r="P8239">
        <v>0.39701041579246521</v>
      </c>
      <c r="Q8239">
        <v>12</v>
      </c>
    </row>
    <row r="8240" spans="1:17" x14ac:dyDescent="0.2">
      <c r="A8240" t="s">
        <v>8220</v>
      </c>
      <c r="B8240" s="3">
        <v>44398</v>
      </c>
      <c r="C8240" t="s">
        <v>17767</v>
      </c>
      <c r="D8240">
        <v>0</v>
      </c>
      <c r="E8240">
        <v>9.2888779938220978E-2</v>
      </c>
      <c r="F8240">
        <v>0</v>
      </c>
      <c r="G8240">
        <v>0</v>
      </c>
      <c r="H8240">
        <v>0</v>
      </c>
      <c r="I8240">
        <v>0</v>
      </c>
      <c r="J8240">
        <v>0</v>
      </c>
      <c r="K8240">
        <v>0</v>
      </c>
      <c r="L8240">
        <v>8.5580796003341675E-2</v>
      </c>
      <c r="M8240">
        <v>0.17893184721469879</v>
      </c>
      <c r="N8240">
        <v>0.1179232150316238</v>
      </c>
      <c r="O8240">
        <v>0.19899170100688929</v>
      </c>
      <c r="P8240">
        <v>0.30414187908172607</v>
      </c>
      <c r="Q8240">
        <v>12</v>
      </c>
    </row>
    <row r="8241" spans="1:17" x14ac:dyDescent="0.2">
      <c r="A8241" t="s">
        <v>8221</v>
      </c>
      <c r="B8241" s="3">
        <v>44398</v>
      </c>
      <c r="C8241" t="s">
        <v>17768</v>
      </c>
      <c r="D8241">
        <v>0</v>
      </c>
      <c r="E8241">
        <v>6.2131304293870933E-2</v>
      </c>
      <c r="F8241">
        <v>5.4975420236587517E-2</v>
      </c>
      <c r="G8241">
        <v>0</v>
      </c>
      <c r="H8241">
        <v>6.3751354813575745E-2</v>
      </c>
      <c r="I8241">
        <v>5.8493740856647491E-2</v>
      </c>
      <c r="J8241">
        <v>0</v>
      </c>
      <c r="K8241">
        <v>0.3362443745136261</v>
      </c>
      <c r="L8241">
        <v>8.4328442811965942E-2</v>
      </c>
      <c r="M8241">
        <v>0.10765866935253141</v>
      </c>
      <c r="N8241">
        <v>0</v>
      </c>
      <c r="O8241">
        <v>0</v>
      </c>
      <c r="P8241">
        <v>0.213181808590889</v>
      </c>
      <c r="Q8241">
        <v>7</v>
      </c>
    </row>
    <row r="8242" spans="1:17" x14ac:dyDescent="0.2">
      <c r="A8242" t="s">
        <v>8222</v>
      </c>
      <c r="B8242" s="3">
        <v>44398</v>
      </c>
      <c r="C8242" t="s">
        <v>17769</v>
      </c>
      <c r="D8242">
        <v>0</v>
      </c>
      <c r="E8242">
        <v>0</v>
      </c>
      <c r="F8242">
        <v>0</v>
      </c>
      <c r="G8242">
        <v>0.1547796577215195</v>
      </c>
      <c r="H8242">
        <v>0</v>
      </c>
      <c r="I8242">
        <v>0</v>
      </c>
      <c r="J8242">
        <v>9.4609074294567108E-2</v>
      </c>
      <c r="K8242">
        <v>0</v>
      </c>
      <c r="L8242">
        <v>7.6916635036468506E-2</v>
      </c>
      <c r="M8242">
        <v>0.31094026565551758</v>
      </c>
      <c r="N8242">
        <v>0</v>
      </c>
      <c r="O8242">
        <v>8.6041860282421112E-2</v>
      </c>
      <c r="P8242">
        <v>0.23823842406272891</v>
      </c>
      <c r="Q8242">
        <v>9</v>
      </c>
    </row>
    <row r="8243" spans="1:17" x14ac:dyDescent="0.2">
      <c r="A8243" t="s">
        <v>8223</v>
      </c>
      <c r="B8243" s="3">
        <v>44398</v>
      </c>
      <c r="C8243" t="s">
        <v>17770</v>
      </c>
      <c r="D8243">
        <v>0.13155098259449011</v>
      </c>
      <c r="E8243">
        <v>0.1196616068482399</v>
      </c>
      <c r="F8243">
        <v>0.1196445524692535</v>
      </c>
      <c r="G8243">
        <v>0</v>
      </c>
      <c r="H8243">
        <v>0</v>
      </c>
      <c r="I8243">
        <v>0.44112798571586609</v>
      </c>
      <c r="J8243">
        <v>0</v>
      </c>
      <c r="K8243">
        <v>0</v>
      </c>
      <c r="L8243">
        <v>0</v>
      </c>
      <c r="M8243">
        <v>0</v>
      </c>
      <c r="N8243">
        <v>0.1196509078145027</v>
      </c>
      <c r="O8243">
        <v>0</v>
      </c>
      <c r="P8243">
        <v>0</v>
      </c>
      <c r="Q8243">
        <v>5</v>
      </c>
    </row>
    <row r="8244" spans="1:17" x14ac:dyDescent="0.2">
      <c r="A8244" t="s">
        <v>8224</v>
      </c>
      <c r="B8244" s="3">
        <v>44398</v>
      </c>
      <c r="C8244" t="s">
        <v>17771</v>
      </c>
      <c r="D8244">
        <v>0</v>
      </c>
      <c r="E8244">
        <v>0</v>
      </c>
      <c r="F8244">
        <v>3.1124230474233631E-2</v>
      </c>
      <c r="G8244">
        <v>0</v>
      </c>
      <c r="H8244">
        <v>0</v>
      </c>
      <c r="I8244">
        <v>0.47414803504943848</v>
      </c>
      <c r="J8244">
        <v>0</v>
      </c>
      <c r="K8244">
        <v>0</v>
      </c>
      <c r="L8244">
        <v>0</v>
      </c>
      <c r="M8244">
        <v>0.12731662392616269</v>
      </c>
      <c r="N8244">
        <v>9.8974011838436127E-2</v>
      </c>
      <c r="O8244">
        <v>0</v>
      </c>
      <c r="P8244">
        <v>0.25180572271347051</v>
      </c>
      <c r="Q8244">
        <v>5</v>
      </c>
    </row>
    <row r="8245" spans="1:17" x14ac:dyDescent="0.2">
      <c r="A8245" t="s">
        <v>8225</v>
      </c>
      <c r="B8245" s="3">
        <v>44398</v>
      </c>
      <c r="C8245" t="s">
        <v>17772</v>
      </c>
      <c r="D8245">
        <v>0</v>
      </c>
      <c r="E8245">
        <v>0</v>
      </c>
      <c r="F8245">
        <v>0.17087206244468689</v>
      </c>
      <c r="G8245">
        <v>0.13553744554519651</v>
      </c>
      <c r="H8245">
        <v>0</v>
      </c>
      <c r="I8245">
        <v>0</v>
      </c>
      <c r="J8245">
        <v>0</v>
      </c>
      <c r="K8245">
        <v>0</v>
      </c>
      <c r="L8245">
        <v>0</v>
      </c>
      <c r="M8245">
        <v>0.30702978372573853</v>
      </c>
      <c r="N8245">
        <v>0</v>
      </c>
      <c r="O8245">
        <v>0.1087348982691765</v>
      </c>
      <c r="P8245">
        <v>0.24363803863525391</v>
      </c>
      <c r="Q8245">
        <v>9</v>
      </c>
    </row>
    <row r="8246" spans="1:17" x14ac:dyDescent="0.2">
      <c r="A8246" t="s">
        <v>8226</v>
      </c>
      <c r="B8246" s="3">
        <v>44398</v>
      </c>
      <c r="C8246" t="s">
        <v>17773</v>
      </c>
      <c r="D8246">
        <v>0</v>
      </c>
      <c r="E8246">
        <v>0</v>
      </c>
      <c r="F8246">
        <v>0.12977990508079529</v>
      </c>
      <c r="G8246">
        <v>0</v>
      </c>
      <c r="H8246">
        <v>0</v>
      </c>
      <c r="I8246">
        <v>6.9751910865306854E-2</v>
      </c>
      <c r="J8246">
        <v>0.1186480075120926</v>
      </c>
      <c r="K8246">
        <v>6.7178443074226379E-2</v>
      </c>
      <c r="L8246">
        <v>0</v>
      </c>
      <c r="M8246">
        <v>0.57616645097732544</v>
      </c>
      <c r="N8246">
        <v>0</v>
      </c>
      <c r="O8246">
        <v>0</v>
      </c>
      <c r="P8246">
        <v>0</v>
      </c>
      <c r="Q8246">
        <v>9</v>
      </c>
    </row>
    <row r="8247" spans="1:17" x14ac:dyDescent="0.2">
      <c r="A8247" t="s">
        <v>8227</v>
      </c>
      <c r="B8247" s="3">
        <v>44398</v>
      </c>
      <c r="C8247" t="s">
        <v>17774</v>
      </c>
      <c r="D8247">
        <v>0</v>
      </c>
      <c r="E8247">
        <v>9.3278229236602783E-2</v>
      </c>
      <c r="F8247">
        <v>0</v>
      </c>
      <c r="G8247">
        <v>0</v>
      </c>
      <c r="H8247">
        <v>0</v>
      </c>
      <c r="I8247">
        <v>0</v>
      </c>
      <c r="J8247">
        <v>0</v>
      </c>
      <c r="K8247">
        <v>0.13695783913135531</v>
      </c>
      <c r="L8247">
        <v>0</v>
      </c>
      <c r="M8247">
        <v>0</v>
      </c>
      <c r="N8247">
        <v>0.54114371538162231</v>
      </c>
      <c r="O8247">
        <v>0.1853652894496918</v>
      </c>
      <c r="P8247">
        <v>0</v>
      </c>
      <c r="Q8247">
        <v>10</v>
      </c>
    </row>
    <row r="8248" spans="1:17" x14ac:dyDescent="0.2">
      <c r="A8248" t="s">
        <v>8228</v>
      </c>
      <c r="B8248" s="3">
        <v>44398</v>
      </c>
      <c r="C8248" t="s">
        <v>17775</v>
      </c>
      <c r="D8248">
        <v>5.4677031934261322E-2</v>
      </c>
      <c r="E8248">
        <v>6.2957242131233215E-2</v>
      </c>
      <c r="F8248">
        <v>0</v>
      </c>
      <c r="G8248">
        <v>5.5776532739400857E-2</v>
      </c>
      <c r="H8248">
        <v>0</v>
      </c>
      <c r="I8248">
        <v>0.15169160068035131</v>
      </c>
      <c r="J8248">
        <v>0.12864772975444791</v>
      </c>
      <c r="K8248">
        <v>0.40349739789962769</v>
      </c>
      <c r="L8248">
        <v>4.9258887767791748E-2</v>
      </c>
      <c r="M8248">
        <v>3.580368310213089E-2</v>
      </c>
      <c r="N8248">
        <v>0</v>
      </c>
      <c r="O8248">
        <v>0</v>
      </c>
      <c r="P8248">
        <v>4.8358432948589318E-2</v>
      </c>
      <c r="Q8248">
        <v>7</v>
      </c>
    </row>
    <row r="8249" spans="1:17" x14ac:dyDescent="0.2">
      <c r="A8249" t="s">
        <v>8229</v>
      </c>
      <c r="B8249" s="3">
        <v>44398</v>
      </c>
      <c r="C8249" t="s">
        <v>17776</v>
      </c>
      <c r="D8249">
        <v>0.19806948304176331</v>
      </c>
      <c r="E8249">
        <v>0</v>
      </c>
      <c r="F8249">
        <v>0</v>
      </c>
      <c r="G8249">
        <v>0.21649247407913211</v>
      </c>
      <c r="H8249">
        <v>0</v>
      </c>
      <c r="I8249">
        <v>4.2907778173685067E-2</v>
      </c>
      <c r="J8249">
        <v>0</v>
      </c>
      <c r="K8249">
        <v>0.21976929903030401</v>
      </c>
      <c r="L8249">
        <v>8.6335070431232452E-2</v>
      </c>
      <c r="M8249">
        <v>0.2184748649597168</v>
      </c>
      <c r="N8249">
        <v>0</v>
      </c>
      <c r="O8249">
        <v>0</v>
      </c>
      <c r="P8249">
        <v>0</v>
      </c>
      <c r="Q8249">
        <v>7</v>
      </c>
    </row>
    <row r="8250" spans="1:17" x14ac:dyDescent="0.2">
      <c r="A8250" t="s">
        <v>8230</v>
      </c>
      <c r="B8250" s="3">
        <v>44398</v>
      </c>
      <c r="C8250" t="s">
        <v>17777</v>
      </c>
      <c r="D8250">
        <v>0.39091870188713068</v>
      </c>
      <c r="E8250">
        <v>1.538646314293146E-2</v>
      </c>
      <c r="F8250">
        <v>1.5386649407446379E-2</v>
      </c>
      <c r="G8250">
        <v>1.538646314293146E-2</v>
      </c>
      <c r="H8250">
        <v>1.538646314293146E-2</v>
      </c>
      <c r="I8250">
        <v>1.5387021005153659E-2</v>
      </c>
      <c r="J8250">
        <v>1.538646314293146E-2</v>
      </c>
      <c r="K8250">
        <v>0.22957177460193631</v>
      </c>
      <c r="L8250">
        <v>1.5386686660349371E-2</v>
      </c>
      <c r="M8250">
        <v>0.22564323246479029</v>
      </c>
      <c r="N8250">
        <v>1.538691017776728E-2</v>
      </c>
      <c r="O8250">
        <v>1.5386525541543961E-2</v>
      </c>
      <c r="P8250">
        <v>1.538661122322083E-2</v>
      </c>
      <c r="Q8250">
        <v>0</v>
      </c>
    </row>
    <row r="8251" spans="1:17" x14ac:dyDescent="0.2">
      <c r="A8251" t="s">
        <v>8231</v>
      </c>
      <c r="B8251" s="3">
        <v>44398</v>
      </c>
      <c r="C8251" t="s">
        <v>17778</v>
      </c>
      <c r="D8251">
        <v>0</v>
      </c>
      <c r="E8251">
        <v>0</v>
      </c>
      <c r="F8251">
        <v>0.38470554351806641</v>
      </c>
      <c r="G8251">
        <v>0</v>
      </c>
      <c r="H8251">
        <v>0</v>
      </c>
      <c r="I8251">
        <v>0</v>
      </c>
      <c r="J8251">
        <v>0</v>
      </c>
      <c r="K8251">
        <v>0</v>
      </c>
      <c r="L8251">
        <v>0</v>
      </c>
      <c r="M8251">
        <v>0.38457602262496948</v>
      </c>
      <c r="N8251">
        <v>0.13457140326499939</v>
      </c>
      <c r="O8251">
        <v>0</v>
      </c>
      <c r="P8251">
        <v>0</v>
      </c>
      <c r="Q8251">
        <v>2</v>
      </c>
    </row>
    <row r="8252" spans="1:17" x14ac:dyDescent="0.2">
      <c r="A8252" t="s">
        <v>8232</v>
      </c>
      <c r="B8252" s="3">
        <v>44398</v>
      </c>
      <c r="C8252" t="s">
        <v>17779</v>
      </c>
      <c r="D8252">
        <v>0</v>
      </c>
      <c r="E8252">
        <v>0</v>
      </c>
      <c r="F8252">
        <v>0.10598964244127269</v>
      </c>
      <c r="G8252">
        <v>0</v>
      </c>
      <c r="H8252">
        <v>0</v>
      </c>
      <c r="I8252">
        <v>9.8488792777061462E-2</v>
      </c>
      <c r="J8252">
        <v>0.1285743564367294</v>
      </c>
      <c r="K8252">
        <v>0.16327197849750519</v>
      </c>
      <c r="L8252">
        <v>0.12918971478939059</v>
      </c>
      <c r="M8252">
        <v>0.30510503053665161</v>
      </c>
      <c r="N8252">
        <v>5.7837862521409988E-2</v>
      </c>
      <c r="O8252">
        <v>0</v>
      </c>
      <c r="P8252">
        <v>0</v>
      </c>
      <c r="Q8252">
        <v>9</v>
      </c>
    </row>
    <row r="8253" spans="1:17" x14ac:dyDescent="0.2">
      <c r="A8253" t="s">
        <v>8233</v>
      </c>
      <c r="B8253" s="3">
        <v>44398</v>
      </c>
      <c r="C8253" t="s">
        <v>17780</v>
      </c>
      <c r="D8253">
        <v>1.281670015305281E-2</v>
      </c>
      <c r="E8253">
        <v>1.2816540896892549E-2</v>
      </c>
      <c r="F8253">
        <v>1.2816540896892549E-2</v>
      </c>
      <c r="G8253">
        <v>0.34623545408248901</v>
      </c>
      <c r="H8253">
        <v>1.281661540269852E-2</v>
      </c>
      <c r="I8253">
        <v>1.2816589325666429E-2</v>
      </c>
      <c r="J8253">
        <v>1.281655114144087E-2</v>
      </c>
      <c r="K8253">
        <v>1.2816540896892549E-2</v>
      </c>
      <c r="L8253">
        <v>1.281656417995691E-2</v>
      </c>
      <c r="M8253">
        <v>0.2325712442398071</v>
      </c>
      <c r="N8253">
        <v>1.2816540896892549E-2</v>
      </c>
      <c r="O8253">
        <v>0.29302754998207092</v>
      </c>
      <c r="P8253">
        <v>1.281657442450523E-2</v>
      </c>
      <c r="Q8253">
        <v>3</v>
      </c>
    </row>
    <row r="8254" spans="1:17" x14ac:dyDescent="0.2">
      <c r="A8254" t="s">
        <v>8234</v>
      </c>
      <c r="B8254" s="3">
        <v>44398</v>
      </c>
      <c r="C8254" t="s">
        <v>17781</v>
      </c>
      <c r="D8254">
        <v>0</v>
      </c>
      <c r="E8254">
        <v>5.2571680396795273E-2</v>
      </c>
      <c r="F8254">
        <v>0</v>
      </c>
      <c r="G8254">
        <v>0.38645708560943598</v>
      </c>
      <c r="H8254">
        <v>0</v>
      </c>
      <c r="I8254">
        <v>0</v>
      </c>
      <c r="J8254">
        <v>8.8589809834957123E-2</v>
      </c>
      <c r="K8254">
        <v>9.4843879342079163E-2</v>
      </c>
      <c r="L8254">
        <v>0.11967106908559801</v>
      </c>
      <c r="M8254">
        <v>0.18874502182006839</v>
      </c>
      <c r="N8254">
        <v>0</v>
      </c>
      <c r="O8254">
        <v>4.9043275415897369E-2</v>
      </c>
      <c r="P8254">
        <v>0</v>
      </c>
      <c r="Q8254">
        <v>3</v>
      </c>
    </row>
    <row r="8255" spans="1:17" x14ac:dyDescent="0.2">
      <c r="A8255" t="s">
        <v>8235</v>
      </c>
      <c r="B8255" s="3">
        <v>44398</v>
      </c>
      <c r="C8255" t="s">
        <v>17782</v>
      </c>
      <c r="D8255">
        <v>0.10609153658151629</v>
      </c>
      <c r="E8255">
        <v>0</v>
      </c>
      <c r="F8255">
        <v>0</v>
      </c>
      <c r="G8255">
        <v>0.25083896517753601</v>
      </c>
      <c r="H8255">
        <v>7.3305994272232056E-2</v>
      </c>
      <c r="I8255">
        <v>4.6243757009506233E-2</v>
      </c>
      <c r="J8255">
        <v>0.25174698233604431</v>
      </c>
      <c r="K8255">
        <v>0</v>
      </c>
      <c r="L8255">
        <v>9.6773631870746613E-2</v>
      </c>
      <c r="M8255">
        <v>0.1186153814196587</v>
      </c>
      <c r="N8255">
        <v>4.2641747742891312E-2</v>
      </c>
      <c r="O8255">
        <v>0</v>
      </c>
      <c r="P8255">
        <v>0</v>
      </c>
      <c r="Q8255">
        <v>6</v>
      </c>
    </row>
    <row r="8256" spans="1:17" x14ac:dyDescent="0.2">
      <c r="A8256" t="s">
        <v>8236</v>
      </c>
      <c r="B8256" s="3">
        <v>44398</v>
      </c>
      <c r="C8256" t="s">
        <v>17783</v>
      </c>
      <c r="D8256">
        <v>0</v>
      </c>
      <c r="E8256">
        <v>0</v>
      </c>
      <c r="F8256">
        <v>0.15426622331142431</v>
      </c>
      <c r="G8256">
        <v>0</v>
      </c>
      <c r="H8256">
        <v>0</v>
      </c>
      <c r="I8256">
        <v>0</v>
      </c>
      <c r="J8256">
        <v>0</v>
      </c>
      <c r="K8256">
        <v>0</v>
      </c>
      <c r="L8256">
        <v>0</v>
      </c>
      <c r="M8256">
        <v>0.2226278483867645</v>
      </c>
      <c r="N8256">
        <v>0</v>
      </c>
      <c r="O8256">
        <v>0</v>
      </c>
      <c r="P8256">
        <v>0.56815582513809204</v>
      </c>
      <c r="Q8256">
        <v>12</v>
      </c>
    </row>
    <row r="8257" spans="1:17" x14ac:dyDescent="0.2">
      <c r="A8257" t="s">
        <v>8237</v>
      </c>
      <c r="B8257" s="3">
        <v>44398</v>
      </c>
      <c r="C8257" t="s">
        <v>17784</v>
      </c>
      <c r="D8257">
        <v>0</v>
      </c>
      <c r="E8257">
        <v>0</v>
      </c>
      <c r="F8257">
        <v>0.10768616944551471</v>
      </c>
      <c r="G8257">
        <v>0.1076859757304192</v>
      </c>
      <c r="H8257">
        <v>0.1076178774237633</v>
      </c>
      <c r="I8257">
        <v>0</v>
      </c>
      <c r="J8257">
        <v>0</v>
      </c>
      <c r="K8257">
        <v>0</v>
      </c>
      <c r="L8257">
        <v>0</v>
      </c>
      <c r="M8257">
        <v>0.48069557547569269</v>
      </c>
      <c r="N8257">
        <v>0</v>
      </c>
      <c r="O8257">
        <v>0.134773924946785</v>
      </c>
      <c r="P8257">
        <v>0</v>
      </c>
      <c r="Q8257">
        <v>9</v>
      </c>
    </row>
    <row r="8258" spans="1:17" x14ac:dyDescent="0.2">
      <c r="A8258" t="s">
        <v>8238</v>
      </c>
      <c r="B8258" s="3">
        <v>44398</v>
      </c>
      <c r="C8258" t="s">
        <v>17785</v>
      </c>
      <c r="D8258">
        <v>0</v>
      </c>
      <c r="E8258">
        <v>0</v>
      </c>
      <c r="F8258">
        <v>0</v>
      </c>
      <c r="G8258">
        <v>0.17415861785411829</v>
      </c>
      <c r="H8258">
        <v>0</v>
      </c>
      <c r="I8258">
        <v>0.1113697439432144</v>
      </c>
      <c r="J8258">
        <v>0</v>
      </c>
      <c r="K8258">
        <v>0.33302366733551031</v>
      </c>
      <c r="L8258">
        <v>0</v>
      </c>
      <c r="M8258">
        <v>0.34071654081344599</v>
      </c>
      <c r="N8258">
        <v>0</v>
      </c>
      <c r="O8258">
        <v>0</v>
      </c>
      <c r="P8258">
        <v>0</v>
      </c>
      <c r="Q8258">
        <v>9</v>
      </c>
    </row>
    <row r="8259" spans="1:17" x14ac:dyDescent="0.2">
      <c r="A8259" t="s">
        <v>8239</v>
      </c>
      <c r="B8259" s="3">
        <v>44398</v>
      </c>
      <c r="C8259" t="s">
        <v>17786</v>
      </c>
      <c r="D8259">
        <v>1.2822842225432399E-2</v>
      </c>
      <c r="E8259">
        <v>0.18590477108955381</v>
      </c>
      <c r="F8259">
        <v>0.33973649144172668</v>
      </c>
      <c r="G8259">
        <v>1.2822980061173441E-2</v>
      </c>
      <c r="H8259">
        <v>1.2822927907109261E-2</v>
      </c>
      <c r="I8259">
        <v>0.34612840414047241</v>
      </c>
      <c r="J8259">
        <v>1.282288786023855E-2</v>
      </c>
      <c r="K8259">
        <v>1.282299868762493E-2</v>
      </c>
      <c r="L8259">
        <v>1.2822970747947689E-2</v>
      </c>
      <c r="M8259">
        <v>1.2822958640754219E-2</v>
      </c>
      <c r="N8259">
        <v>1.2822870165109629E-2</v>
      </c>
      <c r="O8259">
        <v>1.282397098839283E-2</v>
      </c>
      <c r="P8259">
        <v>1.2822895310819151E-2</v>
      </c>
      <c r="Q8259">
        <v>5</v>
      </c>
    </row>
    <row r="8260" spans="1:17" x14ac:dyDescent="0.2">
      <c r="A8260" t="s">
        <v>8240</v>
      </c>
      <c r="B8260" s="3">
        <v>44398</v>
      </c>
      <c r="C8260" t="s">
        <v>17787</v>
      </c>
      <c r="D8260">
        <v>0</v>
      </c>
      <c r="E8260">
        <v>6.7296706140041351E-2</v>
      </c>
      <c r="F8260">
        <v>6.9366402924060822E-2</v>
      </c>
      <c r="G8260">
        <v>7.3436528444290161E-2</v>
      </c>
      <c r="H8260">
        <v>0</v>
      </c>
      <c r="I8260">
        <v>0</v>
      </c>
      <c r="J8260">
        <v>0</v>
      </c>
      <c r="K8260">
        <v>0</v>
      </c>
      <c r="L8260">
        <v>0</v>
      </c>
      <c r="M8260">
        <v>0.4889335036277771</v>
      </c>
      <c r="N8260">
        <v>0</v>
      </c>
      <c r="O8260">
        <v>0</v>
      </c>
      <c r="P8260">
        <v>0.26249879598617548</v>
      </c>
      <c r="Q8260">
        <v>9</v>
      </c>
    </row>
    <row r="8261" spans="1:17" x14ac:dyDescent="0.2">
      <c r="A8261" t="s">
        <v>8241</v>
      </c>
      <c r="B8261" s="3">
        <v>44398</v>
      </c>
      <c r="C8261" t="s">
        <v>17788</v>
      </c>
      <c r="D8261">
        <v>0</v>
      </c>
      <c r="E8261">
        <v>0</v>
      </c>
      <c r="F8261">
        <v>0</v>
      </c>
      <c r="G8261">
        <v>0</v>
      </c>
      <c r="H8261">
        <v>0.1103507727384567</v>
      </c>
      <c r="I8261">
        <v>0</v>
      </c>
      <c r="J8261">
        <v>0</v>
      </c>
      <c r="K8261">
        <v>0</v>
      </c>
      <c r="L8261">
        <v>0</v>
      </c>
      <c r="M8261">
        <v>0.246473103761673</v>
      </c>
      <c r="N8261">
        <v>0.15460324287414551</v>
      </c>
      <c r="O8261">
        <v>0</v>
      </c>
      <c r="P8261">
        <v>0.43911805748939509</v>
      </c>
      <c r="Q8261">
        <v>12</v>
      </c>
    </row>
    <row r="8262" spans="1:17" x14ac:dyDescent="0.2">
      <c r="A8262" t="s">
        <v>8242</v>
      </c>
      <c r="B8262" s="3">
        <v>44398</v>
      </c>
      <c r="C8262" t="s">
        <v>17789</v>
      </c>
      <c r="D8262">
        <v>0</v>
      </c>
      <c r="E8262">
        <v>0</v>
      </c>
      <c r="F8262">
        <v>0</v>
      </c>
      <c r="G8262">
        <v>0.12724132835865021</v>
      </c>
      <c r="H8262">
        <v>0.2072553485631943</v>
      </c>
      <c r="I8262">
        <v>0</v>
      </c>
      <c r="J8262">
        <v>0</v>
      </c>
      <c r="K8262">
        <v>0.38742440938949579</v>
      </c>
      <c r="L8262">
        <v>0</v>
      </c>
      <c r="M8262">
        <v>0.1140555068850517</v>
      </c>
      <c r="N8262">
        <v>5.6019958108663559E-2</v>
      </c>
      <c r="O8262">
        <v>8.3513885736465454E-2</v>
      </c>
      <c r="P8262">
        <v>0</v>
      </c>
      <c r="Q8262">
        <v>7</v>
      </c>
    </row>
    <row r="8263" spans="1:17" x14ac:dyDescent="0.2">
      <c r="A8263" t="s">
        <v>8243</v>
      </c>
      <c r="B8263" s="3">
        <v>44398</v>
      </c>
      <c r="C8263" t="s">
        <v>17790</v>
      </c>
      <c r="D8263">
        <v>0</v>
      </c>
      <c r="E8263">
        <v>0</v>
      </c>
      <c r="F8263">
        <v>0</v>
      </c>
      <c r="G8263">
        <v>0.10171911865472789</v>
      </c>
      <c r="H8263">
        <v>9.2044882476329803E-2</v>
      </c>
      <c r="I8263">
        <v>0.10374318063259121</v>
      </c>
      <c r="J8263">
        <v>0</v>
      </c>
      <c r="K8263">
        <v>0.29329299926757812</v>
      </c>
      <c r="L8263">
        <v>0</v>
      </c>
      <c r="M8263">
        <v>0.35789346694946289</v>
      </c>
      <c r="N8263">
        <v>0</v>
      </c>
      <c r="O8263">
        <v>0</v>
      </c>
      <c r="P8263">
        <v>0</v>
      </c>
      <c r="Q8263">
        <v>9</v>
      </c>
    </row>
    <row r="8264" spans="1:17" x14ac:dyDescent="0.2">
      <c r="A8264" t="s">
        <v>8244</v>
      </c>
      <c r="B8264" s="3">
        <v>44398</v>
      </c>
      <c r="C8264" t="s">
        <v>17791</v>
      </c>
      <c r="D8264">
        <v>0</v>
      </c>
      <c r="E8264">
        <v>0.12343863397836689</v>
      </c>
      <c r="F8264">
        <v>0</v>
      </c>
      <c r="G8264">
        <v>0</v>
      </c>
      <c r="H8264">
        <v>0</v>
      </c>
      <c r="I8264">
        <v>0.39199230074882507</v>
      </c>
      <c r="J8264">
        <v>0.1076779440045357</v>
      </c>
      <c r="K8264">
        <v>0</v>
      </c>
      <c r="L8264">
        <v>0.3076503574848175</v>
      </c>
      <c r="M8264">
        <v>0</v>
      </c>
      <c r="N8264">
        <v>0</v>
      </c>
      <c r="O8264">
        <v>0</v>
      </c>
      <c r="P8264">
        <v>0</v>
      </c>
      <c r="Q8264">
        <v>5</v>
      </c>
    </row>
    <row r="8265" spans="1:17" x14ac:dyDescent="0.2">
      <c r="A8265" t="s">
        <v>8245</v>
      </c>
      <c r="B8265" s="3">
        <v>44398</v>
      </c>
      <c r="C8265" t="s">
        <v>17792</v>
      </c>
      <c r="D8265">
        <v>0</v>
      </c>
      <c r="E8265">
        <v>0</v>
      </c>
      <c r="F8265">
        <v>0.25947564840316772</v>
      </c>
      <c r="G8265">
        <v>0</v>
      </c>
      <c r="H8265">
        <v>0</v>
      </c>
      <c r="I8265">
        <v>0</v>
      </c>
      <c r="J8265">
        <v>0.25966671109199518</v>
      </c>
      <c r="K8265">
        <v>0.13454653322696691</v>
      </c>
      <c r="L8265">
        <v>0</v>
      </c>
      <c r="M8265">
        <v>0</v>
      </c>
      <c r="N8265">
        <v>0</v>
      </c>
      <c r="O8265">
        <v>0</v>
      </c>
      <c r="P8265">
        <v>0.2597409188747406</v>
      </c>
      <c r="Q8265">
        <v>12</v>
      </c>
    </row>
    <row r="8266" spans="1:17" x14ac:dyDescent="0.2">
      <c r="A8266" t="s">
        <v>8246</v>
      </c>
      <c r="B8266" s="3">
        <v>44398</v>
      </c>
      <c r="C8266" t="s">
        <v>17793</v>
      </c>
      <c r="D8266">
        <v>0</v>
      </c>
      <c r="E8266">
        <v>0</v>
      </c>
      <c r="F8266">
        <v>0</v>
      </c>
      <c r="G8266">
        <v>0</v>
      </c>
      <c r="H8266">
        <v>0</v>
      </c>
      <c r="I8266">
        <v>0</v>
      </c>
      <c r="J8266">
        <v>0</v>
      </c>
      <c r="K8266">
        <v>0</v>
      </c>
      <c r="L8266">
        <v>0</v>
      </c>
      <c r="M8266">
        <v>0.1762825548648834</v>
      </c>
      <c r="N8266">
        <v>0.71796649694442749</v>
      </c>
      <c r="O8266">
        <v>0</v>
      </c>
      <c r="P8266">
        <v>0</v>
      </c>
      <c r="Q8266">
        <v>10</v>
      </c>
    </row>
    <row r="8267" spans="1:17" x14ac:dyDescent="0.2">
      <c r="A8267" t="s">
        <v>8247</v>
      </c>
      <c r="B8267" s="3">
        <v>44398</v>
      </c>
      <c r="C8267" t="s">
        <v>17794</v>
      </c>
      <c r="D8267">
        <v>1.282041054219007E-2</v>
      </c>
      <c r="E8267">
        <v>1.2820391915738579E-2</v>
      </c>
      <c r="F8267">
        <v>0.17940972745418551</v>
      </c>
      <c r="G8267">
        <v>1.2820391915738579E-2</v>
      </c>
      <c r="H8267">
        <v>1.2820391915738579E-2</v>
      </c>
      <c r="I8267">
        <v>0.25250086188316351</v>
      </c>
      <c r="J8267">
        <v>1.2820391915738579E-2</v>
      </c>
      <c r="K8267">
        <v>0.27025508880615229</v>
      </c>
      <c r="L8267">
        <v>1.2820420786738399E-2</v>
      </c>
      <c r="M8267">
        <v>1.2820391915738579E-2</v>
      </c>
      <c r="N8267">
        <v>1.282048784196377E-2</v>
      </c>
      <c r="O8267">
        <v>0.1824506223201752</v>
      </c>
      <c r="P8267">
        <v>1.2820485047996041E-2</v>
      </c>
      <c r="Q8267">
        <v>7</v>
      </c>
    </row>
    <row r="8268" spans="1:17" x14ac:dyDescent="0.2">
      <c r="A8268" t="s">
        <v>8248</v>
      </c>
      <c r="B8268" s="3">
        <v>44398</v>
      </c>
      <c r="C8268" t="s">
        <v>17795</v>
      </c>
      <c r="D8268">
        <v>5.7230900973081589E-2</v>
      </c>
      <c r="E8268">
        <v>0</v>
      </c>
      <c r="F8268">
        <v>5.8312378823757172E-2</v>
      </c>
      <c r="G8268">
        <v>0</v>
      </c>
      <c r="H8268">
        <v>0</v>
      </c>
      <c r="I8268">
        <v>0.3301357626914978</v>
      </c>
      <c r="J8268">
        <v>0</v>
      </c>
      <c r="K8268">
        <v>0</v>
      </c>
      <c r="L8268">
        <v>7.1590729057788849E-2</v>
      </c>
      <c r="M8268">
        <v>7.8175276517868042E-2</v>
      </c>
      <c r="N8268">
        <v>0</v>
      </c>
      <c r="O8268">
        <v>0</v>
      </c>
      <c r="P8268">
        <v>0.37890365719795233</v>
      </c>
      <c r="Q8268">
        <v>12</v>
      </c>
    </row>
    <row r="8269" spans="1:17" x14ac:dyDescent="0.2">
      <c r="A8269" t="s">
        <v>8249</v>
      </c>
      <c r="B8269" s="3">
        <v>44398</v>
      </c>
      <c r="C8269" t="s">
        <v>17796</v>
      </c>
      <c r="D8269">
        <v>0</v>
      </c>
      <c r="E8269">
        <v>0</v>
      </c>
      <c r="F8269">
        <v>0.1732017248868942</v>
      </c>
      <c r="G8269">
        <v>9.8339863121509552E-2</v>
      </c>
      <c r="H8269">
        <v>0</v>
      </c>
      <c r="I8269">
        <v>0.35587078332901001</v>
      </c>
      <c r="J8269">
        <v>0</v>
      </c>
      <c r="K8269">
        <v>0</v>
      </c>
      <c r="L8269">
        <v>0.22176890075206759</v>
      </c>
      <c r="M8269">
        <v>9.9496014416217804E-2</v>
      </c>
      <c r="N8269">
        <v>0</v>
      </c>
      <c r="O8269">
        <v>0</v>
      </c>
      <c r="P8269">
        <v>0</v>
      </c>
      <c r="Q8269">
        <v>5</v>
      </c>
    </row>
    <row r="8270" spans="1:17" x14ac:dyDescent="0.2">
      <c r="A8270" t="s">
        <v>8250</v>
      </c>
      <c r="B8270" s="3">
        <v>44398</v>
      </c>
      <c r="C8270" t="s">
        <v>17797</v>
      </c>
      <c r="D8270">
        <v>0</v>
      </c>
      <c r="E8270">
        <v>0</v>
      </c>
      <c r="F8270">
        <v>0.34469223022460938</v>
      </c>
      <c r="G8270">
        <v>0</v>
      </c>
      <c r="H8270">
        <v>0</v>
      </c>
      <c r="I8270">
        <v>0.24155724048614499</v>
      </c>
      <c r="J8270">
        <v>0</v>
      </c>
      <c r="K8270">
        <v>0</v>
      </c>
      <c r="L8270">
        <v>0.32827159762382507</v>
      </c>
      <c r="M8270">
        <v>0</v>
      </c>
      <c r="N8270">
        <v>0</v>
      </c>
      <c r="O8270">
        <v>0</v>
      </c>
      <c r="P8270">
        <v>0</v>
      </c>
      <c r="Q8270">
        <v>2</v>
      </c>
    </row>
    <row r="8271" spans="1:17" x14ac:dyDescent="0.2">
      <c r="A8271" t="s">
        <v>8251</v>
      </c>
      <c r="B8271" s="3">
        <v>44399</v>
      </c>
      <c r="C8271" t="s">
        <v>17798</v>
      </c>
      <c r="D8271">
        <v>0.26115638017654419</v>
      </c>
      <c r="E8271">
        <v>2.269551157951355E-2</v>
      </c>
      <c r="F8271">
        <v>0</v>
      </c>
      <c r="G8271">
        <v>9.1433756053447723E-2</v>
      </c>
      <c r="H8271">
        <v>0.17891533672809601</v>
      </c>
      <c r="I8271">
        <v>0.1157554090023041</v>
      </c>
      <c r="J8271">
        <v>0.103653609752655</v>
      </c>
      <c r="K8271">
        <v>0</v>
      </c>
      <c r="L8271">
        <v>0</v>
      </c>
      <c r="M8271">
        <v>0</v>
      </c>
      <c r="N8271">
        <v>4.0954623371362693E-2</v>
      </c>
      <c r="O8271">
        <v>0.177740678191185</v>
      </c>
      <c r="P8271">
        <v>0</v>
      </c>
      <c r="Q8271">
        <v>0</v>
      </c>
    </row>
    <row r="8272" spans="1:17" x14ac:dyDescent="0.2">
      <c r="A8272" t="s">
        <v>8252</v>
      </c>
      <c r="B8272" s="3">
        <v>44399</v>
      </c>
      <c r="C8272" t="s">
        <v>17799</v>
      </c>
      <c r="D8272">
        <v>0.1056757345795631</v>
      </c>
      <c r="E8272">
        <v>0.14339224994182589</v>
      </c>
      <c r="F8272">
        <v>0</v>
      </c>
      <c r="G8272">
        <v>5.6622233241796487E-2</v>
      </c>
      <c r="H8272">
        <v>0.18607161939144129</v>
      </c>
      <c r="I8272">
        <v>0</v>
      </c>
      <c r="J8272">
        <v>0.22264096140861511</v>
      </c>
      <c r="K8272">
        <v>5.3793013095855713E-2</v>
      </c>
      <c r="L8272">
        <v>6.6614069044589996E-2</v>
      </c>
      <c r="M8272">
        <v>5.4761491715908051E-2</v>
      </c>
      <c r="N8272">
        <v>9.5040984451770782E-2</v>
      </c>
      <c r="O8272">
        <v>0</v>
      </c>
      <c r="P8272">
        <v>0</v>
      </c>
      <c r="Q8272">
        <v>6</v>
      </c>
    </row>
    <row r="8273" spans="1:17" x14ac:dyDescent="0.2">
      <c r="A8273" t="s">
        <v>8253</v>
      </c>
      <c r="B8273" s="3">
        <v>44399</v>
      </c>
      <c r="C8273" t="s">
        <v>17800</v>
      </c>
      <c r="D8273">
        <v>0</v>
      </c>
      <c r="E8273">
        <v>0.12823520600795749</v>
      </c>
      <c r="F8273">
        <v>0</v>
      </c>
      <c r="G8273">
        <v>6.6860206425189972E-2</v>
      </c>
      <c r="H8273">
        <v>0.40921339392662048</v>
      </c>
      <c r="I8273">
        <v>0</v>
      </c>
      <c r="J8273">
        <v>0</v>
      </c>
      <c r="K8273">
        <v>0</v>
      </c>
      <c r="L8273">
        <v>0.23691834509372711</v>
      </c>
      <c r="M8273">
        <v>0</v>
      </c>
      <c r="N8273">
        <v>0</v>
      </c>
      <c r="O8273">
        <v>0</v>
      </c>
      <c r="P8273">
        <v>0.1331288814544678</v>
      </c>
      <c r="Q8273">
        <v>4</v>
      </c>
    </row>
    <row r="8274" spans="1:17" x14ac:dyDescent="0.2">
      <c r="A8274" t="s">
        <v>8254</v>
      </c>
      <c r="B8274" s="3">
        <v>44399</v>
      </c>
      <c r="C8274" t="s">
        <v>17801</v>
      </c>
      <c r="D8274">
        <v>0.30432036519050598</v>
      </c>
      <c r="E8274">
        <v>0</v>
      </c>
      <c r="F8274">
        <v>3.7590082734823227E-2</v>
      </c>
      <c r="G8274">
        <v>0.11922544986009601</v>
      </c>
      <c r="H8274">
        <v>0</v>
      </c>
      <c r="I8274">
        <v>0.1217635050415993</v>
      </c>
      <c r="J8274">
        <v>0.2224256098270416</v>
      </c>
      <c r="K8274">
        <v>0</v>
      </c>
      <c r="L8274">
        <v>9.5985077321529388E-2</v>
      </c>
      <c r="M8274">
        <v>0</v>
      </c>
      <c r="N8274">
        <v>5.2835073322057717E-2</v>
      </c>
      <c r="O8274">
        <v>3.6901906132698059E-2</v>
      </c>
      <c r="P8274">
        <v>0</v>
      </c>
      <c r="Q8274">
        <v>0</v>
      </c>
    </row>
    <row r="8275" spans="1:17" x14ac:dyDescent="0.2">
      <c r="A8275" t="s">
        <v>8255</v>
      </c>
      <c r="B8275" s="3">
        <v>44399</v>
      </c>
      <c r="C8275" t="s">
        <v>17802</v>
      </c>
      <c r="D8275">
        <v>0.26366296410560608</v>
      </c>
      <c r="E8275">
        <v>7.5793527066707611E-2</v>
      </c>
      <c r="F8275">
        <v>0</v>
      </c>
      <c r="G8275">
        <v>0.20671944320201871</v>
      </c>
      <c r="H8275">
        <v>0</v>
      </c>
      <c r="I8275">
        <v>0</v>
      </c>
      <c r="J8275">
        <v>4.8016779124736793E-2</v>
      </c>
      <c r="K8275">
        <v>5.1768247038125992E-2</v>
      </c>
      <c r="L8275">
        <v>0</v>
      </c>
      <c r="M8275">
        <v>8.2706689834594727E-2</v>
      </c>
      <c r="N8275">
        <v>0.175745889544487</v>
      </c>
      <c r="O8275">
        <v>0</v>
      </c>
      <c r="P8275">
        <v>8.3175435662269592E-2</v>
      </c>
      <c r="Q8275">
        <v>0</v>
      </c>
    </row>
    <row r="8276" spans="1:17" x14ac:dyDescent="0.2">
      <c r="A8276" t="s">
        <v>8256</v>
      </c>
      <c r="B8276" s="3">
        <v>44400</v>
      </c>
      <c r="C8276" t="s">
        <v>17803</v>
      </c>
      <c r="D8276">
        <v>0</v>
      </c>
      <c r="E8276">
        <v>0</v>
      </c>
      <c r="F8276">
        <v>0</v>
      </c>
      <c r="G8276">
        <v>0</v>
      </c>
      <c r="H8276">
        <v>0</v>
      </c>
      <c r="I8276">
        <v>0.219628781080246</v>
      </c>
      <c r="J8276">
        <v>9.7912564873695374E-2</v>
      </c>
      <c r="K8276">
        <v>0</v>
      </c>
      <c r="L8276">
        <v>0</v>
      </c>
      <c r="M8276">
        <v>0.121321901679039</v>
      </c>
      <c r="N8276">
        <v>0</v>
      </c>
      <c r="O8276">
        <v>0</v>
      </c>
      <c r="P8276">
        <v>0.49819523096084589</v>
      </c>
      <c r="Q8276">
        <v>12</v>
      </c>
    </row>
    <row r="8277" spans="1:17" x14ac:dyDescent="0.2">
      <c r="A8277" t="s">
        <v>8257</v>
      </c>
      <c r="B8277" s="3">
        <v>44400</v>
      </c>
      <c r="C8277" t="s">
        <v>17804</v>
      </c>
      <c r="D8277">
        <v>0</v>
      </c>
      <c r="E8277">
        <v>0</v>
      </c>
      <c r="F8277">
        <v>0</v>
      </c>
      <c r="G8277">
        <v>9.8943054676055908E-2</v>
      </c>
      <c r="H8277">
        <v>0.1108920872211456</v>
      </c>
      <c r="I8277">
        <v>0.25709757208824158</v>
      </c>
      <c r="J8277">
        <v>0.12742356956005099</v>
      </c>
      <c r="K8277">
        <v>0</v>
      </c>
      <c r="L8277">
        <v>3.9653968065977097E-2</v>
      </c>
      <c r="M8277">
        <v>9.8863132297992706E-2</v>
      </c>
      <c r="N8277">
        <v>3.8320090621709817E-2</v>
      </c>
      <c r="O8277">
        <v>0.12571991980075839</v>
      </c>
      <c r="P8277">
        <v>9.2092610895633698E-2</v>
      </c>
      <c r="Q8277">
        <v>5</v>
      </c>
    </row>
    <row r="8278" spans="1:17" x14ac:dyDescent="0.2">
      <c r="A8278" t="s">
        <v>8258</v>
      </c>
      <c r="B8278" s="3">
        <v>44400</v>
      </c>
      <c r="C8278" t="s">
        <v>17805</v>
      </c>
      <c r="D8278">
        <v>0.19585657119750979</v>
      </c>
      <c r="E8278">
        <v>0</v>
      </c>
      <c r="F8278">
        <v>0</v>
      </c>
      <c r="G8278">
        <v>6.1781350523233407E-2</v>
      </c>
      <c r="H8278">
        <v>0.22810095548629761</v>
      </c>
      <c r="I8278">
        <v>9.2723563313484192E-2</v>
      </c>
      <c r="J8278">
        <v>0</v>
      </c>
      <c r="K8278">
        <v>0</v>
      </c>
      <c r="L8278">
        <v>0</v>
      </c>
      <c r="M8278">
        <v>5.032903328537941E-2</v>
      </c>
      <c r="N8278">
        <v>9.4085775315761566E-2</v>
      </c>
      <c r="O8278">
        <v>0</v>
      </c>
      <c r="P8278">
        <v>0.25863972306251531</v>
      </c>
      <c r="Q8278">
        <v>12</v>
      </c>
    </row>
    <row r="8279" spans="1:17" x14ac:dyDescent="0.2">
      <c r="A8279" t="s">
        <v>8259</v>
      </c>
      <c r="B8279" s="3">
        <v>44400</v>
      </c>
      <c r="C8279" t="s">
        <v>17806</v>
      </c>
      <c r="D8279">
        <v>0.20583191514015201</v>
      </c>
      <c r="E8279">
        <v>0</v>
      </c>
      <c r="F8279">
        <v>0</v>
      </c>
      <c r="G8279">
        <v>0.20714811980724329</v>
      </c>
      <c r="H8279">
        <v>0.1713244020938873</v>
      </c>
      <c r="I8279">
        <v>4.5487590134143829E-2</v>
      </c>
      <c r="J8279">
        <v>0</v>
      </c>
      <c r="K8279">
        <v>6.9839276373386383E-2</v>
      </c>
      <c r="L8279">
        <v>0</v>
      </c>
      <c r="M8279">
        <v>0</v>
      </c>
      <c r="N8279">
        <v>0</v>
      </c>
      <c r="O8279">
        <v>9.7001977264881134E-2</v>
      </c>
      <c r="P8279">
        <v>0.18847376108169561</v>
      </c>
      <c r="Q8279">
        <v>3</v>
      </c>
    </row>
    <row r="8280" spans="1:17" x14ac:dyDescent="0.2">
      <c r="A8280" t="s">
        <v>8260</v>
      </c>
      <c r="B8280" s="3">
        <v>44400</v>
      </c>
      <c r="C8280" t="s">
        <v>17807</v>
      </c>
      <c r="D8280">
        <v>0</v>
      </c>
      <c r="E8280">
        <v>0.1058102920651436</v>
      </c>
      <c r="F8280">
        <v>0</v>
      </c>
      <c r="G8280">
        <v>0</v>
      </c>
      <c r="H8280">
        <v>0</v>
      </c>
      <c r="I8280">
        <v>0</v>
      </c>
      <c r="J8280">
        <v>0.1977443844079971</v>
      </c>
      <c r="K8280">
        <v>6.4755149185657501E-2</v>
      </c>
      <c r="L8280">
        <v>0.1167961284518242</v>
      </c>
      <c r="M8280">
        <v>0.19904367625713351</v>
      </c>
      <c r="N8280">
        <v>0</v>
      </c>
      <c r="O8280">
        <v>0.1217082217335701</v>
      </c>
      <c r="P8280">
        <v>0.17971488833427429</v>
      </c>
      <c r="Q8280">
        <v>9</v>
      </c>
    </row>
    <row r="8281" spans="1:17" x14ac:dyDescent="0.2">
      <c r="A8281" t="s">
        <v>8261</v>
      </c>
      <c r="B8281" s="3">
        <v>44400</v>
      </c>
      <c r="C8281" t="s">
        <v>17808</v>
      </c>
      <c r="D8281">
        <v>0.30244186520576483</v>
      </c>
      <c r="E8281">
        <v>3.3397592604160309E-2</v>
      </c>
      <c r="F8281">
        <v>0</v>
      </c>
      <c r="G8281">
        <v>0</v>
      </c>
      <c r="H8281">
        <v>0</v>
      </c>
      <c r="I8281">
        <v>0.25780284404754639</v>
      </c>
      <c r="J8281">
        <v>4.6873118728399277E-2</v>
      </c>
      <c r="K8281">
        <v>0</v>
      </c>
      <c r="L8281">
        <v>0</v>
      </c>
      <c r="M8281">
        <v>0</v>
      </c>
      <c r="N8281">
        <v>0</v>
      </c>
      <c r="O8281">
        <v>0.12261265516281129</v>
      </c>
      <c r="P8281">
        <v>0.22191314399242401</v>
      </c>
      <c r="Q8281">
        <v>0</v>
      </c>
    </row>
    <row r="8282" spans="1:17" x14ac:dyDescent="0.2">
      <c r="A8282" t="s">
        <v>8262</v>
      </c>
      <c r="B8282" s="3">
        <v>44403</v>
      </c>
      <c r="C8282" t="s">
        <v>17809</v>
      </c>
      <c r="D8282">
        <v>1.098763290792704E-2</v>
      </c>
      <c r="E8282">
        <v>1.0987674817442891E-2</v>
      </c>
      <c r="F8282">
        <v>0.15908396244049069</v>
      </c>
      <c r="G8282">
        <v>1.09877297654748E-2</v>
      </c>
      <c r="H8282">
        <v>0.72005081176757812</v>
      </c>
      <c r="I8282">
        <v>1.0987803339958189E-2</v>
      </c>
      <c r="J8282">
        <v>1.098778191953897E-2</v>
      </c>
      <c r="K8282">
        <v>1.0987734422087669E-2</v>
      </c>
      <c r="L8282">
        <v>1.0988042689859871E-2</v>
      </c>
      <c r="M8282">
        <v>1.0987811721861361E-2</v>
      </c>
      <c r="N8282">
        <v>1.098766457289457E-2</v>
      </c>
      <c r="O8282">
        <v>1.09876599162817E-2</v>
      </c>
      <c r="P8282">
        <v>1.098770089447498E-2</v>
      </c>
      <c r="Q8282">
        <v>4</v>
      </c>
    </row>
    <row r="8283" spans="1:17" x14ac:dyDescent="0.2">
      <c r="A8283" t="s">
        <v>8263</v>
      </c>
      <c r="B8283" s="3">
        <v>44403</v>
      </c>
      <c r="C8283" t="s">
        <v>17810</v>
      </c>
      <c r="D8283">
        <v>5.2004054188728333E-2</v>
      </c>
      <c r="E8283">
        <v>0</v>
      </c>
      <c r="F8283">
        <v>5.8696568012237549E-2</v>
      </c>
      <c r="G8283">
        <v>0</v>
      </c>
      <c r="H8283">
        <v>0</v>
      </c>
      <c r="I8283">
        <v>0.14342972636222839</v>
      </c>
      <c r="J8283">
        <v>4.9073226749897003E-2</v>
      </c>
      <c r="K8283">
        <v>0</v>
      </c>
      <c r="L8283">
        <v>0</v>
      </c>
      <c r="M8283">
        <v>0.15204824507236481</v>
      </c>
      <c r="N8283">
        <v>0</v>
      </c>
      <c r="O8283">
        <v>0.14200632274150851</v>
      </c>
      <c r="P8283">
        <v>0.38498374819755549</v>
      </c>
      <c r="Q8283">
        <v>12</v>
      </c>
    </row>
    <row r="8284" spans="1:17" x14ac:dyDescent="0.2">
      <c r="A8284" t="s">
        <v>8264</v>
      </c>
      <c r="B8284" s="3">
        <v>44403</v>
      </c>
      <c r="C8284" t="s">
        <v>17811</v>
      </c>
      <c r="D8284">
        <v>0.1258218586444855</v>
      </c>
      <c r="E8284">
        <v>0</v>
      </c>
      <c r="F8284">
        <v>3.930269181728363E-2</v>
      </c>
      <c r="G8284">
        <v>0.15647366642951971</v>
      </c>
      <c r="H8284">
        <v>0</v>
      </c>
      <c r="I8284">
        <v>0.24038045108318329</v>
      </c>
      <c r="J8284">
        <v>0</v>
      </c>
      <c r="K8284">
        <v>0</v>
      </c>
      <c r="L8284">
        <v>0</v>
      </c>
      <c r="M8284">
        <v>0.14780502021312711</v>
      </c>
      <c r="N8284">
        <v>0.22352063655853269</v>
      </c>
      <c r="O8284">
        <v>5.0773400813341141E-2</v>
      </c>
      <c r="P8284">
        <v>0</v>
      </c>
      <c r="Q8284">
        <v>5</v>
      </c>
    </row>
    <row r="8285" spans="1:17" x14ac:dyDescent="0.2">
      <c r="A8285" t="s">
        <v>8265</v>
      </c>
      <c r="B8285" s="3">
        <v>44403</v>
      </c>
      <c r="C8285" t="s">
        <v>17812</v>
      </c>
      <c r="D8285">
        <v>0</v>
      </c>
      <c r="E8285">
        <v>0</v>
      </c>
      <c r="F8285">
        <v>0.15402708947658539</v>
      </c>
      <c r="G8285">
        <v>4.3603949248790741E-2</v>
      </c>
      <c r="H8285">
        <v>0</v>
      </c>
      <c r="I8285">
        <v>0</v>
      </c>
      <c r="J8285">
        <v>6.7441172897815704E-2</v>
      </c>
      <c r="K8285">
        <v>0</v>
      </c>
      <c r="L8285">
        <v>0</v>
      </c>
      <c r="M8285">
        <v>8.514394611120224E-2</v>
      </c>
      <c r="N8285">
        <v>4.3914046138525009E-2</v>
      </c>
      <c r="O8285">
        <v>0.25363358855247498</v>
      </c>
      <c r="P8285">
        <v>0.33631858229637152</v>
      </c>
      <c r="Q8285">
        <v>12</v>
      </c>
    </row>
    <row r="8286" spans="1:17" x14ac:dyDescent="0.2">
      <c r="A8286" t="s">
        <v>8266</v>
      </c>
      <c r="B8286" s="3">
        <v>44403</v>
      </c>
      <c r="C8286" t="s">
        <v>17813</v>
      </c>
      <c r="D8286">
        <v>1.0989591479301449E-2</v>
      </c>
      <c r="E8286">
        <v>1.098956074565649E-2</v>
      </c>
      <c r="F8286">
        <v>1.098972652107477E-2</v>
      </c>
      <c r="G8286">
        <v>1.098973024636507E-2</v>
      </c>
      <c r="H8286">
        <v>0.43965283036231989</v>
      </c>
      <c r="I8286">
        <v>1.098960638046265E-2</v>
      </c>
      <c r="J8286">
        <v>1.098957005888224E-2</v>
      </c>
      <c r="K8286">
        <v>1.098973955959082E-2</v>
      </c>
      <c r="L8286">
        <v>0.15380668640136719</v>
      </c>
      <c r="M8286">
        <v>1.0989643633365629E-2</v>
      </c>
      <c r="N8286">
        <v>1.098957005888224E-2</v>
      </c>
      <c r="O8286">
        <v>0.29664412140846252</v>
      </c>
      <c r="P8286">
        <v>1.0989596135914329E-2</v>
      </c>
      <c r="Q8286">
        <v>4</v>
      </c>
    </row>
    <row r="8287" spans="1:17" x14ac:dyDescent="0.2">
      <c r="A8287" t="s">
        <v>8267</v>
      </c>
      <c r="B8287" s="3">
        <v>44403</v>
      </c>
      <c r="C8287" t="s">
        <v>17814</v>
      </c>
      <c r="D8287">
        <v>0</v>
      </c>
      <c r="E8287">
        <v>0</v>
      </c>
      <c r="F8287">
        <v>0</v>
      </c>
      <c r="G8287">
        <v>0</v>
      </c>
      <c r="H8287">
        <v>9.2635005712509155E-2</v>
      </c>
      <c r="I8287">
        <v>4.8862971365451813E-2</v>
      </c>
      <c r="J8287">
        <v>0</v>
      </c>
      <c r="K8287">
        <v>0.1098712012171745</v>
      </c>
      <c r="L8287">
        <v>9.3679845333099365E-2</v>
      </c>
      <c r="M8287">
        <v>0.31235712766647339</v>
      </c>
      <c r="N8287">
        <v>0</v>
      </c>
      <c r="O8287">
        <v>0</v>
      </c>
      <c r="P8287">
        <v>0.32184988260269171</v>
      </c>
      <c r="Q8287">
        <v>12</v>
      </c>
    </row>
    <row r="8288" spans="1:17" x14ac:dyDescent="0.2">
      <c r="A8288" t="s">
        <v>8268</v>
      </c>
      <c r="B8288" s="3">
        <v>44403</v>
      </c>
      <c r="C8288" t="s">
        <v>17815</v>
      </c>
      <c r="D8288">
        <v>0</v>
      </c>
      <c r="E8288">
        <v>5.6665658950805657E-2</v>
      </c>
      <c r="F8288">
        <v>0</v>
      </c>
      <c r="G8288">
        <v>6.55713751912117E-2</v>
      </c>
      <c r="H8288">
        <v>0.17272314429283139</v>
      </c>
      <c r="I8288">
        <v>0.1539546400308609</v>
      </c>
      <c r="J8288">
        <v>0</v>
      </c>
      <c r="K8288">
        <v>0.13593555986881259</v>
      </c>
      <c r="L8288">
        <v>0.19621467590332031</v>
      </c>
      <c r="M8288">
        <v>0</v>
      </c>
      <c r="N8288">
        <v>6.1449486762285233E-2</v>
      </c>
      <c r="O8288">
        <v>0.1372364163398743</v>
      </c>
      <c r="P8288">
        <v>0</v>
      </c>
      <c r="Q8288">
        <v>8</v>
      </c>
    </row>
    <row r="8289" spans="1:17" x14ac:dyDescent="0.2">
      <c r="A8289" t="s">
        <v>8269</v>
      </c>
      <c r="B8289" s="3">
        <v>44403</v>
      </c>
      <c r="C8289" t="s">
        <v>17816</v>
      </c>
      <c r="D8289">
        <v>7.2972573339939117E-2</v>
      </c>
      <c r="E8289">
        <v>0</v>
      </c>
      <c r="F8289">
        <v>0</v>
      </c>
      <c r="G8289">
        <v>0.1455090343952179</v>
      </c>
      <c r="H8289">
        <v>0.1137764975428581</v>
      </c>
      <c r="I8289">
        <v>0.19943638145923609</v>
      </c>
      <c r="J8289">
        <v>0</v>
      </c>
      <c r="K8289">
        <v>0.12117974460124969</v>
      </c>
      <c r="L8289">
        <v>0</v>
      </c>
      <c r="M8289">
        <v>0.1833042502403259</v>
      </c>
      <c r="N8289">
        <v>6.2838047742843628E-2</v>
      </c>
      <c r="O8289">
        <v>4.4518481940031052E-2</v>
      </c>
      <c r="P8289">
        <v>4.713791236281395E-2</v>
      </c>
      <c r="Q8289">
        <v>5</v>
      </c>
    </row>
    <row r="8290" spans="1:17" x14ac:dyDescent="0.2">
      <c r="A8290" t="s">
        <v>8270</v>
      </c>
      <c r="B8290" s="3">
        <v>44403</v>
      </c>
      <c r="C8290" t="s">
        <v>17817</v>
      </c>
      <c r="D8290">
        <v>0.1198040172457695</v>
      </c>
      <c r="E8290">
        <v>0</v>
      </c>
      <c r="F8290">
        <v>8.7806560099124908E-2</v>
      </c>
      <c r="G8290">
        <v>0</v>
      </c>
      <c r="H8290">
        <v>0.1418896168470383</v>
      </c>
      <c r="I8290">
        <v>8.4238879382610321E-2</v>
      </c>
      <c r="J8290">
        <v>4.3265350162982941E-2</v>
      </c>
      <c r="K8290">
        <v>0</v>
      </c>
      <c r="L8290">
        <v>0</v>
      </c>
      <c r="M8290">
        <v>0.22984689474105829</v>
      </c>
      <c r="N8290">
        <v>9.0393364429473877E-2</v>
      </c>
      <c r="O8290">
        <v>5.6771833449602127E-2</v>
      </c>
      <c r="P8290">
        <v>0.13665302097797391</v>
      </c>
      <c r="Q8290">
        <v>9</v>
      </c>
    </row>
    <row r="8291" spans="1:17" x14ac:dyDescent="0.2">
      <c r="A8291" t="s">
        <v>8271</v>
      </c>
      <c r="B8291" s="3">
        <v>44403</v>
      </c>
      <c r="C8291" t="s">
        <v>17818</v>
      </c>
      <c r="D8291">
        <v>0.31153586506843572</v>
      </c>
      <c r="E8291">
        <v>0</v>
      </c>
      <c r="F8291">
        <v>0</v>
      </c>
      <c r="G8291">
        <v>0</v>
      </c>
      <c r="H8291">
        <v>7.6716646552085876E-2</v>
      </c>
      <c r="I8291">
        <v>0</v>
      </c>
      <c r="J8291">
        <v>0</v>
      </c>
      <c r="K8291">
        <v>0</v>
      </c>
      <c r="L8291">
        <v>0</v>
      </c>
      <c r="M8291">
        <v>0.1004144698381424</v>
      </c>
      <c r="N8291">
        <v>0</v>
      </c>
      <c r="O8291">
        <v>0.22598820924758911</v>
      </c>
      <c r="P8291">
        <v>0.25736594200134277</v>
      </c>
      <c r="Q8291">
        <v>0</v>
      </c>
    </row>
    <row r="8292" spans="1:17" x14ac:dyDescent="0.2">
      <c r="A8292" t="s">
        <v>8272</v>
      </c>
      <c r="B8292" s="3">
        <v>44404</v>
      </c>
      <c r="C8292" t="s">
        <v>17819</v>
      </c>
      <c r="D8292">
        <v>0.14889661967754361</v>
      </c>
      <c r="E8292">
        <v>0</v>
      </c>
      <c r="F8292">
        <v>0</v>
      </c>
      <c r="G8292">
        <v>4.1349682956933982E-2</v>
      </c>
      <c r="H8292">
        <v>0.18938836455345151</v>
      </c>
      <c r="I8292">
        <v>0.18050877749919891</v>
      </c>
      <c r="J8292">
        <v>9.4611115753650665E-2</v>
      </c>
      <c r="K8292">
        <v>0</v>
      </c>
      <c r="L8292">
        <v>0</v>
      </c>
      <c r="M8292">
        <v>4.277544841170311E-2</v>
      </c>
      <c r="N8292">
        <v>0</v>
      </c>
      <c r="O8292">
        <v>0.21337524056434631</v>
      </c>
      <c r="P8292">
        <v>7.6682046055793762E-2</v>
      </c>
      <c r="Q8292">
        <v>11</v>
      </c>
    </row>
    <row r="8293" spans="1:17" x14ac:dyDescent="0.2">
      <c r="A8293" t="s">
        <v>8273</v>
      </c>
      <c r="B8293" s="3">
        <v>44404</v>
      </c>
      <c r="C8293" t="s">
        <v>17820</v>
      </c>
      <c r="D8293">
        <v>0</v>
      </c>
      <c r="E8293">
        <v>0</v>
      </c>
      <c r="F8293">
        <v>0</v>
      </c>
      <c r="G8293">
        <v>6.8933606147766113E-2</v>
      </c>
      <c r="H8293">
        <v>0.1734145134687424</v>
      </c>
      <c r="I8293">
        <v>0.23629121482372281</v>
      </c>
      <c r="J8293">
        <v>0.1211739853024483</v>
      </c>
      <c r="K8293">
        <v>0</v>
      </c>
      <c r="L8293">
        <v>0.30445632338523859</v>
      </c>
      <c r="M8293">
        <v>0</v>
      </c>
      <c r="N8293">
        <v>0</v>
      </c>
      <c r="O8293">
        <v>0</v>
      </c>
      <c r="P8293">
        <v>6.4056798815727234E-2</v>
      </c>
      <c r="Q8293">
        <v>8</v>
      </c>
    </row>
    <row r="8294" spans="1:17" x14ac:dyDescent="0.2">
      <c r="A8294" t="s">
        <v>8274</v>
      </c>
      <c r="B8294" s="3">
        <v>44404</v>
      </c>
      <c r="C8294" t="s">
        <v>17821</v>
      </c>
      <c r="D8294">
        <v>0</v>
      </c>
      <c r="E8294">
        <v>0</v>
      </c>
      <c r="F8294">
        <v>6.2223795801401138E-2</v>
      </c>
      <c r="G8294">
        <v>0</v>
      </c>
      <c r="H8294">
        <v>5.8873549103736877E-2</v>
      </c>
      <c r="I8294">
        <v>0.18587671220302579</v>
      </c>
      <c r="J8294">
        <v>0.16006165742874151</v>
      </c>
      <c r="K8294">
        <v>0.14372679591178891</v>
      </c>
      <c r="L8294">
        <v>0.1111697629094124</v>
      </c>
      <c r="M8294">
        <v>7.9331338405609131E-2</v>
      </c>
      <c r="N8294">
        <v>0</v>
      </c>
      <c r="O8294">
        <v>0</v>
      </c>
      <c r="P8294">
        <v>0.18334776163101199</v>
      </c>
      <c r="Q8294">
        <v>5</v>
      </c>
    </row>
    <row r="8295" spans="1:17" x14ac:dyDescent="0.2">
      <c r="A8295" t="s">
        <v>8275</v>
      </c>
      <c r="B8295" s="3">
        <v>44405</v>
      </c>
      <c r="C8295" t="s">
        <v>17822</v>
      </c>
      <c r="D8295">
        <v>0</v>
      </c>
      <c r="E8295">
        <v>0</v>
      </c>
      <c r="F8295">
        <v>0.1007256880402565</v>
      </c>
      <c r="G8295">
        <v>0.19884403049945831</v>
      </c>
      <c r="H8295">
        <v>0.13203771412372589</v>
      </c>
      <c r="I8295">
        <v>0.1054786145687103</v>
      </c>
      <c r="J8295">
        <v>0</v>
      </c>
      <c r="K8295">
        <v>0</v>
      </c>
      <c r="L8295">
        <v>0</v>
      </c>
      <c r="M8295">
        <v>0.22169460356235501</v>
      </c>
      <c r="N8295">
        <v>0.10068137943744659</v>
      </c>
      <c r="O8295">
        <v>0</v>
      </c>
      <c r="P8295">
        <v>9.8569244146347046E-2</v>
      </c>
      <c r="Q8295">
        <v>9</v>
      </c>
    </row>
    <row r="8296" spans="1:17" x14ac:dyDescent="0.2">
      <c r="A8296" t="s">
        <v>8276</v>
      </c>
      <c r="B8296" s="3">
        <v>44405</v>
      </c>
      <c r="C8296" t="s">
        <v>17823</v>
      </c>
      <c r="D8296">
        <v>0</v>
      </c>
      <c r="E8296">
        <v>0</v>
      </c>
      <c r="F8296">
        <v>0.12641680240631101</v>
      </c>
      <c r="G8296">
        <v>7.8598365187644958E-2</v>
      </c>
      <c r="H8296">
        <v>0.17965954542160029</v>
      </c>
      <c r="I8296">
        <v>0</v>
      </c>
      <c r="J8296">
        <v>0</v>
      </c>
      <c r="K8296">
        <v>0</v>
      </c>
      <c r="L8296">
        <v>0.52626490592956543</v>
      </c>
      <c r="M8296">
        <v>0</v>
      </c>
      <c r="N8296">
        <v>0</v>
      </c>
      <c r="O8296">
        <v>5.6672181934118271E-2</v>
      </c>
      <c r="P8296">
        <v>0</v>
      </c>
      <c r="Q8296">
        <v>8</v>
      </c>
    </row>
    <row r="8297" spans="1:17" x14ac:dyDescent="0.2">
      <c r="A8297" t="s">
        <v>8277</v>
      </c>
      <c r="B8297" s="3">
        <v>44405</v>
      </c>
      <c r="C8297" t="s">
        <v>17824</v>
      </c>
      <c r="D8297">
        <v>0</v>
      </c>
      <c r="E8297">
        <v>0</v>
      </c>
      <c r="F8297">
        <v>0.10464932769536971</v>
      </c>
      <c r="G8297">
        <v>0</v>
      </c>
      <c r="H8297">
        <v>0.1215959489345551</v>
      </c>
      <c r="I8297">
        <v>0</v>
      </c>
      <c r="J8297">
        <v>0</v>
      </c>
      <c r="K8297">
        <v>7.633063942193985E-2</v>
      </c>
      <c r="L8297">
        <v>0.2043846398591995</v>
      </c>
      <c r="M8297">
        <v>0.2180774658918381</v>
      </c>
      <c r="N8297">
        <v>0</v>
      </c>
      <c r="O8297">
        <v>0</v>
      </c>
      <c r="P8297">
        <v>0.25700807571411127</v>
      </c>
      <c r="Q8297">
        <v>12</v>
      </c>
    </row>
    <row r="8298" spans="1:17" x14ac:dyDescent="0.2">
      <c r="A8298" t="s">
        <v>8278</v>
      </c>
      <c r="B8298" s="3">
        <v>44405</v>
      </c>
      <c r="C8298" t="s">
        <v>17825</v>
      </c>
      <c r="D8298">
        <v>9.5410443842411041E-2</v>
      </c>
      <c r="E8298">
        <v>9.0746544301509857E-2</v>
      </c>
      <c r="F8298">
        <v>0</v>
      </c>
      <c r="G8298">
        <v>0.28598135709762568</v>
      </c>
      <c r="H8298">
        <v>0</v>
      </c>
      <c r="I8298">
        <v>0</v>
      </c>
      <c r="J8298">
        <v>6.0313645750284188E-2</v>
      </c>
      <c r="K8298">
        <v>0</v>
      </c>
      <c r="L8298">
        <v>0</v>
      </c>
      <c r="M8298">
        <v>0</v>
      </c>
      <c r="N8298">
        <v>0</v>
      </c>
      <c r="O8298">
        <v>0.1106524839997292</v>
      </c>
      <c r="P8298">
        <v>0.33347389101982122</v>
      </c>
      <c r="Q8298">
        <v>12</v>
      </c>
    </row>
    <row r="8299" spans="1:17" x14ac:dyDescent="0.2">
      <c r="A8299" t="s">
        <v>8279</v>
      </c>
      <c r="B8299" s="3">
        <v>44405</v>
      </c>
      <c r="C8299" t="s">
        <v>17826</v>
      </c>
      <c r="D8299">
        <v>1.537963654845953E-2</v>
      </c>
      <c r="E8299">
        <v>1.537914667278528E-2</v>
      </c>
      <c r="F8299">
        <v>1.5379440039396289E-2</v>
      </c>
      <c r="G8299">
        <v>1.537923607975245E-2</v>
      </c>
      <c r="H8299">
        <v>1.5379331074655059E-2</v>
      </c>
      <c r="I8299">
        <v>1.5379178337752821E-2</v>
      </c>
      <c r="J8299">
        <v>0.29531687498092651</v>
      </c>
      <c r="K8299">
        <v>1.5379265882074829E-2</v>
      </c>
      <c r="L8299">
        <v>0.34145790338516241</v>
      </c>
      <c r="M8299">
        <v>1.53795387595892E-2</v>
      </c>
      <c r="N8299">
        <v>1.537923328578472E-2</v>
      </c>
      <c r="O8299">
        <v>1.537914667278528E-2</v>
      </c>
      <c r="P8299">
        <v>0.20943205058574679</v>
      </c>
      <c r="Q8299">
        <v>8</v>
      </c>
    </row>
    <row r="8300" spans="1:17" x14ac:dyDescent="0.2">
      <c r="A8300" t="s">
        <v>8280</v>
      </c>
      <c r="B8300" s="3">
        <v>44405</v>
      </c>
      <c r="C8300" t="s">
        <v>17827</v>
      </c>
      <c r="D8300">
        <v>0.1610380411148071</v>
      </c>
      <c r="E8300">
        <v>2.4546487256884571E-2</v>
      </c>
      <c r="F8300">
        <v>0</v>
      </c>
      <c r="G8300">
        <v>0.1139806658029556</v>
      </c>
      <c r="H8300">
        <v>0.11569534242153171</v>
      </c>
      <c r="I8300">
        <v>0.10531143844127661</v>
      </c>
      <c r="J8300">
        <v>0</v>
      </c>
      <c r="K8300">
        <v>0</v>
      </c>
      <c r="L8300">
        <v>0</v>
      </c>
      <c r="M8300">
        <v>6.7851424217224121E-2</v>
      </c>
      <c r="N8300">
        <v>3.7169162184000022E-2</v>
      </c>
      <c r="O8300">
        <v>0.1114248409867287</v>
      </c>
      <c r="P8300">
        <v>0.25657051801681519</v>
      </c>
      <c r="Q8300">
        <v>12</v>
      </c>
    </row>
    <row r="8301" spans="1:17" x14ac:dyDescent="0.2">
      <c r="A8301" t="s">
        <v>8281</v>
      </c>
      <c r="B8301" s="3">
        <v>44405</v>
      </c>
      <c r="C8301" t="s">
        <v>17828</v>
      </c>
      <c r="D8301">
        <v>0.3479178249835968</v>
      </c>
      <c r="E8301">
        <v>9.7879663109779358E-2</v>
      </c>
      <c r="F8301">
        <v>8.0440305173397064E-2</v>
      </c>
      <c r="G8301">
        <v>0.24882237613201141</v>
      </c>
      <c r="H8301">
        <v>0</v>
      </c>
      <c r="I8301">
        <v>0</v>
      </c>
      <c r="J8301">
        <v>7.7213704586029053E-2</v>
      </c>
      <c r="K8301">
        <v>0</v>
      </c>
      <c r="L8301">
        <v>0</v>
      </c>
      <c r="M8301">
        <v>0</v>
      </c>
      <c r="N8301">
        <v>0</v>
      </c>
      <c r="O8301">
        <v>0</v>
      </c>
      <c r="P8301">
        <v>0.1243145763874054</v>
      </c>
      <c r="Q8301">
        <v>0</v>
      </c>
    </row>
    <row r="8302" spans="1:17" x14ac:dyDescent="0.2">
      <c r="A8302" t="s">
        <v>8282</v>
      </c>
      <c r="B8302" s="3">
        <v>44405</v>
      </c>
      <c r="C8302" t="s">
        <v>17829</v>
      </c>
      <c r="D8302">
        <v>0</v>
      </c>
      <c r="E8302">
        <v>0</v>
      </c>
      <c r="F8302">
        <v>5.8617286384105682E-2</v>
      </c>
      <c r="G8302">
        <v>5.1356043666601181E-2</v>
      </c>
      <c r="H8302">
        <v>0</v>
      </c>
      <c r="I8302">
        <v>9.8043732345104218E-2</v>
      </c>
      <c r="J8302">
        <v>0.24271905422210691</v>
      </c>
      <c r="K8302">
        <v>0</v>
      </c>
      <c r="L8302">
        <v>7.3586858808994293E-2</v>
      </c>
      <c r="M8302">
        <v>0.106727235019207</v>
      </c>
      <c r="N8302">
        <v>7.3775313794612885E-2</v>
      </c>
      <c r="O8302">
        <v>0.1823107451200485</v>
      </c>
      <c r="P8302">
        <v>0.1051685959100723</v>
      </c>
      <c r="Q8302">
        <v>6</v>
      </c>
    </row>
    <row r="8303" spans="1:17" x14ac:dyDescent="0.2">
      <c r="A8303" t="s">
        <v>8283</v>
      </c>
      <c r="B8303" s="3">
        <v>44405</v>
      </c>
      <c r="C8303" t="s">
        <v>17830</v>
      </c>
      <c r="D8303">
        <v>0</v>
      </c>
      <c r="E8303">
        <v>3.931717574596405E-2</v>
      </c>
      <c r="F8303">
        <v>0</v>
      </c>
      <c r="G8303">
        <v>0</v>
      </c>
      <c r="H8303">
        <v>7.4667781591415405E-2</v>
      </c>
      <c r="I8303">
        <v>0.10840911418199541</v>
      </c>
      <c r="J8303">
        <v>0.1001260355114937</v>
      </c>
      <c r="K8303">
        <v>0</v>
      </c>
      <c r="L8303">
        <v>0</v>
      </c>
      <c r="M8303">
        <v>0.18278452754020691</v>
      </c>
      <c r="N8303">
        <v>0.1364333629608154</v>
      </c>
      <c r="O8303">
        <v>0.2027340084314346</v>
      </c>
      <c r="P8303">
        <v>0.14226016402244571</v>
      </c>
      <c r="Q8303">
        <v>11</v>
      </c>
    </row>
    <row r="8304" spans="1:17" x14ac:dyDescent="0.2">
      <c r="A8304" t="s">
        <v>8284</v>
      </c>
      <c r="B8304" s="3">
        <v>44405</v>
      </c>
      <c r="C8304" t="s">
        <v>17831</v>
      </c>
      <c r="D8304">
        <v>0.2169372737407684</v>
      </c>
      <c r="E8304">
        <v>0</v>
      </c>
      <c r="F8304">
        <v>0</v>
      </c>
      <c r="G8304">
        <v>0</v>
      </c>
      <c r="H8304">
        <v>0</v>
      </c>
      <c r="I8304">
        <v>0.31006231904029852</v>
      </c>
      <c r="J8304">
        <v>0</v>
      </c>
      <c r="K8304">
        <v>0.12450125813484191</v>
      </c>
      <c r="L8304">
        <v>7.2053074836730957E-2</v>
      </c>
      <c r="M8304">
        <v>0</v>
      </c>
      <c r="N8304">
        <v>0</v>
      </c>
      <c r="O8304">
        <v>0</v>
      </c>
      <c r="P8304">
        <v>0.2422426640987396</v>
      </c>
      <c r="Q8304">
        <v>5</v>
      </c>
    </row>
    <row r="8305" spans="1:17" x14ac:dyDescent="0.2">
      <c r="A8305" t="s">
        <v>8285</v>
      </c>
      <c r="B8305" s="3">
        <v>44405</v>
      </c>
      <c r="C8305" t="s">
        <v>17832</v>
      </c>
      <c r="D8305">
        <v>0</v>
      </c>
      <c r="E8305">
        <v>0</v>
      </c>
      <c r="F8305">
        <v>0</v>
      </c>
      <c r="G8305">
        <v>0.14789143204689029</v>
      </c>
      <c r="H8305">
        <v>0</v>
      </c>
      <c r="I8305">
        <v>0.1760295033454895</v>
      </c>
      <c r="J8305">
        <v>0</v>
      </c>
      <c r="K8305">
        <v>0.13447634875774381</v>
      </c>
      <c r="L8305">
        <v>0.4550895094871521</v>
      </c>
      <c r="M8305">
        <v>0</v>
      </c>
      <c r="N8305">
        <v>0</v>
      </c>
      <c r="O8305">
        <v>0</v>
      </c>
      <c r="P8305">
        <v>0</v>
      </c>
      <c r="Q8305">
        <v>8</v>
      </c>
    </row>
    <row r="8306" spans="1:17" x14ac:dyDescent="0.2">
      <c r="A8306" t="s">
        <v>8286</v>
      </c>
      <c r="B8306" s="3">
        <v>44405</v>
      </c>
      <c r="C8306" t="s">
        <v>17833</v>
      </c>
      <c r="D8306">
        <v>6.959766149520874E-2</v>
      </c>
      <c r="E8306">
        <v>0</v>
      </c>
      <c r="F8306">
        <v>3.5841099917888641E-2</v>
      </c>
      <c r="G8306">
        <v>0.19051492214202881</v>
      </c>
      <c r="H8306">
        <v>0</v>
      </c>
      <c r="I8306">
        <v>0.34939968585968018</v>
      </c>
      <c r="J8306">
        <v>0</v>
      </c>
      <c r="K8306">
        <v>0</v>
      </c>
      <c r="L8306">
        <v>0</v>
      </c>
      <c r="M8306">
        <v>0</v>
      </c>
      <c r="N8306">
        <v>6.3527882099151611E-2</v>
      </c>
      <c r="O8306">
        <v>0.13113003969192499</v>
      </c>
      <c r="P8306">
        <v>0.15266129374504089</v>
      </c>
      <c r="Q8306">
        <v>5</v>
      </c>
    </row>
    <row r="8307" spans="1:17" x14ac:dyDescent="0.2">
      <c r="A8307" t="s">
        <v>8287</v>
      </c>
      <c r="B8307" s="3">
        <v>44406</v>
      </c>
      <c r="C8307" t="s">
        <v>17834</v>
      </c>
      <c r="D8307">
        <v>0.1346024423837662</v>
      </c>
      <c r="E8307">
        <v>0</v>
      </c>
      <c r="F8307">
        <v>0</v>
      </c>
      <c r="G8307">
        <v>0.13719317317008969</v>
      </c>
      <c r="H8307">
        <v>0.13451799750328061</v>
      </c>
      <c r="I8307">
        <v>0</v>
      </c>
      <c r="J8307">
        <v>0</v>
      </c>
      <c r="K8307">
        <v>0</v>
      </c>
      <c r="L8307">
        <v>0</v>
      </c>
      <c r="M8307">
        <v>0.2407514005899429</v>
      </c>
      <c r="N8307">
        <v>0.27601093053817749</v>
      </c>
      <c r="O8307">
        <v>0</v>
      </c>
      <c r="P8307">
        <v>0</v>
      </c>
      <c r="Q8307">
        <v>10</v>
      </c>
    </row>
    <row r="8308" spans="1:17" x14ac:dyDescent="0.2">
      <c r="A8308" t="s">
        <v>8288</v>
      </c>
      <c r="B8308" s="3">
        <v>44406</v>
      </c>
      <c r="C8308" t="s">
        <v>17835</v>
      </c>
      <c r="D8308">
        <v>0</v>
      </c>
      <c r="E8308">
        <v>3.4854795783758163E-2</v>
      </c>
      <c r="F8308">
        <v>0.12573970854282379</v>
      </c>
      <c r="G8308">
        <v>0.18221016228199011</v>
      </c>
      <c r="H8308">
        <v>0.11639222502708441</v>
      </c>
      <c r="I8308">
        <v>5.1265690475702293E-2</v>
      </c>
      <c r="J8308">
        <v>0</v>
      </c>
      <c r="K8308">
        <v>0</v>
      </c>
      <c r="L8308">
        <v>5.1841426640748978E-2</v>
      </c>
      <c r="M8308">
        <v>2.8998887166380879E-2</v>
      </c>
      <c r="N8308">
        <v>0</v>
      </c>
      <c r="O8308">
        <v>9.99327152967453E-2</v>
      </c>
      <c r="P8308">
        <v>0.30160540342330933</v>
      </c>
      <c r="Q8308">
        <v>12</v>
      </c>
    </row>
    <row r="8309" spans="1:17" x14ac:dyDescent="0.2">
      <c r="A8309" t="s">
        <v>8289</v>
      </c>
      <c r="B8309" s="3">
        <v>44406</v>
      </c>
      <c r="C8309" t="s">
        <v>17836</v>
      </c>
      <c r="D8309">
        <v>5.4368007928133011E-2</v>
      </c>
      <c r="E8309">
        <v>0</v>
      </c>
      <c r="F8309">
        <v>0</v>
      </c>
      <c r="G8309">
        <v>0</v>
      </c>
      <c r="H8309">
        <v>0.14098736643791199</v>
      </c>
      <c r="I8309">
        <v>5.2777897566556931E-2</v>
      </c>
      <c r="J8309">
        <v>0</v>
      </c>
      <c r="K8309">
        <v>0</v>
      </c>
      <c r="L8309">
        <v>0.47442564368247991</v>
      </c>
      <c r="M8309">
        <v>0.1621626019477844</v>
      </c>
      <c r="N8309">
        <v>0</v>
      </c>
      <c r="O8309">
        <v>0</v>
      </c>
      <c r="P8309">
        <v>8.9632585644721985E-2</v>
      </c>
      <c r="Q8309">
        <v>8</v>
      </c>
    </row>
    <row r="8310" spans="1:17" x14ac:dyDescent="0.2">
      <c r="A8310" t="s">
        <v>8290</v>
      </c>
      <c r="B8310" s="3">
        <v>44406</v>
      </c>
      <c r="C8310" t="s">
        <v>17837</v>
      </c>
      <c r="D8310">
        <v>0</v>
      </c>
      <c r="E8310">
        <v>0</v>
      </c>
      <c r="F8310">
        <v>8.6074694991111755E-2</v>
      </c>
      <c r="G8310">
        <v>0</v>
      </c>
      <c r="H8310">
        <v>0</v>
      </c>
      <c r="I8310">
        <v>4.6559713780879967E-2</v>
      </c>
      <c r="J8310">
        <v>8.3891153335571289E-2</v>
      </c>
      <c r="K8310">
        <v>0</v>
      </c>
      <c r="L8310">
        <v>0.34707683324813843</v>
      </c>
      <c r="M8310">
        <v>0</v>
      </c>
      <c r="N8310">
        <v>0</v>
      </c>
      <c r="O8310">
        <v>0.26290428638458252</v>
      </c>
      <c r="P8310">
        <v>0.15277665853500369</v>
      </c>
      <c r="Q8310">
        <v>8</v>
      </c>
    </row>
    <row r="8311" spans="1:17" x14ac:dyDescent="0.2">
      <c r="A8311" t="s">
        <v>8291</v>
      </c>
      <c r="B8311" s="3">
        <v>44406</v>
      </c>
      <c r="C8311" t="s">
        <v>17838</v>
      </c>
      <c r="D8311">
        <v>0</v>
      </c>
      <c r="E8311">
        <v>7.2669990360736847E-2</v>
      </c>
      <c r="F8311">
        <v>0</v>
      </c>
      <c r="G8311">
        <v>0.1141898855566978</v>
      </c>
      <c r="H8311">
        <v>0</v>
      </c>
      <c r="I8311">
        <v>0.21155685186386111</v>
      </c>
      <c r="J8311">
        <v>8.2321546971797943E-2</v>
      </c>
      <c r="K8311">
        <v>0.14455750584602359</v>
      </c>
      <c r="L8311">
        <v>0</v>
      </c>
      <c r="M8311">
        <v>6.4473114907741547E-2</v>
      </c>
      <c r="N8311">
        <v>0</v>
      </c>
      <c r="O8311">
        <v>0.2083580493927002</v>
      </c>
      <c r="P8311">
        <v>9.021294116973877E-2</v>
      </c>
      <c r="Q8311">
        <v>5</v>
      </c>
    </row>
    <row r="8312" spans="1:17" x14ac:dyDescent="0.2">
      <c r="A8312" t="s">
        <v>8292</v>
      </c>
      <c r="B8312" s="3">
        <v>44406</v>
      </c>
      <c r="C8312" t="s">
        <v>17839</v>
      </c>
      <c r="D8312">
        <v>1.098655443638563E-2</v>
      </c>
      <c r="E8312">
        <v>1.0986535809934139E-2</v>
      </c>
      <c r="F8312">
        <v>1.0986535809934139E-2</v>
      </c>
      <c r="G8312">
        <v>0.27163350582122803</v>
      </c>
      <c r="H8312">
        <v>0.35050681233406072</v>
      </c>
      <c r="I8312">
        <v>1.098664570599794E-2</v>
      </c>
      <c r="J8312">
        <v>1.098661869764328E-2</v>
      </c>
      <c r="K8312">
        <v>1.0986535809934139E-2</v>
      </c>
      <c r="L8312">
        <v>1.0986787267029291E-2</v>
      </c>
      <c r="M8312">
        <v>1.09866950660944E-2</v>
      </c>
      <c r="N8312">
        <v>1.0986608453094959E-2</v>
      </c>
      <c r="O8312">
        <v>1.098678074777126E-2</v>
      </c>
      <c r="P8312">
        <v>0.26799339056015009</v>
      </c>
      <c r="Q8312">
        <v>4</v>
      </c>
    </row>
    <row r="8313" spans="1:17" x14ac:dyDescent="0.2">
      <c r="A8313" t="s">
        <v>8293</v>
      </c>
      <c r="B8313" s="3">
        <v>44406</v>
      </c>
      <c r="C8313" t="s">
        <v>17840</v>
      </c>
      <c r="D8313">
        <v>0</v>
      </c>
      <c r="E8313">
        <v>6.4159996807575226E-2</v>
      </c>
      <c r="F8313">
        <v>0</v>
      </c>
      <c r="G8313">
        <v>0</v>
      </c>
      <c r="H8313">
        <v>5.4152145981788642E-2</v>
      </c>
      <c r="I8313">
        <v>0</v>
      </c>
      <c r="J8313">
        <v>0</v>
      </c>
      <c r="K8313">
        <v>6.2014371156692498E-2</v>
      </c>
      <c r="L8313">
        <v>0.10231067985296249</v>
      </c>
      <c r="M8313">
        <v>0.27162674069404602</v>
      </c>
      <c r="N8313">
        <v>0</v>
      </c>
      <c r="O8313">
        <v>7.1622766554355621E-2</v>
      </c>
      <c r="P8313">
        <v>0.36586707830429083</v>
      </c>
      <c r="Q8313">
        <v>12</v>
      </c>
    </row>
    <row r="8314" spans="1:17" x14ac:dyDescent="0.2">
      <c r="A8314" t="s">
        <v>8294</v>
      </c>
      <c r="B8314" s="3">
        <v>44406</v>
      </c>
      <c r="C8314" t="s">
        <v>17841</v>
      </c>
      <c r="D8314">
        <v>0</v>
      </c>
      <c r="E8314">
        <v>4.0788944810628891E-2</v>
      </c>
      <c r="F8314">
        <v>3.0571706593036652E-2</v>
      </c>
      <c r="G8314">
        <v>3.3275354653596878E-2</v>
      </c>
      <c r="H8314">
        <v>0</v>
      </c>
      <c r="I8314">
        <v>3.2477665692567832E-2</v>
      </c>
      <c r="J8314">
        <v>3.2911371439695358E-2</v>
      </c>
      <c r="K8314">
        <v>8.9643113315105438E-2</v>
      </c>
      <c r="L8314">
        <v>0</v>
      </c>
      <c r="M8314">
        <v>0.2183085232973099</v>
      </c>
      <c r="N8314">
        <v>0</v>
      </c>
      <c r="O8314">
        <v>0.1501392275094986</v>
      </c>
      <c r="P8314">
        <v>0.36356097459793091</v>
      </c>
      <c r="Q8314">
        <v>12</v>
      </c>
    </row>
    <row r="8315" spans="1:17" x14ac:dyDescent="0.2">
      <c r="A8315" t="s">
        <v>8295</v>
      </c>
      <c r="B8315" s="3">
        <v>44406</v>
      </c>
      <c r="C8315" t="s">
        <v>17842</v>
      </c>
      <c r="D8315">
        <v>1.099134888499975E-2</v>
      </c>
      <c r="E8315">
        <v>1.0991388000547889E-2</v>
      </c>
      <c r="F8315">
        <v>1.099132187664509E-2</v>
      </c>
      <c r="G8315">
        <v>1.0991379618644709E-2</v>
      </c>
      <c r="H8315">
        <v>1.0991396382451059E-2</v>
      </c>
      <c r="I8315">
        <v>1.0991400107741359E-2</v>
      </c>
      <c r="J8315">
        <v>1.0991343297064299E-2</v>
      </c>
      <c r="K8315">
        <v>0.1538732498884201</v>
      </c>
      <c r="L8315">
        <v>1.099136099219322E-2</v>
      </c>
      <c r="M8315">
        <v>0.29687878489494318</v>
      </c>
      <c r="N8315">
        <v>1.099132187664509E-2</v>
      </c>
      <c r="O8315">
        <v>0.19074875116348269</v>
      </c>
      <c r="P8315">
        <v>0.25957697629928589</v>
      </c>
      <c r="Q8315">
        <v>9</v>
      </c>
    </row>
    <row r="8316" spans="1:17" x14ac:dyDescent="0.2">
      <c r="A8316" t="s">
        <v>8296</v>
      </c>
      <c r="B8316" s="3">
        <v>44406</v>
      </c>
      <c r="C8316" t="s">
        <v>17843</v>
      </c>
      <c r="D8316">
        <v>0</v>
      </c>
      <c r="E8316">
        <v>0</v>
      </c>
      <c r="F8316">
        <v>0</v>
      </c>
      <c r="G8316">
        <v>0.15862542390823359</v>
      </c>
      <c r="H8316">
        <v>0</v>
      </c>
      <c r="I8316">
        <v>0</v>
      </c>
      <c r="J8316">
        <v>7.2743602097034454E-2</v>
      </c>
      <c r="K8316">
        <v>0.15832243859767911</v>
      </c>
      <c r="L8316">
        <v>3.5979762673377991E-2</v>
      </c>
      <c r="M8316">
        <v>0.1154551133513451</v>
      </c>
      <c r="N8316">
        <v>0</v>
      </c>
      <c r="O8316">
        <v>0.2889728844165802</v>
      </c>
      <c r="P8316">
        <v>0.15590968728065491</v>
      </c>
      <c r="Q8316">
        <v>11</v>
      </c>
    </row>
    <row r="8317" spans="1:17" x14ac:dyDescent="0.2">
      <c r="A8317" t="s">
        <v>8297</v>
      </c>
      <c r="B8317" s="3">
        <v>44406</v>
      </c>
      <c r="C8317" t="s">
        <v>17844</v>
      </c>
      <c r="D8317">
        <v>0</v>
      </c>
      <c r="E8317">
        <v>7.4912808835506439E-2</v>
      </c>
      <c r="F8317">
        <v>9.3450434505939484E-2</v>
      </c>
      <c r="G8317">
        <v>0.14500632882118231</v>
      </c>
      <c r="H8317">
        <v>5.2213810384273529E-2</v>
      </c>
      <c r="I8317">
        <v>0</v>
      </c>
      <c r="J8317">
        <v>0</v>
      </c>
      <c r="K8317">
        <v>0.15862797200679779</v>
      </c>
      <c r="L8317">
        <v>4.2273584753274918E-2</v>
      </c>
      <c r="M8317">
        <v>0.33756330609321589</v>
      </c>
      <c r="N8317">
        <v>0</v>
      </c>
      <c r="O8317">
        <v>5.3118687123060233E-2</v>
      </c>
      <c r="P8317">
        <v>3.5322457551956177E-2</v>
      </c>
      <c r="Q8317">
        <v>9</v>
      </c>
    </row>
    <row r="8318" spans="1:17" x14ac:dyDescent="0.2">
      <c r="A8318" t="s">
        <v>8298</v>
      </c>
      <c r="B8318" s="3">
        <v>44406</v>
      </c>
      <c r="C8318" t="s">
        <v>17845</v>
      </c>
      <c r="D8318">
        <v>1.537393592298031E-2</v>
      </c>
      <c r="E8318">
        <v>1.537393592298031E-2</v>
      </c>
      <c r="F8318">
        <v>0.21538785099983221</v>
      </c>
      <c r="G8318">
        <v>1.537393592298031E-2</v>
      </c>
      <c r="H8318">
        <v>1.537411659955978E-2</v>
      </c>
      <c r="I8318">
        <v>0.41567295789718628</v>
      </c>
      <c r="J8318">
        <v>1.537393592298031E-2</v>
      </c>
      <c r="K8318">
        <v>1.537393592298031E-2</v>
      </c>
      <c r="L8318">
        <v>1.537393592298031E-2</v>
      </c>
      <c r="M8318">
        <v>1.537393592298031E-2</v>
      </c>
      <c r="N8318">
        <v>1.537393592298031E-2</v>
      </c>
      <c r="O8318">
        <v>0.21519942581653589</v>
      </c>
      <c r="P8318">
        <v>1.537414640188217E-2</v>
      </c>
      <c r="Q8318">
        <v>5</v>
      </c>
    </row>
    <row r="8319" spans="1:17" x14ac:dyDescent="0.2">
      <c r="A8319" t="s">
        <v>8299</v>
      </c>
      <c r="B8319" s="3">
        <v>44406</v>
      </c>
      <c r="C8319" t="s">
        <v>17846</v>
      </c>
      <c r="D8319">
        <v>0</v>
      </c>
      <c r="E8319">
        <v>0</v>
      </c>
      <c r="F8319">
        <v>0.15706098079681399</v>
      </c>
      <c r="G8319">
        <v>3.1988158822059631E-2</v>
      </c>
      <c r="H8319">
        <v>0</v>
      </c>
      <c r="I8319">
        <v>2.5325801223516461E-2</v>
      </c>
      <c r="J8319">
        <v>4.8822242766618729E-2</v>
      </c>
      <c r="K8319">
        <v>0</v>
      </c>
      <c r="L8319">
        <v>4.7291029244661331E-2</v>
      </c>
      <c r="M8319">
        <v>0.29566437005996699</v>
      </c>
      <c r="N8319">
        <v>5.395488440990448E-2</v>
      </c>
      <c r="O8319">
        <v>0.2235274612903595</v>
      </c>
      <c r="P8319">
        <v>0.1108683496713638</v>
      </c>
      <c r="Q8319">
        <v>9</v>
      </c>
    </row>
    <row r="8320" spans="1:17" x14ac:dyDescent="0.2">
      <c r="A8320" t="s">
        <v>8300</v>
      </c>
      <c r="B8320" s="3">
        <v>44406</v>
      </c>
      <c r="C8320" t="s">
        <v>17847</v>
      </c>
      <c r="D8320">
        <v>0</v>
      </c>
      <c r="E8320">
        <v>0</v>
      </c>
      <c r="F8320">
        <v>0</v>
      </c>
      <c r="G8320">
        <v>0</v>
      </c>
      <c r="H8320">
        <v>0</v>
      </c>
      <c r="I8320">
        <v>0</v>
      </c>
      <c r="J8320">
        <v>0.25116750597953802</v>
      </c>
      <c r="K8320">
        <v>0.50661218166351318</v>
      </c>
      <c r="L8320">
        <v>0</v>
      </c>
      <c r="M8320">
        <v>0</v>
      </c>
      <c r="N8320">
        <v>0.165300652384758</v>
      </c>
      <c r="O8320">
        <v>0</v>
      </c>
      <c r="P8320">
        <v>0</v>
      </c>
      <c r="Q8320">
        <v>7</v>
      </c>
    </row>
    <row r="8321" spans="1:17" x14ac:dyDescent="0.2">
      <c r="A8321" t="s">
        <v>8301</v>
      </c>
      <c r="B8321" s="3">
        <v>44406</v>
      </c>
      <c r="C8321" t="s">
        <v>17848</v>
      </c>
      <c r="D8321">
        <v>6.3561581075191498E-2</v>
      </c>
      <c r="E8321">
        <v>3.7568461149930947E-2</v>
      </c>
      <c r="F8321">
        <v>6.4997643232345581E-2</v>
      </c>
      <c r="G8321">
        <v>7.3690146207809448E-2</v>
      </c>
      <c r="H8321">
        <v>3.6368321627378457E-2</v>
      </c>
      <c r="I8321">
        <v>3.6267276853322983E-2</v>
      </c>
      <c r="J8321">
        <v>0</v>
      </c>
      <c r="K8321">
        <v>0.1808597594499588</v>
      </c>
      <c r="L8321">
        <v>0.10950498282909391</v>
      </c>
      <c r="M8321">
        <v>0.28569185733795172</v>
      </c>
      <c r="N8321">
        <v>4.4885396957397461E-2</v>
      </c>
      <c r="O8321">
        <v>6.2075149267911911E-2</v>
      </c>
      <c r="P8321">
        <v>0</v>
      </c>
      <c r="Q8321">
        <v>9</v>
      </c>
    </row>
    <row r="8322" spans="1:17" x14ac:dyDescent="0.2">
      <c r="A8322" t="s">
        <v>8302</v>
      </c>
      <c r="B8322" s="3">
        <v>44406</v>
      </c>
      <c r="C8322" t="s">
        <v>17849</v>
      </c>
      <c r="D8322">
        <v>0.10866961628198619</v>
      </c>
      <c r="E8322">
        <v>0</v>
      </c>
      <c r="F8322">
        <v>0</v>
      </c>
      <c r="G8322">
        <v>0</v>
      </c>
      <c r="H8322">
        <v>0</v>
      </c>
      <c r="I8322">
        <v>0</v>
      </c>
      <c r="J8322">
        <v>0.245836541056633</v>
      </c>
      <c r="K8322">
        <v>0</v>
      </c>
      <c r="L8322">
        <v>0.13062457740306849</v>
      </c>
      <c r="M8322">
        <v>0.38641306757926941</v>
      </c>
      <c r="N8322">
        <v>0</v>
      </c>
      <c r="O8322">
        <v>8.9986570179462433E-2</v>
      </c>
      <c r="P8322">
        <v>0</v>
      </c>
      <c r="Q8322">
        <v>9</v>
      </c>
    </row>
    <row r="8323" spans="1:17" x14ac:dyDescent="0.2">
      <c r="A8323" t="s">
        <v>8303</v>
      </c>
      <c r="B8323" s="3">
        <v>44406</v>
      </c>
      <c r="C8323" t="s">
        <v>17850</v>
      </c>
      <c r="D8323">
        <v>0</v>
      </c>
      <c r="E8323">
        <v>0.1658944636583328</v>
      </c>
      <c r="F8323">
        <v>0</v>
      </c>
      <c r="G8323">
        <v>0.2070543318986893</v>
      </c>
      <c r="H8323">
        <v>4.3222598731517792E-2</v>
      </c>
      <c r="I8323">
        <v>0</v>
      </c>
      <c r="J8323">
        <v>0</v>
      </c>
      <c r="K8323">
        <v>9.5480784773826599E-2</v>
      </c>
      <c r="L8323">
        <v>0</v>
      </c>
      <c r="M8323">
        <v>0.1149497851729393</v>
      </c>
      <c r="N8323">
        <v>0.15418072044849401</v>
      </c>
      <c r="O8323">
        <v>0</v>
      </c>
      <c r="P8323">
        <v>0.2032968997955322</v>
      </c>
      <c r="Q8323">
        <v>3</v>
      </c>
    </row>
    <row r="8324" spans="1:17" x14ac:dyDescent="0.2">
      <c r="A8324" t="s">
        <v>8304</v>
      </c>
      <c r="B8324" s="3">
        <v>44406</v>
      </c>
      <c r="C8324" t="s">
        <v>17851</v>
      </c>
      <c r="D8324">
        <v>4.1309595108032227E-2</v>
      </c>
      <c r="E8324">
        <v>0</v>
      </c>
      <c r="F8324">
        <v>4.1858214884996407E-2</v>
      </c>
      <c r="G8324">
        <v>0</v>
      </c>
      <c r="H8324">
        <v>0.14429031312465671</v>
      </c>
      <c r="I8324">
        <v>0.16257473826408389</v>
      </c>
      <c r="J8324">
        <v>0</v>
      </c>
      <c r="K8324">
        <v>6.3584551215171814E-2</v>
      </c>
      <c r="L8324">
        <v>0</v>
      </c>
      <c r="M8324">
        <v>0.1015112474560738</v>
      </c>
      <c r="N8324">
        <v>0.2242647111415863</v>
      </c>
      <c r="O8324">
        <v>0</v>
      </c>
      <c r="P8324">
        <v>0.21205715835094449</v>
      </c>
      <c r="Q8324">
        <v>10</v>
      </c>
    </row>
    <row r="8325" spans="1:17" x14ac:dyDescent="0.2">
      <c r="A8325" t="s">
        <v>8305</v>
      </c>
      <c r="B8325" s="3">
        <v>44406</v>
      </c>
      <c r="C8325" t="s">
        <v>17852</v>
      </c>
      <c r="D8325">
        <v>0</v>
      </c>
      <c r="E8325">
        <v>0</v>
      </c>
      <c r="F8325">
        <v>0</v>
      </c>
      <c r="G8325">
        <v>0</v>
      </c>
      <c r="H8325">
        <v>0.48383137583732599</v>
      </c>
      <c r="I8325">
        <v>8.3100840449333191E-2</v>
      </c>
      <c r="J8325">
        <v>0</v>
      </c>
      <c r="K8325">
        <v>0</v>
      </c>
      <c r="L8325">
        <v>0</v>
      </c>
      <c r="M8325">
        <v>0</v>
      </c>
      <c r="N8325">
        <v>0.22839547693729401</v>
      </c>
      <c r="O8325">
        <v>0</v>
      </c>
      <c r="P8325">
        <v>0.15851268172264099</v>
      </c>
      <c r="Q8325">
        <v>4</v>
      </c>
    </row>
    <row r="8326" spans="1:17" x14ac:dyDescent="0.2">
      <c r="A8326" t="s">
        <v>8306</v>
      </c>
      <c r="B8326" s="3">
        <v>44406</v>
      </c>
      <c r="C8326" t="s">
        <v>17853</v>
      </c>
      <c r="D8326">
        <v>0.1022568643093109</v>
      </c>
      <c r="E8326">
        <v>0</v>
      </c>
      <c r="F8326">
        <v>0</v>
      </c>
      <c r="G8326">
        <v>0.27293258905410772</v>
      </c>
      <c r="H8326">
        <v>0</v>
      </c>
      <c r="I8326">
        <v>0.1003007888793945</v>
      </c>
      <c r="J8326">
        <v>0</v>
      </c>
      <c r="K8326">
        <v>0</v>
      </c>
      <c r="L8326">
        <v>0</v>
      </c>
      <c r="M8326">
        <v>0</v>
      </c>
      <c r="N8326">
        <v>0.46155011653900152</v>
      </c>
      <c r="O8326">
        <v>0</v>
      </c>
      <c r="P8326">
        <v>0</v>
      </c>
      <c r="Q8326">
        <v>10</v>
      </c>
    </row>
    <row r="8327" spans="1:17" x14ac:dyDescent="0.2">
      <c r="A8327" t="s">
        <v>8307</v>
      </c>
      <c r="B8327" s="3">
        <v>44406</v>
      </c>
      <c r="C8327" t="s">
        <v>17854</v>
      </c>
      <c r="D8327">
        <v>0</v>
      </c>
      <c r="E8327">
        <v>0</v>
      </c>
      <c r="F8327">
        <v>0</v>
      </c>
      <c r="G8327">
        <v>0</v>
      </c>
      <c r="H8327">
        <v>0</v>
      </c>
      <c r="I8327">
        <v>0</v>
      </c>
      <c r="J8327">
        <v>5.9948116540908807E-2</v>
      </c>
      <c r="K8327">
        <v>0.30701330304145807</v>
      </c>
      <c r="L8327">
        <v>0</v>
      </c>
      <c r="M8327">
        <v>0</v>
      </c>
      <c r="N8327">
        <v>0.51450204849243164</v>
      </c>
      <c r="O8327">
        <v>8.706248551607132E-2</v>
      </c>
      <c r="P8327">
        <v>0</v>
      </c>
      <c r="Q8327">
        <v>10</v>
      </c>
    </row>
    <row r="8328" spans="1:17" x14ac:dyDescent="0.2">
      <c r="A8328" t="s">
        <v>8308</v>
      </c>
      <c r="B8328" s="3">
        <v>44406</v>
      </c>
      <c r="C8328" t="s">
        <v>17855</v>
      </c>
      <c r="D8328">
        <v>0.14520169794559479</v>
      </c>
      <c r="E8328">
        <v>0</v>
      </c>
      <c r="F8328">
        <v>0</v>
      </c>
      <c r="G8328">
        <v>0</v>
      </c>
      <c r="H8328">
        <v>0</v>
      </c>
      <c r="I8328">
        <v>0</v>
      </c>
      <c r="J8328">
        <v>0</v>
      </c>
      <c r="K8328">
        <v>0.39828670024871832</v>
      </c>
      <c r="L8328">
        <v>7.7092543244361877E-2</v>
      </c>
      <c r="M8328">
        <v>7.8429780900478363E-2</v>
      </c>
      <c r="N8328">
        <v>0</v>
      </c>
      <c r="O8328">
        <v>0.1510612219572067</v>
      </c>
      <c r="P8328">
        <v>0.1140235587954521</v>
      </c>
      <c r="Q8328">
        <v>7</v>
      </c>
    </row>
    <row r="8329" spans="1:17" x14ac:dyDescent="0.2">
      <c r="A8329" t="s">
        <v>8309</v>
      </c>
      <c r="B8329" s="3">
        <v>44406</v>
      </c>
      <c r="C8329" t="s">
        <v>17856</v>
      </c>
      <c r="D8329">
        <v>0</v>
      </c>
      <c r="E8329">
        <v>0</v>
      </c>
      <c r="F8329">
        <v>3.9247151464223862E-2</v>
      </c>
      <c r="G8329">
        <v>0</v>
      </c>
      <c r="H8329">
        <v>0.1383582204580307</v>
      </c>
      <c r="I8329">
        <v>0.18970359861850741</v>
      </c>
      <c r="J8329">
        <v>8.4314547479152679E-2</v>
      </c>
      <c r="K8329">
        <v>0.30145400762557978</v>
      </c>
      <c r="L8329">
        <v>0</v>
      </c>
      <c r="M8329">
        <v>0.12010899931192399</v>
      </c>
      <c r="N8329">
        <v>0</v>
      </c>
      <c r="O8329">
        <v>0</v>
      </c>
      <c r="P8329">
        <v>0.1108860000967979</v>
      </c>
      <c r="Q8329">
        <v>7</v>
      </c>
    </row>
    <row r="8330" spans="1:17" x14ac:dyDescent="0.2">
      <c r="A8330" t="s">
        <v>8310</v>
      </c>
      <c r="B8330" s="3">
        <v>44406</v>
      </c>
      <c r="C8330" t="s">
        <v>17857</v>
      </c>
      <c r="D8330">
        <v>5.4545558989047997E-2</v>
      </c>
      <c r="E8330">
        <v>0</v>
      </c>
      <c r="F8330">
        <v>0</v>
      </c>
      <c r="G8330">
        <v>6.0350261628627777E-2</v>
      </c>
      <c r="H8330">
        <v>0.111261248588562</v>
      </c>
      <c r="I8330">
        <v>0</v>
      </c>
      <c r="J8330">
        <v>0</v>
      </c>
      <c r="K8330">
        <v>0.43336215615272522</v>
      </c>
      <c r="L8330">
        <v>6.6346257925033569E-2</v>
      </c>
      <c r="M8330">
        <v>0.24718500673770899</v>
      </c>
      <c r="N8330">
        <v>0</v>
      </c>
      <c r="O8330">
        <v>0</v>
      </c>
      <c r="P8330">
        <v>0</v>
      </c>
      <c r="Q8330">
        <v>7</v>
      </c>
    </row>
    <row r="8331" spans="1:17" x14ac:dyDescent="0.2">
      <c r="A8331" t="s">
        <v>8311</v>
      </c>
      <c r="B8331" s="3">
        <v>44406</v>
      </c>
      <c r="C8331" t="s">
        <v>17858</v>
      </c>
      <c r="D8331">
        <v>4.4974438846111298E-2</v>
      </c>
      <c r="E8331">
        <v>0</v>
      </c>
      <c r="F8331">
        <v>0</v>
      </c>
      <c r="G8331">
        <v>0.14331069588661191</v>
      </c>
      <c r="H8331">
        <v>0.21194535493850711</v>
      </c>
      <c r="I8331">
        <v>8.671000599861145E-2</v>
      </c>
      <c r="J8331">
        <v>0</v>
      </c>
      <c r="K8331">
        <v>0.1869210600852966</v>
      </c>
      <c r="L8331">
        <v>0</v>
      </c>
      <c r="M8331">
        <v>0.1056569367647171</v>
      </c>
      <c r="N8331">
        <v>0.20605289936065671</v>
      </c>
      <c r="O8331">
        <v>0</v>
      </c>
      <c r="P8331">
        <v>0</v>
      </c>
      <c r="Q8331">
        <v>4</v>
      </c>
    </row>
    <row r="8332" spans="1:17" x14ac:dyDescent="0.2">
      <c r="A8332" t="s">
        <v>8312</v>
      </c>
      <c r="B8332" s="3">
        <v>44407</v>
      </c>
      <c r="C8332" t="s">
        <v>17859</v>
      </c>
      <c r="D8332">
        <v>1.09871793538332E-2</v>
      </c>
      <c r="E8332">
        <v>1.09871793538332E-2</v>
      </c>
      <c r="F8332">
        <v>1.09871793538332E-2</v>
      </c>
      <c r="G8332">
        <v>0.19056788086891169</v>
      </c>
      <c r="H8332">
        <v>0.16927745938301089</v>
      </c>
      <c r="I8332">
        <v>1.09871793538332E-2</v>
      </c>
      <c r="J8332">
        <v>0.29066422581672668</v>
      </c>
      <c r="K8332">
        <v>1.09871793538332E-2</v>
      </c>
      <c r="L8332">
        <v>1.0987294837832451E-2</v>
      </c>
      <c r="M8332">
        <v>1.09872417524457E-2</v>
      </c>
      <c r="N8332">
        <v>1.0987197980284691E-2</v>
      </c>
      <c r="O8332">
        <v>0.25060561299324041</v>
      </c>
      <c r="P8332">
        <v>1.098723243921995E-2</v>
      </c>
      <c r="Q8332">
        <v>6</v>
      </c>
    </row>
    <row r="8333" spans="1:17" x14ac:dyDescent="0.2">
      <c r="A8333" t="s">
        <v>8313</v>
      </c>
      <c r="B8333" s="3">
        <v>44407</v>
      </c>
      <c r="C8333" t="s">
        <v>17860</v>
      </c>
      <c r="D8333">
        <v>0</v>
      </c>
      <c r="E8333">
        <v>0</v>
      </c>
      <c r="F8333">
        <v>0.1267671883106232</v>
      </c>
      <c r="G8333">
        <v>0</v>
      </c>
      <c r="H8333">
        <v>0.237471729516983</v>
      </c>
      <c r="I8333">
        <v>0</v>
      </c>
      <c r="J8333">
        <v>0.22219379246234891</v>
      </c>
      <c r="K8333">
        <v>0</v>
      </c>
      <c r="L8333">
        <v>0</v>
      </c>
      <c r="M8333">
        <v>0</v>
      </c>
      <c r="N8333">
        <v>0.22907815873622889</v>
      </c>
      <c r="O8333">
        <v>0.1229449510574341</v>
      </c>
      <c r="P8333">
        <v>0</v>
      </c>
      <c r="Q8333">
        <v>4</v>
      </c>
    </row>
    <row r="8334" spans="1:17" x14ac:dyDescent="0.2">
      <c r="A8334" t="s">
        <v>8314</v>
      </c>
      <c r="B8334" s="3">
        <v>44407</v>
      </c>
      <c r="C8334" t="s">
        <v>17861</v>
      </c>
      <c r="D8334">
        <v>0.19084559381008151</v>
      </c>
      <c r="E8334">
        <v>0</v>
      </c>
      <c r="F8334">
        <v>0</v>
      </c>
      <c r="G8334">
        <v>0.38440880179405212</v>
      </c>
      <c r="H8334">
        <v>0</v>
      </c>
      <c r="I8334">
        <v>0</v>
      </c>
      <c r="J8334">
        <v>0.2214515954256058</v>
      </c>
      <c r="K8334">
        <v>0</v>
      </c>
      <c r="L8334">
        <v>0</v>
      </c>
      <c r="M8334">
        <v>0.14563955366611481</v>
      </c>
      <c r="N8334">
        <v>0</v>
      </c>
      <c r="O8334">
        <v>0</v>
      </c>
      <c r="P8334">
        <v>0</v>
      </c>
      <c r="Q8334">
        <v>3</v>
      </c>
    </row>
    <row r="8335" spans="1:17" x14ac:dyDescent="0.2">
      <c r="A8335" t="s">
        <v>8315</v>
      </c>
      <c r="B8335" s="3">
        <v>44407</v>
      </c>
      <c r="C8335" t="s">
        <v>17862</v>
      </c>
      <c r="D8335">
        <v>0</v>
      </c>
      <c r="E8335">
        <v>0</v>
      </c>
      <c r="F8335">
        <v>9.5515221357345581E-2</v>
      </c>
      <c r="G8335">
        <v>0.21593515574932101</v>
      </c>
      <c r="H8335">
        <v>9.1874457895755768E-2</v>
      </c>
      <c r="I8335">
        <v>4.2138371616601937E-2</v>
      </c>
      <c r="J8335">
        <v>0.18411955237388611</v>
      </c>
      <c r="K8335">
        <v>4.8952799290418618E-2</v>
      </c>
      <c r="L8335">
        <v>0.12866057455539701</v>
      </c>
      <c r="M8335">
        <v>0</v>
      </c>
      <c r="N8335">
        <v>3.3903669565916061E-2</v>
      </c>
      <c r="O8335">
        <v>0</v>
      </c>
      <c r="P8335">
        <v>0.15034948289394379</v>
      </c>
      <c r="Q8335">
        <v>3</v>
      </c>
    </row>
    <row r="8336" spans="1:17" x14ac:dyDescent="0.2">
      <c r="A8336" t="s">
        <v>8316</v>
      </c>
      <c r="B8336" s="3">
        <v>44407</v>
      </c>
      <c r="C8336" t="s">
        <v>17863</v>
      </c>
      <c r="D8336">
        <v>0.21938303112983701</v>
      </c>
      <c r="E8336">
        <v>0</v>
      </c>
      <c r="F8336">
        <v>0</v>
      </c>
      <c r="G8336">
        <v>6.9339588284492493E-2</v>
      </c>
      <c r="H8336">
        <v>0.1108813211321831</v>
      </c>
      <c r="I8336">
        <v>8.3137132227420807E-2</v>
      </c>
      <c r="J8336">
        <v>0</v>
      </c>
      <c r="K8336">
        <v>9.3410849571228027E-2</v>
      </c>
      <c r="L8336">
        <v>0</v>
      </c>
      <c r="M8336">
        <v>0</v>
      </c>
      <c r="N8336">
        <v>0</v>
      </c>
      <c r="O8336">
        <v>0.23598390817642209</v>
      </c>
      <c r="P8336">
        <v>0.17503815889358521</v>
      </c>
      <c r="Q8336">
        <v>11</v>
      </c>
    </row>
    <row r="8337" spans="1:17" x14ac:dyDescent="0.2">
      <c r="A8337" t="s">
        <v>8317</v>
      </c>
      <c r="B8337" s="3">
        <v>44407</v>
      </c>
      <c r="C8337" t="s">
        <v>17864</v>
      </c>
      <c r="D8337">
        <v>0</v>
      </c>
      <c r="E8337">
        <v>0</v>
      </c>
      <c r="F8337">
        <v>0</v>
      </c>
      <c r="G8337">
        <v>0</v>
      </c>
      <c r="H8337">
        <v>0.1697834134101868</v>
      </c>
      <c r="I8337">
        <v>0</v>
      </c>
      <c r="J8337">
        <v>0</v>
      </c>
      <c r="K8337">
        <v>0</v>
      </c>
      <c r="L8337">
        <v>0</v>
      </c>
      <c r="M8337">
        <v>0.16333961486816409</v>
      </c>
      <c r="N8337">
        <v>0</v>
      </c>
      <c r="O8337">
        <v>0.21093615889549261</v>
      </c>
      <c r="P8337">
        <v>0.42824676632881159</v>
      </c>
      <c r="Q8337">
        <v>12</v>
      </c>
    </row>
    <row r="8338" spans="1:17" x14ac:dyDescent="0.2">
      <c r="A8338" t="s">
        <v>8318</v>
      </c>
      <c r="B8338" s="3">
        <v>44407</v>
      </c>
      <c r="C8338" t="s">
        <v>17865</v>
      </c>
      <c r="D8338">
        <v>0</v>
      </c>
      <c r="E8338">
        <v>0</v>
      </c>
      <c r="F8338">
        <v>0.11965192854404449</v>
      </c>
      <c r="G8338">
        <v>0</v>
      </c>
      <c r="H8338">
        <v>0</v>
      </c>
      <c r="I8338">
        <v>0</v>
      </c>
      <c r="J8338">
        <v>0</v>
      </c>
      <c r="K8338">
        <v>0</v>
      </c>
      <c r="L8338">
        <v>0</v>
      </c>
      <c r="M8338">
        <v>0.64468151330947876</v>
      </c>
      <c r="N8338">
        <v>0</v>
      </c>
      <c r="O8338">
        <v>0</v>
      </c>
      <c r="P8338">
        <v>0.15019258856773379</v>
      </c>
      <c r="Q8338">
        <v>9</v>
      </c>
    </row>
    <row r="8339" spans="1:17" x14ac:dyDescent="0.2">
      <c r="A8339" t="s">
        <v>8319</v>
      </c>
      <c r="B8339" s="3">
        <v>44407</v>
      </c>
      <c r="C8339" t="s">
        <v>17866</v>
      </c>
      <c r="D8339">
        <v>0</v>
      </c>
      <c r="E8339">
        <v>0</v>
      </c>
      <c r="F8339">
        <v>0</v>
      </c>
      <c r="G8339">
        <v>0.27799007296562189</v>
      </c>
      <c r="H8339">
        <v>7.3458559811115265E-2</v>
      </c>
      <c r="I8339">
        <v>0</v>
      </c>
      <c r="J8339">
        <v>0</v>
      </c>
      <c r="K8339">
        <v>0.3355461061000824</v>
      </c>
      <c r="L8339">
        <v>0</v>
      </c>
      <c r="M8339">
        <v>0</v>
      </c>
      <c r="N8339">
        <v>0</v>
      </c>
      <c r="O8339">
        <v>0.21488919854164121</v>
      </c>
      <c r="P8339">
        <v>7.2471074759960175E-2</v>
      </c>
      <c r="Q8339">
        <v>7</v>
      </c>
    </row>
    <row r="8340" spans="1:17" x14ac:dyDescent="0.2">
      <c r="A8340" t="s">
        <v>8320</v>
      </c>
      <c r="B8340" s="3">
        <v>44407</v>
      </c>
      <c r="C8340" t="s">
        <v>17867</v>
      </c>
      <c r="D8340">
        <v>0</v>
      </c>
      <c r="E8340">
        <v>0</v>
      </c>
      <c r="F8340">
        <v>0</v>
      </c>
      <c r="G8340">
        <v>6.9334879517555237E-2</v>
      </c>
      <c r="H8340">
        <v>0.15813878178596499</v>
      </c>
      <c r="I8340">
        <v>0</v>
      </c>
      <c r="J8340">
        <v>0</v>
      </c>
      <c r="K8340">
        <v>8.3093240857124329E-2</v>
      </c>
      <c r="L8340">
        <v>0</v>
      </c>
      <c r="M8340">
        <v>0.31779733300209051</v>
      </c>
      <c r="N8340">
        <v>0</v>
      </c>
      <c r="O8340">
        <v>0.25578242540359503</v>
      </c>
      <c r="P8340">
        <v>9.5903724431991577E-2</v>
      </c>
      <c r="Q8340">
        <v>9</v>
      </c>
    </row>
    <row r="8341" spans="1:17" x14ac:dyDescent="0.2">
      <c r="A8341" t="s">
        <v>8321</v>
      </c>
      <c r="B8341" s="3">
        <v>44410</v>
      </c>
      <c r="C8341" t="s">
        <v>17868</v>
      </c>
      <c r="D8341">
        <v>0</v>
      </c>
      <c r="E8341">
        <v>0</v>
      </c>
      <c r="F8341">
        <v>0</v>
      </c>
      <c r="G8341">
        <v>0</v>
      </c>
      <c r="H8341">
        <v>0.23075780272483831</v>
      </c>
      <c r="I8341">
        <v>0</v>
      </c>
      <c r="J8341">
        <v>0.26282942295074457</v>
      </c>
      <c r="K8341">
        <v>0</v>
      </c>
      <c r="L8341">
        <v>0</v>
      </c>
      <c r="M8341">
        <v>0</v>
      </c>
      <c r="N8341">
        <v>0</v>
      </c>
      <c r="O8341">
        <v>0.4209597110748291</v>
      </c>
      <c r="P8341">
        <v>0</v>
      </c>
      <c r="Q8341">
        <v>11</v>
      </c>
    </row>
    <row r="8342" spans="1:17" x14ac:dyDescent="0.2">
      <c r="A8342" t="s">
        <v>8322</v>
      </c>
      <c r="B8342" s="3">
        <v>44410</v>
      </c>
      <c r="C8342" t="s">
        <v>17869</v>
      </c>
      <c r="D8342">
        <v>0.3964863121509552</v>
      </c>
      <c r="E8342">
        <v>1.09905106946826E-2</v>
      </c>
      <c r="F8342">
        <v>1.0990460403263571E-2</v>
      </c>
      <c r="G8342">
        <v>1.099053770303726E-2</v>
      </c>
      <c r="H8342">
        <v>0.48261648416519171</v>
      </c>
      <c r="I8342">
        <v>1.099100150167942E-2</v>
      </c>
      <c r="J8342">
        <v>1.099060196429491E-2</v>
      </c>
      <c r="K8342">
        <v>1.0990850627422329E-2</v>
      </c>
      <c r="L8342">
        <v>1.0991000570356849E-2</v>
      </c>
      <c r="M8342">
        <v>1.0990569368004801E-2</v>
      </c>
      <c r="N8342">
        <v>1.0990407317876819E-2</v>
      </c>
      <c r="O8342">
        <v>1.0990411043167111E-2</v>
      </c>
      <c r="P8342">
        <v>1.0990859940648081E-2</v>
      </c>
      <c r="Q8342">
        <v>4</v>
      </c>
    </row>
    <row r="8343" spans="1:17" x14ac:dyDescent="0.2">
      <c r="A8343" t="s">
        <v>8323</v>
      </c>
      <c r="B8343" s="3">
        <v>44410</v>
      </c>
      <c r="C8343" t="s">
        <v>17870</v>
      </c>
      <c r="D8343">
        <v>0.1417236924171448</v>
      </c>
      <c r="E8343">
        <v>0.18487599492073059</v>
      </c>
      <c r="F8343">
        <v>0</v>
      </c>
      <c r="G8343">
        <v>0</v>
      </c>
      <c r="H8343">
        <v>0.19063036143779749</v>
      </c>
      <c r="I8343">
        <v>0.30178529024124151</v>
      </c>
      <c r="J8343">
        <v>0</v>
      </c>
      <c r="K8343">
        <v>0</v>
      </c>
      <c r="L8343">
        <v>5.6034144014120102E-2</v>
      </c>
      <c r="M8343">
        <v>0</v>
      </c>
      <c r="N8343">
        <v>0.10047497600317</v>
      </c>
      <c r="O8343">
        <v>0</v>
      </c>
      <c r="P8343">
        <v>0</v>
      </c>
      <c r="Q8343">
        <v>5</v>
      </c>
    </row>
    <row r="8344" spans="1:17" x14ac:dyDescent="0.2">
      <c r="A8344" t="s">
        <v>8324</v>
      </c>
      <c r="B8344" s="3">
        <v>44410</v>
      </c>
      <c r="C8344" t="s">
        <v>17871</v>
      </c>
      <c r="D8344">
        <v>0</v>
      </c>
      <c r="E8344">
        <v>0</v>
      </c>
      <c r="F8344">
        <v>6.5235830843448639E-2</v>
      </c>
      <c r="G8344">
        <v>0.1108478754758835</v>
      </c>
      <c r="H8344">
        <v>4.8564821481704712E-2</v>
      </c>
      <c r="I8344">
        <v>0.19049996137619021</v>
      </c>
      <c r="J8344">
        <v>0</v>
      </c>
      <c r="K8344">
        <v>3.8501691073179238E-2</v>
      </c>
      <c r="L8344">
        <v>0</v>
      </c>
      <c r="M8344">
        <v>0</v>
      </c>
      <c r="N8344">
        <v>0.11408607661724091</v>
      </c>
      <c r="O8344">
        <v>0.20283213257789609</v>
      </c>
      <c r="P8344">
        <v>0.2166052311658859</v>
      </c>
      <c r="Q8344">
        <v>12</v>
      </c>
    </row>
    <row r="8345" spans="1:17" x14ac:dyDescent="0.2">
      <c r="A8345" t="s">
        <v>8325</v>
      </c>
      <c r="B8345" s="3">
        <v>44410</v>
      </c>
      <c r="C8345" t="s">
        <v>17872</v>
      </c>
      <c r="D8345">
        <v>6.7065149545669556E-2</v>
      </c>
      <c r="E8345">
        <v>6.9420337677001953E-2</v>
      </c>
      <c r="F8345">
        <v>0</v>
      </c>
      <c r="G8345">
        <v>0</v>
      </c>
      <c r="H8345">
        <v>9.6122242510318756E-2</v>
      </c>
      <c r="I8345">
        <v>0</v>
      </c>
      <c r="J8345">
        <v>6.8589389324188232E-2</v>
      </c>
      <c r="K8345">
        <v>0.14891323447227481</v>
      </c>
      <c r="L8345">
        <v>0</v>
      </c>
      <c r="M8345">
        <v>0.20164236426353449</v>
      </c>
      <c r="N8345">
        <v>0.20063452422618869</v>
      </c>
      <c r="O8345">
        <v>9.3404635787010193E-2</v>
      </c>
      <c r="P8345">
        <v>4.3574776500463493E-2</v>
      </c>
      <c r="Q8345">
        <v>9</v>
      </c>
    </row>
    <row r="8346" spans="1:17" x14ac:dyDescent="0.2">
      <c r="A8346" t="s">
        <v>8326</v>
      </c>
      <c r="B8346" s="3">
        <v>44410</v>
      </c>
      <c r="C8346" t="s">
        <v>17873</v>
      </c>
      <c r="D8346">
        <v>0</v>
      </c>
      <c r="E8346">
        <v>0</v>
      </c>
      <c r="F8346">
        <v>0.13019132614135739</v>
      </c>
      <c r="G8346">
        <v>0</v>
      </c>
      <c r="H8346">
        <v>0.28031137585639948</v>
      </c>
      <c r="I8346">
        <v>0</v>
      </c>
      <c r="J8346">
        <v>0</v>
      </c>
      <c r="K8346">
        <v>0</v>
      </c>
      <c r="L8346">
        <v>0</v>
      </c>
      <c r="M8346">
        <v>0.29899552464485168</v>
      </c>
      <c r="N8346">
        <v>0.1493099182844162</v>
      </c>
      <c r="O8346">
        <v>0</v>
      </c>
      <c r="P8346">
        <v>0.10016905516386029</v>
      </c>
      <c r="Q8346">
        <v>9</v>
      </c>
    </row>
    <row r="8347" spans="1:17" x14ac:dyDescent="0.2">
      <c r="A8347" t="s">
        <v>8327</v>
      </c>
      <c r="B8347" s="3">
        <v>44410</v>
      </c>
      <c r="C8347" t="s">
        <v>17874</v>
      </c>
      <c r="D8347">
        <v>0</v>
      </c>
      <c r="E8347">
        <v>0</v>
      </c>
      <c r="F8347">
        <v>0</v>
      </c>
      <c r="G8347">
        <v>0.12880516052246091</v>
      </c>
      <c r="H8347">
        <v>0.17484419047832489</v>
      </c>
      <c r="I8347">
        <v>5.6011814624071121E-2</v>
      </c>
      <c r="J8347">
        <v>0.4327872097492218</v>
      </c>
      <c r="K8347">
        <v>3.9251364767551422E-2</v>
      </c>
      <c r="L8347">
        <v>0</v>
      </c>
      <c r="M8347">
        <v>5.2742775529623032E-2</v>
      </c>
      <c r="N8347">
        <v>0</v>
      </c>
      <c r="O8347">
        <v>0.102732926607132</v>
      </c>
      <c r="P8347">
        <v>0</v>
      </c>
      <c r="Q8347">
        <v>6</v>
      </c>
    </row>
    <row r="8348" spans="1:17" x14ac:dyDescent="0.2">
      <c r="A8348" t="s">
        <v>8328</v>
      </c>
      <c r="B8348" s="3">
        <v>44411</v>
      </c>
      <c r="C8348" t="s">
        <v>17875</v>
      </c>
      <c r="D8348">
        <v>0</v>
      </c>
      <c r="E8348">
        <v>8.1128582358360291E-2</v>
      </c>
      <c r="F8348">
        <v>0</v>
      </c>
      <c r="G8348">
        <v>0</v>
      </c>
      <c r="H8348">
        <v>0</v>
      </c>
      <c r="I8348">
        <v>8.9709311723709106E-2</v>
      </c>
      <c r="J8348">
        <v>0.15410132706165311</v>
      </c>
      <c r="K8348">
        <v>0.2543753981590271</v>
      </c>
      <c r="L8348">
        <v>0</v>
      </c>
      <c r="M8348">
        <v>0.19405171275138849</v>
      </c>
      <c r="N8348">
        <v>0</v>
      </c>
      <c r="O8348">
        <v>0</v>
      </c>
      <c r="P8348">
        <v>0.18175232410430911</v>
      </c>
      <c r="Q8348">
        <v>7</v>
      </c>
    </row>
    <row r="8349" spans="1:17" x14ac:dyDescent="0.2">
      <c r="A8349" t="s">
        <v>8329</v>
      </c>
      <c r="B8349" s="3">
        <v>44411</v>
      </c>
      <c r="C8349" t="s">
        <v>17876</v>
      </c>
      <c r="D8349">
        <v>0</v>
      </c>
      <c r="E8349">
        <v>3.6302171647548682E-2</v>
      </c>
      <c r="F8349">
        <v>9.5574803650379181E-2</v>
      </c>
      <c r="G8349">
        <v>0.22358572483062741</v>
      </c>
      <c r="H8349">
        <v>0.23871468007564539</v>
      </c>
      <c r="I8349">
        <v>4.1354816406965263E-2</v>
      </c>
      <c r="J8349">
        <v>6.6510953009128571E-2</v>
      </c>
      <c r="K8349">
        <v>0</v>
      </c>
      <c r="L8349">
        <v>0</v>
      </c>
      <c r="M8349">
        <v>9.1032452881336212E-2</v>
      </c>
      <c r="N8349">
        <v>0</v>
      </c>
      <c r="O8349">
        <v>2.9683047905564312E-2</v>
      </c>
      <c r="P8349">
        <v>0.16954685747623441</v>
      </c>
      <c r="Q8349">
        <v>4</v>
      </c>
    </row>
    <row r="8350" spans="1:17" x14ac:dyDescent="0.2">
      <c r="A8350" t="s">
        <v>8330</v>
      </c>
      <c r="B8350" s="3">
        <v>44411</v>
      </c>
      <c r="C8350" t="s">
        <v>17877</v>
      </c>
      <c r="D8350">
        <v>7.375626266002655E-2</v>
      </c>
      <c r="E8350">
        <v>0</v>
      </c>
      <c r="F8350">
        <v>0</v>
      </c>
      <c r="G8350">
        <v>0.21895632147788999</v>
      </c>
      <c r="H8350">
        <v>0</v>
      </c>
      <c r="I8350">
        <v>0.12674154341220861</v>
      </c>
      <c r="J8350">
        <v>0.25444185733795172</v>
      </c>
      <c r="K8350">
        <v>0</v>
      </c>
      <c r="L8350">
        <v>0</v>
      </c>
      <c r="M8350">
        <v>0.2243861258029938</v>
      </c>
      <c r="N8350">
        <v>0</v>
      </c>
      <c r="O8350">
        <v>0</v>
      </c>
      <c r="P8350">
        <v>7.9271666705608368E-2</v>
      </c>
      <c r="Q8350">
        <v>6</v>
      </c>
    </row>
    <row r="8351" spans="1:17" x14ac:dyDescent="0.2">
      <c r="A8351" t="s">
        <v>8331</v>
      </c>
      <c r="B8351" s="3">
        <v>44411</v>
      </c>
      <c r="C8351" t="s">
        <v>17878</v>
      </c>
      <c r="D8351">
        <v>0.29865503311157232</v>
      </c>
      <c r="E8351">
        <v>0</v>
      </c>
      <c r="F8351">
        <v>0</v>
      </c>
      <c r="G8351">
        <v>0.15533068776130679</v>
      </c>
      <c r="H8351">
        <v>9.9372155964374542E-2</v>
      </c>
      <c r="I8351">
        <v>0</v>
      </c>
      <c r="J8351">
        <v>0.1981514394283295</v>
      </c>
      <c r="K8351">
        <v>0</v>
      </c>
      <c r="L8351">
        <v>0</v>
      </c>
      <c r="M8351">
        <v>0.14179717004299161</v>
      </c>
      <c r="N8351">
        <v>8.5979245603084564E-2</v>
      </c>
      <c r="O8351">
        <v>0</v>
      </c>
      <c r="P8351">
        <v>0</v>
      </c>
      <c r="Q8351">
        <v>0</v>
      </c>
    </row>
    <row r="8352" spans="1:17" x14ac:dyDescent="0.2">
      <c r="A8352" t="s">
        <v>8332</v>
      </c>
      <c r="B8352" s="3">
        <v>44411</v>
      </c>
      <c r="C8352" t="s">
        <v>17879</v>
      </c>
      <c r="D8352">
        <v>0</v>
      </c>
      <c r="E8352">
        <v>0.2047510743141174</v>
      </c>
      <c r="F8352">
        <v>0</v>
      </c>
      <c r="G8352">
        <v>9.3526042997837067E-2</v>
      </c>
      <c r="H8352">
        <v>0</v>
      </c>
      <c r="I8352">
        <v>0</v>
      </c>
      <c r="J8352">
        <v>0.13507251441478729</v>
      </c>
      <c r="K8352">
        <v>0</v>
      </c>
      <c r="L8352">
        <v>8.2021422684192657E-2</v>
      </c>
      <c r="M8352">
        <v>0.1018815934658051</v>
      </c>
      <c r="N8352">
        <v>0.1090349033474922</v>
      </c>
      <c r="O8352">
        <v>0.1284920126199722</v>
      </c>
      <c r="P8352">
        <v>0.13280873000621801</v>
      </c>
      <c r="Q8352">
        <v>1</v>
      </c>
    </row>
    <row r="8353" spans="1:17" x14ac:dyDescent="0.2">
      <c r="A8353" t="s">
        <v>8333</v>
      </c>
      <c r="B8353" s="3">
        <v>44411</v>
      </c>
      <c r="C8353" t="s">
        <v>17880</v>
      </c>
      <c r="D8353">
        <v>0</v>
      </c>
      <c r="E8353">
        <v>0</v>
      </c>
      <c r="F8353">
        <v>0</v>
      </c>
      <c r="G8353">
        <v>0</v>
      </c>
      <c r="H8353">
        <v>0</v>
      </c>
      <c r="I8353">
        <v>0</v>
      </c>
      <c r="J8353">
        <v>0</v>
      </c>
      <c r="K8353">
        <v>0.43469470739364618</v>
      </c>
      <c r="L8353">
        <v>0.18333183228969571</v>
      </c>
      <c r="M8353">
        <v>0.13771484792232511</v>
      </c>
      <c r="N8353">
        <v>7.5921595096588135E-2</v>
      </c>
      <c r="O8353">
        <v>6.7588582634925842E-2</v>
      </c>
      <c r="P8353">
        <v>6.7068874835968018E-2</v>
      </c>
      <c r="Q8353">
        <v>7</v>
      </c>
    </row>
    <row r="8354" spans="1:17" x14ac:dyDescent="0.2">
      <c r="A8354" t="s">
        <v>8334</v>
      </c>
      <c r="B8354" s="3">
        <v>44411</v>
      </c>
      <c r="C8354" t="s">
        <v>17881</v>
      </c>
      <c r="D8354">
        <v>1.5379884280264379E-2</v>
      </c>
      <c r="E8354">
        <v>0.23142628371715551</v>
      </c>
      <c r="F8354">
        <v>1.5380231663584709E-2</v>
      </c>
      <c r="G8354">
        <v>1.538012363016605E-2</v>
      </c>
      <c r="H8354">
        <v>1.5380050055682659E-2</v>
      </c>
      <c r="I8354">
        <v>1.5379884280264379E-2</v>
      </c>
      <c r="J8354">
        <v>1.5379884280264379E-2</v>
      </c>
      <c r="K8354">
        <v>1.5379884280264379E-2</v>
      </c>
      <c r="L8354">
        <v>0.39940628409385681</v>
      </c>
      <c r="M8354">
        <v>1.5379884280264379E-2</v>
      </c>
      <c r="N8354">
        <v>1.5379953198134899E-2</v>
      </c>
      <c r="O8354">
        <v>1.5379884280264379E-2</v>
      </c>
      <c r="P8354">
        <v>0.21536771953105929</v>
      </c>
      <c r="Q8354">
        <v>8</v>
      </c>
    </row>
    <row r="8355" spans="1:17" x14ac:dyDescent="0.2">
      <c r="A8355" t="s">
        <v>8335</v>
      </c>
      <c r="B8355" s="3">
        <v>44411</v>
      </c>
      <c r="C8355" t="s">
        <v>17882</v>
      </c>
      <c r="D8355">
        <v>7.337459921836853E-2</v>
      </c>
      <c r="E8355">
        <v>0.12211427092552191</v>
      </c>
      <c r="F8355">
        <v>4.106418788433075E-2</v>
      </c>
      <c r="G8355">
        <v>0</v>
      </c>
      <c r="H8355">
        <v>4.9554049968719482E-2</v>
      </c>
      <c r="I8355">
        <v>0.34068965911865229</v>
      </c>
      <c r="J8355">
        <v>0</v>
      </c>
      <c r="K8355">
        <v>0.1261399835348129</v>
      </c>
      <c r="L8355">
        <v>0</v>
      </c>
      <c r="M8355">
        <v>0</v>
      </c>
      <c r="N8355">
        <v>4.1906170547008507E-2</v>
      </c>
      <c r="O8355">
        <v>0</v>
      </c>
      <c r="P8355">
        <v>0.19188898801803589</v>
      </c>
      <c r="Q8355">
        <v>5</v>
      </c>
    </row>
    <row r="8356" spans="1:17" x14ac:dyDescent="0.2">
      <c r="A8356" t="s">
        <v>8336</v>
      </c>
      <c r="B8356" s="3">
        <v>44411</v>
      </c>
      <c r="C8356" t="s">
        <v>17883</v>
      </c>
      <c r="D8356">
        <v>1.2817662209272379E-2</v>
      </c>
      <c r="E8356">
        <v>1.281761005520821E-2</v>
      </c>
      <c r="F8356">
        <v>1.281761005520821E-2</v>
      </c>
      <c r="G8356">
        <v>1.281765382736921E-2</v>
      </c>
      <c r="H8356">
        <v>0.45354524254798889</v>
      </c>
      <c r="I8356">
        <v>1.28176286816597E-2</v>
      </c>
      <c r="J8356">
        <v>0.17946960031986239</v>
      </c>
      <c r="K8356">
        <v>1.281776651740074E-2</v>
      </c>
      <c r="L8356">
        <v>0.23880770802497861</v>
      </c>
      <c r="M8356">
        <v>1.281796861439943E-2</v>
      </c>
      <c r="N8356">
        <v>1.2818085961043829E-2</v>
      </c>
      <c r="O8356">
        <v>1.281761005520821E-2</v>
      </c>
      <c r="P8356">
        <v>1.2817819602787489E-2</v>
      </c>
      <c r="Q8356">
        <v>4</v>
      </c>
    </row>
    <row r="8357" spans="1:17" x14ac:dyDescent="0.2">
      <c r="A8357" t="s">
        <v>8337</v>
      </c>
      <c r="B8357" s="3">
        <v>44411</v>
      </c>
      <c r="C8357" t="s">
        <v>17884</v>
      </c>
      <c r="D8357">
        <v>0</v>
      </c>
      <c r="E8357">
        <v>0.16627773642539981</v>
      </c>
      <c r="F8357">
        <v>0</v>
      </c>
      <c r="G8357">
        <v>0</v>
      </c>
      <c r="H8357">
        <v>0</v>
      </c>
      <c r="I8357">
        <v>0</v>
      </c>
      <c r="J8357">
        <v>7.4437223374843597E-2</v>
      </c>
      <c r="K8357">
        <v>0.25645759701728821</v>
      </c>
      <c r="L8357">
        <v>0.1251641511917114</v>
      </c>
      <c r="M8357">
        <v>0.1894121915102005</v>
      </c>
      <c r="N8357">
        <v>0</v>
      </c>
      <c r="O8357">
        <v>0</v>
      </c>
      <c r="P8357">
        <v>0.16376875340938571</v>
      </c>
      <c r="Q8357">
        <v>7</v>
      </c>
    </row>
    <row r="8358" spans="1:17" x14ac:dyDescent="0.2">
      <c r="A8358" t="s">
        <v>8338</v>
      </c>
      <c r="B8358" s="3">
        <v>44411</v>
      </c>
      <c r="C8358" t="s">
        <v>17885</v>
      </c>
      <c r="D8358">
        <v>1.0990224778652189E-2</v>
      </c>
      <c r="E8358">
        <v>1.09900776296854E-2</v>
      </c>
      <c r="F8358">
        <v>1.099003851413727E-2</v>
      </c>
      <c r="G8358">
        <v>1.099003851413727E-2</v>
      </c>
      <c r="H8358">
        <v>1.099003851413727E-2</v>
      </c>
      <c r="I8358">
        <v>1.099003851413727E-2</v>
      </c>
      <c r="J8358">
        <v>1.099003851413727E-2</v>
      </c>
      <c r="K8358">
        <v>0.43957746028900152</v>
      </c>
      <c r="L8358">
        <v>1.0990132577717301E-2</v>
      </c>
      <c r="M8358">
        <v>0.29667717218399048</v>
      </c>
      <c r="N8358">
        <v>1.0990508832037451E-2</v>
      </c>
      <c r="O8358">
        <v>1.099003851413727E-2</v>
      </c>
      <c r="P8358">
        <v>0.1538442075252533</v>
      </c>
      <c r="Q8358">
        <v>7</v>
      </c>
    </row>
    <row r="8359" spans="1:17" x14ac:dyDescent="0.2">
      <c r="A8359" t="s">
        <v>8339</v>
      </c>
      <c r="B8359" s="3">
        <v>44411</v>
      </c>
      <c r="C8359" t="s">
        <v>17886</v>
      </c>
      <c r="D8359">
        <v>0</v>
      </c>
      <c r="E8359">
        <v>0</v>
      </c>
      <c r="F8359">
        <v>0</v>
      </c>
      <c r="G8359">
        <v>0.36609753966331482</v>
      </c>
      <c r="H8359">
        <v>0</v>
      </c>
      <c r="I8359">
        <v>0</v>
      </c>
      <c r="J8359">
        <v>0</v>
      </c>
      <c r="K8359">
        <v>0.3094630241394043</v>
      </c>
      <c r="L8359">
        <v>0</v>
      </c>
      <c r="M8359">
        <v>0.23623622953891751</v>
      </c>
      <c r="N8359">
        <v>6.1572697013616562E-2</v>
      </c>
      <c r="O8359">
        <v>0</v>
      </c>
      <c r="P8359">
        <v>0</v>
      </c>
      <c r="Q8359">
        <v>3</v>
      </c>
    </row>
    <row r="8360" spans="1:17" x14ac:dyDescent="0.2">
      <c r="A8360" t="s">
        <v>8340</v>
      </c>
      <c r="B8360" s="3">
        <v>44411</v>
      </c>
      <c r="C8360" t="s">
        <v>17887</v>
      </c>
      <c r="D8360">
        <v>8.2237750291824341E-2</v>
      </c>
      <c r="E8360">
        <v>3.059615753591061E-2</v>
      </c>
      <c r="F8360">
        <v>3.61044742166996E-2</v>
      </c>
      <c r="G8360">
        <v>0.26062464714050287</v>
      </c>
      <c r="H8360">
        <v>0</v>
      </c>
      <c r="I8360">
        <v>6.1161413788795471E-2</v>
      </c>
      <c r="J8360">
        <v>5.9118427336215973E-2</v>
      </c>
      <c r="K8360">
        <v>0.22896769642829901</v>
      </c>
      <c r="L8360">
        <v>0</v>
      </c>
      <c r="M8360">
        <v>7.8915446996688843E-2</v>
      </c>
      <c r="N8360">
        <v>0</v>
      </c>
      <c r="O8360">
        <v>7.5745925307273865E-2</v>
      </c>
      <c r="P8360">
        <v>8.1031560897827148E-2</v>
      </c>
      <c r="Q8360">
        <v>3</v>
      </c>
    </row>
    <row r="8361" spans="1:17" x14ac:dyDescent="0.2">
      <c r="A8361" t="s">
        <v>8341</v>
      </c>
      <c r="B8361" s="3">
        <v>44411</v>
      </c>
      <c r="C8361" t="s">
        <v>17888</v>
      </c>
      <c r="D8361">
        <v>0.17309810221195221</v>
      </c>
      <c r="E8361">
        <v>0</v>
      </c>
      <c r="F8361">
        <v>0</v>
      </c>
      <c r="G8361">
        <v>0.34094744920730591</v>
      </c>
      <c r="H8361">
        <v>0</v>
      </c>
      <c r="I8361">
        <v>0.14928628504276281</v>
      </c>
      <c r="J8361">
        <v>0</v>
      </c>
      <c r="K8361">
        <v>0</v>
      </c>
      <c r="L8361">
        <v>0</v>
      </c>
      <c r="M8361">
        <v>0</v>
      </c>
      <c r="N8361">
        <v>0</v>
      </c>
      <c r="O8361">
        <v>0.27898198366165161</v>
      </c>
      <c r="P8361">
        <v>0</v>
      </c>
      <c r="Q8361">
        <v>3</v>
      </c>
    </row>
    <row r="8362" spans="1:17" x14ac:dyDescent="0.2">
      <c r="A8362" t="s">
        <v>8342</v>
      </c>
      <c r="B8362" s="3">
        <v>44411</v>
      </c>
      <c r="C8362" t="s">
        <v>17889</v>
      </c>
      <c r="D8362">
        <v>0.26442989706993097</v>
      </c>
      <c r="E8362">
        <v>0</v>
      </c>
      <c r="F8362">
        <v>0</v>
      </c>
      <c r="G8362">
        <v>8.2804754376411438E-2</v>
      </c>
      <c r="H8362">
        <v>8.6276255548000336E-2</v>
      </c>
      <c r="I8362">
        <v>0</v>
      </c>
      <c r="J8362">
        <v>0.1597526669502258</v>
      </c>
      <c r="K8362">
        <v>0</v>
      </c>
      <c r="L8362">
        <v>0.24392829835414889</v>
      </c>
      <c r="M8362">
        <v>0.1213803887367249</v>
      </c>
      <c r="N8362">
        <v>0</v>
      </c>
      <c r="O8362">
        <v>0</v>
      </c>
      <c r="P8362">
        <v>0</v>
      </c>
      <c r="Q8362">
        <v>0</v>
      </c>
    </row>
    <row r="8363" spans="1:17" x14ac:dyDescent="0.2">
      <c r="A8363" t="s">
        <v>7658</v>
      </c>
      <c r="B8363" s="3">
        <v>44411</v>
      </c>
      <c r="C8363" t="s">
        <v>17205</v>
      </c>
      <c r="D8363">
        <v>0</v>
      </c>
      <c r="E8363">
        <v>0</v>
      </c>
      <c r="F8363">
        <v>0</v>
      </c>
      <c r="G8363">
        <v>0.44675019383430481</v>
      </c>
      <c r="H8363">
        <v>0</v>
      </c>
      <c r="I8363">
        <v>0</v>
      </c>
      <c r="J8363">
        <v>0</v>
      </c>
      <c r="K8363">
        <v>0</v>
      </c>
      <c r="L8363">
        <v>0.32157433032989502</v>
      </c>
      <c r="M8363">
        <v>0</v>
      </c>
      <c r="N8363">
        <v>0</v>
      </c>
      <c r="O8363">
        <v>0</v>
      </c>
      <c r="P8363">
        <v>0.13552658259868619</v>
      </c>
      <c r="Q8363">
        <v>3</v>
      </c>
    </row>
    <row r="8364" spans="1:17" x14ac:dyDescent="0.2">
      <c r="A8364" t="s">
        <v>8343</v>
      </c>
      <c r="B8364" s="3">
        <v>44411</v>
      </c>
      <c r="C8364" t="s">
        <v>17890</v>
      </c>
      <c r="D8364">
        <v>0</v>
      </c>
      <c r="E8364">
        <v>0</v>
      </c>
      <c r="F8364">
        <v>0</v>
      </c>
      <c r="G8364">
        <v>0.27931055426597601</v>
      </c>
      <c r="H8364">
        <v>4.8386070877313607E-2</v>
      </c>
      <c r="I8364">
        <v>0</v>
      </c>
      <c r="J8364">
        <v>0</v>
      </c>
      <c r="K8364">
        <v>6.5461099147796631E-2</v>
      </c>
      <c r="L8364">
        <v>0.491079181432724</v>
      </c>
      <c r="M8364">
        <v>9.1130353510379791E-2</v>
      </c>
      <c r="N8364">
        <v>0</v>
      </c>
      <c r="O8364">
        <v>0</v>
      </c>
      <c r="P8364">
        <v>0</v>
      </c>
      <c r="Q8364">
        <v>8</v>
      </c>
    </row>
    <row r="8365" spans="1:17" x14ac:dyDescent="0.2">
      <c r="A8365" t="s">
        <v>8344</v>
      </c>
      <c r="B8365" s="3">
        <v>44411</v>
      </c>
      <c r="C8365" t="s">
        <v>17891</v>
      </c>
      <c r="D8365">
        <v>9.787992388010025E-2</v>
      </c>
      <c r="E8365">
        <v>0</v>
      </c>
      <c r="F8365">
        <v>0.31906226277351379</v>
      </c>
      <c r="G8365">
        <v>0</v>
      </c>
      <c r="H8365">
        <v>0</v>
      </c>
      <c r="I8365">
        <v>0</v>
      </c>
      <c r="J8365">
        <v>0</v>
      </c>
      <c r="K8365">
        <v>0</v>
      </c>
      <c r="L8365">
        <v>0.42071852087974548</v>
      </c>
      <c r="M8365">
        <v>9.9392317235469818E-2</v>
      </c>
      <c r="N8365">
        <v>0</v>
      </c>
      <c r="O8365">
        <v>0</v>
      </c>
      <c r="P8365">
        <v>0</v>
      </c>
      <c r="Q8365">
        <v>8</v>
      </c>
    </row>
    <row r="8366" spans="1:17" x14ac:dyDescent="0.2">
      <c r="A8366" t="s">
        <v>8345</v>
      </c>
      <c r="B8366" s="3">
        <v>44411</v>
      </c>
      <c r="C8366" t="s">
        <v>17892</v>
      </c>
      <c r="D8366">
        <v>0</v>
      </c>
      <c r="E8366">
        <v>8.0354258418083191E-2</v>
      </c>
      <c r="F8366">
        <v>0</v>
      </c>
      <c r="G8366">
        <v>0</v>
      </c>
      <c r="H8366">
        <v>0</v>
      </c>
      <c r="I8366">
        <v>0</v>
      </c>
      <c r="J8366">
        <v>0</v>
      </c>
      <c r="K8366">
        <v>0</v>
      </c>
      <c r="L8366">
        <v>0.60622084140777588</v>
      </c>
      <c r="M8366">
        <v>7.678849995136261E-2</v>
      </c>
      <c r="N8366">
        <v>0</v>
      </c>
      <c r="O8366">
        <v>0</v>
      </c>
      <c r="P8366">
        <v>0.19591206312179571</v>
      </c>
      <c r="Q8366">
        <v>8</v>
      </c>
    </row>
    <row r="8367" spans="1:17" x14ac:dyDescent="0.2">
      <c r="A8367" t="s">
        <v>8346</v>
      </c>
      <c r="B8367" s="3">
        <v>44411</v>
      </c>
      <c r="C8367" t="s">
        <v>17893</v>
      </c>
      <c r="D8367">
        <v>0</v>
      </c>
      <c r="E8367">
        <v>0</v>
      </c>
      <c r="F8367">
        <v>0</v>
      </c>
      <c r="G8367">
        <v>0.31886321306228638</v>
      </c>
      <c r="H8367">
        <v>0</v>
      </c>
      <c r="I8367">
        <v>0</v>
      </c>
      <c r="J8367">
        <v>0</v>
      </c>
      <c r="K8367">
        <v>0</v>
      </c>
      <c r="L8367">
        <v>0.28396561741828918</v>
      </c>
      <c r="M8367">
        <v>0.12540046870708471</v>
      </c>
      <c r="N8367">
        <v>0</v>
      </c>
      <c r="O8367">
        <v>0.19484284520149231</v>
      </c>
      <c r="P8367">
        <v>0</v>
      </c>
      <c r="Q8367">
        <v>3</v>
      </c>
    </row>
    <row r="8368" spans="1:17" x14ac:dyDescent="0.2">
      <c r="A8368" t="s">
        <v>8347</v>
      </c>
      <c r="B8368" s="3">
        <v>44411</v>
      </c>
      <c r="C8368" t="s">
        <v>17894</v>
      </c>
      <c r="D8368">
        <v>0</v>
      </c>
      <c r="E8368">
        <v>0</v>
      </c>
      <c r="F8368">
        <v>0</v>
      </c>
      <c r="G8368">
        <v>0</v>
      </c>
      <c r="H8368">
        <v>0</v>
      </c>
      <c r="I8368">
        <v>0.21546858549118039</v>
      </c>
      <c r="J8368">
        <v>9.1169282793998718E-2</v>
      </c>
      <c r="K8368">
        <v>0</v>
      </c>
      <c r="L8368">
        <v>0.639026939868927</v>
      </c>
      <c r="M8368">
        <v>0</v>
      </c>
      <c r="N8368">
        <v>0</v>
      </c>
      <c r="O8368">
        <v>0</v>
      </c>
      <c r="P8368">
        <v>0</v>
      </c>
      <c r="Q8368">
        <v>8</v>
      </c>
    </row>
    <row r="8369" spans="1:17" x14ac:dyDescent="0.2">
      <c r="A8369" t="s">
        <v>8348</v>
      </c>
      <c r="B8369" s="3">
        <v>44411</v>
      </c>
      <c r="C8369" t="s">
        <v>17895</v>
      </c>
      <c r="D8369">
        <v>0.55760592222213745</v>
      </c>
      <c r="E8369">
        <v>0</v>
      </c>
      <c r="F8369">
        <v>0</v>
      </c>
      <c r="G8369">
        <v>0</v>
      </c>
      <c r="H8369">
        <v>0.34836781024932861</v>
      </c>
      <c r="I8369">
        <v>0</v>
      </c>
      <c r="J8369">
        <v>0</v>
      </c>
      <c r="K8369">
        <v>0</v>
      </c>
      <c r="L8369">
        <v>0</v>
      </c>
      <c r="M8369">
        <v>0</v>
      </c>
      <c r="N8369">
        <v>0</v>
      </c>
      <c r="O8369">
        <v>0</v>
      </c>
      <c r="P8369">
        <v>0</v>
      </c>
      <c r="Q8369">
        <v>0</v>
      </c>
    </row>
    <row r="8370" spans="1:17" x14ac:dyDescent="0.2">
      <c r="A8370" t="s">
        <v>8349</v>
      </c>
      <c r="B8370" s="3">
        <v>44411</v>
      </c>
      <c r="C8370" t="s">
        <v>17896</v>
      </c>
      <c r="D8370">
        <v>0</v>
      </c>
      <c r="E8370">
        <v>7.833842933177948E-2</v>
      </c>
      <c r="F8370">
        <v>0</v>
      </c>
      <c r="G8370">
        <v>0.29648423194885248</v>
      </c>
      <c r="H8370">
        <v>6.13100565969944E-2</v>
      </c>
      <c r="I8370">
        <v>6.5514132380485535E-2</v>
      </c>
      <c r="J8370">
        <v>0</v>
      </c>
      <c r="K8370">
        <v>0</v>
      </c>
      <c r="L8370">
        <v>0</v>
      </c>
      <c r="M8370">
        <v>0</v>
      </c>
      <c r="N8370">
        <v>0</v>
      </c>
      <c r="O8370">
        <v>0.29702052474021912</v>
      </c>
      <c r="P8370">
        <v>0.1820938438177109</v>
      </c>
      <c r="Q8370">
        <v>11</v>
      </c>
    </row>
    <row r="8371" spans="1:17" x14ac:dyDescent="0.2">
      <c r="A8371" t="s">
        <v>8350</v>
      </c>
      <c r="B8371" s="3">
        <v>44411</v>
      </c>
      <c r="C8371" t="s">
        <v>17897</v>
      </c>
      <c r="D8371">
        <v>1.282117236405611E-2</v>
      </c>
      <c r="E8371">
        <v>0.31701791286468511</v>
      </c>
      <c r="F8371">
        <v>1.2821107171475891E-2</v>
      </c>
      <c r="G8371">
        <v>1.282113324850798E-2</v>
      </c>
      <c r="H8371">
        <v>1.2821224518120291E-2</v>
      </c>
      <c r="I8371">
        <v>0.22701296210288999</v>
      </c>
      <c r="J8371">
        <v>1.2821159325540069E-2</v>
      </c>
      <c r="K8371">
        <v>1.282112579792738E-2</v>
      </c>
      <c r="L8371">
        <v>1.28212096169591E-2</v>
      </c>
      <c r="M8371">
        <v>1.2821333482861521E-2</v>
      </c>
      <c r="N8371">
        <v>1.2821195647120479E-2</v>
      </c>
      <c r="O8371">
        <v>0.32775735855102539</v>
      </c>
      <c r="P8371">
        <v>1.2821107171475891E-2</v>
      </c>
      <c r="Q8371">
        <v>11</v>
      </c>
    </row>
    <row r="8372" spans="1:17" x14ac:dyDescent="0.2">
      <c r="A8372" t="s">
        <v>8351</v>
      </c>
      <c r="B8372" s="3">
        <v>44411</v>
      </c>
      <c r="C8372" t="s">
        <v>17898</v>
      </c>
      <c r="D8372">
        <v>0.200824961066246</v>
      </c>
      <c r="E8372">
        <v>0</v>
      </c>
      <c r="F8372">
        <v>0</v>
      </c>
      <c r="G8372">
        <v>0.12635815143585211</v>
      </c>
      <c r="H8372">
        <v>0</v>
      </c>
      <c r="I8372">
        <v>0</v>
      </c>
      <c r="J8372">
        <v>0</v>
      </c>
      <c r="K8372">
        <v>0</v>
      </c>
      <c r="L8372">
        <v>0.56483352184295654</v>
      </c>
      <c r="M8372">
        <v>0</v>
      </c>
      <c r="N8372">
        <v>6.7255496978759766E-2</v>
      </c>
      <c r="O8372">
        <v>0</v>
      </c>
      <c r="P8372">
        <v>0</v>
      </c>
      <c r="Q8372">
        <v>8</v>
      </c>
    </row>
    <row r="8373" spans="1:17" x14ac:dyDescent="0.2">
      <c r="A8373" t="s">
        <v>8352</v>
      </c>
      <c r="B8373" s="3">
        <v>44411</v>
      </c>
      <c r="C8373" t="s">
        <v>17899</v>
      </c>
      <c r="D8373">
        <v>0.28300052881240839</v>
      </c>
      <c r="E8373">
        <v>0</v>
      </c>
      <c r="F8373">
        <v>0</v>
      </c>
      <c r="G8373">
        <v>8.2803249359130859E-2</v>
      </c>
      <c r="H8373">
        <v>0</v>
      </c>
      <c r="I8373">
        <v>0</v>
      </c>
      <c r="J8373">
        <v>0</v>
      </c>
      <c r="K8373">
        <v>0</v>
      </c>
      <c r="L8373">
        <v>0.49772834777832031</v>
      </c>
      <c r="M8373">
        <v>0</v>
      </c>
      <c r="N8373">
        <v>8.3215527236461639E-2</v>
      </c>
      <c r="O8373">
        <v>0</v>
      </c>
      <c r="P8373">
        <v>0</v>
      </c>
      <c r="Q8373">
        <v>8</v>
      </c>
    </row>
    <row r="8374" spans="1:17" x14ac:dyDescent="0.2">
      <c r="A8374" t="s">
        <v>8353</v>
      </c>
      <c r="B8374" s="3">
        <v>44411</v>
      </c>
      <c r="C8374" t="s">
        <v>17900</v>
      </c>
      <c r="D8374">
        <v>0.1695142388343811</v>
      </c>
      <c r="E8374">
        <v>0</v>
      </c>
      <c r="F8374">
        <v>8.0539755523204803E-2</v>
      </c>
      <c r="G8374">
        <v>0.15677264332771301</v>
      </c>
      <c r="H8374">
        <v>0</v>
      </c>
      <c r="I8374">
        <v>0</v>
      </c>
      <c r="J8374">
        <v>0</v>
      </c>
      <c r="K8374">
        <v>0</v>
      </c>
      <c r="L8374">
        <v>0.27848437428474432</v>
      </c>
      <c r="M8374">
        <v>0</v>
      </c>
      <c r="N8374">
        <v>8.2563623785972595E-2</v>
      </c>
      <c r="O8374">
        <v>0.1276537477970123</v>
      </c>
      <c r="P8374">
        <v>8.0170370638370514E-2</v>
      </c>
      <c r="Q8374">
        <v>8</v>
      </c>
    </row>
    <row r="8375" spans="1:17" x14ac:dyDescent="0.2">
      <c r="A8375" t="s">
        <v>8354</v>
      </c>
      <c r="B8375" s="3">
        <v>44411</v>
      </c>
      <c r="C8375" t="s">
        <v>17901</v>
      </c>
      <c r="D8375">
        <v>0</v>
      </c>
      <c r="E8375">
        <v>8.460620790719986E-2</v>
      </c>
      <c r="F8375">
        <v>0</v>
      </c>
      <c r="G8375">
        <v>0.24135750532150271</v>
      </c>
      <c r="H8375">
        <v>0</v>
      </c>
      <c r="I8375">
        <v>0.20042520761489871</v>
      </c>
      <c r="J8375">
        <v>0</v>
      </c>
      <c r="K8375">
        <v>0</v>
      </c>
      <c r="L8375">
        <v>0.20961874723434451</v>
      </c>
      <c r="M8375">
        <v>0</v>
      </c>
      <c r="N8375">
        <v>0</v>
      </c>
      <c r="O8375">
        <v>0.2166483253240585</v>
      </c>
      <c r="P8375">
        <v>0</v>
      </c>
      <c r="Q8375">
        <v>3</v>
      </c>
    </row>
    <row r="8376" spans="1:17" x14ac:dyDescent="0.2">
      <c r="A8376" t="s">
        <v>8355</v>
      </c>
      <c r="B8376" s="3">
        <v>44411</v>
      </c>
      <c r="C8376" t="s">
        <v>17902</v>
      </c>
      <c r="D8376">
        <v>0.26369646191596979</v>
      </c>
      <c r="E8376">
        <v>0</v>
      </c>
      <c r="F8376">
        <v>0</v>
      </c>
      <c r="G8376">
        <v>0</v>
      </c>
      <c r="H8376">
        <v>0</v>
      </c>
      <c r="I8376">
        <v>0</v>
      </c>
      <c r="J8376">
        <v>0</v>
      </c>
      <c r="K8376">
        <v>0</v>
      </c>
      <c r="L8376">
        <v>0.3409113883972168</v>
      </c>
      <c r="M8376">
        <v>0.31845173239707952</v>
      </c>
      <c r="N8376">
        <v>0</v>
      </c>
      <c r="O8376">
        <v>0</v>
      </c>
      <c r="P8376">
        <v>0</v>
      </c>
      <c r="Q8376">
        <v>8</v>
      </c>
    </row>
    <row r="8377" spans="1:17" x14ac:dyDescent="0.2">
      <c r="A8377" t="s">
        <v>8356</v>
      </c>
      <c r="B8377" s="3">
        <v>44411</v>
      </c>
      <c r="C8377" t="s">
        <v>17903</v>
      </c>
      <c r="D8377">
        <v>9.0027667582035065E-2</v>
      </c>
      <c r="E8377">
        <v>8.8810130953788757E-2</v>
      </c>
      <c r="F8377">
        <v>5.9934452176094062E-2</v>
      </c>
      <c r="G8377">
        <v>8.0943524837493896E-2</v>
      </c>
      <c r="H8377">
        <v>0</v>
      </c>
      <c r="I8377">
        <v>0</v>
      </c>
      <c r="J8377">
        <v>0.2179282009601593</v>
      </c>
      <c r="K8377">
        <v>0</v>
      </c>
      <c r="L8377">
        <v>0.30684807896614069</v>
      </c>
      <c r="M8377">
        <v>0.1266389787197113</v>
      </c>
      <c r="N8377">
        <v>0</v>
      </c>
      <c r="O8377">
        <v>0</v>
      </c>
      <c r="P8377">
        <v>0</v>
      </c>
      <c r="Q8377">
        <v>8</v>
      </c>
    </row>
    <row r="8378" spans="1:17" x14ac:dyDescent="0.2">
      <c r="A8378" t="s">
        <v>8357</v>
      </c>
      <c r="B8378" s="3">
        <v>44411</v>
      </c>
      <c r="C8378" t="s">
        <v>17904</v>
      </c>
      <c r="D8378">
        <v>0</v>
      </c>
      <c r="E8378">
        <v>0</v>
      </c>
      <c r="F8378">
        <v>0</v>
      </c>
      <c r="G8378">
        <v>0.4401211142539978</v>
      </c>
      <c r="H8378">
        <v>0</v>
      </c>
      <c r="I8378">
        <v>0</v>
      </c>
      <c r="J8378">
        <v>0</v>
      </c>
      <c r="K8378">
        <v>0</v>
      </c>
      <c r="L8378">
        <v>0.50700932741165161</v>
      </c>
      <c r="M8378">
        <v>0</v>
      </c>
      <c r="N8378">
        <v>0</v>
      </c>
      <c r="O8378">
        <v>0</v>
      </c>
      <c r="P8378">
        <v>0</v>
      </c>
      <c r="Q8378">
        <v>8</v>
      </c>
    </row>
    <row r="8379" spans="1:17" x14ac:dyDescent="0.2">
      <c r="A8379" t="s">
        <v>8358</v>
      </c>
      <c r="B8379" s="3">
        <v>44411</v>
      </c>
      <c r="C8379" t="s">
        <v>17905</v>
      </c>
      <c r="D8379">
        <v>0.16634763777256009</v>
      </c>
      <c r="E8379">
        <v>0</v>
      </c>
      <c r="F8379">
        <v>0</v>
      </c>
      <c r="G8379">
        <v>0</v>
      </c>
      <c r="H8379">
        <v>0</v>
      </c>
      <c r="I8379">
        <v>0</v>
      </c>
      <c r="J8379">
        <v>9.7810536623001099E-2</v>
      </c>
      <c r="K8379">
        <v>0</v>
      </c>
      <c r="L8379">
        <v>0.37533867359161383</v>
      </c>
      <c r="M8379">
        <v>0.29758837819099432</v>
      </c>
      <c r="N8379">
        <v>0</v>
      </c>
      <c r="O8379">
        <v>0</v>
      </c>
      <c r="P8379">
        <v>0</v>
      </c>
      <c r="Q8379">
        <v>8</v>
      </c>
    </row>
    <row r="8380" spans="1:17" x14ac:dyDescent="0.2">
      <c r="A8380" t="s">
        <v>8359</v>
      </c>
      <c r="B8380" s="3">
        <v>44411</v>
      </c>
      <c r="C8380" t="s">
        <v>17906</v>
      </c>
      <c r="D8380">
        <v>0.13117185235023501</v>
      </c>
      <c r="E8380">
        <v>7.4484921991825104E-2</v>
      </c>
      <c r="F8380">
        <v>0</v>
      </c>
      <c r="G8380">
        <v>0.26683813333511353</v>
      </c>
      <c r="H8380">
        <v>0</v>
      </c>
      <c r="I8380">
        <v>0</v>
      </c>
      <c r="J8380">
        <v>0</v>
      </c>
      <c r="K8380">
        <v>0</v>
      </c>
      <c r="L8380">
        <v>0.31135353446006769</v>
      </c>
      <c r="M8380">
        <v>7.725563645362854E-2</v>
      </c>
      <c r="N8380">
        <v>5.4362189024686813E-2</v>
      </c>
      <c r="O8380">
        <v>6.1445817351341248E-2</v>
      </c>
      <c r="P8380">
        <v>0</v>
      </c>
      <c r="Q8380">
        <v>8</v>
      </c>
    </row>
    <row r="8381" spans="1:17" x14ac:dyDescent="0.2">
      <c r="A8381" t="s">
        <v>8360</v>
      </c>
      <c r="B8381" s="3">
        <v>44411</v>
      </c>
      <c r="C8381" t="s">
        <v>17907</v>
      </c>
      <c r="D8381">
        <v>0.12135019153356549</v>
      </c>
      <c r="E8381">
        <v>0.17994795739650729</v>
      </c>
      <c r="F8381">
        <v>0</v>
      </c>
      <c r="G8381">
        <v>0.20826740562915799</v>
      </c>
      <c r="H8381">
        <v>0</v>
      </c>
      <c r="I8381">
        <v>0</v>
      </c>
      <c r="J8381">
        <v>9.8805762827396393E-2</v>
      </c>
      <c r="K8381">
        <v>9.9803335964679718E-2</v>
      </c>
      <c r="L8381">
        <v>0.26939001679420471</v>
      </c>
      <c r="M8381">
        <v>0</v>
      </c>
      <c r="N8381">
        <v>0</v>
      </c>
      <c r="O8381">
        <v>0</v>
      </c>
      <c r="P8381">
        <v>0</v>
      </c>
      <c r="Q8381">
        <v>8</v>
      </c>
    </row>
    <row r="8382" spans="1:17" x14ac:dyDescent="0.2">
      <c r="A8382" t="s">
        <v>8361</v>
      </c>
      <c r="B8382" s="3">
        <v>44411</v>
      </c>
      <c r="C8382" t="s">
        <v>17908</v>
      </c>
      <c r="D8382">
        <v>0.2066949009895325</v>
      </c>
      <c r="E8382">
        <v>0</v>
      </c>
      <c r="F8382">
        <v>5.7341855019330978E-2</v>
      </c>
      <c r="G8382">
        <v>0.38652923703193659</v>
      </c>
      <c r="H8382">
        <v>0</v>
      </c>
      <c r="I8382">
        <v>0</v>
      </c>
      <c r="J8382">
        <v>0</v>
      </c>
      <c r="K8382">
        <v>0</v>
      </c>
      <c r="L8382">
        <v>0.14441946148872381</v>
      </c>
      <c r="M8382">
        <v>0.17262504994869229</v>
      </c>
      <c r="N8382">
        <v>0</v>
      </c>
      <c r="O8382">
        <v>0</v>
      </c>
      <c r="P8382">
        <v>0</v>
      </c>
      <c r="Q8382">
        <v>3</v>
      </c>
    </row>
    <row r="8383" spans="1:17" x14ac:dyDescent="0.2">
      <c r="A8383" t="s">
        <v>8362</v>
      </c>
      <c r="B8383" s="3">
        <v>44411</v>
      </c>
      <c r="C8383" t="s">
        <v>17909</v>
      </c>
      <c r="D8383">
        <v>1.098757237195969E-2</v>
      </c>
      <c r="E8383">
        <v>1.0987419635057449E-2</v>
      </c>
      <c r="F8383">
        <v>1.098740566521883E-2</v>
      </c>
      <c r="G8383">
        <v>1.098743360489607E-2</v>
      </c>
      <c r="H8383">
        <v>1.0987512767314909E-2</v>
      </c>
      <c r="I8383">
        <v>1.0987424291670321E-2</v>
      </c>
      <c r="J8383">
        <v>1.098744571208954E-2</v>
      </c>
      <c r="K8383">
        <v>1.098739821463823E-2</v>
      </c>
      <c r="L8383">
        <v>0.70370757579803467</v>
      </c>
      <c r="M8383">
        <v>0.17543043196201319</v>
      </c>
      <c r="N8383">
        <v>1.098752953112125E-2</v>
      </c>
      <c r="O8383">
        <v>1.098742708563805E-2</v>
      </c>
      <c r="P8383">
        <v>1.0987424291670321E-2</v>
      </c>
      <c r="Q8383">
        <v>8</v>
      </c>
    </row>
    <row r="8384" spans="1:17" x14ac:dyDescent="0.2">
      <c r="A8384" t="s">
        <v>8363</v>
      </c>
      <c r="B8384" s="3">
        <v>44412</v>
      </c>
      <c r="C8384" t="s">
        <v>17910</v>
      </c>
      <c r="D8384">
        <v>0</v>
      </c>
      <c r="E8384">
        <v>0</v>
      </c>
      <c r="F8384">
        <v>0</v>
      </c>
      <c r="G8384">
        <v>0</v>
      </c>
      <c r="H8384">
        <v>0</v>
      </c>
      <c r="I8384">
        <v>0.1084977388381958</v>
      </c>
      <c r="J8384">
        <v>0</v>
      </c>
      <c r="K8384">
        <v>0</v>
      </c>
      <c r="L8384">
        <v>0</v>
      </c>
      <c r="M8384">
        <v>0.13116681575775149</v>
      </c>
      <c r="N8384">
        <v>0</v>
      </c>
      <c r="O8384">
        <v>0.1905686408281326</v>
      </c>
      <c r="P8384">
        <v>0.50054919719696045</v>
      </c>
      <c r="Q8384">
        <v>12</v>
      </c>
    </row>
    <row r="8385" spans="1:17" x14ac:dyDescent="0.2">
      <c r="A8385" t="s">
        <v>8364</v>
      </c>
      <c r="B8385" s="3">
        <v>44412</v>
      </c>
      <c r="C8385" t="s">
        <v>17911</v>
      </c>
      <c r="D8385">
        <v>0.21266607940196991</v>
      </c>
      <c r="E8385">
        <v>3.6190077662467957E-2</v>
      </c>
      <c r="F8385">
        <v>3.7251118570566177E-2</v>
      </c>
      <c r="G8385">
        <v>0</v>
      </c>
      <c r="H8385">
        <v>5.7372882962226868E-2</v>
      </c>
      <c r="I8385">
        <v>0</v>
      </c>
      <c r="J8385">
        <v>6.7604184150695801E-2</v>
      </c>
      <c r="K8385">
        <v>0.1993625462055206</v>
      </c>
      <c r="L8385">
        <v>0</v>
      </c>
      <c r="M8385">
        <v>0.11884114891290661</v>
      </c>
      <c r="N8385">
        <v>0</v>
      </c>
      <c r="O8385">
        <v>0.2586829662322998</v>
      </c>
      <c r="P8385">
        <v>0</v>
      </c>
      <c r="Q8385">
        <v>11</v>
      </c>
    </row>
    <row r="8386" spans="1:17" x14ac:dyDescent="0.2">
      <c r="A8386" t="s">
        <v>8365</v>
      </c>
      <c r="B8386" s="3">
        <v>44412</v>
      </c>
      <c r="C8386" t="s">
        <v>17912</v>
      </c>
      <c r="D8386">
        <v>0</v>
      </c>
      <c r="E8386">
        <v>0</v>
      </c>
      <c r="F8386">
        <v>0</v>
      </c>
      <c r="G8386">
        <v>0.1277192234992981</v>
      </c>
      <c r="H8386">
        <v>0.25269097089767462</v>
      </c>
      <c r="I8386">
        <v>0</v>
      </c>
      <c r="J8386">
        <v>5.0984203815460212E-2</v>
      </c>
      <c r="K8386">
        <v>7.6602727174758911E-2</v>
      </c>
      <c r="L8386">
        <v>0</v>
      </c>
      <c r="M8386">
        <v>0.2214949429035187</v>
      </c>
      <c r="N8386">
        <v>0</v>
      </c>
      <c r="O8386">
        <v>0.1801318675279617</v>
      </c>
      <c r="P8386">
        <v>6.9384388625621796E-2</v>
      </c>
      <c r="Q8386">
        <v>4</v>
      </c>
    </row>
    <row r="8387" spans="1:17" x14ac:dyDescent="0.2">
      <c r="A8387" t="s">
        <v>8366</v>
      </c>
      <c r="B8387" s="3">
        <v>44412</v>
      </c>
      <c r="C8387" t="s">
        <v>17913</v>
      </c>
      <c r="D8387">
        <v>0</v>
      </c>
      <c r="E8387">
        <v>6.1782360076904297E-2</v>
      </c>
      <c r="F8387">
        <v>0</v>
      </c>
      <c r="G8387">
        <v>0</v>
      </c>
      <c r="H8387">
        <v>0.11962733417749399</v>
      </c>
      <c r="I8387">
        <v>0</v>
      </c>
      <c r="J8387">
        <v>0</v>
      </c>
      <c r="K8387">
        <v>0</v>
      </c>
      <c r="L8387">
        <v>0</v>
      </c>
      <c r="M8387">
        <v>0.37238022685050959</v>
      </c>
      <c r="N8387">
        <v>0</v>
      </c>
      <c r="O8387">
        <v>0</v>
      </c>
      <c r="P8387">
        <v>0.40976572036743159</v>
      </c>
      <c r="Q8387">
        <v>12</v>
      </c>
    </row>
    <row r="8388" spans="1:17" x14ac:dyDescent="0.2">
      <c r="A8388" t="s">
        <v>8367</v>
      </c>
      <c r="B8388" s="3">
        <v>44412</v>
      </c>
      <c r="C8388" t="s">
        <v>17914</v>
      </c>
      <c r="D8388">
        <v>0</v>
      </c>
      <c r="E8388">
        <v>0</v>
      </c>
      <c r="F8388">
        <v>0</v>
      </c>
      <c r="G8388">
        <v>0</v>
      </c>
      <c r="H8388">
        <v>0.13457681238651281</v>
      </c>
      <c r="I8388">
        <v>0</v>
      </c>
      <c r="J8388">
        <v>0.38461863994598389</v>
      </c>
      <c r="K8388">
        <v>0</v>
      </c>
      <c r="L8388">
        <v>0</v>
      </c>
      <c r="M8388">
        <v>0</v>
      </c>
      <c r="N8388">
        <v>0</v>
      </c>
      <c r="O8388">
        <v>0.38466614484786987</v>
      </c>
      <c r="P8388">
        <v>0</v>
      </c>
      <c r="Q8388">
        <v>11</v>
      </c>
    </row>
    <row r="8389" spans="1:17" x14ac:dyDescent="0.2">
      <c r="A8389" t="s">
        <v>8368</v>
      </c>
      <c r="B8389" s="3">
        <v>44412</v>
      </c>
      <c r="C8389" t="s">
        <v>17915</v>
      </c>
      <c r="D8389">
        <v>0</v>
      </c>
      <c r="E8389">
        <v>0.17157892882823941</v>
      </c>
      <c r="F8389">
        <v>0</v>
      </c>
      <c r="G8389">
        <v>8.6794130504131317E-2</v>
      </c>
      <c r="H8389">
        <v>0.10185890644788741</v>
      </c>
      <c r="I8389">
        <v>0</v>
      </c>
      <c r="J8389">
        <v>0</v>
      </c>
      <c r="K8389">
        <v>0.22084279358386991</v>
      </c>
      <c r="L8389">
        <v>0</v>
      </c>
      <c r="M8389">
        <v>9.2281006276607513E-2</v>
      </c>
      <c r="N8389">
        <v>0</v>
      </c>
      <c r="O8389">
        <v>0.1140002384781837</v>
      </c>
      <c r="P8389">
        <v>0.20110127329826349</v>
      </c>
      <c r="Q8389">
        <v>7</v>
      </c>
    </row>
    <row r="8390" spans="1:17" x14ac:dyDescent="0.2">
      <c r="A8390" t="s">
        <v>8369</v>
      </c>
      <c r="B8390" s="3">
        <v>44412</v>
      </c>
      <c r="C8390" t="s">
        <v>17916</v>
      </c>
      <c r="D8390">
        <v>0</v>
      </c>
      <c r="E8390">
        <v>8.2820884883403778E-2</v>
      </c>
      <c r="F8390">
        <v>0</v>
      </c>
      <c r="G8390">
        <v>0</v>
      </c>
      <c r="H8390">
        <v>0</v>
      </c>
      <c r="I8390">
        <v>0</v>
      </c>
      <c r="J8390">
        <v>0</v>
      </c>
      <c r="K8390">
        <v>0</v>
      </c>
      <c r="L8390">
        <v>0</v>
      </c>
      <c r="M8390">
        <v>0.21384257078170779</v>
      </c>
      <c r="N8390">
        <v>9.2071466147899628E-2</v>
      </c>
      <c r="O8390">
        <v>0.2248058021068573</v>
      </c>
      <c r="P8390">
        <v>0.3391137421131134</v>
      </c>
      <c r="Q8390">
        <v>12</v>
      </c>
    </row>
    <row r="8391" spans="1:17" x14ac:dyDescent="0.2">
      <c r="A8391" t="s">
        <v>8370</v>
      </c>
      <c r="B8391" s="3">
        <v>44412</v>
      </c>
      <c r="C8391" t="s">
        <v>17917</v>
      </c>
      <c r="D8391">
        <v>1.0986528359353541E-2</v>
      </c>
      <c r="E8391">
        <v>1.0986438952386379E-2</v>
      </c>
      <c r="F8391">
        <v>1.0986508801579481E-2</v>
      </c>
      <c r="G8391">
        <v>0.28425136208534241</v>
      </c>
      <c r="H8391">
        <v>1.098659168928862E-2</v>
      </c>
      <c r="I8391">
        <v>1.098658982664347E-2</v>
      </c>
      <c r="J8391">
        <v>1.098652463406324E-2</v>
      </c>
      <c r="K8391">
        <v>1.0986443608999251E-2</v>
      </c>
      <c r="L8391">
        <v>1.098647713661194E-2</v>
      </c>
      <c r="M8391">
        <v>1.0986631736159319E-2</v>
      </c>
      <c r="N8391">
        <v>1.0986447334289551E-2</v>
      </c>
      <c r="O8391">
        <v>1.0986714623868471E-2</v>
      </c>
      <c r="P8391">
        <v>0.59489673376083374</v>
      </c>
      <c r="Q8391">
        <v>12</v>
      </c>
    </row>
    <row r="8392" spans="1:17" x14ac:dyDescent="0.2">
      <c r="A8392" t="s">
        <v>8371</v>
      </c>
      <c r="B8392" s="3">
        <v>44412</v>
      </c>
      <c r="C8392" t="s">
        <v>17918</v>
      </c>
      <c r="D8392">
        <v>0.20956325531005859</v>
      </c>
      <c r="E8392">
        <v>0</v>
      </c>
      <c r="F8392">
        <v>9.9817290902137756E-2</v>
      </c>
      <c r="G8392">
        <v>0.32063889503478998</v>
      </c>
      <c r="H8392">
        <v>0</v>
      </c>
      <c r="I8392">
        <v>8.6973533034324646E-2</v>
      </c>
      <c r="J8392">
        <v>0.15041431784629819</v>
      </c>
      <c r="K8392">
        <v>0</v>
      </c>
      <c r="L8392">
        <v>0</v>
      </c>
      <c r="M8392">
        <v>0</v>
      </c>
      <c r="N8392">
        <v>0</v>
      </c>
      <c r="O8392">
        <v>0</v>
      </c>
      <c r="P8392">
        <v>0.1110505312681198</v>
      </c>
      <c r="Q8392">
        <v>3</v>
      </c>
    </row>
    <row r="8393" spans="1:17" x14ac:dyDescent="0.2">
      <c r="A8393" t="s">
        <v>8372</v>
      </c>
      <c r="B8393" s="3">
        <v>44412</v>
      </c>
      <c r="C8393" t="s">
        <v>17919</v>
      </c>
      <c r="D8393">
        <v>2.561780251562595E-2</v>
      </c>
      <c r="E8393">
        <v>0.35930493474006647</v>
      </c>
      <c r="F8393">
        <v>2.561780251562595E-2</v>
      </c>
      <c r="G8393">
        <v>2.5618070736527439E-2</v>
      </c>
      <c r="H8393">
        <v>2.561780251562595E-2</v>
      </c>
      <c r="I8393">
        <v>0.35889899730682367</v>
      </c>
      <c r="J8393">
        <v>2.561780251562595E-2</v>
      </c>
      <c r="K8393">
        <v>2.561780251562595E-2</v>
      </c>
      <c r="L8393">
        <v>2.561780251562595E-2</v>
      </c>
      <c r="M8393">
        <v>2.561780251562595E-2</v>
      </c>
      <c r="N8393">
        <v>2.561780251562595E-2</v>
      </c>
      <c r="O8393">
        <v>2.561780251562595E-2</v>
      </c>
      <c r="P8393">
        <v>2.561780251562595E-2</v>
      </c>
      <c r="Q8393">
        <v>1</v>
      </c>
    </row>
    <row r="8394" spans="1:17" x14ac:dyDescent="0.2">
      <c r="A8394" t="s">
        <v>8373</v>
      </c>
      <c r="B8394" s="3">
        <v>44412</v>
      </c>
      <c r="C8394" t="s">
        <v>17920</v>
      </c>
      <c r="D8394">
        <v>5.3009197115898132E-2</v>
      </c>
      <c r="E8394">
        <v>9.5222927629947662E-2</v>
      </c>
      <c r="F8394">
        <v>0</v>
      </c>
      <c r="G8394">
        <v>3.6868751049041748E-2</v>
      </c>
      <c r="H8394">
        <v>0.1203028634190559</v>
      </c>
      <c r="I8394">
        <v>0</v>
      </c>
      <c r="J8394">
        <v>0</v>
      </c>
      <c r="K8394">
        <v>0.39244231581687927</v>
      </c>
      <c r="L8394">
        <v>0</v>
      </c>
      <c r="M8394">
        <v>9.5203541219234467E-2</v>
      </c>
      <c r="N8394">
        <v>5.3138382732868188E-2</v>
      </c>
      <c r="O8394">
        <v>8.9999273419380188E-2</v>
      </c>
      <c r="P8394">
        <v>5.5708218365907669E-2</v>
      </c>
      <c r="Q8394">
        <v>7</v>
      </c>
    </row>
    <row r="8395" spans="1:17" x14ac:dyDescent="0.2">
      <c r="A8395" t="s">
        <v>8374</v>
      </c>
      <c r="B8395" s="3">
        <v>44412</v>
      </c>
      <c r="C8395" t="s">
        <v>17921</v>
      </c>
      <c r="D8395">
        <v>0</v>
      </c>
      <c r="E8395">
        <v>0</v>
      </c>
      <c r="F8395">
        <v>0</v>
      </c>
      <c r="G8395">
        <v>0.30047127604484558</v>
      </c>
      <c r="H8395">
        <v>0</v>
      </c>
      <c r="I8395">
        <v>0</v>
      </c>
      <c r="J8395">
        <v>0.14260861277580261</v>
      </c>
      <c r="K8395">
        <v>0.38001194596290588</v>
      </c>
      <c r="L8395">
        <v>0</v>
      </c>
      <c r="M8395">
        <v>0</v>
      </c>
      <c r="N8395">
        <v>0</v>
      </c>
      <c r="O8395">
        <v>0.13618482649326319</v>
      </c>
      <c r="P8395">
        <v>0</v>
      </c>
      <c r="Q8395">
        <v>7</v>
      </c>
    </row>
    <row r="8396" spans="1:17" x14ac:dyDescent="0.2">
      <c r="A8396" t="s">
        <v>8375</v>
      </c>
      <c r="B8396" s="3">
        <v>44412</v>
      </c>
      <c r="C8396" t="s">
        <v>17922</v>
      </c>
      <c r="D8396">
        <v>0</v>
      </c>
      <c r="E8396">
        <v>0</v>
      </c>
      <c r="F8396">
        <v>0</v>
      </c>
      <c r="G8396">
        <v>0</v>
      </c>
      <c r="H8396">
        <v>0.295235276222229</v>
      </c>
      <c r="I8396">
        <v>0</v>
      </c>
      <c r="J8396">
        <v>0</v>
      </c>
      <c r="K8396">
        <v>0</v>
      </c>
      <c r="L8396">
        <v>0</v>
      </c>
      <c r="M8396">
        <v>0</v>
      </c>
      <c r="N8396">
        <v>0</v>
      </c>
      <c r="O8396">
        <v>0.45318052172660828</v>
      </c>
      <c r="P8396">
        <v>0.16612328588962549</v>
      </c>
      <c r="Q8396">
        <v>11</v>
      </c>
    </row>
    <row r="8397" spans="1:17" x14ac:dyDescent="0.2">
      <c r="A8397" t="s">
        <v>8376</v>
      </c>
      <c r="B8397" s="3">
        <v>44412</v>
      </c>
      <c r="C8397" t="s">
        <v>17923</v>
      </c>
      <c r="D8397">
        <v>0</v>
      </c>
      <c r="E8397">
        <v>0</v>
      </c>
      <c r="F8397">
        <v>7.8857123851776123E-2</v>
      </c>
      <c r="G8397">
        <v>0</v>
      </c>
      <c r="H8397">
        <v>0.1546405702829361</v>
      </c>
      <c r="I8397">
        <v>0.32717317342758179</v>
      </c>
      <c r="J8397">
        <v>0</v>
      </c>
      <c r="K8397">
        <v>0</v>
      </c>
      <c r="L8397">
        <v>0</v>
      </c>
      <c r="M8397">
        <v>0.24699629843235019</v>
      </c>
      <c r="N8397">
        <v>0</v>
      </c>
      <c r="O8397">
        <v>0</v>
      </c>
      <c r="P8397">
        <v>0.16770899295806879</v>
      </c>
      <c r="Q8397">
        <v>5</v>
      </c>
    </row>
    <row r="8398" spans="1:17" x14ac:dyDescent="0.2">
      <c r="A8398" t="s">
        <v>8377</v>
      </c>
      <c r="B8398" s="3">
        <v>44412</v>
      </c>
      <c r="C8398" t="s">
        <v>17924</v>
      </c>
      <c r="D8398">
        <v>0</v>
      </c>
      <c r="E8398">
        <v>0</v>
      </c>
      <c r="F8398">
        <v>0</v>
      </c>
      <c r="G8398">
        <v>0</v>
      </c>
      <c r="H8398">
        <v>9.1595016419887543E-2</v>
      </c>
      <c r="I8398">
        <v>0</v>
      </c>
      <c r="J8398">
        <v>0</v>
      </c>
      <c r="K8398">
        <v>3.3740431070327759E-2</v>
      </c>
      <c r="L8398">
        <v>0</v>
      </c>
      <c r="M8398">
        <v>4.6492505818605423E-2</v>
      </c>
      <c r="N8398">
        <v>0</v>
      </c>
      <c r="O8398">
        <v>0.19592967629432681</v>
      </c>
      <c r="P8398">
        <v>0.61465746164321899</v>
      </c>
      <c r="Q8398">
        <v>12</v>
      </c>
    </row>
    <row r="8399" spans="1:17" x14ac:dyDescent="0.2">
      <c r="A8399" t="s">
        <v>8378</v>
      </c>
      <c r="B8399" s="3">
        <v>44412</v>
      </c>
      <c r="C8399" t="s">
        <v>17925</v>
      </c>
      <c r="D8399">
        <v>0</v>
      </c>
      <c r="E8399">
        <v>0</v>
      </c>
      <c r="F8399">
        <v>0</v>
      </c>
      <c r="G8399">
        <v>0</v>
      </c>
      <c r="H8399">
        <v>0</v>
      </c>
      <c r="I8399">
        <v>0</v>
      </c>
      <c r="J8399">
        <v>0</v>
      </c>
      <c r="K8399">
        <v>0.33237382769584661</v>
      </c>
      <c r="L8399">
        <v>0</v>
      </c>
      <c r="M8399">
        <v>0.29555389285087591</v>
      </c>
      <c r="N8399">
        <v>0</v>
      </c>
      <c r="O8399">
        <v>0</v>
      </c>
      <c r="P8399">
        <v>0.34725210070610052</v>
      </c>
      <c r="Q8399">
        <v>12</v>
      </c>
    </row>
    <row r="8400" spans="1:17" x14ac:dyDescent="0.2">
      <c r="A8400" t="s">
        <v>8379</v>
      </c>
      <c r="B8400" s="3">
        <v>44412</v>
      </c>
      <c r="C8400" t="s">
        <v>17926</v>
      </c>
      <c r="D8400">
        <v>0</v>
      </c>
      <c r="E8400">
        <v>0</v>
      </c>
      <c r="F8400">
        <v>0</v>
      </c>
      <c r="G8400">
        <v>0.16138069331645971</v>
      </c>
      <c r="H8400">
        <v>0</v>
      </c>
      <c r="I8400">
        <v>3.6382965743541718E-2</v>
      </c>
      <c r="J8400">
        <v>0</v>
      </c>
      <c r="K8400">
        <v>0.2181360721588135</v>
      </c>
      <c r="L8400">
        <v>0</v>
      </c>
      <c r="M8400">
        <v>0</v>
      </c>
      <c r="N8400">
        <v>0.21730431914329529</v>
      </c>
      <c r="O8400">
        <v>7.4371486902236938E-2</v>
      </c>
      <c r="P8400">
        <v>0.27610376477241522</v>
      </c>
      <c r="Q8400">
        <v>12</v>
      </c>
    </row>
    <row r="8401" spans="1:17" x14ac:dyDescent="0.2">
      <c r="A8401" t="s">
        <v>8380</v>
      </c>
      <c r="B8401" s="3">
        <v>44412</v>
      </c>
      <c r="C8401" t="s">
        <v>17927</v>
      </c>
      <c r="D8401">
        <v>0</v>
      </c>
      <c r="E8401">
        <v>0</v>
      </c>
      <c r="F8401">
        <v>0</v>
      </c>
      <c r="G8401">
        <v>0</v>
      </c>
      <c r="H8401">
        <v>0.1194324567914009</v>
      </c>
      <c r="I8401">
        <v>0</v>
      </c>
      <c r="J8401">
        <v>0.1227444335818291</v>
      </c>
      <c r="K8401">
        <v>0</v>
      </c>
      <c r="L8401">
        <v>0.1196818873286247</v>
      </c>
      <c r="M8401">
        <v>0.56120079755783081</v>
      </c>
      <c r="N8401">
        <v>0</v>
      </c>
      <c r="O8401">
        <v>0</v>
      </c>
      <c r="P8401">
        <v>0</v>
      </c>
      <c r="Q8401">
        <v>9</v>
      </c>
    </row>
    <row r="8402" spans="1:17" x14ac:dyDescent="0.2">
      <c r="A8402" t="s">
        <v>8381</v>
      </c>
      <c r="B8402" s="3">
        <v>44412</v>
      </c>
      <c r="C8402" t="s">
        <v>17928</v>
      </c>
      <c r="D8402">
        <v>0</v>
      </c>
      <c r="E8402">
        <v>0</v>
      </c>
      <c r="F8402">
        <v>0</v>
      </c>
      <c r="G8402">
        <v>0</v>
      </c>
      <c r="H8402">
        <v>0</v>
      </c>
      <c r="I8402">
        <v>0</v>
      </c>
      <c r="J8402">
        <v>0</v>
      </c>
      <c r="K8402">
        <v>0</v>
      </c>
      <c r="L8402">
        <v>0</v>
      </c>
      <c r="M8402">
        <v>0.83401632308959961</v>
      </c>
      <c r="N8402">
        <v>0</v>
      </c>
      <c r="O8402">
        <v>0</v>
      </c>
      <c r="P8402">
        <v>0.10554938763380051</v>
      </c>
      <c r="Q8402">
        <v>9</v>
      </c>
    </row>
    <row r="8403" spans="1:17" x14ac:dyDescent="0.2">
      <c r="A8403" t="s">
        <v>8382</v>
      </c>
      <c r="B8403" s="3">
        <v>44412</v>
      </c>
      <c r="C8403" t="s">
        <v>17929</v>
      </c>
      <c r="D8403">
        <v>0</v>
      </c>
      <c r="E8403">
        <v>0</v>
      </c>
      <c r="F8403">
        <v>0</v>
      </c>
      <c r="G8403">
        <v>0.13986276090145111</v>
      </c>
      <c r="H8403">
        <v>0</v>
      </c>
      <c r="I8403">
        <v>0</v>
      </c>
      <c r="J8403">
        <v>0</v>
      </c>
      <c r="K8403">
        <v>0</v>
      </c>
      <c r="L8403">
        <v>0</v>
      </c>
      <c r="M8403">
        <v>0.55141377449035645</v>
      </c>
      <c r="N8403">
        <v>0</v>
      </c>
      <c r="O8403">
        <v>0</v>
      </c>
      <c r="P8403">
        <v>0.27025818824768072</v>
      </c>
      <c r="Q8403">
        <v>9</v>
      </c>
    </row>
    <row r="8404" spans="1:17" x14ac:dyDescent="0.2">
      <c r="A8404" t="s">
        <v>8383</v>
      </c>
      <c r="B8404" s="3">
        <v>44412</v>
      </c>
      <c r="C8404" t="s">
        <v>17930</v>
      </c>
      <c r="D8404">
        <v>0</v>
      </c>
      <c r="E8404">
        <v>0</v>
      </c>
      <c r="F8404">
        <v>0</v>
      </c>
      <c r="G8404">
        <v>0</v>
      </c>
      <c r="H8404">
        <v>0</v>
      </c>
      <c r="I8404">
        <v>0</v>
      </c>
      <c r="J8404">
        <v>0</v>
      </c>
      <c r="K8404">
        <v>9.6447549760341644E-2</v>
      </c>
      <c r="L8404">
        <v>0</v>
      </c>
      <c r="M8404">
        <v>0</v>
      </c>
      <c r="N8404">
        <v>0.19162043929100039</v>
      </c>
      <c r="O8404">
        <v>0</v>
      </c>
      <c r="P8404">
        <v>0.6638568639755249</v>
      </c>
      <c r="Q8404">
        <v>12</v>
      </c>
    </row>
    <row r="8405" spans="1:17" x14ac:dyDescent="0.2">
      <c r="A8405" t="s">
        <v>8384</v>
      </c>
      <c r="B8405" s="3">
        <v>44412</v>
      </c>
      <c r="C8405" t="s">
        <v>17931</v>
      </c>
      <c r="D8405">
        <v>0</v>
      </c>
      <c r="E8405">
        <v>3.4150682389736182E-2</v>
      </c>
      <c r="F8405">
        <v>3.7585556507110603E-2</v>
      </c>
      <c r="G8405">
        <v>0.12289160490036009</v>
      </c>
      <c r="H8405">
        <v>4.277859628200531E-2</v>
      </c>
      <c r="I8405">
        <v>0</v>
      </c>
      <c r="J8405">
        <v>0</v>
      </c>
      <c r="K8405">
        <v>0.1152357533574104</v>
      </c>
      <c r="L8405">
        <v>4.2039681226015091E-2</v>
      </c>
      <c r="M8405">
        <v>0.15541315078735349</v>
      </c>
      <c r="N8405">
        <v>0.1004980579018593</v>
      </c>
      <c r="O8405">
        <v>0</v>
      </c>
      <c r="P8405">
        <v>0.34060689806938171</v>
      </c>
      <c r="Q8405">
        <v>12</v>
      </c>
    </row>
    <row r="8406" spans="1:17" x14ac:dyDescent="0.2">
      <c r="A8406" t="s">
        <v>8385</v>
      </c>
      <c r="B8406" s="3">
        <v>44412</v>
      </c>
      <c r="C8406" t="s">
        <v>17932</v>
      </c>
      <c r="D8406">
        <v>9.7649157047271729E-2</v>
      </c>
      <c r="E8406">
        <v>0.16248312592506409</v>
      </c>
      <c r="F8406">
        <v>0</v>
      </c>
      <c r="G8406">
        <v>0.18883554637432101</v>
      </c>
      <c r="H8406">
        <v>0</v>
      </c>
      <c r="I8406">
        <v>0</v>
      </c>
      <c r="J8406">
        <v>0</v>
      </c>
      <c r="K8406">
        <v>0.36729702353477478</v>
      </c>
      <c r="L8406">
        <v>0</v>
      </c>
      <c r="M8406">
        <v>0</v>
      </c>
      <c r="N8406">
        <v>0</v>
      </c>
      <c r="O8406">
        <v>0</v>
      </c>
      <c r="P8406">
        <v>0.1277720779180527</v>
      </c>
      <c r="Q8406">
        <v>7</v>
      </c>
    </row>
    <row r="8407" spans="1:17" x14ac:dyDescent="0.2">
      <c r="A8407" t="s">
        <v>8386</v>
      </c>
      <c r="B8407" s="3">
        <v>44412</v>
      </c>
      <c r="C8407" t="s">
        <v>17933</v>
      </c>
      <c r="D8407">
        <v>6.9103032350540161E-2</v>
      </c>
      <c r="E8407">
        <v>9.0834595263004303E-2</v>
      </c>
      <c r="F8407">
        <v>4.2861863970756531E-2</v>
      </c>
      <c r="G8407">
        <v>0.1191741079092026</v>
      </c>
      <c r="H8407">
        <v>4.5032024383544922E-2</v>
      </c>
      <c r="I8407">
        <v>0.14043077826499939</v>
      </c>
      <c r="J8407">
        <v>0</v>
      </c>
      <c r="K8407">
        <v>0.1889936625957489</v>
      </c>
      <c r="L8407">
        <v>0</v>
      </c>
      <c r="M8407">
        <v>0</v>
      </c>
      <c r="N8407">
        <v>0</v>
      </c>
      <c r="O8407">
        <v>0</v>
      </c>
      <c r="P8407">
        <v>0.29073327779769897</v>
      </c>
      <c r="Q8407">
        <v>12</v>
      </c>
    </row>
    <row r="8408" spans="1:17" x14ac:dyDescent="0.2">
      <c r="A8408" t="s">
        <v>8387</v>
      </c>
      <c r="B8408" s="3">
        <v>44412</v>
      </c>
      <c r="C8408" t="s">
        <v>17934</v>
      </c>
      <c r="D8408">
        <v>0</v>
      </c>
      <c r="E8408">
        <v>0</v>
      </c>
      <c r="F8408">
        <v>0.16017526388168329</v>
      </c>
      <c r="G8408">
        <v>0.38330179452896118</v>
      </c>
      <c r="H8408">
        <v>0</v>
      </c>
      <c r="I8408">
        <v>0</v>
      </c>
      <c r="J8408">
        <v>0</v>
      </c>
      <c r="K8408">
        <v>0.33645054697990417</v>
      </c>
      <c r="L8408">
        <v>9.6998967230319977E-2</v>
      </c>
      <c r="M8408">
        <v>0</v>
      </c>
      <c r="N8408">
        <v>0</v>
      </c>
      <c r="O8408">
        <v>0</v>
      </c>
      <c r="P8408">
        <v>0</v>
      </c>
      <c r="Q8408">
        <v>3</v>
      </c>
    </row>
    <row r="8409" spans="1:17" x14ac:dyDescent="0.2">
      <c r="A8409" t="s">
        <v>8388</v>
      </c>
      <c r="B8409" s="3">
        <v>44413</v>
      </c>
      <c r="C8409" t="s">
        <v>17935</v>
      </c>
      <c r="D8409">
        <v>0</v>
      </c>
      <c r="E8409">
        <v>0</v>
      </c>
      <c r="F8409">
        <v>0.30380633473396301</v>
      </c>
      <c r="G8409">
        <v>0</v>
      </c>
      <c r="H8409">
        <v>0</v>
      </c>
      <c r="I8409">
        <v>0.1730944961309433</v>
      </c>
      <c r="J8409">
        <v>0</v>
      </c>
      <c r="K8409">
        <v>9.3339145183563232E-2</v>
      </c>
      <c r="L8409">
        <v>0</v>
      </c>
      <c r="M8409">
        <v>0</v>
      </c>
      <c r="N8409">
        <v>0.2053403705358505</v>
      </c>
      <c r="O8409">
        <v>0</v>
      </c>
      <c r="P8409">
        <v>0.17313665151596069</v>
      </c>
      <c r="Q8409">
        <v>2</v>
      </c>
    </row>
    <row r="8410" spans="1:17" x14ac:dyDescent="0.2">
      <c r="A8410" t="s">
        <v>8389</v>
      </c>
      <c r="B8410" s="3">
        <v>44413</v>
      </c>
      <c r="C8410" t="s">
        <v>17936</v>
      </c>
      <c r="D8410">
        <v>0</v>
      </c>
      <c r="E8410">
        <v>0</v>
      </c>
      <c r="F8410">
        <v>0</v>
      </c>
      <c r="G8410">
        <v>0</v>
      </c>
      <c r="H8410">
        <v>0</v>
      </c>
      <c r="I8410">
        <v>0</v>
      </c>
      <c r="J8410">
        <v>5.9828471392393112E-2</v>
      </c>
      <c r="K8410">
        <v>0.1188576892018318</v>
      </c>
      <c r="L8410">
        <v>0</v>
      </c>
      <c r="M8410">
        <v>0.14448891580104831</v>
      </c>
      <c r="N8410">
        <v>0.1709697097539902</v>
      </c>
      <c r="O8410">
        <v>0</v>
      </c>
      <c r="P8410">
        <v>0.47166901826858521</v>
      </c>
      <c r="Q8410">
        <v>12</v>
      </c>
    </row>
    <row r="8411" spans="1:17" x14ac:dyDescent="0.2">
      <c r="A8411" t="s">
        <v>8390</v>
      </c>
      <c r="B8411" s="3">
        <v>44413</v>
      </c>
      <c r="C8411" t="s">
        <v>17937</v>
      </c>
      <c r="D8411">
        <v>7.0387713611125946E-2</v>
      </c>
      <c r="E8411">
        <v>0</v>
      </c>
      <c r="F8411">
        <v>8.3407700061798096E-2</v>
      </c>
      <c r="G8411">
        <v>5.8138836175203323E-2</v>
      </c>
      <c r="H8411">
        <v>0</v>
      </c>
      <c r="I8411">
        <v>0</v>
      </c>
      <c r="J8411">
        <v>0</v>
      </c>
      <c r="K8411">
        <v>6.7815400660037994E-2</v>
      </c>
      <c r="L8411">
        <v>0</v>
      </c>
      <c r="M8411">
        <v>0.42914974689483643</v>
      </c>
      <c r="N8411">
        <v>0</v>
      </c>
      <c r="O8411">
        <v>0</v>
      </c>
      <c r="P8411">
        <v>0.25942111015319819</v>
      </c>
      <c r="Q8411">
        <v>9</v>
      </c>
    </row>
    <row r="8412" spans="1:17" x14ac:dyDescent="0.2">
      <c r="A8412" t="s">
        <v>8391</v>
      </c>
      <c r="B8412" s="3">
        <v>44413</v>
      </c>
      <c r="C8412" t="s">
        <v>17938</v>
      </c>
      <c r="D8412">
        <v>0</v>
      </c>
      <c r="E8412">
        <v>0</v>
      </c>
      <c r="F8412">
        <v>0</v>
      </c>
      <c r="G8412">
        <v>0</v>
      </c>
      <c r="H8412">
        <v>0</v>
      </c>
      <c r="I8412">
        <v>4.0990531444549561E-2</v>
      </c>
      <c r="J8412">
        <v>0</v>
      </c>
      <c r="K8412">
        <v>0.13185299932956701</v>
      </c>
      <c r="L8412">
        <v>5.7039089500904083E-2</v>
      </c>
      <c r="M8412">
        <v>0.3736298680305481</v>
      </c>
      <c r="N8412">
        <v>0.14622566103935239</v>
      </c>
      <c r="O8412">
        <v>0.1014403700828552</v>
      </c>
      <c r="P8412">
        <v>0.13233233988285059</v>
      </c>
      <c r="Q8412">
        <v>9</v>
      </c>
    </row>
    <row r="8413" spans="1:17" x14ac:dyDescent="0.2">
      <c r="A8413" t="s">
        <v>8392</v>
      </c>
      <c r="B8413" s="3">
        <v>44413</v>
      </c>
      <c r="C8413" t="s">
        <v>17939</v>
      </c>
      <c r="D8413">
        <v>0</v>
      </c>
      <c r="E8413">
        <v>0</v>
      </c>
      <c r="F8413">
        <v>0</v>
      </c>
      <c r="G8413">
        <v>5.855996161699295E-2</v>
      </c>
      <c r="H8413">
        <v>0.17019939422607419</v>
      </c>
      <c r="I8413">
        <v>0.1176445037126541</v>
      </c>
      <c r="J8413">
        <v>0</v>
      </c>
      <c r="K8413">
        <v>4.4299259781837463E-2</v>
      </c>
      <c r="L8413">
        <v>0</v>
      </c>
      <c r="M8413">
        <v>0.34823864698410029</v>
      </c>
      <c r="N8413">
        <v>0</v>
      </c>
      <c r="O8413">
        <v>0</v>
      </c>
      <c r="P8413">
        <v>0.24853278696537021</v>
      </c>
      <c r="Q8413">
        <v>9</v>
      </c>
    </row>
    <row r="8414" spans="1:17" x14ac:dyDescent="0.2">
      <c r="A8414" t="s">
        <v>8393</v>
      </c>
      <c r="B8414" s="3">
        <v>44413</v>
      </c>
      <c r="C8414" t="s">
        <v>17940</v>
      </c>
      <c r="D8414">
        <v>0</v>
      </c>
      <c r="E8414">
        <v>0</v>
      </c>
      <c r="F8414">
        <v>0.2165992259979248</v>
      </c>
      <c r="G8414">
        <v>0</v>
      </c>
      <c r="H8414">
        <v>0</v>
      </c>
      <c r="I8414">
        <v>3.3576749265193939E-2</v>
      </c>
      <c r="J8414">
        <v>7.5023308396339417E-2</v>
      </c>
      <c r="K8414">
        <v>0</v>
      </c>
      <c r="L8414">
        <v>0</v>
      </c>
      <c r="M8414">
        <v>0.2390407919883728</v>
      </c>
      <c r="N8414">
        <v>0</v>
      </c>
      <c r="O8414">
        <v>0</v>
      </c>
      <c r="P8414">
        <v>0.41997861862182623</v>
      </c>
      <c r="Q8414">
        <v>12</v>
      </c>
    </row>
    <row r="8415" spans="1:17" x14ac:dyDescent="0.2">
      <c r="A8415" t="s">
        <v>8394</v>
      </c>
      <c r="B8415" s="3">
        <v>44413</v>
      </c>
      <c r="C8415" t="s">
        <v>17941</v>
      </c>
      <c r="D8415">
        <v>0</v>
      </c>
      <c r="E8415">
        <v>8.1875994801521301E-2</v>
      </c>
      <c r="F8415">
        <v>0</v>
      </c>
      <c r="G8415">
        <v>0.21501472592353821</v>
      </c>
      <c r="H8415">
        <v>0</v>
      </c>
      <c r="I8415">
        <v>0.14727030694484711</v>
      </c>
      <c r="J8415">
        <v>0</v>
      </c>
      <c r="K8415">
        <v>0.29430118203163153</v>
      </c>
      <c r="L8415">
        <v>0</v>
      </c>
      <c r="M8415">
        <v>0</v>
      </c>
      <c r="N8415">
        <v>0</v>
      </c>
      <c r="O8415">
        <v>0.1372954994440079</v>
      </c>
      <c r="P8415">
        <v>9.0594582259654999E-2</v>
      </c>
      <c r="Q8415">
        <v>7</v>
      </c>
    </row>
    <row r="8416" spans="1:17" x14ac:dyDescent="0.2">
      <c r="A8416" t="s">
        <v>8395</v>
      </c>
      <c r="B8416" s="3">
        <v>44413</v>
      </c>
      <c r="C8416" t="s">
        <v>17942</v>
      </c>
      <c r="D8416">
        <v>0</v>
      </c>
      <c r="E8416">
        <v>0</v>
      </c>
      <c r="F8416">
        <v>0</v>
      </c>
      <c r="G8416">
        <v>0</v>
      </c>
      <c r="H8416">
        <v>0.11664411425590521</v>
      </c>
      <c r="I8416">
        <v>0</v>
      </c>
      <c r="J8416">
        <v>0</v>
      </c>
      <c r="K8416">
        <v>0.17548616230487821</v>
      </c>
      <c r="L8416">
        <v>0</v>
      </c>
      <c r="M8416">
        <v>0.49037665128707891</v>
      </c>
      <c r="N8416">
        <v>0</v>
      </c>
      <c r="O8416">
        <v>3.6474380642175667E-2</v>
      </c>
      <c r="P8416">
        <v>0.1643818914890289</v>
      </c>
      <c r="Q8416">
        <v>9</v>
      </c>
    </row>
    <row r="8417" spans="1:17" x14ac:dyDescent="0.2">
      <c r="A8417" t="s">
        <v>8396</v>
      </c>
      <c r="B8417" s="3">
        <v>44413</v>
      </c>
      <c r="C8417" t="s">
        <v>17943</v>
      </c>
      <c r="D8417">
        <v>0</v>
      </c>
      <c r="E8417">
        <v>0</v>
      </c>
      <c r="F8417">
        <v>0.23336441814899439</v>
      </c>
      <c r="G8417">
        <v>0</v>
      </c>
      <c r="H8417">
        <v>0.13391818106174469</v>
      </c>
      <c r="I8417">
        <v>0</v>
      </c>
      <c r="J8417">
        <v>0</v>
      </c>
      <c r="K8417">
        <v>0</v>
      </c>
      <c r="L8417">
        <v>0</v>
      </c>
      <c r="M8417">
        <v>0.2104827165603638</v>
      </c>
      <c r="N8417">
        <v>8.5469067096710205E-2</v>
      </c>
      <c r="O8417">
        <v>0</v>
      </c>
      <c r="P8417">
        <v>0.30257132649421692</v>
      </c>
      <c r="Q8417">
        <v>12</v>
      </c>
    </row>
    <row r="8418" spans="1:17" x14ac:dyDescent="0.2">
      <c r="A8418" t="s">
        <v>8397</v>
      </c>
      <c r="B8418" s="3">
        <v>44413</v>
      </c>
      <c r="C8418" t="s">
        <v>17944</v>
      </c>
      <c r="D8418">
        <v>0</v>
      </c>
      <c r="E8418">
        <v>0</v>
      </c>
      <c r="F8418">
        <v>0</v>
      </c>
      <c r="G8418">
        <v>7.4387237429618835E-2</v>
      </c>
      <c r="H8418">
        <v>0</v>
      </c>
      <c r="I8418">
        <v>0.17241594195365911</v>
      </c>
      <c r="J8418">
        <v>0</v>
      </c>
      <c r="K8418">
        <v>0</v>
      </c>
      <c r="L8418">
        <v>0.27127054333686829</v>
      </c>
      <c r="M8418">
        <v>9.9699400365352631E-2</v>
      </c>
      <c r="N8418">
        <v>0.258758544921875</v>
      </c>
      <c r="O8418">
        <v>9.7820162773132324E-2</v>
      </c>
      <c r="P8418">
        <v>0</v>
      </c>
      <c r="Q8418">
        <v>8</v>
      </c>
    </row>
    <row r="8419" spans="1:17" x14ac:dyDescent="0.2">
      <c r="A8419" t="s">
        <v>8398</v>
      </c>
      <c r="B8419" s="3">
        <v>44413</v>
      </c>
      <c r="C8419" t="s">
        <v>17945</v>
      </c>
      <c r="D8419">
        <v>0</v>
      </c>
      <c r="E8419">
        <v>0</v>
      </c>
      <c r="F8419">
        <v>0</v>
      </c>
      <c r="G8419">
        <v>0</v>
      </c>
      <c r="H8419">
        <v>0</v>
      </c>
      <c r="I8419">
        <v>0.15862846374511719</v>
      </c>
      <c r="J8419">
        <v>0</v>
      </c>
      <c r="K8419">
        <v>0</v>
      </c>
      <c r="L8419">
        <v>6.4378008246421814E-2</v>
      </c>
      <c r="M8419">
        <v>6.4238503575325012E-2</v>
      </c>
      <c r="N8419">
        <v>0</v>
      </c>
      <c r="O8419">
        <v>0.53390312194824219</v>
      </c>
      <c r="P8419">
        <v>0.1446522921323776</v>
      </c>
      <c r="Q8419">
        <v>11</v>
      </c>
    </row>
    <row r="8420" spans="1:17" x14ac:dyDescent="0.2">
      <c r="A8420" t="s">
        <v>8399</v>
      </c>
      <c r="B8420" s="3">
        <v>44413</v>
      </c>
      <c r="C8420" t="s">
        <v>17946</v>
      </c>
      <c r="D8420">
        <v>0.22689719498157501</v>
      </c>
      <c r="E8420">
        <v>0</v>
      </c>
      <c r="F8420">
        <v>0</v>
      </c>
      <c r="G8420">
        <v>0</v>
      </c>
      <c r="H8420">
        <v>0</v>
      </c>
      <c r="I8420">
        <v>0.21495464444160459</v>
      </c>
      <c r="J8420">
        <v>0</v>
      </c>
      <c r="K8420">
        <v>0</v>
      </c>
      <c r="L8420">
        <v>0.1076095178723335</v>
      </c>
      <c r="M8420">
        <v>0</v>
      </c>
      <c r="N8420">
        <v>0</v>
      </c>
      <c r="O8420">
        <v>0.3812907338142395</v>
      </c>
      <c r="P8420">
        <v>0</v>
      </c>
      <c r="Q8420">
        <v>11</v>
      </c>
    </row>
    <row r="8421" spans="1:17" x14ac:dyDescent="0.2">
      <c r="A8421" t="s">
        <v>8400</v>
      </c>
      <c r="B8421" s="3">
        <v>44413</v>
      </c>
      <c r="C8421" t="s">
        <v>17947</v>
      </c>
      <c r="D8421">
        <v>1.098814979195595E-2</v>
      </c>
      <c r="E8421">
        <v>1.098814979195595E-2</v>
      </c>
      <c r="F8421">
        <v>0.42113390564918518</v>
      </c>
      <c r="G8421">
        <v>0.16350667178630829</v>
      </c>
      <c r="H8421">
        <v>1.098816841840744E-2</v>
      </c>
      <c r="I8421">
        <v>1.098814979195595E-2</v>
      </c>
      <c r="J8421">
        <v>0.16265653073787689</v>
      </c>
      <c r="K8421">
        <v>1.098814979195595E-2</v>
      </c>
      <c r="L8421">
        <v>1.098817680031061E-2</v>
      </c>
      <c r="M8421">
        <v>1.098820567131042E-2</v>
      </c>
      <c r="N8421">
        <v>1.0988187976181511E-2</v>
      </c>
      <c r="O8421">
        <v>1.098825316876173E-2</v>
      </c>
      <c r="P8421">
        <v>0.15380929410457611</v>
      </c>
      <c r="Q8421">
        <v>2</v>
      </c>
    </row>
    <row r="8422" spans="1:17" x14ac:dyDescent="0.2">
      <c r="A8422" t="s">
        <v>8401</v>
      </c>
      <c r="B8422" s="3">
        <v>44413</v>
      </c>
      <c r="C8422" t="s">
        <v>17948</v>
      </c>
      <c r="D8422">
        <v>0</v>
      </c>
      <c r="E8422">
        <v>9.9840261042118073E-2</v>
      </c>
      <c r="F8422">
        <v>0.14969122409820559</v>
      </c>
      <c r="G8422">
        <v>0.36047106981277471</v>
      </c>
      <c r="H8422">
        <v>0.12925191223621371</v>
      </c>
      <c r="I8422">
        <v>0</v>
      </c>
      <c r="J8422">
        <v>0</v>
      </c>
      <c r="K8422">
        <v>0.1141273602843285</v>
      </c>
      <c r="L8422">
        <v>0</v>
      </c>
      <c r="M8422">
        <v>0.13078054785728449</v>
      </c>
      <c r="N8422">
        <v>0</v>
      </c>
      <c r="O8422">
        <v>0</v>
      </c>
      <c r="P8422">
        <v>0</v>
      </c>
      <c r="Q8422">
        <v>3</v>
      </c>
    </row>
    <row r="8423" spans="1:17" x14ac:dyDescent="0.2">
      <c r="A8423" t="s">
        <v>8402</v>
      </c>
      <c r="B8423" s="3">
        <v>44413</v>
      </c>
      <c r="C8423" t="s">
        <v>17949</v>
      </c>
      <c r="D8423">
        <v>0</v>
      </c>
      <c r="E8423">
        <v>0</v>
      </c>
      <c r="F8423">
        <v>6.0497812926769257E-2</v>
      </c>
      <c r="G8423">
        <v>0.29695379734039312</v>
      </c>
      <c r="H8423">
        <v>0.37520468235015869</v>
      </c>
      <c r="I8423">
        <v>0.16793631017208099</v>
      </c>
      <c r="J8423">
        <v>0</v>
      </c>
      <c r="K8423">
        <v>0</v>
      </c>
      <c r="L8423">
        <v>0</v>
      </c>
      <c r="M8423">
        <v>0</v>
      </c>
      <c r="N8423">
        <v>0</v>
      </c>
      <c r="O8423">
        <v>0</v>
      </c>
      <c r="P8423">
        <v>6.5215446054935455E-2</v>
      </c>
      <c r="Q8423">
        <v>4</v>
      </c>
    </row>
    <row r="8424" spans="1:17" x14ac:dyDescent="0.2">
      <c r="A8424" t="s">
        <v>8403</v>
      </c>
      <c r="B8424" s="3">
        <v>44413</v>
      </c>
      <c r="C8424" t="s">
        <v>17950</v>
      </c>
      <c r="D8424">
        <v>0.17653326690196991</v>
      </c>
      <c r="E8424">
        <v>5.7767704129219062E-2</v>
      </c>
      <c r="F8424">
        <v>8.5208483040332794E-2</v>
      </c>
      <c r="G8424">
        <v>4.4373974204063422E-2</v>
      </c>
      <c r="H8424">
        <v>0</v>
      </c>
      <c r="I8424">
        <v>0.25949820876121521</v>
      </c>
      <c r="J8424">
        <v>0.20175471901893621</v>
      </c>
      <c r="K8424">
        <v>0</v>
      </c>
      <c r="L8424">
        <v>0.15774728357791901</v>
      </c>
      <c r="M8424">
        <v>0</v>
      </c>
      <c r="N8424">
        <v>0</v>
      </c>
      <c r="O8424">
        <v>0</v>
      </c>
      <c r="P8424">
        <v>0</v>
      </c>
      <c r="Q8424">
        <v>5</v>
      </c>
    </row>
    <row r="8425" spans="1:17" x14ac:dyDescent="0.2">
      <c r="A8425" t="s">
        <v>8404</v>
      </c>
      <c r="B8425" s="3">
        <v>44413</v>
      </c>
      <c r="C8425" t="s">
        <v>17951</v>
      </c>
      <c r="D8425">
        <v>9.6914790570735931E-2</v>
      </c>
      <c r="E8425">
        <v>5.367279052734375E-2</v>
      </c>
      <c r="F8425">
        <v>8.722253143787384E-2</v>
      </c>
      <c r="G8425">
        <v>0.35513707995414728</v>
      </c>
      <c r="H8425">
        <v>7.2949923574924469E-2</v>
      </c>
      <c r="I8425">
        <v>5.6179936975240707E-2</v>
      </c>
      <c r="J8425">
        <v>0</v>
      </c>
      <c r="K8425">
        <v>4.7620851546525962E-2</v>
      </c>
      <c r="L8425">
        <v>0</v>
      </c>
      <c r="M8425">
        <v>0.1133049577474594</v>
      </c>
      <c r="N8425">
        <v>0</v>
      </c>
      <c r="O8425">
        <v>0.1046814471483231</v>
      </c>
      <c r="P8425">
        <v>0</v>
      </c>
      <c r="Q8425">
        <v>3</v>
      </c>
    </row>
    <row r="8426" spans="1:17" x14ac:dyDescent="0.2">
      <c r="A8426" t="s">
        <v>8405</v>
      </c>
      <c r="B8426" s="3">
        <v>44413</v>
      </c>
      <c r="C8426" t="s">
        <v>17952</v>
      </c>
      <c r="D8426">
        <v>0</v>
      </c>
      <c r="E8426">
        <v>8.3297565579414368E-2</v>
      </c>
      <c r="F8426">
        <v>0</v>
      </c>
      <c r="G8426">
        <v>0</v>
      </c>
      <c r="H8426">
        <v>0</v>
      </c>
      <c r="I8426">
        <v>0.11565997451543809</v>
      </c>
      <c r="J8426">
        <v>0</v>
      </c>
      <c r="K8426">
        <v>0.26766863465309138</v>
      </c>
      <c r="L8426">
        <v>0.16554778814315799</v>
      </c>
      <c r="M8426">
        <v>0.1158091500401497</v>
      </c>
      <c r="N8426">
        <v>0</v>
      </c>
      <c r="O8426">
        <v>0</v>
      </c>
      <c r="P8426">
        <v>0.21353986859321589</v>
      </c>
      <c r="Q8426">
        <v>7</v>
      </c>
    </row>
    <row r="8427" spans="1:17" x14ac:dyDescent="0.2">
      <c r="A8427" t="s">
        <v>8406</v>
      </c>
      <c r="B8427" s="3">
        <v>44413</v>
      </c>
      <c r="C8427" t="s">
        <v>17953</v>
      </c>
      <c r="D8427">
        <v>0</v>
      </c>
      <c r="E8427">
        <v>0</v>
      </c>
      <c r="F8427">
        <v>0</v>
      </c>
      <c r="G8427">
        <v>0</v>
      </c>
      <c r="H8427">
        <v>0</v>
      </c>
      <c r="I8427">
        <v>7.5456127524375916E-2</v>
      </c>
      <c r="J8427">
        <v>0</v>
      </c>
      <c r="K8427">
        <v>0.37483999133110052</v>
      </c>
      <c r="L8427">
        <v>0</v>
      </c>
      <c r="M8427">
        <v>0</v>
      </c>
      <c r="N8427">
        <v>0</v>
      </c>
      <c r="O8427">
        <v>0.2156457602977753</v>
      </c>
      <c r="P8427">
        <v>0.28790193796157842</v>
      </c>
      <c r="Q8427">
        <v>7</v>
      </c>
    </row>
    <row r="8428" spans="1:17" x14ac:dyDescent="0.2">
      <c r="A8428" t="s">
        <v>8407</v>
      </c>
      <c r="B8428" s="3">
        <v>44413</v>
      </c>
      <c r="C8428" t="s">
        <v>17954</v>
      </c>
      <c r="D8428">
        <v>1.2818781659007071E-2</v>
      </c>
      <c r="E8428">
        <v>0.3462669849395752</v>
      </c>
      <c r="F8428">
        <v>1.2818874791264531E-2</v>
      </c>
      <c r="G8428">
        <v>1.281876675784588E-2</v>
      </c>
      <c r="H8428">
        <v>1.2818722054362301E-2</v>
      </c>
      <c r="I8428">
        <v>1.2818716466426849E-2</v>
      </c>
      <c r="J8428">
        <v>0.17935808002948761</v>
      </c>
      <c r="K8428">
        <v>1.281865127384663E-2</v>
      </c>
      <c r="L8428">
        <v>1.281865127384663E-2</v>
      </c>
      <c r="M8428">
        <v>0.34618672728538508</v>
      </c>
      <c r="N8428">
        <v>1.281865127384663E-2</v>
      </c>
      <c r="O8428">
        <v>1.2819702737033371E-2</v>
      </c>
      <c r="P8428">
        <v>1.281865127384663E-2</v>
      </c>
      <c r="Q8428">
        <v>1</v>
      </c>
    </row>
    <row r="8429" spans="1:17" x14ac:dyDescent="0.2">
      <c r="A8429" t="s">
        <v>8408</v>
      </c>
      <c r="B8429" s="3">
        <v>44413</v>
      </c>
      <c r="C8429" t="s">
        <v>17955</v>
      </c>
      <c r="D8429">
        <v>0</v>
      </c>
      <c r="E8429">
        <v>0</v>
      </c>
      <c r="F8429">
        <v>0</v>
      </c>
      <c r="G8429">
        <v>9.2309810221195221E-2</v>
      </c>
      <c r="H8429">
        <v>0.28717371821403498</v>
      </c>
      <c r="I8429">
        <v>0.24408179521560669</v>
      </c>
      <c r="J8429">
        <v>0</v>
      </c>
      <c r="K8429">
        <v>0</v>
      </c>
      <c r="L8429">
        <v>0</v>
      </c>
      <c r="M8429">
        <v>0</v>
      </c>
      <c r="N8429">
        <v>0</v>
      </c>
      <c r="O8429">
        <v>0.1401237100362778</v>
      </c>
      <c r="P8429">
        <v>0.19783806800842291</v>
      </c>
      <c r="Q8429">
        <v>4</v>
      </c>
    </row>
    <row r="8430" spans="1:17" x14ac:dyDescent="0.2">
      <c r="A8430" t="s">
        <v>8409</v>
      </c>
      <c r="B8430" s="3">
        <v>44413</v>
      </c>
      <c r="C8430" t="s">
        <v>17956</v>
      </c>
      <c r="D8430">
        <v>0</v>
      </c>
      <c r="E8430">
        <v>0.41116967797279358</v>
      </c>
      <c r="F8430">
        <v>0</v>
      </c>
      <c r="G8430">
        <v>0</v>
      </c>
      <c r="H8430">
        <v>0</v>
      </c>
      <c r="I8430">
        <v>0</v>
      </c>
      <c r="J8430">
        <v>0</v>
      </c>
      <c r="K8430">
        <v>0.46705815196037292</v>
      </c>
      <c r="L8430">
        <v>0</v>
      </c>
      <c r="M8430">
        <v>0</v>
      </c>
      <c r="N8430">
        <v>0</v>
      </c>
      <c r="O8430">
        <v>7.9040393233299255E-2</v>
      </c>
      <c r="P8430">
        <v>0</v>
      </c>
      <c r="Q8430">
        <v>7</v>
      </c>
    </row>
    <row r="8431" spans="1:17" x14ac:dyDescent="0.2">
      <c r="A8431" t="s">
        <v>8410</v>
      </c>
      <c r="B8431" s="3">
        <v>44413</v>
      </c>
      <c r="C8431" t="s">
        <v>17957</v>
      </c>
      <c r="D8431">
        <v>0.119608499109745</v>
      </c>
      <c r="E8431">
        <v>0</v>
      </c>
      <c r="F8431">
        <v>0</v>
      </c>
      <c r="G8431">
        <v>0.11979752779006959</v>
      </c>
      <c r="H8431">
        <v>0</v>
      </c>
      <c r="I8431">
        <v>0</v>
      </c>
      <c r="J8431">
        <v>0</v>
      </c>
      <c r="K8431">
        <v>0.24696359038352969</v>
      </c>
      <c r="L8431">
        <v>0</v>
      </c>
      <c r="M8431">
        <v>0.32549843192100519</v>
      </c>
      <c r="N8431">
        <v>0.1197088286280632</v>
      </c>
      <c r="O8431">
        <v>0</v>
      </c>
      <c r="P8431">
        <v>0</v>
      </c>
      <c r="Q8431">
        <v>9</v>
      </c>
    </row>
    <row r="8432" spans="1:17" x14ac:dyDescent="0.2">
      <c r="A8432" t="s">
        <v>8411</v>
      </c>
      <c r="B8432" s="3">
        <v>44413</v>
      </c>
      <c r="C8432" t="s">
        <v>17958</v>
      </c>
      <c r="D8432">
        <v>0</v>
      </c>
      <c r="E8432">
        <v>0.1231838166713715</v>
      </c>
      <c r="F8432">
        <v>0</v>
      </c>
      <c r="G8432">
        <v>0</v>
      </c>
      <c r="H8432">
        <v>0.14011569321155551</v>
      </c>
      <c r="I8432">
        <v>0.23081886768341059</v>
      </c>
      <c r="J8432">
        <v>0</v>
      </c>
      <c r="K8432">
        <v>0.16704367101192469</v>
      </c>
      <c r="L8432">
        <v>0</v>
      </c>
      <c r="M8432">
        <v>0.27042236924171448</v>
      </c>
      <c r="N8432">
        <v>0</v>
      </c>
      <c r="O8432">
        <v>0</v>
      </c>
      <c r="P8432">
        <v>0</v>
      </c>
      <c r="Q8432">
        <v>9</v>
      </c>
    </row>
    <row r="8433" spans="1:17" x14ac:dyDescent="0.2">
      <c r="A8433" t="s">
        <v>8412</v>
      </c>
      <c r="B8433" s="3">
        <v>44413</v>
      </c>
      <c r="C8433" t="s">
        <v>17959</v>
      </c>
      <c r="D8433">
        <v>0.18899945914745331</v>
      </c>
      <c r="E8433">
        <v>0</v>
      </c>
      <c r="F8433">
        <v>9.223068505525589E-2</v>
      </c>
      <c r="G8433">
        <v>0</v>
      </c>
      <c r="H8433">
        <v>0</v>
      </c>
      <c r="I8433">
        <v>6.3068494200706482E-2</v>
      </c>
      <c r="J8433">
        <v>0</v>
      </c>
      <c r="K8433">
        <v>7.3603294789791107E-2</v>
      </c>
      <c r="L8433">
        <v>0</v>
      </c>
      <c r="M8433">
        <v>0.22105218470096591</v>
      </c>
      <c r="N8433">
        <v>0</v>
      </c>
      <c r="O8433">
        <v>0.16678816080093381</v>
      </c>
      <c r="P8433">
        <v>0.16995018720626831</v>
      </c>
      <c r="Q8433">
        <v>9</v>
      </c>
    </row>
    <row r="8434" spans="1:17" x14ac:dyDescent="0.2">
      <c r="A8434" t="s">
        <v>8413</v>
      </c>
      <c r="B8434" s="3">
        <v>44413</v>
      </c>
      <c r="C8434" t="s">
        <v>17960</v>
      </c>
      <c r="D8434">
        <v>0</v>
      </c>
      <c r="E8434">
        <v>0</v>
      </c>
      <c r="F8434">
        <v>0.28579294681549072</v>
      </c>
      <c r="G8434">
        <v>0</v>
      </c>
      <c r="H8434">
        <v>0</v>
      </c>
      <c r="I8434">
        <v>8.3256520330905914E-2</v>
      </c>
      <c r="J8434">
        <v>0</v>
      </c>
      <c r="K8434">
        <v>0</v>
      </c>
      <c r="L8434">
        <v>0.26937592029571528</v>
      </c>
      <c r="M8434">
        <v>0</v>
      </c>
      <c r="N8434">
        <v>0</v>
      </c>
      <c r="O8434">
        <v>0</v>
      </c>
      <c r="P8434">
        <v>0.30830517411231989</v>
      </c>
      <c r="Q8434">
        <v>12</v>
      </c>
    </row>
    <row r="8435" spans="1:17" x14ac:dyDescent="0.2">
      <c r="A8435" t="s">
        <v>8414</v>
      </c>
      <c r="B8435" s="3">
        <v>44413</v>
      </c>
      <c r="C8435" t="s">
        <v>17961</v>
      </c>
      <c r="D8435">
        <v>0.46162053942680359</v>
      </c>
      <c r="E8435">
        <v>0</v>
      </c>
      <c r="F8435">
        <v>0</v>
      </c>
      <c r="G8435">
        <v>0</v>
      </c>
      <c r="H8435">
        <v>0</v>
      </c>
      <c r="I8435">
        <v>0</v>
      </c>
      <c r="J8435">
        <v>0</v>
      </c>
      <c r="K8435">
        <v>0.24274690449237821</v>
      </c>
      <c r="L8435">
        <v>0</v>
      </c>
      <c r="M8435">
        <v>0</v>
      </c>
      <c r="N8435">
        <v>0</v>
      </c>
      <c r="O8435">
        <v>0.21870441734790799</v>
      </c>
      <c r="P8435">
        <v>0</v>
      </c>
      <c r="Q8435">
        <v>0</v>
      </c>
    </row>
    <row r="8436" spans="1:17" x14ac:dyDescent="0.2">
      <c r="A8436" t="s">
        <v>8415</v>
      </c>
      <c r="B8436" s="3">
        <v>44413</v>
      </c>
      <c r="C8436" t="s">
        <v>17962</v>
      </c>
      <c r="D8436">
        <v>0</v>
      </c>
      <c r="E8436">
        <v>0.1213152334094048</v>
      </c>
      <c r="F8436">
        <v>0</v>
      </c>
      <c r="G8436">
        <v>0.3814869225025177</v>
      </c>
      <c r="H8436">
        <v>0</v>
      </c>
      <c r="I8436">
        <v>0</v>
      </c>
      <c r="J8436">
        <v>0</v>
      </c>
      <c r="K8436">
        <v>0</v>
      </c>
      <c r="L8436">
        <v>0</v>
      </c>
      <c r="M8436">
        <v>0.41176101565361017</v>
      </c>
      <c r="N8436">
        <v>0</v>
      </c>
      <c r="O8436">
        <v>0</v>
      </c>
      <c r="P8436">
        <v>0</v>
      </c>
      <c r="Q8436">
        <v>9</v>
      </c>
    </row>
    <row r="8437" spans="1:17" x14ac:dyDescent="0.2">
      <c r="A8437" t="s">
        <v>8416</v>
      </c>
      <c r="B8437" s="3">
        <v>44413</v>
      </c>
      <c r="C8437" t="s">
        <v>17963</v>
      </c>
      <c r="D8437">
        <v>1.539051625877619E-2</v>
      </c>
      <c r="E8437">
        <v>1.539051625877619E-2</v>
      </c>
      <c r="F8437">
        <v>1.539051625877619E-2</v>
      </c>
      <c r="G8437">
        <v>1.539051625877619E-2</v>
      </c>
      <c r="H8437">
        <v>1.539073698222637E-2</v>
      </c>
      <c r="I8437">
        <v>0.2165725380182266</v>
      </c>
      <c r="J8437">
        <v>1.539051625877619E-2</v>
      </c>
      <c r="K8437">
        <v>1.539061591029167E-2</v>
      </c>
      <c r="L8437">
        <v>1.539076864719391E-2</v>
      </c>
      <c r="M8437">
        <v>0.36334645748138428</v>
      </c>
      <c r="N8437">
        <v>1.5390560962259769E-2</v>
      </c>
      <c r="O8437">
        <v>1.53905563056469E-2</v>
      </c>
      <c r="P8437">
        <v>0.26617518067359919</v>
      </c>
      <c r="Q8437">
        <v>9</v>
      </c>
    </row>
    <row r="8438" spans="1:17" x14ac:dyDescent="0.2">
      <c r="A8438" t="s">
        <v>8417</v>
      </c>
      <c r="B8438" s="3">
        <v>44413</v>
      </c>
      <c r="C8438" t="s">
        <v>17964</v>
      </c>
      <c r="D8438">
        <v>0</v>
      </c>
      <c r="E8438">
        <v>0</v>
      </c>
      <c r="F8438">
        <v>0</v>
      </c>
      <c r="G8438">
        <v>0</v>
      </c>
      <c r="H8438">
        <v>0</v>
      </c>
      <c r="I8438">
        <v>0</v>
      </c>
      <c r="J8438">
        <v>0</v>
      </c>
      <c r="K8438">
        <v>0.35534742474555969</v>
      </c>
      <c r="L8438">
        <v>0.27482768893241882</v>
      </c>
      <c r="M8438">
        <v>0</v>
      </c>
      <c r="N8438">
        <v>0.29288607835769648</v>
      </c>
      <c r="O8438">
        <v>0</v>
      </c>
      <c r="P8438">
        <v>0</v>
      </c>
      <c r="Q8438">
        <v>7</v>
      </c>
    </row>
    <row r="8439" spans="1:17" x14ac:dyDescent="0.2">
      <c r="A8439" t="s">
        <v>8418</v>
      </c>
      <c r="B8439" s="3">
        <v>44413</v>
      </c>
      <c r="C8439" t="s">
        <v>17965</v>
      </c>
      <c r="D8439">
        <v>0.37126380205154419</v>
      </c>
      <c r="E8439">
        <v>0</v>
      </c>
      <c r="F8439">
        <v>0</v>
      </c>
      <c r="G8439">
        <v>0</v>
      </c>
      <c r="H8439">
        <v>0</v>
      </c>
      <c r="I8439">
        <v>0.5229637622833252</v>
      </c>
      <c r="J8439">
        <v>0</v>
      </c>
      <c r="K8439">
        <v>0</v>
      </c>
      <c r="L8439">
        <v>0</v>
      </c>
      <c r="M8439">
        <v>0</v>
      </c>
      <c r="N8439">
        <v>0</v>
      </c>
      <c r="O8439">
        <v>0</v>
      </c>
      <c r="P8439">
        <v>0</v>
      </c>
      <c r="Q8439">
        <v>5</v>
      </c>
    </row>
    <row r="8440" spans="1:17" x14ac:dyDescent="0.2">
      <c r="A8440" t="s">
        <v>8419</v>
      </c>
      <c r="B8440" s="3">
        <v>44413</v>
      </c>
      <c r="C8440" t="s">
        <v>17966</v>
      </c>
      <c r="D8440">
        <v>0</v>
      </c>
      <c r="E8440">
        <v>0</v>
      </c>
      <c r="F8440">
        <v>0</v>
      </c>
      <c r="G8440">
        <v>0</v>
      </c>
      <c r="H8440">
        <v>0</v>
      </c>
      <c r="I8440">
        <v>0</v>
      </c>
      <c r="J8440">
        <v>0.23548753559589389</v>
      </c>
      <c r="K8440">
        <v>0</v>
      </c>
      <c r="L8440">
        <v>0</v>
      </c>
      <c r="M8440">
        <v>0.36222371459007258</v>
      </c>
      <c r="N8440">
        <v>0</v>
      </c>
      <c r="O8440">
        <v>0.35420885682106018</v>
      </c>
      <c r="P8440">
        <v>0</v>
      </c>
      <c r="Q8440">
        <v>9</v>
      </c>
    </row>
    <row r="8441" spans="1:17" x14ac:dyDescent="0.2">
      <c r="A8441" t="s">
        <v>8420</v>
      </c>
      <c r="B8441" s="3">
        <v>44413</v>
      </c>
      <c r="C8441" t="s">
        <v>17967</v>
      </c>
      <c r="D8441">
        <v>1.0984165593981739E-2</v>
      </c>
      <c r="E8441">
        <v>1.0984343476593489E-2</v>
      </c>
      <c r="F8441">
        <v>1.0984037071466449E-2</v>
      </c>
      <c r="G8441">
        <v>1.098408363759518E-2</v>
      </c>
      <c r="H8441">
        <v>0.2678646445274353</v>
      </c>
      <c r="I8441">
        <v>1.098404638469219E-2</v>
      </c>
      <c r="J8441">
        <v>1.0984098538756371E-2</v>
      </c>
      <c r="K8441">
        <v>1.098425220698118E-2</v>
      </c>
      <c r="L8441">
        <v>1.0984085500240329E-2</v>
      </c>
      <c r="M8441">
        <v>0.61130994558334351</v>
      </c>
      <c r="N8441">
        <v>1.098404359072447E-2</v>
      </c>
      <c r="O8441">
        <v>1.0984171181917191E-2</v>
      </c>
      <c r="P8441">
        <v>1.098410785198212E-2</v>
      </c>
      <c r="Q8441">
        <v>9</v>
      </c>
    </row>
    <row r="8442" spans="1:17" x14ac:dyDescent="0.2">
      <c r="A8442" t="s">
        <v>8421</v>
      </c>
      <c r="B8442" s="3">
        <v>44413</v>
      </c>
      <c r="C8442" t="s">
        <v>17968</v>
      </c>
      <c r="D8442">
        <v>0.2180893421173096</v>
      </c>
      <c r="E8442">
        <v>0</v>
      </c>
      <c r="F8442">
        <v>0</v>
      </c>
      <c r="G8442">
        <v>0</v>
      </c>
      <c r="H8442">
        <v>0</v>
      </c>
      <c r="I8442">
        <v>0</v>
      </c>
      <c r="J8442">
        <v>7.3627471923828125E-2</v>
      </c>
      <c r="K8442">
        <v>0.1299607902765274</v>
      </c>
      <c r="L8442">
        <v>0.17563003301620481</v>
      </c>
      <c r="M8442">
        <v>0</v>
      </c>
      <c r="N8442">
        <v>8.1905297935009003E-2</v>
      </c>
      <c r="O8442">
        <v>7.7780254185199738E-2</v>
      </c>
      <c r="P8442">
        <v>0.2158345431089401</v>
      </c>
      <c r="Q8442">
        <v>0</v>
      </c>
    </row>
    <row r="8443" spans="1:17" x14ac:dyDescent="0.2">
      <c r="A8443" t="s">
        <v>8422</v>
      </c>
      <c r="B8443" s="3">
        <v>44413</v>
      </c>
      <c r="C8443" t="s">
        <v>17969</v>
      </c>
      <c r="D8443">
        <v>1.922429725527763E-2</v>
      </c>
      <c r="E8443">
        <v>0.51936233043670654</v>
      </c>
      <c r="F8443">
        <v>1.922397501766682E-2</v>
      </c>
      <c r="G8443">
        <v>1.9224109128117561E-2</v>
      </c>
      <c r="H8443">
        <v>1.9224032759666439E-2</v>
      </c>
      <c r="I8443">
        <v>0.26917275786399841</v>
      </c>
      <c r="J8443">
        <v>1.922397501766682E-2</v>
      </c>
      <c r="K8443">
        <v>1.9223986193537709E-2</v>
      </c>
      <c r="L8443">
        <v>1.9224181771278381E-2</v>
      </c>
      <c r="M8443">
        <v>1.9224420189857479E-2</v>
      </c>
      <c r="N8443">
        <v>1.922397501766682E-2</v>
      </c>
      <c r="O8443">
        <v>1.9224008545279499E-2</v>
      </c>
      <c r="P8443">
        <v>1.922397501766682E-2</v>
      </c>
      <c r="Q8443">
        <v>1</v>
      </c>
    </row>
    <row r="8444" spans="1:17" x14ac:dyDescent="0.2">
      <c r="A8444" t="s">
        <v>8423</v>
      </c>
      <c r="B8444" s="3">
        <v>44413</v>
      </c>
      <c r="C8444" t="s">
        <v>17970</v>
      </c>
      <c r="D8444">
        <v>1.2823152355849739E-2</v>
      </c>
      <c r="E8444">
        <v>1.2823182158172131E-2</v>
      </c>
      <c r="F8444">
        <v>0.17956207692623141</v>
      </c>
      <c r="G8444">
        <v>0.21236848831176761</v>
      </c>
      <c r="H8444">
        <v>1.2823206372559071E-2</v>
      </c>
      <c r="I8444">
        <v>1.2823152355849739E-2</v>
      </c>
      <c r="J8444">
        <v>0.17901371419429779</v>
      </c>
      <c r="K8444">
        <v>1.2823286466300489E-2</v>
      </c>
      <c r="L8444">
        <v>0.31364685297012329</v>
      </c>
      <c r="M8444">
        <v>1.2823279015719891E-2</v>
      </c>
      <c r="N8444">
        <v>1.2823184952139849E-2</v>
      </c>
      <c r="O8444">
        <v>1.282320823520422E-2</v>
      </c>
      <c r="P8444">
        <v>1.282319612801075E-2</v>
      </c>
      <c r="Q8444">
        <v>8</v>
      </c>
    </row>
    <row r="8445" spans="1:17" x14ac:dyDescent="0.2">
      <c r="A8445" t="s">
        <v>8424</v>
      </c>
      <c r="B8445" s="3">
        <v>44413</v>
      </c>
      <c r="C8445" t="s">
        <v>17971</v>
      </c>
      <c r="D8445">
        <v>0.20920905470848081</v>
      </c>
      <c r="E8445">
        <v>6.997101753950119E-2</v>
      </c>
      <c r="F8445">
        <v>0.16441510617732999</v>
      </c>
      <c r="G8445">
        <v>0</v>
      </c>
      <c r="H8445">
        <v>0</v>
      </c>
      <c r="I8445">
        <v>0</v>
      </c>
      <c r="J8445">
        <v>0</v>
      </c>
      <c r="K8445">
        <v>0.27444911003112787</v>
      </c>
      <c r="L8445">
        <v>0</v>
      </c>
      <c r="M8445">
        <v>0</v>
      </c>
      <c r="N8445">
        <v>0</v>
      </c>
      <c r="O8445">
        <v>0.17406979203224179</v>
      </c>
      <c r="P8445">
        <v>7.6200917363166809E-2</v>
      </c>
      <c r="Q8445">
        <v>7</v>
      </c>
    </row>
    <row r="8446" spans="1:17" x14ac:dyDescent="0.2">
      <c r="A8446" t="s">
        <v>8425</v>
      </c>
      <c r="B8446" s="3">
        <v>44413</v>
      </c>
      <c r="C8446" t="s">
        <v>17972</v>
      </c>
      <c r="D8446">
        <v>0.44835492968559271</v>
      </c>
      <c r="E8446">
        <v>0</v>
      </c>
      <c r="F8446">
        <v>0</v>
      </c>
      <c r="G8446">
        <v>0</v>
      </c>
      <c r="H8446">
        <v>0.1345185190439224</v>
      </c>
      <c r="I8446">
        <v>0</v>
      </c>
      <c r="J8446">
        <v>0</v>
      </c>
      <c r="K8446">
        <v>0</v>
      </c>
      <c r="L8446">
        <v>0</v>
      </c>
      <c r="M8446">
        <v>0</v>
      </c>
      <c r="N8446">
        <v>0</v>
      </c>
      <c r="O8446">
        <v>0</v>
      </c>
      <c r="P8446">
        <v>0.32097733020782471</v>
      </c>
      <c r="Q8446">
        <v>0</v>
      </c>
    </row>
    <row r="8447" spans="1:17" x14ac:dyDescent="0.2">
      <c r="A8447" t="s">
        <v>8426</v>
      </c>
      <c r="B8447" s="3">
        <v>44413</v>
      </c>
      <c r="C8447" t="s">
        <v>17973</v>
      </c>
      <c r="D8447">
        <v>0</v>
      </c>
      <c r="E8447">
        <v>0</v>
      </c>
      <c r="F8447">
        <v>0</v>
      </c>
      <c r="G8447">
        <v>0</v>
      </c>
      <c r="H8447">
        <v>0</v>
      </c>
      <c r="I8447">
        <v>0</v>
      </c>
      <c r="J8447">
        <v>0.1040499210357666</v>
      </c>
      <c r="K8447">
        <v>0</v>
      </c>
      <c r="L8447">
        <v>0.40466666221618652</v>
      </c>
      <c r="M8447">
        <v>0.4213218092918396</v>
      </c>
      <c r="N8447">
        <v>0</v>
      </c>
      <c r="O8447">
        <v>0</v>
      </c>
      <c r="P8447">
        <v>0</v>
      </c>
      <c r="Q8447">
        <v>9</v>
      </c>
    </row>
    <row r="8448" spans="1:17" x14ac:dyDescent="0.2">
      <c r="A8448" t="s">
        <v>8427</v>
      </c>
      <c r="B8448" s="3">
        <v>44413</v>
      </c>
      <c r="C8448" t="s">
        <v>17974</v>
      </c>
      <c r="D8448">
        <v>9.1335251927375793E-2</v>
      </c>
      <c r="E8448">
        <v>0</v>
      </c>
      <c r="F8448">
        <v>0.25641924142837519</v>
      </c>
      <c r="G8448">
        <v>0.27080437541008001</v>
      </c>
      <c r="H8448">
        <v>0.1796363890171051</v>
      </c>
      <c r="I8448">
        <v>0.15053799748420721</v>
      </c>
      <c r="J8448">
        <v>0</v>
      </c>
      <c r="K8448">
        <v>0</v>
      </c>
      <c r="L8448">
        <v>0</v>
      </c>
      <c r="M8448">
        <v>0</v>
      </c>
      <c r="N8448">
        <v>0</v>
      </c>
      <c r="O8448">
        <v>0</v>
      </c>
      <c r="P8448">
        <v>0</v>
      </c>
      <c r="Q8448">
        <v>3</v>
      </c>
    </row>
    <row r="8449" spans="1:17" x14ac:dyDescent="0.2">
      <c r="A8449" t="s">
        <v>8428</v>
      </c>
      <c r="B8449" s="3">
        <v>44413</v>
      </c>
      <c r="C8449" t="s">
        <v>17975</v>
      </c>
      <c r="D8449">
        <v>0</v>
      </c>
      <c r="E8449">
        <v>0</v>
      </c>
      <c r="F8449">
        <v>0</v>
      </c>
      <c r="G8449">
        <v>0</v>
      </c>
      <c r="H8449">
        <v>0.18171897530555731</v>
      </c>
      <c r="I8449">
        <v>0</v>
      </c>
      <c r="J8449">
        <v>0</v>
      </c>
      <c r="K8449">
        <v>0</v>
      </c>
      <c r="L8449">
        <v>0.1889968067407608</v>
      </c>
      <c r="M8449">
        <v>0.29778134822845459</v>
      </c>
      <c r="N8449">
        <v>0</v>
      </c>
      <c r="O8449">
        <v>0</v>
      </c>
      <c r="P8449">
        <v>0.28822946548461909</v>
      </c>
      <c r="Q8449">
        <v>9</v>
      </c>
    </row>
    <row r="8450" spans="1:17" x14ac:dyDescent="0.2">
      <c r="A8450" t="s">
        <v>8429</v>
      </c>
      <c r="B8450" s="3">
        <v>44413</v>
      </c>
      <c r="C8450" t="s">
        <v>17976</v>
      </c>
      <c r="D8450">
        <v>0</v>
      </c>
      <c r="E8450">
        <v>0</v>
      </c>
      <c r="F8450">
        <v>0</v>
      </c>
      <c r="G8450">
        <v>0</v>
      </c>
      <c r="H8450">
        <v>0</v>
      </c>
      <c r="I8450">
        <v>0</v>
      </c>
      <c r="J8450">
        <v>8.9639134705066681E-2</v>
      </c>
      <c r="K8450">
        <v>0</v>
      </c>
      <c r="L8450">
        <v>0.12568442523479459</v>
      </c>
      <c r="M8450">
        <v>0.72057723999023438</v>
      </c>
      <c r="N8450">
        <v>0</v>
      </c>
      <c r="O8450">
        <v>0</v>
      </c>
      <c r="P8450">
        <v>0</v>
      </c>
      <c r="Q8450">
        <v>9</v>
      </c>
    </row>
    <row r="8451" spans="1:17" x14ac:dyDescent="0.2">
      <c r="A8451" t="s">
        <v>8430</v>
      </c>
      <c r="B8451" s="3">
        <v>44413</v>
      </c>
      <c r="C8451" t="s">
        <v>17977</v>
      </c>
      <c r="D8451">
        <v>0</v>
      </c>
      <c r="E8451">
        <v>0</v>
      </c>
      <c r="F8451">
        <v>0</v>
      </c>
      <c r="G8451">
        <v>0.33675909042358398</v>
      </c>
      <c r="H8451">
        <v>0</v>
      </c>
      <c r="I8451">
        <v>0.22130768001079559</v>
      </c>
      <c r="J8451">
        <v>0</v>
      </c>
      <c r="K8451">
        <v>0</v>
      </c>
      <c r="L8451">
        <v>0.1430084556341171</v>
      </c>
      <c r="M8451">
        <v>0.2296722084283829</v>
      </c>
      <c r="N8451">
        <v>0</v>
      </c>
      <c r="O8451">
        <v>0</v>
      </c>
      <c r="P8451">
        <v>0</v>
      </c>
      <c r="Q8451">
        <v>3</v>
      </c>
    </row>
    <row r="8452" spans="1:17" x14ac:dyDescent="0.2">
      <c r="A8452" t="s">
        <v>8431</v>
      </c>
      <c r="B8452" s="3">
        <v>44413</v>
      </c>
      <c r="C8452" t="s">
        <v>17978</v>
      </c>
      <c r="D8452">
        <v>1.0987024754285811E-2</v>
      </c>
      <c r="E8452">
        <v>1.0987089946866041E-2</v>
      </c>
      <c r="F8452">
        <v>1.098706293851137E-2</v>
      </c>
      <c r="G8452">
        <v>0.26334813237190252</v>
      </c>
      <c r="H8452">
        <v>1.0987077839672571E-2</v>
      </c>
      <c r="I8452">
        <v>1.098702289164066E-2</v>
      </c>
      <c r="J8452">
        <v>1.098703779280186E-2</v>
      </c>
      <c r="K8452">
        <v>1.0987077839672571E-2</v>
      </c>
      <c r="L8452">
        <v>1.0987116023898119E-2</v>
      </c>
      <c r="M8452">
        <v>0.47296005487442022</v>
      </c>
      <c r="N8452">
        <v>1.098766457289457E-2</v>
      </c>
      <c r="O8452">
        <v>1.0987044312059879E-2</v>
      </c>
      <c r="P8452">
        <v>0.1538206338882446</v>
      </c>
      <c r="Q8452">
        <v>9</v>
      </c>
    </row>
    <row r="8453" spans="1:17" x14ac:dyDescent="0.2">
      <c r="A8453" t="s">
        <v>8432</v>
      </c>
      <c r="B8453" s="3">
        <v>44413</v>
      </c>
      <c r="C8453" t="s">
        <v>17979</v>
      </c>
      <c r="D8453">
        <v>0</v>
      </c>
      <c r="E8453">
        <v>0</v>
      </c>
      <c r="F8453">
        <v>0</v>
      </c>
      <c r="G8453">
        <v>0.20942629873752591</v>
      </c>
      <c r="H8453">
        <v>0</v>
      </c>
      <c r="I8453">
        <v>0</v>
      </c>
      <c r="J8453">
        <v>0</v>
      </c>
      <c r="K8453">
        <v>0</v>
      </c>
      <c r="L8453">
        <v>0</v>
      </c>
      <c r="M8453">
        <v>0.32640013098716741</v>
      </c>
      <c r="N8453">
        <v>0</v>
      </c>
      <c r="O8453">
        <v>0.40921539068222051</v>
      </c>
      <c r="P8453">
        <v>0</v>
      </c>
      <c r="Q8453">
        <v>11</v>
      </c>
    </row>
    <row r="8454" spans="1:17" x14ac:dyDescent="0.2">
      <c r="A8454" t="s">
        <v>8433</v>
      </c>
      <c r="B8454" s="3">
        <v>44413</v>
      </c>
      <c r="C8454" t="s">
        <v>17980</v>
      </c>
      <c r="D8454">
        <v>1.538401655852795E-2</v>
      </c>
      <c r="E8454">
        <v>0.22529056668281561</v>
      </c>
      <c r="F8454">
        <v>1.53837651014328E-2</v>
      </c>
      <c r="G8454">
        <v>1.538397185504436E-2</v>
      </c>
      <c r="H8454">
        <v>1.538418512791395E-2</v>
      </c>
      <c r="I8454">
        <v>1.538403332233429E-2</v>
      </c>
      <c r="J8454">
        <v>1.5383981168270109E-2</v>
      </c>
      <c r="K8454">
        <v>0.60548597574234009</v>
      </c>
      <c r="L8454">
        <v>1.538416929543018E-2</v>
      </c>
      <c r="M8454">
        <v>1.5383852645754811E-2</v>
      </c>
      <c r="N8454">
        <v>1.5383844263851639E-2</v>
      </c>
      <c r="O8454">
        <v>1.53837651014328E-2</v>
      </c>
      <c r="P8454">
        <v>1.5383872203528879E-2</v>
      </c>
      <c r="Q8454">
        <v>7</v>
      </c>
    </row>
    <row r="8455" spans="1:17" x14ac:dyDescent="0.2">
      <c r="A8455" t="s">
        <v>8434</v>
      </c>
      <c r="B8455" s="3">
        <v>44413</v>
      </c>
      <c r="C8455" t="s">
        <v>17981</v>
      </c>
      <c r="D8455">
        <v>0.51519918441772461</v>
      </c>
      <c r="E8455">
        <v>0</v>
      </c>
      <c r="F8455">
        <v>0</v>
      </c>
      <c r="G8455">
        <v>0</v>
      </c>
      <c r="H8455">
        <v>0</v>
      </c>
      <c r="I8455">
        <v>0</v>
      </c>
      <c r="J8455">
        <v>0</v>
      </c>
      <c r="K8455">
        <v>0.24002920091152191</v>
      </c>
      <c r="L8455">
        <v>0.1678508073091507</v>
      </c>
      <c r="M8455">
        <v>0</v>
      </c>
      <c r="N8455">
        <v>0</v>
      </c>
      <c r="O8455">
        <v>0</v>
      </c>
      <c r="P8455">
        <v>0</v>
      </c>
      <c r="Q8455">
        <v>0</v>
      </c>
    </row>
    <row r="8456" spans="1:17" x14ac:dyDescent="0.2">
      <c r="A8456" t="s">
        <v>8435</v>
      </c>
      <c r="B8456" s="3">
        <v>44413</v>
      </c>
      <c r="C8456" t="s">
        <v>17982</v>
      </c>
      <c r="D8456">
        <v>0.21948754787445071</v>
      </c>
      <c r="E8456">
        <v>0</v>
      </c>
      <c r="F8456">
        <v>0</v>
      </c>
      <c r="G8456">
        <v>0</v>
      </c>
      <c r="H8456">
        <v>0</v>
      </c>
      <c r="I8456">
        <v>0</v>
      </c>
      <c r="J8456">
        <v>0</v>
      </c>
      <c r="K8456">
        <v>0</v>
      </c>
      <c r="L8456">
        <v>0</v>
      </c>
      <c r="M8456">
        <v>0.14136712253093719</v>
      </c>
      <c r="N8456">
        <v>0.37719756364822388</v>
      </c>
      <c r="O8456">
        <v>0</v>
      </c>
      <c r="P8456">
        <v>0.21250456571578979</v>
      </c>
      <c r="Q8456">
        <v>10</v>
      </c>
    </row>
    <row r="8457" spans="1:17" x14ac:dyDescent="0.2">
      <c r="A8457" t="s">
        <v>8436</v>
      </c>
      <c r="B8457" s="3">
        <v>44413</v>
      </c>
      <c r="C8457" t="s">
        <v>17983</v>
      </c>
      <c r="D8457">
        <v>1.537767890840769E-2</v>
      </c>
      <c r="E8457">
        <v>1.537767332047224E-2</v>
      </c>
      <c r="F8457">
        <v>1.5377676114439961E-2</v>
      </c>
      <c r="G8457">
        <v>1.537768635898829E-2</v>
      </c>
      <c r="H8457">
        <v>1.537768542766571E-2</v>
      </c>
      <c r="I8457">
        <v>1.537767518311739E-2</v>
      </c>
      <c r="J8457">
        <v>1.5377680771052841E-2</v>
      </c>
      <c r="K8457">
        <v>1.5377772971987721E-2</v>
      </c>
      <c r="L8457">
        <v>1.537778228521347E-2</v>
      </c>
      <c r="M8457">
        <v>0.81546711921691895</v>
      </c>
      <c r="N8457">
        <v>1.537768542766571E-2</v>
      </c>
      <c r="O8457">
        <v>1.537790894508362E-2</v>
      </c>
      <c r="P8457">
        <v>1.5377947129309179E-2</v>
      </c>
      <c r="Q8457">
        <v>9</v>
      </c>
    </row>
    <row r="8458" spans="1:17" x14ac:dyDescent="0.2">
      <c r="A8458" t="s">
        <v>8437</v>
      </c>
      <c r="B8458" s="3">
        <v>44413</v>
      </c>
      <c r="C8458" t="s">
        <v>17984</v>
      </c>
      <c r="D8458">
        <v>1.098871696740389E-2</v>
      </c>
      <c r="E8458">
        <v>1.098887622356415E-2</v>
      </c>
      <c r="F8458">
        <v>1.0988880880177019E-2</v>
      </c>
      <c r="G8458">
        <v>1.098908577114344E-2</v>
      </c>
      <c r="H8458">
        <v>1.0988553985953329E-2</v>
      </c>
      <c r="I8458">
        <v>0.29670557379722601</v>
      </c>
      <c r="J8458">
        <v>1.0988618247210979E-2</v>
      </c>
      <c r="K8458">
        <v>0.58241838216781616</v>
      </c>
      <c r="L8458">
        <v>1.0988566093146799E-2</v>
      </c>
      <c r="M8458">
        <v>1.09888594597578E-2</v>
      </c>
      <c r="N8458">
        <v>1.098868250846863E-2</v>
      </c>
      <c r="O8458">
        <v>1.0988619178533551E-2</v>
      </c>
      <c r="P8458">
        <v>1.0988618247210979E-2</v>
      </c>
      <c r="Q8458">
        <v>7</v>
      </c>
    </row>
    <row r="8459" spans="1:17" x14ac:dyDescent="0.2">
      <c r="A8459" t="s">
        <v>8438</v>
      </c>
      <c r="B8459" s="3">
        <v>44413</v>
      </c>
      <c r="C8459" t="s">
        <v>17985</v>
      </c>
      <c r="D8459">
        <v>1.922708377242088E-2</v>
      </c>
      <c r="E8459">
        <v>1.9227048382163051E-2</v>
      </c>
      <c r="F8459">
        <v>1.922707632184029E-2</v>
      </c>
      <c r="G8459">
        <v>1.9227070733904839E-2</v>
      </c>
      <c r="H8459">
        <v>1.92272774875164E-2</v>
      </c>
      <c r="I8459">
        <v>1.9227048382163051E-2</v>
      </c>
      <c r="J8459">
        <v>1.9227426499128342E-2</v>
      </c>
      <c r="K8459">
        <v>0.43550008535385132</v>
      </c>
      <c r="L8459">
        <v>1.922706700861454E-2</v>
      </c>
      <c r="M8459">
        <v>0.35300144553184509</v>
      </c>
      <c r="N8459">
        <v>1.9227048382163051E-2</v>
      </c>
      <c r="O8459">
        <v>1.9227195531129841E-2</v>
      </c>
      <c r="P8459">
        <v>1.9227147102355961E-2</v>
      </c>
      <c r="Q8459">
        <v>7</v>
      </c>
    </row>
    <row r="8460" spans="1:17" x14ac:dyDescent="0.2">
      <c r="A8460" t="s">
        <v>8439</v>
      </c>
      <c r="B8460" s="3">
        <v>44413</v>
      </c>
      <c r="C8460" t="s">
        <v>17986</v>
      </c>
      <c r="D8460">
        <v>0</v>
      </c>
      <c r="E8460">
        <v>0</v>
      </c>
      <c r="F8460">
        <v>9.9712632596492767E-2</v>
      </c>
      <c r="G8460">
        <v>0.36941355466842651</v>
      </c>
      <c r="H8460">
        <v>0</v>
      </c>
      <c r="I8460">
        <v>0</v>
      </c>
      <c r="J8460">
        <v>0</v>
      </c>
      <c r="K8460">
        <v>0</v>
      </c>
      <c r="L8460">
        <v>0.16752785444259641</v>
      </c>
      <c r="M8460">
        <v>0.30563598871231079</v>
      </c>
      <c r="N8460">
        <v>0</v>
      </c>
      <c r="O8460">
        <v>0</v>
      </c>
      <c r="P8460">
        <v>0</v>
      </c>
      <c r="Q8460">
        <v>3</v>
      </c>
    </row>
    <row r="8461" spans="1:17" x14ac:dyDescent="0.2">
      <c r="A8461" t="s">
        <v>8440</v>
      </c>
      <c r="B8461" s="3">
        <v>44413</v>
      </c>
      <c r="C8461" t="s">
        <v>17987</v>
      </c>
      <c r="D8461">
        <v>0</v>
      </c>
      <c r="E8461">
        <v>0</v>
      </c>
      <c r="F8461">
        <v>0.1846670210361481</v>
      </c>
      <c r="G8461">
        <v>0</v>
      </c>
      <c r="H8461">
        <v>0</v>
      </c>
      <c r="I8461">
        <v>8.8850647211074829E-2</v>
      </c>
      <c r="J8461">
        <v>0</v>
      </c>
      <c r="K8461">
        <v>0</v>
      </c>
      <c r="L8461">
        <v>0</v>
      </c>
      <c r="M8461">
        <v>0.3980831503868103</v>
      </c>
      <c r="N8461">
        <v>0</v>
      </c>
      <c r="O8461">
        <v>0.27511987090110779</v>
      </c>
      <c r="P8461">
        <v>0</v>
      </c>
      <c r="Q8461">
        <v>9</v>
      </c>
    </row>
    <row r="8462" spans="1:17" x14ac:dyDescent="0.2">
      <c r="A8462" t="s">
        <v>8441</v>
      </c>
      <c r="B8462" s="3">
        <v>44413</v>
      </c>
      <c r="C8462" t="s">
        <v>17988</v>
      </c>
      <c r="D8462">
        <v>1.0992259718477729E-2</v>
      </c>
      <c r="E8462">
        <v>0.22767239809036249</v>
      </c>
      <c r="F8462">
        <v>1.0992388240993019E-2</v>
      </c>
      <c r="G8462">
        <v>1.0992224328219891E-2</v>
      </c>
      <c r="H8462">
        <v>1.0992255993187429E-2</v>
      </c>
      <c r="I8462">
        <v>1.099247485399246E-2</v>
      </c>
      <c r="J8462">
        <v>1.099234726279974E-2</v>
      </c>
      <c r="K8462">
        <v>0.16929323971271509</v>
      </c>
      <c r="L8462">
        <v>1.099243946373463E-2</v>
      </c>
      <c r="M8462">
        <v>0.23408785462379461</v>
      </c>
      <c r="N8462">
        <v>1.0992224328219891E-2</v>
      </c>
      <c r="O8462">
        <v>1.0992224328219891E-2</v>
      </c>
      <c r="P8462">
        <v>0.2700156569480896</v>
      </c>
      <c r="Q8462">
        <v>12</v>
      </c>
    </row>
    <row r="8463" spans="1:17" x14ac:dyDescent="0.2">
      <c r="A8463" t="s">
        <v>8442</v>
      </c>
      <c r="B8463" s="3">
        <v>44413</v>
      </c>
      <c r="C8463" t="s">
        <v>17989</v>
      </c>
      <c r="D8463">
        <v>0.21467125415801999</v>
      </c>
      <c r="E8463">
        <v>0</v>
      </c>
      <c r="F8463">
        <v>0.18994314968585971</v>
      </c>
      <c r="G8463">
        <v>0</v>
      </c>
      <c r="H8463">
        <v>0</v>
      </c>
      <c r="I8463">
        <v>0.18030515313148501</v>
      </c>
      <c r="J8463">
        <v>0</v>
      </c>
      <c r="K8463">
        <v>0.35213473439216608</v>
      </c>
      <c r="L8463">
        <v>0</v>
      </c>
      <c r="M8463">
        <v>0</v>
      </c>
      <c r="N8463">
        <v>0</v>
      </c>
      <c r="O8463">
        <v>0</v>
      </c>
      <c r="P8463">
        <v>0</v>
      </c>
      <c r="Q8463">
        <v>7</v>
      </c>
    </row>
    <row r="8464" spans="1:17" x14ac:dyDescent="0.2">
      <c r="A8464" t="s">
        <v>8443</v>
      </c>
      <c r="B8464" s="3">
        <v>44413</v>
      </c>
      <c r="C8464" t="s">
        <v>17990</v>
      </c>
      <c r="D8464">
        <v>1.2823463417589659E-2</v>
      </c>
      <c r="E8464">
        <v>1.2823463417589659E-2</v>
      </c>
      <c r="F8464">
        <v>0.17945605516433721</v>
      </c>
      <c r="G8464">
        <v>1.282356586307287E-2</v>
      </c>
      <c r="H8464">
        <v>1.2823463417589659E-2</v>
      </c>
      <c r="I8464">
        <v>0.17933282256126401</v>
      </c>
      <c r="J8464">
        <v>1.2823463417589659E-2</v>
      </c>
      <c r="K8464">
        <v>1.2823463417589659E-2</v>
      </c>
      <c r="L8464">
        <v>1.2823463417589659E-2</v>
      </c>
      <c r="M8464">
        <v>1.2823463417589659E-2</v>
      </c>
      <c r="N8464">
        <v>0.34629037976264948</v>
      </c>
      <c r="O8464">
        <v>1.2823463417589659E-2</v>
      </c>
      <c r="P8464">
        <v>0.17950943112373349</v>
      </c>
      <c r="Q8464">
        <v>10</v>
      </c>
    </row>
    <row r="8465" spans="1:17" x14ac:dyDescent="0.2">
      <c r="A8465" t="s">
        <v>8444</v>
      </c>
      <c r="B8465" s="3">
        <v>44414</v>
      </c>
      <c r="C8465" t="s">
        <v>17991</v>
      </c>
      <c r="D8465">
        <v>0</v>
      </c>
      <c r="E8465">
        <v>0</v>
      </c>
      <c r="F8465">
        <v>0</v>
      </c>
      <c r="G8465">
        <v>0</v>
      </c>
      <c r="H8465">
        <v>0</v>
      </c>
      <c r="I8465">
        <v>0</v>
      </c>
      <c r="J8465">
        <v>0.20706871151924131</v>
      </c>
      <c r="K8465">
        <v>0.25942328572273249</v>
      </c>
      <c r="L8465">
        <v>0</v>
      </c>
      <c r="M8465">
        <v>0.20848764479160309</v>
      </c>
      <c r="N8465">
        <v>0</v>
      </c>
      <c r="O8465">
        <v>0.238457515835762</v>
      </c>
      <c r="P8465">
        <v>0</v>
      </c>
      <c r="Q8465">
        <v>7</v>
      </c>
    </row>
    <row r="8466" spans="1:17" x14ac:dyDescent="0.2">
      <c r="A8466" t="s">
        <v>8445</v>
      </c>
      <c r="B8466" s="3">
        <v>44414</v>
      </c>
      <c r="C8466" t="s">
        <v>17992</v>
      </c>
      <c r="D8466">
        <v>0.20994704961776731</v>
      </c>
      <c r="E8466">
        <v>0</v>
      </c>
      <c r="F8466">
        <v>3.7238918244838708E-2</v>
      </c>
      <c r="G8466">
        <v>0.1787828803062439</v>
      </c>
      <c r="H8466">
        <v>0.109025739133358</v>
      </c>
      <c r="I8466">
        <v>0</v>
      </c>
      <c r="J8466">
        <v>0</v>
      </c>
      <c r="K8466">
        <v>0.1321384608745575</v>
      </c>
      <c r="L8466">
        <v>6.346014142036438E-2</v>
      </c>
      <c r="M8466">
        <v>0</v>
      </c>
      <c r="N8466">
        <v>0</v>
      </c>
      <c r="O8466">
        <v>0</v>
      </c>
      <c r="P8466">
        <v>0.2545146644115448</v>
      </c>
      <c r="Q8466">
        <v>12</v>
      </c>
    </row>
    <row r="8467" spans="1:17" x14ac:dyDescent="0.2">
      <c r="A8467" t="s">
        <v>8446</v>
      </c>
      <c r="B8467" s="3">
        <v>44414</v>
      </c>
      <c r="C8467" t="s">
        <v>17993</v>
      </c>
      <c r="D8467">
        <v>0.1251502335071564</v>
      </c>
      <c r="E8467">
        <v>0</v>
      </c>
      <c r="F8467">
        <v>0</v>
      </c>
      <c r="G8467">
        <v>0</v>
      </c>
      <c r="H8467">
        <v>0</v>
      </c>
      <c r="I8467">
        <v>0</v>
      </c>
      <c r="J8467">
        <v>0</v>
      </c>
      <c r="K8467">
        <v>0.2065826952457428</v>
      </c>
      <c r="L8467">
        <v>0</v>
      </c>
      <c r="M8467">
        <v>0</v>
      </c>
      <c r="N8467">
        <v>8.2757085561752319E-2</v>
      </c>
      <c r="O8467">
        <v>0</v>
      </c>
      <c r="P8467">
        <v>0.53226029872894287</v>
      </c>
      <c r="Q8467">
        <v>12</v>
      </c>
    </row>
    <row r="8468" spans="1:17" x14ac:dyDescent="0.2">
      <c r="A8468" t="s">
        <v>8447</v>
      </c>
      <c r="B8468" s="3">
        <v>44414</v>
      </c>
      <c r="C8468" t="s">
        <v>17994</v>
      </c>
      <c r="D8468">
        <v>0</v>
      </c>
      <c r="E8468">
        <v>6.1954129487276077E-2</v>
      </c>
      <c r="F8468">
        <v>0.10584674775600431</v>
      </c>
      <c r="G8468">
        <v>0</v>
      </c>
      <c r="H8468">
        <v>0.20197045803070071</v>
      </c>
      <c r="I8468">
        <v>0</v>
      </c>
      <c r="J8468">
        <v>0</v>
      </c>
      <c r="K8468">
        <v>9.8048456013202667E-2</v>
      </c>
      <c r="L8468">
        <v>0</v>
      </c>
      <c r="M8468">
        <v>0</v>
      </c>
      <c r="N8468">
        <v>0</v>
      </c>
      <c r="O8468">
        <v>0.14786581695079801</v>
      </c>
      <c r="P8468">
        <v>0.35866451263427729</v>
      </c>
      <c r="Q8468">
        <v>12</v>
      </c>
    </row>
    <row r="8469" spans="1:17" x14ac:dyDescent="0.2">
      <c r="A8469" t="s">
        <v>8448</v>
      </c>
      <c r="B8469" s="3">
        <v>44414</v>
      </c>
      <c r="C8469" t="s">
        <v>17995</v>
      </c>
      <c r="D8469">
        <v>4.7921247780323029E-2</v>
      </c>
      <c r="E8469">
        <v>0</v>
      </c>
      <c r="F8469">
        <v>6.416841596364975E-2</v>
      </c>
      <c r="G8469">
        <v>0.126065269112587</v>
      </c>
      <c r="H8469">
        <v>0</v>
      </c>
      <c r="I8469">
        <v>0</v>
      </c>
      <c r="J8469">
        <v>0</v>
      </c>
      <c r="K8469">
        <v>0</v>
      </c>
      <c r="L8469">
        <v>0</v>
      </c>
      <c r="M8469">
        <v>0.37179616093635559</v>
      </c>
      <c r="N8469">
        <v>2.932922542095184E-2</v>
      </c>
      <c r="O8469">
        <v>8.9656427502632141E-2</v>
      </c>
      <c r="P8469">
        <v>0.25748169422149658</v>
      </c>
      <c r="Q8469">
        <v>9</v>
      </c>
    </row>
    <row r="8470" spans="1:17" x14ac:dyDescent="0.2">
      <c r="A8470" t="s">
        <v>8449</v>
      </c>
      <c r="B8470" s="3">
        <v>44414</v>
      </c>
      <c r="C8470" t="s">
        <v>17996</v>
      </c>
      <c r="D8470">
        <v>1.098853256553411E-2</v>
      </c>
      <c r="E8470">
        <v>1.098850835114717E-2</v>
      </c>
      <c r="F8470">
        <v>1.098850835114717E-2</v>
      </c>
      <c r="G8470">
        <v>1.0988509282469749E-2</v>
      </c>
      <c r="H8470">
        <v>1.098879147320986E-2</v>
      </c>
      <c r="I8470">
        <v>0.4026511013507843</v>
      </c>
      <c r="J8470">
        <v>1.098852045834064E-2</v>
      </c>
      <c r="K8470">
        <v>0.20184692740440369</v>
      </c>
      <c r="L8470">
        <v>1.0988591238856321E-2</v>
      </c>
      <c r="M8470">
        <v>1.0988630354404449E-2</v>
      </c>
      <c r="N8470">
        <v>1.0988567024469381E-2</v>
      </c>
      <c r="O8470">
        <v>1.098884269595146E-2</v>
      </c>
      <c r="P8470">
        <v>0.2856159508228302</v>
      </c>
      <c r="Q8470">
        <v>5</v>
      </c>
    </row>
    <row r="8471" spans="1:17" x14ac:dyDescent="0.2">
      <c r="A8471" t="s">
        <v>8450</v>
      </c>
      <c r="B8471" s="3">
        <v>44414</v>
      </c>
      <c r="C8471" t="s">
        <v>17997</v>
      </c>
      <c r="D8471">
        <v>0</v>
      </c>
      <c r="E8471">
        <v>0</v>
      </c>
      <c r="F8471">
        <v>0</v>
      </c>
      <c r="G8471">
        <v>0</v>
      </c>
      <c r="H8471">
        <v>0</v>
      </c>
      <c r="I8471">
        <v>4.2148474603891373E-2</v>
      </c>
      <c r="J8471">
        <v>3.466438502073288E-2</v>
      </c>
      <c r="K8471">
        <v>0.20081594586372381</v>
      </c>
      <c r="L8471">
        <v>0.1168203875422478</v>
      </c>
      <c r="M8471">
        <v>0.2661183774471283</v>
      </c>
      <c r="N8471">
        <v>0</v>
      </c>
      <c r="O8471">
        <v>9.6627473831176758E-2</v>
      </c>
      <c r="P8471">
        <v>0.23409055173397059</v>
      </c>
      <c r="Q8471">
        <v>9</v>
      </c>
    </row>
    <row r="8472" spans="1:17" x14ac:dyDescent="0.2">
      <c r="A8472" t="s">
        <v>8451</v>
      </c>
      <c r="B8472" s="3">
        <v>44414</v>
      </c>
      <c r="C8472" t="s">
        <v>17998</v>
      </c>
      <c r="D8472">
        <v>1.537708565592766E-2</v>
      </c>
      <c r="E8472">
        <v>1.537707354873419E-2</v>
      </c>
      <c r="F8472">
        <v>1.537707354873419E-2</v>
      </c>
      <c r="G8472">
        <v>1.537707354873419E-2</v>
      </c>
      <c r="H8472">
        <v>1.5377147123217579E-2</v>
      </c>
      <c r="I8472">
        <v>1.537712197750807E-2</v>
      </c>
      <c r="J8472">
        <v>1.5377082861959931E-2</v>
      </c>
      <c r="K8472">
        <v>1.537707354873419E-2</v>
      </c>
      <c r="L8472">
        <v>1.5377179719507691E-2</v>
      </c>
      <c r="M8472">
        <v>0.81547468900680542</v>
      </c>
      <c r="N8472">
        <v>1.537707354873419E-2</v>
      </c>
      <c r="O8472">
        <v>1.537719741463661E-2</v>
      </c>
      <c r="P8472">
        <v>1.5377107076346871E-2</v>
      </c>
      <c r="Q8472">
        <v>9</v>
      </c>
    </row>
    <row r="8473" spans="1:17" x14ac:dyDescent="0.2">
      <c r="A8473" t="s">
        <v>8452</v>
      </c>
      <c r="B8473" s="3">
        <v>44414</v>
      </c>
      <c r="C8473" t="s">
        <v>17999</v>
      </c>
      <c r="D8473">
        <v>0.11434414982795719</v>
      </c>
      <c r="E8473">
        <v>5.0300557166337967E-2</v>
      </c>
      <c r="F8473">
        <v>4.6266414225101471E-2</v>
      </c>
      <c r="G8473">
        <v>6.5027274191379547E-2</v>
      </c>
      <c r="H8473">
        <v>0</v>
      </c>
      <c r="I8473">
        <v>0.13512590527534479</v>
      </c>
      <c r="J8473">
        <v>2.9252780601382259E-2</v>
      </c>
      <c r="K8473">
        <v>0.10318482667207721</v>
      </c>
      <c r="L8473">
        <v>4.4950220733880997E-2</v>
      </c>
      <c r="M8473">
        <v>0.35705187916755682</v>
      </c>
      <c r="N8473">
        <v>0</v>
      </c>
      <c r="O8473">
        <v>0</v>
      </c>
      <c r="P8473">
        <v>4.9360431730747223E-2</v>
      </c>
      <c r="Q8473">
        <v>9</v>
      </c>
    </row>
    <row r="8474" spans="1:17" x14ac:dyDescent="0.2">
      <c r="A8474" t="s">
        <v>8453</v>
      </c>
      <c r="B8474" s="3">
        <v>44414</v>
      </c>
      <c r="C8474" t="s">
        <v>18000</v>
      </c>
      <c r="D8474">
        <v>0</v>
      </c>
      <c r="E8474">
        <v>0</v>
      </c>
      <c r="F8474">
        <v>0</v>
      </c>
      <c r="G8474">
        <v>0</v>
      </c>
      <c r="H8474">
        <v>0.26973423361778259</v>
      </c>
      <c r="I8474">
        <v>0</v>
      </c>
      <c r="J8474">
        <v>0</v>
      </c>
      <c r="K8474">
        <v>0.19488860666751859</v>
      </c>
      <c r="L8474">
        <v>0</v>
      </c>
      <c r="M8474">
        <v>0.44991010427474981</v>
      </c>
      <c r="N8474">
        <v>0</v>
      </c>
      <c r="O8474">
        <v>0</v>
      </c>
      <c r="P8474">
        <v>0</v>
      </c>
      <c r="Q8474">
        <v>9</v>
      </c>
    </row>
    <row r="8475" spans="1:17" x14ac:dyDescent="0.2">
      <c r="A8475" t="s">
        <v>8454</v>
      </c>
      <c r="B8475" s="3">
        <v>44414</v>
      </c>
      <c r="C8475" t="s">
        <v>18001</v>
      </c>
      <c r="D8475">
        <v>0</v>
      </c>
      <c r="E8475">
        <v>5.424794927239418E-2</v>
      </c>
      <c r="F8475">
        <v>0</v>
      </c>
      <c r="G8475">
        <v>0</v>
      </c>
      <c r="H8475">
        <v>0</v>
      </c>
      <c r="I8475">
        <v>0</v>
      </c>
      <c r="J8475">
        <v>0</v>
      </c>
      <c r="K8475">
        <v>0.1716945618391037</v>
      </c>
      <c r="L8475">
        <v>8.9293494820594788E-2</v>
      </c>
      <c r="M8475">
        <v>0.52817928791046143</v>
      </c>
      <c r="N8475">
        <v>0</v>
      </c>
      <c r="O8475">
        <v>0</v>
      </c>
      <c r="P8475">
        <v>0.12580594420433039</v>
      </c>
      <c r="Q8475">
        <v>9</v>
      </c>
    </row>
    <row r="8476" spans="1:17" x14ac:dyDescent="0.2">
      <c r="A8476" t="s">
        <v>8455</v>
      </c>
      <c r="B8476" s="3">
        <v>44414</v>
      </c>
      <c r="C8476" t="s">
        <v>18002</v>
      </c>
      <c r="D8476">
        <v>0</v>
      </c>
      <c r="E8476">
        <v>0.42093828320503229</v>
      </c>
      <c r="F8476">
        <v>0.1146087646484375</v>
      </c>
      <c r="G8476">
        <v>0</v>
      </c>
      <c r="H8476">
        <v>0</v>
      </c>
      <c r="I8476">
        <v>0</v>
      </c>
      <c r="J8476">
        <v>0</v>
      </c>
      <c r="K8476">
        <v>0.28728067874908447</v>
      </c>
      <c r="L8476">
        <v>0</v>
      </c>
      <c r="M8476">
        <v>0</v>
      </c>
      <c r="N8476">
        <v>0.1079491823911667</v>
      </c>
      <c r="O8476">
        <v>0</v>
      </c>
      <c r="P8476">
        <v>0</v>
      </c>
      <c r="Q8476">
        <v>1</v>
      </c>
    </row>
    <row r="8477" spans="1:17" x14ac:dyDescent="0.2">
      <c r="A8477" t="s">
        <v>8456</v>
      </c>
      <c r="B8477" s="3">
        <v>44414</v>
      </c>
      <c r="C8477" t="s">
        <v>18003</v>
      </c>
      <c r="D8477">
        <v>2.8814589604735371E-2</v>
      </c>
      <c r="E8477">
        <v>5.5950161069631577E-2</v>
      </c>
      <c r="F8477">
        <v>2.0045030862092968E-2</v>
      </c>
      <c r="G8477">
        <v>7.2016678750514984E-2</v>
      </c>
      <c r="H8477">
        <v>4.551837220788002E-2</v>
      </c>
      <c r="I8477">
        <v>0.1773464232683182</v>
      </c>
      <c r="J8477">
        <v>0</v>
      </c>
      <c r="K8477">
        <v>0</v>
      </c>
      <c r="L8477">
        <v>8.1098251044750214E-2</v>
      </c>
      <c r="M8477">
        <v>0.1134763732552528</v>
      </c>
      <c r="N8477">
        <v>5.3377591073513031E-2</v>
      </c>
      <c r="O8477">
        <v>0.157978430390358</v>
      </c>
      <c r="P8477">
        <v>0.19181141257286069</v>
      </c>
      <c r="Q8477">
        <v>12</v>
      </c>
    </row>
    <row r="8478" spans="1:17" x14ac:dyDescent="0.2">
      <c r="A8478" t="s">
        <v>8457</v>
      </c>
      <c r="B8478" s="3">
        <v>44414</v>
      </c>
      <c r="C8478" t="s">
        <v>18004</v>
      </c>
      <c r="D8478">
        <v>0.25848570466041559</v>
      </c>
      <c r="E8478">
        <v>0</v>
      </c>
      <c r="F8478">
        <v>0</v>
      </c>
      <c r="G8478">
        <v>0</v>
      </c>
      <c r="H8478">
        <v>0</v>
      </c>
      <c r="I8478">
        <v>0</v>
      </c>
      <c r="J8478">
        <v>0</v>
      </c>
      <c r="K8478">
        <v>0.1203098446130753</v>
      </c>
      <c r="L8478">
        <v>0</v>
      </c>
      <c r="M8478">
        <v>0</v>
      </c>
      <c r="N8478">
        <v>0</v>
      </c>
      <c r="O8478">
        <v>0.53574436902999878</v>
      </c>
      <c r="P8478">
        <v>0</v>
      </c>
      <c r="Q8478">
        <v>11</v>
      </c>
    </row>
    <row r="8479" spans="1:17" x14ac:dyDescent="0.2">
      <c r="A8479" t="s">
        <v>8458</v>
      </c>
      <c r="B8479" s="3">
        <v>44414</v>
      </c>
      <c r="C8479" t="s">
        <v>18005</v>
      </c>
      <c r="D8479">
        <v>0</v>
      </c>
      <c r="E8479">
        <v>0</v>
      </c>
      <c r="F8479">
        <v>0</v>
      </c>
      <c r="G8479">
        <v>0</v>
      </c>
      <c r="H8479">
        <v>0.27433508634567261</v>
      </c>
      <c r="I8479">
        <v>0</v>
      </c>
      <c r="J8479">
        <v>0</v>
      </c>
      <c r="K8479">
        <v>0.1052917987108231</v>
      </c>
      <c r="L8479">
        <v>0</v>
      </c>
      <c r="M8479">
        <v>0.36916282773017878</v>
      </c>
      <c r="N8479">
        <v>0</v>
      </c>
      <c r="O8479">
        <v>0.22110135853290561</v>
      </c>
      <c r="P8479">
        <v>0</v>
      </c>
      <c r="Q8479">
        <v>9</v>
      </c>
    </row>
    <row r="8480" spans="1:17" x14ac:dyDescent="0.2">
      <c r="A8480" t="s">
        <v>8459</v>
      </c>
      <c r="B8480" s="3">
        <v>44414</v>
      </c>
      <c r="C8480" t="s">
        <v>18006</v>
      </c>
      <c r="D8480">
        <v>0.18114534020423889</v>
      </c>
      <c r="E8480">
        <v>1.28243425861001E-2</v>
      </c>
      <c r="F8480">
        <v>1.2824359349906439E-2</v>
      </c>
      <c r="G8480">
        <v>1.2824368663132191E-2</v>
      </c>
      <c r="H8480">
        <v>0.18232406675815579</v>
      </c>
      <c r="I8480">
        <v>1.2824369594454771E-2</v>
      </c>
      <c r="J8480">
        <v>1.282436214387417E-2</v>
      </c>
      <c r="K8480">
        <v>1.282436214387417E-2</v>
      </c>
      <c r="L8480">
        <v>1.282438542693853E-2</v>
      </c>
      <c r="M8480">
        <v>0.5082862377166748</v>
      </c>
      <c r="N8480">
        <v>1.282437425106764E-2</v>
      </c>
      <c r="O8480">
        <v>1.2824359349906439E-2</v>
      </c>
      <c r="P8480">
        <v>1.282503642141819E-2</v>
      </c>
      <c r="Q8480">
        <v>9</v>
      </c>
    </row>
    <row r="8481" spans="1:17" x14ac:dyDescent="0.2">
      <c r="A8481" t="s">
        <v>8460</v>
      </c>
      <c r="B8481" s="3">
        <v>44414</v>
      </c>
      <c r="C8481" t="s">
        <v>18007</v>
      </c>
      <c r="D8481">
        <v>0</v>
      </c>
      <c r="E8481">
        <v>0</v>
      </c>
      <c r="F8481">
        <v>0</v>
      </c>
      <c r="G8481">
        <v>5.7703875005245209E-2</v>
      </c>
      <c r="H8481">
        <v>6.3480690121650696E-2</v>
      </c>
      <c r="I8481">
        <v>0</v>
      </c>
      <c r="J8481">
        <v>0</v>
      </c>
      <c r="K8481">
        <v>0.27201986312866211</v>
      </c>
      <c r="L8481">
        <v>0</v>
      </c>
      <c r="M8481">
        <v>0.27201628684997559</v>
      </c>
      <c r="N8481">
        <v>0.13473051786422729</v>
      </c>
      <c r="O8481">
        <v>0</v>
      </c>
      <c r="P8481">
        <v>0.18882627785205841</v>
      </c>
      <c r="Q8481">
        <v>7</v>
      </c>
    </row>
    <row r="8482" spans="1:17" x14ac:dyDescent="0.2">
      <c r="A8482" t="s">
        <v>8461</v>
      </c>
      <c r="B8482" s="3">
        <v>44414</v>
      </c>
      <c r="C8482" t="s">
        <v>18008</v>
      </c>
      <c r="D8482">
        <v>1.2813114561140541E-2</v>
      </c>
      <c r="E8482">
        <v>1.2813130393624309E-2</v>
      </c>
      <c r="F8482">
        <v>1.2813159264624121E-2</v>
      </c>
      <c r="G8482">
        <v>1.2813114561140541E-2</v>
      </c>
      <c r="H8482">
        <v>1.2813159264624121E-2</v>
      </c>
      <c r="I8482">
        <v>1.2813716195523741E-2</v>
      </c>
      <c r="J8482">
        <v>1.2813114561140541E-2</v>
      </c>
      <c r="K8482">
        <v>0.34367015957832342</v>
      </c>
      <c r="L8482">
        <v>1.2813234701752659E-2</v>
      </c>
      <c r="M8482">
        <v>1.281338650733232E-2</v>
      </c>
      <c r="N8482">
        <v>0.34873268008232122</v>
      </c>
      <c r="O8482">
        <v>1.2813114561140541E-2</v>
      </c>
      <c r="P8482">
        <v>0.17946487665176389</v>
      </c>
      <c r="Q8482">
        <v>10</v>
      </c>
    </row>
    <row r="8483" spans="1:17" x14ac:dyDescent="0.2">
      <c r="A8483" t="s">
        <v>8462</v>
      </c>
      <c r="B8483" s="3">
        <v>44414</v>
      </c>
      <c r="C8483" t="s">
        <v>18009</v>
      </c>
      <c r="D8483">
        <v>5.3975135087966919E-2</v>
      </c>
      <c r="E8483">
        <v>0</v>
      </c>
      <c r="F8483">
        <v>0</v>
      </c>
      <c r="G8483">
        <v>9.2490345239639282E-2</v>
      </c>
      <c r="H8483">
        <v>0</v>
      </c>
      <c r="I8483">
        <v>0.1605713069438934</v>
      </c>
      <c r="J8483">
        <v>0</v>
      </c>
      <c r="K8483">
        <v>0.13594295084476471</v>
      </c>
      <c r="L8483">
        <v>0</v>
      </c>
      <c r="M8483">
        <v>0.20185096561908719</v>
      </c>
      <c r="N8483">
        <v>0.11021137982606891</v>
      </c>
      <c r="O8483">
        <v>0</v>
      </c>
      <c r="P8483">
        <v>0.22397372126579279</v>
      </c>
      <c r="Q8483">
        <v>12</v>
      </c>
    </row>
    <row r="8484" spans="1:17" x14ac:dyDescent="0.2">
      <c r="A8484" t="s">
        <v>8463</v>
      </c>
      <c r="B8484" s="3">
        <v>44414</v>
      </c>
      <c r="C8484" t="s">
        <v>18010</v>
      </c>
      <c r="D8484">
        <v>1.281873509287834E-2</v>
      </c>
      <c r="E8484">
        <v>1.281870622187853E-2</v>
      </c>
      <c r="F8484">
        <v>1.281870622187853E-2</v>
      </c>
      <c r="G8484">
        <v>1.2818867340683941E-2</v>
      </c>
      <c r="H8484">
        <v>1.2818814255297181E-2</v>
      </c>
      <c r="I8484">
        <v>1.2818712741136549E-2</v>
      </c>
      <c r="J8484">
        <v>1.2818858958780771E-2</v>
      </c>
      <c r="K8484">
        <v>1.2818717397749421E-2</v>
      </c>
      <c r="L8484">
        <v>1.281875465065241E-2</v>
      </c>
      <c r="M8484">
        <v>0.84617495536804199</v>
      </c>
      <c r="N8484">
        <v>1.2818705290555951E-2</v>
      </c>
      <c r="O8484">
        <v>1.2818705290555951E-2</v>
      </c>
      <c r="P8484">
        <v>1.281874813139439E-2</v>
      </c>
      <c r="Q8484">
        <v>9</v>
      </c>
    </row>
    <row r="8485" spans="1:17" x14ac:dyDescent="0.2">
      <c r="A8485" t="s">
        <v>8464</v>
      </c>
      <c r="B8485" s="3">
        <v>44414</v>
      </c>
      <c r="C8485" t="s">
        <v>18011</v>
      </c>
      <c r="D8485">
        <v>1.5382436104118821E-2</v>
      </c>
      <c r="E8485">
        <v>1.5382436104118821E-2</v>
      </c>
      <c r="F8485">
        <v>1.5382436104118821E-2</v>
      </c>
      <c r="G8485">
        <v>1.5382436104118821E-2</v>
      </c>
      <c r="H8485">
        <v>1.538265962153673E-2</v>
      </c>
      <c r="I8485">
        <v>1.5382548794150351E-2</v>
      </c>
      <c r="J8485">
        <v>1.5382436104118821E-2</v>
      </c>
      <c r="K8485">
        <v>1.5382436104118821E-2</v>
      </c>
      <c r="L8485">
        <v>1.5382613055407999E-2</v>
      </c>
      <c r="M8485">
        <v>1.538283377885818E-2</v>
      </c>
      <c r="N8485">
        <v>1.5382532961666581E-2</v>
      </c>
      <c r="O8485">
        <v>0.54915964603424072</v>
      </c>
      <c r="P8485">
        <v>0.28163248300552368</v>
      </c>
      <c r="Q8485">
        <v>11</v>
      </c>
    </row>
    <row r="8486" spans="1:17" x14ac:dyDescent="0.2">
      <c r="A8486" t="s">
        <v>8465</v>
      </c>
      <c r="B8486" s="3">
        <v>44414</v>
      </c>
      <c r="C8486" t="s">
        <v>18012</v>
      </c>
      <c r="D8486">
        <v>0</v>
      </c>
      <c r="E8486">
        <v>3.5144086927175522E-2</v>
      </c>
      <c r="F8486">
        <v>3.7725981324911118E-2</v>
      </c>
      <c r="G8486">
        <v>3.9785247296094887E-2</v>
      </c>
      <c r="H8486">
        <v>3.5334978252649307E-2</v>
      </c>
      <c r="I8486">
        <v>0.22643892467021939</v>
      </c>
      <c r="J8486">
        <v>0.1118480563163757</v>
      </c>
      <c r="K8486">
        <v>0.15861451625823969</v>
      </c>
      <c r="L8486">
        <v>0</v>
      </c>
      <c r="M8486">
        <v>0.29977443814277649</v>
      </c>
      <c r="N8486">
        <v>0</v>
      </c>
      <c r="O8486">
        <v>0</v>
      </c>
      <c r="P8486">
        <v>4.5710697770118713E-2</v>
      </c>
      <c r="Q8486">
        <v>9</v>
      </c>
    </row>
    <row r="8487" spans="1:17" x14ac:dyDescent="0.2">
      <c r="A8487" t="s">
        <v>8466</v>
      </c>
      <c r="B8487" s="3">
        <v>44414</v>
      </c>
      <c r="C8487" t="s">
        <v>18013</v>
      </c>
      <c r="D8487">
        <v>0</v>
      </c>
      <c r="E8487">
        <v>0</v>
      </c>
      <c r="F8487">
        <v>0</v>
      </c>
      <c r="G8487">
        <v>0</v>
      </c>
      <c r="H8487">
        <v>0</v>
      </c>
      <c r="I8487">
        <v>0.25951078534126282</v>
      </c>
      <c r="J8487">
        <v>0.20245420932769781</v>
      </c>
      <c r="K8487">
        <v>0</v>
      </c>
      <c r="L8487">
        <v>0</v>
      </c>
      <c r="M8487">
        <v>0.107716903090477</v>
      </c>
      <c r="N8487">
        <v>0.22728715837001801</v>
      </c>
      <c r="O8487">
        <v>7.5447365641593933E-2</v>
      </c>
      <c r="P8487">
        <v>0.1126124858856201</v>
      </c>
      <c r="Q8487">
        <v>5</v>
      </c>
    </row>
    <row r="8488" spans="1:17" x14ac:dyDescent="0.2">
      <c r="A8488" t="s">
        <v>8467</v>
      </c>
      <c r="B8488" s="3">
        <v>44414</v>
      </c>
      <c r="C8488" t="s">
        <v>18014</v>
      </c>
      <c r="D8488">
        <v>4.9698416143655777E-2</v>
      </c>
      <c r="E8488">
        <v>0</v>
      </c>
      <c r="F8488">
        <v>8.1107616424560547E-2</v>
      </c>
      <c r="G8488">
        <v>0</v>
      </c>
      <c r="H8488">
        <v>0.33838590979576111</v>
      </c>
      <c r="I8488">
        <v>0</v>
      </c>
      <c r="J8488">
        <v>0</v>
      </c>
      <c r="K8488">
        <v>0</v>
      </c>
      <c r="L8488">
        <v>0</v>
      </c>
      <c r="M8488">
        <v>0.26661691069602972</v>
      </c>
      <c r="N8488">
        <v>0</v>
      </c>
      <c r="O8488">
        <v>0</v>
      </c>
      <c r="P8488">
        <v>0.24367523193359381</v>
      </c>
      <c r="Q8488">
        <v>4</v>
      </c>
    </row>
    <row r="8489" spans="1:17" x14ac:dyDescent="0.2">
      <c r="A8489" t="s">
        <v>8468</v>
      </c>
      <c r="B8489" s="3">
        <v>44414</v>
      </c>
      <c r="C8489" t="s">
        <v>18015</v>
      </c>
      <c r="D8489">
        <v>0.22130659222602839</v>
      </c>
      <c r="E8489">
        <v>0</v>
      </c>
      <c r="F8489">
        <v>0</v>
      </c>
      <c r="G8489">
        <v>9.7485445439815521E-2</v>
      </c>
      <c r="H8489">
        <v>0</v>
      </c>
      <c r="I8489">
        <v>0</v>
      </c>
      <c r="J8489">
        <v>0</v>
      </c>
      <c r="K8489">
        <v>0</v>
      </c>
      <c r="L8489">
        <v>0</v>
      </c>
      <c r="M8489">
        <v>0.53056395053863525</v>
      </c>
      <c r="N8489">
        <v>0</v>
      </c>
      <c r="O8489">
        <v>9.2929720878601074E-2</v>
      </c>
      <c r="P8489">
        <v>0</v>
      </c>
      <c r="Q8489">
        <v>9</v>
      </c>
    </row>
    <row r="8490" spans="1:17" x14ac:dyDescent="0.2">
      <c r="A8490" t="s">
        <v>8469</v>
      </c>
      <c r="B8490" s="3">
        <v>44414</v>
      </c>
      <c r="C8490" t="s">
        <v>18016</v>
      </c>
      <c r="D8490">
        <v>0.40737089514732361</v>
      </c>
      <c r="E8490">
        <v>4.3478064239025123E-2</v>
      </c>
      <c r="F8490">
        <v>0</v>
      </c>
      <c r="G8490">
        <v>0</v>
      </c>
      <c r="H8490">
        <v>0</v>
      </c>
      <c r="I8490">
        <v>0</v>
      </c>
      <c r="J8490">
        <v>0</v>
      </c>
      <c r="K8490">
        <v>7.6773397624492645E-2</v>
      </c>
      <c r="L8490">
        <v>0.1341319531202316</v>
      </c>
      <c r="M8490">
        <v>0</v>
      </c>
      <c r="N8490">
        <v>0</v>
      </c>
      <c r="O8490">
        <v>0.2239465266466141</v>
      </c>
      <c r="P8490">
        <v>9.9338874220848083E-2</v>
      </c>
      <c r="Q8490">
        <v>0</v>
      </c>
    </row>
    <row r="8491" spans="1:17" x14ac:dyDescent="0.2">
      <c r="A8491" t="s">
        <v>8470</v>
      </c>
      <c r="B8491" s="3">
        <v>44414</v>
      </c>
      <c r="C8491" t="s">
        <v>18017</v>
      </c>
      <c r="D8491">
        <v>3.636811301112175E-2</v>
      </c>
      <c r="E8491">
        <v>6.3858583569526672E-2</v>
      </c>
      <c r="F8491">
        <v>0</v>
      </c>
      <c r="G8491">
        <v>0</v>
      </c>
      <c r="H8491">
        <v>0.12797018885612491</v>
      </c>
      <c r="I8491">
        <v>0</v>
      </c>
      <c r="J8491">
        <v>3.8052171468734741E-2</v>
      </c>
      <c r="K8491">
        <v>0.2455578297376633</v>
      </c>
      <c r="L8491">
        <v>4.1866224259138107E-2</v>
      </c>
      <c r="M8491">
        <v>0</v>
      </c>
      <c r="N8491">
        <v>0.1729530543088913</v>
      </c>
      <c r="O8491">
        <v>0</v>
      </c>
      <c r="P8491">
        <v>0.2605418860912323</v>
      </c>
      <c r="Q8491">
        <v>12</v>
      </c>
    </row>
    <row r="8492" spans="1:17" x14ac:dyDescent="0.2">
      <c r="A8492" t="s">
        <v>8471</v>
      </c>
      <c r="B8492" s="3">
        <v>44417</v>
      </c>
      <c r="C8492" t="s">
        <v>18018</v>
      </c>
      <c r="D8492">
        <v>0</v>
      </c>
      <c r="E8492">
        <v>0</v>
      </c>
      <c r="F8492">
        <v>0</v>
      </c>
      <c r="G8492">
        <v>0.13469986617565161</v>
      </c>
      <c r="H8492">
        <v>0</v>
      </c>
      <c r="I8492">
        <v>0.13469548523426059</v>
      </c>
      <c r="J8492">
        <v>0</v>
      </c>
      <c r="K8492">
        <v>0.1346763074398041</v>
      </c>
      <c r="L8492">
        <v>0.38492473959922791</v>
      </c>
      <c r="M8492">
        <v>0.1340362876653671</v>
      </c>
      <c r="N8492">
        <v>0</v>
      </c>
      <c r="O8492">
        <v>0</v>
      </c>
      <c r="P8492">
        <v>0</v>
      </c>
      <c r="Q8492">
        <v>8</v>
      </c>
    </row>
    <row r="8493" spans="1:17" x14ac:dyDescent="0.2">
      <c r="A8493" t="s">
        <v>8472</v>
      </c>
      <c r="B8493" s="3">
        <v>44417</v>
      </c>
      <c r="C8493" t="s">
        <v>18019</v>
      </c>
      <c r="D8493">
        <v>0</v>
      </c>
      <c r="E8493">
        <v>4.3577443808317178E-2</v>
      </c>
      <c r="F8493">
        <v>0.15523022413253779</v>
      </c>
      <c r="G8493">
        <v>0.16659265756607061</v>
      </c>
      <c r="H8493">
        <v>0</v>
      </c>
      <c r="I8493">
        <v>4.783136397600174E-2</v>
      </c>
      <c r="J8493">
        <v>0</v>
      </c>
      <c r="K8493">
        <v>0.16860960423946381</v>
      </c>
      <c r="L8493">
        <v>0</v>
      </c>
      <c r="M8493">
        <v>0</v>
      </c>
      <c r="N8493">
        <v>0</v>
      </c>
      <c r="O8493">
        <v>9.771651029586792E-2</v>
      </c>
      <c r="P8493">
        <v>0.30197340250015259</v>
      </c>
      <c r="Q8493">
        <v>12</v>
      </c>
    </row>
    <row r="8494" spans="1:17" x14ac:dyDescent="0.2">
      <c r="A8494" t="s">
        <v>8473</v>
      </c>
      <c r="B8494" s="3">
        <v>44417</v>
      </c>
      <c r="C8494" t="s">
        <v>18020</v>
      </c>
      <c r="D8494">
        <v>0</v>
      </c>
      <c r="E8494">
        <v>0</v>
      </c>
      <c r="F8494">
        <v>5.1039993762969971E-2</v>
      </c>
      <c r="G8494">
        <v>0</v>
      </c>
      <c r="H8494">
        <v>0</v>
      </c>
      <c r="I8494">
        <v>0.1969069838523865</v>
      </c>
      <c r="J8494">
        <v>7.2425082325935364E-2</v>
      </c>
      <c r="K8494">
        <v>0</v>
      </c>
      <c r="L8494">
        <v>8.6219139397144318E-2</v>
      </c>
      <c r="M8494">
        <v>0.23303771018981931</v>
      </c>
      <c r="N8494">
        <v>0</v>
      </c>
      <c r="O8494">
        <v>0.20877090096473691</v>
      </c>
      <c r="P8494">
        <v>0.13511522114276889</v>
      </c>
      <c r="Q8494">
        <v>9</v>
      </c>
    </row>
    <row r="8495" spans="1:17" x14ac:dyDescent="0.2">
      <c r="A8495" t="s">
        <v>8474</v>
      </c>
      <c r="B8495" s="3">
        <v>44417</v>
      </c>
      <c r="C8495" t="s">
        <v>18021</v>
      </c>
      <c r="D8495">
        <v>0.1448088735342026</v>
      </c>
      <c r="E8495">
        <v>6.6452980041503906E-2</v>
      </c>
      <c r="F8495">
        <v>0</v>
      </c>
      <c r="G8495">
        <v>0</v>
      </c>
      <c r="H8495">
        <v>0</v>
      </c>
      <c r="I8495">
        <v>0.19706691801548001</v>
      </c>
      <c r="J8495">
        <v>0.180834099650383</v>
      </c>
      <c r="K8495">
        <v>0</v>
      </c>
      <c r="L8495">
        <v>0</v>
      </c>
      <c r="M8495">
        <v>0</v>
      </c>
      <c r="N8495">
        <v>0.1876842379570007</v>
      </c>
      <c r="O8495">
        <v>0.1089289411902428</v>
      </c>
      <c r="P8495">
        <v>8.9933477342128754E-2</v>
      </c>
      <c r="Q8495">
        <v>5</v>
      </c>
    </row>
    <row r="8496" spans="1:17" x14ac:dyDescent="0.2">
      <c r="A8496" t="s">
        <v>8475</v>
      </c>
      <c r="B8496" s="3">
        <v>44417</v>
      </c>
      <c r="C8496" t="s">
        <v>18022</v>
      </c>
      <c r="D8496">
        <v>9.0444639325141907E-2</v>
      </c>
      <c r="E8496">
        <v>0</v>
      </c>
      <c r="F8496">
        <v>0</v>
      </c>
      <c r="G8496">
        <v>0</v>
      </c>
      <c r="H8496">
        <v>0.15642724931240079</v>
      </c>
      <c r="I8496">
        <v>0.32488071918487549</v>
      </c>
      <c r="J8496">
        <v>0.1146817654371262</v>
      </c>
      <c r="K8496">
        <v>0</v>
      </c>
      <c r="L8496">
        <v>0</v>
      </c>
      <c r="M8496">
        <v>0.28425925970077509</v>
      </c>
      <c r="N8496">
        <v>0</v>
      </c>
      <c r="O8496">
        <v>0</v>
      </c>
      <c r="P8496">
        <v>0</v>
      </c>
      <c r="Q8496">
        <v>5</v>
      </c>
    </row>
    <row r="8497" spans="1:17" x14ac:dyDescent="0.2">
      <c r="A8497" t="s">
        <v>8476</v>
      </c>
      <c r="B8497" s="3">
        <v>44417</v>
      </c>
      <c r="C8497" t="s">
        <v>18023</v>
      </c>
      <c r="D8497">
        <v>0.28215616941452032</v>
      </c>
      <c r="E8497">
        <v>0</v>
      </c>
      <c r="F8497">
        <v>0.1578972786664963</v>
      </c>
      <c r="G8497">
        <v>0.1606630086898804</v>
      </c>
      <c r="H8497">
        <v>0.1319333016872406</v>
      </c>
      <c r="I8497">
        <v>0</v>
      </c>
      <c r="J8497">
        <v>6.0224622488021851E-2</v>
      </c>
      <c r="K8497">
        <v>9.0316511690616608E-2</v>
      </c>
      <c r="L8497">
        <v>0</v>
      </c>
      <c r="M8497">
        <v>0.1052671074867249</v>
      </c>
      <c r="N8497">
        <v>0</v>
      </c>
      <c r="O8497">
        <v>0</v>
      </c>
      <c r="P8497">
        <v>0</v>
      </c>
      <c r="Q8497">
        <v>0</v>
      </c>
    </row>
    <row r="8498" spans="1:17" x14ac:dyDescent="0.2">
      <c r="A8498" t="s">
        <v>8477</v>
      </c>
      <c r="B8498" s="3">
        <v>44417</v>
      </c>
      <c r="C8498" t="s">
        <v>18024</v>
      </c>
      <c r="D8498">
        <v>0</v>
      </c>
      <c r="E8498">
        <v>0.16920334100723269</v>
      </c>
      <c r="F8498">
        <v>0</v>
      </c>
      <c r="G8498">
        <v>0.30510848760604858</v>
      </c>
      <c r="H8498">
        <v>0.1138256639242172</v>
      </c>
      <c r="I8498">
        <v>0</v>
      </c>
      <c r="J8498">
        <v>0.3260943591594696</v>
      </c>
      <c r="K8498">
        <v>0</v>
      </c>
      <c r="L8498">
        <v>0</v>
      </c>
      <c r="M8498">
        <v>6.2981739640235901E-2</v>
      </c>
      <c r="N8498">
        <v>0</v>
      </c>
      <c r="O8498">
        <v>0</v>
      </c>
      <c r="P8498">
        <v>0</v>
      </c>
      <c r="Q8498">
        <v>6</v>
      </c>
    </row>
    <row r="8499" spans="1:17" x14ac:dyDescent="0.2">
      <c r="A8499" t="s">
        <v>8478</v>
      </c>
      <c r="B8499" s="3">
        <v>44417</v>
      </c>
      <c r="C8499" t="s">
        <v>18025</v>
      </c>
      <c r="D8499">
        <v>0.1354629844427109</v>
      </c>
      <c r="E8499">
        <v>9.6179470419883728E-2</v>
      </c>
      <c r="F8499">
        <v>0</v>
      </c>
      <c r="G8499">
        <v>0.28847929835319519</v>
      </c>
      <c r="H8499">
        <v>0.12226464599370961</v>
      </c>
      <c r="I8499">
        <v>0.1656201630830765</v>
      </c>
      <c r="J8499">
        <v>0</v>
      </c>
      <c r="K8499">
        <v>0</v>
      </c>
      <c r="L8499">
        <v>4.4944752007722848E-2</v>
      </c>
      <c r="M8499">
        <v>0</v>
      </c>
      <c r="N8499">
        <v>0.13262209296226499</v>
      </c>
      <c r="O8499">
        <v>0</v>
      </c>
      <c r="P8499">
        <v>0</v>
      </c>
      <c r="Q8499">
        <v>3</v>
      </c>
    </row>
    <row r="8500" spans="1:17" x14ac:dyDescent="0.2">
      <c r="A8500" t="s">
        <v>8479</v>
      </c>
      <c r="B8500" s="3">
        <v>44417</v>
      </c>
      <c r="C8500" t="s">
        <v>18026</v>
      </c>
      <c r="D8500">
        <v>0.15681532025337219</v>
      </c>
      <c r="E8500">
        <v>0</v>
      </c>
      <c r="F8500">
        <v>0</v>
      </c>
      <c r="G8500">
        <v>0.4093688428401947</v>
      </c>
      <c r="H8500">
        <v>0</v>
      </c>
      <c r="I8500">
        <v>0.18920470774173739</v>
      </c>
      <c r="J8500">
        <v>0</v>
      </c>
      <c r="K8500">
        <v>0</v>
      </c>
      <c r="L8500">
        <v>0</v>
      </c>
      <c r="M8500">
        <v>0</v>
      </c>
      <c r="N8500">
        <v>0</v>
      </c>
      <c r="O8500">
        <v>0</v>
      </c>
      <c r="P8500">
        <v>0.18690551817417139</v>
      </c>
      <c r="Q8500">
        <v>3</v>
      </c>
    </row>
    <row r="8501" spans="1:17" x14ac:dyDescent="0.2">
      <c r="A8501" t="s">
        <v>8480</v>
      </c>
      <c r="B8501" s="3">
        <v>44417</v>
      </c>
      <c r="C8501" t="s">
        <v>18027</v>
      </c>
      <c r="D8501">
        <v>0.1271867752075195</v>
      </c>
      <c r="E8501">
        <v>0</v>
      </c>
      <c r="F8501">
        <v>0</v>
      </c>
      <c r="G8501">
        <v>0.10952306538820269</v>
      </c>
      <c r="H8501">
        <v>9.5373041927814484E-2</v>
      </c>
      <c r="I8501">
        <v>0</v>
      </c>
      <c r="J8501">
        <v>0.2492167055606842</v>
      </c>
      <c r="K8501">
        <v>0</v>
      </c>
      <c r="L8501">
        <v>0</v>
      </c>
      <c r="M8501">
        <v>0</v>
      </c>
      <c r="N8501">
        <v>0</v>
      </c>
      <c r="O8501">
        <v>0</v>
      </c>
      <c r="P8501">
        <v>0.36741024255752558</v>
      </c>
      <c r="Q8501">
        <v>12</v>
      </c>
    </row>
    <row r="8502" spans="1:17" x14ac:dyDescent="0.2">
      <c r="A8502" t="s">
        <v>8481</v>
      </c>
      <c r="B8502" s="3">
        <v>44418</v>
      </c>
      <c r="C8502" t="s">
        <v>18028</v>
      </c>
      <c r="D8502">
        <v>0</v>
      </c>
      <c r="E8502">
        <v>0</v>
      </c>
      <c r="F8502">
        <v>0.1819520890712738</v>
      </c>
      <c r="G8502">
        <v>0</v>
      </c>
      <c r="H8502">
        <v>0</v>
      </c>
      <c r="I8502">
        <v>0</v>
      </c>
      <c r="J8502">
        <v>0.31276154518127441</v>
      </c>
      <c r="K8502">
        <v>0</v>
      </c>
      <c r="L8502">
        <v>0</v>
      </c>
      <c r="M8502">
        <v>0</v>
      </c>
      <c r="N8502">
        <v>0</v>
      </c>
      <c r="O8502">
        <v>0.40914705395698547</v>
      </c>
      <c r="P8502">
        <v>0</v>
      </c>
      <c r="Q8502">
        <v>11</v>
      </c>
    </row>
    <row r="8503" spans="1:17" x14ac:dyDescent="0.2">
      <c r="A8503" t="s">
        <v>8482</v>
      </c>
      <c r="B8503" s="3">
        <v>44418</v>
      </c>
      <c r="C8503" t="s">
        <v>18029</v>
      </c>
      <c r="D8503">
        <v>0</v>
      </c>
      <c r="E8503">
        <v>0</v>
      </c>
      <c r="F8503">
        <v>0.19836059212684631</v>
      </c>
      <c r="G8503">
        <v>0</v>
      </c>
      <c r="H8503">
        <v>0.27502435445785522</v>
      </c>
      <c r="I8503">
        <v>0</v>
      </c>
      <c r="J8503">
        <v>0</v>
      </c>
      <c r="K8503">
        <v>0</v>
      </c>
      <c r="L8503">
        <v>0</v>
      </c>
      <c r="M8503">
        <v>0.161177933216095</v>
      </c>
      <c r="N8503">
        <v>0.17583614587783811</v>
      </c>
      <c r="O8503">
        <v>6.041780486702919E-2</v>
      </c>
      <c r="P8503">
        <v>0.1137945502996445</v>
      </c>
      <c r="Q8503">
        <v>4</v>
      </c>
    </row>
    <row r="8504" spans="1:17" x14ac:dyDescent="0.2">
      <c r="A8504" t="s">
        <v>8483</v>
      </c>
      <c r="B8504" s="3">
        <v>44418</v>
      </c>
      <c r="C8504" t="s">
        <v>18030</v>
      </c>
      <c r="D8504">
        <v>0</v>
      </c>
      <c r="E8504">
        <v>7.7581077814102173E-2</v>
      </c>
      <c r="F8504">
        <v>5.2393496036529541E-2</v>
      </c>
      <c r="G8504">
        <v>0</v>
      </c>
      <c r="H8504">
        <v>0.22832378745079041</v>
      </c>
      <c r="I8504">
        <v>0.10160257667303089</v>
      </c>
      <c r="J8504">
        <v>0.2627032995223999</v>
      </c>
      <c r="K8504">
        <v>0</v>
      </c>
      <c r="L8504">
        <v>0</v>
      </c>
      <c r="M8504">
        <v>0</v>
      </c>
      <c r="N8504">
        <v>0</v>
      </c>
      <c r="O8504">
        <v>0.2164105027914047</v>
      </c>
      <c r="P8504">
        <v>4.3886743485927582E-2</v>
      </c>
      <c r="Q8504">
        <v>6</v>
      </c>
    </row>
    <row r="8505" spans="1:17" x14ac:dyDescent="0.2">
      <c r="A8505" t="s">
        <v>8484</v>
      </c>
      <c r="B8505" s="3">
        <v>44418</v>
      </c>
      <c r="C8505" t="s">
        <v>18031</v>
      </c>
      <c r="D8505">
        <v>0</v>
      </c>
      <c r="E8505">
        <v>0</v>
      </c>
      <c r="F8505">
        <v>8.1155441701412201E-2</v>
      </c>
      <c r="G8505">
        <v>0</v>
      </c>
      <c r="H8505">
        <v>0.1059342622756958</v>
      </c>
      <c r="I8505">
        <v>0</v>
      </c>
      <c r="J8505">
        <v>0</v>
      </c>
      <c r="K8505">
        <v>0.16946178674697879</v>
      </c>
      <c r="L8505">
        <v>0</v>
      </c>
      <c r="M8505">
        <v>0.38537445664405823</v>
      </c>
      <c r="N8505">
        <v>8.96100252866745E-2</v>
      </c>
      <c r="O8505">
        <v>0.14692121744155881</v>
      </c>
      <c r="P8505">
        <v>0</v>
      </c>
      <c r="Q8505">
        <v>9</v>
      </c>
    </row>
    <row r="8506" spans="1:17" x14ac:dyDescent="0.2">
      <c r="A8506" t="s">
        <v>8485</v>
      </c>
      <c r="B8506" s="3">
        <v>44418</v>
      </c>
      <c r="C8506" t="s">
        <v>18032</v>
      </c>
      <c r="D8506">
        <v>0</v>
      </c>
      <c r="E8506">
        <v>0</v>
      </c>
      <c r="F8506">
        <v>9.6626266837120056E-2</v>
      </c>
      <c r="G8506">
        <v>0</v>
      </c>
      <c r="H8506">
        <v>0.297434002161026</v>
      </c>
      <c r="I8506">
        <v>6.1068736016750343E-2</v>
      </c>
      <c r="J8506">
        <v>0</v>
      </c>
      <c r="K8506">
        <v>0.36075037717819208</v>
      </c>
      <c r="L8506">
        <v>0</v>
      </c>
      <c r="M8506">
        <v>0</v>
      </c>
      <c r="N8506">
        <v>0</v>
      </c>
      <c r="O8506">
        <v>0</v>
      </c>
      <c r="P8506">
        <v>0.15172663331031799</v>
      </c>
      <c r="Q8506">
        <v>7</v>
      </c>
    </row>
    <row r="8507" spans="1:17" x14ac:dyDescent="0.2">
      <c r="A8507" t="s">
        <v>8486</v>
      </c>
      <c r="B8507" s="3">
        <v>44418</v>
      </c>
      <c r="C8507" t="s">
        <v>18033</v>
      </c>
      <c r="D8507">
        <v>0</v>
      </c>
      <c r="E8507">
        <v>4.7543976455926902E-2</v>
      </c>
      <c r="F8507">
        <v>6.556374579668045E-2</v>
      </c>
      <c r="G8507">
        <v>0.19613638520240781</v>
      </c>
      <c r="H8507">
        <v>0</v>
      </c>
      <c r="I8507">
        <v>0</v>
      </c>
      <c r="J8507">
        <v>0.1741475909948349</v>
      </c>
      <c r="K8507">
        <v>0.1485171169042587</v>
      </c>
      <c r="L8507">
        <v>0.1077419221401215</v>
      </c>
      <c r="M8507">
        <v>0.24259218573570249</v>
      </c>
      <c r="N8507">
        <v>0</v>
      </c>
      <c r="O8507">
        <v>0</v>
      </c>
      <c r="P8507">
        <v>0</v>
      </c>
      <c r="Q8507">
        <v>9</v>
      </c>
    </row>
    <row r="8508" spans="1:17" x14ac:dyDescent="0.2">
      <c r="A8508" t="s">
        <v>8487</v>
      </c>
      <c r="B8508" s="3">
        <v>44418</v>
      </c>
      <c r="C8508" t="s">
        <v>18034</v>
      </c>
      <c r="D8508">
        <v>0</v>
      </c>
      <c r="E8508">
        <v>0</v>
      </c>
      <c r="F8508">
        <v>5.9842340648174293E-2</v>
      </c>
      <c r="G8508">
        <v>0.15615902841091159</v>
      </c>
      <c r="H8508">
        <v>6.026911735534668E-2</v>
      </c>
      <c r="I8508">
        <v>0</v>
      </c>
      <c r="J8508">
        <v>0</v>
      </c>
      <c r="K8508">
        <v>0</v>
      </c>
      <c r="L8508">
        <v>0</v>
      </c>
      <c r="M8508">
        <v>0.42235150933265692</v>
      </c>
      <c r="N8508">
        <v>0</v>
      </c>
      <c r="O8508">
        <v>0.26718688011169428</v>
      </c>
      <c r="P8508">
        <v>0</v>
      </c>
      <c r="Q8508">
        <v>9</v>
      </c>
    </row>
    <row r="8509" spans="1:17" x14ac:dyDescent="0.2">
      <c r="A8509" t="s">
        <v>8488</v>
      </c>
      <c r="B8509" s="3">
        <v>44419</v>
      </c>
      <c r="C8509" t="s">
        <v>18035</v>
      </c>
      <c r="D8509">
        <v>0</v>
      </c>
      <c r="E8509">
        <v>0</v>
      </c>
      <c r="F8509">
        <v>0.1043358370661736</v>
      </c>
      <c r="G8509">
        <v>0</v>
      </c>
      <c r="H8509">
        <v>0</v>
      </c>
      <c r="I8509">
        <v>0</v>
      </c>
      <c r="J8509">
        <v>0</v>
      </c>
      <c r="K8509">
        <v>0.15080603957176211</v>
      </c>
      <c r="L8509">
        <v>0</v>
      </c>
      <c r="M8509">
        <v>0</v>
      </c>
      <c r="N8509">
        <v>0</v>
      </c>
      <c r="O8509">
        <v>0.44587484002113342</v>
      </c>
      <c r="P8509">
        <v>0.23603224754333499</v>
      </c>
      <c r="Q8509">
        <v>11</v>
      </c>
    </row>
    <row r="8510" spans="1:17" x14ac:dyDescent="0.2">
      <c r="A8510" t="s">
        <v>8489</v>
      </c>
      <c r="B8510" s="3">
        <v>44419</v>
      </c>
      <c r="C8510" t="s">
        <v>18036</v>
      </c>
      <c r="D8510">
        <v>1.282480638474226E-2</v>
      </c>
      <c r="E8510">
        <v>1.282478496432304E-2</v>
      </c>
      <c r="F8510">
        <v>1.2824796140193939E-2</v>
      </c>
      <c r="G8510">
        <v>1.282478496432304E-2</v>
      </c>
      <c r="H8510">
        <v>1.2824817560613161E-2</v>
      </c>
      <c r="I8510">
        <v>1.282491534948349E-2</v>
      </c>
      <c r="J8510">
        <v>1.282483339309692E-2</v>
      </c>
      <c r="K8510">
        <v>1.282478496432304E-2</v>
      </c>
      <c r="L8510">
        <v>1.2824795208871359E-2</v>
      </c>
      <c r="M8510">
        <v>1.282479893416166E-2</v>
      </c>
      <c r="N8510">
        <v>1.282478496432304E-2</v>
      </c>
      <c r="O8510">
        <v>0.61269760131835938</v>
      </c>
      <c r="P8510">
        <v>0.24622949957847601</v>
      </c>
      <c r="Q8510">
        <v>11</v>
      </c>
    </row>
    <row r="8511" spans="1:17" x14ac:dyDescent="0.2">
      <c r="A8511" t="s">
        <v>8490</v>
      </c>
      <c r="B8511" s="3">
        <v>44419</v>
      </c>
      <c r="C8511" t="s">
        <v>18037</v>
      </c>
      <c r="D8511">
        <v>0</v>
      </c>
      <c r="E8511">
        <v>0.19279016554355621</v>
      </c>
      <c r="F8511">
        <v>0.1402880251407623</v>
      </c>
      <c r="G8511">
        <v>0.21842855215072629</v>
      </c>
      <c r="H8511">
        <v>0</v>
      </c>
      <c r="I8511">
        <v>0</v>
      </c>
      <c r="J8511">
        <v>0</v>
      </c>
      <c r="K8511">
        <v>0</v>
      </c>
      <c r="L8511">
        <v>0</v>
      </c>
      <c r="M8511">
        <v>6.4261451363563538E-2</v>
      </c>
      <c r="N8511">
        <v>0</v>
      </c>
      <c r="O8511">
        <v>0.35491979122161871</v>
      </c>
      <c r="P8511">
        <v>0</v>
      </c>
      <c r="Q8511">
        <v>11</v>
      </c>
    </row>
    <row r="8512" spans="1:17" x14ac:dyDescent="0.2">
      <c r="A8512" t="s">
        <v>8491</v>
      </c>
      <c r="B8512" s="3">
        <v>44419</v>
      </c>
      <c r="C8512" t="s">
        <v>18038</v>
      </c>
      <c r="D8512">
        <v>0</v>
      </c>
      <c r="E8512">
        <v>0</v>
      </c>
      <c r="F8512">
        <v>0</v>
      </c>
      <c r="G8512">
        <v>0</v>
      </c>
      <c r="H8512">
        <v>0.2494095712900162</v>
      </c>
      <c r="I8512">
        <v>0</v>
      </c>
      <c r="J8512">
        <v>0</v>
      </c>
      <c r="K8512">
        <v>0</v>
      </c>
      <c r="L8512">
        <v>0.17481620609760279</v>
      </c>
      <c r="M8512">
        <v>0.26286140084266663</v>
      </c>
      <c r="N8512">
        <v>8.7052494287490845E-2</v>
      </c>
      <c r="O8512">
        <v>0.18481908738613129</v>
      </c>
      <c r="P8512">
        <v>0</v>
      </c>
      <c r="Q8512">
        <v>9</v>
      </c>
    </row>
    <row r="8513" spans="1:17" x14ac:dyDescent="0.2">
      <c r="A8513" t="s">
        <v>8492</v>
      </c>
      <c r="B8513" s="3">
        <v>44419</v>
      </c>
      <c r="C8513" t="s">
        <v>18039</v>
      </c>
      <c r="D8513">
        <v>5.1562253385782242E-2</v>
      </c>
      <c r="E8513">
        <v>0</v>
      </c>
      <c r="F8513">
        <v>4.5695275068283081E-2</v>
      </c>
      <c r="G8513">
        <v>0</v>
      </c>
      <c r="H8513">
        <v>0</v>
      </c>
      <c r="I8513">
        <v>0.25623407959938049</v>
      </c>
      <c r="J8513">
        <v>0</v>
      </c>
      <c r="K8513">
        <v>0.11279942840337751</v>
      </c>
      <c r="L8513">
        <v>7.8426361083984375E-2</v>
      </c>
      <c r="M8513">
        <v>0</v>
      </c>
      <c r="N8513">
        <v>0</v>
      </c>
      <c r="O8513">
        <v>0.15488579869270319</v>
      </c>
      <c r="P8513">
        <v>0.28549739718437189</v>
      </c>
      <c r="Q8513">
        <v>12</v>
      </c>
    </row>
    <row r="8514" spans="1:17" x14ac:dyDescent="0.2">
      <c r="A8514" t="s">
        <v>8493</v>
      </c>
      <c r="B8514" s="3">
        <v>44419</v>
      </c>
      <c r="C8514" t="s">
        <v>18040</v>
      </c>
      <c r="D8514">
        <v>0</v>
      </c>
      <c r="E8514">
        <v>0</v>
      </c>
      <c r="F8514">
        <v>0.28453144431114202</v>
      </c>
      <c r="G8514">
        <v>0</v>
      </c>
      <c r="H8514">
        <v>0</v>
      </c>
      <c r="I8514">
        <v>0</v>
      </c>
      <c r="J8514">
        <v>0</v>
      </c>
      <c r="K8514">
        <v>0</v>
      </c>
      <c r="L8514">
        <v>0</v>
      </c>
      <c r="M8514">
        <v>0.24544273316860199</v>
      </c>
      <c r="N8514">
        <v>0</v>
      </c>
      <c r="O8514">
        <v>0.15754842758178711</v>
      </c>
      <c r="P8514">
        <v>0.27174496650695801</v>
      </c>
      <c r="Q8514">
        <v>2</v>
      </c>
    </row>
    <row r="8515" spans="1:17" x14ac:dyDescent="0.2">
      <c r="A8515" t="s">
        <v>8494</v>
      </c>
      <c r="B8515" s="3">
        <v>44419</v>
      </c>
      <c r="C8515" t="s">
        <v>18041</v>
      </c>
      <c r="D8515">
        <v>0</v>
      </c>
      <c r="E8515">
        <v>0</v>
      </c>
      <c r="F8515">
        <v>0</v>
      </c>
      <c r="G8515">
        <v>0</v>
      </c>
      <c r="H8515">
        <v>0</v>
      </c>
      <c r="I8515">
        <v>0.2341877818107605</v>
      </c>
      <c r="J8515">
        <v>5.1404520869255073E-2</v>
      </c>
      <c r="K8515">
        <v>0.37243777513504028</v>
      </c>
      <c r="L8515">
        <v>3.7048228085041053E-2</v>
      </c>
      <c r="M8515">
        <v>5.9343293309211731E-2</v>
      </c>
      <c r="N8515">
        <v>9.3059659004211426E-2</v>
      </c>
      <c r="O8515">
        <v>0</v>
      </c>
      <c r="P8515">
        <v>0.13809272646903989</v>
      </c>
      <c r="Q8515">
        <v>7</v>
      </c>
    </row>
    <row r="8516" spans="1:17" x14ac:dyDescent="0.2">
      <c r="A8516" t="s">
        <v>8495</v>
      </c>
      <c r="B8516" s="3">
        <v>44419</v>
      </c>
      <c r="C8516" t="s">
        <v>18042</v>
      </c>
      <c r="D8516">
        <v>0</v>
      </c>
      <c r="E8516">
        <v>0</v>
      </c>
      <c r="F8516">
        <v>0.24006371200084689</v>
      </c>
      <c r="G8516">
        <v>0.1067139580845833</v>
      </c>
      <c r="H8516">
        <v>0.1191372126340866</v>
      </c>
      <c r="I8516">
        <v>0</v>
      </c>
      <c r="J8516">
        <v>0</v>
      </c>
      <c r="K8516">
        <v>0.30138441920280462</v>
      </c>
      <c r="L8516">
        <v>0</v>
      </c>
      <c r="M8516">
        <v>0</v>
      </c>
      <c r="N8516">
        <v>0.18141832947731021</v>
      </c>
      <c r="O8516">
        <v>0</v>
      </c>
      <c r="P8516">
        <v>0</v>
      </c>
      <c r="Q8516">
        <v>7</v>
      </c>
    </row>
    <row r="8517" spans="1:17" x14ac:dyDescent="0.2">
      <c r="A8517" t="s">
        <v>8496</v>
      </c>
      <c r="B8517" s="3">
        <v>44419</v>
      </c>
      <c r="C8517" t="s">
        <v>18043</v>
      </c>
      <c r="D8517">
        <v>0</v>
      </c>
      <c r="E8517">
        <v>3.7645831704139709E-2</v>
      </c>
      <c r="F8517">
        <v>0</v>
      </c>
      <c r="G8517">
        <v>0.2139574736356735</v>
      </c>
      <c r="H8517">
        <v>0</v>
      </c>
      <c r="I8517">
        <v>0.2467909753322601</v>
      </c>
      <c r="J8517">
        <v>0</v>
      </c>
      <c r="K8517">
        <v>0</v>
      </c>
      <c r="L8517">
        <v>0</v>
      </c>
      <c r="M8517">
        <v>0.13056389987468719</v>
      </c>
      <c r="N8517">
        <v>0</v>
      </c>
      <c r="O8517">
        <v>4.4456556439399719E-2</v>
      </c>
      <c r="P8517">
        <v>0.30800887942314148</v>
      </c>
      <c r="Q8517">
        <v>12</v>
      </c>
    </row>
    <row r="8518" spans="1:17" x14ac:dyDescent="0.2">
      <c r="A8518" t="s">
        <v>8497</v>
      </c>
      <c r="B8518" s="3">
        <v>44419</v>
      </c>
      <c r="C8518" t="s">
        <v>18044</v>
      </c>
      <c r="D8518">
        <v>1.5383291058242319E-2</v>
      </c>
      <c r="E8518">
        <v>1.5383404679596421E-2</v>
      </c>
      <c r="F8518">
        <v>1.538329850882292E-2</v>
      </c>
      <c r="G8518">
        <v>1.538338698446751E-2</v>
      </c>
      <c r="H8518">
        <v>1.5383291058242319E-2</v>
      </c>
      <c r="I8518">
        <v>0.21687895059585571</v>
      </c>
      <c r="J8518">
        <v>1.5383291058242319E-2</v>
      </c>
      <c r="K8518">
        <v>1.5383295714855191E-2</v>
      </c>
      <c r="L8518">
        <v>1.5383291058242319E-2</v>
      </c>
      <c r="M8518">
        <v>0.37402957677841192</v>
      </c>
      <c r="N8518">
        <v>1.5383291058242319E-2</v>
      </c>
      <c r="O8518">
        <v>1.5383380465209481E-2</v>
      </c>
      <c r="P8518">
        <v>0.25525826215744019</v>
      </c>
      <c r="Q8518">
        <v>9</v>
      </c>
    </row>
    <row r="8519" spans="1:17" x14ac:dyDescent="0.2">
      <c r="A8519" t="s">
        <v>8498</v>
      </c>
      <c r="B8519" s="3">
        <v>44419</v>
      </c>
      <c r="C8519" t="s">
        <v>18045</v>
      </c>
      <c r="D8519">
        <v>0</v>
      </c>
      <c r="E8519">
        <v>0</v>
      </c>
      <c r="F8519">
        <v>4.1329510509967797E-2</v>
      </c>
      <c r="G8519">
        <v>0</v>
      </c>
      <c r="H8519">
        <v>0</v>
      </c>
      <c r="I8519">
        <v>0.1997943967580795</v>
      </c>
      <c r="J8519">
        <v>0</v>
      </c>
      <c r="K8519">
        <v>8.9204922318458557E-2</v>
      </c>
      <c r="L8519">
        <v>4.4256251305341721E-2</v>
      </c>
      <c r="M8519">
        <v>0.35465100407600397</v>
      </c>
      <c r="N8519">
        <v>0</v>
      </c>
      <c r="O8519">
        <v>7.8692182898521423E-2</v>
      </c>
      <c r="P8519">
        <v>0.1792450696229935</v>
      </c>
      <c r="Q8519">
        <v>9</v>
      </c>
    </row>
    <row r="8520" spans="1:17" x14ac:dyDescent="0.2">
      <c r="A8520" t="s">
        <v>8499</v>
      </c>
      <c r="B8520" s="3">
        <v>44419</v>
      </c>
      <c r="C8520" t="s">
        <v>18046</v>
      </c>
      <c r="D8520">
        <v>0</v>
      </c>
      <c r="E8520">
        <v>0</v>
      </c>
      <c r="F8520">
        <v>0</v>
      </c>
      <c r="G8520">
        <v>0</v>
      </c>
      <c r="H8520">
        <v>0.27267482876777649</v>
      </c>
      <c r="I8520">
        <v>0.25958207249641418</v>
      </c>
      <c r="J8520">
        <v>0</v>
      </c>
      <c r="K8520">
        <v>0</v>
      </c>
      <c r="L8520">
        <v>0</v>
      </c>
      <c r="M8520">
        <v>0</v>
      </c>
      <c r="N8520">
        <v>0</v>
      </c>
      <c r="O8520">
        <v>0</v>
      </c>
      <c r="P8520">
        <v>0.37159010767936712</v>
      </c>
      <c r="Q8520">
        <v>12</v>
      </c>
    </row>
    <row r="8521" spans="1:17" x14ac:dyDescent="0.2">
      <c r="A8521" t="s">
        <v>8500</v>
      </c>
      <c r="B8521" s="3">
        <v>44419</v>
      </c>
      <c r="C8521" t="s">
        <v>18047</v>
      </c>
      <c r="D8521">
        <v>0</v>
      </c>
      <c r="E8521">
        <v>0</v>
      </c>
      <c r="F8521">
        <v>0</v>
      </c>
      <c r="G8521">
        <v>0</v>
      </c>
      <c r="H8521">
        <v>0.16858227550983429</v>
      </c>
      <c r="I8521">
        <v>0.22152389585971829</v>
      </c>
      <c r="J8521">
        <v>0</v>
      </c>
      <c r="K8521">
        <v>7.2720281779766083E-2</v>
      </c>
      <c r="L8521">
        <v>0.17714895308017731</v>
      </c>
      <c r="M8521">
        <v>0</v>
      </c>
      <c r="N8521">
        <v>0.14531342685222631</v>
      </c>
      <c r="O8521">
        <v>0</v>
      </c>
      <c r="P8521">
        <v>0.1922662407159805</v>
      </c>
      <c r="Q8521">
        <v>5</v>
      </c>
    </row>
    <row r="8522" spans="1:17" x14ac:dyDescent="0.2">
      <c r="A8522" t="s">
        <v>8501</v>
      </c>
      <c r="B8522" s="3">
        <v>44419</v>
      </c>
      <c r="C8522" t="s">
        <v>18048</v>
      </c>
      <c r="D8522">
        <v>0</v>
      </c>
      <c r="E8522">
        <v>0</v>
      </c>
      <c r="F8522">
        <v>0</v>
      </c>
      <c r="G8522">
        <v>0.1193463951349258</v>
      </c>
      <c r="H8522">
        <v>0.11966404318809511</v>
      </c>
      <c r="I8522">
        <v>0</v>
      </c>
      <c r="J8522">
        <v>0</v>
      </c>
      <c r="K8522">
        <v>0</v>
      </c>
      <c r="L8522">
        <v>0</v>
      </c>
      <c r="M8522">
        <v>0.16450297832489011</v>
      </c>
      <c r="N8522">
        <v>0</v>
      </c>
      <c r="O8522">
        <v>0.51952999830245972</v>
      </c>
      <c r="P8522">
        <v>0</v>
      </c>
      <c r="Q8522">
        <v>11</v>
      </c>
    </row>
    <row r="8523" spans="1:17" x14ac:dyDescent="0.2">
      <c r="A8523" t="s">
        <v>8502</v>
      </c>
      <c r="B8523" s="3">
        <v>44419</v>
      </c>
      <c r="C8523" t="s">
        <v>18049</v>
      </c>
      <c r="D8523">
        <v>0</v>
      </c>
      <c r="E8523">
        <v>0</v>
      </c>
      <c r="F8523">
        <v>0</v>
      </c>
      <c r="G8523">
        <v>0</v>
      </c>
      <c r="H8523">
        <v>0</v>
      </c>
      <c r="I8523">
        <v>0</v>
      </c>
      <c r="J8523">
        <v>0</v>
      </c>
      <c r="K8523">
        <v>0.40422224998474121</v>
      </c>
      <c r="L8523">
        <v>5.0476610660552979E-2</v>
      </c>
      <c r="M8523">
        <v>8.1341370940208435E-2</v>
      </c>
      <c r="N8523">
        <v>4.0694780647754669E-2</v>
      </c>
      <c r="O8523">
        <v>0.14495505392551419</v>
      </c>
      <c r="P8523">
        <v>0.26147714257240301</v>
      </c>
      <c r="Q8523">
        <v>7</v>
      </c>
    </row>
    <row r="8524" spans="1:17" x14ac:dyDescent="0.2">
      <c r="A8524" t="s">
        <v>8503</v>
      </c>
      <c r="B8524" s="3">
        <v>44419</v>
      </c>
      <c r="C8524" t="s">
        <v>18050</v>
      </c>
      <c r="D8524">
        <v>0</v>
      </c>
      <c r="E8524">
        <v>0</v>
      </c>
      <c r="F8524">
        <v>0</v>
      </c>
      <c r="G8524">
        <v>6.0613825917243958E-2</v>
      </c>
      <c r="H8524">
        <v>0</v>
      </c>
      <c r="I8524">
        <v>4.4691141694784157E-2</v>
      </c>
      <c r="J8524">
        <v>0</v>
      </c>
      <c r="K8524">
        <v>0.44725918769836431</v>
      </c>
      <c r="L8524">
        <v>6.2447968870401382E-2</v>
      </c>
      <c r="M8524">
        <v>0</v>
      </c>
      <c r="N8524">
        <v>0</v>
      </c>
      <c r="O8524">
        <v>0.1997507959604263</v>
      </c>
      <c r="P8524">
        <v>0.16277709603309631</v>
      </c>
      <c r="Q8524">
        <v>7</v>
      </c>
    </row>
    <row r="8525" spans="1:17" x14ac:dyDescent="0.2">
      <c r="A8525" t="s">
        <v>8504</v>
      </c>
      <c r="B8525" s="3">
        <v>44419</v>
      </c>
      <c r="C8525" t="s">
        <v>18051</v>
      </c>
      <c r="D8525">
        <v>0</v>
      </c>
      <c r="E8525">
        <v>0</v>
      </c>
      <c r="F8525">
        <v>0</v>
      </c>
      <c r="G8525">
        <v>0</v>
      </c>
      <c r="H8525">
        <v>0</v>
      </c>
      <c r="I8525">
        <v>0.14278510212898249</v>
      </c>
      <c r="J8525">
        <v>0</v>
      </c>
      <c r="K8525">
        <v>0.647796630859375</v>
      </c>
      <c r="L8525">
        <v>0</v>
      </c>
      <c r="M8525">
        <v>0.12395045161247251</v>
      </c>
      <c r="N8525">
        <v>0</v>
      </c>
      <c r="O8525">
        <v>0</v>
      </c>
      <c r="P8525">
        <v>0</v>
      </c>
      <c r="Q8525">
        <v>7</v>
      </c>
    </row>
    <row r="8526" spans="1:17" x14ac:dyDescent="0.2">
      <c r="A8526" t="s">
        <v>8505</v>
      </c>
      <c r="B8526" s="3">
        <v>44419</v>
      </c>
      <c r="C8526" t="s">
        <v>18052</v>
      </c>
      <c r="D8526">
        <v>0</v>
      </c>
      <c r="E8526">
        <v>0</v>
      </c>
      <c r="F8526">
        <v>0</v>
      </c>
      <c r="G8526">
        <v>0</v>
      </c>
      <c r="H8526">
        <v>0</v>
      </c>
      <c r="I8526">
        <v>0</v>
      </c>
      <c r="J8526">
        <v>0</v>
      </c>
      <c r="K8526">
        <v>0.1221022233366966</v>
      </c>
      <c r="L8526">
        <v>0.2113846093416214</v>
      </c>
      <c r="M8526">
        <v>0</v>
      </c>
      <c r="N8526">
        <v>0</v>
      </c>
      <c r="O8526">
        <v>0.41425827145576483</v>
      </c>
      <c r="P8526">
        <v>0.20609696209430689</v>
      </c>
      <c r="Q8526">
        <v>11</v>
      </c>
    </row>
    <row r="8527" spans="1:17" x14ac:dyDescent="0.2">
      <c r="A8527" t="s">
        <v>8506</v>
      </c>
      <c r="B8527" s="3">
        <v>44419</v>
      </c>
      <c r="C8527" t="s">
        <v>18053</v>
      </c>
      <c r="D8527">
        <v>3.6207858473062522E-2</v>
      </c>
      <c r="E8527">
        <v>0</v>
      </c>
      <c r="F8527">
        <v>0</v>
      </c>
      <c r="G8527">
        <v>0.24396489560604101</v>
      </c>
      <c r="H8527">
        <v>0</v>
      </c>
      <c r="I8527">
        <v>3.9338227361440659E-2</v>
      </c>
      <c r="J8527">
        <v>0</v>
      </c>
      <c r="K8527">
        <v>0</v>
      </c>
      <c r="L8527">
        <v>0.37002113461494451</v>
      </c>
      <c r="M8527">
        <v>0</v>
      </c>
      <c r="N8527">
        <v>0</v>
      </c>
      <c r="O8527">
        <v>0.29181674122810358</v>
      </c>
      <c r="P8527">
        <v>0</v>
      </c>
      <c r="Q8527">
        <v>8</v>
      </c>
    </row>
    <row r="8528" spans="1:17" x14ac:dyDescent="0.2">
      <c r="A8528" t="s">
        <v>8507</v>
      </c>
      <c r="B8528" s="3">
        <v>44419</v>
      </c>
      <c r="C8528" t="s">
        <v>18054</v>
      </c>
      <c r="D8528">
        <v>0</v>
      </c>
      <c r="E8528">
        <v>0</v>
      </c>
      <c r="F8528">
        <v>7.7214352786540985E-2</v>
      </c>
      <c r="G8528">
        <v>0.11483485996723181</v>
      </c>
      <c r="H8528">
        <v>4.0570832788944237E-2</v>
      </c>
      <c r="I8528">
        <v>5.469449982047081E-2</v>
      </c>
      <c r="J8528">
        <v>0.3367304801940918</v>
      </c>
      <c r="K8528">
        <v>0.12710475921630859</v>
      </c>
      <c r="L8528">
        <v>0</v>
      </c>
      <c r="M8528">
        <v>0</v>
      </c>
      <c r="N8528">
        <v>0.14630971848964691</v>
      </c>
      <c r="O8528">
        <v>9.0120084583759308E-2</v>
      </c>
      <c r="P8528">
        <v>0</v>
      </c>
      <c r="Q8528">
        <v>6</v>
      </c>
    </row>
    <row r="8529" spans="1:17" x14ac:dyDescent="0.2">
      <c r="A8529" t="s">
        <v>8508</v>
      </c>
      <c r="B8529" s="3">
        <v>44419</v>
      </c>
      <c r="C8529" t="s">
        <v>18055</v>
      </c>
      <c r="D8529">
        <v>0.1651456356048584</v>
      </c>
      <c r="E8529">
        <v>0</v>
      </c>
      <c r="F8529">
        <v>0</v>
      </c>
      <c r="G8529">
        <v>6.4071349799633026E-2</v>
      </c>
      <c r="H8529">
        <v>0.35323438048362732</v>
      </c>
      <c r="I8529">
        <v>8.853168785572052E-2</v>
      </c>
      <c r="J8529">
        <v>0</v>
      </c>
      <c r="K8529">
        <v>0</v>
      </c>
      <c r="L8529">
        <v>0</v>
      </c>
      <c r="M8529">
        <v>0</v>
      </c>
      <c r="N8529">
        <v>0</v>
      </c>
      <c r="O8529">
        <v>0</v>
      </c>
      <c r="P8529">
        <v>0.30534017086029053</v>
      </c>
      <c r="Q8529">
        <v>4</v>
      </c>
    </row>
    <row r="8530" spans="1:17" x14ac:dyDescent="0.2">
      <c r="A8530" t="s">
        <v>8509</v>
      </c>
      <c r="B8530" s="3">
        <v>44419</v>
      </c>
      <c r="C8530" t="s">
        <v>18056</v>
      </c>
      <c r="D8530">
        <v>0</v>
      </c>
      <c r="E8530">
        <v>0</v>
      </c>
      <c r="F8530">
        <v>0</v>
      </c>
      <c r="G8530">
        <v>0.14394676685333249</v>
      </c>
      <c r="H8530">
        <v>0</v>
      </c>
      <c r="I8530">
        <v>0</v>
      </c>
      <c r="J8530">
        <v>0</v>
      </c>
      <c r="K8530">
        <v>0</v>
      </c>
      <c r="L8530">
        <v>0.2653479278087616</v>
      </c>
      <c r="M8530">
        <v>0.49454548954963679</v>
      </c>
      <c r="N8530">
        <v>0</v>
      </c>
      <c r="O8530">
        <v>0</v>
      </c>
      <c r="P8530">
        <v>0</v>
      </c>
      <c r="Q8530">
        <v>9</v>
      </c>
    </row>
    <row r="8531" spans="1:17" x14ac:dyDescent="0.2">
      <c r="A8531" t="s">
        <v>8510</v>
      </c>
      <c r="B8531" s="3">
        <v>44420</v>
      </c>
      <c r="C8531" t="s">
        <v>18057</v>
      </c>
      <c r="D8531">
        <v>0</v>
      </c>
      <c r="E8531">
        <v>0</v>
      </c>
      <c r="F8531">
        <v>0.1141398623585701</v>
      </c>
      <c r="G8531">
        <v>0</v>
      </c>
      <c r="H8531">
        <v>0.13934516906738281</v>
      </c>
      <c r="I8531">
        <v>0</v>
      </c>
      <c r="J8531">
        <v>0</v>
      </c>
      <c r="K8531">
        <v>0</v>
      </c>
      <c r="L8531">
        <v>0.107660099864006</v>
      </c>
      <c r="M8531">
        <v>0.20770932734012601</v>
      </c>
      <c r="N8531">
        <v>0</v>
      </c>
      <c r="O8531">
        <v>0.1973543465137482</v>
      </c>
      <c r="P8531">
        <v>0.17995342612266541</v>
      </c>
      <c r="Q8531">
        <v>9</v>
      </c>
    </row>
    <row r="8532" spans="1:17" x14ac:dyDescent="0.2">
      <c r="A8532" t="s">
        <v>8511</v>
      </c>
      <c r="B8532" s="3">
        <v>44420</v>
      </c>
      <c r="C8532" t="s">
        <v>18058</v>
      </c>
      <c r="D8532">
        <v>0</v>
      </c>
      <c r="E8532">
        <v>0</v>
      </c>
      <c r="F8532">
        <v>0</v>
      </c>
      <c r="G8532">
        <v>4.7898784279823303E-2</v>
      </c>
      <c r="H8532">
        <v>0.12229439616203309</v>
      </c>
      <c r="I8532">
        <v>0.20711816847324371</v>
      </c>
      <c r="J8532">
        <v>4.078952968120575E-2</v>
      </c>
      <c r="K8532">
        <v>0.1018578931689262</v>
      </c>
      <c r="L8532">
        <v>8.4134049713611603E-2</v>
      </c>
      <c r="M8532">
        <v>0.21604983508586881</v>
      </c>
      <c r="N8532">
        <v>4.1739203035831451E-2</v>
      </c>
      <c r="O8532">
        <v>0</v>
      </c>
      <c r="P8532">
        <v>0.12906503677368161</v>
      </c>
      <c r="Q8532">
        <v>9</v>
      </c>
    </row>
    <row r="8533" spans="1:17" x14ac:dyDescent="0.2">
      <c r="A8533" t="s">
        <v>8512</v>
      </c>
      <c r="B8533" s="3">
        <v>44420</v>
      </c>
      <c r="C8533" t="s">
        <v>18059</v>
      </c>
      <c r="D8533">
        <v>0</v>
      </c>
      <c r="E8533">
        <v>0</v>
      </c>
      <c r="F8533">
        <v>0</v>
      </c>
      <c r="G8533">
        <v>0</v>
      </c>
      <c r="H8533">
        <v>0</v>
      </c>
      <c r="I8533">
        <v>0</v>
      </c>
      <c r="J8533">
        <v>0</v>
      </c>
      <c r="K8533">
        <v>0</v>
      </c>
      <c r="L8533">
        <v>0</v>
      </c>
      <c r="M8533">
        <v>0.12187580764293671</v>
      </c>
      <c r="N8533">
        <v>0</v>
      </c>
      <c r="O8533">
        <v>0.45087367296218872</v>
      </c>
      <c r="P8533">
        <v>0.34184318780899048</v>
      </c>
      <c r="Q8533">
        <v>11</v>
      </c>
    </row>
    <row r="8534" spans="1:17" x14ac:dyDescent="0.2">
      <c r="A8534" t="s">
        <v>8513</v>
      </c>
      <c r="B8534" s="3">
        <v>44420</v>
      </c>
      <c r="C8534" t="s">
        <v>18060</v>
      </c>
      <c r="D8534">
        <v>8.6001373827457428E-2</v>
      </c>
      <c r="E8534">
        <v>0</v>
      </c>
      <c r="F8534">
        <v>8.171478658914566E-2</v>
      </c>
      <c r="G8534">
        <v>0.21967047452926641</v>
      </c>
      <c r="H8534">
        <v>9.1047495603561401E-2</v>
      </c>
      <c r="I8534">
        <v>0.272584468126297</v>
      </c>
      <c r="J8534">
        <v>0</v>
      </c>
      <c r="K8534">
        <v>0</v>
      </c>
      <c r="L8534">
        <v>0</v>
      </c>
      <c r="M8534">
        <v>0.23161414265632629</v>
      </c>
      <c r="N8534">
        <v>0</v>
      </c>
      <c r="O8534">
        <v>0</v>
      </c>
      <c r="P8534">
        <v>0</v>
      </c>
      <c r="Q8534">
        <v>5</v>
      </c>
    </row>
    <row r="8535" spans="1:17" x14ac:dyDescent="0.2">
      <c r="A8535" t="s">
        <v>8514</v>
      </c>
      <c r="B8535" s="3">
        <v>44420</v>
      </c>
      <c r="C8535" t="s">
        <v>18061</v>
      </c>
      <c r="D8535">
        <v>0</v>
      </c>
      <c r="E8535">
        <v>0</v>
      </c>
      <c r="F8535">
        <v>0</v>
      </c>
      <c r="G8535">
        <v>0.28002551198005682</v>
      </c>
      <c r="H8535">
        <v>0.37095761299133301</v>
      </c>
      <c r="I8535">
        <v>0.18646861612796781</v>
      </c>
      <c r="J8535">
        <v>0</v>
      </c>
      <c r="K8535">
        <v>0</v>
      </c>
      <c r="L8535">
        <v>0</v>
      </c>
      <c r="M8535">
        <v>0</v>
      </c>
      <c r="N8535">
        <v>0.13107796013355261</v>
      </c>
      <c r="O8535">
        <v>0</v>
      </c>
      <c r="P8535">
        <v>0</v>
      </c>
      <c r="Q8535">
        <v>4</v>
      </c>
    </row>
    <row r="8536" spans="1:17" x14ac:dyDescent="0.2">
      <c r="A8536" t="s">
        <v>8515</v>
      </c>
      <c r="B8536" s="3">
        <v>44420</v>
      </c>
      <c r="C8536" t="s">
        <v>18062</v>
      </c>
      <c r="D8536">
        <v>0</v>
      </c>
      <c r="E8536">
        <v>2.9865054413676258E-2</v>
      </c>
      <c r="F8536">
        <v>0.1880258172750473</v>
      </c>
      <c r="G8536">
        <v>0.13025712966918951</v>
      </c>
      <c r="H8536">
        <v>0</v>
      </c>
      <c r="I8536">
        <v>0.13769899308681491</v>
      </c>
      <c r="J8536">
        <v>0.30527424812316889</v>
      </c>
      <c r="K8536">
        <v>0</v>
      </c>
      <c r="L8536">
        <v>0</v>
      </c>
      <c r="M8536">
        <v>0</v>
      </c>
      <c r="N8536">
        <v>3.1106835231184959E-2</v>
      </c>
      <c r="O8536">
        <v>6.185482069849968E-2</v>
      </c>
      <c r="P8536">
        <v>0.1055166944861412</v>
      </c>
      <c r="Q8536">
        <v>6</v>
      </c>
    </row>
    <row r="8537" spans="1:17" x14ac:dyDescent="0.2">
      <c r="A8537" t="s">
        <v>8516</v>
      </c>
      <c r="B8537" s="3">
        <v>44420</v>
      </c>
      <c r="C8537" t="s">
        <v>18063</v>
      </c>
      <c r="D8537">
        <v>0</v>
      </c>
      <c r="E8537">
        <v>0.14274457097053531</v>
      </c>
      <c r="F8537">
        <v>6.1727520078420639E-2</v>
      </c>
      <c r="G8537">
        <v>6.6650517284870148E-2</v>
      </c>
      <c r="H8537">
        <v>0.16636073589324951</v>
      </c>
      <c r="I8537">
        <v>0</v>
      </c>
      <c r="J8537">
        <v>0</v>
      </c>
      <c r="K8537">
        <v>0.1107527986168861</v>
      </c>
      <c r="L8537">
        <v>0.1283653378486633</v>
      </c>
      <c r="M8537">
        <v>0.22078607976436609</v>
      </c>
      <c r="N8537">
        <v>0</v>
      </c>
      <c r="O8537">
        <v>0</v>
      </c>
      <c r="P8537">
        <v>8.3372019231319427E-2</v>
      </c>
      <c r="Q8537">
        <v>9</v>
      </c>
    </row>
    <row r="8538" spans="1:17" x14ac:dyDescent="0.2">
      <c r="A8538" t="s">
        <v>8517</v>
      </c>
      <c r="B8538" s="3">
        <v>44420</v>
      </c>
      <c r="C8538" t="s">
        <v>18064</v>
      </c>
      <c r="D8538">
        <v>1.09905619174242E-2</v>
      </c>
      <c r="E8538">
        <v>0.16054508090019229</v>
      </c>
      <c r="F8538">
        <v>1.0990508832037451E-2</v>
      </c>
      <c r="G8538">
        <v>1.0990467853844169E-2</v>
      </c>
      <c r="H8538">
        <v>1.0990806855261329E-2</v>
      </c>
      <c r="I8538">
        <v>1.0990527458488939E-2</v>
      </c>
      <c r="J8538">
        <v>1.0990467853844169E-2</v>
      </c>
      <c r="K8538">
        <v>1.0990467853844169E-2</v>
      </c>
      <c r="L8538">
        <v>1.099056750535965E-2</v>
      </c>
      <c r="M8538">
        <v>0.43285995721817022</v>
      </c>
      <c r="N8538">
        <v>1.099061500281096E-2</v>
      </c>
      <c r="O8538">
        <v>1.099060382694006E-2</v>
      </c>
      <c r="P8538">
        <v>0.29668936133384699</v>
      </c>
      <c r="Q8538">
        <v>9</v>
      </c>
    </row>
    <row r="8539" spans="1:17" x14ac:dyDescent="0.2">
      <c r="A8539" t="s">
        <v>8518</v>
      </c>
      <c r="B8539" s="3">
        <v>44420</v>
      </c>
      <c r="C8539" t="s">
        <v>18065</v>
      </c>
      <c r="D8539">
        <v>0</v>
      </c>
      <c r="E8539">
        <v>0.146518349647522</v>
      </c>
      <c r="F8539">
        <v>0</v>
      </c>
      <c r="G8539">
        <v>0</v>
      </c>
      <c r="H8539">
        <v>0</v>
      </c>
      <c r="I8539">
        <v>0</v>
      </c>
      <c r="J8539">
        <v>0</v>
      </c>
      <c r="K8539">
        <v>0.10980243980884551</v>
      </c>
      <c r="L8539">
        <v>0</v>
      </c>
      <c r="M8539">
        <v>0.14755500853061679</v>
      </c>
      <c r="N8539">
        <v>5.975029245018959E-2</v>
      </c>
      <c r="O8539">
        <v>0.30968081951141357</v>
      </c>
      <c r="P8539">
        <v>0.2051450312137604</v>
      </c>
      <c r="Q8539">
        <v>11</v>
      </c>
    </row>
    <row r="8540" spans="1:17" x14ac:dyDescent="0.2">
      <c r="A8540" t="s">
        <v>8519</v>
      </c>
      <c r="B8540" s="3">
        <v>44420</v>
      </c>
      <c r="C8540" t="s">
        <v>18066</v>
      </c>
      <c r="D8540">
        <v>5.1941044628620148E-2</v>
      </c>
      <c r="E8540">
        <v>0</v>
      </c>
      <c r="F8540">
        <v>0</v>
      </c>
      <c r="G8540">
        <v>0.1053714081645012</v>
      </c>
      <c r="H8540">
        <v>0.2325222045183182</v>
      </c>
      <c r="I8540">
        <v>0</v>
      </c>
      <c r="J8540">
        <v>0</v>
      </c>
      <c r="K8540">
        <v>0</v>
      </c>
      <c r="L8540">
        <v>0</v>
      </c>
      <c r="M8540">
        <v>0.14705292880535131</v>
      </c>
      <c r="N8540">
        <v>0</v>
      </c>
      <c r="O8540">
        <v>0.16924063861370089</v>
      </c>
      <c r="P8540">
        <v>0.27392494678497309</v>
      </c>
      <c r="Q8540">
        <v>12</v>
      </c>
    </row>
    <row r="8541" spans="1:17" x14ac:dyDescent="0.2">
      <c r="A8541" t="s">
        <v>8520</v>
      </c>
      <c r="B8541" s="3">
        <v>44420</v>
      </c>
      <c r="C8541" t="s">
        <v>18067</v>
      </c>
      <c r="D8541">
        <v>0</v>
      </c>
      <c r="E8541">
        <v>0</v>
      </c>
      <c r="F8541">
        <v>0</v>
      </c>
      <c r="G8541">
        <v>7.9340629279613495E-2</v>
      </c>
      <c r="H8541">
        <v>7.4698023498058319E-2</v>
      </c>
      <c r="I8541">
        <v>0</v>
      </c>
      <c r="J8541">
        <v>0</v>
      </c>
      <c r="K8541">
        <v>0</v>
      </c>
      <c r="L8541">
        <v>0</v>
      </c>
      <c r="M8541">
        <v>0.3068397045135498</v>
      </c>
      <c r="N8541">
        <v>6.5601363778114319E-2</v>
      </c>
      <c r="O8541">
        <v>0.1725532412528992</v>
      </c>
      <c r="P8541">
        <v>0.27261266112327581</v>
      </c>
      <c r="Q8541">
        <v>9</v>
      </c>
    </row>
    <row r="8542" spans="1:17" x14ac:dyDescent="0.2">
      <c r="A8542" t="s">
        <v>8521</v>
      </c>
      <c r="B8542" s="3">
        <v>44421</v>
      </c>
      <c r="C8542" t="s">
        <v>18068</v>
      </c>
      <c r="D8542">
        <v>0</v>
      </c>
      <c r="E8542">
        <v>0</v>
      </c>
      <c r="F8542">
        <v>0.1157603412866592</v>
      </c>
      <c r="G8542">
        <v>0.25642275810241699</v>
      </c>
      <c r="H8542">
        <v>0</v>
      </c>
      <c r="I8542">
        <v>0</v>
      </c>
      <c r="J8542">
        <v>0</v>
      </c>
      <c r="K8542">
        <v>0</v>
      </c>
      <c r="L8542">
        <v>0.21124497056007391</v>
      </c>
      <c r="M8542">
        <v>0</v>
      </c>
      <c r="N8542">
        <v>0</v>
      </c>
      <c r="O8542">
        <v>0</v>
      </c>
      <c r="P8542">
        <v>0.3588828444480896</v>
      </c>
      <c r="Q8542">
        <v>12</v>
      </c>
    </row>
    <row r="8543" spans="1:17" x14ac:dyDescent="0.2">
      <c r="A8543" t="s">
        <v>8522</v>
      </c>
      <c r="B8543" s="3">
        <v>44421</v>
      </c>
      <c r="C8543" t="s">
        <v>18069</v>
      </c>
      <c r="D8543">
        <v>4.2094089090824127E-2</v>
      </c>
      <c r="E8543">
        <v>0</v>
      </c>
      <c r="F8543">
        <v>6.055937334895134E-2</v>
      </c>
      <c r="G8543">
        <v>0</v>
      </c>
      <c r="H8543">
        <v>5.3558453917503357E-2</v>
      </c>
      <c r="I8543">
        <v>0</v>
      </c>
      <c r="J8543">
        <v>0</v>
      </c>
      <c r="K8543">
        <v>5.5561214685440057E-2</v>
      </c>
      <c r="L8543">
        <v>7.5806304812431335E-2</v>
      </c>
      <c r="M8543">
        <v>3.7749927490949631E-2</v>
      </c>
      <c r="N8543">
        <v>3.2097227871417999E-2</v>
      </c>
      <c r="O8543">
        <v>0.38476401567459112</v>
      </c>
      <c r="P8543">
        <v>0.24948529899120331</v>
      </c>
      <c r="Q8543">
        <v>11</v>
      </c>
    </row>
    <row r="8544" spans="1:17" x14ac:dyDescent="0.2">
      <c r="A8544" t="s">
        <v>8523</v>
      </c>
      <c r="B8544" s="3">
        <v>44421</v>
      </c>
      <c r="C8544" t="s">
        <v>18070</v>
      </c>
      <c r="D8544">
        <v>9.3760430812835693E-2</v>
      </c>
      <c r="E8544">
        <v>0</v>
      </c>
      <c r="F8544">
        <v>0</v>
      </c>
      <c r="G8544">
        <v>0.22962591052055359</v>
      </c>
      <c r="H8544">
        <v>0</v>
      </c>
      <c r="I8544">
        <v>0</v>
      </c>
      <c r="J8544">
        <v>9.0546347200870514E-2</v>
      </c>
      <c r="K8544">
        <v>0</v>
      </c>
      <c r="L8544">
        <v>0</v>
      </c>
      <c r="M8544">
        <v>0</v>
      </c>
      <c r="N8544">
        <v>0</v>
      </c>
      <c r="O8544">
        <v>0.52837294340133667</v>
      </c>
      <c r="P8544">
        <v>0</v>
      </c>
      <c r="Q8544">
        <v>11</v>
      </c>
    </row>
    <row r="8545" spans="1:17" x14ac:dyDescent="0.2">
      <c r="A8545" t="s">
        <v>8524</v>
      </c>
      <c r="B8545" s="3">
        <v>44421</v>
      </c>
      <c r="C8545" t="s">
        <v>18071</v>
      </c>
      <c r="D8545">
        <v>0</v>
      </c>
      <c r="E8545">
        <v>4.3119952082633972E-2</v>
      </c>
      <c r="F8545">
        <v>3.8503989577293403E-2</v>
      </c>
      <c r="G8545">
        <v>5.0717033445835107E-2</v>
      </c>
      <c r="H8545">
        <v>0</v>
      </c>
      <c r="I8545">
        <v>0</v>
      </c>
      <c r="J8545">
        <v>0</v>
      </c>
      <c r="K8545">
        <v>0</v>
      </c>
      <c r="L8545">
        <v>0</v>
      </c>
      <c r="M8545">
        <v>0.24118781089782709</v>
      </c>
      <c r="N8545">
        <v>0</v>
      </c>
      <c r="O8545">
        <v>9.4136029481887817E-2</v>
      </c>
      <c r="P8545">
        <v>0.51437574625015259</v>
      </c>
      <c r="Q8545">
        <v>12</v>
      </c>
    </row>
    <row r="8546" spans="1:17" x14ac:dyDescent="0.2">
      <c r="A8546" t="s">
        <v>8525</v>
      </c>
      <c r="B8546" s="3">
        <v>44421</v>
      </c>
      <c r="C8546" t="s">
        <v>18072</v>
      </c>
      <c r="D8546">
        <v>0.16624048352241519</v>
      </c>
      <c r="E8546">
        <v>0</v>
      </c>
      <c r="F8546">
        <v>5.5116508156061172E-2</v>
      </c>
      <c r="G8546">
        <v>0.18951816856861109</v>
      </c>
      <c r="H8546">
        <v>0.11984433978796009</v>
      </c>
      <c r="I8546">
        <v>5.8724910020828247E-2</v>
      </c>
      <c r="J8546">
        <v>0</v>
      </c>
      <c r="K8546">
        <v>6.6652104258537292E-2</v>
      </c>
      <c r="L8546">
        <v>0</v>
      </c>
      <c r="M8546">
        <v>5.6462928652763367E-2</v>
      </c>
      <c r="N8546">
        <v>7.7698491513729095E-2</v>
      </c>
      <c r="O8546">
        <v>0.19575104117393491</v>
      </c>
      <c r="P8546">
        <v>0</v>
      </c>
      <c r="Q8546">
        <v>11</v>
      </c>
    </row>
    <row r="8547" spans="1:17" x14ac:dyDescent="0.2">
      <c r="A8547" t="s">
        <v>8526</v>
      </c>
      <c r="B8547" s="3">
        <v>44421</v>
      </c>
      <c r="C8547" t="s">
        <v>18073</v>
      </c>
      <c r="D8547">
        <v>7.7225044369697571E-2</v>
      </c>
      <c r="E8547">
        <v>0.43281418085098272</v>
      </c>
      <c r="F8547">
        <v>0.16697290539741519</v>
      </c>
      <c r="G8547">
        <v>0</v>
      </c>
      <c r="H8547">
        <v>7.2019383311271667E-2</v>
      </c>
      <c r="I8547">
        <v>0</v>
      </c>
      <c r="J8547">
        <v>0.15310932695865631</v>
      </c>
      <c r="K8547">
        <v>0</v>
      </c>
      <c r="L8547">
        <v>0</v>
      </c>
      <c r="M8547">
        <v>0</v>
      </c>
      <c r="N8547">
        <v>6.619822233915329E-2</v>
      </c>
      <c r="O8547">
        <v>0</v>
      </c>
      <c r="P8547">
        <v>0</v>
      </c>
      <c r="Q8547">
        <v>1</v>
      </c>
    </row>
    <row r="8548" spans="1:17" x14ac:dyDescent="0.2">
      <c r="A8548" t="s">
        <v>8527</v>
      </c>
      <c r="B8548" s="3">
        <v>44421</v>
      </c>
      <c r="C8548" t="s">
        <v>18074</v>
      </c>
      <c r="D8548">
        <v>0</v>
      </c>
      <c r="E8548">
        <v>6.5100178122520447E-2</v>
      </c>
      <c r="F8548">
        <v>0.23684725165367129</v>
      </c>
      <c r="G8548">
        <v>0.25003772974014282</v>
      </c>
      <c r="H8548">
        <v>0</v>
      </c>
      <c r="I8548">
        <v>0.17668655514717099</v>
      </c>
      <c r="J8548">
        <v>0.16110989451408389</v>
      </c>
      <c r="K8548">
        <v>0</v>
      </c>
      <c r="L8548">
        <v>0</v>
      </c>
      <c r="M8548">
        <v>0</v>
      </c>
      <c r="N8548">
        <v>0</v>
      </c>
      <c r="O8548">
        <v>0</v>
      </c>
      <c r="P8548">
        <v>8.0295860767364502E-2</v>
      </c>
      <c r="Q8548">
        <v>3</v>
      </c>
    </row>
    <row r="8549" spans="1:17" x14ac:dyDescent="0.2">
      <c r="A8549" t="s">
        <v>8528</v>
      </c>
      <c r="B8549" s="3">
        <v>44421</v>
      </c>
      <c r="C8549" t="s">
        <v>18075</v>
      </c>
      <c r="D8549">
        <v>0</v>
      </c>
      <c r="E8549">
        <v>0</v>
      </c>
      <c r="F8549">
        <v>6.0854904353618622E-2</v>
      </c>
      <c r="G8549">
        <v>0.35848301649093628</v>
      </c>
      <c r="H8549">
        <v>0</v>
      </c>
      <c r="I8549">
        <v>0</v>
      </c>
      <c r="J8549">
        <v>0.1692114174365997</v>
      </c>
      <c r="K8549">
        <v>7.3644675314426422E-2</v>
      </c>
      <c r="L8549">
        <v>6.6582992672920227E-2</v>
      </c>
      <c r="M8549">
        <v>8.151467889547348E-2</v>
      </c>
      <c r="N8549">
        <v>5.8024004101753228E-2</v>
      </c>
      <c r="O8549">
        <v>6.5638557076454163E-2</v>
      </c>
      <c r="P8549">
        <v>5.2053619176149368E-2</v>
      </c>
      <c r="Q8549">
        <v>3</v>
      </c>
    </row>
    <row r="8550" spans="1:17" x14ac:dyDescent="0.2">
      <c r="A8550" t="s">
        <v>8529</v>
      </c>
      <c r="B8550" s="3">
        <v>44424</v>
      </c>
      <c r="C8550" t="s">
        <v>18076</v>
      </c>
      <c r="D8550">
        <v>0.25965121388435358</v>
      </c>
      <c r="E8550">
        <v>0</v>
      </c>
      <c r="F8550">
        <v>0.13460859656333921</v>
      </c>
      <c r="G8550">
        <v>0.25964263081550598</v>
      </c>
      <c r="H8550">
        <v>0</v>
      </c>
      <c r="I8550">
        <v>0</v>
      </c>
      <c r="J8550">
        <v>0.13456007838249209</v>
      </c>
      <c r="K8550">
        <v>0</v>
      </c>
      <c r="L8550">
        <v>0</v>
      </c>
      <c r="M8550">
        <v>0</v>
      </c>
      <c r="N8550">
        <v>0</v>
      </c>
      <c r="O8550">
        <v>0.13460344076156619</v>
      </c>
      <c r="P8550">
        <v>0</v>
      </c>
      <c r="Q8550">
        <v>0</v>
      </c>
    </row>
    <row r="8551" spans="1:17" x14ac:dyDescent="0.2">
      <c r="A8551" t="s">
        <v>8530</v>
      </c>
      <c r="B8551" s="3">
        <v>44424</v>
      </c>
      <c r="C8551" t="s">
        <v>18077</v>
      </c>
      <c r="D8551">
        <v>0.21410037577152249</v>
      </c>
      <c r="E8551">
        <v>0</v>
      </c>
      <c r="F8551">
        <v>9.6572220325469971E-2</v>
      </c>
      <c r="G8551">
        <v>0.14042820036411291</v>
      </c>
      <c r="H8551">
        <v>0.1047528758645058</v>
      </c>
      <c r="I8551">
        <v>0.1134354770183563</v>
      </c>
      <c r="J8551">
        <v>0.18372644484043121</v>
      </c>
      <c r="K8551">
        <v>0</v>
      </c>
      <c r="L8551">
        <v>0</v>
      </c>
      <c r="M8551">
        <v>0.12600785493850711</v>
      </c>
      <c r="N8551">
        <v>0</v>
      </c>
      <c r="O8551">
        <v>0</v>
      </c>
      <c r="P8551">
        <v>0</v>
      </c>
      <c r="Q8551">
        <v>0</v>
      </c>
    </row>
    <row r="8552" spans="1:17" x14ac:dyDescent="0.2">
      <c r="A8552" t="s">
        <v>8531</v>
      </c>
      <c r="B8552" s="3">
        <v>44424</v>
      </c>
      <c r="C8552" t="s">
        <v>18078</v>
      </c>
      <c r="D8552">
        <v>0.10553852468729021</v>
      </c>
      <c r="E8552">
        <v>7.5896419584751129E-2</v>
      </c>
      <c r="F8552">
        <v>4.1327975690364838E-2</v>
      </c>
      <c r="G8552">
        <v>0.110388420522213</v>
      </c>
      <c r="H8552">
        <v>0</v>
      </c>
      <c r="I8552">
        <v>0</v>
      </c>
      <c r="J8552">
        <v>8.9381664991378784E-2</v>
      </c>
      <c r="K8552">
        <v>0</v>
      </c>
      <c r="L8552">
        <v>0.1882534325122833</v>
      </c>
      <c r="M8552">
        <v>6.5189868211746216E-2</v>
      </c>
      <c r="N8552">
        <v>0.23522531986236569</v>
      </c>
      <c r="O8552">
        <v>7.3405534029006958E-2</v>
      </c>
      <c r="P8552">
        <v>0</v>
      </c>
      <c r="Q8552">
        <v>10</v>
      </c>
    </row>
    <row r="8553" spans="1:17" x14ac:dyDescent="0.2">
      <c r="A8553" t="s">
        <v>8532</v>
      </c>
      <c r="B8553" s="3">
        <v>44424</v>
      </c>
      <c r="C8553" t="s">
        <v>18079</v>
      </c>
      <c r="D8553">
        <v>0.11181721836328511</v>
      </c>
      <c r="E8553">
        <v>5.7147819548845291E-2</v>
      </c>
      <c r="F8553">
        <v>0</v>
      </c>
      <c r="G8553">
        <v>5.6334219872951508E-2</v>
      </c>
      <c r="H8553">
        <v>3.7709128111600883E-2</v>
      </c>
      <c r="I8553">
        <v>0</v>
      </c>
      <c r="J8553">
        <v>0.1074244603514671</v>
      </c>
      <c r="K8553">
        <v>0</v>
      </c>
      <c r="L8553">
        <v>0</v>
      </c>
      <c r="M8553">
        <v>0.33317413926124573</v>
      </c>
      <c r="N8553">
        <v>0.14719624817371371</v>
      </c>
      <c r="O8553">
        <v>0</v>
      </c>
      <c r="P8553">
        <v>0.13754284381866461</v>
      </c>
      <c r="Q8553">
        <v>9</v>
      </c>
    </row>
    <row r="8554" spans="1:17" x14ac:dyDescent="0.2">
      <c r="A8554" t="s">
        <v>8533</v>
      </c>
      <c r="B8554" s="3">
        <v>44424</v>
      </c>
      <c r="C8554" t="s">
        <v>18080</v>
      </c>
      <c r="D8554">
        <v>0.1010670214891434</v>
      </c>
      <c r="E8554">
        <v>0</v>
      </c>
      <c r="F8554">
        <v>0</v>
      </c>
      <c r="G8554">
        <v>0.30245724320411682</v>
      </c>
      <c r="H8554">
        <v>0</v>
      </c>
      <c r="I8554">
        <v>0.12043318152427671</v>
      </c>
      <c r="J8554">
        <v>0</v>
      </c>
      <c r="K8554">
        <v>0</v>
      </c>
      <c r="L8554">
        <v>0</v>
      </c>
      <c r="M8554">
        <v>8.4910005331039429E-2</v>
      </c>
      <c r="N8554">
        <v>0</v>
      </c>
      <c r="O8554">
        <v>0.13830207288265231</v>
      </c>
      <c r="P8554">
        <v>0.22290430963039401</v>
      </c>
      <c r="Q8554">
        <v>3</v>
      </c>
    </row>
    <row r="8555" spans="1:17" x14ac:dyDescent="0.2">
      <c r="A8555" t="s">
        <v>8534</v>
      </c>
      <c r="B8555" s="3">
        <v>44424</v>
      </c>
      <c r="C8555" t="s">
        <v>18081</v>
      </c>
      <c r="D8555">
        <v>8.721470832824707E-2</v>
      </c>
      <c r="E8555">
        <v>0</v>
      </c>
      <c r="F8555">
        <v>5.1825258880853653E-2</v>
      </c>
      <c r="G8555">
        <v>0.2715776264667511</v>
      </c>
      <c r="H8555">
        <v>0</v>
      </c>
      <c r="I8555">
        <v>4.4058557599782937E-2</v>
      </c>
      <c r="J8555">
        <v>0</v>
      </c>
      <c r="K8555">
        <v>6.073325127363205E-2</v>
      </c>
      <c r="L8555">
        <v>4.947846382856369E-2</v>
      </c>
      <c r="M8555">
        <v>0.41664412617683411</v>
      </c>
      <c r="N8555">
        <v>0</v>
      </c>
      <c r="O8555">
        <v>0</v>
      </c>
      <c r="P8555">
        <v>0</v>
      </c>
      <c r="Q8555">
        <v>9</v>
      </c>
    </row>
    <row r="8556" spans="1:17" x14ac:dyDescent="0.2">
      <c r="A8556" t="s">
        <v>8535</v>
      </c>
      <c r="B8556" s="3">
        <v>44425</v>
      </c>
      <c r="C8556" t="s">
        <v>18082</v>
      </c>
      <c r="D8556">
        <v>0</v>
      </c>
      <c r="E8556">
        <v>9.7780756652355194E-2</v>
      </c>
      <c r="F8556">
        <v>0</v>
      </c>
      <c r="G8556">
        <v>0</v>
      </c>
      <c r="H8556">
        <v>0</v>
      </c>
      <c r="I8556">
        <v>0</v>
      </c>
      <c r="J8556">
        <v>0.44783380627632141</v>
      </c>
      <c r="K8556">
        <v>9.9121563136577606E-2</v>
      </c>
      <c r="L8556">
        <v>0.1103740558028221</v>
      </c>
      <c r="M8556">
        <v>0.18892763555049899</v>
      </c>
      <c r="N8556">
        <v>0</v>
      </c>
      <c r="O8556">
        <v>0</v>
      </c>
      <c r="P8556">
        <v>0</v>
      </c>
      <c r="Q8556">
        <v>6</v>
      </c>
    </row>
    <row r="8557" spans="1:17" x14ac:dyDescent="0.2">
      <c r="A8557" t="s">
        <v>8536</v>
      </c>
      <c r="B8557" s="3">
        <v>44425</v>
      </c>
      <c r="C8557" t="s">
        <v>18083</v>
      </c>
      <c r="D8557">
        <v>0.15150442719459531</v>
      </c>
      <c r="E8557">
        <v>3.2625239342451103E-2</v>
      </c>
      <c r="F8557">
        <v>0</v>
      </c>
      <c r="G8557">
        <v>8.8203743100166321E-2</v>
      </c>
      <c r="H8557">
        <v>4.9568053334951401E-2</v>
      </c>
      <c r="I8557">
        <v>6.744663417339325E-2</v>
      </c>
      <c r="J8557">
        <v>0.2725500762462616</v>
      </c>
      <c r="K8557">
        <v>5.8983322232961648E-2</v>
      </c>
      <c r="L8557">
        <v>5.6107897311449051E-2</v>
      </c>
      <c r="M8557">
        <v>0.1031785011291504</v>
      </c>
      <c r="N8557">
        <v>3.1612571328878403E-2</v>
      </c>
      <c r="O8557">
        <v>0</v>
      </c>
      <c r="P8557">
        <v>8.4464326500892639E-2</v>
      </c>
      <c r="Q8557">
        <v>6</v>
      </c>
    </row>
    <row r="8558" spans="1:17" x14ac:dyDescent="0.2">
      <c r="A8558" t="s">
        <v>8537</v>
      </c>
      <c r="B8558" s="3">
        <v>44425</v>
      </c>
      <c r="C8558" t="s">
        <v>18084</v>
      </c>
      <c r="D8558">
        <v>0</v>
      </c>
      <c r="E8558">
        <v>4.9138382077217102E-2</v>
      </c>
      <c r="F8558">
        <v>0</v>
      </c>
      <c r="G8558">
        <v>0.1021188125014305</v>
      </c>
      <c r="H8558">
        <v>0</v>
      </c>
      <c r="I8558">
        <v>6.7390717566013336E-2</v>
      </c>
      <c r="J8558">
        <v>0.29330429434776312</v>
      </c>
      <c r="K8558">
        <v>0.13619014620780939</v>
      </c>
      <c r="L8558">
        <v>0</v>
      </c>
      <c r="M8558">
        <v>0.114996112883091</v>
      </c>
      <c r="N8558">
        <v>0</v>
      </c>
      <c r="O8558">
        <v>0.21586605906486511</v>
      </c>
      <c r="P8558">
        <v>0</v>
      </c>
      <c r="Q8558">
        <v>6</v>
      </c>
    </row>
    <row r="8559" spans="1:17" x14ac:dyDescent="0.2">
      <c r="A8559" t="s">
        <v>8538</v>
      </c>
      <c r="B8559" s="3">
        <v>44425</v>
      </c>
      <c r="C8559" t="s">
        <v>18085</v>
      </c>
      <c r="D8559">
        <v>0</v>
      </c>
      <c r="E8559">
        <v>0</v>
      </c>
      <c r="F8559">
        <v>0</v>
      </c>
      <c r="G8559">
        <v>0.16938343644142151</v>
      </c>
      <c r="H8559">
        <v>0.18042947351932531</v>
      </c>
      <c r="I8559">
        <v>0.1666615903377533</v>
      </c>
      <c r="J8559">
        <v>0.20377916097640991</v>
      </c>
      <c r="K8559">
        <v>6.0826137661933899E-2</v>
      </c>
      <c r="L8559">
        <v>0</v>
      </c>
      <c r="M8559">
        <v>0.14202241599559781</v>
      </c>
      <c r="N8559">
        <v>0</v>
      </c>
      <c r="O8559">
        <v>0</v>
      </c>
      <c r="P8559">
        <v>6.6406354308128357E-2</v>
      </c>
      <c r="Q8559">
        <v>6</v>
      </c>
    </row>
    <row r="8560" spans="1:17" x14ac:dyDescent="0.2">
      <c r="A8560" t="s">
        <v>8539</v>
      </c>
      <c r="B8560" s="3">
        <v>44425</v>
      </c>
      <c r="C8560" t="s">
        <v>18086</v>
      </c>
      <c r="D8560">
        <v>0.18386046588420871</v>
      </c>
      <c r="E8560">
        <v>9.2129640281200409E-2</v>
      </c>
      <c r="F8560">
        <v>0</v>
      </c>
      <c r="G8560">
        <v>0.18193948268890381</v>
      </c>
      <c r="H8560">
        <v>0.1845080107450485</v>
      </c>
      <c r="I8560">
        <v>0</v>
      </c>
      <c r="J8560">
        <v>4.5109603554010391E-2</v>
      </c>
      <c r="K8560">
        <v>0</v>
      </c>
      <c r="L8560">
        <v>0</v>
      </c>
      <c r="M8560">
        <v>0.27044263482093811</v>
      </c>
      <c r="N8560">
        <v>2.98602469265461E-2</v>
      </c>
      <c r="O8560">
        <v>0</v>
      </c>
      <c r="P8560">
        <v>0</v>
      </c>
      <c r="Q8560">
        <v>9</v>
      </c>
    </row>
    <row r="8561" spans="1:17" x14ac:dyDescent="0.2">
      <c r="A8561" t="s">
        <v>8540</v>
      </c>
      <c r="B8561" s="3">
        <v>44426</v>
      </c>
      <c r="C8561" t="s">
        <v>18087</v>
      </c>
      <c r="D8561">
        <v>1.0983960703015329E-2</v>
      </c>
      <c r="E8561">
        <v>1.0984005406498911E-2</v>
      </c>
      <c r="F8561">
        <v>1.098396722227335E-2</v>
      </c>
      <c r="G8561">
        <v>0.16692028939723971</v>
      </c>
      <c r="H8561">
        <v>1.098394207656384E-2</v>
      </c>
      <c r="I8561">
        <v>0.1546028405427933</v>
      </c>
      <c r="J8561">
        <v>1.0983941145241261E-2</v>
      </c>
      <c r="K8561">
        <v>1.098401099443436E-2</v>
      </c>
      <c r="L8561">
        <v>0.56863695383071899</v>
      </c>
      <c r="M8561">
        <v>1.0984125547111029E-2</v>
      </c>
      <c r="N8561">
        <v>1.098394673317671E-2</v>
      </c>
      <c r="O8561">
        <v>1.0984044522047039E-2</v>
      </c>
      <c r="P8561">
        <v>1.098397094756365E-2</v>
      </c>
      <c r="Q8561">
        <v>8</v>
      </c>
    </row>
    <row r="8562" spans="1:17" x14ac:dyDescent="0.2">
      <c r="A8562" t="s">
        <v>8541</v>
      </c>
      <c r="B8562" s="3">
        <v>44426</v>
      </c>
      <c r="C8562" t="s">
        <v>18088</v>
      </c>
      <c r="D8562">
        <v>0</v>
      </c>
      <c r="E8562">
        <v>0</v>
      </c>
      <c r="F8562">
        <v>2.835219539701939E-2</v>
      </c>
      <c r="G8562">
        <v>4.530608281493187E-2</v>
      </c>
      <c r="H8562">
        <v>0.13145674765110019</v>
      </c>
      <c r="I8562">
        <v>0.10108631104230879</v>
      </c>
      <c r="J8562">
        <v>0</v>
      </c>
      <c r="K8562">
        <v>0</v>
      </c>
      <c r="L8562">
        <v>0.25694626569747919</v>
      </c>
      <c r="M8562">
        <v>0.167716920375824</v>
      </c>
      <c r="N8562">
        <v>0.11678601056337359</v>
      </c>
      <c r="O8562">
        <v>0.1103913560509682</v>
      </c>
      <c r="P8562">
        <v>3.4624300897121429E-2</v>
      </c>
      <c r="Q8562">
        <v>8</v>
      </c>
    </row>
    <row r="8563" spans="1:17" x14ac:dyDescent="0.2">
      <c r="A8563" t="s">
        <v>8542</v>
      </c>
      <c r="B8563" s="3">
        <v>44426</v>
      </c>
      <c r="C8563" t="s">
        <v>18089</v>
      </c>
      <c r="D8563">
        <v>0</v>
      </c>
      <c r="E8563">
        <v>0</v>
      </c>
      <c r="F8563">
        <v>0</v>
      </c>
      <c r="G8563">
        <v>0.10794224590063101</v>
      </c>
      <c r="H8563">
        <v>0</v>
      </c>
      <c r="I8563">
        <v>0</v>
      </c>
      <c r="J8563">
        <v>0</v>
      </c>
      <c r="K8563">
        <v>0.18398697674274439</v>
      </c>
      <c r="L8563">
        <v>0.1078198403120041</v>
      </c>
      <c r="M8563">
        <v>0.2065485417842865</v>
      </c>
      <c r="N8563">
        <v>0</v>
      </c>
      <c r="O8563">
        <v>0</v>
      </c>
      <c r="P8563">
        <v>0.33215111494064331</v>
      </c>
      <c r="Q8563">
        <v>12</v>
      </c>
    </row>
    <row r="8564" spans="1:17" x14ac:dyDescent="0.2">
      <c r="A8564" t="s">
        <v>8543</v>
      </c>
      <c r="B8564" s="3">
        <v>44426</v>
      </c>
      <c r="C8564" t="s">
        <v>18090</v>
      </c>
      <c r="D8564">
        <v>0.12256394326686861</v>
      </c>
      <c r="E8564">
        <v>5.5595867335796363E-2</v>
      </c>
      <c r="F8564">
        <v>0</v>
      </c>
      <c r="G8564">
        <v>4.0850859135389328E-2</v>
      </c>
      <c r="H8564">
        <v>5.5065717548131943E-2</v>
      </c>
      <c r="I8564">
        <v>7.1331031620502472E-2</v>
      </c>
      <c r="J8564">
        <v>0.21724282205104831</v>
      </c>
      <c r="K8564">
        <v>0</v>
      </c>
      <c r="L8564">
        <v>0</v>
      </c>
      <c r="M8564">
        <v>0</v>
      </c>
      <c r="N8564">
        <v>0</v>
      </c>
      <c r="O8564">
        <v>0.25688278675079351</v>
      </c>
      <c r="P8564">
        <v>0.1680552810430527</v>
      </c>
      <c r="Q8564">
        <v>11</v>
      </c>
    </row>
    <row r="8565" spans="1:17" x14ac:dyDescent="0.2">
      <c r="A8565" t="s">
        <v>8544</v>
      </c>
      <c r="B8565" s="3">
        <v>44426</v>
      </c>
      <c r="C8565" t="s">
        <v>18091</v>
      </c>
      <c r="D8565">
        <v>0.15532791614532471</v>
      </c>
      <c r="E8565">
        <v>0</v>
      </c>
      <c r="F8565">
        <v>0</v>
      </c>
      <c r="G8565">
        <v>0</v>
      </c>
      <c r="H8565">
        <v>0</v>
      </c>
      <c r="I8565">
        <v>0</v>
      </c>
      <c r="J8565">
        <v>0</v>
      </c>
      <c r="K8565">
        <v>0.1336375027894974</v>
      </c>
      <c r="L8565">
        <v>0.30103451013565058</v>
      </c>
      <c r="M8565">
        <v>0</v>
      </c>
      <c r="N8565">
        <v>0</v>
      </c>
      <c r="O8565">
        <v>0</v>
      </c>
      <c r="P8565">
        <v>0.35230031609535217</v>
      </c>
      <c r="Q8565">
        <v>12</v>
      </c>
    </row>
    <row r="8566" spans="1:17" x14ac:dyDescent="0.2">
      <c r="A8566" t="s">
        <v>8545</v>
      </c>
      <c r="B8566" s="3">
        <v>44426</v>
      </c>
      <c r="C8566" t="s">
        <v>18092</v>
      </c>
      <c r="D8566">
        <v>0</v>
      </c>
      <c r="E8566">
        <v>0</v>
      </c>
      <c r="F8566">
        <v>0</v>
      </c>
      <c r="G8566">
        <v>7.8118398785591125E-2</v>
      </c>
      <c r="H8566">
        <v>6.8054914474487305E-2</v>
      </c>
      <c r="I8566">
        <v>0</v>
      </c>
      <c r="J8566">
        <v>0</v>
      </c>
      <c r="K8566">
        <v>9.1348029673099518E-2</v>
      </c>
      <c r="L8566">
        <v>0.1563452631235123</v>
      </c>
      <c r="M8566">
        <v>5.859273299574852E-2</v>
      </c>
      <c r="N8566">
        <v>0</v>
      </c>
      <c r="O8566">
        <v>0.17501214146614069</v>
      </c>
      <c r="P8566">
        <v>0.36037227511405939</v>
      </c>
      <c r="Q8566">
        <v>12</v>
      </c>
    </row>
    <row r="8567" spans="1:17" x14ac:dyDescent="0.2">
      <c r="A8567" t="s">
        <v>8546</v>
      </c>
      <c r="B8567" s="3">
        <v>44426</v>
      </c>
      <c r="C8567" t="s">
        <v>18093</v>
      </c>
      <c r="D8567">
        <v>0</v>
      </c>
      <c r="E8567">
        <v>0</v>
      </c>
      <c r="F8567">
        <v>0.2015907019376755</v>
      </c>
      <c r="G8567">
        <v>0</v>
      </c>
      <c r="H8567">
        <v>0</v>
      </c>
      <c r="I8567">
        <v>0</v>
      </c>
      <c r="J8567">
        <v>0</v>
      </c>
      <c r="K8567">
        <v>0</v>
      </c>
      <c r="L8567">
        <v>0.25687143206596369</v>
      </c>
      <c r="M8567">
        <v>0</v>
      </c>
      <c r="N8567">
        <v>0</v>
      </c>
      <c r="O8567">
        <v>0.26740562915802002</v>
      </c>
      <c r="P8567">
        <v>0.22087107598781591</v>
      </c>
      <c r="Q8567">
        <v>11</v>
      </c>
    </row>
    <row r="8568" spans="1:17" x14ac:dyDescent="0.2">
      <c r="A8568" t="s">
        <v>8547</v>
      </c>
      <c r="B8568" s="3">
        <v>44427</v>
      </c>
      <c r="C8568" t="s">
        <v>18094</v>
      </c>
      <c r="D8568">
        <v>1.537947915494442E-2</v>
      </c>
      <c r="E8568">
        <v>1.537947915494442E-2</v>
      </c>
      <c r="F8568">
        <v>0.21545238792896271</v>
      </c>
      <c r="G8568">
        <v>1.537947915494442E-2</v>
      </c>
      <c r="H8568">
        <v>1.537947915494442E-2</v>
      </c>
      <c r="I8568">
        <v>1.537947915494442E-2</v>
      </c>
      <c r="J8568">
        <v>1.5379540622234339E-2</v>
      </c>
      <c r="K8568">
        <v>1.537947915494442E-2</v>
      </c>
      <c r="L8568">
        <v>1.537947915494442E-2</v>
      </c>
      <c r="M8568">
        <v>1.537958811968565E-2</v>
      </c>
      <c r="N8568">
        <v>1.537947915494442E-2</v>
      </c>
      <c r="O8568">
        <v>1.537947915494442E-2</v>
      </c>
      <c r="P8568">
        <v>0.61537319421768188</v>
      </c>
      <c r="Q8568">
        <v>12</v>
      </c>
    </row>
    <row r="8569" spans="1:17" x14ac:dyDescent="0.2">
      <c r="A8569" t="s">
        <v>8548</v>
      </c>
      <c r="B8569" s="3">
        <v>44427</v>
      </c>
      <c r="C8569" t="s">
        <v>18095</v>
      </c>
      <c r="D8569">
        <v>0.14477553963661191</v>
      </c>
      <c r="E8569">
        <v>5.5487167090177543E-2</v>
      </c>
      <c r="F8569">
        <v>4.2620908468961723E-2</v>
      </c>
      <c r="G8569">
        <v>7.5937151908874512E-2</v>
      </c>
      <c r="H8569">
        <v>5.0116591155529022E-2</v>
      </c>
      <c r="I8569">
        <v>0.27876713871955872</v>
      </c>
      <c r="J8569">
        <v>3.8981635123491287E-2</v>
      </c>
      <c r="K8569">
        <v>0.1012306585907936</v>
      </c>
      <c r="L8569">
        <v>0</v>
      </c>
      <c r="M8569">
        <v>0</v>
      </c>
      <c r="N8569">
        <v>0</v>
      </c>
      <c r="O8569">
        <v>0.17460744082927701</v>
      </c>
      <c r="P8569">
        <v>3.2948650419712067E-2</v>
      </c>
      <c r="Q8569">
        <v>5</v>
      </c>
    </row>
    <row r="8570" spans="1:17" x14ac:dyDescent="0.2">
      <c r="A8570" t="s">
        <v>8549</v>
      </c>
      <c r="B8570" s="3">
        <v>44427</v>
      </c>
      <c r="C8570" t="s">
        <v>18096</v>
      </c>
      <c r="D8570">
        <v>0</v>
      </c>
      <c r="E8570">
        <v>0</v>
      </c>
      <c r="F8570">
        <v>0</v>
      </c>
      <c r="G8570">
        <v>0.28749880194664001</v>
      </c>
      <c r="H8570">
        <v>0.32806244492530823</v>
      </c>
      <c r="I8570">
        <v>0.1026367470622063</v>
      </c>
      <c r="J8570">
        <v>0</v>
      </c>
      <c r="K8570">
        <v>0</v>
      </c>
      <c r="L8570">
        <v>0</v>
      </c>
      <c r="M8570">
        <v>0</v>
      </c>
      <c r="N8570">
        <v>0</v>
      </c>
      <c r="O8570">
        <v>0.22410038113594061</v>
      </c>
      <c r="P8570">
        <v>0</v>
      </c>
      <c r="Q8570">
        <v>4</v>
      </c>
    </row>
    <row r="8571" spans="1:17" x14ac:dyDescent="0.2">
      <c r="A8571" t="s">
        <v>8550</v>
      </c>
      <c r="B8571" s="3">
        <v>44427</v>
      </c>
      <c r="C8571" t="s">
        <v>18097</v>
      </c>
      <c r="D8571">
        <v>9.42516028881073E-2</v>
      </c>
      <c r="E8571">
        <v>0</v>
      </c>
      <c r="F8571">
        <v>0.21805877983570099</v>
      </c>
      <c r="G8571">
        <v>0.14634457230567929</v>
      </c>
      <c r="H8571">
        <v>0.1075987070798874</v>
      </c>
      <c r="I8571">
        <v>4.7725647687911987E-2</v>
      </c>
      <c r="J8571">
        <v>0</v>
      </c>
      <c r="K8571">
        <v>5.145709216594696E-2</v>
      </c>
      <c r="L8571">
        <v>0.19066701829433441</v>
      </c>
      <c r="M8571">
        <v>0</v>
      </c>
      <c r="N8571">
        <v>0</v>
      </c>
      <c r="O8571">
        <v>0.1271655261516571</v>
      </c>
      <c r="P8571">
        <v>0</v>
      </c>
      <c r="Q8571">
        <v>2</v>
      </c>
    </row>
    <row r="8572" spans="1:17" x14ac:dyDescent="0.2">
      <c r="A8572" t="s">
        <v>8551</v>
      </c>
      <c r="B8572" s="3">
        <v>44427</v>
      </c>
      <c r="C8572" t="s">
        <v>18098</v>
      </c>
      <c r="D8572">
        <v>3.3098824322223663E-2</v>
      </c>
      <c r="E8572">
        <v>0</v>
      </c>
      <c r="F8572">
        <v>0.12674795091152191</v>
      </c>
      <c r="G8572">
        <v>3.2192438840866089E-2</v>
      </c>
      <c r="H8572">
        <v>8.6912058293819427E-2</v>
      </c>
      <c r="I8572">
        <v>0</v>
      </c>
      <c r="J8572">
        <v>5.6841675192117691E-2</v>
      </c>
      <c r="K8572">
        <v>0</v>
      </c>
      <c r="L8572">
        <v>0</v>
      </c>
      <c r="M8572">
        <v>0.31665721535682678</v>
      </c>
      <c r="N8572">
        <v>0</v>
      </c>
      <c r="O8572">
        <v>7.1570314466953278E-2</v>
      </c>
      <c r="P8572">
        <v>0.26635727286338812</v>
      </c>
      <c r="Q8572">
        <v>9</v>
      </c>
    </row>
    <row r="8573" spans="1:17" x14ac:dyDescent="0.2">
      <c r="A8573" t="s">
        <v>8552</v>
      </c>
      <c r="B8573" s="3">
        <v>44428</v>
      </c>
      <c r="C8573" t="s">
        <v>18099</v>
      </c>
      <c r="D8573">
        <v>1.098813582211733E-2</v>
      </c>
      <c r="E8573">
        <v>1.098813582211733E-2</v>
      </c>
      <c r="F8573">
        <v>0.15382774174213409</v>
      </c>
      <c r="G8573">
        <v>1.098816562443972E-2</v>
      </c>
      <c r="H8573">
        <v>1.098814513534307E-2</v>
      </c>
      <c r="I8573">
        <v>0.2967284619808197</v>
      </c>
      <c r="J8573">
        <v>1.098815724253654E-2</v>
      </c>
      <c r="K8573">
        <v>1.098814979195595E-2</v>
      </c>
      <c r="L8573">
        <v>0.20026613771915441</v>
      </c>
      <c r="M8573">
        <v>1.0988182388246059E-2</v>
      </c>
      <c r="N8573">
        <v>1.098813582211733E-2</v>
      </c>
      <c r="O8573">
        <v>1.098814886063337E-2</v>
      </c>
      <c r="P8573">
        <v>0.25028431415557861</v>
      </c>
      <c r="Q8573">
        <v>5</v>
      </c>
    </row>
    <row r="8574" spans="1:17" x14ac:dyDescent="0.2">
      <c r="A8574" t="s">
        <v>8553</v>
      </c>
      <c r="B8574" s="3">
        <v>44428</v>
      </c>
      <c r="C8574" t="s">
        <v>18100</v>
      </c>
      <c r="D8574">
        <v>0</v>
      </c>
      <c r="E8574">
        <v>0</v>
      </c>
      <c r="F8574">
        <v>0</v>
      </c>
      <c r="G8574">
        <v>0</v>
      </c>
      <c r="H8574">
        <v>4.5198503881692893E-2</v>
      </c>
      <c r="I8574">
        <v>0.1267673671245575</v>
      </c>
      <c r="J8574">
        <v>6.1361558735370643E-2</v>
      </c>
      <c r="K8574">
        <v>0.13371910154819491</v>
      </c>
      <c r="L8574">
        <v>0</v>
      </c>
      <c r="M8574">
        <v>0.411876380443573</v>
      </c>
      <c r="N8574">
        <v>6.2720082700252533E-2</v>
      </c>
      <c r="O8574">
        <v>0</v>
      </c>
      <c r="P8574">
        <v>0.14516811072826391</v>
      </c>
      <c r="Q8574">
        <v>9</v>
      </c>
    </row>
    <row r="8575" spans="1:17" x14ac:dyDescent="0.2">
      <c r="A8575" t="s">
        <v>8554</v>
      </c>
      <c r="B8575" s="3">
        <v>44428</v>
      </c>
      <c r="C8575" t="s">
        <v>18101</v>
      </c>
      <c r="D8575">
        <v>3.5137657076120377E-2</v>
      </c>
      <c r="E8575">
        <v>0</v>
      </c>
      <c r="F8575">
        <v>0</v>
      </c>
      <c r="G8575">
        <v>0</v>
      </c>
      <c r="H8575">
        <v>0.11162010580301281</v>
      </c>
      <c r="I8575">
        <v>8.0344296991825104E-2</v>
      </c>
      <c r="J8575">
        <v>0</v>
      </c>
      <c r="K8575">
        <v>0.1198403090238571</v>
      </c>
      <c r="L8575">
        <v>9.6797838807106018E-2</v>
      </c>
      <c r="M8575">
        <v>0.26155897974967962</v>
      </c>
      <c r="N8575">
        <v>0.28396442532539368</v>
      </c>
      <c r="O8575">
        <v>0</v>
      </c>
      <c r="P8575">
        <v>0</v>
      </c>
      <c r="Q8575">
        <v>10</v>
      </c>
    </row>
    <row r="8576" spans="1:17" x14ac:dyDescent="0.2">
      <c r="A8576" t="s">
        <v>8555</v>
      </c>
      <c r="B8576" s="3">
        <v>44428</v>
      </c>
      <c r="C8576" t="s">
        <v>18102</v>
      </c>
      <c r="D8576">
        <v>0</v>
      </c>
      <c r="E8576">
        <v>0</v>
      </c>
      <c r="F8576">
        <v>0</v>
      </c>
      <c r="G8576">
        <v>0</v>
      </c>
      <c r="H8576">
        <v>0</v>
      </c>
      <c r="I8576">
        <v>0.5090099573135376</v>
      </c>
      <c r="J8576">
        <v>0</v>
      </c>
      <c r="K8576">
        <v>0</v>
      </c>
      <c r="L8576">
        <v>0.122100830078125</v>
      </c>
      <c r="M8576">
        <v>0.1723607927560806</v>
      </c>
      <c r="N8576">
        <v>0</v>
      </c>
      <c r="O8576">
        <v>0</v>
      </c>
      <c r="P8576">
        <v>0.1196368634700775</v>
      </c>
      <c r="Q8576">
        <v>5</v>
      </c>
    </row>
    <row r="8577" spans="1:17" x14ac:dyDescent="0.2">
      <c r="A8577" t="s">
        <v>8556</v>
      </c>
      <c r="B8577" s="3">
        <v>44428</v>
      </c>
      <c r="C8577" t="s">
        <v>18103</v>
      </c>
      <c r="D8577">
        <v>6.0625139623880393E-2</v>
      </c>
      <c r="E8577">
        <v>9.6256546676158905E-2</v>
      </c>
      <c r="F8577">
        <v>0</v>
      </c>
      <c r="G8577">
        <v>0</v>
      </c>
      <c r="H8577">
        <v>0</v>
      </c>
      <c r="I8577">
        <v>4.2637433856725693E-2</v>
      </c>
      <c r="J8577">
        <v>0</v>
      </c>
      <c r="K8577">
        <v>0</v>
      </c>
      <c r="L8577">
        <v>9.9417552351951599E-2</v>
      </c>
      <c r="M8577">
        <v>0.29954659938812261</v>
      </c>
      <c r="N8577">
        <v>0</v>
      </c>
      <c r="O8577">
        <v>0.13327307999134061</v>
      </c>
      <c r="P8577">
        <v>0.25114372372627258</v>
      </c>
      <c r="Q8577">
        <v>9</v>
      </c>
    </row>
    <row r="8578" spans="1:17" x14ac:dyDescent="0.2">
      <c r="A8578" t="s">
        <v>8557</v>
      </c>
      <c r="B8578" s="3">
        <v>44428</v>
      </c>
      <c r="C8578" t="s">
        <v>18104</v>
      </c>
      <c r="D8578">
        <v>4.9481004476547241E-2</v>
      </c>
      <c r="E8578">
        <v>0</v>
      </c>
      <c r="F8578">
        <v>0</v>
      </c>
      <c r="G8578">
        <v>0.18906392157077789</v>
      </c>
      <c r="H8578">
        <v>0</v>
      </c>
      <c r="I8578">
        <v>9.6948824822902679E-2</v>
      </c>
      <c r="J8578">
        <v>0.26956897974014282</v>
      </c>
      <c r="K8578">
        <v>0</v>
      </c>
      <c r="L8578">
        <v>0.1087079346179962</v>
      </c>
      <c r="M8578">
        <v>0</v>
      </c>
      <c r="N8578">
        <v>5.433962494134903E-2</v>
      </c>
      <c r="O8578">
        <v>0.2134242057800293</v>
      </c>
      <c r="P8578">
        <v>0</v>
      </c>
      <c r="Q8578">
        <v>6</v>
      </c>
    </row>
    <row r="8579" spans="1:17" x14ac:dyDescent="0.2">
      <c r="A8579" t="s">
        <v>8558</v>
      </c>
      <c r="B8579" s="3">
        <v>44428</v>
      </c>
      <c r="C8579" t="s">
        <v>18105</v>
      </c>
      <c r="D8579">
        <v>0.1596811264753342</v>
      </c>
      <c r="E8579">
        <v>0</v>
      </c>
      <c r="F8579">
        <v>0</v>
      </c>
      <c r="G8579">
        <v>0</v>
      </c>
      <c r="H8579">
        <v>0.2291003614664078</v>
      </c>
      <c r="I8579">
        <v>0</v>
      </c>
      <c r="J8579">
        <v>0</v>
      </c>
      <c r="K8579">
        <v>0.34685781598091131</v>
      </c>
      <c r="L8579">
        <v>0</v>
      </c>
      <c r="M8579">
        <v>0.17783698439598081</v>
      </c>
      <c r="N8579">
        <v>0</v>
      </c>
      <c r="O8579">
        <v>0</v>
      </c>
      <c r="P8579">
        <v>0</v>
      </c>
      <c r="Q8579">
        <v>7</v>
      </c>
    </row>
    <row r="8580" spans="1:17" x14ac:dyDescent="0.2">
      <c r="A8580" t="s">
        <v>8559</v>
      </c>
      <c r="B8580" s="3">
        <v>44428</v>
      </c>
      <c r="C8580" t="s">
        <v>18106</v>
      </c>
      <c r="D8580">
        <v>0.3466736376285553</v>
      </c>
      <c r="E8580">
        <v>0</v>
      </c>
      <c r="F8580">
        <v>0</v>
      </c>
      <c r="G8580">
        <v>0</v>
      </c>
      <c r="H8580">
        <v>0</v>
      </c>
      <c r="I8580">
        <v>0</v>
      </c>
      <c r="J8580">
        <v>4.3814342468976968E-2</v>
      </c>
      <c r="K8580">
        <v>0</v>
      </c>
      <c r="L8580">
        <v>0.1972027122974396</v>
      </c>
      <c r="M8580">
        <v>0</v>
      </c>
      <c r="N8580">
        <v>0</v>
      </c>
      <c r="O8580">
        <v>0.11180791258811951</v>
      </c>
      <c r="P8580">
        <v>0.27770036458969122</v>
      </c>
      <c r="Q8580">
        <v>0</v>
      </c>
    </row>
    <row r="8581" spans="1:17" x14ac:dyDescent="0.2">
      <c r="A8581" t="s">
        <v>8560</v>
      </c>
      <c r="B8581" s="3">
        <v>44428</v>
      </c>
      <c r="C8581" t="s">
        <v>18107</v>
      </c>
      <c r="D8581">
        <v>0.1345481872558594</v>
      </c>
      <c r="E8581">
        <v>0.14494965970516199</v>
      </c>
      <c r="F8581">
        <v>4.5012585818767548E-2</v>
      </c>
      <c r="G8581">
        <v>0</v>
      </c>
      <c r="H8581">
        <v>5.6068092584609992E-2</v>
      </c>
      <c r="I8581">
        <v>0</v>
      </c>
      <c r="J8581">
        <v>0</v>
      </c>
      <c r="K8581">
        <v>0.11070429533720021</v>
      </c>
      <c r="L8581">
        <v>0</v>
      </c>
      <c r="M8581">
        <v>0.1849037706851959</v>
      </c>
      <c r="N8581">
        <v>0</v>
      </c>
      <c r="O8581">
        <v>0.25499290227890009</v>
      </c>
      <c r="P8581">
        <v>5.401957780122757E-2</v>
      </c>
      <c r="Q8581">
        <v>11</v>
      </c>
    </row>
    <row r="8582" spans="1:17" x14ac:dyDescent="0.2">
      <c r="A8582" t="s">
        <v>8561</v>
      </c>
      <c r="B8582" s="3">
        <v>44428</v>
      </c>
      <c r="C8582" t="s">
        <v>18108</v>
      </c>
      <c r="D8582">
        <v>0.36672589182853699</v>
      </c>
      <c r="E8582">
        <v>0</v>
      </c>
      <c r="F8582">
        <v>7.3966912925243378E-2</v>
      </c>
      <c r="G8582">
        <v>0</v>
      </c>
      <c r="H8582">
        <v>0.13260035216808319</v>
      </c>
      <c r="I8582">
        <v>0</v>
      </c>
      <c r="J8582">
        <v>0</v>
      </c>
      <c r="K8582">
        <v>0</v>
      </c>
      <c r="L8582">
        <v>0</v>
      </c>
      <c r="M8582">
        <v>0</v>
      </c>
      <c r="N8582">
        <v>0.19770559668540949</v>
      </c>
      <c r="O8582">
        <v>0</v>
      </c>
      <c r="P8582">
        <v>0.18796658515930181</v>
      </c>
      <c r="Q8582">
        <v>0</v>
      </c>
    </row>
    <row r="8583" spans="1:17" x14ac:dyDescent="0.2">
      <c r="A8583" t="s">
        <v>8562</v>
      </c>
      <c r="B8583" s="3">
        <v>44431</v>
      </c>
      <c r="C8583" t="s">
        <v>18109</v>
      </c>
      <c r="D8583">
        <v>0</v>
      </c>
      <c r="E8583">
        <v>0</v>
      </c>
      <c r="F8583">
        <v>0</v>
      </c>
      <c r="G8583">
        <v>0</v>
      </c>
      <c r="H8583">
        <v>0.12946043908596039</v>
      </c>
      <c r="I8583">
        <v>0</v>
      </c>
      <c r="J8583">
        <v>0</v>
      </c>
      <c r="K8583">
        <v>0</v>
      </c>
      <c r="L8583">
        <v>0.2328637093305588</v>
      </c>
      <c r="M8583">
        <v>0</v>
      </c>
      <c r="N8583">
        <v>0.32252442836761469</v>
      </c>
      <c r="O8583">
        <v>0.2382340282201767</v>
      </c>
      <c r="P8583">
        <v>0</v>
      </c>
      <c r="Q8583">
        <v>10</v>
      </c>
    </row>
    <row r="8584" spans="1:17" x14ac:dyDescent="0.2">
      <c r="A8584" t="s">
        <v>8563</v>
      </c>
      <c r="B8584" s="3">
        <v>44431</v>
      </c>
      <c r="C8584" t="s">
        <v>18110</v>
      </c>
      <c r="D8584">
        <v>0.1063703745603561</v>
      </c>
      <c r="E8584">
        <v>0</v>
      </c>
      <c r="F8584">
        <v>0</v>
      </c>
      <c r="G8584">
        <v>0.17861263453960419</v>
      </c>
      <c r="H8584">
        <v>0.1135867387056351</v>
      </c>
      <c r="I8584">
        <v>0.12638963758945471</v>
      </c>
      <c r="J8584">
        <v>0</v>
      </c>
      <c r="K8584">
        <v>0</v>
      </c>
      <c r="L8584">
        <v>4.8114918172359467E-2</v>
      </c>
      <c r="M8584">
        <v>0.31090408563613892</v>
      </c>
      <c r="N8584">
        <v>0</v>
      </c>
      <c r="O8584">
        <v>9.5947377383708954E-2</v>
      </c>
      <c r="P8584">
        <v>0</v>
      </c>
      <c r="Q8584">
        <v>9</v>
      </c>
    </row>
    <row r="8585" spans="1:17" x14ac:dyDescent="0.2">
      <c r="A8585" t="s">
        <v>8564</v>
      </c>
      <c r="B8585" s="3">
        <v>44431</v>
      </c>
      <c r="C8585" t="s">
        <v>18111</v>
      </c>
      <c r="D8585">
        <v>0</v>
      </c>
      <c r="E8585">
        <v>3.2122906297445297E-2</v>
      </c>
      <c r="F8585">
        <v>7.5385138392448425E-2</v>
      </c>
      <c r="G8585">
        <v>2.920697815716267E-2</v>
      </c>
      <c r="H8585">
        <v>8.4840886294841766E-2</v>
      </c>
      <c r="I8585">
        <v>0</v>
      </c>
      <c r="J8585">
        <v>0.29553875327110291</v>
      </c>
      <c r="K8585">
        <v>0</v>
      </c>
      <c r="L8585">
        <v>0.1389087587594986</v>
      </c>
      <c r="M8585">
        <v>0.20081883668899539</v>
      </c>
      <c r="N8585">
        <v>0</v>
      </c>
      <c r="O8585">
        <v>2.3210411891341209E-2</v>
      </c>
      <c r="P8585">
        <v>0.1148353964090347</v>
      </c>
      <c r="Q8585">
        <v>6</v>
      </c>
    </row>
    <row r="8586" spans="1:17" x14ac:dyDescent="0.2">
      <c r="A8586" t="s">
        <v>8565</v>
      </c>
      <c r="B8586" s="3">
        <v>44431</v>
      </c>
      <c r="C8586" t="s">
        <v>18112</v>
      </c>
      <c r="D8586">
        <v>0</v>
      </c>
      <c r="E8586">
        <v>0</v>
      </c>
      <c r="F8586">
        <v>0.17186278104782099</v>
      </c>
      <c r="G8586">
        <v>0</v>
      </c>
      <c r="H8586">
        <v>0.46277007460594177</v>
      </c>
      <c r="I8586">
        <v>0</v>
      </c>
      <c r="J8586">
        <v>0.12878794968128199</v>
      </c>
      <c r="K8586">
        <v>0</v>
      </c>
      <c r="L8586">
        <v>0</v>
      </c>
      <c r="M8586">
        <v>0.14990431070327759</v>
      </c>
      <c r="N8586">
        <v>0</v>
      </c>
      <c r="O8586">
        <v>5.7359274476766593E-2</v>
      </c>
      <c r="P8586">
        <v>0</v>
      </c>
      <c r="Q8586">
        <v>4</v>
      </c>
    </row>
    <row r="8587" spans="1:17" x14ac:dyDescent="0.2">
      <c r="A8587" t="s">
        <v>8566</v>
      </c>
      <c r="B8587" s="3">
        <v>44431</v>
      </c>
      <c r="C8587" t="s">
        <v>18113</v>
      </c>
      <c r="D8587">
        <v>0</v>
      </c>
      <c r="E8587">
        <v>0</v>
      </c>
      <c r="F8587">
        <v>0</v>
      </c>
      <c r="G8587">
        <v>7.3538608849048615E-2</v>
      </c>
      <c r="H8587">
        <v>8.0265127122402191E-2</v>
      </c>
      <c r="I8587">
        <v>0.1075090691447258</v>
      </c>
      <c r="J8587">
        <v>0</v>
      </c>
      <c r="K8587">
        <v>0</v>
      </c>
      <c r="L8587">
        <v>0.45924422144889832</v>
      </c>
      <c r="M8587">
        <v>0.1501937210559845</v>
      </c>
      <c r="N8587">
        <v>0</v>
      </c>
      <c r="O8587">
        <v>0</v>
      </c>
      <c r="P8587">
        <v>0.1100170463323593</v>
      </c>
      <c r="Q8587">
        <v>8</v>
      </c>
    </row>
    <row r="8588" spans="1:17" x14ac:dyDescent="0.2">
      <c r="A8588" t="s">
        <v>8567</v>
      </c>
      <c r="B8588" s="3">
        <v>44431</v>
      </c>
      <c r="C8588" t="s">
        <v>18114</v>
      </c>
      <c r="D8588">
        <v>0</v>
      </c>
      <c r="E8588">
        <v>0</v>
      </c>
      <c r="F8588">
        <v>0</v>
      </c>
      <c r="G8588">
        <v>0</v>
      </c>
      <c r="H8588">
        <v>0.158221110701561</v>
      </c>
      <c r="I8588">
        <v>0</v>
      </c>
      <c r="J8588">
        <v>0</v>
      </c>
      <c r="K8588">
        <v>0</v>
      </c>
      <c r="L8588">
        <v>0.104876421391964</v>
      </c>
      <c r="M8588">
        <v>0.13844187557697299</v>
      </c>
      <c r="N8588">
        <v>8.4071308374404907E-2</v>
      </c>
      <c r="O8588">
        <v>0.26979914307594299</v>
      </c>
      <c r="P8588">
        <v>0.22304406762123111</v>
      </c>
      <c r="Q8588">
        <v>11</v>
      </c>
    </row>
    <row r="8589" spans="1:17" x14ac:dyDescent="0.2">
      <c r="A8589" t="s">
        <v>8568</v>
      </c>
      <c r="B8589" s="3">
        <v>44432</v>
      </c>
      <c r="C8589" t="s">
        <v>18115</v>
      </c>
      <c r="D8589">
        <v>0</v>
      </c>
      <c r="E8589">
        <v>0</v>
      </c>
      <c r="F8589">
        <v>0.14668846130371091</v>
      </c>
      <c r="G8589">
        <v>0</v>
      </c>
      <c r="H8589">
        <v>0</v>
      </c>
      <c r="I8589">
        <v>0</v>
      </c>
      <c r="J8589">
        <v>0</v>
      </c>
      <c r="K8589">
        <v>0</v>
      </c>
      <c r="L8589">
        <v>0.26089933514595032</v>
      </c>
      <c r="M8589">
        <v>0</v>
      </c>
      <c r="N8589">
        <v>0</v>
      </c>
      <c r="O8589">
        <v>0.36186930537223821</v>
      </c>
      <c r="P8589">
        <v>0.15358275175094599</v>
      </c>
      <c r="Q8589">
        <v>11</v>
      </c>
    </row>
    <row r="8590" spans="1:17" x14ac:dyDescent="0.2">
      <c r="A8590" t="s">
        <v>8569</v>
      </c>
      <c r="B8590" s="3">
        <v>44432</v>
      </c>
      <c r="C8590" t="s">
        <v>18116</v>
      </c>
      <c r="D8590">
        <v>7.6587997376918793E-2</v>
      </c>
      <c r="E8590">
        <v>3.2237280160188668E-2</v>
      </c>
      <c r="F8590">
        <v>0</v>
      </c>
      <c r="G8590">
        <v>0.23727844655513761</v>
      </c>
      <c r="H8590">
        <v>5.741988867521286E-2</v>
      </c>
      <c r="I8590">
        <v>0</v>
      </c>
      <c r="J8590">
        <v>0</v>
      </c>
      <c r="K8590">
        <v>0</v>
      </c>
      <c r="L8590">
        <v>4.1346509009599693E-2</v>
      </c>
      <c r="M8590">
        <v>0</v>
      </c>
      <c r="N8590">
        <v>4.7921799123287201E-2</v>
      </c>
      <c r="O8590">
        <v>0.1198237761855125</v>
      </c>
      <c r="P8590">
        <v>0.376697838306427</v>
      </c>
      <c r="Q8590">
        <v>12</v>
      </c>
    </row>
    <row r="8591" spans="1:17" x14ac:dyDescent="0.2">
      <c r="A8591" t="s">
        <v>8570</v>
      </c>
      <c r="B8591" s="3">
        <v>44432</v>
      </c>
      <c r="C8591" t="s">
        <v>18117</v>
      </c>
      <c r="D8591">
        <v>0</v>
      </c>
      <c r="E8591">
        <v>0</v>
      </c>
      <c r="F8591">
        <v>6.5185606479644775E-2</v>
      </c>
      <c r="G8591">
        <v>5.4741159081459052E-2</v>
      </c>
      <c r="H8591">
        <v>0.21416448056697851</v>
      </c>
      <c r="I8591">
        <v>0</v>
      </c>
      <c r="J8591">
        <v>4.2892895638942719E-2</v>
      </c>
      <c r="K8591">
        <v>5.3128991276025772E-2</v>
      </c>
      <c r="L8591">
        <v>0</v>
      </c>
      <c r="M8591">
        <v>0.22125978767871859</v>
      </c>
      <c r="N8591">
        <v>0</v>
      </c>
      <c r="O8591">
        <v>0</v>
      </c>
      <c r="P8591">
        <v>0.33086374402046198</v>
      </c>
      <c r="Q8591">
        <v>12</v>
      </c>
    </row>
    <row r="8592" spans="1:17" x14ac:dyDescent="0.2">
      <c r="A8592" t="s">
        <v>8571</v>
      </c>
      <c r="B8592" s="3">
        <v>44432</v>
      </c>
      <c r="C8592" t="s">
        <v>18118</v>
      </c>
      <c r="D8592">
        <v>0</v>
      </c>
      <c r="E8592">
        <v>0</v>
      </c>
      <c r="F8592">
        <v>0</v>
      </c>
      <c r="G8592">
        <v>0</v>
      </c>
      <c r="H8592">
        <v>0</v>
      </c>
      <c r="I8592">
        <v>0.23052667081356051</v>
      </c>
      <c r="J8592">
        <v>0</v>
      </c>
      <c r="K8592">
        <v>7.8914448618888855E-2</v>
      </c>
      <c r="L8592">
        <v>6.7201606929302216E-2</v>
      </c>
      <c r="M8592">
        <v>0</v>
      </c>
      <c r="N8592">
        <v>0.37505966424942022</v>
      </c>
      <c r="O8592">
        <v>0</v>
      </c>
      <c r="P8592">
        <v>0.20983102917671201</v>
      </c>
      <c r="Q8592">
        <v>10</v>
      </c>
    </row>
    <row r="8593" spans="1:17" x14ac:dyDescent="0.2">
      <c r="A8593" t="s">
        <v>8572</v>
      </c>
      <c r="B8593" s="3">
        <v>44432</v>
      </c>
      <c r="C8593" t="s">
        <v>18119</v>
      </c>
      <c r="D8593">
        <v>0</v>
      </c>
      <c r="E8593">
        <v>0</v>
      </c>
      <c r="F8593">
        <v>5.1347669214010239E-2</v>
      </c>
      <c r="G8593">
        <v>4.4787324965000153E-2</v>
      </c>
      <c r="H8593">
        <v>5.1627986133098602E-2</v>
      </c>
      <c r="I8593">
        <v>0.35479635000228882</v>
      </c>
      <c r="J8593">
        <v>0.12156081199646</v>
      </c>
      <c r="K8593">
        <v>5.0468582659959793E-2</v>
      </c>
      <c r="L8593">
        <v>8.3088524639606476E-2</v>
      </c>
      <c r="M8593">
        <v>0</v>
      </c>
      <c r="N8593">
        <v>0.1062866598367691</v>
      </c>
      <c r="O8593">
        <v>0</v>
      </c>
      <c r="P8593">
        <v>0.1237180754542351</v>
      </c>
      <c r="Q8593">
        <v>5</v>
      </c>
    </row>
    <row r="8594" spans="1:17" x14ac:dyDescent="0.2">
      <c r="A8594" t="s">
        <v>8573</v>
      </c>
      <c r="B8594" s="3">
        <v>44432</v>
      </c>
      <c r="C8594" t="s">
        <v>18120</v>
      </c>
      <c r="D8594">
        <v>1.281986851245165E-2</v>
      </c>
      <c r="E8594">
        <v>1.2819581665098671E-2</v>
      </c>
      <c r="F8594">
        <v>1.281952671706676E-2</v>
      </c>
      <c r="G8594">
        <v>0.17949314415454859</v>
      </c>
      <c r="H8594">
        <v>1.281952671706676E-2</v>
      </c>
      <c r="I8594">
        <v>1.2819581665098671E-2</v>
      </c>
      <c r="J8594">
        <v>1.281952671706676E-2</v>
      </c>
      <c r="K8594">
        <v>0.51283824443817139</v>
      </c>
      <c r="L8594">
        <v>0.1794724315404892</v>
      </c>
      <c r="M8594">
        <v>1.2819560244679449E-2</v>
      </c>
      <c r="N8594">
        <v>1.281952671706676E-2</v>
      </c>
      <c r="O8594">
        <v>1.2819742783904081E-2</v>
      </c>
      <c r="P8594">
        <v>1.281975954771042E-2</v>
      </c>
      <c r="Q8594">
        <v>7</v>
      </c>
    </row>
    <row r="8595" spans="1:17" x14ac:dyDescent="0.2">
      <c r="A8595" t="s">
        <v>8574</v>
      </c>
      <c r="B8595" s="3">
        <v>44432</v>
      </c>
      <c r="C8595" t="s">
        <v>18121</v>
      </c>
      <c r="D8595">
        <v>0.17923371493816381</v>
      </c>
      <c r="E8595">
        <v>0</v>
      </c>
      <c r="F8595">
        <v>0</v>
      </c>
      <c r="G8595">
        <v>8.2283690571784973E-2</v>
      </c>
      <c r="H8595">
        <v>0</v>
      </c>
      <c r="I8595">
        <v>0.130510538816452</v>
      </c>
      <c r="J8595">
        <v>0</v>
      </c>
      <c r="K8595">
        <v>0.16442455351352689</v>
      </c>
      <c r="L8595">
        <v>9.9074907600879669E-2</v>
      </c>
      <c r="M8595">
        <v>0</v>
      </c>
      <c r="N8595">
        <v>0</v>
      </c>
      <c r="O8595">
        <v>7.0097975432872772E-2</v>
      </c>
      <c r="P8595">
        <v>0.26155054569244379</v>
      </c>
      <c r="Q8595">
        <v>12</v>
      </c>
    </row>
    <row r="8596" spans="1:17" x14ac:dyDescent="0.2">
      <c r="A8596" t="s">
        <v>8575</v>
      </c>
      <c r="B8596" s="3">
        <v>44433</v>
      </c>
      <c r="C8596" t="s">
        <v>18122</v>
      </c>
      <c r="D8596">
        <v>0.153392493724823</v>
      </c>
      <c r="E8596">
        <v>1.099419221282005E-2</v>
      </c>
      <c r="F8596">
        <v>0.19905468821525571</v>
      </c>
      <c r="G8596">
        <v>0.1584462970495224</v>
      </c>
      <c r="H8596">
        <v>0.17012946307659149</v>
      </c>
      <c r="I8596">
        <v>1.099419221282005E-2</v>
      </c>
      <c r="J8596">
        <v>1.099419221282005E-2</v>
      </c>
      <c r="K8596">
        <v>1.099419221282005E-2</v>
      </c>
      <c r="L8596">
        <v>1.099419221282005E-2</v>
      </c>
      <c r="M8596">
        <v>1.099425554275513E-2</v>
      </c>
      <c r="N8596">
        <v>1.0994710028171539E-2</v>
      </c>
      <c r="O8596">
        <v>0.23102265596389771</v>
      </c>
      <c r="P8596">
        <v>1.099447067826986E-2</v>
      </c>
      <c r="Q8596">
        <v>11</v>
      </c>
    </row>
    <row r="8597" spans="1:17" x14ac:dyDescent="0.2">
      <c r="A8597" t="s">
        <v>8576</v>
      </c>
      <c r="B8597" s="3">
        <v>44433</v>
      </c>
      <c r="C8597" t="s">
        <v>18123</v>
      </c>
      <c r="D8597">
        <v>0.10956788063049321</v>
      </c>
      <c r="E8597">
        <v>0</v>
      </c>
      <c r="F8597">
        <v>0</v>
      </c>
      <c r="G8597">
        <v>0.212593749165535</v>
      </c>
      <c r="H8597">
        <v>0.1389995068311691</v>
      </c>
      <c r="I8597">
        <v>0.13679271936416629</v>
      </c>
      <c r="J8597">
        <v>0.20194809138774869</v>
      </c>
      <c r="K8597">
        <v>0.1566635072231293</v>
      </c>
      <c r="L8597">
        <v>0</v>
      </c>
      <c r="M8597">
        <v>3.1279802322387702E-2</v>
      </c>
      <c r="N8597">
        <v>0</v>
      </c>
      <c r="O8597">
        <v>0</v>
      </c>
      <c r="P8597">
        <v>0</v>
      </c>
      <c r="Q8597">
        <v>3</v>
      </c>
    </row>
    <row r="8598" spans="1:17" x14ac:dyDescent="0.2">
      <c r="A8598" t="s">
        <v>8577</v>
      </c>
      <c r="B8598" s="3">
        <v>44433</v>
      </c>
      <c r="C8598" t="s">
        <v>18124</v>
      </c>
      <c r="D8598">
        <v>0.1866951584815979</v>
      </c>
      <c r="E8598">
        <v>1.282390952110291E-2</v>
      </c>
      <c r="F8598">
        <v>1.282389461994171E-2</v>
      </c>
      <c r="G8598">
        <v>1.28239132463932E-2</v>
      </c>
      <c r="H8598">
        <v>0.18549580872058871</v>
      </c>
      <c r="I8598">
        <v>1.282426528632641E-2</v>
      </c>
      <c r="J8598">
        <v>1.282395608723164E-2</v>
      </c>
      <c r="K8598">
        <v>1.2824129313230509E-2</v>
      </c>
      <c r="L8598">
        <v>1.282389461994171E-2</v>
      </c>
      <c r="M8598">
        <v>0.49956902861595148</v>
      </c>
      <c r="N8598">
        <v>1.2823927216231819E-2</v>
      </c>
      <c r="O8598">
        <v>1.282419543713331E-2</v>
      </c>
      <c r="P8598">
        <v>1.282390113919973E-2</v>
      </c>
      <c r="Q8598">
        <v>9</v>
      </c>
    </row>
    <row r="8599" spans="1:17" x14ac:dyDescent="0.2">
      <c r="A8599" t="s">
        <v>8578</v>
      </c>
      <c r="B8599" s="3">
        <v>44433</v>
      </c>
      <c r="C8599" t="s">
        <v>18125</v>
      </c>
      <c r="D8599">
        <v>0</v>
      </c>
      <c r="E8599">
        <v>2.7829723432660099E-2</v>
      </c>
      <c r="F8599">
        <v>3.3943060785531998E-2</v>
      </c>
      <c r="G8599">
        <v>0.36324691772460938</v>
      </c>
      <c r="H8599">
        <v>3.6634806543588638E-2</v>
      </c>
      <c r="I8599">
        <v>8.9809693396091461E-2</v>
      </c>
      <c r="J8599">
        <v>0.13074736297130579</v>
      </c>
      <c r="K8599">
        <v>3.3982019871473312E-2</v>
      </c>
      <c r="L8599">
        <v>6.443941593170166E-2</v>
      </c>
      <c r="M8599">
        <v>4.2176403105258942E-2</v>
      </c>
      <c r="N8599">
        <v>0</v>
      </c>
      <c r="O8599">
        <v>2.9022615402936939E-2</v>
      </c>
      <c r="P8599">
        <v>0.14421883225440979</v>
      </c>
      <c r="Q8599">
        <v>3</v>
      </c>
    </row>
    <row r="8600" spans="1:17" x14ac:dyDescent="0.2">
      <c r="A8600" t="s">
        <v>8579</v>
      </c>
      <c r="B8600" s="3">
        <v>44433</v>
      </c>
      <c r="C8600" t="s">
        <v>18126</v>
      </c>
      <c r="D8600">
        <v>1.098540332168341E-2</v>
      </c>
      <c r="E8600">
        <v>1.098540332168341E-2</v>
      </c>
      <c r="F8600">
        <v>1.0985457338392729E-2</v>
      </c>
      <c r="G8600">
        <v>0.15383338928222659</v>
      </c>
      <c r="H8600">
        <v>1.098554860800505E-2</v>
      </c>
      <c r="I8600">
        <v>1.098575443029404E-2</v>
      </c>
      <c r="J8600">
        <v>1.098568271845579E-2</v>
      </c>
      <c r="K8600">
        <v>0.30100128054618841</v>
      </c>
      <c r="L8600">
        <v>1.098540332168341E-2</v>
      </c>
      <c r="M8600">
        <v>1.098541170358658E-2</v>
      </c>
      <c r="N8600">
        <v>1.098540332168341E-2</v>
      </c>
      <c r="O8600">
        <v>0.43531042337417603</v>
      </c>
      <c r="P8600">
        <v>1.0985442437231541E-2</v>
      </c>
      <c r="Q8600">
        <v>11</v>
      </c>
    </row>
    <row r="8601" spans="1:17" x14ac:dyDescent="0.2">
      <c r="A8601" t="s">
        <v>8580</v>
      </c>
      <c r="B8601" s="3">
        <v>44433</v>
      </c>
      <c r="C8601" t="s">
        <v>18127</v>
      </c>
      <c r="D8601">
        <v>8.8122338056564331E-2</v>
      </c>
      <c r="E8601">
        <v>0</v>
      </c>
      <c r="F8601">
        <v>0</v>
      </c>
      <c r="G8601">
        <v>0.24410527944564819</v>
      </c>
      <c r="H8601">
        <v>9.5191754400730133E-2</v>
      </c>
      <c r="I8601">
        <v>3.5290148109197617E-2</v>
      </c>
      <c r="J8601">
        <v>0.2008163779973984</v>
      </c>
      <c r="K8601">
        <v>0.18441078066825869</v>
      </c>
      <c r="L8601">
        <v>4.1678182780742652E-2</v>
      </c>
      <c r="M8601">
        <v>0</v>
      </c>
      <c r="N8601">
        <v>2.698419988155365E-2</v>
      </c>
      <c r="O8601">
        <v>0</v>
      </c>
      <c r="P8601">
        <v>7.6069235801696777E-2</v>
      </c>
      <c r="Q8601">
        <v>3</v>
      </c>
    </row>
    <row r="8602" spans="1:17" x14ac:dyDescent="0.2">
      <c r="A8602" t="s">
        <v>8581</v>
      </c>
      <c r="B8602" s="3">
        <v>44433</v>
      </c>
      <c r="C8602" t="s">
        <v>18128</v>
      </c>
      <c r="D8602">
        <v>1.2819011695683001E-2</v>
      </c>
      <c r="E8602">
        <v>0.17928570508956909</v>
      </c>
      <c r="F8602">
        <v>1.2819028459489351E-2</v>
      </c>
      <c r="G8602">
        <v>1.2818999588489531E-2</v>
      </c>
      <c r="H8602">
        <v>1.2819067575037479E-2</v>
      </c>
      <c r="I8602">
        <v>1.281898561865091E-2</v>
      </c>
      <c r="J8602">
        <v>1.2819612398743629E-2</v>
      </c>
      <c r="K8602">
        <v>1.2818988412618641E-2</v>
      </c>
      <c r="L8602">
        <v>1.281898189336061E-2</v>
      </c>
      <c r="M8602">
        <v>1.281901076436043E-2</v>
      </c>
      <c r="N8602">
        <v>1.281898189336061E-2</v>
      </c>
      <c r="O8602">
        <v>0.67970460653305054</v>
      </c>
      <c r="P8602">
        <v>1.281901448965073E-2</v>
      </c>
      <c r="Q8602">
        <v>11</v>
      </c>
    </row>
    <row r="8603" spans="1:17" x14ac:dyDescent="0.2">
      <c r="A8603" t="s">
        <v>8582</v>
      </c>
      <c r="B8603" s="3">
        <v>44433</v>
      </c>
      <c r="C8603" t="s">
        <v>18129</v>
      </c>
      <c r="D8603">
        <v>1.2821905314922329E-2</v>
      </c>
      <c r="E8603">
        <v>0.19393536448478699</v>
      </c>
      <c r="F8603">
        <v>1.2821905314922329E-2</v>
      </c>
      <c r="G8603">
        <v>1.282196771353483E-2</v>
      </c>
      <c r="H8603">
        <v>0.47109439969062811</v>
      </c>
      <c r="I8603">
        <v>1.2821800075471399E-2</v>
      </c>
      <c r="J8603">
        <v>1.282205618917942E-2</v>
      </c>
      <c r="K8603">
        <v>0.20675104856491089</v>
      </c>
      <c r="L8603">
        <v>1.282230019569397E-2</v>
      </c>
      <c r="M8603">
        <v>1.2821918353438381E-2</v>
      </c>
      <c r="N8603">
        <v>1.282175444066525E-2</v>
      </c>
      <c r="O8603">
        <v>1.282175071537495E-2</v>
      </c>
      <c r="P8603">
        <v>1.282178610563278E-2</v>
      </c>
      <c r="Q8603">
        <v>4</v>
      </c>
    </row>
    <row r="8604" spans="1:17" x14ac:dyDescent="0.2">
      <c r="A8604" t="s">
        <v>8583</v>
      </c>
      <c r="B8604" s="3">
        <v>44433</v>
      </c>
      <c r="C8604" t="s">
        <v>18130</v>
      </c>
      <c r="D8604">
        <v>0.16427755355834961</v>
      </c>
      <c r="E8604">
        <v>5.4234139621257782E-2</v>
      </c>
      <c r="F8604">
        <v>0</v>
      </c>
      <c r="G8604">
        <v>5.1135934889316559E-2</v>
      </c>
      <c r="H8604">
        <v>0</v>
      </c>
      <c r="I8604">
        <v>0</v>
      </c>
      <c r="J8604">
        <v>0.2295663058757782</v>
      </c>
      <c r="K8604">
        <v>0.104977086186409</v>
      </c>
      <c r="L8604">
        <v>0.19311760365962979</v>
      </c>
      <c r="M8604">
        <v>0</v>
      </c>
      <c r="N8604">
        <v>0</v>
      </c>
      <c r="O8604">
        <v>0.14302653074264529</v>
      </c>
      <c r="P8604">
        <v>4.8007495701313019E-2</v>
      </c>
      <c r="Q8604">
        <v>6</v>
      </c>
    </row>
    <row r="8605" spans="1:17" x14ac:dyDescent="0.2">
      <c r="A8605" t="s">
        <v>8584</v>
      </c>
      <c r="B8605" s="3">
        <v>44433</v>
      </c>
      <c r="C8605" t="s">
        <v>18131</v>
      </c>
      <c r="D8605">
        <v>0</v>
      </c>
      <c r="E8605">
        <v>9.1657660901546478E-2</v>
      </c>
      <c r="F8605">
        <v>0</v>
      </c>
      <c r="G8605">
        <v>0</v>
      </c>
      <c r="H8605">
        <v>0.19484493136405939</v>
      </c>
      <c r="I8605">
        <v>8.6068280041217804E-2</v>
      </c>
      <c r="J8605">
        <v>0</v>
      </c>
      <c r="K8605">
        <v>0</v>
      </c>
      <c r="L8605">
        <v>0.13954223692417139</v>
      </c>
      <c r="M8605">
        <v>0</v>
      </c>
      <c r="N8605">
        <v>0</v>
      </c>
      <c r="O8605">
        <v>0.22067441046237951</v>
      </c>
      <c r="P8605">
        <v>0.24984085559844971</v>
      </c>
      <c r="Q8605">
        <v>12</v>
      </c>
    </row>
    <row r="8606" spans="1:17" x14ac:dyDescent="0.2">
      <c r="A8606" t="s">
        <v>8585</v>
      </c>
      <c r="B8606" s="3">
        <v>44433</v>
      </c>
      <c r="C8606" t="s">
        <v>18132</v>
      </c>
      <c r="D8606">
        <v>0</v>
      </c>
      <c r="E8606">
        <v>4.8954319208860397E-2</v>
      </c>
      <c r="F8606">
        <v>9.850899875164032E-2</v>
      </c>
      <c r="G8606">
        <v>0.19311913847923279</v>
      </c>
      <c r="H8606">
        <v>0</v>
      </c>
      <c r="I8606">
        <v>7.7089957892894745E-2</v>
      </c>
      <c r="J8606">
        <v>0.2089338153600693</v>
      </c>
      <c r="K8606">
        <v>0</v>
      </c>
      <c r="L8606">
        <v>4.743088036775589E-2</v>
      </c>
      <c r="M8606">
        <v>0</v>
      </c>
      <c r="N8606">
        <v>0</v>
      </c>
      <c r="O8606">
        <v>0.30947136878967291</v>
      </c>
      <c r="P8606">
        <v>0</v>
      </c>
      <c r="Q8606">
        <v>11</v>
      </c>
    </row>
    <row r="8607" spans="1:17" x14ac:dyDescent="0.2">
      <c r="A8607" t="s">
        <v>8586</v>
      </c>
      <c r="B8607" s="3">
        <v>44433</v>
      </c>
      <c r="C8607" t="s">
        <v>18133</v>
      </c>
      <c r="D8607">
        <v>0</v>
      </c>
      <c r="E8607">
        <v>0</v>
      </c>
      <c r="F8607">
        <v>0</v>
      </c>
      <c r="G8607">
        <v>0</v>
      </c>
      <c r="H8607">
        <v>0.1163693144917488</v>
      </c>
      <c r="I8607">
        <v>0</v>
      </c>
      <c r="J8607">
        <v>0</v>
      </c>
      <c r="K8607">
        <v>0</v>
      </c>
      <c r="L8607">
        <v>0</v>
      </c>
      <c r="M8607">
        <v>0.23997724056243899</v>
      </c>
      <c r="N8607">
        <v>0</v>
      </c>
      <c r="O8607">
        <v>0</v>
      </c>
      <c r="P8607">
        <v>0.60317146778106689</v>
      </c>
      <c r="Q8607">
        <v>12</v>
      </c>
    </row>
    <row r="8608" spans="1:17" x14ac:dyDescent="0.2">
      <c r="A8608" t="s">
        <v>8587</v>
      </c>
      <c r="B8608" s="3">
        <v>44433</v>
      </c>
      <c r="C8608" t="s">
        <v>18134</v>
      </c>
      <c r="D8608">
        <v>0</v>
      </c>
      <c r="E8608">
        <v>0</v>
      </c>
      <c r="F8608">
        <v>4.1033197194337838E-2</v>
      </c>
      <c r="G8608">
        <v>0</v>
      </c>
      <c r="H8608">
        <v>0.13044942915439611</v>
      </c>
      <c r="I8608">
        <v>7.3288716375827789E-2</v>
      </c>
      <c r="J8608">
        <v>0</v>
      </c>
      <c r="K8608">
        <v>0.25033044815063482</v>
      </c>
      <c r="L8608">
        <v>0.1151847168803215</v>
      </c>
      <c r="M8608">
        <v>0.22288092970848081</v>
      </c>
      <c r="N8608">
        <v>0</v>
      </c>
      <c r="O8608">
        <v>0</v>
      </c>
      <c r="P8608">
        <v>0.1570107638835907</v>
      </c>
      <c r="Q8608">
        <v>7</v>
      </c>
    </row>
    <row r="8609" spans="1:17" x14ac:dyDescent="0.2">
      <c r="A8609" t="s">
        <v>8588</v>
      </c>
      <c r="B8609" s="3">
        <v>44433</v>
      </c>
      <c r="C8609" t="s">
        <v>18135</v>
      </c>
      <c r="D8609">
        <v>0.1931706964969635</v>
      </c>
      <c r="E8609">
        <v>0</v>
      </c>
      <c r="F8609">
        <v>0</v>
      </c>
      <c r="G8609">
        <v>0</v>
      </c>
      <c r="H8609">
        <v>0</v>
      </c>
      <c r="I8609">
        <v>0</v>
      </c>
      <c r="J8609">
        <v>0.1097899600863457</v>
      </c>
      <c r="K8609">
        <v>0</v>
      </c>
      <c r="L8609">
        <v>0</v>
      </c>
      <c r="M8609">
        <v>0.38593542575836182</v>
      </c>
      <c r="N8609">
        <v>0</v>
      </c>
      <c r="O8609">
        <v>0</v>
      </c>
      <c r="P8609">
        <v>0.24816128611564639</v>
      </c>
      <c r="Q8609">
        <v>9</v>
      </c>
    </row>
    <row r="8610" spans="1:17" x14ac:dyDescent="0.2">
      <c r="A8610" t="s">
        <v>8589</v>
      </c>
      <c r="B8610" s="3">
        <v>44433</v>
      </c>
      <c r="C8610" t="s">
        <v>18136</v>
      </c>
      <c r="D8610">
        <v>0.13732673227787021</v>
      </c>
      <c r="E8610">
        <v>6.5712966024875641E-2</v>
      </c>
      <c r="F8610">
        <v>0</v>
      </c>
      <c r="G8610">
        <v>0.1203563883900642</v>
      </c>
      <c r="H8610">
        <v>5.7364489883184433E-2</v>
      </c>
      <c r="I8610">
        <v>0.19967520236968991</v>
      </c>
      <c r="J8610">
        <v>0</v>
      </c>
      <c r="K8610">
        <v>0</v>
      </c>
      <c r="L8610">
        <v>0.1845932602882385</v>
      </c>
      <c r="M8610">
        <v>0.22098208963870999</v>
      </c>
      <c r="N8610">
        <v>0</v>
      </c>
      <c r="O8610">
        <v>0</v>
      </c>
      <c r="P8610">
        <v>0</v>
      </c>
      <c r="Q8610">
        <v>9</v>
      </c>
    </row>
    <row r="8611" spans="1:17" x14ac:dyDescent="0.2">
      <c r="A8611" t="s">
        <v>8590</v>
      </c>
      <c r="B8611" s="3">
        <v>44433</v>
      </c>
      <c r="C8611" t="s">
        <v>18137</v>
      </c>
      <c r="D8611">
        <v>0</v>
      </c>
      <c r="E8611">
        <v>0.1644132882356644</v>
      </c>
      <c r="F8611">
        <v>0.1470826119184494</v>
      </c>
      <c r="G8611">
        <v>0</v>
      </c>
      <c r="H8611">
        <v>0</v>
      </c>
      <c r="I8611">
        <v>0.3977527916431427</v>
      </c>
      <c r="J8611">
        <v>0</v>
      </c>
      <c r="K8611">
        <v>0</v>
      </c>
      <c r="L8611">
        <v>0</v>
      </c>
      <c r="M8611">
        <v>0.25430986285209661</v>
      </c>
      <c r="N8611">
        <v>0</v>
      </c>
      <c r="O8611">
        <v>0</v>
      </c>
      <c r="P8611">
        <v>0</v>
      </c>
      <c r="Q8611">
        <v>5</v>
      </c>
    </row>
    <row r="8612" spans="1:17" x14ac:dyDescent="0.2">
      <c r="A8612" t="s">
        <v>8591</v>
      </c>
      <c r="B8612" s="3">
        <v>44433</v>
      </c>
      <c r="C8612" t="s">
        <v>18138</v>
      </c>
      <c r="D8612">
        <v>0</v>
      </c>
      <c r="E8612">
        <v>0</v>
      </c>
      <c r="F8612">
        <v>0.16335192322731021</v>
      </c>
      <c r="G8612">
        <v>0</v>
      </c>
      <c r="H8612">
        <v>0</v>
      </c>
      <c r="I8612">
        <v>0.25438976287841802</v>
      </c>
      <c r="J8612">
        <v>0</v>
      </c>
      <c r="K8612">
        <v>0</v>
      </c>
      <c r="L8612">
        <v>0</v>
      </c>
      <c r="M8612">
        <v>0.39448350667953491</v>
      </c>
      <c r="N8612">
        <v>4.9918174743652337E-2</v>
      </c>
      <c r="O8612">
        <v>0.1122091636061668</v>
      </c>
      <c r="P8612">
        <v>0</v>
      </c>
      <c r="Q8612">
        <v>9</v>
      </c>
    </row>
    <row r="8613" spans="1:17" x14ac:dyDescent="0.2">
      <c r="A8613" t="s">
        <v>8592</v>
      </c>
      <c r="B8613" s="3">
        <v>44433</v>
      </c>
      <c r="C8613" t="s">
        <v>18139</v>
      </c>
      <c r="D8613">
        <v>9.4052299857139587E-2</v>
      </c>
      <c r="E8613">
        <v>0</v>
      </c>
      <c r="F8613">
        <v>0</v>
      </c>
      <c r="G8613">
        <v>0</v>
      </c>
      <c r="H8613">
        <v>0</v>
      </c>
      <c r="I8613">
        <v>0.19302667677402499</v>
      </c>
      <c r="J8613">
        <v>0</v>
      </c>
      <c r="K8613">
        <v>0</v>
      </c>
      <c r="L8613">
        <v>0</v>
      </c>
      <c r="M8613">
        <v>0.33035176992416382</v>
      </c>
      <c r="N8613">
        <v>0</v>
      </c>
      <c r="O8613">
        <v>0.32488057017326349</v>
      </c>
      <c r="P8613">
        <v>0</v>
      </c>
      <c r="Q8613">
        <v>9</v>
      </c>
    </row>
    <row r="8614" spans="1:17" x14ac:dyDescent="0.2">
      <c r="A8614" t="s">
        <v>8593</v>
      </c>
      <c r="B8614" s="3">
        <v>44433</v>
      </c>
      <c r="C8614" t="s">
        <v>18140</v>
      </c>
      <c r="D8614">
        <v>0.42544102668762213</v>
      </c>
      <c r="E8614">
        <v>0</v>
      </c>
      <c r="F8614">
        <v>0</v>
      </c>
      <c r="G8614">
        <v>0</v>
      </c>
      <c r="H8614">
        <v>0</v>
      </c>
      <c r="I8614">
        <v>0.2083778977394104</v>
      </c>
      <c r="J8614">
        <v>0</v>
      </c>
      <c r="K8614">
        <v>0</v>
      </c>
      <c r="L8614">
        <v>0</v>
      </c>
      <c r="M8614">
        <v>0.29622569680213928</v>
      </c>
      <c r="N8614">
        <v>0</v>
      </c>
      <c r="O8614">
        <v>0</v>
      </c>
      <c r="P8614">
        <v>0</v>
      </c>
      <c r="Q8614">
        <v>0</v>
      </c>
    </row>
    <row r="8615" spans="1:17" x14ac:dyDescent="0.2">
      <c r="A8615" t="s">
        <v>8594</v>
      </c>
      <c r="B8615" s="3">
        <v>44434</v>
      </c>
      <c r="C8615" t="s">
        <v>18141</v>
      </c>
      <c r="D8615">
        <v>0</v>
      </c>
      <c r="E8615">
        <v>0.14773793518543241</v>
      </c>
      <c r="F8615">
        <v>0.1130649000406265</v>
      </c>
      <c r="G8615">
        <v>0</v>
      </c>
      <c r="H8615">
        <v>0</v>
      </c>
      <c r="I8615">
        <v>0</v>
      </c>
      <c r="J8615">
        <v>0</v>
      </c>
      <c r="K8615">
        <v>0</v>
      </c>
      <c r="L8615">
        <v>0</v>
      </c>
      <c r="M8615">
        <v>0.12096090614795681</v>
      </c>
      <c r="N8615">
        <v>0</v>
      </c>
      <c r="O8615">
        <v>0.31008383631706238</v>
      </c>
      <c r="P8615">
        <v>0.25687184929847717</v>
      </c>
      <c r="Q8615">
        <v>11</v>
      </c>
    </row>
    <row r="8616" spans="1:17" x14ac:dyDescent="0.2">
      <c r="A8616" t="s">
        <v>8595</v>
      </c>
      <c r="B8616" s="3">
        <v>44434</v>
      </c>
      <c r="C8616" t="s">
        <v>18142</v>
      </c>
      <c r="D8616">
        <v>0.13989563286304471</v>
      </c>
      <c r="E8616">
        <v>0</v>
      </c>
      <c r="F8616">
        <v>0</v>
      </c>
      <c r="G8616">
        <v>0</v>
      </c>
      <c r="H8616">
        <v>0.18739588558673859</v>
      </c>
      <c r="I8616">
        <v>0</v>
      </c>
      <c r="J8616">
        <v>8.7638624012470245E-2</v>
      </c>
      <c r="K8616">
        <v>0</v>
      </c>
      <c r="L8616">
        <v>0.18314486742019651</v>
      </c>
      <c r="M8616">
        <v>0</v>
      </c>
      <c r="N8616">
        <v>0</v>
      </c>
      <c r="O8616">
        <v>0.36772814393043518</v>
      </c>
      <c r="P8616">
        <v>0</v>
      </c>
      <c r="Q8616">
        <v>11</v>
      </c>
    </row>
    <row r="8617" spans="1:17" x14ac:dyDescent="0.2">
      <c r="A8617" t="s">
        <v>8596</v>
      </c>
      <c r="B8617" s="3">
        <v>44434</v>
      </c>
      <c r="C8617" t="s">
        <v>18143</v>
      </c>
      <c r="D8617">
        <v>0</v>
      </c>
      <c r="E8617">
        <v>8.1471003592014313E-2</v>
      </c>
      <c r="F8617">
        <v>0.12684531509876251</v>
      </c>
      <c r="G8617">
        <v>0.2477182149887085</v>
      </c>
      <c r="H8617">
        <v>0</v>
      </c>
      <c r="I8617">
        <v>0</v>
      </c>
      <c r="J8617">
        <v>6.6575326025485992E-2</v>
      </c>
      <c r="K8617">
        <v>0.17551121115684509</v>
      </c>
      <c r="L8617">
        <v>5.5605281144380569E-2</v>
      </c>
      <c r="M8617">
        <v>0.1258137971162796</v>
      </c>
      <c r="N8617">
        <v>0</v>
      </c>
      <c r="O8617">
        <v>3.3414006233215332E-2</v>
      </c>
      <c r="P8617">
        <v>8.1449128687381744E-2</v>
      </c>
      <c r="Q8617">
        <v>3</v>
      </c>
    </row>
    <row r="8618" spans="1:17" x14ac:dyDescent="0.2">
      <c r="A8618" t="s">
        <v>8597</v>
      </c>
      <c r="B8618" s="3">
        <v>44434</v>
      </c>
      <c r="C8618" t="s">
        <v>18144</v>
      </c>
      <c r="D8618">
        <v>0</v>
      </c>
      <c r="E8618">
        <v>0</v>
      </c>
      <c r="F8618">
        <v>0</v>
      </c>
      <c r="G8618">
        <v>0.26595938205718989</v>
      </c>
      <c r="H8618">
        <v>0</v>
      </c>
      <c r="I8618">
        <v>0</v>
      </c>
      <c r="J8618">
        <v>0</v>
      </c>
      <c r="K8618">
        <v>0.17936977744102481</v>
      </c>
      <c r="L8618">
        <v>0.22850404679775241</v>
      </c>
      <c r="M8618">
        <v>0.13239604234695429</v>
      </c>
      <c r="N8618">
        <v>5.2886638790369027E-2</v>
      </c>
      <c r="O8618">
        <v>0</v>
      </c>
      <c r="P8618">
        <v>0.11640302091836929</v>
      </c>
      <c r="Q8618">
        <v>3</v>
      </c>
    </row>
    <row r="8619" spans="1:17" x14ac:dyDescent="0.2">
      <c r="A8619" t="s">
        <v>8598</v>
      </c>
      <c r="B8619" s="3">
        <v>44434</v>
      </c>
      <c r="C8619" t="s">
        <v>18145</v>
      </c>
      <c r="D8619">
        <v>0</v>
      </c>
      <c r="E8619">
        <v>0.25462597608566279</v>
      </c>
      <c r="F8619">
        <v>0.16571441292762759</v>
      </c>
      <c r="G8619">
        <v>0</v>
      </c>
      <c r="H8619">
        <v>0</v>
      </c>
      <c r="I8619">
        <v>0</v>
      </c>
      <c r="J8619">
        <v>0</v>
      </c>
      <c r="K8619">
        <v>0</v>
      </c>
      <c r="L8619">
        <v>0.50273317098617554</v>
      </c>
      <c r="M8619">
        <v>0</v>
      </c>
      <c r="N8619">
        <v>0</v>
      </c>
      <c r="O8619">
        <v>0</v>
      </c>
      <c r="P8619">
        <v>0</v>
      </c>
      <c r="Q8619">
        <v>8</v>
      </c>
    </row>
    <row r="8620" spans="1:17" x14ac:dyDescent="0.2">
      <c r="A8620" t="s">
        <v>8599</v>
      </c>
      <c r="B8620" s="3">
        <v>44434</v>
      </c>
      <c r="C8620" t="s">
        <v>18146</v>
      </c>
      <c r="D8620">
        <v>0</v>
      </c>
      <c r="E8620">
        <v>0.17914032936096189</v>
      </c>
      <c r="F8620">
        <v>0</v>
      </c>
      <c r="G8620">
        <v>0.38272544741630549</v>
      </c>
      <c r="H8620">
        <v>0</v>
      </c>
      <c r="I8620">
        <v>0</v>
      </c>
      <c r="J8620">
        <v>0</v>
      </c>
      <c r="K8620">
        <v>0</v>
      </c>
      <c r="L8620">
        <v>0.16610755026340479</v>
      </c>
      <c r="M8620">
        <v>0.21433836221694949</v>
      </c>
      <c r="N8620">
        <v>0</v>
      </c>
      <c r="O8620">
        <v>0</v>
      </c>
      <c r="P8620">
        <v>0</v>
      </c>
      <c r="Q8620">
        <v>3</v>
      </c>
    </row>
    <row r="8621" spans="1:17" x14ac:dyDescent="0.2">
      <c r="A8621" t="s">
        <v>8600</v>
      </c>
      <c r="B8621" s="3">
        <v>44434</v>
      </c>
      <c r="C8621" t="s">
        <v>18147</v>
      </c>
      <c r="D8621">
        <v>0</v>
      </c>
      <c r="E8621">
        <v>5.6602843105792999E-2</v>
      </c>
      <c r="F8621">
        <v>0.1327028572559357</v>
      </c>
      <c r="G8621">
        <v>0</v>
      </c>
      <c r="H8621">
        <v>0.1168025359511375</v>
      </c>
      <c r="I8621">
        <v>5.501706525683403E-2</v>
      </c>
      <c r="J8621">
        <v>0.21206119656562811</v>
      </c>
      <c r="K8621">
        <v>0</v>
      </c>
      <c r="L8621">
        <v>0</v>
      </c>
      <c r="M8621">
        <v>0.24996376037597659</v>
      </c>
      <c r="N8621">
        <v>6.571313738822937E-2</v>
      </c>
      <c r="O8621">
        <v>0</v>
      </c>
      <c r="P8621">
        <v>9.8311863839626312E-2</v>
      </c>
      <c r="Q8621">
        <v>9</v>
      </c>
    </row>
    <row r="8622" spans="1:17" x14ac:dyDescent="0.2">
      <c r="A8622" t="s">
        <v>8601</v>
      </c>
      <c r="B8622" s="3">
        <v>44434</v>
      </c>
      <c r="C8622" t="s">
        <v>18148</v>
      </c>
      <c r="D8622">
        <v>6.5519131720066071E-2</v>
      </c>
      <c r="E8622">
        <v>0</v>
      </c>
      <c r="F8622">
        <v>0.19875180721282959</v>
      </c>
      <c r="G8622">
        <v>4.1473221033811569E-2</v>
      </c>
      <c r="H8622">
        <v>5.248153954744339E-2</v>
      </c>
      <c r="I8622">
        <v>7.2488240897655487E-2</v>
      </c>
      <c r="J8622">
        <v>0</v>
      </c>
      <c r="K8622">
        <v>0.19007618725299841</v>
      </c>
      <c r="L8622">
        <v>0</v>
      </c>
      <c r="M8622">
        <v>0.15651363134384161</v>
      </c>
      <c r="N8622">
        <v>2.8068900108337399E-2</v>
      </c>
      <c r="O8622">
        <v>0.1002604141831398</v>
      </c>
      <c r="P8622">
        <v>8.923608809709549E-2</v>
      </c>
      <c r="Q8622">
        <v>2</v>
      </c>
    </row>
    <row r="8623" spans="1:17" x14ac:dyDescent="0.2">
      <c r="A8623" t="s">
        <v>8602</v>
      </c>
      <c r="B8623" s="3">
        <v>44434</v>
      </c>
      <c r="C8623" t="s">
        <v>18149</v>
      </c>
      <c r="D8623">
        <v>0</v>
      </c>
      <c r="E8623">
        <v>0</v>
      </c>
      <c r="F8623">
        <v>0</v>
      </c>
      <c r="G8623">
        <v>0.17394645512104029</v>
      </c>
      <c r="H8623">
        <v>0.29396048188209528</v>
      </c>
      <c r="I8623">
        <v>0.36233118176460272</v>
      </c>
      <c r="J8623">
        <v>0</v>
      </c>
      <c r="K8623">
        <v>0</v>
      </c>
      <c r="L8623">
        <v>0</v>
      </c>
      <c r="M8623">
        <v>0.13678877055644989</v>
      </c>
      <c r="N8623">
        <v>0</v>
      </c>
      <c r="O8623">
        <v>0</v>
      </c>
      <c r="P8623">
        <v>0</v>
      </c>
      <c r="Q8623">
        <v>5</v>
      </c>
    </row>
    <row r="8624" spans="1:17" x14ac:dyDescent="0.2">
      <c r="A8624" t="s">
        <v>8603</v>
      </c>
      <c r="B8624" s="3">
        <v>44434</v>
      </c>
      <c r="C8624" t="s">
        <v>18150</v>
      </c>
      <c r="D8624">
        <v>0</v>
      </c>
      <c r="E8624">
        <v>0</v>
      </c>
      <c r="F8624">
        <v>0</v>
      </c>
      <c r="G8624">
        <v>0</v>
      </c>
      <c r="H8624">
        <v>0</v>
      </c>
      <c r="I8624">
        <v>0.41531357169151312</v>
      </c>
      <c r="J8624">
        <v>0</v>
      </c>
      <c r="K8624">
        <v>7.6515518128871918E-2</v>
      </c>
      <c r="L8624">
        <v>0</v>
      </c>
      <c r="M8624">
        <v>0.46007898449897772</v>
      </c>
      <c r="N8624">
        <v>0</v>
      </c>
      <c r="O8624">
        <v>0</v>
      </c>
      <c r="P8624">
        <v>0</v>
      </c>
      <c r="Q8624">
        <v>9</v>
      </c>
    </row>
    <row r="8625" spans="1:17" x14ac:dyDescent="0.2">
      <c r="A8625" t="s">
        <v>8604</v>
      </c>
      <c r="B8625" s="3">
        <v>44434</v>
      </c>
      <c r="C8625" t="s">
        <v>18151</v>
      </c>
      <c r="D8625">
        <v>0</v>
      </c>
      <c r="E8625">
        <v>9.2102564871311188E-2</v>
      </c>
      <c r="F8625">
        <v>5.3911603987216949E-2</v>
      </c>
      <c r="G8625">
        <v>0.30565270781517029</v>
      </c>
      <c r="H8625">
        <v>0</v>
      </c>
      <c r="I8625">
        <v>0</v>
      </c>
      <c r="J8625">
        <v>6.1072122305631638E-2</v>
      </c>
      <c r="K8625">
        <v>7.8847646713256836E-2</v>
      </c>
      <c r="L8625">
        <v>0</v>
      </c>
      <c r="M8625">
        <v>0.32290551066398621</v>
      </c>
      <c r="N8625">
        <v>7.0611856877803802E-2</v>
      </c>
      <c r="O8625">
        <v>0</v>
      </c>
      <c r="P8625">
        <v>0</v>
      </c>
      <c r="Q8625">
        <v>9</v>
      </c>
    </row>
    <row r="8626" spans="1:17" x14ac:dyDescent="0.2">
      <c r="A8626" t="s">
        <v>8605</v>
      </c>
      <c r="B8626" s="3">
        <v>44434</v>
      </c>
      <c r="C8626" t="s">
        <v>18152</v>
      </c>
      <c r="D8626">
        <v>0</v>
      </c>
      <c r="E8626">
        <v>0</v>
      </c>
      <c r="F8626">
        <v>0.12902432680129999</v>
      </c>
      <c r="G8626">
        <v>0.14849765598773959</v>
      </c>
      <c r="H8626">
        <v>0</v>
      </c>
      <c r="I8626">
        <v>0</v>
      </c>
      <c r="J8626">
        <v>0.1059568524360657</v>
      </c>
      <c r="K8626">
        <v>0</v>
      </c>
      <c r="L8626">
        <v>8.66231769323349E-2</v>
      </c>
      <c r="M8626">
        <v>0.27215424180030823</v>
      </c>
      <c r="N8626">
        <v>0</v>
      </c>
      <c r="O8626">
        <v>0.24427986145019531</v>
      </c>
      <c r="P8626">
        <v>0</v>
      </c>
      <c r="Q8626">
        <v>9</v>
      </c>
    </row>
    <row r="8627" spans="1:17" x14ac:dyDescent="0.2">
      <c r="A8627" t="s">
        <v>8606</v>
      </c>
      <c r="B8627" s="3">
        <v>44434</v>
      </c>
      <c r="C8627" t="s">
        <v>18153</v>
      </c>
      <c r="D8627">
        <v>0.30483362078666693</v>
      </c>
      <c r="E8627">
        <v>0</v>
      </c>
      <c r="F8627">
        <v>0</v>
      </c>
      <c r="G8627">
        <v>0</v>
      </c>
      <c r="H8627">
        <v>0.29895982146263123</v>
      </c>
      <c r="I8627">
        <v>0.10774800181388849</v>
      </c>
      <c r="J8627">
        <v>0</v>
      </c>
      <c r="K8627">
        <v>0</v>
      </c>
      <c r="L8627">
        <v>0</v>
      </c>
      <c r="M8627">
        <v>0</v>
      </c>
      <c r="N8627">
        <v>0</v>
      </c>
      <c r="O8627">
        <v>0</v>
      </c>
      <c r="P8627">
        <v>0.21918852627277369</v>
      </c>
      <c r="Q8627">
        <v>0</v>
      </c>
    </row>
    <row r="8628" spans="1:17" x14ac:dyDescent="0.2">
      <c r="A8628" t="s">
        <v>8607</v>
      </c>
      <c r="B8628" s="3">
        <v>44434</v>
      </c>
      <c r="C8628" t="s">
        <v>18154</v>
      </c>
      <c r="D8628">
        <v>0</v>
      </c>
      <c r="E8628">
        <v>0</v>
      </c>
      <c r="F8628">
        <v>7.6876275241374969E-2</v>
      </c>
      <c r="G8628">
        <v>0</v>
      </c>
      <c r="H8628">
        <v>0.42673230171203608</v>
      </c>
      <c r="I8628">
        <v>0</v>
      </c>
      <c r="J8628">
        <v>0.24324843287467959</v>
      </c>
      <c r="K8628">
        <v>0</v>
      </c>
      <c r="L8628">
        <v>0</v>
      </c>
      <c r="M8628">
        <v>0.2036740779876709</v>
      </c>
      <c r="N8628">
        <v>0</v>
      </c>
      <c r="O8628">
        <v>0</v>
      </c>
      <c r="P8628">
        <v>0</v>
      </c>
      <c r="Q8628">
        <v>4</v>
      </c>
    </row>
    <row r="8629" spans="1:17" x14ac:dyDescent="0.2">
      <c r="A8629" t="s">
        <v>8608</v>
      </c>
      <c r="B8629" s="3">
        <v>44434</v>
      </c>
      <c r="C8629" t="s">
        <v>18155</v>
      </c>
      <c r="D8629">
        <v>0</v>
      </c>
      <c r="E8629">
        <v>0</v>
      </c>
      <c r="F8629">
        <v>0.12574666738510129</v>
      </c>
      <c r="G8629">
        <v>0</v>
      </c>
      <c r="H8629">
        <v>0</v>
      </c>
      <c r="I8629">
        <v>0.2210719436407089</v>
      </c>
      <c r="J8629">
        <v>0</v>
      </c>
      <c r="K8629">
        <v>0</v>
      </c>
      <c r="L8629">
        <v>0.2476901859045029</v>
      </c>
      <c r="M8629">
        <v>0</v>
      </c>
      <c r="N8629">
        <v>0</v>
      </c>
      <c r="O8629">
        <v>0.35603627562522888</v>
      </c>
      <c r="P8629">
        <v>0</v>
      </c>
      <c r="Q8629">
        <v>11</v>
      </c>
    </row>
    <row r="8630" spans="1:17" x14ac:dyDescent="0.2">
      <c r="A8630" t="s">
        <v>8609</v>
      </c>
      <c r="B8630" s="3">
        <v>44434</v>
      </c>
      <c r="C8630" t="s">
        <v>18156</v>
      </c>
      <c r="D8630">
        <v>0</v>
      </c>
      <c r="E8630">
        <v>0</v>
      </c>
      <c r="F8630">
        <v>0</v>
      </c>
      <c r="G8630">
        <v>0</v>
      </c>
      <c r="H8630">
        <v>0</v>
      </c>
      <c r="I8630">
        <v>0</v>
      </c>
      <c r="J8630">
        <v>0.31538566946983337</v>
      </c>
      <c r="K8630">
        <v>0</v>
      </c>
      <c r="L8630">
        <v>0.37143078446388239</v>
      </c>
      <c r="M8630">
        <v>0.2277200669050217</v>
      </c>
      <c r="N8630">
        <v>0</v>
      </c>
      <c r="O8630">
        <v>0</v>
      </c>
      <c r="P8630">
        <v>0</v>
      </c>
      <c r="Q8630">
        <v>8</v>
      </c>
    </row>
    <row r="8631" spans="1:17" x14ac:dyDescent="0.2">
      <c r="A8631" t="s">
        <v>8610</v>
      </c>
      <c r="B8631" s="3">
        <v>44434</v>
      </c>
      <c r="C8631" t="s">
        <v>18157</v>
      </c>
      <c r="D8631">
        <v>0.19262893497943881</v>
      </c>
      <c r="E8631">
        <v>0</v>
      </c>
      <c r="F8631">
        <v>0</v>
      </c>
      <c r="G8631">
        <v>0</v>
      </c>
      <c r="H8631">
        <v>0</v>
      </c>
      <c r="I8631">
        <v>0</v>
      </c>
      <c r="J8631">
        <v>0</v>
      </c>
      <c r="K8631">
        <v>0.27866613864898682</v>
      </c>
      <c r="L8631">
        <v>0</v>
      </c>
      <c r="M8631">
        <v>0.35311627388000488</v>
      </c>
      <c r="N8631">
        <v>0</v>
      </c>
      <c r="O8631">
        <v>0</v>
      </c>
      <c r="P8631">
        <v>0.1223243474960327</v>
      </c>
      <c r="Q8631">
        <v>9</v>
      </c>
    </row>
    <row r="8632" spans="1:17" x14ac:dyDescent="0.2">
      <c r="A8632" t="s">
        <v>8611</v>
      </c>
      <c r="B8632" s="3">
        <v>44434</v>
      </c>
      <c r="C8632" t="s">
        <v>18158</v>
      </c>
      <c r="D8632">
        <v>1.09870545566082E-2</v>
      </c>
      <c r="E8632">
        <v>1.0987012647092341E-2</v>
      </c>
      <c r="F8632">
        <v>1.098701078444719E-2</v>
      </c>
      <c r="G8632">
        <v>0.1478252112865448</v>
      </c>
      <c r="H8632">
        <v>1.0987197980284691E-2</v>
      </c>
      <c r="I8632">
        <v>0.16095361113548279</v>
      </c>
      <c r="J8632">
        <v>1.09871830791235E-2</v>
      </c>
      <c r="K8632">
        <v>0.17678523063659671</v>
      </c>
      <c r="L8632">
        <v>1.098710764199495E-2</v>
      </c>
      <c r="M8632">
        <v>1.0987138375639921E-2</v>
      </c>
      <c r="N8632">
        <v>1.0987097397446631E-2</v>
      </c>
      <c r="O8632">
        <v>1.0986993089318281E-2</v>
      </c>
      <c r="P8632">
        <v>0.41555210947990417</v>
      </c>
      <c r="Q8632">
        <v>12</v>
      </c>
    </row>
    <row r="8633" spans="1:17" x14ac:dyDescent="0.2">
      <c r="A8633" t="s">
        <v>8612</v>
      </c>
      <c r="B8633" s="3">
        <v>44434</v>
      </c>
      <c r="C8633" t="s">
        <v>18159</v>
      </c>
      <c r="D8633">
        <v>7.2671175003051758E-2</v>
      </c>
      <c r="E8633">
        <v>2.534838579595089E-2</v>
      </c>
      <c r="F8633">
        <v>6.1586249619722373E-2</v>
      </c>
      <c r="G8633">
        <v>8.2439467310905457E-2</v>
      </c>
      <c r="H8633">
        <v>2.6524970307946209E-2</v>
      </c>
      <c r="I8633">
        <v>0.13702698051929471</v>
      </c>
      <c r="J8633">
        <v>1.9170863553881649E-2</v>
      </c>
      <c r="K8633">
        <v>0.15604084730148321</v>
      </c>
      <c r="L8633">
        <v>2.606902085244656E-2</v>
      </c>
      <c r="M8633">
        <v>0.1224710121750832</v>
      </c>
      <c r="N8633">
        <v>3.8510914891958237E-2</v>
      </c>
      <c r="O8633">
        <v>0.15499554574489591</v>
      </c>
      <c r="P8633">
        <v>7.7144570648670197E-2</v>
      </c>
      <c r="Q8633">
        <v>7</v>
      </c>
    </row>
    <row r="8634" spans="1:17" x14ac:dyDescent="0.2">
      <c r="A8634" t="s">
        <v>8613</v>
      </c>
      <c r="B8634" s="3">
        <v>44434</v>
      </c>
      <c r="C8634" t="s">
        <v>18160</v>
      </c>
      <c r="D8634">
        <v>0.2965444028377533</v>
      </c>
      <c r="E8634">
        <v>1.0989462025463579E-2</v>
      </c>
      <c r="F8634">
        <v>1.0989402420818809E-2</v>
      </c>
      <c r="G8634">
        <v>1.0989530943334099E-2</v>
      </c>
      <c r="H8634">
        <v>1.098950579762459E-2</v>
      </c>
      <c r="I8634">
        <v>1.098948903381824E-2</v>
      </c>
      <c r="J8634">
        <v>1.098948810249567E-2</v>
      </c>
      <c r="K8634">
        <v>1.098943594843149E-2</v>
      </c>
      <c r="L8634">
        <v>0.33178085088729858</v>
      </c>
      <c r="M8634">
        <v>1.098957378417253E-2</v>
      </c>
      <c r="N8634">
        <v>1.0989402420818809E-2</v>
      </c>
      <c r="O8634">
        <v>0.26177999377250671</v>
      </c>
      <c r="P8634">
        <v>1.0989483445882801E-2</v>
      </c>
      <c r="Q8634">
        <v>8</v>
      </c>
    </row>
    <row r="8635" spans="1:17" x14ac:dyDescent="0.2">
      <c r="A8635" t="s">
        <v>8614</v>
      </c>
      <c r="B8635" s="3">
        <v>44434</v>
      </c>
      <c r="C8635" t="s">
        <v>18161</v>
      </c>
      <c r="D8635">
        <v>9.0317487716674805E-2</v>
      </c>
      <c r="E8635">
        <v>0</v>
      </c>
      <c r="F8635">
        <v>0</v>
      </c>
      <c r="G8635">
        <v>0</v>
      </c>
      <c r="H8635">
        <v>0</v>
      </c>
      <c r="I8635">
        <v>0</v>
      </c>
      <c r="J8635">
        <v>7.9885497689247131E-2</v>
      </c>
      <c r="K8635">
        <v>0</v>
      </c>
      <c r="L8635">
        <v>0</v>
      </c>
      <c r="M8635">
        <v>0.56310188770294189</v>
      </c>
      <c r="N8635">
        <v>0</v>
      </c>
      <c r="O8635">
        <v>0</v>
      </c>
      <c r="P8635">
        <v>0.20898707211017609</v>
      </c>
      <c r="Q8635">
        <v>9</v>
      </c>
    </row>
    <row r="8636" spans="1:17" x14ac:dyDescent="0.2">
      <c r="A8636" t="s">
        <v>8615</v>
      </c>
      <c r="B8636" s="3">
        <v>44434</v>
      </c>
      <c r="C8636" t="s">
        <v>18162</v>
      </c>
      <c r="D8636">
        <v>0</v>
      </c>
      <c r="E8636">
        <v>0</v>
      </c>
      <c r="F8636">
        <v>0</v>
      </c>
      <c r="G8636">
        <v>0.16556212306022641</v>
      </c>
      <c r="H8636">
        <v>0</v>
      </c>
      <c r="I8636">
        <v>9.0268298983573914E-2</v>
      </c>
      <c r="J8636">
        <v>0</v>
      </c>
      <c r="K8636">
        <v>0.22054816782474521</v>
      </c>
      <c r="L8636">
        <v>0</v>
      </c>
      <c r="M8636">
        <v>0.47415906190872192</v>
      </c>
      <c r="N8636">
        <v>0</v>
      </c>
      <c r="O8636">
        <v>0</v>
      </c>
      <c r="P8636">
        <v>0</v>
      </c>
      <c r="Q8636">
        <v>9</v>
      </c>
    </row>
    <row r="8637" spans="1:17" x14ac:dyDescent="0.2">
      <c r="A8637" t="s">
        <v>8616</v>
      </c>
      <c r="B8637" s="3">
        <v>44434</v>
      </c>
      <c r="C8637" t="s">
        <v>18163</v>
      </c>
      <c r="D8637">
        <v>3.9228789508342743E-2</v>
      </c>
      <c r="E8637">
        <v>0</v>
      </c>
      <c r="F8637">
        <v>0</v>
      </c>
      <c r="G8637">
        <v>0.29332944750785828</v>
      </c>
      <c r="H8637">
        <v>0</v>
      </c>
      <c r="I8637">
        <v>0</v>
      </c>
      <c r="J8637">
        <v>4.4480755925178528E-2</v>
      </c>
      <c r="K8637">
        <v>0.16708482801914221</v>
      </c>
      <c r="L8637">
        <v>0</v>
      </c>
      <c r="M8637">
        <v>0.35786062479019171</v>
      </c>
      <c r="N8637">
        <v>7.8779257833957672E-2</v>
      </c>
      <c r="O8637">
        <v>0</v>
      </c>
      <c r="P8637">
        <v>0</v>
      </c>
      <c r="Q8637">
        <v>9</v>
      </c>
    </row>
    <row r="8638" spans="1:17" x14ac:dyDescent="0.2">
      <c r="A8638" t="s">
        <v>8617</v>
      </c>
      <c r="B8638" s="3">
        <v>44434</v>
      </c>
      <c r="C8638" t="s">
        <v>18164</v>
      </c>
      <c r="D8638">
        <v>1.0981865227222439E-2</v>
      </c>
      <c r="E8638">
        <v>1.0981865227222439E-2</v>
      </c>
      <c r="F8638">
        <v>0.42023923993110662</v>
      </c>
      <c r="G8638">
        <v>1.098191924393177E-2</v>
      </c>
      <c r="H8638">
        <v>0.29665762186050421</v>
      </c>
      <c r="I8638">
        <v>1.0981865227222439E-2</v>
      </c>
      <c r="J8638">
        <v>1.0981865227222439E-2</v>
      </c>
      <c r="K8638">
        <v>0.17328421771526339</v>
      </c>
      <c r="L8638">
        <v>1.0981865227222439E-2</v>
      </c>
      <c r="M8638">
        <v>1.0981886647641661E-2</v>
      </c>
      <c r="N8638">
        <v>1.0981963016092781E-2</v>
      </c>
      <c r="O8638">
        <v>1.0981938801705841E-2</v>
      </c>
      <c r="P8638">
        <v>1.0981865227222439E-2</v>
      </c>
      <c r="Q8638">
        <v>2</v>
      </c>
    </row>
    <row r="8639" spans="1:17" x14ac:dyDescent="0.2">
      <c r="A8639" t="s">
        <v>8618</v>
      </c>
      <c r="B8639" s="3">
        <v>44434</v>
      </c>
      <c r="C8639" t="s">
        <v>18165</v>
      </c>
      <c r="D8639">
        <v>2.92514692991972E-2</v>
      </c>
      <c r="E8639">
        <v>0</v>
      </c>
      <c r="F8639">
        <v>5.8419264853000641E-2</v>
      </c>
      <c r="G8639">
        <v>3.3216670155525208E-2</v>
      </c>
      <c r="H8639">
        <v>0.17275488376617429</v>
      </c>
      <c r="I8639">
        <v>0</v>
      </c>
      <c r="J8639">
        <v>5.253276601433754E-2</v>
      </c>
      <c r="K8639">
        <v>3.3126797527074807E-2</v>
      </c>
      <c r="L8639">
        <v>0</v>
      </c>
      <c r="M8639">
        <v>0.45480263233184809</v>
      </c>
      <c r="N8639">
        <v>0</v>
      </c>
      <c r="O8639">
        <v>0.15673136711120611</v>
      </c>
      <c r="P8639">
        <v>0</v>
      </c>
      <c r="Q8639">
        <v>9</v>
      </c>
    </row>
    <row r="8640" spans="1:17" x14ac:dyDescent="0.2">
      <c r="A8640" t="s">
        <v>8619</v>
      </c>
      <c r="B8640" s="3">
        <v>44434</v>
      </c>
      <c r="C8640" t="s">
        <v>18166</v>
      </c>
      <c r="D8640">
        <v>0</v>
      </c>
      <c r="E8640">
        <v>8.4454424679279327E-2</v>
      </c>
      <c r="F8640">
        <v>9.2622861266136169E-2</v>
      </c>
      <c r="G8640">
        <v>0</v>
      </c>
      <c r="H8640">
        <v>0</v>
      </c>
      <c r="I8640">
        <v>0</v>
      </c>
      <c r="J8640">
        <v>0.1119636297225952</v>
      </c>
      <c r="K8640">
        <v>7.00053870677948E-2</v>
      </c>
      <c r="L8640">
        <v>8.1904299557209015E-2</v>
      </c>
      <c r="M8640">
        <v>0.45864960551261902</v>
      </c>
      <c r="N8640">
        <v>0</v>
      </c>
      <c r="O8640">
        <v>0</v>
      </c>
      <c r="P8640">
        <v>8.9139267802238464E-2</v>
      </c>
      <c r="Q8640">
        <v>9</v>
      </c>
    </row>
    <row r="8641" spans="1:17" x14ac:dyDescent="0.2">
      <c r="A8641" t="s">
        <v>8620</v>
      </c>
      <c r="B8641" s="3">
        <v>44434</v>
      </c>
      <c r="C8641" t="s">
        <v>18167</v>
      </c>
      <c r="D8641">
        <v>0.1830405592918396</v>
      </c>
      <c r="E8641">
        <v>0</v>
      </c>
      <c r="F8641">
        <v>0</v>
      </c>
      <c r="G8641">
        <v>0</v>
      </c>
      <c r="H8641">
        <v>0</v>
      </c>
      <c r="I8641">
        <v>0</v>
      </c>
      <c r="J8641">
        <v>0</v>
      </c>
      <c r="K8641">
        <v>0</v>
      </c>
      <c r="L8641">
        <v>0.19687432050704959</v>
      </c>
      <c r="M8641">
        <v>0.260316401720047</v>
      </c>
      <c r="N8641">
        <v>0</v>
      </c>
      <c r="O8641">
        <v>0.31029275059700012</v>
      </c>
      <c r="P8641">
        <v>0</v>
      </c>
      <c r="Q8641">
        <v>11</v>
      </c>
    </row>
    <row r="8642" spans="1:17" x14ac:dyDescent="0.2">
      <c r="A8642" t="s">
        <v>8621</v>
      </c>
      <c r="B8642" s="3">
        <v>44434</v>
      </c>
      <c r="C8642" t="s">
        <v>18168</v>
      </c>
      <c r="D8642">
        <v>0</v>
      </c>
      <c r="E8642">
        <v>0</v>
      </c>
      <c r="F8642">
        <v>0</v>
      </c>
      <c r="G8642">
        <v>0.41468334197998052</v>
      </c>
      <c r="H8642">
        <v>0</v>
      </c>
      <c r="I8642">
        <v>0.19655042886734009</v>
      </c>
      <c r="J8642">
        <v>0</v>
      </c>
      <c r="K8642">
        <v>0</v>
      </c>
      <c r="L8642">
        <v>0</v>
      </c>
      <c r="M8642">
        <v>6.6748596727848053E-2</v>
      </c>
      <c r="N8642">
        <v>0.1154836267232895</v>
      </c>
      <c r="O8642">
        <v>0</v>
      </c>
      <c r="P8642">
        <v>0.17232480645179751</v>
      </c>
      <c r="Q8642">
        <v>3</v>
      </c>
    </row>
    <row r="8643" spans="1:17" x14ac:dyDescent="0.2">
      <c r="A8643" t="s">
        <v>8622</v>
      </c>
      <c r="B8643" s="3">
        <v>44434</v>
      </c>
      <c r="C8643" t="s">
        <v>18169</v>
      </c>
      <c r="D8643">
        <v>0</v>
      </c>
      <c r="E8643">
        <v>0</v>
      </c>
      <c r="F8643">
        <v>6.9356605410575867E-2</v>
      </c>
      <c r="G8643">
        <v>0.31554597616195679</v>
      </c>
      <c r="H8643">
        <v>5.5361881852149963E-2</v>
      </c>
      <c r="I8643">
        <v>0.1177967339754105</v>
      </c>
      <c r="J8643">
        <v>8.346780389547348E-2</v>
      </c>
      <c r="K8643">
        <v>3.3995207399129868E-2</v>
      </c>
      <c r="L8643">
        <v>3.9274547249078751E-2</v>
      </c>
      <c r="M8643">
        <v>0.11312228441238401</v>
      </c>
      <c r="N8643">
        <v>0</v>
      </c>
      <c r="O8643">
        <v>7.5745150446891785E-2</v>
      </c>
      <c r="P8643">
        <v>9.0091429650783539E-2</v>
      </c>
      <c r="Q8643">
        <v>3</v>
      </c>
    </row>
    <row r="8644" spans="1:17" x14ac:dyDescent="0.2">
      <c r="A8644" t="s">
        <v>8623</v>
      </c>
      <c r="B8644" s="3">
        <v>44434</v>
      </c>
      <c r="C8644" t="s">
        <v>18170</v>
      </c>
      <c r="D8644">
        <v>1.538493577390909E-2</v>
      </c>
      <c r="E8644">
        <v>0.2152995765209198</v>
      </c>
      <c r="F8644">
        <v>0.41795802116394037</v>
      </c>
      <c r="G8644">
        <v>0.21289283037185669</v>
      </c>
      <c r="H8644">
        <v>1.538493577390909E-2</v>
      </c>
      <c r="I8644">
        <v>1.538512669503689E-2</v>
      </c>
      <c r="J8644">
        <v>1.538493577390909E-2</v>
      </c>
      <c r="K8644">
        <v>1.53849758207798E-2</v>
      </c>
      <c r="L8644">
        <v>1.538493577390909E-2</v>
      </c>
      <c r="M8644">
        <v>1.538493577390909E-2</v>
      </c>
      <c r="N8644">
        <v>1.538493577390909E-2</v>
      </c>
      <c r="O8644">
        <v>1.538493577390909E-2</v>
      </c>
      <c r="P8644">
        <v>1.538493577390909E-2</v>
      </c>
      <c r="Q8644">
        <v>2</v>
      </c>
    </row>
    <row r="8645" spans="1:17" x14ac:dyDescent="0.2">
      <c r="A8645" t="s">
        <v>8624</v>
      </c>
      <c r="B8645" s="3">
        <v>44434</v>
      </c>
      <c r="C8645" t="s">
        <v>18171</v>
      </c>
      <c r="D8645">
        <v>0</v>
      </c>
      <c r="E8645">
        <v>3.4056320786476142E-2</v>
      </c>
      <c r="F8645">
        <v>2.5682877749204639E-2</v>
      </c>
      <c r="G8645">
        <v>0.19253422319889071</v>
      </c>
      <c r="H8645">
        <v>0</v>
      </c>
      <c r="I8645">
        <v>0.12144585698843</v>
      </c>
      <c r="J8645">
        <v>4.6288780868053443E-2</v>
      </c>
      <c r="K8645">
        <v>0.13537074625492099</v>
      </c>
      <c r="L8645">
        <v>0</v>
      </c>
      <c r="M8645">
        <v>0.16895414888858801</v>
      </c>
      <c r="N8645">
        <v>2.682230249047279E-2</v>
      </c>
      <c r="O8645">
        <v>0.24280725419521329</v>
      </c>
      <c r="P8645">
        <v>0</v>
      </c>
      <c r="Q8645">
        <v>11</v>
      </c>
    </row>
    <row r="8646" spans="1:17" x14ac:dyDescent="0.2">
      <c r="A8646" t="s">
        <v>8625</v>
      </c>
      <c r="B8646" s="3">
        <v>44434</v>
      </c>
      <c r="C8646" t="s">
        <v>18172</v>
      </c>
      <c r="D8646">
        <v>0</v>
      </c>
      <c r="E8646">
        <v>0.16937503218650821</v>
      </c>
      <c r="F8646">
        <v>0</v>
      </c>
      <c r="G8646">
        <v>0.13776782155036929</v>
      </c>
      <c r="H8646">
        <v>0</v>
      </c>
      <c r="I8646">
        <v>0</v>
      </c>
      <c r="J8646">
        <v>0.1492586433887482</v>
      </c>
      <c r="K8646">
        <v>0</v>
      </c>
      <c r="L8646">
        <v>0.16701091825962069</v>
      </c>
      <c r="M8646">
        <v>0.33263561129570007</v>
      </c>
      <c r="N8646">
        <v>0</v>
      </c>
      <c r="O8646">
        <v>0</v>
      </c>
      <c r="P8646">
        <v>0</v>
      </c>
      <c r="Q8646">
        <v>9</v>
      </c>
    </row>
    <row r="8647" spans="1:17" x14ac:dyDescent="0.2">
      <c r="A8647" t="s">
        <v>8626</v>
      </c>
      <c r="B8647" s="3">
        <v>44434</v>
      </c>
      <c r="C8647" t="s">
        <v>18173</v>
      </c>
      <c r="D8647">
        <v>0.14571830630302429</v>
      </c>
      <c r="E8647">
        <v>0</v>
      </c>
      <c r="F8647">
        <v>0.18774066865444181</v>
      </c>
      <c r="G8647">
        <v>0</v>
      </c>
      <c r="H8647">
        <v>0</v>
      </c>
      <c r="I8647">
        <v>3.4614995121955872E-2</v>
      </c>
      <c r="J8647">
        <v>0</v>
      </c>
      <c r="K8647">
        <v>0.30370408296585077</v>
      </c>
      <c r="L8647">
        <v>9.7753249108791351E-2</v>
      </c>
      <c r="M8647">
        <v>0.21308012306690219</v>
      </c>
      <c r="N8647">
        <v>0</v>
      </c>
      <c r="O8647">
        <v>0</v>
      </c>
      <c r="P8647">
        <v>0</v>
      </c>
      <c r="Q8647">
        <v>7</v>
      </c>
    </row>
    <row r="8648" spans="1:17" x14ac:dyDescent="0.2">
      <c r="A8648" t="s">
        <v>8627</v>
      </c>
      <c r="B8648" s="3">
        <v>44434</v>
      </c>
      <c r="C8648" t="s">
        <v>18174</v>
      </c>
      <c r="D8648">
        <v>0</v>
      </c>
      <c r="E8648">
        <v>0</v>
      </c>
      <c r="F8648">
        <v>0</v>
      </c>
      <c r="G8648">
        <v>0</v>
      </c>
      <c r="H8648">
        <v>9.2206254601478577E-2</v>
      </c>
      <c r="I8648">
        <v>0.14937220513820651</v>
      </c>
      <c r="J8648">
        <v>0</v>
      </c>
      <c r="K8648">
        <v>0.33992120623588562</v>
      </c>
      <c r="L8648">
        <v>0</v>
      </c>
      <c r="M8648">
        <v>0.38205236196517939</v>
      </c>
      <c r="N8648">
        <v>0</v>
      </c>
      <c r="O8648">
        <v>0</v>
      </c>
      <c r="P8648">
        <v>0</v>
      </c>
      <c r="Q8648">
        <v>9</v>
      </c>
    </row>
    <row r="8649" spans="1:17" x14ac:dyDescent="0.2">
      <c r="A8649" t="s">
        <v>8628</v>
      </c>
      <c r="B8649" s="3">
        <v>44434</v>
      </c>
      <c r="C8649" t="s">
        <v>18175</v>
      </c>
      <c r="D8649">
        <v>0</v>
      </c>
      <c r="E8649">
        <v>0</v>
      </c>
      <c r="F8649">
        <v>0</v>
      </c>
      <c r="G8649">
        <v>0</v>
      </c>
      <c r="H8649">
        <v>0.14182272553443909</v>
      </c>
      <c r="I8649">
        <v>0.1307332515716553</v>
      </c>
      <c r="J8649">
        <v>0</v>
      </c>
      <c r="K8649">
        <v>9.0652219951152802E-2</v>
      </c>
      <c r="L8649">
        <v>0.27891078591346741</v>
      </c>
      <c r="M8649">
        <v>0</v>
      </c>
      <c r="N8649">
        <v>0.21570184826850891</v>
      </c>
      <c r="O8649">
        <v>0.12585695087909701</v>
      </c>
      <c r="P8649">
        <v>0</v>
      </c>
      <c r="Q8649">
        <v>8</v>
      </c>
    </row>
    <row r="8650" spans="1:17" x14ac:dyDescent="0.2">
      <c r="A8650" t="s">
        <v>8629</v>
      </c>
      <c r="B8650" s="3">
        <v>44434</v>
      </c>
      <c r="C8650" t="s">
        <v>18176</v>
      </c>
      <c r="D8650">
        <v>0</v>
      </c>
      <c r="E8650">
        <v>0</v>
      </c>
      <c r="F8650">
        <v>0</v>
      </c>
      <c r="G8650">
        <v>8.160901814699173E-2</v>
      </c>
      <c r="H8650">
        <v>0</v>
      </c>
      <c r="I8650">
        <v>0.2377448379993439</v>
      </c>
      <c r="J8650">
        <v>0</v>
      </c>
      <c r="K8650">
        <v>0.62570452690124512</v>
      </c>
      <c r="L8650">
        <v>0</v>
      </c>
      <c r="M8650">
        <v>0</v>
      </c>
      <c r="N8650">
        <v>0</v>
      </c>
      <c r="O8650">
        <v>0</v>
      </c>
      <c r="P8650">
        <v>0</v>
      </c>
      <c r="Q8650">
        <v>7</v>
      </c>
    </row>
    <row r="8651" spans="1:17" x14ac:dyDescent="0.2">
      <c r="A8651" t="s">
        <v>8630</v>
      </c>
      <c r="B8651" s="3">
        <v>44434</v>
      </c>
      <c r="C8651" t="s">
        <v>18177</v>
      </c>
      <c r="D8651">
        <v>0</v>
      </c>
      <c r="E8651">
        <v>0</v>
      </c>
      <c r="F8651">
        <v>0</v>
      </c>
      <c r="G8651">
        <v>0</v>
      </c>
      <c r="H8651">
        <v>0</v>
      </c>
      <c r="I8651">
        <v>0</v>
      </c>
      <c r="J8651">
        <v>0</v>
      </c>
      <c r="K8651">
        <v>0.54138088226318359</v>
      </c>
      <c r="L8651">
        <v>0</v>
      </c>
      <c r="M8651">
        <v>0.36459794640541082</v>
      </c>
      <c r="N8651">
        <v>0</v>
      </c>
      <c r="O8651">
        <v>0</v>
      </c>
      <c r="P8651">
        <v>0</v>
      </c>
      <c r="Q8651">
        <v>7</v>
      </c>
    </row>
    <row r="8652" spans="1:17" x14ac:dyDescent="0.2">
      <c r="A8652" t="s">
        <v>8631</v>
      </c>
      <c r="B8652" s="3">
        <v>44434</v>
      </c>
      <c r="C8652" t="s">
        <v>18178</v>
      </c>
      <c r="D8652">
        <v>0</v>
      </c>
      <c r="E8652">
        <v>8.9700877666473389E-2</v>
      </c>
      <c r="F8652">
        <v>0</v>
      </c>
      <c r="G8652">
        <v>0.107851579785347</v>
      </c>
      <c r="H8652">
        <v>0</v>
      </c>
      <c r="I8652">
        <v>0</v>
      </c>
      <c r="J8652">
        <v>0</v>
      </c>
      <c r="K8652">
        <v>0</v>
      </c>
      <c r="L8652">
        <v>0</v>
      </c>
      <c r="M8652">
        <v>0.73834306001663208</v>
      </c>
      <c r="N8652">
        <v>0</v>
      </c>
      <c r="O8652">
        <v>0</v>
      </c>
      <c r="P8652">
        <v>0</v>
      </c>
      <c r="Q8652">
        <v>9</v>
      </c>
    </row>
    <row r="8653" spans="1:17" x14ac:dyDescent="0.2">
      <c r="A8653" t="s">
        <v>8632</v>
      </c>
      <c r="B8653" s="3">
        <v>44434</v>
      </c>
      <c r="C8653" t="s">
        <v>18179</v>
      </c>
      <c r="D8653">
        <v>0.39787918329238892</v>
      </c>
      <c r="E8653">
        <v>0.1000557988882065</v>
      </c>
      <c r="F8653">
        <v>8.9957177639007568E-2</v>
      </c>
      <c r="G8653">
        <v>0</v>
      </c>
      <c r="H8653">
        <v>0</v>
      </c>
      <c r="I8653">
        <v>0</v>
      </c>
      <c r="J8653">
        <v>0</v>
      </c>
      <c r="K8653">
        <v>0</v>
      </c>
      <c r="L8653">
        <v>0</v>
      </c>
      <c r="M8653">
        <v>0.3544064462184906</v>
      </c>
      <c r="N8653">
        <v>0</v>
      </c>
      <c r="O8653">
        <v>0</v>
      </c>
      <c r="P8653">
        <v>0</v>
      </c>
      <c r="Q8653">
        <v>0</v>
      </c>
    </row>
    <row r="8654" spans="1:17" x14ac:dyDescent="0.2">
      <c r="A8654" t="s">
        <v>8633</v>
      </c>
      <c r="B8654" s="3">
        <v>44434</v>
      </c>
      <c r="C8654" t="s">
        <v>18180</v>
      </c>
      <c r="D8654">
        <v>0</v>
      </c>
      <c r="E8654">
        <v>0.19139836728572851</v>
      </c>
      <c r="F8654">
        <v>0</v>
      </c>
      <c r="G8654">
        <v>7.4687592685222626E-2</v>
      </c>
      <c r="H8654">
        <v>0</v>
      </c>
      <c r="I8654">
        <v>7.1847423911094666E-2</v>
      </c>
      <c r="J8654">
        <v>0</v>
      </c>
      <c r="K8654">
        <v>0.24071761965751651</v>
      </c>
      <c r="L8654">
        <v>7.1387052536010742E-2</v>
      </c>
      <c r="M8654">
        <v>0.31629768013954163</v>
      </c>
      <c r="N8654">
        <v>0</v>
      </c>
      <c r="O8654">
        <v>0</v>
      </c>
      <c r="P8654">
        <v>0</v>
      </c>
      <c r="Q8654">
        <v>9</v>
      </c>
    </row>
    <row r="8655" spans="1:17" x14ac:dyDescent="0.2">
      <c r="A8655" t="s">
        <v>8634</v>
      </c>
      <c r="B8655" s="3">
        <v>44434</v>
      </c>
      <c r="C8655" t="s">
        <v>18181</v>
      </c>
      <c r="D8655">
        <v>0</v>
      </c>
      <c r="E8655">
        <v>0</v>
      </c>
      <c r="F8655">
        <v>0</v>
      </c>
      <c r="G8655">
        <v>5.2816819399595261E-2</v>
      </c>
      <c r="H8655">
        <v>0</v>
      </c>
      <c r="I8655">
        <v>0.20705649256706241</v>
      </c>
      <c r="J8655">
        <v>0</v>
      </c>
      <c r="K8655">
        <v>0.12842702865600589</v>
      </c>
      <c r="L8655">
        <v>2.6803772896528241E-2</v>
      </c>
      <c r="M8655">
        <v>0.1341320276260376</v>
      </c>
      <c r="N8655">
        <v>0</v>
      </c>
      <c r="O8655">
        <v>0.32363510131835938</v>
      </c>
      <c r="P8655">
        <v>0.1182502284646034</v>
      </c>
      <c r="Q8655">
        <v>11</v>
      </c>
    </row>
    <row r="8656" spans="1:17" x14ac:dyDescent="0.2">
      <c r="A8656" t="s">
        <v>8635</v>
      </c>
      <c r="B8656" s="3">
        <v>44434</v>
      </c>
      <c r="C8656" t="s">
        <v>18182</v>
      </c>
      <c r="D8656">
        <v>0</v>
      </c>
      <c r="E8656">
        <v>0</v>
      </c>
      <c r="F8656">
        <v>8.3679437637329102E-2</v>
      </c>
      <c r="G8656">
        <v>0.1025565415620804</v>
      </c>
      <c r="H8656">
        <v>0</v>
      </c>
      <c r="I8656">
        <v>0</v>
      </c>
      <c r="J8656">
        <v>0.11567499488592151</v>
      </c>
      <c r="K8656">
        <v>0</v>
      </c>
      <c r="L8656">
        <v>6.3919030129909515E-2</v>
      </c>
      <c r="M8656">
        <v>0.25893265008926392</v>
      </c>
      <c r="N8656">
        <v>3.2252997159957893E-2</v>
      </c>
      <c r="O8656">
        <v>0.13816432654857641</v>
      </c>
      <c r="P8656">
        <v>0.19543534517288211</v>
      </c>
      <c r="Q8656">
        <v>9</v>
      </c>
    </row>
    <row r="8657" spans="1:17" x14ac:dyDescent="0.2">
      <c r="A8657" t="s">
        <v>8636</v>
      </c>
      <c r="B8657" s="3">
        <v>44434</v>
      </c>
      <c r="C8657" t="s">
        <v>18183</v>
      </c>
      <c r="D8657">
        <v>0</v>
      </c>
      <c r="E8657">
        <v>0.13377963006496429</v>
      </c>
      <c r="F8657">
        <v>0.14904104173183441</v>
      </c>
      <c r="G8657">
        <v>0</v>
      </c>
      <c r="H8657">
        <v>5.5444777011871338E-2</v>
      </c>
      <c r="I8657">
        <v>0</v>
      </c>
      <c r="J8657">
        <v>0</v>
      </c>
      <c r="K8657">
        <v>9.1621212661266327E-2</v>
      </c>
      <c r="L8657">
        <v>0</v>
      </c>
      <c r="M8657">
        <v>0</v>
      </c>
      <c r="N8657">
        <v>0.15170848369598389</v>
      </c>
      <c r="O8657">
        <v>0.20066338777542109</v>
      </c>
      <c r="P8657">
        <v>0.20064201951026919</v>
      </c>
      <c r="Q8657">
        <v>11</v>
      </c>
    </row>
    <row r="8658" spans="1:17" x14ac:dyDescent="0.2">
      <c r="A8658" t="s">
        <v>8637</v>
      </c>
      <c r="B8658" s="3">
        <v>44434</v>
      </c>
      <c r="C8658" t="s">
        <v>18184</v>
      </c>
      <c r="D8658">
        <v>8.5444234311580658E-2</v>
      </c>
      <c r="E8658">
        <v>3.0655184760689739E-2</v>
      </c>
      <c r="F8658">
        <v>2.6537507772445679E-2</v>
      </c>
      <c r="G8658">
        <v>0</v>
      </c>
      <c r="H8658">
        <v>0</v>
      </c>
      <c r="I8658">
        <v>3.8443334400653839E-2</v>
      </c>
      <c r="J8658">
        <v>3.6425016820430763E-2</v>
      </c>
      <c r="K8658">
        <v>0.13042508065700531</v>
      </c>
      <c r="L8658">
        <v>0.21707004308700559</v>
      </c>
      <c r="M8658">
        <v>0</v>
      </c>
      <c r="N8658">
        <v>0</v>
      </c>
      <c r="O8658">
        <v>0.13492301106452939</v>
      </c>
      <c r="P8658">
        <v>0.29338547587394709</v>
      </c>
      <c r="Q8658">
        <v>12</v>
      </c>
    </row>
    <row r="8659" spans="1:17" x14ac:dyDescent="0.2">
      <c r="A8659" t="s">
        <v>8638</v>
      </c>
      <c r="B8659" s="3">
        <v>44435</v>
      </c>
      <c r="C8659" t="s">
        <v>18185</v>
      </c>
      <c r="D8659">
        <v>1.282622013241053E-2</v>
      </c>
      <c r="E8659">
        <v>1.282613165676594E-2</v>
      </c>
      <c r="F8659">
        <v>0.33599051833152771</v>
      </c>
      <c r="G8659">
        <v>1.282613165676594E-2</v>
      </c>
      <c r="H8659">
        <v>1.2826176360249519E-2</v>
      </c>
      <c r="I8659">
        <v>0.20760166645050049</v>
      </c>
      <c r="J8659">
        <v>1.282652653753757E-2</v>
      </c>
      <c r="K8659">
        <v>1.282617542892694E-2</v>
      </c>
      <c r="L8659">
        <v>1.282618008553982E-2</v>
      </c>
      <c r="M8659">
        <v>0.1614102125167847</v>
      </c>
      <c r="N8659">
        <v>1.2826160527765749E-2</v>
      </c>
      <c r="O8659">
        <v>1.2826144695281981E-2</v>
      </c>
      <c r="P8659">
        <v>0.1795617938041687</v>
      </c>
      <c r="Q8659">
        <v>2</v>
      </c>
    </row>
    <row r="8660" spans="1:17" x14ac:dyDescent="0.2">
      <c r="A8660" t="s">
        <v>8639</v>
      </c>
      <c r="B8660" s="3">
        <v>44435</v>
      </c>
      <c r="C8660" t="s">
        <v>18186</v>
      </c>
      <c r="D8660">
        <v>0</v>
      </c>
      <c r="E8660">
        <v>7.5737163424491882E-2</v>
      </c>
      <c r="F8660">
        <v>5.9730943292379379E-2</v>
      </c>
      <c r="G8660">
        <v>5.9788081794977188E-2</v>
      </c>
      <c r="H8660">
        <v>0.30316367745399481</v>
      </c>
      <c r="I8660">
        <v>0.13688573241233831</v>
      </c>
      <c r="J8660">
        <v>0</v>
      </c>
      <c r="K8660">
        <v>0</v>
      </c>
      <c r="L8660">
        <v>0</v>
      </c>
      <c r="M8660">
        <v>0.12412704527378079</v>
      </c>
      <c r="N8660">
        <v>0</v>
      </c>
      <c r="O8660">
        <v>0.1765546649694443</v>
      </c>
      <c r="P8660">
        <v>5.439375713467598E-2</v>
      </c>
      <c r="Q8660">
        <v>4</v>
      </c>
    </row>
    <row r="8661" spans="1:17" x14ac:dyDescent="0.2">
      <c r="A8661" t="s">
        <v>8640</v>
      </c>
      <c r="B8661" s="3">
        <v>44435</v>
      </c>
      <c r="C8661" t="s">
        <v>18187</v>
      </c>
      <c r="D8661">
        <v>0</v>
      </c>
      <c r="E8661">
        <v>6.4401887357234955E-2</v>
      </c>
      <c r="F8661">
        <v>0.18218702077865601</v>
      </c>
      <c r="G8661">
        <v>0</v>
      </c>
      <c r="H8661">
        <v>0.30093273520469671</v>
      </c>
      <c r="I8661">
        <v>0</v>
      </c>
      <c r="J8661">
        <v>0.10976292937994001</v>
      </c>
      <c r="K8661">
        <v>0</v>
      </c>
      <c r="L8661">
        <v>0.19908080995082861</v>
      </c>
      <c r="M8661">
        <v>0</v>
      </c>
      <c r="N8661">
        <v>0.11670885235071179</v>
      </c>
      <c r="O8661">
        <v>0</v>
      </c>
      <c r="P8661">
        <v>0</v>
      </c>
      <c r="Q8661">
        <v>4</v>
      </c>
    </row>
    <row r="8662" spans="1:17" x14ac:dyDescent="0.2">
      <c r="A8662" t="s">
        <v>8641</v>
      </c>
      <c r="B8662" s="3">
        <v>44435</v>
      </c>
      <c r="C8662" t="s">
        <v>18188</v>
      </c>
      <c r="D8662">
        <v>0</v>
      </c>
      <c r="E8662">
        <v>0</v>
      </c>
      <c r="F8662">
        <v>8.421364426612854E-2</v>
      </c>
      <c r="G8662">
        <v>0</v>
      </c>
      <c r="H8662">
        <v>0</v>
      </c>
      <c r="I8662">
        <v>0</v>
      </c>
      <c r="J8662">
        <v>0.1926495432853699</v>
      </c>
      <c r="K8662">
        <v>0</v>
      </c>
      <c r="L8662">
        <v>0</v>
      </c>
      <c r="M8662">
        <v>0.45777934789657593</v>
      </c>
      <c r="N8662">
        <v>0</v>
      </c>
      <c r="O8662">
        <v>0</v>
      </c>
      <c r="P8662">
        <v>0.2443713694810867</v>
      </c>
      <c r="Q8662">
        <v>9</v>
      </c>
    </row>
    <row r="8663" spans="1:17" x14ac:dyDescent="0.2">
      <c r="A8663" t="s">
        <v>8642</v>
      </c>
      <c r="B8663" s="3">
        <v>44435</v>
      </c>
      <c r="C8663" t="s">
        <v>18189</v>
      </c>
      <c r="D8663">
        <v>0</v>
      </c>
      <c r="E8663">
        <v>0</v>
      </c>
      <c r="F8663">
        <v>0.23640082776546481</v>
      </c>
      <c r="G8663">
        <v>0.21208398044109339</v>
      </c>
      <c r="H8663">
        <v>6.8973250687122345E-2</v>
      </c>
      <c r="I8663">
        <v>0</v>
      </c>
      <c r="J8663">
        <v>0</v>
      </c>
      <c r="K8663">
        <v>9.0946979820728302E-2</v>
      </c>
      <c r="L8663">
        <v>0</v>
      </c>
      <c r="M8663">
        <v>0.19996488094329831</v>
      </c>
      <c r="N8663">
        <v>0</v>
      </c>
      <c r="O8663">
        <v>0</v>
      </c>
      <c r="P8663">
        <v>0.17092582583427429</v>
      </c>
      <c r="Q8663">
        <v>2</v>
      </c>
    </row>
    <row r="8664" spans="1:17" x14ac:dyDescent="0.2">
      <c r="A8664" t="s">
        <v>8643</v>
      </c>
      <c r="B8664" s="3">
        <v>44438</v>
      </c>
      <c r="C8664" t="s">
        <v>18190</v>
      </c>
      <c r="D8664">
        <v>0.30200308561325068</v>
      </c>
      <c r="E8664">
        <v>1.098680775612593E-2</v>
      </c>
      <c r="F8664">
        <v>1.0987412184476851E-2</v>
      </c>
      <c r="G8664">
        <v>1.0986834764480591E-2</v>
      </c>
      <c r="H8664">
        <v>0.29665008187294012</v>
      </c>
      <c r="I8664">
        <v>1.098682451993227E-2</v>
      </c>
      <c r="J8664">
        <v>0.29147768020629877</v>
      </c>
      <c r="K8664">
        <v>1.098680775612593E-2</v>
      </c>
      <c r="L8664">
        <v>1.098699681460857E-2</v>
      </c>
      <c r="M8664">
        <v>1.098680775612593E-2</v>
      </c>
      <c r="N8664">
        <v>1.0986947454512119E-2</v>
      </c>
      <c r="O8664">
        <v>1.098689995706081E-2</v>
      </c>
      <c r="P8664">
        <v>1.098680775612593E-2</v>
      </c>
      <c r="Q8664">
        <v>0</v>
      </c>
    </row>
    <row r="8665" spans="1:17" x14ac:dyDescent="0.2">
      <c r="A8665" t="s">
        <v>8644</v>
      </c>
      <c r="B8665" s="3">
        <v>44438</v>
      </c>
      <c r="C8665" t="s">
        <v>18191</v>
      </c>
      <c r="D8665">
        <v>0.15720993280410769</v>
      </c>
      <c r="E8665">
        <v>4.7851908951997757E-2</v>
      </c>
      <c r="F8665">
        <v>0</v>
      </c>
      <c r="G8665">
        <v>5.6003667414188392E-2</v>
      </c>
      <c r="H8665">
        <v>9.5716424286365509E-2</v>
      </c>
      <c r="I8665">
        <v>0</v>
      </c>
      <c r="J8665">
        <v>0.25500309467315668</v>
      </c>
      <c r="K8665">
        <v>4.2414318770170212E-2</v>
      </c>
      <c r="L8665">
        <v>2.6598174124956131E-2</v>
      </c>
      <c r="M8665">
        <v>0.19656090438365939</v>
      </c>
      <c r="N8665">
        <v>0</v>
      </c>
      <c r="O8665">
        <v>6.3614949584007263E-2</v>
      </c>
      <c r="P8665">
        <v>5.4974455386400223E-2</v>
      </c>
      <c r="Q8665">
        <v>6</v>
      </c>
    </row>
    <row r="8666" spans="1:17" x14ac:dyDescent="0.2">
      <c r="A8666" t="s">
        <v>8645</v>
      </c>
      <c r="B8666" s="3">
        <v>44438</v>
      </c>
      <c r="C8666" t="s">
        <v>18192</v>
      </c>
      <c r="D8666">
        <v>9.7190916538238525E-2</v>
      </c>
      <c r="E8666">
        <v>0</v>
      </c>
      <c r="F8666">
        <v>0</v>
      </c>
      <c r="G8666">
        <v>0</v>
      </c>
      <c r="H8666">
        <v>0.58492106199264526</v>
      </c>
      <c r="I8666">
        <v>0</v>
      </c>
      <c r="J8666">
        <v>0.13766299188137049</v>
      </c>
      <c r="K8666">
        <v>0</v>
      </c>
      <c r="L8666">
        <v>0</v>
      </c>
      <c r="M8666">
        <v>0.13951388001441961</v>
      </c>
      <c r="N8666">
        <v>0</v>
      </c>
      <c r="O8666">
        <v>0</v>
      </c>
      <c r="P8666">
        <v>0</v>
      </c>
      <c r="Q8666">
        <v>4</v>
      </c>
    </row>
    <row r="8667" spans="1:17" x14ac:dyDescent="0.2">
      <c r="A8667" t="s">
        <v>8646</v>
      </c>
      <c r="B8667" s="3">
        <v>44438</v>
      </c>
      <c r="C8667" t="s">
        <v>18193</v>
      </c>
      <c r="D8667">
        <v>0.33672690391540527</v>
      </c>
      <c r="E8667">
        <v>1.2822216376662251E-2</v>
      </c>
      <c r="F8667">
        <v>0.17948687076568601</v>
      </c>
      <c r="G8667">
        <v>1.2822316959500309E-2</v>
      </c>
      <c r="H8667">
        <v>1.282244082540274E-2</v>
      </c>
      <c r="I8667">
        <v>0.18890783190727231</v>
      </c>
      <c r="J8667">
        <v>1.282226666808128E-2</v>
      </c>
      <c r="K8667">
        <v>1.2822216376662251E-2</v>
      </c>
      <c r="L8667">
        <v>1.2822216376662251E-2</v>
      </c>
      <c r="M8667">
        <v>1.2822365388274189E-2</v>
      </c>
      <c r="N8667">
        <v>1.2822463177144529E-2</v>
      </c>
      <c r="O8667">
        <v>0.17947766184806821</v>
      </c>
      <c r="P8667">
        <v>1.2822216376662251E-2</v>
      </c>
      <c r="Q8667">
        <v>0</v>
      </c>
    </row>
    <row r="8668" spans="1:17" x14ac:dyDescent="0.2">
      <c r="A8668" t="s">
        <v>8647</v>
      </c>
      <c r="B8668" s="3">
        <v>44438</v>
      </c>
      <c r="C8668" t="s">
        <v>18194</v>
      </c>
      <c r="D8668">
        <v>5.1238603889942169E-2</v>
      </c>
      <c r="E8668">
        <v>5.8721233159303672E-2</v>
      </c>
      <c r="F8668">
        <v>0.12717995047569269</v>
      </c>
      <c r="G8668">
        <v>0</v>
      </c>
      <c r="H8668">
        <v>0.17439579963684079</v>
      </c>
      <c r="I8668">
        <v>0</v>
      </c>
      <c r="J8668">
        <v>0.15221753716468811</v>
      </c>
      <c r="K8668">
        <v>0</v>
      </c>
      <c r="L8668">
        <v>0</v>
      </c>
      <c r="M8668">
        <v>0.25414320826530462</v>
      </c>
      <c r="N8668">
        <v>0</v>
      </c>
      <c r="O8668">
        <v>0.16671271622180939</v>
      </c>
      <c r="P8668">
        <v>0</v>
      </c>
      <c r="Q8668">
        <v>9</v>
      </c>
    </row>
    <row r="8669" spans="1:17" x14ac:dyDescent="0.2">
      <c r="A8669" t="s">
        <v>8648</v>
      </c>
      <c r="B8669" s="3">
        <v>44438</v>
      </c>
      <c r="C8669" t="s">
        <v>18195</v>
      </c>
      <c r="D8669">
        <v>0.15225343406200409</v>
      </c>
      <c r="E8669">
        <v>0</v>
      </c>
      <c r="F8669">
        <v>0</v>
      </c>
      <c r="G8669">
        <v>9.353763610124588E-2</v>
      </c>
      <c r="H8669">
        <v>0.1173843741416931</v>
      </c>
      <c r="I8669">
        <v>8.3453930914402008E-2</v>
      </c>
      <c r="J8669">
        <v>0</v>
      </c>
      <c r="K8669">
        <v>0</v>
      </c>
      <c r="L8669">
        <v>0</v>
      </c>
      <c r="M8669">
        <v>0</v>
      </c>
      <c r="N8669">
        <v>0</v>
      </c>
      <c r="O8669">
        <v>0.24814578890800479</v>
      </c>
      <c r="P8669">
        <v>0.26931014657020569</v>
      </c>
      <c r="Q8669">
        <v>12</v>
      </c>
    </row>
    <row r="8670" spans="1:17" x14ac:dyDescent="0.2">
      <c r="A8670" t="s">
        <v>8649</v>
      </c>
      <c r="B8670" s="3">
        <v>44438</v>
      </c>
      <c r="C8670" t="s">
        <v>18196</v>
      </c>
      <c r="D8670">
        <v>0</v>
      </c>
      <c r="E8670">
        <v>0</v>
      </c>
      <c r="F8670">
        <v>0</v>
      </c>
      <c r="G8670">
        <v>0.24632026255130771</v>
      </c>
      <c r="H8670">
        <v>0.1683636158704758</v>
      </c>
      <c r="I8670">
        <v>0</v>
      </c>
      <c r="J8670">
        <v>0</v>
      </c>
      <c r="K8670">
        <v>0</v>
      </c>
      <c r="L8670">
        <v>5.0711579620838172E-2</v>
      </c>
      <c r="M8670">
        <v>0.32941967248916632</v>
      </c>
      <c r="N8670">
        <v>0</v>
      </c>
      <c r="O8670">
        <v>0</v>
      </c>
      <c r="P8670">
        <v>0.18808826804161069</v>
      </c>
      <c r="Q8670">
        <v>9</v>
      </c>
    </row>
    <row r="8671" spans="1:17" x14ac:dyDescent="0.2">
      <c r="A8671" t="s">
        <v>8650</v>
      </c>
      <c r="B8671" s="3">
        <v>44439</v>
      </c>
      <c r="C8671" t="s">
        <v>18197</v>
      </c>
      <c r="D8671">
        <v>1.9224107265472409E-2</v>
      </c>
      <c r="E8671">
        <v>1.9223699346184731E-2</v>
      </c>
      <c r="F8671">
        <v>1.9223699346184731E-2</v>
      </c>
      <c r="G8671">
        <v>1.9223880022764209E-2</v>
      </c>
      <c r="H8671">
        <v>1.9224261865019798E-2</v>
      </c>
      <c r="I8671">
        <v>1.9224029034376141E-2</v>
      </c>
      <c r="J8671">
        <v>1.9223699346184731E-2</v>
      </c>
      <c r="K8671">
        <v>1.9223699346184731E-2</v>
      </c>
      <c r="L8671">
        <v>1.9223699346184731E-2</v>
      </c>
      <c r="M8671">
        <v>0.30749130249023438</v>
      </c>
      <c r="N8671">
        <v>1.9223699346184731E-2</v>
      </c>
      <c r="O8671">
        <v>1.9223699346184731E-2</v>
      </c>
      <c r="P8671">
        <v>0.48104655742645258</v>
      </c>
      <c r="Q8671">
        <v>12</v>
      </c>
    </row>
    <row r="8672" spans="1:17" x14ac:dyDescent="0.2">
      <c r="A8672" t="s">
        <v>8651</v>
      </c>
      <c r="B8672" s="3">
        <v>44439</v>
      </c>
      <c r="C8672" t="s">
        <v>18198</v>
      </c>
      <c r="D8672">
        <v>0</v>
      </c>
      <c r="E8672">
        <v>3.234446793794632E-2</v>
      </c>
      <c r="F8672">
        <v>0</v>
      </c>
      <c r="G8672">
        <v>0</v>
      </c>
      <c r="H8672">
        <v>0</v>
      </c>
      <c r="I8672">
        <v>9.8076947033405304E-2</v>
      </c>
      <c r="J8672">
        <v>7.4360787868499756E-2</v>
      </c>
      <c r="K8672">
        <v>0.1951727569103241</v>
      </c>
      <c r="L8672">
        <v>0</v>
      </c>
      <c r="M8672">
        <v>0.1708592772483826</v>
      </c>
      <c r="N8672">
        <v>3.6661319434642792E-2</v>
      </c>
      <c r="O8672">
        <v>0.15100787580013281</v>
      </c>
      <c r="P8672">
        <v>0.23315320909023279</v>
      </c>
      <c r="Q8672">
        <v>12</v>
      </c>
    </row>
    <row r="8673" spans="1:17" x14ac:dyDescent="0.2">
      <c r="A8673" t="s">
        <v>8652</v>
      </c>
      <c r="B8673" s="3">
        <v>44439</v>
      </c>
      <c r="C8673" t="s">
        <v>18199</v>
      </c>
      <c r="D8673">
        <v>5.8120675384998322E-2</v>
      </c>
      <c r="E8673">
        <v>0</v>
      </c>
      <c r="F8673">
        <v>0</v>
      </c>
      <c r="G8673">
        <v>0</v>
      </c>
      <c r="H8673">
        <v>0.12181156873703</v>
      </c>
      <c r="I8673">
        <v>0</v>
      </c>
      <c r="J8673">
        <v>0</v>
      </c>
      <c r="K8673">
        <v>0</v>
      </c>
      <c r="L8673">
        <v>0</v>
      </c>
      <c r="M8673">
        <v>0.12994132936000821</v>
      </c>
      <c r="N8673">
        <v>3.9253406226634979E-2</v>
      </c>
      <c r="O8673">
        <v>0.51723408699035645</v>
      </c>
      <c r="P8673">
        <v>0.1150661334395409</v>
      </c>
      <c r="Q8673">
        <v>11</v>
      </c>
    </row>
    <row r="8674" spans="1:17" x14ac:dyDescent="0.2">
      <c r="A8674" t="s">
        <v>8653</v>
      </c>
      <c r="B8674" s="3">
        <v>44439</v>
      </c>
      <c r="C8674" t="s">
        <v>18200</v>
      </c>
      <c r="D8674">
        <v>6.5998323261737823E-2</v>
      </c>
      <c r="E8674">
        <v>0.10560173541307449</v>
      </c>
      <c r="F8674">
        <v>0</v>
      </c>
      <c r="G8674">
        <v>0</v>
      </c>
      <c r="H8674">
        <v>0.25686129927635187</v>
      </c>
      <c r="I8674">
        <v>0</v>
      </c>
      <c r="J8674">
        <v>0.24182617664337161</v>
      </c>
      <c r="K8674">
        <v>4.4843193143606193E-2</v>
      </c>
      <c r="L8674">
        <v>0</v>
      </c>
      <c r="M8674">
        <v>6.6051028668880463E-2</v>
      </c>
      <c r="N8674">
        <v>0</v>
      </c>
      <c r="O8674">
        <v>0.1201711073517799</v>
      </c>
      <c r="P8674">
        <v>8.2615882158279419E-2</v>
      </c>
      <c r="Q8674">
        <v>4</v>
      </c>
    </row>
    <row r="8675" spans="1:17" x14ac:dyDescent="0.2">
      <c r="A8675" t="s">
        <v>8654</v>
      </c>
      <c r="B8675" s="3">
        <v>44439</v>
      </c>
      <c r="C8675" t="s">
        <v>18201</v>
      </c>
      <c r="D8675">
        <v>0</v>
      </c>
      <c r="E8675">
        <v>0.17763462662696841</v>
      </c>
      <c r="F8675">
        <v>0</v>
      </c>
      <c r="G8675">
        <v>0.2851276695728302</v>
      </c>
      <c r="H8675">
        <v>0</v>
      </c>
      <c r="I8675">
        <v>0</v>
      </c>
      <c r="J8675">
        <v>4.3590087443590157E-2</v>
      </c>
      <c r="K8675">
        <v>0</v>
      </c>
      <c r="L8675">
        <v>0.1040946319699287</v>
      </c>
      <c r="M8675">
        <v>0.1167768537998199</v>
      </c>
      <c r="N8675">
        <v>0</v>
      </c>
      <c r="O8675">
        <v>0.25420308113098139</v>
      </c>
      <c r="P8675">
        <v>0</v>
      </c>
      <c r="Q8675">
        <v>3</v>
      </c>
    </row>
    <row r="8676" spans="1:17" x14ac:dyDescent="0.2">
      <c r="A8676" t="s">
        <v>8655</v>
      </c>
      <c r="B8676" s="3">
        <v>44439</v>
      </c>
      <c r="C8676" t="s">
        <v>18202</v>
      </c>
      <c r="D8676">
        <v>0.29449737071990972</v>
      </c>
      <c r="E8676">
        <v>0.14098408818244931</v>
      </c>
      <c r="F8676">
        <v>0.32364282011985779</v>
      </c>
      <c r="G8676">
        <v>0</v>
      </c>
      <c r="H8676">
        <v>0</v>
      </c>
      <c r="I8676">
        <v>9.0244568884372711E-2</v>
      </c>
      <c r="J8676">
        <v>0</v>
      </c>
      <c r="K8676">
        <v>0</v>
      </c>
      <c r="L8676">
        <v>0</v>
      </c>
      <c r="M8676">
        <v>0</v>
      </c>
      <c r="N8676">
        <v>0</v>
      </c>
      <c r="O8676">
        <v>0</v>
      </c>
      <c r="P8676">
        <v>0.10668497532606119</v>
      </c>
      <c r="Q8676">
        <v>2</v>
      </c>
    </row>
    <row r="8677" spans="1:17" x14ac:dyDescent="0.2">
      <c r="A8677" t="s">
        <v>8656</v>
      </c>
      <c r="B8677" s="3">
        <v>44440</v>
      </c>
      <c r="C8677" t="s">
        <v>18203</v>
      </c>
      <c r="D8677">
        <v>1.098759192973375E-2</v>
      </c>
      <c r="E8677">
        <v>1.098757982254028E-2</v>
      </c>
      <c r="F8677">
        <v>0.1556606441736221</v>
      </c>
      <c r="G8677">
        <v>1.0987661778926849E-2</v>
      </c>
      <c r="H8677">
        <v>1.098764128983021E-2</v>
      </c>
      <c r="I8677">
        <v>0.15412785112857821</v>
      </c>
      <c r="J8677">
        <v>1.098757144063711E-2</v>
      </c>
      <c r="K8677">
        <v>1.0987746529281139E-2</v>
      </c>
      <c r="L8677">
        <v>1.098771207034588E-2</v>
      </c>
      <c r="M8677">
        <v>0.58033514022827148</v>
      </c>
      <c r="N8677">
        <v>1.098757144063711E-2</v>
      </c>
      <c r="O8677">
        <v>1.0987686924636361E-2</v>
      </c>
      <c r="P8677">
        <v>1.098758727312088E-2</v>
      </c>
      <c r="Q8677">
        <v>9</v>
      </c>
    </row>
    <row r="8678" spans="1:17" x14ac:dyDescent="0.2">
      <c r="A8678" t="s">
        <v>8657</v>
      </c>
      <c r="B8678" s="3">
        <v>44440</v>
      </c>
      <c r="C8678" t="s">
        <v>18204</v>
      </c>
      <c r="D8678">
        <v>0</v>
      </c>
      <c r="E8678">
        <v>7.2291865944862366E-2</v>
      </c>
      <c r="F8678">
        <v>0.1543463617563248</v>
      </c>
      <c r="G8678">
        <v>0</v>
      </c>
      <c r="H8678">
        <v>0</v>
      </c>
      <c r="I8678">
        <v>0.25559228658676147</v>
      </c>
      <c r="J8678">
        <v>0</v>
      </c>
      <c r="K8678">
        <v>0</v>
      </c>
      <c r="L8678">
        <v>0</v>
      </c>
      <c r="M8678">
        <v>0.3991071879863739</v>
      </c>
      <c r="N8678">
        <v>0</v>
      </c>
      <c r="O8678">
        <v>0</v>
      </c>
      <c r="P8678">
        <v>8.6274959146976471E-2</v>
      </c>
      <c r="Q8678">
        <v>9</v>
      </c>
    </row>
    <row r="8679" spans="1:17" x14ac:dyDescent="0.2">
      <c r="A8679" t="s">
        <v>8658</v>
      </c>
      <c r="B8679" s="3">
        <v>44440</v>
      </c>
      <c r="C8679" t="s">
        <v>18205</v>
      </c>
      <c r="D8679">
        <v>5.6471068412065513E-2</v>
      </c>
      <c r="E8679">
        <v>4.7377143055200577E-2</v>
      </c>
      <c r="F8679">
        <v>6.3870668411254883E-2</v>
      </c>
      <c r="G8679">
        <v>0</v>
      </c>
      <c r="H8679">
        <v>0.24649415910243991</v>
      </c>
      <c r="I8679">
        <v>0</v>
      </c>
      <c r="J8679">
        <v>0</v>
      </c>
      <c r="K8679">
        <v>0</v>
      </c>
      <c r="L8679">
        <v>0.15464659035205841</v>
      </c>
      <c r="M8679">
        <v>0.28810387849807739</v>
      </c>
      <c r="N8679">
        <v>0</v>
      </c>
      <c r="O8679">
        <v>0.13321307301521301</v>
      </c>
      <c r="P8679">
        <v>0</v>
      </c>
      <c r="Q8679">
        <v>9</v>
      </c>
    </row>
    <row r="8680" spans="1:17" x14ac:dyDescent="0.2">
      <c r="A8680" t="s">
        <v>8659</v>
      </c>
      <c r="B8680" s="3">
        <v>44440</v>
      </c>
      <c r="C8680" t="s">
        <v>18206</v>
      </c>
      <c r="D8680">
        <v>0</v>
      </c>
      <c r="E8680">
        <v>2.788140811026096E-2</v>
      </c>
      <c r="F8680">
        <v>0</v>
      </c>
      <c r="G8680">
        <v>4.3103985488414757E-2</v>
      </c>
      <c r="H8680">
        <v>5.1974277943372733E-2</v>
      </c>
      <c r="I8680">
        <v>3.0652385205030441E-2</v>
      </c>
      <c r="J8680">
        <v>0</v>
      </c>
      <c r="K8680">
        <v>0</v>
      </c>
      <c r="L8680">
        <v>7.4766106903553009E-2</v>
      </c>
      <c r="M8680">
        <v>0.12840969860553739</v>
      </c>
      <c r="N8680">
        <v>3.8295194506645203E-2</v>
      </c>
      <c r="O8680">
        <v>0.40809261798858643</v>
      </c>
      <c r="P8680">
        <v>0.1889306306838989</v>
      </c>
      <c r="Q8680">
        <v>11</v>
      </c>
    </row>
    <row r="8681" spans="1:17" x14ac:dyDescent="0.2">
      <c r="A8681" t="s">
        <v>8660</v>
      </c>
      <c r="B8681" s="3">
        <v>44440</v>
      </c>
      <c r="C8681" t="s">
        <v>18207</v>
      </c>
      <c r="D8681">
        <v>0</v>
      </c>
      <c r="E8681">
        <v>0</v>
      </c>
      <c r="F8681">
        <v>0.15067362785339361</v>
      </c>
      <c r="G8681">
        <v>0</v>
      </c>
      <c r="H8681">
        <v>4.2742032557725913E-2</v>
      </c>
      <c r="I8681">
        <v>5.750613659620285E-2</v>
      </c>
      <c r="J8681">
        <v>0</v>
      </c>
      <c r="K8681">
        <v>0</v>
      </c>
      <c r="L8681">
        <v>0.31380867958068848</v>
      </c>
      <c r="M8681">
        <v>0.23844729363918299</v>
      </c>
      <c r="N8681">
        <v>0</v>
      </c>
      <c r="O8681">
        <v>8.0053843557834625E-2</v>
      </c>
      <c r="P8681">
        <v>0.10187676548957821</v>
      </c>
      <c r="Q8681">
        <v>8</v>
      </c>
    </row>
    <row r="8682" spans="1:17" x14ac:dyDescent="0.2">
      <c r="A8682" t="s">
        <v>8661</v>
      </c>
      <c r="B8682" s="3">
        <v>44441</v>
      </c>
      <c r="C8682" t="s">
        <v>18208</v>
      </c>
      <c r="D8682">
        <v>1.2818013317883009E-2</v>
      </c>
      <c r="E8682">
        <v>1.2818013317883009E-2</v>
      </c>
      <c r="F8682">
        <v>1.2818055227398871E-2</v>
      </c>
      <c r="G8682">
        <v>0.21254487335681921</v>
      </c>
      <c r="H8682">
        <v>1.281812880188227E-2</v>
      </c>
      <c r="I8682">
        <v>1.281808875501156E-2</v>
      </c>
      <c r="J8682">
        <v>1.281815022230148E-2</v>
      </c>
      <c r="K8682">
        <v>1.281802915036678E-2</v>
      </c>
      <c r="L8682">
        <v>0.1778785437345505</v>
      </c>
      <c r="M8682">
        <v>1.281806826591492E-2</v>
      </c>
      <c r="N8682">
        <v>1.281802821904421E-2</v>
      </c>
      <c r="O8682">
        <v>1.281808502972126E-2</v>
      </c>
      <c r="P8682">
        <v>0.48139593005180359</v>
      </c>
      <c r="Q8682">
        <v>12</v>
      </c>
    </row>
    <row r="8683" spans="1:17" x14ac:dyDescent="0.2">
      <c r="A8683" t="s">
        <v>8662</v>
      </c>
      <c r="B8683" s="3">
        <v>44441</v>
      </c>
      <c r="C8683" t="s">
        <v>18209</v>
      </c>
      <c r="D8683">
        <v>8.0883413553237915E-2</v>
      </c>
      <c r="E8683">
        <v>0</v>
      </c>
      <c r="F8683">
        <v>0</v>
      </c>
      <c r="G8683">
        <v>0</v>
      </c>
      <c r="H8683">
        <v>0</v>
      </c>
      <c r="I8683">
        <v>0</v>
      </c>
      <c r="J8683">
        <v>0.16560275852680209</v>
      </c>
      <c r="K8683">
        <v>0</v>
      </c>
      <c r="L8683">
        <v>0.38581827282905579</v>
      </c>
      <c r="M8683">
        <v>0.32153001427650452</v>
      </c>
      <c r="N8683">
        <v>0</v>
      </c>
      <c r="O8683">
        <v>0</v>
      </c>
      <c r="P8683">
        <v>0</v>
      </c>
      <c r="Q8683">
        <v>8</v>
      </c>
    </row>
    <row r="8684" spans="1:17" x14ac:dyDescent="0.2">
      <c r="A8684" t="s">
        <v>8663</v>
      </c>
      <c r="B8684" s="3">
        <v>44441</v>
      </c>
      <c r="C8684" t="s">
        <v>18210</v>
      </c>
      <c r="D8684">
        <v>0.12814730405807501</v>
      </c>
      <c r="E8684">
        <v>0</v>
      </c>
      <c r="F8684">
        <v>0</v>
      </c>
      <c r="G8684">
        <v>8.2264386117458344E-2</v>
      </c>
      <c r="H8684">
        <v>6.7695058882236481E-2</v>
      </c>
      <c r="I8684">
        <v>0</v>
      </c>
      <c r="J8684">
        <v>0</v>
      </c>
      <c r="K8684">
        <v>0</v>
      </c>
      <c r="L8684">
        <v>0.47287958860397339</v>
      </c>
      <c r="M8684">
        <v>0</v>
      </c>
      <c r="N8684">
        <v>5.1279209554195397E-2</v>
      </c>
      <c r="O8684">
        <v>0.17529332637786871</v>
      </c>
      <c r="P8684">
        <v>0</v>
      </c>
      <c r="Q8684">
        <v>8</v>
      </c>
    </row>
    <row r="8685" spans="1:17" x14ac:dyDescent="0.2">
      <c r="A8685" t="s">
        <v>8664</v>
      </c>
      <c r="B8685" s="3">
        <v>44441</v>
      </c>
      <c r="C8685" t="s">
        <v>18211</v>
      </c>
      <c r="D8685">
        <v>7.1706376969814301E-2</v>
      </c>
      <c r="E8685">
        <v>0</v>
      </c>
      <c r="F8685">
        <v>0.30257824063301092</v>
      </c>
      <c r="G8685">
        <v>0</v>
      </c>
      <c r="H8685">
        <v>8.3809278905391693E-2</v>
      </c>
      <c r="I8685">
        <v>0</v>
      </c>
      <c r="J8685">
        <v>0</v>
      </c>
      <c r="K8685">
        <v>0</v>
      </c>
      <c r="L8685">
        <v>0</v>
      </c>
      <c r="M8685">
        <v>0.38481101393699652</v>
      </c>
      <c r="N8685">
        <v>0</v>
      </c>
      <c r="O8685">
        <v>0</v>
      </c>
      <c r="P8685">
        <v>0.11861436814069749</v>
      </c>
      <c r="Q8685">
        <v>9</v>
      </c>
    </row>
    <row r="8686" spans="1:17" x14ac:dyDescent="0.2">
      <c r="A8686" t="s">
        <v>8665</v>
      </c>
      <c r="B8686" s="3">
        <v>44441</v>
      </c>
      <c r="C8686" t="s">
        <v>18212</v>
      </c>
      <c r="D8686">
        <v>0</v>
      </c>
      <c r="E8686">
        <v>0</v>
      </c>
      <c r="F8686">
        <v>0</v>
      </c>
      <c r="G8686">
        <v>0</v>
      </c>
      <c r="H8686">
        <v>0</v>
      </c>
      <c r="I8686">
        <v>0.1861323416233063</v>
      </c>
      <c r="J8686">
        <v>0.14983150362968439</v>
      </c>
      <c r="K8686">
        <v>0</v>
      </c>
      <c r="L8686">
        <v>0</v>
      </c>
      <c r="M8686">
        <v>0.390086829662323</v>
      </c>
      <c r="N8686">
        <v>0</v>
      </c>
      <c r="O8686">
        <v>0.24922281503677371</v>
      </c>
      <c r="P8686">
        <v>0</v>
      </c>
      <c r="Q8686">
        <v>9</v>
      </c>
    </row>
    <row r="8687" spans="1:17" x14ac:dyDescent="0.2">
      <c r="A8687" t="s">
        <v>8666</v>
      </c>
      <c r="B8687" s="3">
        <v>44441</v>
      </c>
      <c r="C8687" t="s">
        <v>18213</v>
      </c>
      <c r="D8687">
        <v>0</v>
      </c>
      <c r="E8687">
        <v>0</v>
      </c>
      <c r="F8687">
        <v>0</v>
      </c>
      <c r="G8687">
        <v>0</v>
      </c>
      <c r="H8687">
        <v>5.1145274192094803E-2</v>
      </c>
      <c r="I8687">
        <v>0</v>
      </c>
      <c r="J8687">
        <v>9.3538142740726471E-2</v>
      </c>
      <c r="K8687">
        <v>0.1325853019952774</v>
      </c>
      <c r="L8687">
        <v>4.7692049294710159E-2</v>
      </c>
      <c r="M8687">
        <v>0.1075913161039352</v>
      </c>
      <c r="N8687">
        <v>0.14079131186008451</v>
      </c>
      <c r="O8687">
        <v>0.10165881365537641</v>
      </c>
      <c r="P8687">
        <v>0.31459921598434448</v>
      </c>
      <c r="Q8687">
        <v>12</v>
      </c>
    </row>
    <row r="8688" spans="1:17" x14ac:dyDescent="0.2">
      <c r="A8688" t="s">
        <v>8667</v>
      </c>
      <c r="B8688" s="3">
        <v>44441</v>
      </c>
      <c r="C8688" t="s">
        <v>18214</v>
      </c>
      <c r="D8688">
        <v>0.31356742978096008</v>
      </c>
      <c r="E8688">
        <v>0</v>
      </c>
      <c r="F8688">
        <v>0.15111154317855829</v>
      </c>
      <c r="G8688">
        <v>0.12763899564743039</v>
      </c>
      <c r="H8688">
        <v>4.9118801951408393E-2</v>
      </c>
      <c r="I8688">
        <v>7.2298765182495117E-2</v>
      </c>
      <c r="J8688">
        <v>4.6378090977668762E-2</v>
      </c>
      <c r="K8688">
        <v>0</v>
      </c>
      <c r="L8688">
        <v>0</v>
      </c>
      <c r="M8688">
        <v>5.5102940648794167E-2</v>
      </c>
      <c r="N8688">
        <v>0.12153083831071849</v>
      </c>
      <c r="O8688">
        <v>5.1418092101812363E-2</v>
      </c>
      <c r="P8688">
        <v>0</v>
      </c>
      <c r="Q8688">
        <v>0</v>
      </c>
    </row>
    <row r="8689" spans="1:17" x14ac:dyDescent="0.2">
      <c r="A8689" t="s">
        <v>8668</v>
      </c>
      <c r="B8689" s="3">
        <v>44441</v>
      </c>
      <c r="C8689" t="s">
        <v>18215</v>
      </c>
      <c r="D8689">
        <v>1.5377660281956199E-2</v>
      </c>
      <c r="E8689">
        <v>1.5377660281956199E-2</v>
      </c>
      <c r="F8689">
        <v>1.5377660281956199E-2</v>
      </c>
      <c r="G8689">
        <v>1.5377660281956199E-2</v>
      </c>
      <c r="H8689">
        <v>1.5377660281956199E-2</v>
      </c>
      <c r="I8689">
        <v>1.537775527685881E-2</v>
      </c>
      <c r="J8689">
        <v>0.21528138220310211</v>
      </c>
      <c r="K8689">
        <v>1.5377660281956199E-2</v>
      </c>
      <c r="L8689">
        <v>1.5377660281956199E-2</v>
      </c>
      <c r="M8689">
        <v>1.5377772971987721E-2</v>
      </c>
      <c r="N8689">
        <v>0.41560932993888849</v>
      </c>
      <c r="O8689">
        <v>1.537827495485544E-2</v>
      </c>
      <c r="P8689">
        <v>0.21533183753490451</v>
      </c>
      <c r="Q8689">
        <v>10</v>
      </c>
    </row>
    <row r="8690" spans="1:17" x14ac:dyDescent="0.2">
      <c r="A8690" t="s">
        <v>8669</v>
      </c>
      <c r="B8690" s="3">
        <v>44441</v>
      </c>
      <c r="C8690" t="s">
        <v>18216</v>
      </c>
      <c r="D8690">
        <v>0</v>
      </c>
      <c r="E8690">
        <v>0</v>
      </c>
      <c r="F8690">
        <v>8.4290459752082825E-2</v>
      </c>
      <c r="G8690">
        <v>0.2221028804779053</v>
      </c>
      <c r="H8690">
        <v>0.1120666414499283</v>
      </c>
      <c r="I8690">
        <v>0.1012640967965126</v>
      </c>
      <c r="J8690">
        <v>0</v>
      </c>
      <c r="K8690">
        <v>4.8722203820943832E-2</v>
      </c>
      <c r="L8690">
        <v>0</v>
      </c>
      <c r="M8690">
        <v>0.16628813743591311</v>
      </c>
      <c r="N8690">
        <v>0</v>
      </c>
      <c r="O8690">
        <v>0</v>
      </c>
      <c r="P8690">
        <v>0.24602644145488739</v>
      </c>
      <c r="Q8690">
        <v>12</v>
      </c>
    </row>
    <row r="8691" spans="1:17" x14ac:dyDescent="0.2">
      <c r="A8691" t="s">
        <v>8670</v>
      </c>
      <c r="B8691" s="3">
        <v>44441</v>
      </c>
      <c r="C8691" t="s">
        <v>18217</v>
      </c>
      <c r="D8691">
        <v>0.2363258749246597</v>
      </c>
      <c r="E8691">
        <v>7.2909392416477203E-2</v>
      </c>
      <c r="F8691">
        <v>0</v>
      </c>
      <c r="G8691">
        <v>0.20500218868255621</v>
      </c>
      <c r="H8691">
        <v>0.43959110975265497</v>
      </c>
      <c r="I8691">
        <v>0</v>
      </c>
      <c r="J8691">
        <v>0</v>
      </c>
      <c r="K8691">
        <v>0</v>
      </c>
      <c r="L8691">
        <v>0</v>
      </c>
      <c r="M8691">
        <v>0</v>
      </c>
      <c r="N8691">
        <v>0</v>
      </c>
      <c r="O8691">
        <v>0</v>
      </c>
      <c r="P8691">
        <v>0</v>
      </c>
      <c r="Q8691">
        <v>4</v>
      </c>
    </row>
    <row r="8692" spans="1:17" x14ac:dyDescent="0.2">
      <c r="A8692" t="s">
        <v>8671</v>
      </c>
      <c r="B8692" s="3">
        <v>44441</v>
      </c>
      <c r="C8692" t="s">
        <v>18218</v>
      </c>
      <c r="D8692">
        <v>0</v>
      </c>
      <c r="E8692">
        <v>0.1243440583348274</v>
      </c>
      <c r="F8692">
        <v>0.18116603791713709</v>
      </c>
      <c r="G8692">
        <v>0</v>
      </c>
      <c r="H8692">
        <v>0</v>
      </c>
      <c r="I8692">
        <v>0</v>
      </c>
      <c r="J8692">
        <v>0</v>
      </c>
      <c r="K8692">
        <v>6.6834449768066406E-2</v>
      </c>
      <c r="L8692">
        <v>0</v>
      </c>
      <c r="M8692">
        <v>0</v>
      </c>
      <c r="N8692">
        <v>0</v>
      </c>
      <c r="O8692">
        <v>0</v>
      </c>
      <c r="P8692">
        <v>0.58918511867523193</v>
      </c>
      <c r="Q8692">
        <v>12</v>
      </c>
    </row>
    <row r="8693" spans="1:17" x14ac:dyDescent="0.2">
      <c r="A8693" t="s">
        <v>8672</v>
      </c>
      <c r="B8693" s="3">
        <v>44441</v>
      </c>
      <c r="C8693" t="s">
        <v>18219</v>
      </c>
      <c r="D8693">
        <v>0</v>
      </c>
      <c r="E8693">
        <v>0</v>
      </c>
      <c r="F8693">
        <v>0.30075478553771973</v>
      </c>
      <c r="G8693">
        <v>0.10719674825668329</v>
      </c>
      <c r="H8693">
        <v>0</v>
      </c>
      <c r="I8693">
        <v>0</v>
      </c>
      <c r="J8693">
        <v>0.2328055799007416</v>
      </c>
      <c r="K8693">
        <v>0</v>
      </c>
      <c r="L8693">
        <v>0</v>
      </c>
      <c r="M8693">
        <v>0.19969798624515531</v>
      </c>
      <c r="N8693">
        <v>0</v>
      </c>
      <c r="O8693">
        <v>0.1210672035813332</v>
      </c>
      <c r="P8693">
        <v>0</v>
      </c>
      <c r="Q8693">
        <v>2</v>
      </c>
    </row>
    <row r="8694" spans="1:17" x14ac:dyDescent="0.2">
      <c r="A8694" t="s">
        <v>8673</v>
      </c>
      <c r="B8694" s="3">
        <v>44441</v>
      </c>
      <c r="C8694" t="s">
        <v>18220</v>
      </c>
      <c r="D8694">
        <v>1.537875551730394E-2</v>
      </c>
      <c r="E8694">
        <v>1.537875551730394E-2</v>
      </c>
      <c r="F8694">
        <v>1.537875551730394E-2</v>
      </c>
      <c r="G8694">
        <v>1.537875551730394E-2</v>
      </c>
      <c r="H8694">
        <v>1.5378952026367189E-2</v>
      </c>
      <c r="I8694">
        <v>0.17309169471263891</v>
      </c>
      <c r="J8694">
        <v>1.5378987416625019E-2</v>
      </c>
      <c r="K8694">
        <v>1.5379060991108419E-2</v>
      </c>
      <c r="L8694">
        <v>1.537876762449741E-2</v>
      </c>
      <c r="M8694">
        <v>1.537875551730394E-2</v>
      </c>
      <c r="N8694">
        <v>0.41425487399101257</v>
      </c>
      <c r="O8694">
        <v>1.537875551730394E-2</v>
      </c>
      <c r="P8694">
        <v>0.25886508822441101</v>
      </c>
      <c r="Q8694">
        <v>10</v>
      </c>
    </row>
    <row r="8695" spans="1:17" x14ac:dyDescent="0.2">
      <c r="A8695" t="s">
        <v>8674</v>
      </c>
      <c r="B8695" s="3">
        <v>44441</v>
      </c>
      <c r="C8695" t="s">
        <v>18221</v>
      </c>
      <c r="D8695">
        <v>1.099112443625927E-2</v>
      </c>
      <c r="E8695">
        <v>0.58244669437408447</v>
      </c>
      <c r="F8695">
        <v>1.0991130024194719E-2</v>
      </c>
      <c r="G8695">
        <v>1.099114492535591E-2</v>
      </c>
      <c r="H8695">
        <v>0.29665020108222961</v>
      </c>
      <c r="I8695">
        <v>1.0991286486387249E-2</v>
      </c>
      <c r="J8695">
        <v>1.099111884832382E-2</v>
      </c>
      <c r="K8695">
        <v>1.099131256341934E-2</v>
      </c>
      <c r="L8695">
        <v>1.099122129380703E-2</v>
      </c>
      <c r="M8695">
        <v>1.0991198942065241E-2</v>
      </c>
      <c r="N8695">
        <v>1.099115237593651E-2</v>
      </c>
      <c r="O8695">
        <v>1.0991258546710009E-2</v>
      </c>
      <c r="P8695">
        <v>1.09911160543561E-2</v>
      </c>
      <c r="Q8695">
        <v>1</v>
      </c>
    </row>
    <row r="8696" spans="1:17" x14ac:dyDescent="0.2">
      <c r="A8696" t="s">
        <v>8675</v>
      </c>
      <c r="B8696" s="3">
        <v>44441</v>
      </c>
      <c r="C8696" t="s">
        <v>18222</v>
      </c>
      <c r="D8696">
        <v>0</v>
      </c>
      <c r="E8696">
        <v>7.7419392764568329E-2</v>
      </c>
      <c r="F8696">
        <v>0.2110762149095535</v>
      </c>
      <c r="G8696">
        <v>0</v>
      </c>
      <c r="H8696">
        <v>0.3041420578956604</v>
      </c>
      <c r="I8696">
        <v>0</v>
      </c>
      <c r="J8696">
        <v>0.16904857754707339</v>
      </c>
      <c r="K8696">
        <v>0</v>
      </c>
      <c r="L8696">
        <v>0</v>
      </c>
      <c r="M8696">
        <v>0.197278693318367</v>
      </c>
      <c r="N8696">
        <v>0</v>
      </c>
      <c r="O8696">
        <v>0</v>
      </c>
      <c r="P8696">
        <v>0</v>
      </c>
      <c r="Q8696">
        <v>4</v>
      </c>
    </row>
    <row r="8697" spans="1:17" x14ac:dyDescent="0.2">
      <c r="A8697" t="s">
        <v>8676</v>
      </c>
      <c r="B8697" s="3">
        <v>44441</v>
      </c>
      <c r="C8697" t="s">
        <v>18223</v>
      </c>
      <c r="D8697">
        <v>0</v>
      </c>
      <c r="E8697">
        <v>9.5470264554023743E-2</v>
      </c>
      <c r="F8697">
        <v>0.11239138245582581</v>
      </c>
      <c r="G8697">
        <v>0</v>
      </c>
      <c r="H8697">
        <v>0</v>
      </c>
      <c r="I8697">
        <v>0</v>
      </c>
      <c r="J8697">
        <v>0</v>
      </c>
      <c r="K8697">
        <v>0</v>
      </c>
      <c r="L8697">
        <v>0</v>
      </c>
      <c r="M8697">
        <v>0.33053573966026312</v>
      </c>
      <c r="N8697">
        <v>0</v>
      </c>
      <c r="O8697">
        <v>0.39236143231391912</v>
      </c>
      <c r="P8697">
        <v>0</v>
      </c>
      <c r="Q8697">
        <v>11</v>
      </c>
    </row>
    <row r="8698" spans="1:17" x14ac:dyDescent="0.2">
      <c r="A8698" t="s">
        <v>8677</v>
      </c>
      <c r="B8698" s="3">
        <v>44441</v>
      </c>
      <c r="C8698" t="s">
        <v>18224</v>
      </c>
      <c r="D8698">
        <v>0</v>
      </c>
      <c r="E8698">
        <v>0</v>
      </c>
      <c r="F8698">
        <v>0.14572796225547791</v>
      </c>
      <c r="G8698">
        <v>0</v>
      </c>
      <c r="H8698">
        <v>0.1778513491153717</v>
      </c>
      <c r="I8698">
        <v>0</v>
      </c>
      <c r="J8698">
        <v>0.5802685022354126</v>
      </c>
      <c r="K8698">
        <v>0</v>
      </c>
      <c r="L8698">
        <v>0</v>
      </c>
      <c r="M8698">
        <v>0</v>
      </c>
      <c r="N8698">
        <v>0</v>
      </c>
      <c r="O8698">
        <v>0</v>
      </c>
      <c r="P8698">
        <v>0</v>
      </c>
      <c r="Q8698">
        <v>6</v>
      </c>
    </row>
    <row r="8699" spans="1:17" x14ac:dyDescent="0.2">
      <c r="A8699" t="s">
        <v>8678</v>
      </c>
      <c r="B8699" s="3">
        <v>44441</v>
      </c>
      <c r="C8699" t="s">
        <v>18225</v>
      </c>
      <c r="D8699">
        <v>1.2818188406527041E-2</v>
      </c>
      <c r="E8699">
        <v>1.281817350536585E-2</v>
      </c>
      <c r="F8699">
        <v>1.281817350536585E-2</v>
      </c>
      <c r="G8699">
        <v>1.281824801117182E-2</v>
      </c>
      <c r="H8699">
        <v>1.2818188406527041E-2</v>
      </c>
      <c r="I8699">
        <v>1.2818188406527041E-2</v>
      </c>
      <c r="J8699">
        <v>1.2818374671041971E-2</v>
      </c>
      <c r="K8699">
        <v>0.51296508312225342</v>
      </c>
      <c r="L8699">
        <v>1.2818264774978161E-2</v>
      </c>
      <c r="M8699">
        <v>1.2818540446460251E-2</v>
      </c>
      <c r="N8699">
        <v>1.281831879168749E-2</v>
      </c>
      <c r="O8699">
        <v>1.2818188406527041E-2</v>
      </c>
      <c r="P8699">
        <v>0.34603404998779302</v>
      </c>
      <c r="Q8699">
        <v>7</v>
      </c>
    </row>
    <row r="8700" spans="1:17" x14ac:dyDescent="0.2">
      <c r="A8700" t="s">
        <v>8679</v>
      </c>
      <c r="B8700" s="3">
        <v>44441</v>
      </c>
      <c r="C8700" t="s">
        <v>18226</v>
      </c>
      <c r="D8700">
        <v>0</v>
      </c>
      <c r="E8700">
        <v>0.1667345613241196</v>
      </c>
      <c r="F8700">
        <v>0</v>
      </c>
      <c r="G8700">
        <v>0</v>
      </c>
      <c r="H8700">
        <v>0</v>
      </c>
      <c r="I8700">
        <v>0.179414838552475</v>
      </c>
      <c r="J8700">
        <v>0.1208518594503403</v>
      </c>
      <c r="K8700">
        <v>0.17181491851806641</v>
      </c>
      <c r="L8700">
        <v>0</v>
      </c>
      <c r="M8700">
        <v>0.19967857003211981</v>
      </c>
      <c r="N8700">
        <v>0.1075960621237755</v>
      </c>
      <c r="O8700">
        <v>0</v>
      </c>
      <c r="P8700">
        <v>0</v>
      </c>
      <c r="Q8700">
        <v>9</v>
      </c>
    </row>
    <row r="8701" spans="1:17" x14ac:dyDescent="0.2">
      <c r="A8701" t="s">
        <v>8680</v>
      </c>
      <c r="B8701" s="3">
        <v>44441</v>
      </c>
      <c r="C8701" t="s">
        <v>18227</v>
      </c>
      <c r="D8701">
        <v>0</v>
      </c>
      <c r="E8701">
        <v>0.34026914834976202</v>
      </c>
      <c r="F8701">
        <v>0.23100431263446811</v>
      </c>
      <c r="G8701">
        <v>0</v>
      </c>
      <c r="H8701">
        <v>0</v>
      </c>
      <c r="I8701">
        <v>0</v>
      </c>
      <c r="J8701">
        <v>0</v>
      </c>
      <c r="K8701">
        <v>0.1190048530697823</v>
      </c>
      <c r="L8701">
        <v>0</v>
      </c>
      <c r="M8701">
        <v>0.23276771605014801</v>
      </c>
      <c r="N8701">
        <v>0</v>
      </c>
      <c r="O8701">
        <v>0</v>
      </c>
      <c r="P8701">
        <v>0</v>
      </c>
      <c r="Q8701">
        <v>1</v>
      </c>
    </row>
    <row r="8702" spans="1:17" x14ac:dyDescent="0.2">
      <c r="A8702" t="s">
        <v>8681</v>
      </c>
      <c r="B8702" s="3">
        <v>44441</v>
      </c>
      <c r="C8702" t="s">
        <v>18228</v>
      </c>
      <c r="D8702">
        <v>0.15379288792610171</v>
      </c>
      <c r="E8702">
        <v>0</v>
      </c>
      <c r="F8702">
        <v>0</v>
      </c>
      <c r="G8702">
        <v>0</v>
      </c>
      <c r="H8702">
        <v>9.104841947555542E-2</v>
      </c>
      <c r="I8702">
        <v>0</v>
      </c>
      <c r="J8702">
        <v>0</v>
      </c>
      <c r="K8702">
        <v>0.26598548889160162</v>
      </c>
      <c r="L8702">
        <v>0</v>
      </c>
      <c r="M8702">
        <v>0.23866188526153559</v>
      </c>
      <c r="N8702">
        <v>0</v>
      </c>
      <c r="O8702">
        <v>0.19921207427978521</v>
      </c>
      <c r="P8702">
        <v>0</v>
      </c>
      <c r="Q8702">
        <v>7</v>
      </c>
    </row>
    <row r="8703" spans="1:17" x14ac:dyDescent="0.2">
      <c r="A8703" t="s">
        <v>8682</v>
      </c>
      <c r="B8703" s="3">
        <v>44441</v>
      </c>
      <c r="C8703" t="s">
        <v>18229</v>
      </c>
      <c r="D8703">
        <v>0.14767736196517939</v>
      </c>
      <c r="E8703">
        <v>0</v>
      </c>
      <c r="F8703">
        <v>0</v>
      </c>
      <c r="G8703">
        <v>0</v>
      </c>
      <c r="H8703">
        <v>0</v>
      </c>
      <c r="I8703">
        <v>0</v>
      </c>
      <c r="J8703">
        <v>0</v>
      </c>
      <c r="K8703">
        <v>0.20055109262466431</v>
      </c>
      <c r="L8703">
        <v>0</v>
      </c>
      <c r="M8703">
        <v>0.42163571715354919</v>
      </c>
      <c r="N8703">
        <v>0</v>
      </c>
      <c r="O8703">
        <v>0</v>
      </c>
      <c r="P8703">
        <v>0.17683728039264679</v>
      </c>
      <c r="Q8703">
        <v>9</v>
      </c>
    </row>
    <row r="8704" spans="1:17" x14ac:dyDescent="0.2">
      <c r="A8704" t="s">
        <v>8683</v>
      </c>
      <c r="B8704" s="3">
        <v>44441</v>
      </c>
      <c r="C8704" t="s">
        <v>18230</v>
      </c>
      <c r="D8704">
        <v>0</v>
      </c>
      <c r="E8704">
        <v>0.1346830278635025</v>
      </c>
      <c r="F8704">
        <v>0</v>
      </c>
      <c r="G8704">
        <v>0.13804543018341059</v>
      </c>
      <c r="H8704">
        <v>0</v>
      </c>
      <c r="I8704">
        <v>0</v>
      </c>
      <c r="J8704">
        <v>0</v>
      </c>
      <c r="K8704">
        <v>0.33016005158424377</v>
      </c>
      <c r="L8704">
        <v>0</v>
      </c>
      <c r="M8704">
        <v>0</v>
      </c>
      <c r="N8704">
        <v>0.31054407358169561</v>
      </c>
      <c r="O8704">
        <v>0</v>
      </c>
      <c r="P8704">
        <v>0</v>
      </c>
      <c r="Q8704">
        <v>7</v>
      </c>
    </row>
    <row r="8705" spans="1:17" x14ac:dyDescent="0.2">
      <c r="A8705" t="s">
        <v>8684</v>
      </c>
      <c r="B8705" s="3">
        <v>44441</v>
      </c>
      <c r="C8705" t="s">
        <v>18231</v>
      </c>
      <c r="D8705">
        <v>0</v>
      </c>
      <c r="E8705">
        <v>0.24251994490623471</v>
      </c>
      <c r="F8705">
        <v>0</v>
      </c>
      <c r="G8705">
        <v>0</v>
      </c>
      <c r="H8705">
        <v>0.424704909324646</v>
      </c>
      <c r="I8705">
        <v>0</v>
      </c>
      <c r="J8705">
        <v>0</v>
      </c>
      <c r="K8705">
        <v>0</v>
      </c>
      <c r="L8705">
        <v>0</v>
      </c>
      <c r="M8705">
        <v>0.2473105192184448</v>
      </c>
      <c r="N8705">
        <v>0</v>
      </c>
      <c r="O8705">
        <v>0</v>
      </c>
      <c r="P8705">
        <v>0</v>
      </c>
      <c r="Q8705">
        <v>4</v>
      </c>
    </row>
    <row r="8706" spans="1:17" x14ac:dyDescent="0.2">
      <c r="A8706" t="s">
        <v>8685</v>
      </c>
      <c r="B8706" s="3">
        <v>44441</v>
      </c>
      <c r="C8706" t="s">
        <v>18232</v>
      </c>
      <c r="D8706">
        <v>0</v>
      </c>
      <c r="E8706">
        <v>0</v>
      </c>
      <c r="F8706">
        <v>0</v>
      </c>
      <c r="G8706">
        <v>9.4343259930610657E-2</v>
      </c>
      <c r="H8706">
        <v>0.51846569776535034</v>
      </c>
      <c r="I8706">
        <v>8.3354651927947998E-2</v>
      </c>
      <c r="J8706">
        <v>0</v>
      </c>
      <c r="K8706">
        <v>0</v>
      </c>
      <c r="L8706">
        <v>0.25437560677528381</v>
      </c>
      <c r="M8706">
        <v>0</v>
      </c>
      <c r="N8706">
        <v>0</v>
      </c>
      <c r="O8706">
        <v>0</v>
      </c>
      <c r="P8706">
        <v>0</v>
      </c>
      <c r="Q8706">
        <v>4</v>
      </c>
    </row>
    <row r="8707" spans="1:17" x14ac:dyDescent="0.2">
      <c r="A8707" t="s">
        <v>8686</v>
      </c>
      <c r="B8707" s="3">
        <v>44441</v>
      </c>
      <c r="C8707" t="s">
        <v>18233</v>
      </c>
      <c r="D8707">
        <v>0.22104983031749731</v>
      </c>
      <c r="E8707">
        <v>0.11004273593425749</v>
      </c>
      <c r="F8707">
        <v>0</v>
      </c>
      <c r="G8707">
        <v>0</v>
      </c>
      <c r="H8707">
        <v>0</v>
      </c>
      <c r="I8707">
        <v>0</v>
      </c>
      <c r="J8707">
        <v>0</v>
      </c>
      <c r="K8707">
        <v>0</v>
      </c>
      <c r="L8707">
        <v>0.2308199554681778</v>
      </c>
      <c r="M8707">
        <v>0.24024537205696109</v>
      </c>
      <c r="N8707">
        <v>0</v>
      </c>
      <c r="O8707">
        <v>0</v>
      </c>
      <c r="P8707">
        <v>0.1294327229261398</v>
      </c>
      <c r="Q8707">
        <v>9</v>
      </c>
    </row>
    <row r="8708" spans="1:17" x14ac:dyDescent="0.2">
      <c r="A8708" t="s">
        <v>8687</v>
      </c>
      <c r="B8708" s="3">
        <v>44441</v>
      </c>
      <c r="C8708" t="s">
        <v>18234</v>
      </c>
      <c r="D8708">
        <v>0.50775575637817383</v>
      </c>
      <c r="E8708">
        <v>0</v>
      </c>
      <c r="F8708">
        <v>0</v>
      </c>
      <c r="G8708">
        <v>0</v>
      </c>
      <c r="H8708">
        <v>0.40761810541152949</v>
      </c>
      <c r="I8708">
        <v>0</v>
      </c>
      <c r="J8708">
        <v>0</v>
      </c>
      <c r="K8708">
        <v>0</v>
      </c>
      <c r="L8708">
        <v>0</v>
      </c>
      <c r="M8708">
        <v>0</v>
      </c>
      <c r="N8708">
        <v>0</v>
      </c>
      <c r="O8708">
        <v>0</v>
      </c>
      <c r="P8708">
        <v>0</v>
      </c>
      <c r="Q8708">
        <v>0</v>
      </c>
    </row>
    <row r="8709" spans="1:17" x14ac:dyDescent="0.2">
      <c r="A8709" t="s">
        <v>8688</v>
      </c>
      <c r="B8709" s="3">
        <v>44441</v>
      </c>
      <c r="C8709" t="s">
        <v>18235</v>
      </c>
      <c r="D8709">
        <v>1.098565850406885E-2</v>
      </c>
      <c r="E8709">
        <v>0.49664565920829767</v>
      </c>
      <c r="F8709">
        <v>1.0985535569489E-2</v>
      </c>
      <c r="G8709">
        <v>1.098568923771381E-2</v>
      </c>
      <c r="H8709">
        <v>1.098574232310057E-2</v>
      </c>
      <c r="I8709">
        <v>1.0985735803842539E-2</v>
      </c>
      <c r="J8709">
        <v>0.38251245021820068</v>
      </c>
      <c r="K8709">
        <v>1.0985563509166241E-2</v>
      </c>
      <c r="L8709">
        <v>1.0985599830746651E-2</v>
      </c>
      <c r="M8709">
        <v>1.098563335835934E-2</v>
      </c>
      <c r="N8709">
        <v>1.0985555127263069E-2</v>
      </c>
      <c r="O8709">
        <v>1.0985535569489E-2</v>
      </c>
      <c r="P8709">
        <v>1.098564080893993E-2</v>
      </c>
      <c r="Q8709">
        <v>1</v>
      </c>
    </row>
    <row r="8710" spans="1:17" x14ac:dyDescent="0.2">
      <c r="A8710" t="s">
        <v>8689</v>
      </c>
      <c r="B8710" s="3">
        <v>44441</v>
      </c>
      <c r="C8710" t="s">
        <v>18236</v>
      </c>
      <c r="D8710">
        <v>0.34608781337738043</v>
      </c>
      <c r="E8710">
        <v>0.5129082202911377</v>
      </c>
      <c r="F8710">
        <v>1.28184612840414E-2</v>
      </c>
      <c r="G8710">
        <v>1.2818613089621071E-2</v>
      </c>
      <c r="H8710">
        <v>1.281860191375017E-2</v>
      </c>
      <c r="I8710">
        <v>1.281866710633039E-2</v>
      </c>
      <c r="J8710">
        <v>1.281854603439569E-2</v>
      </c>
      <c r="K8710">
        <v>1.2818479910492901E-2</v>
      </c>
      <c r="L8710">
        <v>1.2818435207009321E-2</v>
      </c>
      <c r="M8710">
        <v>1.281846407800913E-2</v>
      </c>
      <c r="N8710">
        <v>1.281875185668468E-2</v>
      </c>
      <c r="O8710">
        <v>1.2818468734622E-2</v>
      </c>
      <c r="P8710">
        <v>1.2818435207009321E-2</v>
      </c>
      <c r="Q8710">
        <v>1</v>
      </c>
    </row>
    <row r="8711" spans="1:17" x14ac:dyDescent="0.2">
      <c r="A8711" t="s">
        <v>8690</v>
      </c>
      <c r="B8711" s="3">
        <v>44441</v>
      </c>
      <c r="C8711" t="s">
        <v>18237</v>
      </c>
      <c r="D8711">
        <v>0</v>
      </c>
      <c r="E8711">
        <v>0</v>
      </c>
      <c r="F8711">
        <v>0.20186598598957059</v>
      </c>
      <c r="G8711">
        <v>0</v>
      </c>
      <c r="H8711">
        <v>0.32834616303443909</v>
      </c>
      <c r="I8711">
        <v>0</v>
      </c>
      <c r="J8711">
        <v>0.1218552961945534</v>
      </c>
      <c r="K8711">
        <v>0</v>
      </c>
      <c r="L8711">
        <v>0</v>
      </c>
      <c r="M8711">
        <v>0</v>
      </c>
      <c r="N8711">
        <v>0.28498774766922003</v>
      </c>
      <c r="O8711">
        <v>0</v>
      </c>
      <c r="P8711">
        <v>0</v>
      </c>
      <c r="Q8711">
        <v>4</v>
      </c>
    </row>
    <row r="8712" spans="1:17" x14ac:dyDescent="0.2">
      <c r="A8712" t="s">
        <v>8691</v>
      </c>
      <c r="B8712" s="3">
        <v>44442</v>
      </c>
      <c r="C8712" t="s">
        <v>18238</v>
      </c>
      <c r="D8712">
        <v>0.21980246901512149</v>
      </c>
      <c r="E8712">
        <v>0</v>
      </c>
      <c r="F8712">
        <v>0</v>
      </c>
      <c r="G8712">
        <v>0</v>
      </c>
      <c r="H8712">
        <v>0.35400882363319403</v>
      </c>
      <c r="I8712">
        <v>0.18882112205028531</v>
      </c>
      <c r="J8712">
        <v>0</v>
      </c>
      <c r="K8712">
        <v>0</v>
      </c>
      <c r="L8712">
        <v>0</v>
      </c>
      <c r="M8712">
        <v>0</v>
      </c>
      <c r="N8712">
        <v>0</v>
      </c>
      <c r="O8712">
        <v>0.17440743744373319</v>
      </c>
      <c r="P8712">
        <v>0</v>
      </c>
      <c r="Q8712">
        <v>4</v>
      </c>
    </row>
    <row r="8713" spans="1:17" x14ac:dyDescent="0.2">
      <c r="A8713" t="s">
        <v>8692</v>
      </c>
      <c r="B8713" s="3">
        <v>44442</v>
      </c>
      <c r="C8713" t="s">
        <v>18239</v>
      </c>
      <c r="D8713">
        <v>0</v>
      </c>
      <c r="E8713">
        <v>0</v>
      </c>
      <c r="F8713">
        <v>0.1675425320863724</v>
      </c>
      <c r="G8713">
        <v>0</v>
      </c>
      <c r="H8713">
        <v>0.14565536379814151</v>
      </c>
      <c r="I8713">
        <v>0</v>
      </c>
      <c r="J8713">
        <v>0</v>
      </c>
      <c r="K8713">
        <v>0.16048185527324679</v>
      </c>
      <c r="L8713">
        <v>0.17616620659828189</v>
      </c>
      <c r="M8713">
        <v>6.5900921821594238E-2</v>
      </c>
      <c r="N8713">
        <v>0.10637214779853819</v>
      </c>
      <c r="O8713">
        <v>0</v>
      </c>
      <c r="P8713">
        <v>0.15863052010536191</v>
      </c>
      <c r="Q8713">
        <v>8</v>
      </c>
    </row>
    <row r="8714" spans="1:17" x14ac:dyDescent="0.2">
      <c r="A8714" t="s">
        <v>8693</v>
      </c>
      <c r="B8714" s="3">
        <v>44442</v>
      </c>
      <c r="C8714" t="s">
        <v>18240</v>
      </c>
      <c r="D8714">
        <v>0</v>
      </c>
      <c r="E8714">
        <v>6.6124476492404938E-2</v>
      </c>
      <c r="F8714">
        <v>0</v>
      </c>
      <c r="G8714">
        <v>0.24734874069690699</v>
      </c>
      <c r="H8714">
        <v>0</v>
      </c>
      <c r="I8714">
        <v>0.1368399262428284</v>
      </c>
      <c r="J8714">
        <v>0.39891767501831049</v>
      </c>
      <c r="K8714">
        <v>0.12279123067855829</v>
      </c>
      <c r="L8714">
        <v>0</v>
      </c>
      <c r="M8714">
        <v>0</v>
      </c>
      <c r="N8714">
        <v>0</v>
      </c>
      <c r="O8714">
        <v>0</v>
      </c>
      <c r="P8714">
        <v>0</v>
      </c>
      <c r="Q8714">
        <v>6</v>
      </c>
    </row>
    <row r="8715" spans="1:17" x14ac:dyDescent="0.2">
      <c r="A8715" t="s">
        <v>8694</v>
      </c>
      <c r="B8715" s="3">
        <v>44442</v>
      </c>
      <c r="C8715" t="s">
        <v>18241</v>
      </c>
      <c r="D8715">
        <v>0</v>
      </c>
      <c r="E8715">
        <v>7.6999977231025696E-2</v>
      </c>
      <c r="F8715">
        <v>0</v>
      </c>
      <c r="G8715">
        <v>5.2740789949893951E-2</v>
      </c>
      <c r="H8715">
        <v>0</v>
      </c>
      <c r="I8715">
        <v>8.7248325347900391E-2</v>
      </c>
      <c r="J8715">
        <v>8.4122158586978912E-2</v>
      </c>
      <c r="K8715">
        <v>0.1995231360197067</v>
      </c>
      <c r="L8715">
        <v>0</v>
      </c>
      <c r="M8715">
        <v>0</v>
      </c>
      <c r="N8715">
        <v>7.783806324005127E-2</v>
      </c>
      <c r="O8715">
        <v>0.24687184393405909</v>
      </c>
      <c r="P8715">
        <v>0.1618303656578064</v>
      </c>
      <c r="Q8715">
        <v>11</v>
      </c>
    </row>
    <row r="8716" spans="1:17" x14ac:dyDescent="0.2">
      <c r="A8716" t="s">
        <v>8695</v>
      </c>
      <c r="B8716" s="3">
        <v>44442</v>
      </c>
      <c r="C8716" t="s">
        <v>18242</v>
      </c>
      <c r="D8716">
        <v>0</v>
      </c>
      <c r="E8716">
        <v>4.5709576457738883E-2</v>
      </c>
      <c r="F8716">
        <v>0.27860638499259949</v>
      </c>
      <c r="G8716">
        <v>0</v>
      </c>
      <c r="H8716">
        <v>0.18744589388370511</v>
      </c>
      <c r="I8716">
        <v>0.19206045567989349</v>
      </c>
      <c r="J8716">
        <v>0.18146160244941709</v>
      </c>
      <c r="K8716">
        <v>0</v>
      </c>
      <c r="L8716">
        <v>0</v>
      </c>
      <c r="M8716">
        <v>0</v>
      </c>
      <c r="N8716">
        <v>0</v>
      </c>
      <c r="O8716">
        <v>0</v>
      </c>
      <c r="P8716">
        <v>9.2275038361549377E-2</v>
      </c>
      <c r="Q8716">
        <v>2</v>
      </c>
    </row>
    <row r="8717" spans="1:17" x14ac:dyDescent="0.2">
      <c r="A8717" t="s">
        <v>8696</v>
      </c>
      <c r="B8717" s="3">
        <v>44442</v>
      </c>
      <c r="C8717" t="s">
        <v>18243</v>
      </c>
      <c r="D8717">
        <v>0</v>
      </c>
      <c r="E8717">
        <v>0.1152240261435509</v>
      </c>
      <c r="F8717">
        <v>3.3299867063760757E-2</v>
      </c>
      <c r="G8717">
        <v>0</v>
      </c>
      <c r="H8717">
        <v>0</v>
      </c>
      <c r="I8717">
        <v>9.3198157846927643E-2</v>
      </c>
      <c r="J8717">
        <v>0</v>
      </c>
      <c r="K8717">
        <v>0.11457853764295579</v>
      </c>
      <c r="L8717">
        <v>0</v>
      </c>
      <c r="M8717">
        <v>0.12730492651462549</v>
      </c>
      <c r="N8717">
        <v>8.0003060400485992E-2</v>
      </c>
      <c r="O8717">
        <v>0.26606985926628107</v>
      </c>
      <c r="P8717">
        <v>0.15829615294933319</v>
      </c>
      <c r="Q8717">
        <v>11</v>
      </c>
    </row>
    <row r="8718" spans="1:17" x14ac:dyDescent="0.2">
      <c r="A8718" t="s">
        <v>8697</v>
      </c>
      <c r="B8718" s="3">
        <v>44442</v>
      </c>
      <c r="C8718" t="s">
        <v>18244</v>
      </c>
      <c r="D8718">
        <v>0</v>
      </c>
      <c r="E8718">
        <v>0.1248848214745522</v>
      </c>
      <c r="F8718">
        <v>0.1201252043247223</v>
      </c>
      <c r="G8718">
        <v>0</v>
      </c>
      <c r="H8718">
        <v>0</v>
      </c>
      <c r="I8718">
        <v>0.35791367292404169</v>
      </c>
      <c r="J8718">
        <v>0</v>
      </c>
      <c r="K8718">
        <v>0</v>
      </c>
      <c r="L8718">
        <v>0</v>
      </c>
      <c r="M8718">
        <v>0</v>
      </c>
      <c r="N8718">
        <v>0.10738178342580799</v>
      </c>
      <c r="O8718">
        <v>0</v>
      </c>
      <c r="P8718">
        <v>0.25349229574203491</v>
      </c>
      <c r="Q8718">
        <v>5</v>
      </c>
    </row>
    <row r="8719" spans="1:17" x14ac:dyDescent="0.2">
      <c r="A8719" t="s">
        <v>8698</v>
      </c>
      <c r="B8719" s="3">
        <v>44442</v>
      </c>
      <c r="C8719" t="s">
        <v>18245</v>
      </c>
      <c r="D8719">
        <v>0</v>
      </c>
      <c r="E8719">
        <v>0</v>
      </c>
      <c r="F8719">
        <v>0.10492172837257389</v>
      </c>
      <c r="G8719">
        <v>0.1468399316072464</v>
      </c>
      <c r="H8719">
        <v>0.16366128623485571</v>
      </c>
      <c r="I8719">
        <v>7.5071960687637329E-2</v>
      </c>
      <c r="J8719">
        <v>8.0131284892559052E-2</v>
      </c>
      <c r="K8719">
        <v>3.2775629311800003E-2</v>
      </c>
      <c r="L8719">
        <v>0.1245281100273132</v>
      </c>
      <c r="M8719">
        <v>9.2746876180171967E-2</v>
      </c>
      <c r="N8719">
        <v>0</v>
      </c>
      <c r="O8719">
        <v>3.4018654376268387E-2</v>
      </c>
      <c r="P8719">
        <v>0.13980491459369659</v>
      </c>
      <c r="Q8719">
        <v>4</v>
      </c>
    </row>
    <row r="8720" spans="1:17" x14ac:dyDescent="0.2">
      <c r="A8720" t="s">
        <v>8699</v>
      </c>
      <c r="B8720" s="3">
        <v>44446</v>
      </c>
      <c r="C8720" t="s">
        <v>18246</v>
      </c>
      <c r="D8720">
        <v>1.9209219142794609E-2</v>
      </c>
      <c r="E8720">
        <v>1.920935325324535E-2</v>
      </c>
      <c r="F8720">
        <v>1.9209140911698341E-2</v>
      </c>
      <c r="G8720">
        <v>0.76948916912078857</v>
      </c>
      <c r="H8720">
        <v>1.9209582358598709E-2</v>
      </c>
      <c r="I8720">
        <v>1.9209178164601329E-2</v>
      </c>
      <c r="J8720">
        <v>1.9209140911698341E-2</v>
      </c>
      <c r="K8720">
        <v>1.9209140911698341E-2</v>
      </c>
      <c r="L8720">
        <v>1.9209140911698341E-2</v>
      </c>
      <c r="M8720">
        <v>1.9209140911698341E-2</v>
      </c>
      <c r="N8720">
        <v>1.9209140911698341E-2</v>
      </c>
      <c r="O8720">
        <v>1.9209202378988269E-2</v>
      </c>
      <c r="P8720">
        <v>1.9209396094083789E-2</v>
      </c>
      <c r="Q8720">
        <v>3</v>
      </c>
    </row>
    <row r="8721" spans="1:17" x14ac:dyDescent="0.2">
      <c r="A8721" t="s">
        <v>8700</v>
      </c>
      <c r="B8721" s="3">
        <v>44446</v>
      </c>
      <c r="C8721" t="s">
        <v>18247</v>
      </c>
      <c r="D8721">
        <v>0</v>
      </c>
      <c r="E8721">
        <v>0</v>
      </c>
      <c r="F8721">
        <v>0</v>
      </c>
      <c r="G8721">
        <v>0.40525639057159418</v>
      </c>
      <c r="H8721">
        <v>0</v>
      </c>
      <c r="I8721">
        <v>6.2417227774858468E-2</v>
      </c>
      <c r="J8721">
        <v>6.3860908150672913E-2</v>
      </c>
      <c r="K8721">
        <v>0.27203869819641108</v>
      </c>
      <c r="L8721">
        <v>6.6548265516757965E-2</v>
      </c>
      <c r="M8721">
        <v>0</v>
      </c>
      <c r="N8721">
        <v>0</v>
      </c>
      <c r="O8721">
        <v>0</v>
      </c>
      <c r="P8721">
        <v>9.9944323301315308E-2</v>
      </c>
      <c r="Q8721">
        <v>3</v>
      </c>
    </row>
    <row r="8722" spans="1:17" x14ac:dyDescent="0.2">
      <c r="A8722" t="s">
        <v>8701</v>
      </c>
      <c r="B8722" s="3">
        <v>44446</v>
      </c>
      <c r="C8722" t="s">
        <v>18248</v>
      </c>
      <c r="D8722">
        <v>0.2155805975198746</v>
      </c>
      <c r="E8722">
        <v>0.1135476008057594</v>
      </c>
      <c r="F8722">
        <v>0</v>
      </c>
      <c r="G8722">
        <v>0</v>
      </c>
      <c r="H8722">
        <v>0</v>
      </c>
      <c r="I8722">
        <v>0.19355165958404541</v>
      </c>
      <c r="J8722">
        <v>5.9069450944662087E-2</v>
      </c>
      <c r="K8722">
        <v>0</v>
      </c>
      <c r="L8722">
        <v>0.32808288931846619</v>
      </c>
      <c r="M8722">
        <v>0</v>
      </c>
      <c r="N8722">
        <v>0</v>
      </c>
      <c r="O8722">
        <v>6.3220605254173279E-2</v>
      </c>
      <c r="P8722">
        <v>0</v>
      </c>
      <c r="Q8722">
        <v>8</v>
      </c>
    </row>
    <row r="8723" spans="1:17" x14ac:dyDescent="0.2">
      <c r="A8723" t="s">
        <v>8702</v>
      </c>
      <c r="B8723" s="3">
        <v>44446</v>
      </c>
      <c r="C8723" t="s">
        <v>18249</v>
      </c>
      <c r="D8723">
        <v>0.21534012258052829</v>
      </c>
      <c r="E8723">
        <v>0</v>
      </c>
      <c r="F8723">
        <v>0</v>
      </c>
      <c r="G8723">
        <v>0.14528433978557589</v>
      </c>
      <c r="H8723">
        <v>0.19612278044223791</v>
      </c>
      <c r="I8723">
        <v>0.13171401619911191</v>
      </c>
      <c r="J8723">
        <v>0</v>
      </c>
      <c r="K8723">
        <v>0</v>
      </c>
      <c r="L8723">
        <v>0</v>
      </c>
      <c r="M8723">
        <v>0.20362868905067441</v>
      </c>
      <c r="N8723">
        <v>0</v>
      </c>
      <c r="O8723">
        <v>4.9119595438241959E-2</v>
      </c>
      <c r="P8723">
        <v>4.521535336971283E-2</v>
      </c>
      <c r="Q8723">
        <v>0</v>
      </c>
    </row>
    <row r="8724" spans="1:17" x14ac:dyDescent="0.2">
      <c r="A8724" t="s">
        <v>8703</v>
      </c>
      <c r="B8724" s="3">
        <v>44446</v>
      </c>
      <c r="C8724" t="s">
        <v>18250</v>
      </c>
      <c r="D8724">
        <v>0</v>
      </c>
      <c r="E8724">
        <v>4.8896115273237228E-2</v>
      </c>
      <c r="F8724">
        <v>5.2615612745285027E-2</v>
      </c>
      <c r="G8724">
        <v>0.2813740074634552</v>
      </c>
      <c r="H8724">
        <v>0</v>
      </c>
      <c r="I8724">
        <v>0.1120651885867119</v>
      </c>
      <c r="J8724">
        <v>0</v>
      </c>
      <c r="K8724">
        <v>0</v>
      </c>
      <c r="L8724">
        <v>0.32535341382026672</v>
      </c>
      <c r="M8724">
        <v>0.1058560237288475</v>
      </c>
      <c r="N8724">
        <v>0</v>
      </c>
      <c r="O8724">
        <v>0</v>
      </c>
      <c r="P8724">
        <v>5.2851933985948563E-2</v>
      </c>
      <c r="Q8724">
        <v>8</v>
      </c>
    </row>
    <row r="8725" spans="1:17" x14ac:dyDescent="0.2">
      <c r="A8725" t="s">
        <v>8704</v>
      </c>
      <c r="B8725" s="3">
        <v>44446</v>
      </c>
      <c r="C8725" t="s">
        <v>18251</v>
      </c>
      <c r="D8725">
        <v>0</v>
      </c>
      <c r="E8725">
        <v>0</v>
      </c>
      <c r="F8725">
        <v>0.22310402989387509</v>
      </c>
      <c r="G8725">
        <v>0.45124274492263788</v>
      </c>
      <c r="H8725">
        <v>0</v>
      </c>
      <c r="I8725">
        <v>8.9701808989048004E-2</v>
      </c>
      <c r="J8725">
        <v>8.4813453257083893E-2</v>
      </c>
      <c r="K8725">
        <v>8.9901939034461975E-2</v>
      </c>
      <c r="L8725">
        <v>0</v>
      </c>
      <c r="M8725">
        <v>0</v>
      </c>
      <c r="N8725">
        <v>0</v>
      </c>
      <c r="O8725">
        <v>4.1990615427494049E-2</v>
      </c>
      <c r="P8725">
        <v>0</v>
      </c>
      <c r="Q8725">
        <v>3</v>
      </c>
    </row>
    <row r="8726" spans="1:17" x14ac:dyDescent="0.2">
      <c r="A8726" t="s">
        <v>8705</v>
      </c>
      <c r="B8726" s="3">
        <v>44446</v>
      </c>
      <c r="C8726" t="s">
        <v>18252</v>
      </c>
      <c r="D8726">
        <v>0</v>
      </c>
      <c r="E8726">
        <v>0.1078532338142395</v>
      </c>
      <c r="F8726">
        <v>0</v>
      </c>
      <c r="G8726">
        <v>7.9404480755329132E-2</v>
      </c>
      <c r="H8726">
        <v>0</v>
      </c>
      <c r="I8726">
        <v>0.1049951016902924</v>
      </c>
      <c r="J8726">
        <v>0.1174471080303192</v>
      </c>
      <c r="K8726">
        <v>0</v>
      </c>
      <c r="L8726">
        <v>0.22535274922847751</v>
      </c>
      <c r="M8726">
        <v>0.15535964071750641</v>
      </c>
      <c r="N8726">
        <v>0</v>
      </c>
      <c r="O8726">
        <v>0</v>
      </c>
      <c r="P8726">
        <v>0.18650160729885101</v>
      </c>
      <c r="Q8726">
        <v>8</v>
      </c>
    </row>
    <row r="8727" spans="1:17" x14ac:dyDescent="0.2">
      <c r="A8727" t="s">
        <v>8706</v>
      </c>
      <c r="B8727" s="3">
        <v>44446</v>
      </c>
      <c r="C8727" t="s">
        <v>18253</v>
      </c>
      <c r="D8727">
        <v>9.713243693113327E-2</v>
      </c>
      <c r="E8727">
        <v>0.1613169610500336</v>
      </c>
      <c r="F8727">
        <v>0</v>
      </c>
      <c r="G8727">
        <v>0</v>
      </c>
      <c r="H8727">
        <v>0.15741667151451111</v>
      </c>
      <c r="I8727">
        <v>0.13917398452758789</v>
      </c>
      <c r="J8727">
        <v>0</v>
      </c>
      <c r="K8727">
        <v>8.5251815617084503E-2</v>
      </c>
      <c r="L8727">
        <v>0</v>
      </c>
      <c r="M8727">
        <v>0</v>
      </c>
      <c r="N8727">
        <v>0</v>
      </c>
      <c r="O8727">
        <v>0.2305721640586853</v>
      </c>
      <c r="P8727">
        <v>0.10348543524742131</v>
      </c>
      <c r="Q8727">
        <v>11</v>
      </c>
    </row>
    <row r="8728" spans="1:17" x14ac:dyDescent="0.2">
      <c r="A8728" t="s">
        <v>8707</v>
      </c>
      <c r="B8728" s="3">
        <v>44447</v>
      </c>
      <c r="C8728" t="s">
        <v>18254</v>
      </c>
      <c r="D8728">
        <v>0</v>
      </c>
      <c r="E8728">
        <v>0</v>
      </c>
      <c r="F8728">
        <v>0</v>
      </c>
      <c r="G8728">
        <v>0</v>
      </c>
      <c r="H8728">
        <v>0</v>
      </c>
      <c r="I8728">
        <v>0</v>
      </c>
      <c r="J8728">
        <v>0.20769074559211731</v>
      </c>
      <c r="K8728">
        <v>0.69830149412155151</v>
      </c>
      <c r="L8728">
        <v>0</v>
      </c>
      <c r="M8728">
        <v>0</v>
      </c>
      <c r="N8728">
        <v>0</v>
      </c>
      <c r="O8728">
        <v>0</v>
      </c>
      <c r="P8728">
        <v>0</v>
      </c>
      <c r="Q8728">
        <v>7</v>
      </c>
    </row>
    <row r="8729" spans="1:17" x14ac:dyDescent="0.2">
      <c r="A8729" t="s">
        <v>8708</v>
      </c>
      <c r="B8729" s="3">
        <v>44447</v>
      </c>
      <c r="C8729" t="s">
        <v>18255</v>
      </c>
      <c r="D8729">
        <v>0</v>
      </c>
      <c r="E8729">
        <v>2.6595694944262501E-2</v>
      </c>
      <c r="F8729">
        <v>3.1969793140888207E-2</v>
      </c>
      <c r="G8729">
        <v>6.216295063495636E-2</v>
      </c>
      <c r="H8729">
        <v>6.7624554038047791E-2</v>
      </c>
      <c r="I8729">
        <v>2.5507688522338871E-2</v>
      </c>
      <c r="J8729">
        <v>0</v>
      </c>
      <c r="K8729">
        <v>3.4177705645561218E-2</v>
      </c>
      <c r="L8729">
        <v>5.1351357251405723E-2</v>
      </c>
      <c r="M8729">
        <v>0.1372049301862717</v>
      </c>
      <c r="N8729">
        <v>0</v>
      </c>
      <c r="O8729">
        <v>0</v>
      </c>
      <c r="P8729">
        <v>0.55671298503875732</v>
      </c>
      <c r="Q8729">
        <v>12</v>
      </c>
    </row>
    <row r="8730" spans="1:17" x14ac:dyDescent="0.2">
      <c r="A8730" t="s">
        <v>8709</v>
      </c>
      <c r="B8730" s="3">
        <v>44447</v>
      </c>
      <c r="C8730" t="s">
        <v>18256</v>
      </c>
      <c r="D8730">
        <v>0</v>
      </c>
      <c r="E8730">
        <v>0.1025719419121742</v>
      </c>
      <c r="F8730">
        <v>4.894004762172699E-2</v>
      </c>
      <c r="G8730">
        <v>7.6003611087799072E-2</v>
      </c>
      <c r="H8730">
        <v>0</v>
      </c>
      <c r="I8730">
        <v>3.0330434441566471E-2</v>
      </c>
      <c r="J8730">
        <v>4.7482945024967187E-2</v>
      </c>
      <c r="K8730">
        <v>0.1615619361400604</v>
      </c>
      <c r="L8730">
        <v>0.130446657538414</v>
      </c>
      <c r="M8730">
        <v>0.1433180570602417</v>
      </c>
      <c r="N8730">
        <v>0</v>
      </c>
      <c r="O8730">
        <v>4.4361725449562073E-2</v>
      </c>
      <c r="P8730">
        <v>0.20921118557453161</v>
      </c>
      <c r="Q8730">
        <v>12</v>
      </c>
    </row>
    <row r="8731" spans="1:17" x14ac:dyDescent="0.2">
      <c r="A8731" t="s">
        <v>8710</v>
      </c>
      <c r="B8731" s="3">
        <v>44447</v>
      </c>
      <c r="C8731" t="s">
        <v>18257</v>
      </c>
      <c r="D8731">
        <v>0</v>
      </c>
      <c r="E8731">
        <v>0</v>
      </c>
      <c r="F8731">
        <v>0</v>
      </c>
      <c r="G8731">
        <v>5.1454167813062668E-2</v>
      </c>
      <c r="H8731">
        <v>9.4269506633281708E-2</v>
      </c>
      <c r="I8731">
        <v>5.0128161907196038E-2</v>
      </c>
      <c r="J8731">
        <v>5.9505730867385857E-2</v>
      </c>
      <c r="K8731">
        <v>0.27020004391670233</v>
      </c>
      <c r="L8731">
        <v>0</v>
      </c>
      <c r="M8731">
        <v>0.1912403404712677</v>
      </c>
      <c r="N8731">
        <v>3.6879453808069229E-2</v>
      </c>
      <c r="O8731">
        <v>8.6184121668338776E-2</v>
      </c>
      <c r="P8731">
        <v>0.1529777646064758</v>
      </c>
      <c r="Q8731">
        <v>7</v>
      </c>
    </row>
    <row r="8732" spans="1:17" x14ac:dyDescent="0.2">
      <c r="A8732" t="s">
        <v>8711</v>
      </c>
      <c r="B8732" s="3">
        <v>44447</v>
      </c>
      <c r="C8732" t="s">
        <v>18258</v>
      </c>
      <c r="D8732">
        <v>0</v>
      </c>
      <c r="E8732">
        <v>0</v>
      </c>
      <c r="F8732">
        <v>5.8898873627185822E-2</v>
      </c>
      <c r="G8732">
        <v>5.5699214339256287E-2</v>
      </c>
      <c r="H8732">
        <v>4.6318288892507553E-2</v>
      </c>
      <c r="I8732">
        <v>0.20989347994327551</v>
      </c>
      <c r="J8732">
        <v>6.7840211093425751E-2</v>
      </c>
      <c r="K8732">
        <v>0.18621677160263059</v>
      </c>
      <c r="L8732">
        <v>0</v>
      </c>
      <c r="M8732">
        <v>0</v>
      </c>
      <c r="N8732">
        <v>0</v>
      </c>
      <c r="O8732">
        <v>0</v>
      </c>
      <c r="P8732">
        <v>0.36114159226417542</v>
      </c>
      <c r="Q8732">
        <v>12</v>
      </c>
    </row>
    <row r="8733" spans="1:17" x14ac:dyDescent="0.2">
      <c r="A8733" t="s">
        <v>8712</v>
      </c>
      <c r="B8733" s="3">
        <v>44448</v>
      </c>
      <c r="C8733" t="s">
        <v>18259</v>
      </c>
      <c r="D8733">
        <v>0</v>
      </c>
      <c r="E8733">
        <v>0</v>
      </c>
      <c r="F8733">
        <v>0</v>
      </c>
      <c r="G8733">
        <v>0</v>
      </c>
      <c r="H8733">
        <v>0</v>
      </c>
      <c r="I8733">
        <v>0</v>
      </c>
      <c r="J8733">
        <v>9.8306179046630859E-2</v>
      </c>
      <c r="K8733">
        <v>0.3210284411907196</v>
      </c>
      <c r="L8733">
        <v>0.18832926452159879</v>
      </c>
      <c r="M8733">
        <v>0</v>
      </c>
      <c r="N8733">
        <v>9.2804506421089172E-2</v>
      </c>
      <c r="O8733">
        <v>0</v>
      </c>
      <c r="P8733">
        <v>0.2482501566410065</v>
      </c>
      <c r="Q8733">
        <v>7</v>
      </c>
    </row>
    <row r="8734" spans="1:17" x14ac:dyDescent="0.2">
      <c r="A8734" t="s">
        <v>8713</v>
      </c>
      <c r="B8734" s="3">
        <v>44448</v>
      </c>
      <c r="C8734" t="s">
        <v>18260</v>
      </c>
      <c r="D8734">
        <v>0</v>
      </c>
      <c r="E8734">
        <v>0</v>
      </c>
      <c r="F8734">
        <v>0</v>
      </c>
      <c r="G8734">
        <v>0.20720578730106351</v>
      </c>
      <c r="H8734">
        <v>0</v>
      </c>
      <c r="I8734">
        <v>0</v>
      </c>
      <c r="J8734">
        <v>0</v>
      </c>
      <c r="K8734">
        <v>0.1220183148980141</v>
      </c>
      <c r="L8734">
        <v>8.0410391092300415E-2</v>
      </c>
      <c r="M8734">
        <v>0.21790632605552671</v>
      </c>
      <c r="N8734">
        <v>0</v>
      </c>
      <c r="O8734">
        <v>0.17787609994411471</v>
      </c>
      <c r="P8734">
        <v>0.1700977087020874</v>
      </c>
      <c r="Q8734">
        <v>9</v>
      </c>
    </row>
    <row r="8735" spans="1:17" x14ac:dyDescent="0.2">
      <c r="A8735" t="s">
        <v>8714</v>
      </c>
      <c r="B8735" s="3">
        <v>44448</v>
      </c>
      <c r="C8735" t="s">
        <v>18261</v>
      </c>
      <c r="D8735">
        <v>0</v>
      </c>
      <c r="E8735">
        <v>0</v>
      </c>
      <c r="F8735">
        <v>0</v>
      </c>
      <c r="G8735">
        <v>0</v>
      </c>
      <c r="H8735">
        <v>0</v>
      </c>
      <c r="I8735">
        <v>3.4767206758260727E-2</v>
      </c>
      <c r="J8735">
        <v>0</v>
      </c>
      <c r="K8735">
        <v>3.5215102136135101E-2</v>
      </c>
      <c r="L8735">
        <v>0.29379138350486761</v>
      </c>
      <c r="M8735">
        <v>5.0700269639492028E-2</v>
      </c>
      <c r="N8735">
        <v>4.8559669405221939E-2</v>
      </c>
      <c r="O8735">
        <v>0.19971814751625061</v>
      </c>
      <c r="P8735">
        <v>0.32235220074653631</v>
      </c>
      <c r="Q8735">
        <v>12</v>
      </c>
    </row>
    <row r="8736" spans="1:17" x14ac:dyDescent="0.2">
      <c r="A8736" t="s">
        <v>8715</v>
      </c>
      <c r="B8736" s="3">
        <v>44448</v>
      </c>
      <c r="C8736" t="s">
        <v>18262</v>
      </c>
      <c r="D8736">
        <v>0</v>
      </c>
      <c r="E8736">
        <v>4.8546694219112403E-2</v>
      </c>
      <c r="F8736">
        <v>0.1128685772418976</v>
      </c>
      <c r="G8736">
        <v>8.7821163237094879E-2</v>
      </c>
      <c r="H8736">
        <v>0</v>
      </c>
      <c r="I8736">
        <v>0</v>
      </c>
      <c r="J8736">
        <v>0.27598315477371221</v>
      </c>
      <c r="K8736">
        <v>7.5983092188835144E-2</v>
      </c>
      <c r="L8736">
        <v>0.23857080936431879</v>
      </c>
      <c r="M8736">
        <v>5.9105180203914642E-2</v>
      </c>
      <c r="N8736">
        <v>0</v>
      </c>
      <c r="O8736">
        <v>8.686414361000061E-2</v>
      </c>
      <c r="P8736">
        <v>0</v>
      </c>
      <c r="Q8736">
        <v>6</v>
      </c>
    </row>
    <row r="8737" spans="1:17" x14ac:dyDescent="0.2">
      <c r="A8737" t="s">
        <v>8716</v>
      </c>
      <c r="B8737" s="3">
        <v>44448</v>
      </c>
      <c r="C8737" t="s">
        <v>18263</v>
      </c>
      <c r="D8737">
        <v>0.22955742478370669</v>
      </c>
      <c r="E8737">
        <v>0</v>
      </c>
      <c r="F8737">
        <v>0</v>
      </c>
      <c r="G8737">
        <v>0</v>
      </c>
      <c r="H8737">
        <v>6.2062904238700867E-2</v>
      </c>
      <c r="I8737">
        <v>0</v>
      </c>
      <c r="J8737">
        <v>4.0280334651470177E-2</v>
      </c>
      <c r="K8737">
        <v>0</v>
      </c>
      <c r="L8737">
        <v>8.1758938729763031E-2</v>
      </c>
      <c r="M8737">
        <v>0.2027990520000458</v>
      </c>
      <c r="N8737">
        <v>4.0096703916788101E-2</v>
      </c>
      <c r="O8737">
        <v>0.1082666367292404</v>
      </c>
      <c r="P8737">
        <v>0.22477816045284271</v>
      </c>
      <c r="Q8737">
        <v>0</v>
      </c>
    </row>
    <row r="8738" spans="1:17" x14ac:dyDescent="0.2">
      <c r="A8738" t="s">
        <v>8717</v>
      </c>
      <c r="B8738" s="3">
        <v>44448</v>
      </c>
      <c r="C8738" t="s">
        <v>18264</v>
      </c>
      <c r="D8738">
        <v>0</v>
      </c>
      <c r="E8738">
        <v>0</v>
      </c>
      <c r="F8738">
        <v>0</v>
      </c>
      <c r="G8738">
        <v>6.9853231310844421E-2</v>
      </c>
      <c r="H8738">
        <v>0.28851297497749329</v>
      </c>
      <c r="I8738">
        <v>0</v>
      </c>
      <c r="J8738">
        <v>0.2248406857252121</v>
      </c>
      <c r="K8738">
        <v>0</v>
      </c>
      <c r="L8738">
        <v>0</v>
      </c>
      <c r="M8738">
        <v>0.2178957462310791</v>
      </c>
      <c r="N8738">
        <v>0</v>
      </c>
      <c r="O8738">
        <v>0</v>
      </c>
      <c r="P8738">
        <v>0.1681213974952698</v>
      </c>
      <c r="Q8738">
        <v>4</v>
      </c>
    </row>
    <row r="8739" spans="1:17" x14ac:dyDescent="0.2">
      <c r="A8739" t="s">
        <v>8718</v>
      </c>
      <c r="B8739" s="3">
        <v>44448</v>
      </c>
      <c r="C8739" t="s">
        <v>18265</v>
      </c>
      <c r="D8739">
        <v>0</v>
      </c>
      <c r="E8739">
        <v>0</v>
      </c>
      <c r="F8739">
        <v>0</v>
      </c>
      <c r="G8739">
        <v>0</v>
      </c>
      <c r="H8739">
        <v>0.3226226270198822</v>
      </c>
      <c r="I8739">
        <v>5.7902980595827103E-2</v>
      </c>
      <c r="J8739">
        <v>0</v>
      </c>
      <c r="K8739">
        <v>0.13969247043132779</v>
      </c>
      <c r="L8739">
        <v>0</v>
      </c>
      <c r="M8739">
        <v>0</v>
      </c>
      <c r="N8739">
        <v>0</v>
      </c>
      <c r="O8739">
        <v>0</v>
      </c>
      <c r="P8739">
        <v>0.44515767693519592</v>
      </c>
      <c r="Q8739">
        <v>12</v>
      </c>
    </row>
    <row r="8740" spans="1:17" x14ac:dyDescent="0.2">
      <c r="A8740" t="s">
        <v>8719</v>
      </c>
      <c r="B8740" s="3">
        <v>44448</v>
      </c>
      <c r="C8740" t="s">
        <v>18266</v>
      </c>
      <c r="D8740">
        <v>0</v>
      </c>
      <c r="E8740">
        <v>0</v>
      </c>
      <c r="F8740">
        <v>5.1164444535970688E-2</v>
      </c>
      <c r="G8740">
        <v>0</v>
      </c>
      <c r="H8740">
        <v>0</v>
      </c>
      <c r="I8740">
        <v>0.19417653977870941</v>
      </c>
      <c r="J8740">
        <v>0</v>
      </c>
      <c r="K8740">
        <v>0</v>
      </c>
      <c r="L8740">
        <v>0.12966626882553101</v>
      </c>
      <c r="M8740">
        <v>0.18591201305389399</v>
      </c>
      <c r="N8740">
        <v>5.3695704787969589E-2</v>
      </c>
      <c r="O8740">
        <v>0</v>
      </c>
      <c r="P8740">
        <v>0.35973215103149409</v>
      </c>
      <c r="Q8740">
        <v>12</v>
      </c>
    </row>
    <row r="8741" spans="1:17" x14ac:dyDescent="0.2">
      <c r="A8741" t="s">
        <v>8720</v>
      </c>
      <c r="B8741" s="3">
        <v>44448</v>
      </c>
      <c r="C8741" t="s">
        <v>18267</v>
      </c>
      <c r="D8741">
        <v>0</v>
      </c>
      <c r="E8741">
        <v>0</v>
      </c>
      <c r="F8741">
        <v>7.6905205845832825E-2</v>
      </c>
      <c r="G8741">
        <v>0.28522861003875732</v>
      </c>
      <c r="H8741">
        <v>0</v>
      </c>
      <c r="I8741">
        <v>0</v>
      </c>
      <c r="J8741">
        <v>0</v>
      </c>
      <c r="K8741">
        <v>0.27276918292045588</v>
      </c>
      <c r="L8741">
        <v>0</v>
      </c>
      <c r="M8741">
        <v>0</v>
      </c>
      <c r="N8741">
        <v>0</v>
      </c>
      <c r="O8741">
        <v>0</v>
      </c>
      <c r="P8741">
        <v>0.31563785672187811</v>
      </c>
      <c r="Q8741">
        <v>12</v>
      </c>
    </row>
    <row r="8742" spans="1:17" x14ac:dyDescent="0.2">
      <c r="A8742" t="s">
        <v>8721</v>
      </c>
      <c r="B8742" s="3">
        <v>44448</v>
      </c>
      <c r="C8742" t="s">
        <v>18268</v>
      </c>
      <c r="D8742">
        <v>0</v>
      </c>
      <c r="E8742">
        <v>0</v>
      </c>
      <c r="F8742">
        <v>6.3052497804164886E-2</v>
      </c>
      <c r="G8742">
        <v>0</v>
      </c>
      <c r="H8742">
        <v>0</v>
      </c>
      <c r="I8742">
        <v>5.977766215801239E-2</v>
      </c>
      <c r="J8742">
        <v>0</v>
      </c>
      <c r="K8742">
        <v>0.6679345965385437</v>
      </c>
      <c r="L8742">
        <v>0</v>
      </c>
      <c r="M8742">
        <v>0</v>
      </c>
      <c r="N8742">
        <v>0.17075860500335691</v>
      </c>
      <c r="O8742">
        <v>0</v>
      </c>
      <c r="P8742">
        <v>0</v>
      </c>
      <c r="Q8742">
        <v>7</v>
      </c>
    </row>
    <row r="8743" spans="1:17" x14ac:dyDescent="0.2">
      <c r="A8743" t="s">
        <v>8722</v>
      </c>
      <c r="B8743" s="3">
        <v>44448</v>
      </c>
      <c r="C8743" t="s">
        <v>18269</v>
      </c>
      <c r="D8743">
        <v>0</v>
      </c>
      <c r="E8743">
        <v>0</v>
      </c>
      <c r="F8743">
        <v>0</v>
      </c>
      <c r="G8743">
        <v>0.15956337749958041</v>
      </c>
      <c r="H8743">
        <v>0</v>
      </c>
      <c r="I8743">
        <v>3.6435764282941818E-2</v>
      </c>
      <c r="J8743">
        <v>0</v>
      </c>
      <c r="K8743">
        <v>0.27512258291244512</v>
      </c>
      <c r="L8743">
        <v>0</v>
      </c>
      <c r="M8743">
        <v>0.36112621426582342</v>
      </c>
      <c r="N8743">
        <v>0</v>
      </c>
      <c r="O8743">
        <v>3.7031237035989761E-2</v>
      </c>
      <c r="P8743">
        <v>0.1143985912203789</v>
      </c>
      <c r="Q8743">
        <v>9</v>
      </c>
    </row>
    <row r="8744" spans="1:17" x14ac:dyDescent="0.2">
      <c r="A8744" t="s">
        <v>8723</v>
      </c>
      <c r="B8744" s="3">
        <v>44448</v>
      </c>
      <c r="C8744" t="s">
        <v>18270</v>
      </c>
      <c r="D8744">
        <v>0</v>
      </c>
      <c r="E8744">
        <v>0</v>
      </c>
      <c r="F8744">
        <v>0</v>
      </c>
      <c r="G8744">
        <v>0.27964898943901062</v>
      </c>
      <c r="H8744">
        <v>0.3002682626247406</v>
      </c>
      <c r="I8744">
        <v>0</v>
      </c>
      <c r="J8744">
        <v>0</v>
      </c>
      <c r="K8744">
        <v>0</v>
      </c>
      <c r="L8744">
        <v>0</v>
      </c>
      <c r="M8744">
        <v>0</v>
      </c>
      <c r="N8744">
        <v>0.35597565770149231</v>
      </c>
      <c r="O8744">
        <v>0</v>
      </c>
      <c r="P8744">
        <v>0</v>
      </c>
      <c r="Q8744">
        <v>10</v>
      </c>
    </row>
    <row r="8745" spans="1:17" x14ac:dyDescent="0.2">
      <c r="A8745" t="s">
        <v>8724</v>
      </c>
      <c r="B8745" s="3">
        <v>44448</v>
      </c>
      <c r="C8745" t="s">
        <v>18271</v>
      </c>
      <c r="D8745">
        <v>0</v>
      </c>
      <c r="E8745">
        <v>0</v>
      </c>
      <c r="F8745">
        <v>0</v>
      </c>
      <c r="G8745">
        <v>0</v>
      </c>
      <c r="H8745">
        <v>0.48625138401985168</v>
      </c>
      <c r="I8745">
        <v>0</v>
      </c>
      <c r="J8745">
        <v>0</v>
      </c>
      <c r="K8745">
        <v>0</v>
      </c>
      <c r="L8745">
        <v>0</v>
      </c>
      <c r="M8745">
        <v>0</v>
      </c>
      <c r="N8745">
        <v>0</v>
      </c>
      <c r="O8745">
        <v>0.12747275829315191</v>
      </c>
      <c r="P8745">
        <v>0.33819180727004999</v>
      </c>
      <c r="Q8745">
        <v>4</v>
      </c>
    </row>
    <row r="8746" spans="1:17" x14ac:dyDescent="0.2">
      <c r="A8746" t="s">
        <v>8725</v>
      </c>
      <c r="B8746" s="3">
        <v>44448</v>
      </c>
      <c r="C8746" t="s">
        <v>18272</v>
      </c>
      <c r="D8746">
        <v>0</v>
      </c>
      <c r="E8746">
        <v>0.1076338365674019</v>
      </c>
      <c r="F8746">
        <v>0.4902675449848175</v>
      </c>
      <c r="G8746">
        <v>0</v>
      </c>
      <c r="H8746">
        <v>0</v>
      </c>
      <c r="I8746">
        <v>0</v>
      </c>
      <c r="J8746">
        <v>0</v>
      </c>
      <c r="K8746">
        <v>0</v>
      </c>
      <c r="L8746">
        <v>0</v>
      </c>
      <c r="M8746">
        <v>0.32512825727462769</v>
      </c>
      <c r="N8746">
        <v>0</v>
      </c>
      <c r="O8746">
        <v>0</v>
      </c>
      <c r="P8746">
        <v>0</v>
      </c>
      <c r="Q8746">
        <v>2</v>
      </c>
    </row>
    <row r="8747" spans="1:17" x14ac:dyDescent="0.2">
      <c r="A8747" t="s">
        <v>8726</v>
      </c>
      <c r="B8747" s="3">
        <v>44448</v>
      </c>
      <c r="C8747" t="s">
        <v>18273</v>
      </c>
      <c r="D8747">
        <v>0</v>
      </c>
      <c r="E8747">
        <v>0</v>
      </c>
      <c r="F8747">
        <v>0</v>
      </c>
      <c r="G8747">
        <v>0</v>
      </c>
      <c r="H8747">
        <v>0</v>
      </c>
      <c r="I8747">
        <v>0</v>
      </c>
      <c r="J8747">
        <v>0.13451738655567169</v>
      </c>
      <c r="K8747">
        <v>0.75973939895629883</v>
      </c>
      <c r="L8747">
        <v>0</v>
      </c>
      <c r="M8747">
        <v>0</v>
      </c>
      <c r="N8747">
        <v>0</v>
      </c>
      <c r="O8747">
        <v>0</v>
      </c>
      <c r="P8747">
        <v>0</v>
      </c>
      <c r="Q8747">
        <v>7</v>
      </c>
    </row>
    <row r="8748" spans="1:17" x14ac:dyDescent="0.2">
      <c r="A8748" t="s">
        <v>8727</v>
      </c>
      <c r="B8748" s="3">
        <v>44448</v>
      </c>
      <c r="C8748" t="s">
        <v>18274</v>
      </c>
      <c r="D8748">
        <v>0</v>
      </c>
      <c r="E8748">
        <v>0</v>
      </c>
      <c r="F8748">
        <v>0</v>
      </c>
      <c r="G8748">
        <v>0</v>
      </c>
      <c r="H8748">
        <v>0</v>
      </c>
      <c r="I8748">
        <v>0</v>
      </c>
      <c r="J8748">
        <v>0.23076419532299039</v>
      </c>
      <c r="K8748">
        <v>0.67525792121887207</v>
      </c>
      <c r="L8748">
        <v>0</v>
      </c>
      <c r="M8748">
        <v>0</v>
      </c>
      <c r="N8748">
        <v>0</v>
      </c>
      <c r="O8748">
        <v>0</v>
      </c>
      <c r="P8748">
        <v>0</v>
      </c>
      <c r="Q8748">
        <v>7</v>
      </c>
    </row>
    <row r="8749" spans="1:17" x14ac:dyDescent="0.2">
      <c r="A8749" t="s">
        <v>8728</v>
      </c>
      <c r="B8749" s="3">
        <v>44448</v>
      </c>
      <c r="C8749" t="s">
        <v>18275</v>
      </c>
      <c r="D8749">
        <v>0</v>
      </c>
      <c r="E8749">
        <v>0</v>
      </c>
      <c r="F8749">
        <v>0.1145663782954216</v>
      </c>
      <c r="G8749">
        <v>0</v>
      </c>
      <c r="H8749">
        <v>0.33666011691093439</v>
      </c>
      <c r="I8749">
        <v>0</v>
      </c>
      <c r="J8749">
        <v>0</v>
      </c>
      <c r="K8749">
        <v>0.39183130860328669</v>
      </c>
      <c r="L8749">
        <v>0</v>
      </c>
      <c r="M8749">
        <v>0</v>
      </c>
      <c r="N8749">
        <v>0.120501734316349</v>
      </c>
      <c r="O8749">
        <v>0</v>
      </c>
      <c r="P8749">
        <v>0</v>
      </c>
      <c r="Q8749">
        <v>7</v>
      </c>
    </row>
    <row r="8750" spans="1:17" x14ac:dyDescent="0.2">
      <c r="A8750" t="s">
        <v>8729</v>
      </c>
      <c r="B8750" s="3">
        <v>44448</v>
      </c>
      <c r="C8750" t="s">
        <v>18276</v>
      </c>
      <c r="D8750">
        <v>0</v>
      </c>
      <c r="E8750">
        <v>0</v>
      </c>
      <c r="F8750">
        <v>0.22063413262367251</v>
      </c>
      <c r="G8750">
        <v>0</v>
      </c>
      <c r="H8750">
        <v>7.7768377959728241E-2</v>
      </c>
      <c r="I8750">
        <v>0</v>
      </c>
      <c r="J8750">
        <v>0.13841390609741211</v>
      </c>
      <c r="K8750">
        <v>0</v>
      </c>
      <c r="L8750">
        <v>0</v>
      </c>
      <c r="M8750">
        <v>0.1468278169631958</v>
      </c>
      <c r="N8750">
        <v>0.24036009609699249</v>
      </c>
      <c r="O8750">
        <v>7.3371089994907379E-2</v>
      </c>
      <c r="P8750">
        <v>7.1843996644020081E-2</v>
      </c>
      <c r="Q8750">
        <v>10</v>
      </c>
    </row>
    <row r="8751" spans="1:17" x14ac:dyDescent="0.2">
      <c r="A8751" t="s">
        <v>8730</v>
      </c>
      <c r="B8751" s="3">
        <v>44448</v>
      </c>
      <c r="C8751" t="s">
        <v>18277</v>
      </c>
      <c r="D8751">
        <v>0</v>
      </c>
      <c r="E8751">
        <v>0</v>
      </c>
      <c r="F8751">
        <v>0</v>
      </c>
      <c r="G8751">
        <v>0</v>
      </c>
      <c r="H8751">
        <v>0</v>
      </c>
      <c r="I8751">
        <v>8.563908189535141E-2</v>
      </c>
      <c r="J8751">
        <v>0</v>
      </c>
      <c r="K8751">
        <v>0.67420333623886108</v>
      </c>
      <c r="L8751">
        <v>0</v>
      </c>
      <c r="M8751">
        <v>9.8380506038665771E-2</v>
      </c>
      <c r="N8751">
        <v>9.2321641743183136E-2</v>
      </c>
      <c r="O8751">
        <v>0</v>
      </c>
      <c r="P8751">
        <v>0</v>
      </c>
      <c r="Q8751">
        <v>7</v>
      </c>
    </row>
    <row r="8752" spans="1:17" x14ac:dyDescent="0.2">
      <c r="A8752" t="s">
        <v>8731</v>
      </c>
      <c r="B8752" s="3">
        <v>44448</v>
      </c>
      <c r="C8752" t="s">
        <v>18278</v>
      </c>
      <c r="D8752">
        <v>0.14079645276069641</v>
      </c>
      <c r="E8752">
        <v>7.2408460080623627E-2</v>
      </c>
      <c r="F8752">
        <v>0</v>
      </c>
      <c r="G8752">
        <v>0</v>
      </c>
      <c r="H8752">
        <v>0</v>
      </c>
      <c r="I8752">
        <v>0</v>
      </c>
      <c r="J8752">
        <v>0.1992038041353226</v>
      </c>
      <c r="K8752">
        <v>0.49201717972755432</v>
      </c>
      <c r="L8752">
        <v>0</v>
      </c>
      <c r="M8752">
        <v>0</v>
      </c>
      <c r="N8752">
        <v>0</v>
      </c>
      <c r="O8752">
        <v>6.1368025839328773E-2</v>
      </c>
      <c r="P8752">
        <v>0</v>
      </c>
      <c r="Q8752">
        <v>7</v>
      </c>
    </row>
    <row r="8753" spans="1:17" x14ac:dyDescent="0.2">
      <c r="A8753" t="s">
        <v>8732</v>
      </c>
      <c r="B8753" s="3">
        <v>44448</v>
      </c>
      <c r="C8753" t="s">
        <v>18279</v>
      </c>
      <c r="D8753">
        <v>0</v>
      </c>
      <c r="E8753">
        <v>0</v>
      </c>
      <c r="F8753">
        <v>0</v>
      </c>
      <c r="G8753">
        <v>0</v>
      </c>
      <c r="H8753">
        <v>0</v>
      </c>
      <c r="I8753">
        <v>0</v>
      </c>
      <c r="J8753">
        <v>0.40783011913299561</v>
      </c>
      <c r="K8753">
        <v>0.30391094088554382</v>
      </c>
      <c r="L8753">
        <v>0</v>
      </c>
      <c r="M8753">
        <v>0</v>
      </c>
      <c r="N8753">
        <v>0</v>
      </c>
      <c r="O8753">
        <v>0</v>
      </c>
      <c r="P8753">
        <v>0.2113631069660187</v>
      </c>
      <c r="Q8753">
        <v>6</v>
      </c>
    </row>
    <row r="8754" spans="1:17" x14ac:dyDescent="0.2">
      <c r="A8754" t="s">
        <v>8733</v>
      </c>
      <c r="B8754" s="3">
        <v>44448</v>
      </c>
      <c r="C8754" t="s">
        <v>18280</v>
      </c>
      <c r="D8754">
        <v>0</v>
      </c>
      <c r="E8754">
        <v>0</v>
      </c>
      <c r="F8754">
        <v>0</v>
      </c>
      <c r="G8754">
        <v>0</v>
      </c>
      <c r="H8754">
        <v>7.9013675451278687E-2</v>
      </c>
      <c r="I8754">
        <v>0</v>
      </c>
      <c r="J8754">
        <v>8.5911296308040619E-2</v>
      </c>
      <c r="K8754">
        <v>0.65087610483169556</v>
      </c>
      <c r="L8754">
        <v>0</v>
      </c>
      <c r="M8754">
        <v>0</v>
      </c>
      <c r="N8754">
        <v>0</v>
      </c>
      <c r="O8754">
        <v>7.1390494704246521E-2</v>
      </c>
      <c r="P8754">
        <v>7.1739658713340759E-2</v>
      </c>
      <c r="Q8754">
        <v>7</v>
      </c>
    </row>
    <row r="8755" spans="1:17" x14ac:dyDescent="0.2">
      <c r="A8755" t="s">
        <v>8734</v>
      </c>
      <c r="B8755" s="3">
        <v>44448</v>
      </c>
      <c r="C8755" t="s">
        <v>18281</v>
      </c>
      <c r="D8755">
        <v>0</v>
      </c>
      <c r="E8755">
        <v>0.1059247553348541</v>
      </c>
      <c r="F8755">
        <v>0</v>
      </c>
      <c r="G8755">
        <v>0</v>
      </c>
      <c r="H8755">
        <v>7.6597914099693298E-2</v>
      </c>
      <c r="I8755">
        <v>0.1438064128160477</v>
      </c>
      <c r="J8755">
        <v>0</v>
      </c>
      <c r="K8755">
        <v>0.46968817710876459</v>
      </c>
      <c r="L8755">
        <v>8.8891498744487762E-2</v>
      </c>
      <c r="M8755">
        <v>0</v>
      </c>
      <c r="N8755">
        <v>7.660306990146637E-2</v>
      </c>
      <c r="O8755">
        <v>0</v>
      </c>
      <c r="P8755">
        <v>0</v>
      </c>
      <c r="Q8755">
        <v>7</v>
      </c>
    </row>
    <row r="8756" spans="1:17" x14ac:dyDescent="0.2">
      <c r="A8756" t="s">
        <v>8735</v>
      </c>
      <c r="B8756" s="3">
        <v>44448</v>
      </c>
      <c r="C8756" t="s">
        <v>18282</v>
      </c>
      <c r="D8756">
        <v>0</v>
      </c>
      <c r="E8756">
        <v>0</v>
      </c>
      <c r="F8756">
        <v>0</v>
      </c>
      <c r="G8756">
        <v>0</v>
      </c>
      <c r="H8756">
        <v>0</v>
      </c>
      <c r="I8756">
        <v>0</v>
      </c>
      <c r="J8756">
        <v>0.36171972751617432</v>
      </c>
      <c r="K8756">
        <v>0.16996073722839361</v>
      </c>
      <c r="L8756">
        <v>0.20328277349472049</v>
      </c>
      <c r="M8756">
        <v>0.21558615565299991</v>
      </c>
      <c r="N8756">
        <v>0</v>
      </c>
      <c r="O8756">
        <v>0</v>
      </c>
      <c r="P8756">
        <v>0</v>
      </c>
      <c r="Q8756">
        <v>6</v>
      </c>
    </row>
    <row r="8757" spans="1:17" x14ac:dyDescent="0.2">
      <c r="A8757" t="s">
        <v>8736</v>
      </c>
      <c r="B8757" s="3">
        <v>44448</v>
      </c>
      <c r="C8757" t="s">
        <v>18283</v>
      </c>
      <c r="D8757">
        <v>8.4066592156887054E-2</v>
      </c>
      <c r="E8757">
        <v>8.6493305861949921E-2</v>
      </c>
      <c r="F8757">
        <v>8.270253986120224E-2</v>
      </c>
      <c r="G8757">
        <v>0</v>
      </c>
      <c r="H8757">
        <v>0</v>
      </c>
      <c r="I8757">
        <v>0</v>
      </c>
      <c r="J8757">
        <v>0.17076332867145541</v>
      </c>
      <c r="K8757">
        <v>0.3189067542552948</v>
      </c>
      <c r="L8757">
        <v>0.1043567284941673</v>
      </c>
      <c r="M8757">
        <v>0</v>
      </c>
      <c r="N8757">
        <v>0</v>
      </c>
      <c r="O8757">
        <v>0</v>
      </c>
      <c r="P8757">
        <v>0.1171654164791107</v>
      </c>
      <c r="Q8757">
        <v>7</v>
      </c>
    </row>
    <row r="8758" spans="1:17" x14ac:dyDescent="0.2">
      <c r="A8758" t="s">
        <v>8737</v>
      </c>
      <c r="B8758" s="3">
        <v>44448</v>
      </c>
      <c r="C8758" t="s">
        <v>18284</v>
      </c>
      <c r="D8758">
        <v>0</v>
      </c>
      <c r="E8758">
        <v>0</v>
      </c>
      <c r="F8758">
        <v>0</v>
      </c>
      <c r="G8758">
        <v>0</v>
      </c>
      <c r="H8758">
        <v>0</v>
      </c>
      <c r="I8758">
        <v>0</v>
      </c>
      <c r="J8758">
        <v>0.16152022778987879</v>
      </c>
      <c r="K8758">
        <v>0.41234606504440308</v>
      </c>
      <c r="L8758">
        <v>0.1872008740901947</v>
      </c>
      <c r="M8758">
        <v>0</v>
      </c>
      <c r="N8758">
        <v>0</v>
      </c>
      <c r="O8758">
        <v>0</v>
      </c>
      <c r="P8758">
        <v>0.18947197496891019</v>
      </c>
      <c r="Q8758">
        <v>7</v>
      </c>
    </row>
    <row r="8759" spans="1:17" x14ac:dyDescent="0.2">
      <c r="A8759" t="s">
        <v>8738</v>
      </c>
      <c r="B8759" s="3">
        <v>44448</v>
      </c>
      <c r="C8759" t="s">
        <v>18285</v>
      </c>
      <c r="D8759">
        <v>0</v>
      </c>
      <c r="E8759">
        <v>0</v>
      </c>
      <c r="F8759">
        <v>0</v>
      </c>
      <c r="G8759">
        <v>8.7195597589015961E-2</v>
      </c>
      <c r="H8759">
        <v>0</v>
      </c>
      <c r="I8759">
        <v>0</v>
      </c>
      <c r="J8759">
        <v>0.76192408800125122</v>
      </c>
      <c r="K8759">
        <v>0</v>
      </c>
      <c r="L8759">
        <v>0</v>
      </c>
      <c r="M8759">
        <v>9.5925062894821167E-2</v>
      </c>
      <c r="N8759">
        <v>0</v>
      </c>
      <c r="O8759">
        <v>0</v>
      </c>
      <c r="P8759">
        <v>0</v>
      </c>
      <c r="Q8759">
        <v>6</v>
      </c>
    </row>
    <row r="8760" spans="1:17" x14ac:dyDescent="0.2">
      <c r="A8760" t="s">
        <v>8739</v>
      </c>
      <c r="B8760" s="3">
        <v>44448</v>
      </c>
      <c r="C8760" t="s">
        <v>18286</v>
      </c>
      <c r="D8760">
        <v>8.1963419914245605E-2</v>
      </c>
      <c r="E8760">
        <v>0</v>
      </c>
      <c r="F8760">
        <v>0</v>
      </c>
      <c r="G8760">
        <v>0</v>
      </c>
      <c r="H8760">
        <v>7.7419266104698181E-2</v>
      </c>
      <c r="I8760">
        <v>0</v>
      </c>
      <c r="J8760">
        <v>0</v>
      </c>
      <c r="K8760">
        <v>0.48074844479560852</v>
      </c>
      <c r="L8760">
        <v>0</v>
      </c>
      <c r="M8760">
        <v>0</v>
      </c>
      <c r="N8760">
        <v>8.610939234495163E-2</v>
      </c>
      <c r="O8760">
        <v>7.476121187210083E-2</v>
      </c>
      <c r="P8760">
        <v>0.1630715876817703</v>
      </c>
      <c r="Q8760">
        <v>7</v>
      </c>
    </row>
    <row r="8761" spans="1:17" x14ac:dyDescent="0.2">
      <c r="A8761" t="s">
        <v>8740</v>
      </c>
      <c r="B8761" s="3">
        <v>44448</v>
      </c>
      <c r="C8761" t="s">
        <v>18287</v>
      </c>
      <c r="D8761">
        <v>0</v>
      </c>
      <c r="E8761">
        <v>0</v>
      </c>
      <c r="F8761">
        <v>5.3545672446489327E-2</v>
      </c>
      <c r="G8761">
        <v>0.32762467861175543</v>
      </c>
      <c r="H8761">
        <v>0</v>
      </c>
      <c r="I8761">
        <v>0</v>
      </c>
      <c r="J8761">
        <v>0</v>
      </c>
      <c r="K8761">
        <v>0.49345806241035461</v>
      </c>
      <c r="L8761">
        <v>4.8960931599140167E-2</v>
      </c>
      <c r="M8761">
        <v>0</v>
      </c>
      <c r="N8761">
        <v>0</v>
      </c>
      <c r="O8761">
        <v>0</v>
      </c>
      <c r="P8761">
        <v>4.9644343554973602E-2</v>
      </c>
      <c r="Q8761">
        <v>7</v>
      </c>
    </row>
    <row r="8762" spans="1:17" x14ac:dyDescent="0.2">
      <c r="A8762" t="s">
        <v>8741</v>
      </c>
      <c r="B8762" s="3">
        <v>44448</v>
      </c>
      <c r="C8762" t="s">
        <v>18288</v>
      </c>
      <c r="D8762">
        <v>0</v>
      </c>
      <c r="E8762">
        <v>0</v>
      </c>
      <c r="F8762">
        <v>0</v>
      </c>
      <c r="G8762">
        <v>0</v>
      </c>
      <c r="H8762">
        <v>0.14483051002025599</v>
      </c>
      <c r="I8762">
        <v>0</v>
      </c>
      <c r="J8762">
        <v>0</v>
      </c>
      <c r="K8762">
        <v>0.36926367878913879</v>
      </c>
      <c r="L8762">
        <v>0</v>
      </c>
      <c r="M8762">
        <v>0.28188446164131159</v>
      </c>
      <c r="N8762">
        <v>0</v>
      </c>
      <c r="O8762">
        <v>0.15076020359992981</v>
      </c>
      <c r="P8762">
        <v>0</v>
      </c>
      <c r="Q8762">
        <v>7</v>
      </c>
    </row>
    <row r="8763" spans="1:17" x14ac:dyDescent="0.2">
      <c r="A8763" t="s">
        <v>8742</v>
      </c>
      <c r="B8763" s="3">
        <v>44448</v>
      </c>
      <c r="C8763" t="s">
        <v>18289</v>
      </c>
      <c r="D8763">
        <v>0</v>
      </c>
      <c r="E8763">
        <v>0.19079835712909701</v>
      </c>
      <c r="F8763">
        <v>0.22406394779682159</v>
      </c>
      <c r="G8763">
        <v>0</v>
      </c>
      <c r="H8763">
        <v>0.26637357473373408</v>
      </c>
      <c r="I8763">
        <v>0</v>
      </c>
      <c r="J8763">
        <v>8.9365549385547638E-2</v>
      </c>
      <c r="K8763">
        <v>0.17808157205581671</v>
      </c>
      <c r="L8763">
        <v>0</v>
      </c>
      <c r="M8763">
        <v>0</v>
      </c>
      <c r="N8763">
        <v>0</v>
      </c>
      <c r="O8763">
        <v>0</v>
      </c>
      <c r="P8763">
        <v>0</v>
      </c>
      <c r="Q8763">
        <v>4</v>
      </c>
    </row>
    <row r="8764" spans="1:17" x14ac:dyDescent="0.2">
      <c r="A8764" t="s">
        <v>8743</v>
      </c>
      <c r="B8764" s="3">
        <v>44448</v>
      </c>
      <c r="C8764" t="s">
        <v>18290</v>
      </c>
      <c r="D8764">
        <v>0.1100172325968742</v>
      </c>
      <c r="E8764">
        <v>0</v>
      </c>
      <c r="F8764">
        <v>0</v>
      </c>
      <c r="G8764">
        <v>0</v>
      </c>
      <c r="H8764">
        <v>0</v>
      </c>
      <c r="I8764">
        <v>0</v>
      </c>
      <c r="J8764">
        <v>0</v>
      </c>
      <c r="K8764">
        <v>0.45761850476264948</v>
      </c>
      <c r="L8764">
        <v>0.2173631489276886</v>
      </c>
      <c r="M8764">
        <v>0</v>
      </c>
      <c r="N8764">
        <v>0.15729553997516629</v>
      </c>
      <c r="O8764">
        <v>0</v>
      </c>
      <c r="P8764">
        <v>0</v>
      </c>
      <c r="Q8764">
        <v>7</v>
      </c>
    </row>
    <row r="8765" spans="1:17" x14ac:dyDescent="0.2">
      <c r="A8765" t="s">
        <v>8744</v>
      </c>
      <c r="B8765" s="3">
        <v>44448</v>
      </c>
      <c r="C8765" t="s">
        <v>18291</v>
      </c>
      <c r="D8765">
        <v>0</v>
      </c>
      <c r="E8765">
        <v>0</v>
      </c>
      <c r="F8765">
        <v>0.22342501580715179</v>
      </c>
      <c r="G8765">
        <v>0</v>
      </c>
      <c r="H8765">
        <v>0</v>
      </c>
      <c r="I8765">
        <v>0</v>
      </c>
      <c r="J8765">
        <v>0</v>
      </c>
      <c r="K8765">
        <v>0</v>
      </c>
      <c r="L8765">
        <v>0</v>
      </c>
      <c r="M8765">
        <v>0.20257768034935</v>
      </c>
      <c r="N8765">
        <v>0.17310340702533719</v>
      </c>
      <c r="O8765">
        <v>0.34318524599075317</v>
      </c>
      <c r="P8765">
        <v>0</v>
      </c>
      <c r="Q8765">
        <v>11</v>
      </c>
    </row>
    <row r="8766" spans="1:17" x14ac:dyDescent="0.2">
      <c r="A8766" t="s">
        <v>8745</v>
      </c>
      <c r="B8766" s="3">
        <v>44448</v>
      </c>
      <c r="C8766" t="s">
        <v>18292</v>
      </c>
      <c r="D8766">
        <v>1.098960544914007E-2</v>
      </c>
      <c r="E8766">
        <v>1.098960172384977E-2</v>
      </c>
      <c r="F8766">
        <v>0.2114786505699158</v>
      </c>
      <c r="G8766">
        <v>1.0989672504365441E-2</v>
      </c>
      <c r="H8766">
        <v>0.36398014426231379</v>
      </c>
      <c r="I8766">
        <v>1.098959427326918E-2</v>
      </c>
      <c r="J8766">
        <v>1.098962593823671E-2</v>
      </c>
      <c r="K8766">
        <v>1.0989676229655739E-2</v>
      </c>
      <c r="L8766">
        <v>1.098966598510742E-2</v>
      </c>
      <c r="M8766">
        <v>0.31464472413063049</v>
      </c>
      <c r="N8766">
        <v>1.0989821515977379E-2</v>
      </c>
      <c r="O8766">
        <v>1.098960638046265E-2</v>
      </c>
      <c r="P8766">
        <v>1.098959427326918E-2</v>
      </c>
      <c r="Q8766">
        <v>4</v>
      </c>
    </row>
    <row r="8767" spans="1:17" x14ac:dyDescent="0.2">
      <c r="A8767" t="s">
        <v>8746</v>
      </c>
      <c r="B8767" s="3">
        <v>44448</v>
      </c>
      <c r="C8767" t="s">
        <v>18293</v>
      </c>
      <c r="D8767">
        <v>0</v>
      </c>
      <c r="E8767">
        <v>8.2390673458576202E-2</v>
      </c>
      <c r="F8767">
        <v>0</v>
      </c>
      <c r="G8767">
        <v>0</v>
      </c>
      <c r="H8767">
        <v>0.36369648575782781</v>
      </c>
      <c r="I8767">
        <v>0.14860482513904569</v>
      </c>
      <c r="J8767">
        <v>0</v>
      </c>
      <c r="K8767">
        <v>0</v>
      </c>
      <c r="L8767">
        <v>0</v>
      </c>
      <c r="M8767">
        <v>0</v>
      </c>
      <c r="N8767">
        <v>0</v>
      </c>
      <c r="O8767">
        <v>0.26832768321037292</v>
      </c>
      <c r="P8767">
        <v>9.5932163298130035E-2</v>
      </c>
      <c r="Q8767">
        <v>4</v>
      </c>
    </row>
    <row r="8768" spans="1:17" x14ac:dyDescent="0.2">
      <c r="A8768" t="s">
        <v>8747</v>
      </c>
      <c r="B8768" s="3">
        <v>44448</v>
      </c>
      <c r="C8768" t="s">
        <v>18294</v>
      </c>
      <c r="D8768">
        <v>5.8574289083480828E-2</v>
      </c>
      <c r="E8768">
        <v>0</v>
      </c>
      <c r="F8768">
        <v>6.1580631881952293E-2</v>
      </c>
      <c r="G8768">
        <v>0.2319210022687912</v>
      </c>
      <c r="H8768">
        <v>0</v>
      </c>
      <c r="I8768">
        <v>5.7732012122869492E-2</v>
      </c>
      <c r="J8768">
        <v>0</v>
      </c>
      <c r="K8768">
        <v>5.8174025267362588E-2</v>
      </c>
      <c r="L8768">
        <v>0</v>
      </c>
      <c r="M8768">
        <v>0.32067790627479548</v>
      </c>
      <c r="N8768">
        <v>6.8592242896556854E-2</v>
      </c>
      <c r="O8768">
        <v>0</v>
      </c>
      <c r="P8768">
        <v>0.1243999227881432</v>
      </c>
      <c r="Q8768">
        <v>9</v>
      </c>
    </row>
    <row r="8769" spans="1:17" x14ac:dyDescent="0.2">
      <c r="A8769" t="s">
        <v>8748</v>
      </c>
      <c r="B8769" s="3">
        <v>44448</v>
      </c>
      <c r="C8769" t="s">
        <v>18295</v>
      </c>
      <c r="D8769">
        <v>0</v>
      </c>
      <c r="E8769">
        <v>0</v>
      </c>
      <c r="F8769">
        <v>0</v>
      </c>
      <c r="G8769">
        <v>0</v>
      </c>
      <c r="H8769">
        <v>0.15772828459739691</v>
      </c>
      <c r="I8769">
        <v>0</v>
      </c>
      <c r="J8769">
        <v>0</v>
      </c>
      <c r="K8769">
        <v>0.1585389971733093</v>
      </c>
      <c r="L8769">
        <v>0</v>
      </c>
      <c r="M8769">
        <v>0</v>
      </c>
      <c r="N8769">
        <v>0.14832176268100741</v>
      </c>
      <c r="O8769">
        <v>0</v>
      </c>
      <c r="P8769">
        <v>0.48595207929611212</v>
      </c>
      <c r="Q8769">
        <v>12</v>
      </c>
    </row>
    <row r="8770" spans="1:17" x14ac:dyDescent="0.2">
      <c r="A8770" t="s">
        <v>8749</v>
      </c>
      <c r="B8770" s="3">
        <v>44448</v>
      </c>
      <c r="C8770" t="s">
        <v>18296</v>
      </c>
      <c r="D8770">
        <v>0</v>
      </c>
      <c r="E8770">
        <v>0</v>
      </c>
      <c r="F8770">
        <v>0</v>
      </c>
      <c r="G8770">
        <v>0.28444033861160278</v>
      </c>
      <c r="H8770">
        <v>0.20108476281166079</v>
      </c>
      <c r="I8770">
        <v>0</v>
      </c>
      <c r="J8770">
        <v>0</v>
      </c>
      <c r="K8770">
        <v>0</v>
      </c>
      <c r="L8770">
        <v>0</v>
      </c>
      <c r="M8770">
        <v>0.34504023194313049</v>
      </c>
      <c r="N8770">
        <v>0.1161735728383064</v>
      </c>
      <c r="O8770">
        <v>0</v>
      </c>
      <c r="P8770">
        <v>0</v>
      </c>
      <c r="Q8770">
        <v>9</v>
      </c>
    </row>
    <row r="8771" spans="1:17" x14ac:dyDescent="0.2">
      <c r="A8771" t="s">
        <v>8750</v>
      </c>
      <c r="B8771" s="3">
        <v>44448</v>
      </c>
      <c r="C8771" t="s">
        <v>18297</v>
      </c>
      <c r="D8771">
        <v>1.098316255956888E-2</v>
      </c>
      <c r="E8771">
        <v>1.0983144864439961E-2</v>
      </c>
      <c r="F8771">
        <v>1.0983129031956199E-2</v>
      </c>
      <c r="G8771">
        <v>1.0983200743794439E-2</v>
      </c>
      <c r="H8771">
        <v>0.2219507098197937</v>
      </c>
      <c r="I8771">
        <v>1.0983233340084549E-2</v>
      </c>
      <c r="J8771">
        <v>1.098331622779369E-2</v>
      </c>
      <c r="K8771">
        <v>1.0983229614794251E-2</v>
      </c>
      <c r="L8771">
        <v>0.40155920386314392</v>
      </c>
      <c r="M8771">
        <v>0.26665815711021418</v>
      </c>
      <c r="N8771">
        <v>1.098322682082653E-2</v>
      </c>
      <c r="O8771">
        <v>1.0983182117342951E-2</v>
      </c>
      <c r="P8771">
        <v>1.0983129031956199E-2</v>
      </c>
      <c r="Q8771">
        <v>8</v>
      </c>
    </row>
    <row r="8772" spans="1:17" x14ac:dyDescent="0.2">
      <c r="A8772" t="s">
        <v>8751</v>
      </c>
      <c r="B8772" s="3">
        <v>44448</v>
      </c>
      <c r="C8772" t="s">
        <v>18298</v>
      </c>
      <c r="D8772">
        <v>1.9215531647205349E-2</v>
      </c>
      <c r="E8772">
        <v>0.76941472291946411</v>
      </c>
      <c r="F8772">
        <v>1.9215404987335209E-2</v>
      </c>
      <c r="G8772">
        <v>1.9215404987335209E-2</v>
      </c>
      <c r="H8772">
        <v>1.9215419888496399E-2</v>
      </c>
      <c r="I8772">
        <v>1.9215404987335209E-2</v>
      </c>
      <c r="J8772">
        <v>1.9215412437915799E-2</v>
      </c>
      <c r="K8772">
        <v>1.9215470179915432E-2</v>
      </c>
      <c r="L8772">
        <v>1.9215483218431469E-2</v>
      </c>
      <c r="M8772">
        <v>1.9215404987335209E-2</v>
      </c>
      <c r="N8772">
        <v>1.9215460866689679E-2</v>
      </c>
      <c r="O8772">
        <v>1.9215404987335209E-2</v>
      </c>
      <c r="P8772">
        <v>1.9215501844882969E-2</v>
      </c>
      <c r="Q8772">
        <v>1</v>
      </c>
    </row>
    <row r="8773" spans="1:17" x14ac:dyDescent="0.2">
      <c r="A8773" t="s">
        <v>8752</v>
      </c>
      <c r="B8773" s="3">
        <v>44449</v>
      </c>
      <c r="C8773" t="s">
        <v>18299</v>
      </c>
      <c r="D8773">
        <v>0</v>
      </c>
      <c r="E8773">
        <v>0</v>
      </c>
      <c r="F8773">
        <v>0</v>
      </c>
      <c r="G8773">
        <v>0</v>
      </c>
      <c r="H8773">
        <v>0.1064383164048195</v>
      </c>
      <c r="I8773">
        <v>0.1227519810199738</v>
      </c>
      <c r="J8773">
        <v>0.28669729828834528</v>
      </c>
      <c r="K8773">
        <v>0</v>
      </c>
      <c r="L8773">
        <v>0.15340052545070651</v>
      </c>
      <c r="M8773">
        <v>9.7800783812999725E-2</v>
      </c>
      <c r="N8773">
        <v>0</v>
      </c>
      <c r="O8773">
        <v>0</v>
      </c>
      <c r="P8773">
        <v>0.18394289910793299</v>
      </c>
      <c r="Q8773">
        <v>6</v>
      </c>
    </row>
    <row r="8774" spans="1:17" x14ac:dyDescent="0.2">
      <c r="A8774" t="s">
        <v>8753</v>
      </c>
      <c r="B8774" s="3">
        <v>44449</v>
      </c>
      <c r="C8774" t="s">
        <v>18300</v>
      </c>
      <c r="D8774">
        <v>0</v>
      </c>
      <c r="E8774">
        <v>2.3618297651410099E-2</v>
      </c>
      <c r="F8774">
        <v>0</v>
      </c>
      <c r="G8774">
        <v>0</v>
      </c>
      <c r="H8774">
        <v>0.1598800718784332</v>
      </c>
      <c r="I8774">
        <v>0</v>
      </c>
      <c r="J8774">
        <v>0.16517350077629089</v>
      </c>
      <c r="K8774">
        <v>0.14797455072402951</v>
      </c>
      <c r="L8774">
        <v>7.1338266134262085E-2</v>
      </c>
      <c r="M8774">
        <v>8.3632536232471466E-2</v>
      </c>
      <c r="N8774">
        <v>0</v>
      </c>
      <c r="O8774">
        <v>0.12715454399585721</v>
      </c>
      <c r="P8774">
        <v>0.2128641456365585</v>
      </c>
      <c r="Q8774">
        <v>12</v>
      </c>
    </row>
    <row r="8775" spans="1:17" x14ac:dyDescent="0.2">
      <c r="A8775" t="s">
        <v>8754</v>
      </c>
      <c r="B8775" s="3">
        <v>44449</v>
      </c>
      <c r="C8775" t="s">
        <v>18301</v>
      </c>
      <c r="D8775">
        <v>0</v>
      </c>
      <c r="E8775">
        <v>0</v>
      </c>
      <c r="F8775">
        <v>4.1056353598833077E-2</v>
      </c>
      <c r="G8775">
        <v>0</v>
      </c>
      <c r="H8775">
        <v>0.20677219331264499</v>
      </c>
      <c r="I8775">
        <v>8.3519250154495239E-2</v>
      </c>
      <c r="J8775">
        <v>0.26053854823112488</v>
      </c>
      <c r="K8775">
        <v>0.32841849327087402</v>
      </c>
      <c r="L8775">
        <v>0</v>
      </c>
      <c r="M8775">
        <v>0</v>
      </c>
      <c r="N8775">
        <v>0</v>
      </c>
      <c r="O8775">
        <v>0</v>
      </c>
      <c r="P8775">
        <v>5.9748254716396332E-2</v>
      </c>
      <c r="Q8775">
        <v>7</v>
      </c>
    </row>
    <row r="8776" spans="1:17" x14ac:dyDescent="0.2">
      <c r="A8776" t="s">
        <v>8755</v>
      </c>
      <c r="B8776" s="3">
        <v>44449</v>
      </c>
      <c r="C8776" t="s">
        <v>18302</v>
      </c>
      <c r="D8776">
        <v>0.19698736071586609</v>
      </c>
      <c r="E8776">
        <v>0</v>
      </c>
      <c r="F8776">
        <v>9.9225133657455444E-2</v>
      </c>
      <c r="G8776">
        <v>0</v>
      </c>
      <c r="H8776">
        <v>0</v>
      </c>
      <c r="I8776">
        <v>4.4826295226812363E-2</v>
      </c>
      <c r="J8776">
        <v>7.3706023395061493E-2</v>
      </c>
      <c r="K8776">
        <v>5.1754720509052277E-2</v>
      </c>
      <c r="L8776">
        <v>0.26335206627845759</v>
      </c>
      <c r="M8776">
        <v>0.104240708053112</v>
      </c>
      <c r="N8776">
        <v>0</v>
      </c>
      <c r="O8776">
        <v>0.1498727351427078</v>
      </c>
      <c r="P8776">
        <v>0</v>
      </c>
      <c r="Q8776">
        <v>8</v>
      </c>
    </row>
    <row r="8777" spans="1:17" x14ac:dyDescent="0.2">
      <c r="A8777" t="s">
        <v>8756</v>
      </c>
      <c r="B8777" s="3">
        <v>44449</v>
      </c>
      <c r="C8777" t="s">
        <v>18303</v>
      </c>
      <c r="D8777">
        <v>0</v>
      </c>
      <c r="E8777">
        <v>0</v>
      </c>
      <c r="F8777">
        <v>0</v>
      </c>
      <c r="G8777">
        <v>0</v>
      </c>
      <c r="H8777">
        <v>0</v>
      </c>
      <c r="I8777">
        <v>6.7083112895488739E-2</v>
      </c>
      <c r="J8777">
        <v>0.32975995540618902</v>
      </c>
      <c r="K8777">
        <v>0</v>
      </c>
      <c r="L8777">
        <v>0.32166415452957148</v>
      </c>
      <c r="M8777">
        <v>0</v>
      </c>
      <c r="N8777">
        <v>0.12970030307769781</v>
      </c>
      <c r="O8777">
        <v>0.1133257374167442</v>
      </c>
      <c r="P8777">
        <v>0</v>
      </c>
      <c r="Q8777">
        <v>6</v>
      </c>
    </row>
    <row r="8778" spans="1:17" x14ac:dyDescent="0.2">
      <c r="A8778" t="s">
        <v>8757</v>
      </c>
      <c r="B8778" s="3">
        <v>44449</v>
      </c>
      <c r="C8778" t="s">
        <v>18304</v>
      </c>
      <c r="D8778">
        <v>4.8695497214794159E-2</v>
      </c>
      <c r="E8778">
        <v>8.2503952085971832E-2</v>
      </c>
      <c r="F8778">
        <v>4.5195728540420532E-2</v>
      </c>
      <c r="G8778">
        <v>0</v>
      </c>
      <c r="H8778">
        <v>0</v>
      </c>
      <c r="I8778">
        <v>0.1849314272403717</v>
      </c>
      <c r="J8778">
        <v>0.28984636068344122</v>
      </c>
      <c r="K8778">
        <v>0</v>
      </c>
      <c r="L8778">
        <v>0</v>
      </c>
      <c r="M8778">
        <v>0</v>
      </c>
      <c r="N8778">
        <v>0</v>
      </c>
      <c r="O8778">
        <v>0.18014140427112579</v>
      </c>
      <c r="P8778">
        <v>0.150928720831871</v>
      </c>
      <c r="Q8778">
        <v>6</v>
      </c>
    </row>
    <row r="8779" spans="1:17" x14ac:dyDescent="0.2">
      <c r="A8779" t="s">
        <v>8758</v>
      </c>
      <c r="B8779" s="3">
        <v>44449</v>
      </c>
      <c r="C8779" t="s">
        <v>18305</v>
      </c>
      <c r="D8779">
        <v>5.0011623650789261E-2</v>
      </c>
      <c r="E8779">
        <v>0</v>
      </c>
      <c r="F8779">
        <v>3.6890491843223572E-2</v>
      </c>
      <c r="G8779">
        <v>0.1147081106901169</v>
      </c>
      <c r="H8779">
        <v>0.1403944194316864</v>
      </c>
      <c r="I8779">
        <v>0.14603255689144129</v>
      </c>
      <c r="J8779">
        <v>0.19013021886348719</v>
      </c>
      <c r="K8779">
        <v>3.5906247794628143E-2</v>
      </c>
      <c r="L8779">
        <v>4.1973046958446503E-2</v>
      </c>
      <c r="M8779">
        <v>0</v>
      </c>
      <c r="N8779">
        <v>4.5033678412437439E-2</v>
      </c>
      <c r="O8779">
        <v>0.1914655268192291</v>
      </c>
      <c r="P8779">
        <v>0</v>
      </c>
      <c r="Q8779">
        <v>11</v>
      </c>
    </row>
    <row r="8780" spans="1:17" x14ac:dyDescent="0.2">
      <c r="A8780" t="s">
        <v>8759</v>
      </c>
      <c r="B8780" s="3">
        <v>44452</v>
      </c>
      <c r="C8780" t="s">
        <v>18306</v>
      </c>
      <c r="D8780">
        <v>9.9366679787635803E-2</v>
      </c>
      <c r="E8780">
        <v>0</v>
      </c>
      <c r="F8780">
        <v>0</v>
      </c>
      <c r="G8780">
        <v>0</v>
      </c>
      <c r="H8780">
        <v>0.1931283921003342</v>
      </c>
      <c r="I8780">
        <v>0</v>
      </c>
      <c r="J8780">
        <v>9.7929045557975769E-2</v>
      </c>
      <c r="K8780">
        <v>0.34768962860107422</v>
      </c>
      <c r="L8780">
        <v>0</v>
      </c>
      <c r="M8780">
        <v>0</v>
      </c>
      <c r="N8780">
        <v>0</v>
      </c>
      <c r="O8780">
        <v>0.11487133055925371</v>
      </c>
      <c r="P8780">
        <v>9.8062880337238312E-2</v>
      </c>
      <c r="Q8780">
        <v>7</v>
      </c>
    </row>
    <row r="8781" spans="1:17" x14ac:dyDescent="0.2">
      <c r="A8781" t="s">
        <v>8760</v>
      </c>
      <c r="B8781" s="3">
        <v>44452</v>
      </c>
      <c r="C8781" t="s">
        <v>18307</v>
      </c>
      <c r="D8781">
        <v>0</v>
      </c>
      <c r="E8781">
        <v>0</v>
      </c>
      <c r="F8781">
        <v>8.9744061231613159E-2</v>
      </c>
      <c r="G8781">
        <v>0</v>
      </c>
      <c r="H8781">
        <v>0</v>
      </c>
      <c r="I8781">
        <v>0.55757802724838257</v>
      </c>
      <c r="J8781">
        <v>0</v>
      </c>
      <c r="K8781">
        <v>0.1052230596542358</v>
      </c>
      <c r="L8781">
        <v>0</v>
      </c>
      <c r="M8781">
        <v>0</v>
      </c>
      <c r="N8781">
        <v>0</v>
      </c>
      <c r="O8781">
        <v>0.1109033599495888</v>
      </c>
      <c r="P8781">
        <v>8.5265472531318665E-2</v>
      </c>
      <c r="Q8781">
        <v>5</v>
      </c>
    </row>
    <row r="8782" spans="1:17" x14ac:dyDescent="0.2">
      <c r="A8782" t="s">
        <v>8761</v>
      </c>
      <c r="B8782" s="3">
        <v>44452</v>
      </c>
      <c r="C8782" t="s">
        <v>18308</v>
      </c>
      <c r="D8782">
        <v>0.17896765470504761</v>
      </c>
      <c r="E8782">
        <v>0</v>
      </c>
      <c r="F8782">
        <v>5.5069580674171448E-2</v>
      </c>
      <c r="G8782">
        <v>0.18983167409896851</v>
      </c>
      <c r="H8782">
        <v>0</v>
      </c>
      <c r="I8782">
        <v>0.28897470235824579</v>
      </c>
      <c r="J8782">
        <v>0</v>
      </c>
      <c r="K8782">
        <v>0</v>
      </c>
      <c r="L8782">
        <v>0</v>
      </c>
      <c r="M8782">
        <v>0</v>
      </c>
      <c r="N8782">
        <v>0</v>
      </c>
      <c r="O8782">
        <v>0.20563031733036041</v>
      </c>
      <c r="P8782">
        <v>5.9093773365020752E-2</v>
      </c>
      <c r="Q8782">
        <v>5</v>
      </c>
    </row>
    <row r="8783" spans="1:17" x14ac:dyDescent="0.2">
      <c r="A8783" t="s">
        <v>8762</v>
      </c>
      <c r="B8783" s="3">
        <v>44452</v>
      </c>
      <c r="C8783" t="s">
        <v>18309</v>
      </c>
      <c r="D8783">
        <v>2.5666834786534309E-2</v>
      </c>
      <c r="E8783">
        <v>0</v>
      </c>
      <c r="F8783">
        <v>0</v>
      </c>
      <c r="G8783">
        <v>0.21078817546367651</v>
      </c>
      <c r="H8783">
        <v>4.9890004098415368E-2</v>
      </c>
      <c r="I8783">
        <v>0</v>
      </c>
      <c r="J8783">
        <v>0</v>
      </c>
      <c r="K8783">
        <v>0.19419541954994199</v>
      </c>
      <c r="L8783">
        <v>0.1409554332494736</v>
      </c>
      <c r="M8783">
        <v>6.9601945579051971E-2</v>
      </c>
      <c r="N8783">
        <v>4.7498282045125961E-2</v>
      </c>
      <c r="O8783">
        <v>7.7940694987773895E-2</v>
      </c>
      <c r="P8783">
        <v>0.17742638289928439</v>
      </c>
      <c r="Q8783">
        <v>3</v>
      </c>
    </row>
    <row r="8784" spans="1:17" x14ac:dyDescent="0.2">
      <c r="A8784" t="s">
        <v>8763</v>
      </c>
      <c r="B8784" s="3">
        <v>44452</v>
      </c>
      <c r="C8784" t="s">
        <v>18310</v>
      </c>
      <c r="D8784">
        <v>0</v>
      </c>
      <c r="E8784">
        <v>8.9897245168685913E-2</v>
      </c>
      <c r="F8784">
        <v>4.6958703547716141E-2</v>
      </c>
      <c r="G8784">
        <v>0</v>
      </c>
      <c r="H8784">
        <v>6.4854495227336884E-2</v>
      </c>
      <c r="I8784">
        <v>6.3567161560058594E-2</v>
      </c>
      <c r="J8784">
        <v>0.46963959932327271</v>
      </c>
      <c r="K8784">
        <v>0</v>
      </c>
      <c r="L8784">
        <v>6.7590638995170593E-2</v>
      </c>
      <c r="M8784">
        <v>7.7007099986076355E-2</v>
      </c>
      <c r="N8784">
        <v>0</v>
      </c>
      <c r="O8784">
        <v>0.1108671426773071</v>
      </c>
      <c r="P8784">
        <v>0</v>
      </c>
      <c r="Q8784">
        <v>6</v>
      </c>
    </row>
    <row r="8785" spans="1:17" x14ac:dyDescent="0.2">
      <c r="A8785" t="s">
        <v>8764</v>
      </c>
      <c r="B8785" s="3">
        <v>44452</v>
      </c>
      <c r="C8785" t="s">
        <v>18311</v>
      </c>
      <c r="D8785">
        <v>0</v>
      </c>
      <c r="E8785">
        <v>0</v>
      </c>
      <c r="F8785">
        <v>0</v>
      </c>
      <c r="G8785">
        <v>0</v>
      </c>
      <c r="H8785">
        <v>0.1991566866636276</v>
      </c>
      <c r="I8785">
        <v>0</v>
      </c>
      <c r="J8785">
        <v>0</v>
      </c>
      <c r="K8785">
        <v>0</v>
      </c>
      <c r="L8785">
        <v>4.4148162007331848E-2</v>
      </c>
      <c r="M8785">
        <v>9.6597969532012939E-2</v>
      </c>
      <c r="N8785">
        <v>5.7154450565576553E-2</v>
      </c>
      <c r="O8785">
        <v>0.18065743148326871</v>
      </c>
      <c r="P8785">
        <v>0.4023381769657135</v>
      </c>
      <c r="Q8785">
        <v>12</v>
      </c>
    </row>
    <row r="8786" spans="1:17" x14ac:dyDescent="0.2">
      <c r="A8786" t="s">
        <v>8765</v>
      </c>
      <c r="B8786" s="3">
        <v>44452</v>
      </c>
      <c r="C8786" t="s">
        <v>18312</v>
      </c>
      <c r="D8786">
        <v>0.1196713671088219</v>
      </c>
      <c r="E8786">
        <v>0</v>
      </c>
      <c r="F8786">
        <v>0</v>
      </c>
      <c r="G8786">
        <v>0</v>
      </c>
      <c r="H8786">
        <v>0.13499964773654941</v>
      </c>
      <c r="I8786">
        <v>0</v>
      </c>
      <c r="J8786">
        <v>0</v>
      </c>
      <c r="K8786">
        <v>0</v>
      </c>
      <c r="L8786">
        <v>0.35672932863235468</v>
      </c>
      <c r="M8786">
        <v>0</v>
      </c>
      <c r="N8786">
        <v>0</v>
      </c>
      <c r="O8786">
        <v>0.20068797469139099</v>
      </c>
      <c r="P8786">
        <v>0.1195195093750954</v>
      </c>
      <c r="Q8786">
        <v>8</v>
      </c>
    </row>
    <row r="8787" spans="1:17" x14ac:dyDescent="0.2">
      <c r="A8787" t="s">
        <v>8766</v>
      </c>
      <c r="B8787" s="3">
        <v>44452</v>
      </c>
      <c r="C8787" t="s">
        <v>18313</v>
      </c>
      <c r="D8787">
        <v>0</v>
      </c>
      <c r="E8787">
        <v>0</v>
      </c>
      <c r="F8787">
        <v>0.2078529745340347</v>
      </c>
      <c r="G8787">
        <v>0</v>
      </c>
      <c r="H8787">
        <v>0</v>
      </c>
      <c r="I8787">
        <v>0.1076351031661034</v>
      </c>
      <c r="J8787">
        <v>0.40432962775230408</v>
      </c>
      <c r="K8787">
        <v>0</v>
      </c>
      <c r="L8787">
        <v>0</v>
      </c>
      <c r="M8787">
        <v>0</v>
      </c>
      <c r="N8787">
        <v>0.1073017716407776</v>
      </c>
      <c r="O8787">
        <v>0.1113179251551628</v>
      </c>
      <c r="P8787">
        <v>0</v>
      </c>
      <c r="Q8787">
        <v>6</v>
      </c>
    </row>
    <row r="8788" spans="1:17" x14ac:dyDescent="0.2">
      <c r="A8788" t="s">
        <v>8767</v>
      </c>
      <c r="B8788" s="3">
        <v>44452</v>
      </c>
      <c r="C8788" t="s">
        <v>18314</v>
      </c>
      <c r="D8788">
        <v>1.0988441295921801E-2</v>
      </c>
      <c r="E8788">
        <v>0.29048672318458563</v>
      </c>
      <c r="F8788">
        <v>1.098858006298542E-2</v>
      </c>
      <c r="G8788">
        <v>1.0988441295921801E-2</v>
      </c>
      <c r="H8788">
        <v>0.15377554297447199</v>
      </c>
      <c r="I8788">
        <v>0.15380533039569849</v>
      </c>
      <c r="J8788">
        <v>0.16013830900192261</v>
      </c>
      <c r="K8788">
        <v>1.0988441295921801E-2</v>
      </c>
      <c r="L8788">
        <v>0.15388606488704679</v>
      </c>
      <c r="M8788">
        <v>1.0988441295921801E-2</v>
      </c>
      <c r="N8788">
        <v>1.0988441295921801E-2</v>
      </c>
      <c r="O8788">
        <v>1.098883524537086E-2</v>
      </c>
      <c r="P8788">
        <v>1.0988441295921801E-2</v>
      </c>
      <c r="Q8788">
        <v>1</v>
      </c>
    </row>
    <row r="8789" spans="1:17" x14ac:dyDescent="0.2">
      <c r="A8789" t="s">
        <v>8768</v>
      </c>
      <c r="B8789" s="3">
        <v>44452</v>
      </c>
      <c r="C8789" t="s">
        <v>18315</v>
      </c>
      <c r="D8789">
        <v>0</v>
      </c>
      <c r="E8789">
        <v>0.49604320526123052</v>
      </c>
      <c r="F8789">
        <v>0</v>
      </c>
      <c r="G8789">
        <v>0</v>
      </c>
      <c r="H8789">
        <v>0</v>
      </c>
      <c r="I8789">
        <v>0</v>
      </c>
      <c r="J8789">
        <v>0.13437232375144961</v>
      </c>
      <c r="K8789">
        <v>0</v>
      </c>
      <c r="L8789">
        <v>0.27360117435455322</v>
      </c>
      <c r="M8789">
        <v>0</v>
      </c>
      <c r="N8789">
        <v>0</v>
      </c>
      <c r="O8789">
        <v>0</v>
      </c>
      <c r="P8789">
        <v>0</v>
      </c>
      <c r="Q8789">
        <v>1</v>
      </c>
    </row>
    <row r="8790" spans="1:17" x14ac:dyDescent="0.2">
      <c r="A8790" t="s">
        <v>8769</v>
      </c>
      <c r="B8790" s="3">
        <v>44452</v>
      </c>
      <c r="C8790" t="s">
        <v>18316</v>
      </c>
      <c r="D8790">
        <v>0.21142689883708951</v>
      </c>
      <c r="E8790">
        <v>0.1032241657376289</v>
      </c>
      <c r="F8790">
        <v>0</v>
      </c>
      <c r="G8790">
        <v>0</v>
      </c>
      <c r="H8790">
        <v>0</v>
      </c>
      <c r="I8790">
        <v>0</v>
      </c>
      <c r="J8790">
        <v>0.61543232202529907</v>
      </c>
      <c r="K8790">
        <v>0</v>
      </c>
      <c r="L8790">
        <v>0</v>
      </c>
      <c r="M8790">
        <v>0</v>
      </c>
      <c r="N8790">
        <v>0</v>
      </c>
      <c r="O8790">
        <v>0</v>
      </c>
      <c r="P8790">
        <v>0</v>
      </c>
      <c r="Q8790">
        <v>6</v>
      </c>
    </row>
    <row r="8791" spans="1:17" x14ac:dyDescent="0.2">
      <c r="A8791" t="s">
        <v>8770</v>
      </c>
      <c r="B8791" s="3">
        <v>44452</v>
      </c>
      <c r="C8791" t="s">
        <v>18317</v>
      </c>
      <c r="D8791">
        <v>0</v>
      </c>
      <c r="E8791">
        <v>0</v>
      </c>
      <c r="F8791">
        <v>0.12003090977668759</v>
      </c>
      <c r="G8791">
        <v>0</v>
      </c>
      <c r="H8791">
        <v>0</v>
      </c>
      <c r="I8791">
        <v>0</v>
      </c>
      <c r="J8791">
        <v>0.16676037013530731</v>
      </c>
      <c r="K8791">
        <v>0.1018206849694252</v>
      </c>
      <c r="L8791">
        <v>0.22765165567398071</v>
      </c>
      <c r="M8791">
        <v>0</v>
      </c>
      <c r="N8791">
        <v>9.748675674200058E-2</v>
      </c>
      <c r="O8791">
        <v>0.23728449642658231</v>
      </c>
      <c r="P8791">
        <v>0</v>
      </c>
      <c r="Q8791">
        <v>11</v>
      </c>
    </row>
    <row r="8792" spans="1:17" x14ac:dyDescent="0.2">
      <c r="A8792" t="s">
        <v>8771</v>
      </c>
      <c r="B8792" s="3">
        <v>44452</v>
      </c>
      <c r="C8792" t="s">
        <v>18318</v>
      </c>
      <c r="D8792">
        <v>0.1345919668674469</v>
      </c>
      <c r="E8792">
        <v>0.1346002072095871</v>
      </c>
      <c r="F8792">
        <v>0</v>
      </c>
      <c r="G8792">
        <v>0</v>
      </c>
      <c r="H8792">
        <v>0</v>
      </c>
      <c r="I8792">
        <v>0.13445419073104861</v>
      </c>
      <c r="J8792">
        <v>0.13731671869754791</v>
      </c>
      <c r="K8792">
        <v>0</v>
      </c>
      <c r="L8792">
        <v>0.1412685960531235</v>
      </c>
      <c r="M8792">
        <v>0</v>
      </c>
      <c r="N8792">
        <v>0</v>
      </c>
      <c r="O8792">
        <v>0.25045427680015558</v>
      </c>
      <c r="P8792">
        <v>0</v>
      </c>
      <c r="Q8792">
        <v>11</v>
      </c>
    </row>
    <row r="8793" spans="1:17" x14ac:dyDescent="0.2">
      <c r="A8793" t="s">
        <v>8772</v>
      </c>
      <c r="B8793" s="3">
        <v>44452</v>
      </c>
      <c r="C8793" t="s">
        <v>18319</v>
      </c>
      <c r="D8793">
        <v>0</v>
      </c>
      <c r="E8793">
        <v>0</v>
      </c>
      <c r="F8793">
        <v>0</v>
      </c>
      <c r="G8793">
        <v>0</v>
      </c>
      <c r="H8793">
        <v>0.32418903708457952</v>
      </c>
      <c r="I8793">
        <v>0</v>
      </c>
      <c r="J8793">
        <v>0</v>
      </c>
      <c r="K8793">
        <v>0.26827722787857061</v>
      </c>
      <c r="L8793">
        <v>0.3220595121383667</v>
      </c>
      <c r="M8793">
        <v>0</v>
      </c>
      <c r="N8793">
        <v>0</v>
      </c>
      <c r="O8793">
        <v>0</v>
      </c>
      <c r="P8793">
        <v>0</v>
      </c>
      <c r="Q8793">
        <v>4</v>
      </c>
    </row>
    <row r="8794" spans="1:17" x14ac:dyDescent="0.2">
      <c r="A8794" t="s">
        <v>8773</v>
      </c>
      <c r="B8794" s="3">
        <v>44452</v>
      </c>
      <c r="C8794" t="s">
        <v>18320</v>
      </c>
      <c r="D8794">
        <v>1.5382758341729639E-2</v>
      </c>
      <c r="E8794">
        <v>1.5382649376988409E-2</v>
      </c>
      <c r="F8794">
        <v>1.5382617712020871E-2</v>
      </c>
      <c r="G8794">
        <v>1.538272388279438E-2</v>
      </c>
      <c r="H8794">
        <v>1.5382613055407999E-2</v>
      </c>
      <c r="I8794">
        <v>1.538315694779158E-2</v>
      </c>
      <c r="J8794">
        <v>0.2153796851634979</v>
      </c>
      <c r="K8794">
        <v>1.538266707211733E-2</v>
      </c>
      <c r="L8794">
        <v>1.538263168185949E-2</v>
      </c>
      <c r="M8794">
        <v>0.61541050672531128</v>
      </c>
      <c r="N8794">
        <v>1.5382613055407999E-2</v>
      </c>
      <c r="O8794">
        <v>1.5382674522697931E-2</v>
      </c>
      <c r="P8794">
        <v>1.5382661484181879E-2</v>
      </c>
      <c r="Q8794">
        <v>9</v>
      </c>
    </row>
    <row r="8795" spans="1:17" x14ac:dyDescent="0.2">
      <c r="A8795" t="s">
        <v>8774</v>
      </c>
      <c r="B8795" s="3">
        <v>44452</v>
      </c>
      <c r="C8795" t="s">
        <v>18321</v>
      </c>
      <c r="D8795">
        <v>1.282276026904583E-2</v>
      </c>
      <c r="E8795">
        <v>1.282276026904583E-2</v>
      </c>
      <c r="F8795">
        <v>1.282276771962643E-2</v>
      </c>
      <c r="G8795">
        <v>1.282281521707773E-2</v>
      </c>
      <c r="H8795">
        <v>1.2822992168366911E-2</v>
      </c>
      <c r="I8795">
        <v>1.2822764925658699E-2</v>
      </c>
      <c r="J8795">
        <v>1.2822850607335569E-2</v>
      </c>
      <c r="K8795">
        <v>0.65477395057678223</v>
      </c>
      <c r="L8795">
        <v>0.2041742205619812</v>
      </c>
      <c r="M8795">
        <v>1.2822885997593399E-2</v>
      </c>
      <c r="N8795">
        <v>1.28230145201087E-2</v>
      </c>
      <c r="O8795">
        <v>1.282335259020329E-2</v>
      </c>
      <c r="P8795">
        <v>1.2822899036109449E-2</v>
      </c>
      <c r="Q8795">
        <v>7</v>
      </c>
    </row>
    <row r="8796" spans="1:17" x14ac:dyDescent="0.2">
      <c r="A8796" t="s">
        <v>8775</v>
      </c>
      <c r="B8796" s="3">
        <v>44452</v>
      </c>
      <c r="C8796" t="s">
        <v>18322</v>
      </c>
      <c r="D8796">
        <v>1.098983641713858E-2</v>
      </c>
      <c r="E8796">
        <v>0.15812142193317411</v>
      </c>
      <c r="F8796">
        <v>1.09900301322341E-2</v>
      </c>
      <c r="G8796">
        <v>1.098989229649305E-2</v>
      </c>
      <c r="H8796">
        <v>1.098988484591246E-2</v>
      </c>
      <c r="I8796">
        <v>1.098984107375145E-2</v>
      </c>
      <c r="J8796">
        <v>1.099032536149025E-2</v>
      </c>
      <c r="K8796">
        <v>1.0989935137331489E-2</v>
      </c>
      <c r="L8796">
        <v>1.0989959351718429E-2</v>
      </c>
      <c r="M8796">
        <v>0.72098934650421143</v>
      </c>
      <c r="N8796">
        <v>1.0989842005074021E-2</v>
      </c>
      <c r="O8796">
        <v>1.098987180739641E-2</v>
      </c>
      <c r="P8796">
        <v>1.098981592804193E-2</v>
      </c>
      <c r="Q8796">
        <v>9</v>
      </c>
    </row>
    <row r="8797" spans="1:17" x14ac:dyDescent="0.2">
      <c r="A8797" t="s">
        <v>8776</v>
      </c>
      <c r="B8797" s="3">
        <v>44452</v>
      </c>
      <c r="C8797" t="s">
        <v>18323</v>
      </c>
      <c r="D8797">
        <v>0</v>
      </c>
      <c r="E8797">
        <v>0</v>
      </c>
      <c r="F8797">
        <v>0.2076732516288757</v>
      </c>
      <c r="G8797">
        <v>0</v>
      </c>
      <c r="H8797">
        <v>0</v>
      </c>
      <c r="I8797">
        <v>0.21545889973640439</v>
      </c>
      <c r="J8797">
        <v>0</v>
      </c>
      <c r="K8797">
        <v>0.20766220986843109</v>
      </c>
      <c r="L8797">
        <v>0</v>
      </c>
      <c r="M8797">
        <v>0</v>
      </c>
      <c r="N8797">
        <v>0</v>
      </c>
      <c r="O8797">
        <v>0.29995539784431458</v>
      </c>
      <c r="P8797">
        <v>0</v>
      </c>
      <c r="Q8797">
        <v>11</v>
      </c>
    </row>
    <row r="8798" spans="1:17" x14ac:dyDescent="0.2">
      <c r="A8798" t="s">
        <v>8777</v>
      </c>
      <c r="B8798" s="3">
        <v>44453</v>
      </c>
      <c r="C8798" t="s">
        <v>18324</v>
      </c>
      <c r="D8798">
        <v>0.20285800099372861</v>
      </c>
      <c r="E8798">
        <v>0</v>
      </c>
      <c r="F8798">
        <v>0</v>
      </c>
      <c r="G8798">
        <v>0.13462866842746729</v>
      </c>
      <c r="H8798">
        <v>0</v>
      </c>
      <c r="I8798">
        <v>0.17679557204246521</v>
      </c>
      <c r="J8798">
        <v>0</v>
      </c>
      <c r="K8798">
        <v>0</v>
      </c>
      <c r="L8798">
        <v>0</v>
      </c>
      <c r="M8798">
        <v>0.25965219736099238</v>
      </c>
      <c r="N8798">
        <v>0</v>
      </c>
      <c r="O8798">
        <v>0</v>
      </c>
      <c r="P8798">
        <v>0.14914385974407199</v>
      </c>
      <c r="Q8798">
        <v>9</v>
      </c>
    </row>
    <row r="8799" spans="1:17" x14ac:dyDescent="0.2">
      <c r="A8799" t="s">
        <v>8778</v>
      </c>
      <c r="B8799" s="3">
        <v>44453</v>
      </c>
      <c r="C8799" t="s">
        <v>18325</v>
      </c>
      <c r="D8799">
        <v>0.25131937861442571</v>
      </c>
      <c r="E8799">
        <v>0</v>
      </c>
      <c r="F8799">
        <v>0.1132484078407288</v>
      </c>
      <c r="G8799">
        <v>0</v>
      </c>
      <c r="H8799">
        <v>7.5096331536769867E-2</v>
      </c>
      <c r="I8799">
        <v>0</v>
      </c>
      <c r="J8799">
        <v>0.12898781895637509</v>
      </c>
      <c r="K8799">
        <v>0</v>
      </c>
      <c r="L8799">
        <v>0.13382172584533689</v>
      </c>
      <c r="M8799">
        <v>0</v>
      </c>
      <c r="N8799">
        <v>6.1267677694559097E-2</v>
      </c>
      <c r="O8799">
        <v>0</v>
      </c>
      <c r="P8799">
        <v>0.21197076141834259</v>
      </c>
      <c r="Q8799">
        <v>0</v>
      </c>
    </row>
    <row r="8800" spans="1:17" x14ac:dyDescent="0.2">
      <c r="A8800" t="s">
        <v>8779</v>
      </c>
      <c r="B8800" s="3">
        <v>44453</v>
      </c>
      <c r="C8800" t="s">
        <v>18326</v>
      </c>
      <c r="D8800">
        <v>0</v>
      </c>
      <c r="E8800">
        <v>0</v>
      </c>
      <c r="F8800">
        <v>0</v>
      </c>
      <c r="G8800">
        <v>0.31726089119911188</v>
      </c>
      <c r="H8800">
        <v>0</v>
      </c>
      <c r="I8800">
        <v>0</v>
      </c>
      <c r="J8800">
        <v>0</v>
      </c>
      <c r="K8800">
        <v>6.3501924276351929E-2</v>
      </c>
      <c r="L8800">
        <v>6.6999316215515137E-2</v>
      </c>
      <c r="M8800">
        <v>0.2333366870880127</v>
      </c>
      <c r="N8800">
        <v>0</v>
      </c>
      <c r="O8800">
        <v>0.2847076952457428</v>
      </c>
      <c r="P8800">
        <v>0</v>
      </c>
      <c r="Q8800">
        <v>3</v>
      </c>
    </row>
    <row r="8801" spans="1:17" x14ac:dyDescent="0.2">
      <c r="A8801" t="s">
        <v>8780</v>
      </c>
      <c r="B8801" s="3">
        <v>44453</v>
      </c>
      <c r="C8801" t="s">
        <v>18327</v>
      </c>
      <c r="D8801">
        <v>0</v>
      </c>
      <c r="E8801">
        <v>0</v>
      </c>
      <c r="F8801">
        <v>0.13783800601959231</v>
      </c>
      <c r="G8801">
        <v>0.38805237412452698</v>
      </c>
      <c r="H8801">
        <v>0</v>
      </c>
      <c r="I8801">
        <v>5.4709263145923608E-2</v>
      </c>
      <c r="J8801">
        <v>0</v>
      </c>
      <c r="K8801">
        <v>8.9649088680744171E-2</v>
      </c>
      <c r="L8801">
        <v>0</v>
      </c>
      <c r="M8801">
        <v>0.25010761618614202</v>
      </c>
      <c r="N8801">
        <v>0</v>
      </c>
      <c r="O8801">
        <v>0</v>
      </c>
      <c r="P8801">
        <v>5.3975459188222892E-2</v>
      </c>
      <c r="Q8801">
        <v>3</v>
      </c>
    </row>
    <row r="8802" spans="1:17" x14ac:dyDescent="0.2">
      <c r="A8802" t="s">
        <v>8781</v>
      </c>
      <c r="B8802" s="3">
        <v>44453</v>
      </c>
      <c r="C8802" t="s">
        <v>18328</v>
      </c>
      <c r="D8802">
        <v>0.12938909232616419</v>
      </c>
      <c r="E8802">
        <v>0.1321135759353638</v>
      </c>
      <c r="F8802">
        <v>0</v>
      </c>
      <c r="G8802">
        <v>0.1590327471494675</v>
      </c>
      <c r="H8802">
        <v>0.1242581903934479</v>
      </c>
      <c r="I8802">
        <v>7.5078323483467102E-2</v>
      </c>
      <c r="J8802">
        <v>0.16469995677471161</v>
      </c>
      <c r="K8802">
        <v>0</v>
      </c>
      <c r="L8802">
        <v>4.7643929719924927E-2</v>
      </c>
      <c r="M8802">
        <v>0</v>
      </c>
      <c r="N8802">
        <v>0.1052204594016075</v>
      </c>
      <c r="O8802">
        <v>0</v>
      </c>
      <c r="P8802">
        <v>5.3769826889038093E-2</v>
      </c>
      <c r="Q8802">
        <v>6</v>
      </c>
    </row>
    <row r="8803" spans="1:17" x14ac:dyDescent="0.2">
      <c r="A8803" t="s">
        <v>8782</v>
      </c>
      <c r="B8803" s="3">
        <v>44453</v>
      </c>
      <c r="C8803" t="s">
        <v>18329</v>
      </c>
      <c r="D8803">
        <v>0</v>
      </c>
      <c r="E8803">
        <v>0</v>
      </c>
      <c r="F8803">
        <v>0</v>
      </c>
      <c r="G8803">
        <v>0</v>
      </c>
      <c r="H8803">
        <v>0</v>
      </c>
      <c r="I8803">
        <v>0</v>
      </c>
      <c r="J8803">
        <v>0.33877715468406677</v>
      </c>
      <c r="K8803">
        <v>5.9826862066984177E-2</v>
      </c>
      <c r="L8803">
        <v>0</v>
      </c>
      <c r="M8803">
        <v>0</v>
      </c>
      <c r="N8803">
        <v>0</v>
      </c>
      <c r="O8803">
        <v>0.37943178415298462</v>
      </c>
      <c r="P8803">
        <v>0.18351103365421301</v>
      </c>
      <c r="Q8803">
        <v>11</v>
      </c>
    </row>
    <row r="8804" spans="1:17" x14ac:dyDescent="0.2">
      <c r="A8804" t="s">
        <v>8783</v>
      </c>
      <c r="B8804" s="3">
        <v>44453</v>
      </c>
      <c r="C8804" t="s">
        <v>18330</v>
      </c>
      <c r="D8804">
        <v>0.14930132031440729</v>
      </c>
      <c r="E8804">
        <v>7.0772290229797363E-2</v>
      </c>
      <c r="F8804">
        <v>0.10675805062055591</v>
      </c>
      <c r="G8804">
        <v>4.9244463443756097E-2</v>
      </c>
      <c r="H8804">
        <v>0</v>
      </c>
      <c r="I8804">
        <v>7.7038712799549103E-2</v>
      </c>
      <c r="J8804">
        <v>6.8602688610553741E-2</v>
      </c>
      <c r="K8804">
        <v>0.14346292614936829</v>
      </c>
      <c r="L8804">
        <v>3.6873925477266312E-2</v>
      </c>
      <c r="M8804">
        <v>0.13725210726261139</v>
      </c>
      <c r="N8804">
        <v>0</v>
      </c>
      <c r="O8804">
        <v>0.15744127333164221</v>
      </c>
      <c r="P8804">
        <v>0</v>
      </c>
      <c r="Q8804">
        <v>11</v>
      </c>
    </row>
    <row r="8805" spans="1:17" x14ac:dyDescent="0.2">
      <c r="A8805" t="s">
        <v>8784</v>
      </c>
      <c r="B8805" s="3">
        <v>44453</v>
      </c>
      <c r="C8805" t="s">
        <v>18331</v>
      </c>
      <c r="D8805">
        <v>0</v>
      </c>
      <c r="E8805">
        <v>0</v>
      </c>
      <c r="F8805">
        <v>4.1544735431671143E-2</v>
      </c>
      <c r="G8805">
        <v>0.16725374758243561</v>
      </c>
      <c r="H8805">
        <v>0</v>
      </c>
      <c r="I8805">
        <v>9.3721315264701843E-2</v>
      </c>
      <c r="J8805">
        <v>0</v>
      </c>
      <c r="K8805">
        <v>0.39238017797470093</v>
      </c>
      <c r="L8805">
        <v>0.13923256099224091</v>
      </c>
      <c r="M8805">
        <v>4.0532812476158142E-2</v>
      </c>
      <c r="N8805">
        <v>0</v>
      </c>
      <c r="O8805">
        <v>0</v>
      </c>
      <c r="P8805">
        <v>0.1121404990553856</v>
      </c>
      <c r="Q8805">
        <v>7</v>
      </c>
    </row>
    <row r="8806" spans="1:17" x14ac:dyDescent="0.2">
      <c r="A8806" t="s">
        <v>8785</v>
      </c>
      <c r="B8806" s="3">
        <v>44453</v>
      </c>
      <c r="C8806" t="s">
        <v>18332</v>
      </c>
      <c r="D8806">
        <v>0</v>
      </c>
      <c r="E8806">
        <v>9.4528205692768097E-2</v>
      </c>
      <c r="F8806">
        <v>0</v>
      </c>
      <c r="G8806">
        <v>0.18860916793346411</v>
      </c>
      <c r="H8806">
        <v>0.1690411567687988</v>
      </c>
      <c r="I8806">
        <v>0.10221494734287261</v>
      </c>
      <c r="J8806">
        <v>8.1176765263080597E-2</v>
      </c>
      <c r="K8806">
        <v>0</v>
      </c>
      <c r="L8806">
        <v>0</v>
      </c>
      <c r="M8806">
        <v>0.20627117156982419</v>
      </c>
      <c r="N8806">
        <v>0.13969467580318451</v>
      </c>
      <c r="O8806">
        <v>0</v>
      </c>
      <c r="P8806">
        <v>0</v>
      </c>
      <c r="Q8806">
        <v>9</v>
      </c>
    </row>
    <row r="8807" spans="1:17" x14ac:dyDescent="0.2">
      <c r="A8807" t="s">
        <v>8786</v>
      </c>
      <c r="B8807" s="3">
        <v>44454</v>
      </c>
      <c r="C8807" t="s">
        <v>18333</v>
      </c>
      <c r="D8807">
        <v>0</v>
      </c>
      <c r="E8807">
        <v>0</v>
      </c>
      <c r="F8807">
        <v>0.1076702624559402</v>
      </c>
      <c r="G8807">
        <v>0</v>
      </c>
      <c r="H8807">
        <v>0</v>
      </c>
      <c r="I8807">
        <v>0.26632398366928101</v>
      </c>
      <c r="J8807">
        <v>0</v>
      </c>
      <c r="K8807">
        <v>0.30768066644668579</v>
      </c>
      <c r="L8807">
        <v>0</v>
      </c>
      <c r="M8807">
        <v>0</v>
      </c>
      <c r="N8807">
        <v>0</v>
      </c>
      <c r="O8807">
        <v>0</v>
      </c>
      <c r="P8807">
        <v>0.24909645318984991</v>
      </c>
      <c r="Q8807">
        <v>7</v>
      </c>
    </row>
    <row r="8808" spans="1:17" x14ac:dyDescent="0.2">
      <c r="A8808" t="s">
        <v>8787</v>
      </c>
      <c r="B8808" s="3">
        <v>44454</v>
      </c>
      <c r="C8808" t="s">
        <v>18334</v>
      </c>
      <c r="D8808">
        <v>0</v>
      </c>
      <c r="E8808">
        <v>0</v>
      </c>
      <c r="F8808">
        <v>0</v>
      </c>
      <c r="G8808">
        <v>0.1239725723862648</v>
      </c>
      <c r="H8808">
        <v>0.24470135569572449</v>
      </c>
      <c r="I8808">
        <v>0.35159081220626831</v>
      </c>
      <c r="J8808">
        <v>6.820794939994812E-2</v>
      </c>
      <c r="K8808">
        <v>0</v>
      </c>
      <c r="L8808">
        <v>0</v>
      </c>
      <c r="M8808">
        <v>6.0502771288156509E-2</v>
      </c>
      <c r="N8808">
        <v>0</v>
      </c>
      <c r="O8808">
        <v>0.1364657133817673</v>
      </c>
      <c r="P8808">
        <v>0</v>
      </c>
      <c r="Q8808">
        <v>5</v>
      </c>
    </row>
    <row r="8809" spans="1:17" x14ac:dyDescent="0.2">
      <c r="A8809" t="s">
        <v>8788</v>
      </c>
      <c r="B8809" s="3">
        <v>44454</v>
      </c>
      <c r="C8809" t="s">
        <v>18335</v>
      </c>
      <c r="D8809">
        <v>0</v>
      </c>
      <c r="E8809">
        <v>0</v>
      </c>
      <c r="F8809">
        <v>0</v>
      </c>
      <c r="G8809">
        <v>0.13391806185245511</v>
      </c>
      <c r="H8809">
        <v>9.5356494188308716E-2</v>
      </c>
      <c r="I8809">
        <v>0.26120090484619141</v>
      </c>
      <c r="J8809">
        <v>0</v>
      </c>
      <c r="K8809">
        <v>0</v>
      </c>
      <c r="L8809">
        <v>7.809785008430481E-2</v>
      </c>
      <c r="M8809">
        <v>0</v>
      </c>
      <c r="N8809">
        <v>0</v>
      </c>
      <c r="O8809">
        <v>0.23828497529029849</v>
      </c>
      <c r="P8809">
        <v>0.16147054731845861</v>
      </c>
      <c r="Q8809">
        <v>5</v>
      </c>
    </row>
    <row r="8810" spans="1:17" x14ac:dyDescent="0.2">
      <c r="A8810" t="s">
        <v>8789</v>
      </c>
      <c r="B8810" s="3">
        <v>44454</v>
      </c>
      <c r="C8810" t="s">
        <v>18336</v>
      </c>
      <c r="D8810">
        <v>0</v>
      </c>
      <c r="E8810">
        <v>2.9378840699791912E-2</v>
      </c>
      <c r="F8810">
        <v>0</v>
      </c>
      <c r="G8810">
        <v>4.8144832253456123E-2</v>
      </c>
      <c r="H8810">
        <v>4.340071976184845E-2</v>
      </c>
      <c r="I8810">
        <v>0.15216721594333649</v>
      </c>
      <c r="J8810">
        <v>0</v>
      </c>
      <c r="K8810">
        <v>4.7154802829027183E-2</v>
      </c>
      <c r="L8810">
        <v>0</v>
      </c>
      <c r="M8810">
        <v>0.22590914368629461</v>
      </c>
      <c r="N8810">
        <v>7.2556950151920319E-2</v>
      </c>
      <c r="O8810">
        <v>0.18711757659912109</v>
      </c>
      <c r="P8810">
        <v>0.1862773001194</v>
      </c>
      <c r="Q8810">
        <v>9</v>
      </c>
    </row>
    <row r="8811" spans="1:17" x14ac:dyDescent="0.2">
      <c r="A8811" t="s">
        <v>8790</v>
      </c>
      <c r="B8811" s="3">
        <v>44454</v>
      </c>
      <c r="C8811" t="s">
        <v>18337</v>
      </c>
      <c r="D8811">
        <v>0</v>
      </c>
      <c r="E8811">
        <v>0</v>
      </c>
      <c r="F8811">
        <v>0.13054130971431729</v>
      </c>
      <c r="G8811">
        <v>0</v>
      </c>
      <c r="H8811">
        <v>0</v>
      </c>
      <c r="I8811">
        <v>0</v>
      </c>
      <c r="J8811">
        <v>0</v>
      </c>
      <c r="K8811">
        <v>0.41947191953659058</v>
      </c>
      <c r="L8811">
        <v>0.1489725261926651</v>
      </c>
      <c r="M8811">
        <v>0.13978953659534449</v>
      </c>
      <c r="N8811">
        <v>0</v>
      </c>
      <c r="O8811">
        <v>0.13447235524654391</v>
      </c>
      <c r="P8811">
        <v>0</v>
      </c>
      <c r="Q8811">
        <v>7</v>
      </c>
    </row>
    <row r="8812" spans="1:17" x14ac:dyDescent="0.2">
      <c r="A8812" t="s">
        <v>8791</v>
      </c>
      <c r="B8812" s="3">
        <v>44454</v>
      </c>
      <c r="C8812" t="s">
        <v>18338</v>
      </c>
      <c r="D8812">
        <v>0</v>
      </c>
      <c r="E8812">
        <v>0</v>
      </c>
      <c r="F8812">
        <v>0</v>
      </c>
      <c r="G8812">
        <v>0</v>
      </c>
      <c r="H8812">
        <v>0.35612022876739502</v>
      </c>
      <c r="I8812">
        <v>0</v>
      </c>
      <c r="J8812">
        <v>0</v>
      </c>
      <c r="K8812">
        <v>0</v>
      </c>
      <c r="L8812">
        <v>0</v>
      </c>
      <c r="M8812">
        <v>0</v>
      </c>
      <c r="N8812">
        <v>0</v>
      </c>
      <c r="O8812">
        <v>0.1050566956400871</v>
      </c>
      <c r="P8812">
        <v>0.47470605373382568</v>
      </c>
      <c r="Q8812">
        <v>12</v>
      </c>
    </row>
    <row r="8813" spans="1:17" x14ac:dyDescent="0.2">
      <c r="A8813" t="s">
        <v>8792</v>
      </c>
      <c r="B8813" s="3">
        <v>44454</v>
      </c>
      <c r="C8813" t="s">
        <v>18339</v>
      </c>
      <c r="D8813">
        <v>0</v>
      </c>
      <c r="E8813">
        <v>0</v>
      </c>
      <c r="F8813">
        <v>0.30825972557067871</v>
      </c>
      <c r="G8813">
        <v>0.1239061430096626</v>
      </c>
      <c r="H8813">
        <v>0</v>
      </c>
      <c r="I8813">
        <v>0</v>
      </c>
      <c r="J8813">
        <v>0</v>
      </c>
      <c r="K8813">
        <v>0</v>
      </c>
      <c r="L8813">
        <v>0</v>
      </c>
      <c r="M8813">
        <v>0.49090930819511408</v>
      </c>
      <c r="N8813">
        <v>0</v>
      </c>
      <c r="O8813">
        <v>0</v>
      </c>
      <c r="P8813">
        <v>0</v>
      </c>
      <c r="Q8813">
        <v>9</v>
      </c>
    </row>
    <row r="8814" spans="1:17" x14ac:dyDescent="0.2">
      <c r="A8814" t="s">
        <v>8793</v>
      </c>
      <c r="B8814" s="3">
        <v>44454</v>
      </c>
      <c r="C8814" t="s">
        <v>18340</v>
      </c>
      <c r="D8814">
        <v>0</v>
      </c>
      <c r="E8814">
        <v>0</v>
      </c>
      <c r="F8814">
        <v>0.1111692488193512</v>
      </c>
      <c r="G8814">
        <v>6.17327019572258E-2</v>
      </c>
      <c r="H8814">
        <v>0</v>
      </c>
      <c r="I8814">
        <v>6.849389523267746E-2</v>
      </c>
      <c r="J8814">
        <v>0</v>
      </c>
      <c r="K8814">
        <v>0.15048800408840179</v>
      </c>
      <c r="L8814">
        <v>0</v>
      </c>
      <c r="M8814">
        <v>0.38360023498535162</v>
      </c>
      <c r="N8814">
        <v>0</v>
      </c>
      <c r="O8814">
        <v>0</v>
      </c>
      <c r="P8814">
        <v>0.2052820026874542</v>
      </c>
      <c r="Q8814">
        <v>9</v>
      </c>
    </row>
    <row r="8815" spans="1:17" x14ac:dyDescent="0.2">
      <c r="A8815" t="s">
        <v>8794</v>
      </c>
      <c r="B8815" s="3">
        <v>44454</v>
      </c>
      <c r="C8815" t="s">
        <v>18341</v>
      </c>
      <c r="D8815">
        <v>0</v>
      </c>
      <c r="E8815">
        <v>0</v>
      </c>
      <c r="F8815">
        <v>3.5219665616750717E-2</v>
      </c>
      <c r="G8815">
        <v>0</v>
      </c>
      <c r="H8815">
        <v>0</v>
      </c>
      <c r="I8815">
        <v>0.13217510282993319</v>
      </c>
      <c r="J8815">
        <v>0</v>
      </c>
      <c r="K8815">
        <v>0.18703016638755801</v>
      </c>
      <c r="L8815">
        <v>3.8653496652841568E-2</v>
      </c>
      <c r="M8815">
        <v>0.51992571353912354</v>
      </c>
      <c r="N8815">
        <v>0</v>
      </c>
      <c r="O8815">
        <v>0</v>
      </c>
      <c r="P8815">
        <v>7.2820186614990234E-2</v>
      </c>
      <c r="Q8815">
        <v>9</v>
      </c>
    </row>
    <row r="8816" spans="1:17" x14ac:dyDescent="0.2">
      <c r="A8816" t="s">
        <v>8795</v>
      </c>
      <c r="B8816" s="3">
        <v>44454</v>
      </c>
      <c r="C8816" t="s">
        <v>18342</v>
      </c>
      <c r="D8816">
        <v>0</v>
      </c>
      <c r="E8816">
        <v>0</v>
      </c>
      <c r="F8816">
        <v>3.2634366303682327E-2</v>
      </c>
      <c r="G8816">
        <v>0.23199483752250671</v>
      </c>
      <c r="H8816">
        <v>0</v>
      </c>
      <c r="I8816">
        <v>4.5438669621944427E-2</v>
      </c>
      <c r="J8816">
        <v>0</v>
      </c>
      <c r="K8816">
        <v>0.34163513779640198</v>
      </c>
      <c r="L8816">
        <v>0</v>
      </c>
      <c r="M8816">
        <v>0.29074490070343018</v>
      </c>
      <c r="N8816">
        <v>4.2162701487541199E-2</v>
      </c>
      <c r="O8816">
        <v>0</v>
      </c>
      <c r="P8816">
        <v>0</v>
      </c>
      <c r="Q8816">
        <v>7</v>
      </c>
    </row>
    <row r="8817" spans="1:17" x14ac:dyDescent="0.2">
      <c r="A8817" t="s">
        <v>8796</v>
      </c>
      <c r="B8817" s="3">
        <v>44454</v>
      </c>
      <c r="C8817" t="s">
        <v>18343</v>
      </c>
      <c r="D8817">
        <v>0</v>
      </c>
      <c r="E8817">
        <v>0</v>
      </c>
      <c r="F8817">
        <v>0</v>
      </c>
      <c r="G8817">
        <v>0.1034419611096382</v>
      </c>
      <c r="H8817">
        <v>0.116711251437664</v>
      </c>
      <c r="I8817">
        <v>0.167480394244194</v>
      </c>
      <c r="J8817">
        <v>5.6688729673624039E-2</v>
      </c>
      <c r="K8817">
        <v>0.27808770537376398</v>
      </c>
      <c r="L8817">
        <v>7.631295919418335E-2</v>
      </c>
      <c r="M8817">
        <v>0.1216865181922913</v>
      </c>
      <c r="N8817">
        <v>0</v>
      </c>
      <c r="O8817">
        <v>0</v>
      </c>
      <c r="P8817">
        <v>5.9343583881855011E-2</v>
      </c>
      <c r="Q8817">
        <v>7</v>
      </c>
    </row>
    <row r="8818" spans="1:17" x14ac:dyDescent="0.2">
      <c r="A8818" t="s">
        <v>8797</v>
      </c>
      <c r="B8818" s="3">
        <v>44454</v>
      </c>
      <c r="C8818" t="s">
        <v>18344</v>
      </c>
      <c r="D8818">
        <v>4.806918278336525E-2</v>
      </c>
      <c r="E8818">
        <v>0</v>
      </c>
      <c r="F8818">
        <v>0.14333277940750119</v>
      </c>
      <c r="G8818">
        <v>7.2414286434650421E-2</v>
      </c>
      <c r="H8818">
        <v>0</v>
      </c>
      <c r="I8818">
        <v>0</v>
      </c>
      <c r="J8818">
        <v>0</v>
      </c>
      <c r="K8818">
        <v>0.28718158602714539</v>
      </c>
      <c r="L8818">
        <v>0</v>
      </c>
      <c r="M8818">
        <v>0.18785412609577179</v>
      </c>
      <c r="N8818">
        <v>0.1075647175312042</v>
      </c>
      <c r="O8818">
        <v>4.6894066035747528E-2</v>
      </c>
      <c r="P8818">
        <v>9.3859456479549408E-2</v>
      </c>
      <c r="Q8818">
        <v>7</v>
      </c>
    </row>
    <row r="8819" spans="1:17" x14ac:dyDescent="0.2">
      <c r="A8819" t="s">
        <v>8798</v>
      </c>
      <c r="B8819" s="3">
        <v>44454</v>
      </c>
      <c r="C8819" t="s">
        <v>18345</v>
      </c>
      <c r="D8819">
        <v>1.9233532249927521E-2</v>
      </c>
      <c r="E8819">
        <v>1.9233532249927521E-2</v>
      </c>
      <c r="F8819">
        <v>0.20553639531135559</v>
      </c>
      <c r="G8819">
        <v>1.9233968108892441E-2</v>
      </c>
      <c r="H8819">
        <v>1.9233649596571919E-2</v>
      </c>
      <c r="I8819">
        <v>1.9233532249927521E-2</v>
      </c>
      <c r="J8819">
        <v>1.9233532249927521E-2</v>
      </c>
      <c r="K8819">
        <v>1.9233971834182739E-2</v>
      </c>
      <c r="L8819">
        <v>0.26927071809768682</v>
      </c>
      <c r="M8819">
        <v>1.9233830273151401E-2</v>
      </c>
      <c r="N8819">
        <v>1.9233532249927521E-2</v>
      </c>
      <c r="O8819">
        <v>1.9233822822570801E-2</v>
      </c>
      <c r="P8819">
        <v>0.3328559398651123</v>
      </c>
      <c r="Q8819">
        <v>12</v>
      </c>
    </row>
    <row r="8820" spans="1:17" x14ac:dyDescent="0.2">
      <c r="A8820" t="s">
        <v>8799</v>
      </c>
      <c r="B8820" s="3">
        <v>44454</v>
      </c>
      <c r="C8820" t="s">
        <v>18346</v>
      </c>
      <c r="D8820">
        <v>0.26669314503669739</v>
      </c>
      <c r="E8820">
        <v>0</v>
      </c>
      <c r="F8820">
        <v>0</v>
      </c>
      <c r="G8820">
        <v>0</v>
      </c>
      <c r="H8820">
        <v>0</v>
      </c>
      <c r="I8820">
        <v>0</v>
      </c>
      <c r="J8820">
        <v>0</v>
      </c>
      <c r="K8820">
        <v>0.51494336128234863</v>
      </c>
      <c r="L8820">
        <v>0</v>
      </c>
      <c r="M8820">
        <v>0</v>
      </c>
      <c r="N8820">
        <v>8.265378326177597E-2</v>
      </c>
      <c r="O8820">
        <v>8.2431420683860779E-2</v>
      </c>
      <c r="P8820">
        <v>0</v>
      </c>
      <c r="Q8820">
        <v>7</v>
      </c>
    </row>
    <row r="8821" spans="1:17" x14ac:dyDescent="0.2">
      <c r="A8821" t="s">
        <v>8800</v>
      </c>
      <c r="B8821" s="3">
        <v>44454</v>
      </c>
      <c r="C8821" t="s">
        <v>18347</v>
      </c>
      <c r="D8821">
        <v>1.098755933344364E-2</v>
      </c>
      <c r="E8821">
        <v>1.0987540706992149E-2</v>
      </c>
      <c r="F8821">
        <v>1.0987525805830961E-2</v>
      </c>
      <c r="G8821">
        <v>1.098749041557312E-2</v>
      </c>
      <c r="H8821">
        <v>1.098750531673431E-2</v>
      </c>
      <c r="I8821">
        <v>1.09875276684761E-2</v>
      </c>
      <c r="J8821">
        <v>1.098749041557312E-2</v>
      </c>
      <c r="K8821">
        <v>0.72228622436523438</v>
      </c>
      <c r="L8821">
        <v>1.098749414086342E-2</v>
      </c>
      <c r="M8821">
        <v>1.098757144063711E-2</v>
      </c>
      <c r="N8821">
        <v>1.098753232508898E-2</v>
      </c>
      <c r="O8821">
        <v>1.098771393299103E-2</v>
      </c>
      <c r="P8821">
        <v>0.1568508297204971</v>
      </c>
      <c r="Q8821">
        <v>7</v>
      </c>
    </row>
    <row r="8822" spans="1:17" x14ac:dyDescent="0.2">
      <c r="A8822" t="s">
        <v>8801</v>
      </c>
      <c r="B8822" s="3">
        <v>44454</v>
      </c>
      <c r="C8822" t="s">
        <v>18348</v>
      </c>
      <c r="D8822">
        <v>0</v>
      </c>
      <c r="E8822">
        <v>0.12121940404176711</v>
      </c>
      <c r="F8822">
        <v>0</v>
      </c>
      <c r="G8822">
        <v>0.1159734129905701</v>
      </c>
      <c r="H8822">
        <v>9.1285660862922668E-2</v>
      </c>
      <c r="I8822">
        <v>0</v>
      </c>
      <c r="J8822">
        <v>0</v>
      </c>
      <c r="K8822">
        <v>0.35005250573158259</v>
      </c>
      <c r="L8822">
        <v>0.15042732656002039</v>
      </c>
      <c r="M8822">
        <v>7.4201628565788269E-2</v>
      </c>
      <c r="N8822">
        <v>0</v>
      </c>
      <c r="O8822">
        <v>7.2547554969787598E-2</v>
      </c>
      <c r="P8822">
        <v>0</v>
      </c>
      <c r="Q8822">
        <v>7</v>
      </c>
    </row>
    <row r="8823" spans="1:17" x14ac:dyDescent="0.2">
      <c r="A8823" t="s">
        <v>8802</v>
      </c>
      <c r="B8823" s="3">
        <v>44454</v>
      </c>
      <c r="C8823" t="s">
        <v>18349</v>
      </c>
      <c r="D8823">
        <v>8.7624527513980865E-2</v>
      </c>
      <c r="E8823">
        <v>0</v>
      </c>
      <c r="F8823">
        <v>0</v>
      </c>
      <c r="G8823">
        <v>0.19167941808700559</v>
      </c>
      <c r="H8823">
        <v>0</v>
      </c>
      <c r="I8823">
        <v>0</v>
      </c>
      <c r="J8823">
        <v>0.16964162886142731</v>
      </c>
      <c r="K8823">
        <v>0.19752794504165649</v>
      </c>
      <c r="L8823">
        <v>6.7787408828735352E-2</v>
      </c>
      <c r="M8823">
        <v>0.19277635216712949</v>
      </c>
      <c r="N8823">
        <v>0</v>
      </c>
      <c r="O8823">
        <v>6.730535626411438E-2</v>
      </c>
      <c r="P8823">
        <v>0</v>
      </c>
      <c r="Q8823">
        <v>7</v>
      </c>
    </row>
    <row r="8824" spans="1:17" x14ac:dyDescent="0.2">
      <c r="A8824" t="s">
        <v>8803</v>
      </c>
      <c r="B8824" s="3">
        <v>44454</v>
      </c>
      <c r="C8824" t="s">
        <v>18350</v>
      </c>
      <c r="D8824">
        <v>1.0991274379193779E-2</v>
      </c>
      <c r="E8824">
        <v>1.0991274379193779E-2</v>
      </c>
      <c r="F8824">
        <v>1.0991274379193779E-2</v>
      </c>
      <c r="G8824">
        <v>1.0991331189870829E-2</v>
      </c>
      <c r="H8824">
        <v>1.0991335846483709E-2</v>
      </c>
      <c r="I8824">
        <v>1.0991286486387249E-2</v>
      </c>
      <c r="J8824">
        <v>1.099127624183893E-2</v>
      </c>
      <c r="K8824">
        <v>0.58250224590301514</v>
      </c>
      <c r="L8824">
        <v>1.0991274379193779E-2</v>
      </c>
      <c r="M8824">
        <v>1.0991274379193779E-2</v>
      </c>
      <c r="N8824">
        <v>1.099129393696785E-2</v>
      </c>
      <c r="O8824">
        <v>0.15383163094520569</v>
      </c>
      <c r="P8824">
        <v>0.15375322103500369</v>
      </c>
      <c r="Q8824">
        <v>7</v>
      </c>
    </row>
    <row r="8825" spans="1:17" x14ac:dyDescent="0.2">
      <c r="A8825" t="s">
        <v>8804</v>
      </c>
      <c r="B8825" s="3">
        <v>44454</v>
      </c>
      <c r="C8825" t="s">
        <v>18351</v>
      </c>
      <c r="D8825">
        <v>0</v>
      </c>
      <c r="E8825">
        <v>0</v>
      </c>
      <c r="F8825">
        <v>0</v>
      </c>
      <c r="G8825">
        <v>0</v>
      </c>
      <c r="H8825">
        <v>0.1764224171638489</v>
      </c>
      <c r="I8825">
        <v>0</v>
      </c>
      <c r="J8825">
        <v>0</v>
      </c>
      <c r="K8825">
        <v>0.30830296874046331</v>
      </c>
      <c r="L8825">
        <v>0</v>
      </c>
      <c r="M8825">
        <v>0.30761134624481201</v>
      </c>
      <c r="N8825">
        <v>5.6895215064287193E-2</v>
      </c>
      <c r="O8825">
        <v>0.12614044547080991</v>
      </c>
      <c r="P8825">
        <v>0</v>
      </c>
      <c r="Q8825">
        <v>7</v>
      </c>
    </row>
    <row r="8826" spans="1:17" x14ac:dyDescent="0.2">
      <c r="A8826" t="s">
        <v>8805</v>
      </c>
      <c r="B8826" s="3">
        <v>44454</v>
      </c>
      <c r="C8826" t="s">
        <v>18352</v>
      </c>
      <c r="D8826">
        <v>0</v>
      </c>
      <c r="E8826">
        <v>0</v>
      </c>
      <c r="F8826">
        <v>0</v>
      </c>
      <c r="G8826">
        <v>0.1884026229381561</v>
      </c>
      <c r="H8826">
        <v>0</v>
      </c>
      <c r="I8826">
        <v>0</v>
      </c>
      <c r="J8826">
        <v>0</v>
      </c>
      <c r="K8826">
        <v>0.4520413875579834</v>
      </c>
      <c r="L8826">
        <v>0</v>
      </c>
      <c r="M8826">
        <v>0</v>
      </c>
      <c r="N8826">
        <v>0</v>
      </c>
      <c r="O8826">
        <v>0.28963032364845281</v>
      </c>
      <c r="P8826">
        <v>0</v>
      </c>
      <c r="Q8826">
        <v>7</v>
      </c>
    </row>
    <row r="8827" spans="1:17" x14ac:dyDescent="0.2">
      <c r="A8827" t="s">
        <v>8806</v>
      </c>
      <c r="B8827" s="3">
        <v>44454</v>
      </c>
      <c r="C8827" t="s">
        <v>18353</v>
      </c>
      <c r="D8827">
        <v>0</v>
      </c>
      <c r="E8827">
        <v>0</v>
      </c>
      <c r="F8827">
        <v>0</v>
      </c>
      <c r="G8827">
        <v>0</v>
      </c>
      <c r="H8827">
        <v>8.0863974988460541E-2</v>
      </c>
      <c r="I8827">
        <v>4.2998082935810089E-2</v>
      </c>
      <c r="J8827">
        <v>0</v>
      </c>
      <c r="K8827">
        <v>0.49557387828826899</v>
      </c>
      <c r="L8827">
        <v>0.1224480122327805</v>
      </c>
      <c r="M8827">
        <v>0.234442263841629</v>
      </c>
      <c r="N8827">
        <v>0</v>
      </c>
      <c r="O8827">
        <v>0</v>
      </c>
      <c r="P8827">
        <v>0</v>
      </c>
      <c r="Q8827">
        <v>7</v>
      </c>
    </row>
    <row r="8828" spans="1:17" x14ac:dyDescent="0.2">
      <c r="A8828" t="s">
        <v>8807</v>
      </c>
      <c r="B8828" s="3">
        <v>44454</v>
      </c>
      <c r="C8828" t="s">
        <v>18354</v>
      </c>
      <c r="D8828">
        <v>0</v>
      </c>
      <c r="E8828">
        <v>0</v>
      </c>
      <c r="F8828">
        <v>0</v>
      </c>
      <c r="G8828">
        <v>0.1111779138445854</v>
      </c>
      <c r="H8828">
        <v>0</v>
      </c>
      <c r="I8828">
        <v>0</v>
      </c>
      <c r="J8828">
        <v>0</v>
      </c>
      <c r="K8828">
        <v>0.58281624317169189</v>
      </c>
      <c r="L8828">
        <v>0</v>
      </c>
      <c r="M8828">
        <v>0.2095317542552948</v>
      </c>
      <c r="N8828">
        <v>0</v>
      </c>
      <c r="O8828">
        <v>6.4995482563972473E-2</v>
      </c>
      <c r="P8828">
        <v>0</v>
      </c>
      <c r="Q8828">
        <v>7</v>
      </c>
    </row>
    <row r="8829" spans="1:17" x14ac:dyDescent="0.2">
      <c r="A8829" t="s">
        <v>8808</v>
      </c>
      <c r="B8829" s="3">
        <v>44454</v>
      </c>
      <c r="C8829" t="s">
        <v>18355</v>
      </c>
      <c r="D8829">
        <v>0</v>
      </c>
      <c r="E8829">
        <v>0</v>
      </c>
      <c r="F8829">
        <v>0</v>
      </c>
      <c r="G8829">
        <v>0</v>
      </c>
      <c r="H8829">
        <v>0</v>
      </c>
      <c r="I8829">
        <v>0</v>
      </c>
      <c r="J8829">
        <v>0</v>
      </c>
      <c r="K8829">
        <v>0.41548413038253779</v>
      </c>
      <c r="L8829">
        <v>0</v>
      </c>
      <c r="M8829">
        <v>0.22381412982940671</v>
      </c>
      <c r="N8829">
        <v>0</v>
      </c>
      <c r="O8829">
        <v>0.119299054145813</v>
      </c>
      <c r="P8829">
        <v>0.1644357442855835</v>
      </c>
      <c r="Q8829">
        <v>7</v>
      </c>
    </row>
    <row r="8830" spans="1:17" x14ac:dyDescent="0.2">
      <c r="A8830" t="s">
        <v>8809</v>
      </c>
      <c r="B8830" s="3">
        <v>44454</v>
      </c>
      <c r="C8830" t="s">
        <v>18356</v>
      </c>
      <c r="D8830">
        <v>8.6180306971073151E-2</v>
      </c>
      <c r="E8830">
        <v>0</v>
      </c>
      <c r="F8830">
        <v>0</v>
      </c>
      <c r="G8830">
        <v>0</v>
      </c>
      <c r="H8830">
        <v>0.1123613938689232</v>
      </c>
      <c r="I8830">
        <v>4.3142493814229972E-2</v>
      </c>
      <c r="J8830">
        <v>0</v>
      </c>
      <c r="K8830">
        <v>0.30222085118293762</v>
      </c>
      <c r="L8830">
        <v>0</v>
      </c>
      <c r="M8830">
        <v>0.14267025887966159</v>
      </c>
      <c r="N8830">
        <v>9.8092511296272278E-2</v>
      </c>
      <c r="O8830">
        <v>0</v>
      </c>
      <c r="P8830">
        <v>0.19756641983985901</v>
      </c>
      <c r="Q8830">
        <v>7</v>
      </c>
    </row>
    <row r="8831" spans="1:17" x14ac:dyDescent="0.2">
      <c r="A8831" t="s">
        <v>8810</v>
      </c>
      <c r="B8831" s="3">
        <v>44455</v>
      </c>
      <c r="C8831" t="s">
        <v>18357</v>
      </c>
      <c r="D8831">
        <v>0.42793101072311401</v>
      </c>
      <c r="E8831">
        <v>0.17953199148178101</v>
      </c>
      <c r="F8831">
        <v>1.2809815816581249E-2</v>
      </c>
      <c r="G8831">
        <v>1.280983816832304E-2</v>
      </c>
      <c r="H8831">
        <v>1.281002815812826E-2</v>
      </c>
      <c r="I8831">
        <v>1.2809803709387779E-2</v>
      </c>
      <c r="J8831">
        <v>1.2809900566935539E-2</v>
      </c>
      <c r="K8831">
        <v>1.2809819541871549E-2</v>
      </c>
      <c r="L8831">
        <v>1.2809803709387779E-2</v>
      </c>
      <c r="M8831">
        <v>1.280982978641987E-2</v>
      </c>
      <c r="N8831">
        <v>1.280982326716185E-2</v>
      </c>
      <c r="O8831">
        <v>1.280982606112957E-2</v>
      </c>
      <c r="P8831">
        <v>0.26443848013877869</v>
      </c>
      <c r="Q8831">
        <v>0</v>
      </c>
    </row>
    <row r="8832" spans="1:17" x14ac:dyDescent="0.2">
      <c r="A8832" t="s">
        <v>8811</v>
      </c>
      <c r="B8832" s="3">
        <v>44455</v>
      </c>
      <c r="C8832" t="s">
        <v>18358</v>
      </c>
      <c r="D8832">
        <v>0.14602011442184451</v>
      </c>
      <c r="E8832">
        <v>0</v>
      </c>
      <c r="F8832">
        <v>0</v>
      </c>
      <c r="G8832">
        <v>0.23928925395011899</v>
      </c>
      <c r="H8832">
        <v>8.4336690604686737E-2</v>
      </c>
      <c r="I8832">
        <v>0.10954739898443221</v>
      </c>
      <c r="J8832">
        <v>5.4471176117658622E-2</v>
      </c>
      <c r="K8832">
        <v>3.9128314703702927E-2</v>
      </c>
      <c r="L8832">
        <v>0</v>
      </c>
      <c r="M8832">
        <v>4.95108962059021E-2</v>
      </c>
      <c r="N8832">
        <v>0</v>
      </c>
      <c r="O8832">
        <v>6.5689653158187866E-2</v>
      </c>
      <c r="P8832">
        <v>0.20431190729141241</v>
      </c>
      <c r="Q8832">
        <v>3</v>
      </c>
    </row>
    <row r="8833" spans="1:17" x14ac:dyDescent="0.2">
      <c r="A8833" t="s">
        <v>8812</v>
      </c>
      <c r="B8833" s="3">
        <v>44455</v>
      </c>
      <c r="C8833" t="s">
        <v>18359</v>
      </c>
      <c r="D8833">
        <v>0.23080044984817499</v>
      </c>
      <c r="E8833">
        <v>0.26303955912590032</v>
      </c>
      <c r="F8833">
        <v>0</v>
      </c>
      <c r="G8833">
        <v>0</v>
      </c>
      <c r="H8833">
        <v>0</v>
      </c>
      <c r="I8833">
        <v>0</v>
      </c>
      <c r="J8833">
        <v>0</v>
      </c>
      <c r="K8833">
        <v>0</v>
      </c>
      <c r="L8833">
        <v>0.19863733649253851</v>
      </c>
      <c r="M8833">
        <v>0</v>
      </c>
      <c r="N8833">
        <v>0.11952868849039081</v>
      </c>
      <c r="O8833">
        <v>0.1196200102567673</v>
      </c>
      <c r="P8833">
        <v>0</v>
      </c>
      <c r="Q8833">
        <v>1</v>
      </c>
    </row>
    <row r="8834" spans="1:17" x14ac:dyDescent="0.2">
      <c r="A8834" t="s">
        <v>8813</v>
      </c>
      <c r="B8834" s="3">
        <v>44455</v>
      </c>
      <c r="C8834" t="s">
        <v>18360</v>
      </c>
      <c r="D8834">
        <v>0</v>
      </c>
      <c r="E8834">
        <v>5.5391401052474983E-2</v>
      </c>
      <c r="F8834">
        <v>0</v>
      </c>
      <c r="G8834">
        <v>0</v>
      </c>
      <c r="H8834">
        <v>0.1328993737697601</v>
      </c>
      <c r="I8834">
        <v>0</v>
      </c>
      <c r="J8834">
        <v>0</v>
      </c>
      <c r="K8834">
        <v>0.16019515693187711</v>
      </c>
      <c r="L8834">
        <v>6.9577299058437347E-2</v>
      </c>
      <c r="M8834">
        <v>0.19143810868263239</v>
      </c>
      <c r="N8834">
        <v>0</v>
      </c>
      <c r="O8834">
        <v>6.7975759506225586E-2</v>
      </c>
      <c r="P8834">
        <v>0.30052149295806879</v>
      </c>
      <c r="Q8834">
        <v>12</v>
      </c>
    </row>
    <row r="8835" spans="1:17" x14ac:dyDescent="0.2">
      <c r="A8835" t="s">
        <v>8814</v>
      </c>
      <c r="B8835" s="3">
        <v>44455</v>
      </c>
      <c r="C8835" t="s">
        <v>18361</v>
      </c>
      <c r="D8835">
        <v>0.1128856912255287</v>
      </c>
      <c r="E8835">
        <v>0</v>
      </c>
      <c r="F8835">
        <v>0</v>
      </c>
      <c r="G8835">
        <v>3.3555801957845688E-2</v>
      </c>
      <c r="H8835">
        <v>0</v>
      </c>
      <c r="I8835">
        <v>0.1438432186841965</v>
      </c>
      <c r="J8835">
        <v>0.1969810277223587</v>
      </c>
      <c r="K8835">
        <v>6.3525021076202393E-2</v>
      </c>
      <c r="L8835">
        <v>7.978503406047821E-2</v>
      </c>
      <c r="M8835">
        <v>0.15063124895095831</v>
      </c>
      <c r="N8835">
        <v>8.0434128642082214E-2</v>
      </c>
      <c r="O8835">
        <v>3.6334868520498283E-2</v>
      </c>
      <c r="P8835">
        <v>9.5428161323070526E-2</v>
      </c>
      <c r="Q8835">
        <v>6</v>
      </c>
    </row>
    <row r="8836" spans="1:17" x14ac:dyDescent="0.2">
      <c r="A8836" t="s">
        <v>8815</v>
      </c>
      <c r="B8836" s="3">
        <v>44455</v>
      </c>
      <c r="C8836" t="s">
        <v>18362</v>
      </c>
      <c r="D8836">
        <v>3.520386666059494E-2</v>
      </c>
      <c r="E8836">
        <v>0.1854731887578964</v>
      </c>
      <c r="F8836">
        <v>0</v>
      </c>
      <c r="G8836">
        <v>0</v>
      </c>
      <c r="H8836">
        <v>0</v>
      </c>
      <c r="I8836">
        <v>6.9623582065105438E-2</v>
      </c>
      <c r="J8836">
        <v>0</v>
      </c>
      <c r="K8836">
        <v>0.15962634980678561</v>
      </c>
      <c r="L8836">
        <v>4.6210754662752151E-2</v>
      </c>
      <c r="M8836">
        <v>0</v>
      </c>
      <c r="N8836">
        <v>6.470952183008194E-2</v>
      </c>
      <c r="O8836">
        <v>0.24602366983890531</v>
      </c>
      <c r="P8836">
        <v>0.18110272288322449</v>
      </c>
      <c r="Q8836">
        <v>11</v>
      </c>
    </row>
    <row r="8837" spans="1:17" x14ac:dyDescent="0.2">
      <c r="A8837" t="s">
        <v>8816</v>
      </c>
      <c r="B8837" s="3">
        <v>44455</v>
      </c>
      <c r="C8837" t="s">
        <v>18363</v>
      </c>
      <c r="D8837">
        <v>0</v>
      </c>
      <c r="E8837">
        <v>0</v>
      </c>
      <c r="F8837">
        <v>0.1474179923534393</v>
      </c>
      <c r="G8837">
        <v>0.1593236327171326</v>
      </c>
      <c r="H8837">
        <v>0</v>
      </c>
      <c r="I8837">
        <v>0</v>
      </c>
      <c r="J8837">
        <v>0</v>
      </c>
      <c r="K8837">
        <v>9.157358855009079E-2</v>
      </c>
      <c r="L8837">
        <v>0</v>
      </c>
      <c r="M8837">
        <v>0.4362126886844635</v>
      </c>
      <c r="N8837">
        <v>0</v>
      </c>
      <c r="O8837">
        <v>0</v>
      </c>
      <c r="P8837">
        <v>0.11812647432088851</v>
      </c>
      <c r="Q8837">
        <v>9</v>
      </c>
    </row>
    <row r="8838" spans="1:17" x14ac:dyDescent="0.2">
      <c r="A8838" t="s">
        <v>8817</v>
      </c>
      <c r="B8838" s="3">
        <v>44455</v>
      </c>
      <c r="C8838" t="s">
        <v>18364</v>
      </c>
      <c r="D8838">
        <v>0.41546133160591131</v>
      </c>
      <c r="E8838">
        <v>1.538293436169624E-2</v>
      </c>
      <c r="F8838">
        <v>1.5382952988147741E-2</v>
      </c>
      <c r="G8838">
        <v>1.5382988378405569E-2</v>
      </c>
      <c r="H8838">
        <v>1.5383052639663219E-2</v>
      </c>
      <c r="I8838">
        <v>1.538311503827572E-2</v>
      </c>
      <c r="J8838">
        <v>1.538296323269606E-2</v>
      </c>
      <c r="K8838">
        <v>1.5382960438728331E-2</v>
      </c>
      <c r="L8838">
        <v>1.538293436169624E-2</v>
      </c>
      <c r="M8838">
        <v>0.41532596945762629</v>
      </c>
      <c r="N8838">
        <v>1.538293436169624E-2</v>
      </c>
      <c r="O8838">
        <v>1.538293436169624E-2</v>
      </c>
      <c r="P8838">
        <v>1.538293436169624E-2</v>
      </c>
      <c r="Q8838">
        <v>0</v>
      </c>
    </row>
    <row r="8839" spans="1:17" x14ac:dyDescent="0.2">
      <c r="A8839" t="s">
        <v>8818</v>
      </c>
      <c r="B8839" s="3">
        <v>44455</v>
      </c>
      <c r="C8839" t="s">
        <v>18365</v>
      </c>
      <c r="D8839">
        <v>0.25348129868507391</v>
      </c>
      <c r="E8839">
        <v>0</v>
      </c>
      <c r="F8839">
        <v>4.2133990675210953E-2</v>
      </c>
      <c r="G8839">
        <v>0.1116805002093315</v>
      </c>
      <c r="H8839">
        <v>0.1094222217798233</v>
      </c>
      <c r="I8839">
        <v>0</v>
      </c>
      <c r="J8839">
        <v>7.6052263379096985E-2</v>
      </c>
      <c r="K8839">
        <v>0</v>
      </c>
      <c r="L8839">
        <v>0</v>
      </c>
      <c r="M8839">
        <v>0.17281961441040039</v>
      </c>
      <c r="N8839">
        <v>0.1150290444493294</v>
      </c>
      <c r="O8839">
        <v>0</v>
      </c>
      <c r="P8839">
        <v>0.1080638021230698</v>
      </c>
      <c r="Q8839">
        <v>0</v>
      </c>
    </row>
    <row r="8840" spans="1:17" x14ac:dyDescent="0.2">
      <c r="A8840" t="s">
        <v>8819</v>
      </c>
      <c r="B8840" s="3">
        <v>44455</v>
      </c>
      <c r="C8840" t="s">
        <v>18366</v>
      </c>
      <c r="D8840">
        <v>0</v>
      </c>
      <c r="E8840">
        <v>0</v>
      </c>
      <c r="F8840">
        <v>0</v>
      </c>
      <c r="G8840">
        <v>0</v>
      </c>
      <c r="H8840">
        <v>0</v>
      </c>
      <c r="I8840">
        <v>0.13209158182144171</v>
      </c>
      <c r="J8840">
        <v>0</v>
      </c>
      <c r="K8840">
        <v>0</v>
      </c>
      <c r="L8840">
        <v>0</v>
      </c>
      <c r="M8840">
        <v>0</v>
      </c>
      <c r="N8840">
        <v>0</v>
      </c>
      <c r="O8840">
        <v>0.42856422066688538</v>
      </c>
      <c r="P8840">
        <v>0.35386118292808533</v>
      </c>
      <c r="Q8840">
        <v>11</v>
      </c>
    </row>
    <row r="8841" spans="1:17" x14ac:dyDescent="0.2">
      <c r="A8841" t="s">
        <v>8820</v>
      </c>
      <c r="B8841" s="3">
        <v>44455</v>
      </c>
      <c r="C8841" t="s">
        <v>18367</v>
      </c>
      <c r="D8841">
        <v>0.22272677719593051</v>
      </c>
      <c r="E8841">
        <v>0</v>
      </c>
      <c r="F8841">
        <v>0</v>
      </c>
      <c r="G8841">
        <v>0</v>
      </c>
      <c r="H8841">
        <v>0.13338650763034821</v>
      </c>
      <c r="I8841">
        <v>0.1886264085769653</v>
      </c>
      <c r="J8841">
        <v>0</v>
      </c>
      <c r="K8841">
        <v>0.1565118134021759</v>
      </c>
      <c r="L8841">
        <v>0</v>
      </c>
      <c r="M8841">
        <v>0.2232947647571564</v>
      </c>
      <c r="N8841">
        <v>6.1281558126211173E-2</v>
      </c>
      <c r="O8841">
        <v>0</v>
      </c>
      <c r="P8841">
        <v>0</v>
      </c>
      <c r="Q8841">
        <v>9</v>
      </c>
    </row>
    <row r="8842" spans="1:17" x14ac:dyDescent="0.2">
      <c r="A8842" t="s">
        <v>8821</v>
      </c>
      <c r="B8842" s="3">
        <v>44455</v>
      </c>
      <c r="C8842" t="s">
        <v>18368</v>
      </c>
      <c r="D8842">
        <v>0</v>
      </c>
      <c r="E8842">
        <v>0</v>
      </c>
      <c r="F8842">
        <v>0</v>
      </c>
      <c r="G8842">
        <v>0.40154820680618292</v>
      </c>
      <c r="H8842">
        <v>4.9406003206968307E-2</v>
      </c>
      <c r="I8842">
        <v>0</v>
      </c>
      <c r="J8842">
        <v>8.0088779330253601E-2</v>
      </c>
      <c r="K8842">
        <v>4.9462143331766129E-2</v>
      </c>
      <c r="L8842">
        <v>0.17716200649738309</v>
      </c>
      <c r="M8842">
        <v>0.14944534003734589</v>
      </c>
      <c r="N8842">
        <v>0</v>
      </c>
      <c r="O8842">
        <v>7.7992476522922516E-2</v>
      </c>
      <c r="P8842">
        <v>0</v>
      </c>
      <c r="Q8842">
        <v>3</v>
      </c>
    </row>
    <row r="8843" spans="1:17" x14ac:dyDescent="0.2">
      <c r="A8843" t="s">
        <v>8822</v>
      </c>
      <c r="B8843" s="3">
        <v>44455</v>
      </c>
      <c r="C8843" t="s">
        <v>18369</v>
      </c>
      <c r="D8843">
        <v>0.25840023159980768</v>
      </c>
      <c r="E8843">
        <v>0</v>
      </c>
      <c r="F8843">
        <v>0.1284155398607254</v>
      </c>
      <c r="G8843">
        <v>0.10407374799251561</v>
      </c>
      <c r="H8843">
        <v>0.1793568283319473</v>
      </c>
      <c r="I8843">
        <v>0.16572187840938571</v>
      </c>
      <c r="J8843">
        <v>0</v>
      </c>
      <c r="K8843">
        <v>8.8205635547637939E-2</v>
      </c>
      <c r="L8843">
        <v>0</v>
      </c>
      <c r="M8843">
        <v>0</v>
      </c>
      <c r="N8843">
        <v>0</v>
      </c>
      <c r="O8843">
        <v>5.4843395948410027E-2</v>
      </c>
      <c r="P8843">
        <v>0</v>
      </c>
      <c r="Q8843">
        <v>0</v>
      </c>
    </row>
    <row r="8844" spans="1:17" x14ac:dyDescent="0.2">
      <c r="A8844" t="s">
        <v>8823</v>
      </c>
      <c r="B8844" s="3">
        <v>44455</v>
      </c>
      <c r="C8844" t="s">
        <v>18370</v>
      </c>
      <c r="D8844">
        <v>0</v>
      </c>
      <c r="E8844">
        <v>0</v>
      </c>
      <c r="F8844">
        <v>0.35708928108215332</v>
      </c>
      <c r="G8844">
        <v>0.2365947812795639</v>
      </c>
      <c r="H8844">
        <v>0</v>
      </c>
      <c r="I8844">
        <v>0.32084891200065607</v>
      </c>
      <c r="J8844">
        <v>0</v>
      </c>
      <c r="K8844">
        <v>0</v>
      </c>
      <c r="L8844">
        <v>0</v>
      </c>
      <c r="M8844">
        <v>0</v>
      </c>
      <c r="N8844">
        <v>0</v>
      </c>
      <c r="O8844">
        <v>0</v>
      </c>
      <c r="P8844">
        <v>0</v>
      </c>
      <c r="Q8844">
        <v>2</v>
      </c>
    </row>
    <row r="8845" spans="1:17" x14ac:dyDescent="0.2">
      <c r="A8845" t="s">
        <v>8824</v>
      </c>
      <c r="B8845" s="3">
        <v>44455</v>
      </c>
      <c r="C8845" t="s">
        <v>18371</v>
      </c>
      <c r="D8845">
        <v>0.1909077912569046</v>
      </c>
      <c r="E8845">
        <v>5.2589386701583862E-2</v>
      </c>
      <c r="F8845">
        <v>7.6353773474693298E-2</v>
      </c>
      <c r="G8845">
        <v>0.25043311715126038</v>
      </c>
      <c r="H8845">
        <v>0.1101902946829796</v>
      </c>
      <c r="I8845">
        <v>0</v>
      </c>
      <c r="J8845">
        <v>0</v>
      </c>
      <c r="K8845">
        <v>0</v>
      </c>
      <c r="L8845">
        <v>0</v>
      </c>
      <c r="M8845">
        <v>5.7820890098810203E-2</v>
      </c>
      <c r="N8845">
        <v>5.1747549325227737E-2</v>
      </c>
      <c r="O8845">
        <v>4.2264848947525017E-2</v>
      </c>
      <c r="P8845">
        <v>0.15807223320007319</v>
      </c>
      <c r="Q8845">
        <v>3</v>
      </c>
    </row>
    <row r="8846" spans="1:17" x14ac:dyDescent="0.2">
      <c r="A8846" t="s">
        <v>8825</v>
      </c>
      <c r="B8846" s="3">
        <v>44455</v>
      </c>
      <c r="C8846" t="s">
        <v>18372</v>
      </c>
      <c r="D8846">
        <v>0.18563677370548251</v>
      </c>
      <c r="E8846">
        <v>0.25001645088195801</v>
      </c>
      <c r="F8846">
        <v>0</v>
      </c>
      <c r="G8846">
        <v>0</v>
      </c>
      <c r="H8846">
        <v>0.12841309607028961</v>
      </c>
      <c r="I8846">
        <v>0</v>
      </c>
      <c r="J8846">
        <v>0</v>
      </c>
      <c r="K8846">
        <v>0</v>
      </c>
      <c r="L8846">
        <v>0</v>
      </c>
      <c r="M8846">
        <v>0.22096006572246549</v>
      </c>
      <c r="N8846">
        <v>0</v>
      </c>
      <c r="O8846">
        <v>0.1787631809711456</v>
      </c>
      <c r="P8846">
        <v>0</v>
      </c>
      <c r="Q8846">
        <v>1</v>
      </c>
    </row>
    <row r="8847" spans="1:17" x14ac:dyDescent="0.2">
      <c r="A8847" t="s">
        <v>8826</v>
      </c>
      <c r="B8847" s="3">
        <v>44455</v>
      </c>
      <c r="C8847" t="s">
        <v>18373</v>
      </c>
      <c r="D8847">
        <v>0.40502676367759699</v>
      </c>
      <c r="E8847">
        <v>0</v>
      </c>
      <c r="F8847">
        <v>0</v>
      </c>
      <c r="G8847">
        <v>0</v>
      </c>
      <c r="H8847">
        <v>0</v>
      </c>
      <c r="I8847">
        <v>0.27967241406440729</v>
      </c>
      <c r="J8847">
        <v>0</v>
      </c>
      <c r="K8847">
        <v>0</v>
      </c>
      <c r="L8847">
        <v>0</v>
      </c>
      <c r="M8847">
        <v>0.2453940212726593</v>
      </c>
      <c r="N8847">
        <v>0</v>
      </c>
      <c r="O8847">
        <v>0</v>
      </c>
      <c r="P8847">
        <v>0</v>
      </c>
      <c r="Q8847">
        <v>0</v>
      </c>
    </row>
    <row r="8848" spans="1:17" x14ac:dyDescent="0.2">
      <c r="A8848" t="s">
        <v>8827</v>
      </c>
      <c r="B8848" s="3">
        <v>44455</v>
      </c>
      <c r="C8848" t="s">
        <v>18374</v>
      </c>
      <c r="D8848">
        <v>5.2381590008735657E-2</v>
      </c>
      <c r="E8848">
        <v>2.4402115494012829E-2</v>
      </c>
      <c r="F8848">
        <v>2.33573317527771E-2</v>
      </c>
      <c r="G8848">
        <v>0.31299051642417908</v>
      </c>
      <c r="H8848">
        <v>0.20502528548240659</v>
      </c>
      <c r="I8848">
        <v>0</v>
      </c>
      <c r="J8848">
        <v>7.2049401700496674E-2</v>
      </c>
      <c r="K8848">
        <v>0</v>
      </c>
      <c r="L8848">
        <v>8.4572575986385345E-2</v>
      </c>
      <c r="M8848">
        <v>0.13297313451766971</v>
      </c>
      <c r="N8848">
        <v>6.1124313622713089E-2</v>
      </c>
      <c r="O8848">
        <v>0</v>
      </c>
      <c r="P8848">
        <v>2.6845900341868401E-2</v>
      </c>
      <c r="Q8848">
        <v>3</v>
      </c>
    </row>
    <row r="8849" spans="1:17" x14ac:dyDescent="0.2">
      <c r="A8849" t="s">
        <v>8828</v>
      </c>
      <c r="B8849" s="3">
        <v>44455</v>
      </c>
      <c r="C8849" t="s">
        <v>18375</v>
      </c>
      <c r="D8849">
        <v>0</v>
      </c>
      <c r="E8849">
        <v>0</v>
      </c>
      <c r="F8849">
        <v>0</v>
      </c>
      <c r="G8849">
        <v>0.41902878880500788</v>
      </c>
      <c r="H8849">
        <v>0.16469806432723999</v>
      </c>
      <c r="I8849">
        <v>0.1090940088033676</v>
      </c>
      <c r="J8849">
        <v>0</v>
      </c>
      <c r="K8849">
        <v>0</v>
      </c>
      <c r="L8849">
        <v>0.13380953669548029</v>
      </c>
      <c r="M8849">
        <v>0.117409810423851</v>
      </c>
      <c r="N8849">
        <v>0</v>
      </c>
      <c r="O8849">
        <v>0</v>
      </c>
      <c r="P8849">
        <v>0</v>
      </c>
      <c r="Q8849">
        <v>3</v>
      </c>
    </row>
    <row r="8850" spans="1:17" x14ac:dyDescent="0.2">
      <c r="A8850" t="s">
        <v>8829</v>
      </c>
      <c r="B8850" s="3">
        <v>44455</v>
      </c>
      <c r="C8850" t="s">
        <v>18376</v>
      </c>
      <c r="D8850">
        <v>0</v>
      </c>
      <c r="E8850">
        <v>0</v>
      </c>
      <c r="F8850">
        <v>0.26673012971878052</v>
      </c>
      <c r="G8850">
        <v>0.51546084880828857</v>
      </c>
      <c r="H8850">
        <v>0</v>
      </c>
      <c r="I8850">
        <v>0</v>
      </c>
      <c r="J8850">
        <v>0</v>
      </c>
      <c r="K8850">
        <v>0</v>
      </c>
      <c r="L8850">
        <v>9.299895167350769E-2</v>
      </c>
      <c r="M8850">
        <v>0</v>
      </c>
      <c r="N8850">
        <v>0</v>
      </c>
      <c r="O8850">
        <v>0</v>
      </c>
      <c r="P8850">
        <v>7.5358517467975616E-2</v>
      </c>
      <c r="Q8850">
        <v>3</v>
      </c>
    </row>
    <row r="8851" spans="1:17" x14ac:dyDescent="0.2">
      <c r="A8851" t="s">
        <v>8830</v>
      </c>
      <c r="B8851" s="3">
        <v>44455</v>
      </c>
      <c r="C8851" t="s">
        <v>18377</v>
      </c>
      <c r="D8851">
        <v>0</v>
      </c>
      <c r="E8851">
        <v>0</v>
      </c>
      <c r="F8851">
        <v>0</v>
      </c>
      <c r="G8851">
        <v>0.4613720178604126</v>
      </c>
      <c r="H8851">
        <v>0</v>
      </c>
      <c r="I8851">
        <v>0.11530781537294391</v>
      </c>
      <c r="J8851">
        <v>0</v>
      </c>
      <c r="K8851">
        <v>0</v>
      </c>
      <c r="L8851">
        <v>0</v>
      </c>
      <c r="M8851">
        <v>0.34637713432312012</v>
      </c>
      <c r="N8851">
        <v>0</v>
      </c>
      <c r="O8851">
        <v>0</v>
      </c>
      <c r="P8851">
        <v>0</v>
      </c>
      <c r="Q8851">
        <v>3</v>
      </c>
    </row>
    <row r="8852" spans="1:17" x14ac:dyDescent="0.2">
      <c r="A8852" t="s">
        <v>8831</v>
      </c>
      <c r="B8852" s="3">
        <v>44455</v>
      </c>
      <c r="C8852" t="s">
        <v>18378</v>
      </c>
      <c r="D8852">
        <v>0</v>
      </c>
      <c r="E8852">
        <v>0</v>
      </c>
      <c r="F8852">
        <v>0</v>
      </c>
      <c r="G8852">
        <v>0.39635273814201349</v>
      </c>
      <c r="H8852">
        <v>0</v>
      </c>
      <c r="I8852">
        <v>0.1631856560707092</v>
      </c>
      <c r="J8852">
        <v>0</v>
      </c>
      <c r="K8852">
        <v>0</v>
      </c>
      <c r="L8852">
        <v>0</v>
      </c>
      <c r="M8852">
        <v>0.24400860071182251</v>
      </c>
      <c r="N8852">
        <v>0</v>
      </c>
      <c r="O8852">
        <v>0.11953291296958921</v>
      </c>
      <c r="P8852">
        <v>0</v>
      </c>
      <c r="Q8852">
        <v>3</v>
      </c>
    </row>
    <row r="8853" spans="1:17" x14ac:dyDescent="0.2">
      <c r="A8853" t="s">
        <v>8832</v>
      </c>
      <c r="B8853" s="3">
        <v>44455</v>
      </c>
      <c r="C8853" t="s">
        <v>18379</v>
      </c>
      <c r="D8853">
        <v>0</v>
      </c>
      <c r="E8853">
        <v>0</v>
      </c>
      <c r="F8853">
        <v>0</v>
      </c>
      <c r="G8853">
        <v>0.42124974727630621</v>
      </c>
      <c r="H8853">
        <v>0</v>
      </c>
      <c r="I8853">
        <v>0.22487165033817291</v>
      </c>
      <c r="J8853">
        <v>0</v>
      </c>
      <c r="K8853">
        <v>0</v>
      </c>
      <c r="L8853">
        <v>0.28395023941993708</v>
      </c>
      <c r="M8853">
        <v>0</v>
      </c>
      <c r="N8853">
        <v>0</v>
      </c>
      <c r="O8853">
        <v>0</v>
      </c>
      <c r="P8853">
        <v>0</v>
      </c>
      <c r="Q8853">
        <v>3</v>
      </c>
    </row>
    <row r="8854" spans="1:17" x14ac:dyDescent="0.2">
      <c r="A8854" t="s">
        <v>8833</v>
      </c>
      <c r="B8854" s="3">
        <v>44455</v>
      </c>
      <c r="C8854" t="s">
        <v>18380</v>
      </c>
      <c r="D8854">
        <v>0</v>
      </c>
      <c r="E8854">
        <v>0</v>
      </c>
      <c r="F8854">
        <v>0</v>
      </c>
      <c r="G8854">
        <v>0.11588069051504141</v>
      </c>
      <c r="H8854">
        <v>0.2188566327095032</v>
      </c>
      <c r="I8854">
        <v>0.13188014924526209</v>
      </c>
      <c r="J8854">
        <v>0</v>
      </c>
      <c r="K8854">
        <v>0</v>
      </c>
      <c r="L8854">
        <v>0</v>
      </c>
      <c r="M8854">
        <v>0.18618510663509369</v>
      </c>
      <c r="N8854">
        <v>0</v>
      </c>
      <c r="O8854">
        <v>0</v>
      </c>
      <c r="P8854">
        <v>0.2856428325176239</v>
      </c>
      <c r="Q8854">
        <v>12</v>
      </c>
    </row>
    <row r="8855" spans="1:17" x14ac:dyDescent="0.2">
      <c r="A8855" t="s">
        <v>8834</v>
      </c>
      <c r="B8855" s="3">
        <v>44455</v>
      </c>
      <c r="C8855" t="s">
        <v>18381</v>
      </c>
      <c r="D8855">
        <v>0</v>
      </c>
      <c r="E8855">
        <v>0</v>
      </c>
      <c r="F8855">
        <v>0.1766047477722168</v>
      </c>
      <c r="G8855">
        <v>0.24191102385520941</v>
      </c>
      <c r="H8855">
        <v>0.27016612887382507</v>
      </c>
      <c r="I8855">
        <v>7.6869621872901917E-2</v>
      </c>
      <c r="J8855">
        <v>0</v>
      </c>
      <c r="K8855">
        <v>0</v>
      </c>
      <c r="L8855">
        <v>0</v>
      </c>
      <c r="M8855">
        <v>0.19048453867435461</v>
      </c>
      <c r="N8855">
        <v>0</v>
      </c>
      <c r="O8855">
        <v>0</v>
      </c>
      <c r="P8855">
        <v>0</v>
      </c>
      <c r="Q8855">
        <v>4</v>
      </c>
    </row>
    <row r="8856" spans="1:17" x14ac:dyDescent="0.2">
      <c r="A8856" t="s">
        <v>8835</v>
      </c>
      <c r="B8856" s="3">
        <v>44455</v>
      </c>
      <c r="C8856" t="s">
        <v>18382</v>
      </c>
      <c r="D8856">
        <v>0</v>
      </c>
      <c r="E8856">
        <v>0</v>
      </c>
      <c r="F8856">
        <v>0</v>
      </c>
      <c r="G8856">
        <v>0.19732512533664701</v>
      </c>
      <c r="H8856">
        <v>0.12657763063907621</v>
      </c>
      <c r="I8856">
        <v>0</v>
      </c>
      <c r="J8856">
        <v>0</v>
      </c>
      <c r="K8856">
        <v>0</v>
      </c>
      <c r="L8856">
        <v>0</v>
      </c>
      <c r="M8856">
        <v>0.25555825233459473</v>
      </c>
      <c r="N8856">
        <v>0.20530003309249881</v>
      </c>
      <c r="O8856">
        <v>0</v>
      </c>
      <c r="P8856">
        <v>0.16789163649082181</v>
      </c>
      <c r="Q8856">
        <v>9</v>
      </c>
    </row>
    <row r="8857" spans="1:17" x14ac:dyDescent="0.2">
      <c r="A8857" t="s">
        <v>8836</v>
      </c>
      <c r="B8857" s="3">
        <v>44455</v>
      </c>
      <c r="C8857" t="s">
        <v>18383</v>
      </c>
      <c r="D8857">
        <v>1.281663216650486E-2</v>
      </c>
      <c r="E8857">
        <v>1.281656604260206E-2</v>
      </c>
      <c r="F8857">
        <v>1.2816771864891051E-2</v>
      </c>
      <c r="G8857">
        <v>0.51307284832000732</v>
      </c>
      <c r="H8857">
        <v>1.281655393540859E-2</v>
      </c>
      <c r="I8857">
        <v>1.2816589325666429E-2</v>
      </c>
      <c r="J8857">
        <v>1.281655021011829E-2</v>
      </c>
      <c r="K8857">
        <v>1.281663216650486E-2</v>
      </c>
      <c r="L8857">
        <v>1.281655114144087E-2</v>
      </c>
      <c r="M8857">
        <v>1.281655021011829E-2</v>
      </c>
      <c r="N8857">
        <v>1.281687896698713E-2</v>
      </c>
      <c r="O8857">
        <v>1.2816572561860079E-2</v>
      </c>
      <c r="P8857">
        <v>0.34594428539276117</v>
      </c>
      <c r="Q8857">
        <v>3</v>
      </c>
    </row>
    <row r="8858" spans="1:17" x14ac:dyDescent="0.2">
      <c r="A8858" t="s">
        <v>8837</v>
      </c>
      <c r="B8858" s="3">
        <v>44455</v>
      </c>
      <c r="C8858" t="s">
        <v>18384</v>
      </c>
      <c r="D8858">
        <v>0</v>
      </c>
      <c r="E8858">
        <v>0.1190368235111237</v>
      </c>
      <c r="F8858">
        <v>0.27485042810440058</v>
      </c>
      <c r="G8858">
        <v>0.52057123184204102</v>
      </c>
      <c r="H8858">
        <v>0</v>
      </c>
      <c r="I8858">
        <v>0</v>
      </c>
      <c r="J8858">
        <v>0</v>
      </c>
      <c r="K8858">
        <v>0</v>
      </c>
      <c r="L8858">
        <v>0</v>
      </c>
      <c r="M8858">
        <v>0</v>
      </c>
      <c r="N8858">
        <v>0</v>
      </c>
      <c r="O8858">
        <v>0</v>
      </c>
      <c r="P8858">
        <v>0</v>
      </c>
      <c r="Q8858">
        <v>3</v>
      </c>
    </row>
    <row r="8859" spans="1:17" x14ac:dyDescent="0.2">
      <c r="A8859" t="s">
        <v>8838</v>
      </c>
      <c r="B8859" s="3">
        <v>44455</v>
      </c>
      <c r="C8859" t="s">
        <v>18385</v>
      </c>
      <c r="D8859">
        <v>0.20556384325027471</v>
      </c>
      <c r="E8859">
        <v>0.40831685066223139</v>
      </c>
      <c r="F8859">
        <v>0</v>
      </c>
      <c r="G8859">
        <v>0</v>
      </c>
      <c r="H8859">
        <v>0.1044542565941811</v>
      </c>
      <c r="I8859">
        <v>0</v>
      </c>
      <c r="J8859">
        <v>0</v>
      </c>
      <c r="K8859">
        <v>0</v>
      </c>
      <c r="L8859">
        <v>0</v>
      </c>
      <c r="M8859">
        <v>0</v>
      </c>
      <c r="N8859">
        <v>0.21872444450855261</v>
      </c>
      <c r="O8859">
        <v>0</v>
      </c>
      <c r="P8859">
        <v>0</v>
      </c>
      <c r="Q8859">
        <v>1</v>
      </c>
    </row>
    <row r="8860" spans="1:17" x14ac:dyDescent="0.2">
      <c r="A8860" t="s">
        <v>8839</v>
      </c>
      <c r="B8860" s="3">
        <v>44455</v>
      </c>
      <c r="C8860" t="s">
        <v>18386</v>
      </c>
      <c r="D8860">
        <v>0.15773740410804751</v>
      </c>
      <c r="E8860">
        <v>0</v>
      </c>
      <c r="F8860">
        <v>0.23816151916980741</v>
      </c>
      <c r="G8860">
        <v>0.12941110134124759</v>
      </c>
      <c r="H8860">
        <v>0.20406427979469299</v>
      </c>
      <c r="I8860">
        <v>0.13847088813781741</v>
      </c>
      <c r="J8860">
        <v>0</v>
      </c>
      <c r="K8860">
        <v>0</v>
      </c>
      <c r="L8860">
        <v>9.6227958798408508E-2</v>
      </c>
      <c r="M8860">
        <v>0</v>
      </c>
      <c r="N8860">
        <v>0</v>
      </c>
      <c r="O8860">
        <v>0</v>
      </c>
      <c r="P8860">
        <v>0</v>
      </c>
      <c r="Q8860">
        <v>2</v>
      </c>
    </row>
    <row r="8861" spans="1:17" x14ac:dyDescent="0.2">
      <c r="A8861" t="s">
        <v>8840</v>
      </c>
      <c r="B8861" s="3">
        <v>44455</v>
      </c>
      <c r="C8861" t="s">
        <v>18387</v>
      </c>
      <c r="D8861">
        <v>8.6551345884799957E-2</v>
      </c>
      <c r="E8861">
        <v>0</v>
      </c>
      <c r="F8861">
        <v>8.273809403181076E-2</v>
      </c>
      <c r="G8861">
        <v>0.24087810516357419</v>
      </c>
      <c r="H8861">
        <v>9.9174521863460541E-2</v>
      </c>
      <c r="I8861">
        <v>0.1005804315209389</v>
      </c>
      <c r="J8861">
        <v>0</v>
      </c>
      <c r="K8861">
        <v>0</v>
      </c>
      <c r="L8861">
        <v>0.23196662962436679</v>
      </c>
      <c r="M8861">
        <v>0.1225850582122803</v>
      </c>
      <c r="N8861">
        <v>0</v>
      </c>
      <c r="O8861">
        <v>0</v>
      </c>
      <c r="P8861">
        <v>0</v>
      </c>
      <c r="Q8861">
        <v>3</v>
      </c>
    </row>
    <row r="8862" spans="1:17" x14ac:dyDescent="0.2">
      <c r="A8862" t="s">
        <v>8841</v>
      </c>
      <c r="B8862" s="3">
        <v>44455</v>
      </c>
      <c r="C8862" t="s">
        <v>18388</v>
      </c>
      <c r="D8862">
        <v>1.9252505153417591E-2</v>
      </c>
      <c r="E8862">
        <v>1.9252505153417591E-2</v>
      </c>
      <c r="F8862">
        <v>1.9252505153417591E-2</v>
      </c>
      <c r="G8862">
        <v>1.9252505153417591E-2</v>
      </c>
      <c r="H8862">
        <v>1.925251446664333E-2</v>
      </c>
      <c r="I8862">
        <v>0.51935493946075439</v>
      </c>
      <c r="J8862">
        <v>1.9252505153417591E-2</v>
      </c>
      <c r="K8862">
        <v>1.9252505153417591E-2</v>
      </c>
      <c r="L8862">
        <v>1.9252505153417591E-2</v>
      </c>
      <c r="M8862">
        <v>1.9252505153417591E-2</v>
      </c>
      <c r="N8862">
        <v>1.9252505153417591E-2</v>
      </c>
      <c r="O8862">
        <v>1.9252505153417591E-2</v>
      </c>
      <c r="P8862">
        <v>0.26886755228042603</v>
      </c>
      <c r="Q8862">
        <v>5</v>
      </c>
    </row>
    <row r="8863" spans="1:17" x14ac:dyDescent="0.2">
      <c r="A8863" t="s">
        <v>8842</v>
      </c>
      <c r="B8863" s="3">
        <v>44455</v>
      </c>
      <c r="C8863" t="s">
        <v>18389</v>
      </c>
      <c r="D8863">
        <v>0</v>
      </c>
      <c r="E8863">
        <v>0</v>
      </c>
      <c r="F8863">
        <v>0</v>
      </c>
      <c r="G8863">
        <v>0</v>
      </c>
      <c r="H8863">
        <v>0.46452447772026062</v>
      </c>
      <c r="I8863">
        <v>0</v>
      </c>
      <c r="J8863">
        <v>9.1591954231262207E-2</v>
      </c>
      <c r="K8863">
        <v>0</v>
      </c>
      <c r="L8863">
        <v>0</v>
      </c>
      <c r="M8863">
        <v>0</v>
      </c>
      <c r="N8863">
        <v>0</v>
      </c>
      <c r="O8863">
        <v>0</v>
      </c>
      <c r="P8863">
        <v>0.38469704985618591</v>
      </c>
      <c r="Q8863">
        <v>4</v>
      </c>
    </row>
    <row r="8864" spans="1:17" x14ac:dyDescent="0.2">
      <c r="A8864" t="s">
        <v>8843</v>
      </c>
      <c r="B8864" s="3">
        <v>44455</v>
      </c>
      <c r="C8864" t="s">
        <v>18390</v>
      </c>
      <c r="D8864">
        <v>0</v>
      </c>
      <c r="E8864">
        <v>0</v>
      </c>
      <c r="F8864">
        <v>0.13728488981723791</v>
      </c>
      <c r="G8864">
        <v>0.49448132514953608</v>
      </c>
      <c r="H8864">
        <v>0.13356101512908941</v>
      </c>
      <c r="I8864">
        <v>0</v>
      </c>
      <c r="J8864">
        <v>0</v>
      </c>
      <c r="K8864">
        <v>0</v>
      </c>
      <c r="L8864">
        <v>8.1226132810115814E-2</v>
      </c>
      <c r="M8864">
        <v>0</v>
      </c>
      <c r="N8864">
        <v>0</v>
      </c>
      <c r="O8864">
        <v>0</v>
      </c>
      <c r="P8864">
        <v>0.11725176870822911</v>
      </c>
      <c r="Q8864">
        <v>3</v>
      </c>
    </row>
    <row r="8865" spans="1:17" x14ac:dyDescent="0.2">
      <c r="A8865" t="s">
        <v>8844</v>
      </c>
      <c r="B8865" s="3">
        <v>44455</v>
      </c>
      <c r="C8865" t="s">
        <v>18391</v>
      </c>
      <c r="D8865">
        <v>0.107453428208828</v>
      </c>
      <c r="E8865">
        <v>0</v>
      </c>
      <c r="F8865">
        <v>0</v>
      </c>
      <c r="G8865">
        <v>0.38446083664894098</v>
      </c>
      <c r="H8865">
        <v>0</v>
      </c>
      <c r="I8865">
        <v>0</v>
      </c>
      <c r="J8865">
        <v>0</v>
      </c>
      <c r="K8865">
        <v>0</v>
      </c>
      <c r="L8865">
        <v>0</v>
      </c>
      <c r="M8865">
        <v>0.31027573347091669</v>
      </c>
      <c r="N8865">
        <v>0.1285556107759476</v>
      </c>
      <c r="O8865">
        <v>0</v>
      </c>
      <c r="P8865">
        <v>0</v>
      </c>
      <c r="Q8865">
        <v>3</v>
      </c>
    </row>
    <row r="8866" spans="1:17" x14ac:dyDescent="0.2">
      <c r="A8866" t="s">
        <v>8845</v>
      </c>
      <c r="B8866" s="3">
        <v>44455</v>
      </c>
      <c r="C8866" t="s">
        <v>18392</v>
      </c>
      <c r="D8866">
        <v>1.282826531678438E-2</v>
      </c>
      <c r="E8866">
        <v>1.2828445993363861E-2</v>
      </c>
      <c r="F8866">
        <v>1.28283416852355E-2</v>
      </c>
      <c r="G8866">
        <v>1.282851304858923E-2</v>
      </c>
      <c r="H8866">
        <v>1.282826531678438E-2</v>
      </c>
      <c r="I8866">
        <v>0.1792372465133667</v>
      </c>
      <c r="J8866">
        <v>0.32935023307800287</v>
      </c>
      <c r="K8866">
        <v>1.2828460894525049E-2</v>
      </c>
      <c r="L8866">
        <v>1.2828332372009751E-2</v>
      </c>
      <c r="M8866">
        <v>0.36312863230705261</v>
      </c>
      <c r="N8866">
        <v>1.282826531678438E-2</v>
      </c>
      <c r="O8866">
        <v>1.2828691862523559E-2</v>
      </c>
      <c r="P8866">
        <v>1.2828291393816469E-2</v>
      </c>
      <c r="Q8866">
        <v>9</v>
      </c>
    </row>
    <row r="8867" spans="1:17" x14ac:dyDescent="0.2">
      <c r="A8867" t="s">
        <v>8846</v>
      </c>
      <c r="B8867" s="3">
        <v>44455</v>
      </c>
      <c r="C8867" t="s">
        <v>18393</v>
      </c>
      <c r="D8867">
        <v>1.282146852463484E-2</v>
      </c>
      <c r="E8867">
        <v>1.282146852463484E-2</v>
      </c>
      <c r="F8867">
        <v>0.34621897339820862</v>
      </c>
      <c r="G8867">
        <v>0.34606686234474182</v>
      </c>
      <c r="H8867">
        <v>0.1794990003108978</v>
      </c>
      <c r="I8867">
        <v>1.282146852463484E-2</v>
      </c>
      <c r="J8867">
        <v>1.282146852463484E-2</v>
      </c>
      <c r="K8867">
        <v>1.282146852463484E-2</v>
      </c>
      <c r="L8867">
        <v>1.282189134508371E-2</v>
      </c>
      <c r="M8867">
        <v>1.282146852463484E-2</v>
      </c>
      <c r="N8867">
        <v>1.282154396176338E-2</v>
      </c>
      <c r="O8867">
        <v>1.282146852463484E-2</v>
      </c>
      <c r="P8867">
        <v>1.282146852463484E-2</v>
      </c>
      <c r="Q8867">
        <v>2</v>
      </c>
    </row>
    <row r="8868" spans="1:17" x14ac:dyDescent="0.2">
      <c r="A8868" t="s">
        <v>8847</v>
      </c>
      <c r="B8868" s="3">
        <v>44455</v>
      </c>
      <c r="C8868" t="s">
        <v>18394</v>
      </c>
      <c r="D8868">
        <v>0</v>
      </c>
      <c r="E8868">
        <v>0</v>
      </c>
      <c r="F8868">
        <v>0</v>
      </c>
      <c r="G8868">
        <v>0.56183546781539917</v>
      </c>
      <c r="H8868">
        <v>0</v>
      </c>
      <c r="I8868">
        <v>0.30482438206672668</v>
      </c>
      <c r="J8868">
        <v>7.8379988670349121E-2</v>
      </c>
      <c r="K8868">
        <v>0</v>
      </c>
      <c r="L8868">
        <v>0</v>
      </c>
      <c r="M8868">
        <v>0</v>
      </c>
      <c r="N8868">
        <v>0</v>
      </c>
      <c r="O8868">
        <v>0</v>
      </c>
      <c r="P8868">
        <v>0</v>
      </c>
      <c r="Q8868">
        <v>3</v>
      </c>
    </row>
    <row r="8869" spans="1:17" x14ac:dyDescent="0.2">
      <c r="A8869" t="s">
        <v>8848</v>
      </c>
      <c r="B8869" s="3">
        <v>44455</v>
      </c>
      <c r="C8869" t="s">
        <v>18395</v>
      </c>
      <c r="D8869">
        <v>0</v>
      </c>
      <c r="E8869">
        <v>0</v>
      </c>
      <c r="F8869">
        <v>0.10068228095769879</v>
      </c>
      <c r="G8869">
        <v>0.18911097943782809</v>
      </c>
      <c r="H8869">
        <v>0.2301688939332962</v>
      </c>
      <c r="I8869">
        <v>0</v>
      </c>
      <c r="J8869">
        <v>0</v>
      </c>
      <c r="K8869">
        <v>0.1130550056695938</v>
      </c>
      <c r="L8869">
        <v>0</v>
      </c>
      <c r="M8869">
        <v>0</v>
      </c>
      <c r="N8869">
        <v>0</v>
      </c>
      <c r="O8869">
        <v>0</v>
      </c>
      <c r="P8869">
        <v>0.31102591753005981</v>
      </c>
      <c r="Q8869">
        <v>12</v>
      </c>
    </row>
    <row r="8870" spans="1:17" x14ac:dyDescent="0.2">
      <c r="A8870" t="s">
        <v>8849</v>
      </c>
      <c r="B8870" s="3">
        <v>44455</v>
      </c>
      <c r="C8870" t="s">
        <v>18396</v>
      </c>
      <c r="D8870">
        <v>0.2461224049329758</v>
      </c>
      <c r="E8870">
        <v>0</v>
      </c>
      <c r="F8870">
        <v>0</v>
      </c>
      <c r="G8870">
        <v>0</v>
      </c>
      <c r="H8870">
        <v>0.16115191578865051</v>
      </c>
      <c r="I8870">
        <v>0</v>
      </c>
      <c r="J8870">
        <v>0</v>
      </c>
      <c r="K8870">
        <v>0</v>
      </c>
      <c r="L8870">
        <v>0</v>
      </c>
      <c r="M8870">
        <v>0</v>
      </c>
      <c r="N8870">
        <v>0</v>
      </c>
      <c r="O8870">
        <v>0.50724619626998901</v>
      </c>
      <c r="P8870">
        <v>0</v>
      </c>
      <c r="Q8870">
        <v>11</v>
      </c>
    </row>
    <row r="8871" spans="1:17" x14ac:dyDescent="0.2">
      <c r="A8871" t="s">
        <v>8850</v>
      </c>
      <c r="B8871" s="3">
        <v>44455</v>
      </c>
      <c r="C8871" t="s">
        <v>18397</v>
      </c>
      <c r="D8871">
        <v>1.537731569260359E-2</v>
      </c>
      <c r="E8871">
        <v>0.21536251902580261</v>
      </c>
      <c r="F8871">
        <v>0.41556271910667419</v>
      </c>
      <c r="G8871">
        <v>1.5377386473119261E-2</v>
      </c>
      <c r="H8871">
        <v>1.5378189273178579E-2</v>
      </c>
      <c r="I8871">
        <v>0.2153012007474899</v>
      </c>
      <c r="J8871">
        <v>1.537719834595919E-2</v>
      </c>
      <c r="K8871">
        <v>1.537719834595919E-2</v>
      </c>
      <c r="L8871">
        <v>1.537725795060396E-2</v>
      </c>
      <c r="M8871">
        <v>1.537719834595919E-2</v>
      </c>
      <c r="N8871">
        <v>1.537719834595919E-2</v>
      </c>
      <c r="O8871">
        <v>1.537736784666777E-2</v>
      </c>
      <c r="P8871">
        <v>1.537719834595919E-2</v>
      </c>
      <c r="Q8871">
        <v>2</v>
      </c>
    </row>
    <row r="8872" spans="1:17" x14ac:dyDescent="0.2">
      <c r="A8872" t="s">
        <v>8851</v>
      </c>
      <c r="B8872" s="3">
        <v>44455</v>
      </c>
      <c r="C8872" t="s">
        <v>18398</v>
      </c>
      <c r="D8872">
        <v>0.27772596478462219</v>
      </c>
      <c r="E8872">
        <v>0</v>
      </c>
      <c r="F8872">
        <v>0</v>
      </c>
      <c r="G8872">
        <v>0.51055490970611572</v>
      </c>
      <c r="H8872">
        <v>0</v>
      </c>
      <c r="I8872">
        <v>0</v>
      </c>
      <c r="J8872">
        <v>0</v>
      </c>
      <c r="K8872">
        <v>0</v>
      </c>
      <c r="L8872">
        <v>0.126240149140358</v>
      </c>
      <c r="M8872">
        <v>0</v>
      </c>
      <c r="N8872">
        <v>0</v>
      </c>
      <c r="O8872">
        <v>0</v>
      </c>
      <c r="P8872">
        <v>0</v>
      </c>
      <c r="Q8872">
        <v>3</v>
      </c>
    </row>
    <row r="8873" spans="1:17" x14ac:dyDescent="0.2">
      <c r="A8873" t="s">
        <v>8852</v>
      </c>
      <c r="B8873" s="3">
        <v>44455</v>
      </c>
      <c r="C8873" t="s">
        <v>18399</v>
      </c>
      <c r="D8873">
        <v>0</v>
      </c>
      <c r="E8873">
        <v>0</v>
      </c>
      <c r="F8873">
        <v>0</v>
      </c>
      <c r="G8873">
        <v>0.35835453867912292</v>
      </c>
      <c r="H8873">
        <v>0</v>
      </c>
      <c r="I8873">
        <v>0</v>
      </c>
      <c r="J8873">
        <v>0</v>
      </c>
      <c r="K8873">
        <v>0.16972616314888</v>
      </c>
      <c r="L8873">
        <v>0</v>
      </c>
      <c r="M8873">
        <v>0.41274374723434448</v>
      </c>
      <c r="N8873">
        <v>0</v>
      </c>
      <c r="O8873">
        <v>0</v>
      </c>
      <c r="P8873">
        <v>0</v>
      </c>
      <c r="Q8873">
        <v>9</v>
      </c>
    </row>
    <row r="8874" spans="1:17" x14ac:dyDescent="0.2">
      <c r="A8874" t="s">
        <v>8853</v>
      </c>
      <c r="B8874" s="3">
        <v>44455</v>
      </c>
      <c r="C8874" t="s">
        <v>18400</v>
      </c>
      <c r="D8874">
        <v>0.30006232857704163</v>
      </c>
      <c r="E8874">
        <v>0</v>
      </c>
      <c r="F8874">
        <v>0</v>
      </c>
      <c r="G8874">
        <v>0.46492835879325872</v>
      </c>
      <c r="H8874">
        <v>0</v>
      </c>
      <c r="I8874">
        <v>0</v>
      </c>
      <c r="J8874">
        <v>0</v>
      </c>
      <c r="K8874">
        <v>0.13883547484874731</v>
      </c>
      <c r="L8874">
        <v>0</v>
      </c>
      <c r="M8874">
        <v>0</v>
      </c>
      <c r="N8874">
        <v>0</v>
      </c>
      <c r="O8874">
        <v>0</v>
      </c>
      <c r="P8874">
        <v>0</v>
      </c>
      <c r="Q8874">
        <v>3</v>
      </c>
    </row>
    <row r="8875" spans="1:17" x14ac:dyDescent="0.2">
      <c r="A8875" t="s">
        <v>8854</v>
      </c>
      <c r="B8875" s="3">
        <v>44455</v>
      </c>
      <c r="C8875" t="s">
        <v>18401</v>
      </c>
      <c r="D8875">
        <v>0</v>
      </c>
      <c r="E8875">
        <v>0</v>
      </c>
      <c r="F8875">
        <v>0</v>
      </c>
      <c r="G8875">
        <v>0.26540756225585938</v>
      </c>
      <c r="H8875">
        <v>0</v>
      </c>
      <c r="I8875">
        <v>0</v>
      </c>
      <c r="J8875">
        <v>0</v>
      </c>
      <c r="K8875">
        <v>0.1605859249830246</v>
      </c>
      <c r="L8875">
        <v>8.6983770132064819E-2</v>
      </c>
      <c r="M8875">
        <v>0.4375709593296051</v>
      </c>
      <c r="N8875">
        <v>0</v>
      </c>
      <c r="O8875">
        <v>0</v>
      </c>
      <c r="P8875">
        <v>0</v>
      </c>
      <c r="Q8875">
        <v>9</v>
      </c>
    </row>
    <row r="8876" spans="1:17" x14ac:dyDescent="0.2">
      <c r="A8876" t="s">
        <v>8855</v>
      </c>
      <c r="B8876" s="3">
        <v>44455</v>
      </c>
      <c r="C8876" t="s">
        <v>18402</v>
      </c>
      <c r="D8876">
        <v>6.8638540804386139E-2</v>
      </c>
      <c r="E8876">
        <v>0</v>
      </c>
      <c r="F8876">
        <v>0</v>
      </c>
      <c r="G8876">
        <v>9.0583793818950653E-2</v>
      </c>
      <c r="H8876">
        <v>0</v>
      </c>
      <c r="I8876">
        <v>0</v>
      </c>
      <c r="J8876">
        <v>0</v>
      </c>
      <c r="K8876">
        <v>0.13108313083648679</v>
      </c>
      <c r="L8876">
        <v>0</v>
      </c>
      <c r="M8876">
        <v>0.33028742671012878</v>
      </c>
      <c r="N8876">
        <v>0.11185023188591001</v>
      </c>
      <c r="O8876">
        <v>0</v>
      </c>
      <c r="P8876">
        <v>0.2391974329948425</v>
      </c>
      <c r="Q8876">
        <v>9</v>
      </c>
    </row>
    <row r="8877" spans="1:17" x14ac:dyDescent="0.2">
      <c r="A8877" t="s">
        <v>8856</v>
      </c>
      <c r="B8877" s="3">
        <v>44455</v>
      </c>
      <c r="C8877" t="s">
        <v>18403</v>
      </c>
      <c r="D8877">
        <v>0</v>
      </c>
      <c r="E8877">
        <v>0</v>
      </c>
      <c r="F8877">
        <v>0.18553438782691961</v>
      </c>
      <c r="G8877">
        <v>0</v>
      </c>
      <c r="H8877">
        <v>0.34254622459411621</v>
      </c>
      <c r="I8877">
        <v>0</v>
      </c>
      <c r="J8877">
        <v>0</v>
      </c>
      <c r="K8877">
        <v>0.37575337290763849</v>
      </c>
      <c r="L8877">
        <v>0</v>
      </c>
      <c r="M8877">
        <v>0</v>
      </c>
      <c r="N8877">
        <v>0</v>
      </c>
      <c r="O8877">
        <v>0</v>
      </c>
      <c r="P8877">
        <v>0</v>
      </c>
      <c r="Q8877">
        <v>7</v>
      </c>
    </row>
    <row r="8878" spans="1:17" x14ac:dyDescent="0.2">
      <c r="A8878" t="s">
        <v>8857</v>
      </c>
      <c r="B8878" s="3">
        <v>44456</v>
      </c>
      <c r="C8878" t="s">
        <v>18404</v>
      </c>
      <c r="D8878">
        <v>0</v>
      </c>
      <c r="E8878">
        <v>8.5941769182682037E-2</v>
      </c>
      <c r="F8878">
        <v>0</v>
      </c>
      <c r="G8878">
        <v>0</v>
      </c>
      <c r="H8878">
        <v>0.30107295513153082</v>
      </c>
      <c r="I8878">
        <v>0</v>
      </c>
      <c r="J8878">
        <v>0.17370486259460449</v>
      </c>
      <c r="K8878">
        <v>0</v>
      </c>
      <c r="L8878">
        <v>0</v>
      </c>
      <c r="M8878">
        <v>0</v>
      </c>
      <c r="N8878">
        <v>0.1597817987203598</v>
      </c>
      <c r="O8878">
        <v>0</v>
      </c>
      <c r="P8878">
        <v>0.2321702837944031</v>
      </c>
      <c r="Q8878">
        <v>4</v>
      </c>
    </row>
    <row r="8879" spans="1:17" x14ac:dyDescent="0.2">
      <c r="A8879" t="s">
        <v>8858</v>
      </c>
      <c r="B8879" s="3">
        <v>44456</v>
      </c>
      <c r="C8879" t="s">
        <v>18405</v>
      </c>
      <c r="D8879">
        <v>0</v>
      </c>
      <c r="E8879">
        <v>3.7659447640180588E-2</v>
      </c>
      <c r="F8879">
        <v>4.8169024288654327E-2</v>
      </c>
      <c r="G8879">
        <v>0</v>
      </c>
      <c r="H8879">
        <v>0.14268846809864039</v>
      </c>
      <c r="I8879">
        <v>0</v>
      </c>
      <c r="J8879">
        <v>0.2395196259021759</v>
      </c>
      <c r="K8879">
        <v>0.21087467670440671</v>
      </c>
      <c r="L8879">
        <v>0.19609327614307401</v>
      </c>
      <c r="M8879">
        <v>4.0201641619205468E-2</v>
      </c>
      <c r="N8879">
        <v>0</v>
      </c>
      <c r="O8879">
        <v>7.6244495809078217E-2</v>
      </c>
      <c r="P8879">
        <v>0</v>
      </c>
      <c r="Q8879">
        <v>6</v>
      </c>
    </row>
    <row r="8880" spans="1:17" x14ac:dyDescent="0.2">
      <c r="A8880" t="s">
        <v>8859</v>
      </c>
      <c r="B8880" s="3">
        <v>44456</v>
      </c>
      <c r="C8880" t="s">
        <v>18406</v>
      </c>
      <c r="D8880">
        <v>0</v>
      </c>
      <c r="E8880">
        <v>0</v>
      </c>
      <c r="F8880">
        <v>0</v>
      </c>
      <c r="G8880">
        <v>0.16478356719017029</v>
      </c>
      <c r="H8880">
        <v>0</v>
      </c>
      <c r="I8880">
        <v>0</v>
      </c>
      <c r="J8880">
        <v>0.26307734847068792</v>
      </c>
      <c r="K8880">
        <v>0</v>
      </c>
      <c r="L8880">
        <v>0.19186413288116461</v>
      </c>
      <c r="M8880">
        <v>0.22118937969207761</v>
      </c>
      <c r="N8880">
        <v>0.1248918324708939</v>
      </c>
      <c r="O8880">
        <v>0</v>
      </c>
      <c r="P8880">
        <v>0</v>
      </c>
      <c r="Q8880">
        <v>6</v>
      </c>
    </row>
    <row r="8881" spans="1:17" x14ac:dyDescent="0.2">
      <c r="A8881" t="s">
        <v>8860</v>
      </c>
      <c r="B8881" s="3">
        <v>44456</v>
      </c>
      <c r="C8881" t="s">
        <v>18407</v>
      </c>
      <c r="D8881">
        <v>0</v>
      </c>
      <c r="E8881">
        <v>0</v>
      </c>
      <c r="F8881">
        <v>0</v>
      </c>
      <c r="G8881">
        <v>0</v>
      </c>
      <c r="H8881">
        <v>0.34211984276771551</v>
      </c>
      <c r="I8881">
        <v>0.2331211864948273</v>
      </c>
      <c r="J8881">
        <v>0</v>
      </c>
      <c r="K8881">
        <v>0</v>
      </c>
      <c r="L8881">
        <v>0</v>
      </c>
      <c r="M8881">
        <v>6.4868882298469543E-2</v>
      </c>
      <c r="N8881">
        <v>0</v>
      </c>
      <c r="O8881">
        <v>0</v>
      </c>
      <c r="P8881">
        <v>0.32141861319541931</v>
      </c>
      <c r="Q8881">
        <v>4</v>
      </c>
    </row>
    <row r="8882" spans="1:17" x14ac:dyDescent="0.2">
      <c r="A8882" t="s">
        <v>8861</v>
      </c>
      <c r="B8882" s="3">
        <v>44456</v>
      </c>
      <c r="C8882" t="s">
        <v>18408</v>
      </c>
      <c r="D8882">
        <v>0</v>
      </c>
      <c r="E8882">
        <v>0</v>
      </c>
      <c r="F8882">
        <v>0</v>
      </c>
      <c r="G8882">
        <v>0</v>
      </c>
      <c r="H8882">
        <v>0.30173400044441218</v>
      </c>
      <c r="I8882">
        <v>8.1679999828338623E-2</v>
      </c>
      <c r="J8882">
        <v>0.25279220938682562</v>
      </c>
      <c r="K8882">
        <v>7.0287160575389862E-2</v>
      </c>
      <c r="L8882">
        <v>5.2115418016910553E-2</v>
      </c>
      <c r="M8882">
        <v>9.1729134321212769E-2</v>
      </c>
      <c r="N8882">
        <v>0</v>
      </c>
      <c r="O8882">
        <v>9.4684161245822906E-2</v>
      </c>
      <c r="P8882">
        <v>4.1238564997911453E-2</v>
      </c>
      <c r="Q8882">
        <v>4</v>
      </c>
    </row>
    <row r="8883" spans="1:17" x14ac:dyDescent="0.2">
      <c r="A8883" t="s">
        <v>8862</v>
      </c>
      <c r="B8883" s="3">
        <v>44456</v>
      </c>
      <c r="C8883" t="s">
        <v>18409</v>
      </c>
      <c r="D8883">
        <v>0</v>
      </c>
      <c r="E8883">
        <v>4.0069542825222022E-2</v>
      </c>
      <c r="F8883">
        <v>0.1621636301279068</v>
      </c>
      <c r="G8883">
        <v>0</v>
      </c>
      <c r="H8883">
        <v>0.17426103353500369</v>
      </c>
      <c r="I8883">
        <v>3.271779790520668E-2</v>
      </c>
      <c r="J8883">
        <v>0.34717047214508062</v>
      </c>
      <c r="K8883">
        <v>3.5028222948312759E-2</v>
      </c>
      <c r="L8883">
        <v>0</v>
      </c>
      <c r="M8883">
        <v>5.0631966441869743E-2</v>
      </c>
      <c r="N8883">
        <v>0</v>
      </c>
      <c r="O8883">
        <v>5.4924935102462769E-2</v>
      </c>
      <c r="P8883">
        <v>9.4703458249568939E-2</v>
      </c>
      <c r="Q8883">
        <v>6</v>
      </c>
    </row>
    <row r="8884" spans="1:17" x14ac:dyDescent="0.2">
      <c r="A8884" t="s">
        <v>8863</v>
      </c>
      <c r="B8884" s="3">
        <v>44456</v>
      </c>
      <c r="C8884" t="s">
        <v>18410</v>
      </c>
      <c r="D8884">
        <v>0.17776013910770419</v>
      </c>
      <c r="E8884">
        <v>1.098884735256433E-2</v>
      </c>
      <c r="F8884">
        <v>1.098894421011209E-2</v>
      </c>
      <c r="G8884">
        <v>0.70136052370071411</v>
      </c>
      <c r="H8884">
        <v>1.0989014990627771E-2</v>
      </c>
      <c r="I8884">
        <v>1.098884269595146E-2</v>
      </c>
      <c r="J8884">
        <v>1.099048089236021E-2</v>
      </c>
      <c r="K8884">
        <v>1.098882313817739E-2</v>
      </c>
      <c r="L8884">
        <v>1.098889950662851E-2</v>
      </c>
      <c r="M8884">
        <v>1.098882313817739E-2</v>
      </c>
      <c r="N8884">
        <v>1.098882313817739E-2</v>
      </c>
      <c r="O8884">
        <v>1.098900102078915E-2</v>
      </c>
      <c r="P8884">
        <v>1.098889205604792E-2</v>
      </c>
      <c r="Q8884">
        <v>3</v>
      </c>
    </row>
    <row r="8885" spans="1:17" x14ac:dyDescent="0.2">
      <c r="A8885" t="s">
        <v>8864</v>
      </c>
      <c r="B8885" s="3">
        <v>44456</v>
      </c>
      <c r="C8885" t="s">
        <v>18411</v>
      </c>
      <c r="D8885">
        <v>0.1121740713715553</v>
      </c>
      <c r="E8885">
        <v>0</v>
      </c>
      <c r="F8885">
        <v>6.6542364656925201E-2</v>
      </c>
      <c r="G8885">
        <v>0.38369399309158331</v>
      </c>
      <c r="H8885">
        <v>6.0195129364728928E-2</v>
      </c>
      <c r="I8885">
        <v>3.8016259670257568E-2</v>
      </c>
      <c r="J8885">
        <v>0</v>
      </c>
      <c r="K8885">
        <v>8.3156459033489227E-2</v>
      </c>
      <c r="L8885">
        <v>0.12917812168598181</v>
      </c>
      <c r="M8885">
        <v>7.9696118831634521E-2</v>
      </c>
      <c r="N8885">
        <v>0</v>
      </c>
      <c r="O8885">
        <v>0</v>
      </c>
      <c r="P8885">
        <v>3.8795288652181632E-2</v>
      </c>
      <c r="Q8885">
        <v>3</v>
      </c>
    </row>
    <row r="8886" spans="1:17" x14ac:dyDescent="0.2">
      <c r="A8886" t="s">
        <v>8865</v>
      </c>
      <c r="B8886" s="3">
        <v>44456</v>
      </c>
      <c r="C8886" t="s">
        <v>18412</v>
      </c>
      <c r="D8886">
        <v>0.29396963119506841</v>
      </c>
      <c r="E8886">
        <v>0</v>
      </c>
      <c r="F8886">
        <v>0</v>
      </c>
      <c r="G8886">
        <v>0.12570194900035861</v>
      </c>
      <c r="H8886">
        <v>6.6776588559150696E-2</v>
      </c>
      <c r="I8886">
        <v>0</v>
      </c>
      <c r="J8886">
        <v>4.5767348259687417E-2</v>
      </c>
      <c r="K8886">
        <v>6.6986739635467529E-2</v>
      </c>
      <c r="L8886">
        <v>0</v>
      </c>
      <c r="M8886">
        <v>0</v>
      </c>
      <c r="N8886">
        <v>0</v>
      </c>
      <c r="O8886">
        <v>9.1758385300636292E-2</v>
      </c>
      <c r="P8886">
        <v>0.2936515212059021</v>
      </c>
      <c r="Q8886">
        <v>0</v>
      </c>
    </row>
    <row r="8887" spans="1:17" x14ac:dyDescent="0.2">
      <c r="A8887" t="s">
        <v>8866</v>
      </c>
      <c r="B8887" s="3">
        <v>44456</v>
      </c>
      <c r="C8887" t="s">
        <v>18413</v>
      </c>
      <c r="D8887">
        <v>0</v>
      </c>
      <c r="E8887">
        <v>0</v>
      </c>
      <c r="F8887">
        <v>0</v>
      </c>
      <c r="G8887">
        <v>0.1535654217004776</v>
      </c>
      <c r="H8887">
        <v>0</v>
      </c>
      <c r="I8887">
        <v>0</v>
      </c>
      <c r="J8887">
        <v>0.4007294774055481</v>
      </c>
      <c r="K8887">
        <v>0.1167653724551201</v>
      </c>
      <c r="L8887">
        <v>0.10826119035482409</v>
      </c>
      <c r="M8887">
        <v>0.12149254232645031</v>
      </c>
      <c r="N8887">
        <v>0</v>
      </c>
      <c r="O8887">
        <v>0</v>
      </c>
      <c r="P8887">
        <v>7.7643163502216339E-2</v>
      </c>
      <c r="Q8887">
        <v>6</v>
      </c>
    </row>
    <row r="8888" spans="1:17" x14ac:dyDescent="0.2">
      <c r="A8888" t="s">
        <v>8867</v>
      </c>
      <c r="B8888" s="3">
        <v>44456</v>
      </c>
      <c r="C8888" t="s">
        <v>18414</v>
      </c>
      <c r="D8888">
        <v>1.0987448506057261E-2</v>
      </c>
      <c r="E8888">
        <v>1.098732370883226E-2</v>
      </c>
      <c r="F8888">
        <v>1.098732370883226E-2</v>
      </c>
      <c r="G8888">
        <v>1.098751742392778E-2</v>
      </c>
      <c r="H8888">
        <v>0.54518669843673706</v>
      </c>
      <c r="I8888">
        <v>1.0987355373799799E-2</v>
      </c>
      <c r="J8888">
        <v>0.1877918541431427</v>
      </c>
      <c r="K8888">
        <v>1.0987597517669199E-2</v>
      </c>
      <c r="L8888">
        <v>1.098733860999346E-2</v>
      </c>
      <c r="M8888">
        <v>0.1571474373340607</v>
      </c>
      <c r="N8888">
        <v>1.098734606057405E-2</v>
      </c>
      <c r="O8888">
        <v>1.09874065965414E-2</v>
      </c>
      <c r="P8888">
        <v>1.098734606057405E-2</v>
      </c>
      <c r="Q8888">
        <v>4</v>
      </c>
    </row>
    <row r="8889" spans="1:17" x14ac:dyDescent="0.2">
      <c r="A8889" t="s">
        <v>8868</v>
      </c>
      <c r="B8889" s="3">
        <v>44456</v>
      </c>
      <c r="C8889" t="s">
        <v>18415</v>
      </c>
      <c r="D8889">
        <v>0</v>
      </c>
      <c r="E8889">
        <v>0.1162867173552513</v>
      </c>
      <c r="F8889">
        <v>8.6451314389705658E-2</v>
      </c>
      <c r="G8889">
        <v>0.25769332051277161</v>
      </c>
      <c r="H8889">
        <v>0.12167886644601821</v>
      </c>
      <c r="I8889">
        <v>4.268394410610199E-2</v>
      </c>
      <c r="J8889">
        <v>0.22092154622077939</v>
      </c>
      <c r="K8889">
        <v>0</v>
      </c>
      <c r="L8889">
        <v>0.13835625350475311</v>
      </c>
      <c r="M8889">
        <v>0</v>
      </c>
      <c r="N8889">
        <v>0</v>
      </c>
      <c r="O8889">
        <v>0</v>
      </c>
      <c r="P8889">
        <v>0</v>
      </c>
      <c r="Q8889">
        <v>3</v>
      </c>
    </row>
    <row r="8890" spans="1:17" x14ac:dyDescent="0.2">
      <c r="A8890" t="s">
        <v>8869</v>
      </c>
      <c r="B8890" s="3">
        <v>44456</v>
      </c>
      <c r="C8890" t="s">
        <v>18416</v>
      </c>
      <c r="D8890">
        <v>0</v>
      </c>
      <c r="E8890">
        <v>0</v>
      </c>
      <c r="F8890">
        <v>0.56441521644592285</v>
      </c>
      <c r="G8890">
        <v>0</v>
      </c>
      <c r="H8890">
        <v>0</v>
      </c>
      <c r="I8890">
        <v>0</v>
      </c>
      <c r="J8890">
        <v>0.34165215492248541</v>
      </c>
      <c r="K8890">
        <v>0</v>
      </c>
      <c r="L8890">
        <v>0</v>
      </c>
      <c r="M8890">
        <v>0</v>
      </c>
      <c r="N8890">
        <v>0</v>
      </c>
      <c r="O8890">
        <v>0</v>
      </c>
      <c r="P8890">
        <v>0</v>
      </c>
      <c r="Q8890">
        <v>2</v>
      </c>
    </row>
    <row r="8891" spans="1:17" x14ac:dyDescent="0.2">
      <c r="A8891" t="s">
        <v>8870</v>
      </c>
      <c r="B8891" s="3">
        <v>44456</v>
      </c>
      <c r="C8891" t="s">
        <v>18417</v>
      </c>
      <c r="D8891">
        <v>0</v>
      </c>
      <c r="E8891">
        <v>0</v>
      </c>
      <c r="F8891">
        <v>0</v>
      </c>
      <c r="G8891">
        <v>0</v>
      </c>
      <c r="H8891">
        <v>0</v>
      </c>
      <c r="I8891">
        <v>0</v>
      </c>
      <c r="J8891">
        <v>0.31814283132553101</v>
      </c>
      <c r="K8891">
        <v>0.47407129406929022</v>
      </c>
      <c r="L8891">
        <v>0</v>
      </c>
      <c r="M8891">
        <v>0.1625384986400604</v>
      </c>
      <c r="N8891">
        <v>0</v>
      </c>
      <c r="O8891">
        <v>0</v>
      </c>
      <c r="P8891">
        <v>0</v>
      </c>
      <c r="Q8891">
        <v>7</v>
      </c>
    </row>
    <row r="8892" spans="1:17" x14ac:dyDescent="0.2">
      <c r="A8892" t="s">
        <v>8871</v>
      </c>
      <c r="B8892" s="3">
        <v>44456</v>
      </c>
      <c r="C8892" t="s">
        <v>18418</v>
      </c>
      <c r="D8892">
        <v>0</v>
      </c>
      <c r="E8892">
        <v>0</v>
      </c>
      <c r="F8892">
        <v>0.43125507235527039</v>
      </c>
      <c r="G8892">
        <v>7.5886763632297516E-2</v>
      </c>
      <c r="H8892">
        <v>0</v>
      </c>
      <c r="I8892">
        <v>0.2435104846954346</v>
      </c>
      <c r="J8892">
        <v>0.2060718834400177</v>
      </c>
      <c r="K8892">
        <v>0</v>
      </c>
      <c r="L8892">
        <v>0</v>
      </c>
      <c r="M8892">
        <v>0</v>
      </c>
      <c r="N8892">
        <v>0</v>
      </c>
      <c r="O8892">
        <v>0</v>
      </c>
      <c r="P8892">
        <v>0</v>
      </c>
      <c r="Q8892">
        <v>2</v>
      </c>
    </row>
    <row r="8893" spans="1:17" x14ac:dyDescent="0.2">
      <c r="A8893" t="s">
        <v>8872</v>
      </c>
      <c r="B8893" s="3">
        <v>44456</v>
      </c>
      <c r="C8893" t="s">
        <v>18419</v>
      </c>
      <c r="D8893">
        <v>0.13460808992385859</v>
      </c>
      <c r="E8893">
        <v>0</v>
      </c>
      <c r="F8893">
        <v>0.1846054941415787</v>
      </c>
      <c r="G8893">
        <v>0</v>
      </c>
      <c r="H8893">
        <v>0</v>
      </c>
      <c r="I8893">
        <v>0</v>
      </c>
      <c r="J8893">
        <v>0</v>
      </c>
      <c r="K8893">
        <v>0</v>
      </c>
      <c r="L8893">
        <v>0.2380539923906326</v>
      </c>
      <c r="M8893">
        <v>0</v>
      </c>
      <c r="N8893">
        <v>0.1346287727355957</v>
      </c>
      <c r="O8893">
        <v>0.23118795454502111</v>
      </c>
      <c r="P8893">
        <v>0</v>
      </c>
      <c r="Q8893">
        <v>8</v>
      </c>
    </row>
    <row r="8894" spans="1:17" x14ac:dyDescent="0.2">
      <c r="A8894" t="s">
        <v>8873</v>
      </c>
      <c r="B8894" s="3">
        <v>44456</v>
      </c>
      <c r="C8894" t="s">
        <v>18420</v>
      </c>
      <c r="D8894">
        <v>1.9223541021347049E-2</v>
      </c>
      <c r="E8894">
        <v>1.9223527982831001E-2</v>
      </c>
      <c r="F8894">
        <v>1.9223526120185849E-2</v>
      </c>
      <c r="G8894">
        <v>1.9223526120185849E-2</v>
      </c>
      <c r="H8894">
        <v>1.9223554059863091E-2</v>
      </c>
      <c r="I8894">
        <v>1.9223526120185849E-2</v>
      </c>
      <c r="J8894">
        <v>1.9223526120185849E-2</v>
      </c>
      <c r="K8894">
        <v>0.26922017335891718</v>
      </c>
      <c r="L8894">
        <v>1.9223526120185849E-2</v>
      </c>
      <c r="M8894">
        <v>1.9223947077989582E-2</v>
      </c>
      <c r="N8894">
        <v>0.26934826374053961</v>
      </c>
      <c r="O8894">
        <v>1.9223662093281749E-2</v>
      </c>
      <c r="P8894">
        <v>0.26919567584991461</v>
      </c>
      <c r="Q8894">
        <v>10</v>
      </c>
    </row>
    <row r="8895" spans="1:17" x14ac:dyDescent="0.2">
      <c r="A8895" t="s">
        <v>8874</v>
      </c>
      <c r="B8895" s="3">
        <v>44456</v>
      </c>
      <c r="C8895" t="s">
        <v>18421</v>
      </c>
      <c r="D8895">
        <v>0</v>
      </c>
      <c r="E8895">
        <v>0</v>
      </c>
      <c r="F8895">
        <v>0.1973787397146225</v>
      </c>
      <c r="G8895">
        <v>8.2701221108436584E-2</v>
      </c>
      <c r="H8895">
        <v>0.27454560995101929</v>
      </c>
      <c r="I8895">
        <v>0</v>
      </c>
      <c r="J8895">
        <v>0</v>
      </c>
      <c r="K8895">
        <v>0.2263213396072388</v>
      </c>
      <c r="L8895">
        <v>0</v>
      </c>
      <c r="M8895">
        <v>0</v>
      </c>
      <c r="N8895">
        <v>0</v>
      </c>
      <c r="O8895">
        <v>0.17506349086761469</v>
      </c>
      <c r="P8895">
        <v>0</v>
      </c>
      <c r="Q8895">
        <v>4</v>
      </c>
    </row>
    <row r="8896" spans="1:17" x14ac:dyDescent="0.2">
      <c r="A8896" t="s">
        <v>8875</v>
      </c>
      <c r="B8896" s="3">
        <v>44456</v>
      </c>
      <c r="C8896" t="s">
        <v>18422</v>
      </c>
      <c r="D8896">
        <v>1.537930406630039E-2</v>
      </c>
      <c r="E8896">
        <v>0.61564069986343384</v>
      </c>
      <c r="F8896">
        <v>1.537930406630039E-2</v>
      </c>
      <c r="G8896">
        <v>1.537963096052408E-2</v>
      </c>
      <c r="H8896">
        <v>1.537930406630039E-2</v>
      </c>
      <c r="I8896">
        <v>1.537930406630039E-2</v>
      </c>
      <c r="J8896">
        <v>1.5379326418042179E-2</v>
      </c>
      <c r="K8896">
        <v>1.537930406630039E-2</v>
      </c>
      <c r="L8896">
        <v>1.537930406630039E-2</v>
      </c>
      <c r="M8896">
        <v>0.21518643200397489</v>
      </c>
      <c r="N8896">
        <v>1.5379452146589759E-2</v>
      </c>
      <c r="O8896">
        <v>1.5379339456558229E-2</v>
      </c>
      <c r="P8896">
        <v>1.537930406630039E-2</v>
      </c>
      <c r="Q8896">
        <v>1</v>
      </c>
    </row>
    <row r="8897" spans="1:17" x14ac:dyDescent="0.2">
      <c r="A8897" t="s">
        <v>8876</v>
      </c>
      <c r="B8897" s="3">
        <v>44456</v>
      </c>
      <c r="C8897" t="s">
        <v>18423</v>
      </c>
      <c r="D8897">
        <v>1.2819496914744381E-2</v>
      </c>
      <c r="E8897">
        <v>1.281949784606695E-2</v>
      </c>
      <c r="F8897">
        <v>1.281946618109941E-2</v>
      </c>
      <c r="G8897">
        <v>1.2819479219615459E-2</v>
      </c>
      <c r="H8897">
        <v>1.2819625437259671E-2</v>
      </c>
      <c r="I8897">
        <v>1.2819536030292509E-2</v>
      </c>
      <c r="J8897">
        <v>0.22994124889373779</v>
      </c>
      <c r="K8897">
        <v>1.281954720616341E-2</v>
      </c>
      <c r="L8897">
        <v>0.25135478377342219</v>
      </c>
      <c r="M8897">
        <v>1.281948667019606E-2</v>
      </c>
      <c r="N8897">
        <v>1.2819496914744381E-2</v>
      </c>
      <c r="O8897">
        <v>1.281955372542143E-2</v>
      </c>
      <c r="P8897">
        <v>0.3905087411403656</v>
      </c>
      <c r="Q8897">
        <v>12</v>
      </c>
    </row>
    <row r="8898" spans="1:17" x14ac:dyDescent="0.2">
      <c r="A8898" t="s">
        <v>8877</v>
      </c>
      <c r="B8898" s="3">
        <v>44456</v>
      </c>
      <c r="C8898" t="s">
        <v>18424</v>
      </c>
      <c r="D8898">
        <v>1.09902722761035E-2</v>
      </c>
      <c r="E8898">
        <v>0.43962559103965759</v>
      </c>
      <c r="F8898">
        <v>1.09902722761035E-2</v>
      </c>
      <c r="G8898">
        <v>1.09904371201992E-2</v>
      </c>
      <c r="H8898">
        <v>1.0990334674715999E-2</v>
      </c>
      <c r="I8898">
        <v>1.09902722761035E-2</v>
      </c>
      <c r="J8898">
        <v>0.1747016757726669</v>
      </c>
      <c r="K8898">
        <v>1.09902722761035E-2</v>
      </c>
      <c r="L8898">
        <v>1.09902722761035E-2</v>
      </c>
      <c r="M8898">
        <v>0.2757696807384491</v>
      </c>
      <c r="N8898">
        <v>1.09902722761035E-2</v>
      </c>
      <c r="O8898">
        <v>1.0990406386554239E-2</v>
      </c>
      <c r="P8898">
        <v>1.09902722761035E-2</v>
      </c>
      <c r="Q8898">
        <v>1</v>
      </c>
    </row>
    <row r="8899" spans="1:17" x14ac:dyDescent="0.2">
      <c r="A8899" t="s">
        <v>8878</v>
      </c>
      <c r="B8899" s="3">
        <v>44456</v>
      </c>
      <c r="C8899" t="s">
        <v>18425</v>
      </c>
      <c r="D8899">
        <v>0</v>
      </c>
      <c r="E8899">
        <v>0.1925484836101532</v>
      </c>
      <c r="F8899">
        <v>0.23085442185401919</v>
      </c>
      <c r="G8899">
        <v>0</v>
      </c>
      <c r="H8899">
        <v>0</v>
      </c>
      <c r="I8899">
        <v>0.13027073442935941</v>
      </c>
      <c r="J8899">
        <v>0.3833773136138916</v>
      </c>
      <c r="K8899">
        <v>0</v>
      </c>
      <c r="L8899">
        <v>0</v>
      </c>
      <c r="M8899">
        <v>0</v>
      </c>
      <c r="N8899">
        <v>0</v>
      </c>
      <c r="O8899">
        <v>0</v>
      </c>
      <c r="P8899">
        <v>0</v>
      </c>
      <c r="Q8899">
        <v>6</v>
      </c>
    </row>
    <row r="8900" spans="1:17" x14ac:dyDescent="0.2">
      <c r="A8900" t="s">
        <v>8879</v>
      </c>
      <c r="B8900" s="3">
        <v>44456</v>
      </c>
      <c r="C8900" t="s">
        <v>18426</v>
      </c>
      <c r="D8900">
        <v>1.2837616726756099E-2</v>
      </c>
      <c r="E8900">
        <v>1.283768750727177E-2</v>
      </c>
      <c r="F8900">
        <v>0.1553157567977905</v>
      </c>
      <c r="G8900">
        <v>0.3090987503528595</v>
      </c>
      <c r="H8900">
        <v>1.2837616726756099E-2</v>
      </c>
      <c r="I8900">
        <v>1.2837616726756099E-2</v>
      </c>
      <c r="J8900">
        <v>1.2837616726756099E-2</v>
      </c>
      <c r="K8900">
        <v>1.2837616726756099E-2</v>
      </c>
      <c r="L8900">
        <v>1.2837725691497329E-2</v>
      </c>
      <c r="M8900">
        <v>1.283799856901169E-2</v>
      </c>
      <c r="N8900">
        <v>1.283771265298128E-2</v>
      </c>
      <c r="O8900">
        <v>0.24158753454685211</v>
      </c>
      <c r="P8900">
        <v>0.17845872044563291</v>
      </c>
      <c r="Q8900">
        <v>3</v>
      </c>
    </row>
    <row r="8901" spans="1:17" x14ac:dyDescent="0.2">
      <c r="A8901" t="s">
        <v>8880</v>
      </c>
      <c r="B8901" s="3">
        <v>44456</v>
      </c>
      <c r="C8901" t="s">
        <v>18427</v>
      </c>
      <c r="D8901">
        <v>0</v>
      </c>
      <c r="E8901">
        <v>0</v>
      </c>
      <c r="F8901">
        <v>0</v>
      </c>
      <c r="G8901">
        <v>0</v>
      </c>
      <c r="H8901">
        <v>0.30682432651519781</v>
      </c>
      <c r="I8901">
        <v>0</v>
      </c>
      <c r="J8901">
        <v>0</v>
      </c>
      <c r="K8901">
        <v>0.4993642270565033</v>
      </c>
      <c r="L8901">
        <v>0</v>
      </c>
      <c r="M8901">
        <v>0</v>
      </c>
      <c r="N8901">
        <v>0</v>
      </c>
      <c r="O8901">
        <v>0.1168997660279274</v>
      </c>
      <c r="P8901">
        <v>0</v>
      </c>
      <c r="Q8901">
        <v>7</v>
      </c>
    </row>
    <row r="8902" spans="1:17" x14ac:dyDescent="0.2">
      <c r="A8902" t="s">
        <v>8881</v>
      </c>
      <c r="B8902" s="3">
        <v>44456</v>
      </c>
      <c r="C8902" t="s">
        <v>18428</v>
      </c>
      <c r="D8902">
        <v>0</v>
      </c>
      <c r="E8902">
        <v>0</v>
      </c>
      <c r="F8902">
        <v>0.1312357634305954</v>
      </c>
      <c r="G8902">
        <v>0</v>
      </c>
      <c r="H8902">
        <v>0</v>
      </c>
      <c r="I8902">
        <v>0</v>
      </c>
      <c r="J8902">
        <v>0</v>
      </c>
      <c r="K8902">
        <v>0.42272478342056269</v>
      </c>
      <c r="L8902">
        <v>0</v>
      </c>
      <c r="M8902">
        <v>0</v>
      </c>
      <c r="N8902">
        <v>0.25894927978515619</v>
      </c>
      <c r="O8902">
        <v>0.1178578287363052</v>
      </c>
      <c r="P8902">
        <v>0</v>
      </c>
      <c r="Q8902">
        <v>7</v>
      </c>
    </row>
    <row r="8903" spans="1:17" x14ac:dyDescent="0.2">
      <c r="A8903" t="s">
        <v>8882</v>
      </c>
      <c r="B8903" s="3">
        <v>44456</v>
      </c>
      <c r="C8903" t="s">
        <v>18429</v>
      </c>
      <c r="D8903">
        <v>8.719431608915329E-2</v>
      </c>
      <c r="E8903">
        <v>0</v>
      </c>
      <c r="F8903">
        <v>0</v>
      </c>
      <c r="G8903">
        <v>7.8245289623737335E-2</v>
      </c>
      <c r="H8903">
        <v>0</v>
      </c>
      <c r="I8903">
        <v>0</v>
      </c>
      <c r="J8903">
        <v>0.1775743365287781</v>
      </c>
      <c r="K8903">
        <v>0.52272605895996094</v>
      </c>
      <c r="L8903">
        <v>0</v>
      </c>
      <c r="M8903">
        <v>0</v>
      </c>
      <c r="N8903">
        <v>0</v>
      </c>
      <c r="O8903">
        <v>8.6898304522037506E-2</v>
      </c>
      <c r="P8903">
        <v>0</v>
      </c>
      <c r="Q8903">
        <v>7</v>
      </c>
    </row>
    <row r="8904" spans="1:17" x14ac:dyDescent="0.2">
      <c r="A8904" t="s">
        <v>8883</v>
      </c>
      <c r="B8904" s="3">
        <v>44456</v>
      </c>
      <c r="C8904" t="s">
        <v>18430</v>
      </c>
      <c r="D8904">
        <v>0</v>
      </c>
      <c r="E8904">
        <v>0.31477883458137512</v>
      </c>
      <c r="F8904">
        <v>0</v>
      </c>
      <c r="G8904">
        <v>0.25852322578430181</v>
      </c>
      <c r="H8904">
        <v>0</v>
      </c>
      <c r="I8904">
        <v>0</v>
      </c>
      <c r="J8904">
        <v>0</v>
      </c>
      <c r="K8904">
        <v>0</v>
      </c>
      <c r="L8904">
        <v>0</v>
      </c>
      <c r="M8904">
        <v>0</v>
      </c>
      <c r="N8904">
        <v>0.15136094391345981</v>
      </c>
      <c r="O8904">
        <v>0.21241989731788641</v>
      </c>
      <c r="P8904">
        <v>0</v>
      </c>
      <c r="Q8904">
        <v>1</v>
      </c>
    </row>
    <row r="8905" spans="1:17" x14ac:dyDescent="0.2">
      <c r="A8905" t="s">
        <v>8884</v>
      </c>
      <c r="B8905" s="3">
        <v>44456</v>
      </c>
      <c r="C8905" t="s">
        <v>18431</v>
      </c>
      <c r="D8905">
        <v>0</v>
      </c>
      <c r="E8905">
        <v>0</v>
      </c>
      <c r="F8905">
        <v>0.17694506049156189</v>
      </c>
      <c r="G8905">
        <v>0.16354307532310489</v>
      </c>
      <c r="H8905">
        <v>0</v>
      </c>
      <c r="I8905">
        <v>0</v>
      </c>
      <c r="J8905">
        <v>0</v>
      </c>
      <c r="K8905">
        <v>0.44137963652610779</v>
      </c>
      <c r="L8905">
        <v>0</v>
      </c>
      <c r="M8905">
        <v>0</v>
      </c>
      <c r="N8905">
        <v>9.2537574470043182E-2</v>
      </c>
      <c r="O8905">
        <v>0</v>
      </c>
      <c r="P8905">
        <v>8.1591501832008362E-2</v>
      </c>
      <c r="Q8905">
        <v>7</v>
      </c>
    </row>
    <row r="8906" spans="1:17" x14ac:dyDescent="0.2">
      <c r="A8906" t="s">
        <v>8885</v>
      </c>
      <c r="B8906" s="3">
        <v>44456</v>
      </c>
      <c r="C8906" t="s">
        <v>18432</v>
      </c>
      <c r="D8906">
        <v>1.282685343176126E-2</v>
      </c>
      <c r="E8906">
        <v>1.2827137485146521E-2</v>
      </c>
      <c r="F8906">
        <v>0.27240175008773798</v>
      </c>
      <c r="G8906">
        <v>1.282688230276108E-2</v>
      </c>
      <c r="H8906">
        <v>1.282685343176126E-2</v>
      </c>
      <c r="I8906">
        <v>1.282685343176126E-2</v>
      </c>
      <c r="J8906">
        <v>1.2826943770051001E-2</v>
      </c>
      <c r="K8906">
        <v>0.34620505571365362</v>
      </c>
      <c r="L8906">
        <v>1.2826867401599881E-2</v>
      </c>
      <c r="M8906">
        <v>0.25312414765357971</v>
      </c>
      <c r="N8906">
        <v>1.282694190740585E-2</v>
      </c>
      <c r="O8906">
        <v>1.282685343176126E-2</v>
      </c>
      <c r="P8906">
        <v>1.282685343176126E-2</v>
      </c>
      <c r="Q8906">
        <v>7</v>
      </c>
    </row>
    <row r="8907" spans="1:17" x14ac:dyDescent="0.2">
      <c r="A8907" t="s">
        <v>8886</v>
      </c>
      <c r="B8907" s="3">
        <v>44456</v>
      </c>
      <c r="C8907" t="s">
        <v>18433</v>
      </c>
      <c r="D8907">
        <v>0</v>
      </c>
      <c r="E8907">
        <v>0</v>
      </c>
      <c r="F8907">
        <v>0</v>
      </c>
      <c r="G8907">
        <v>0</v>
      </c>
      <c r="H8907">
        <v>0</v>
      </c>
      <c r="I8907">
        <v>0</v>
      </c>
      <c r="J8907">
        <v>0</v>
      </c>
      <c r="K8907">
        <v>0.37446293234825129</v>
      </c>
      <c r="L8907">
        <v>0.17111280560493469</v>
      </c>
      <c r="M8907">
        <v>0.1551143825054169</v>
      </c>
      <c r="N8907">
        <v>0</v>
      </c>
      <c r="O8907">
        <v>0.2223460525274277</v>
      </c>
      <c r="P8907">
        <v>0</v>
      </c>
      <c r="Q8907">
        <v>7</v>
      </c>
    </row>
    <row r="8908" spans="1:17" x14ac:dyDescent="0.2">
      <c r="A8908" t="s">
        <v>8887</v>
      </c>
      <c r="B8908" s="3">
        <v>44456</v>
      </c>
      <c r="C8908" t="s">
        <v>18434</v>
      </c>
      <c r="D8908">
        <v>0</v>
      </c>
      <c r="E8908">
        <v>0.2207260578870773</v>
      </c>
      <c r="F8908">
        <v>0.1112681031227112</v>
      </c>
      <c r="G8908">
        <v>0</v>
      </c>
      <c r="H8908">
        <v>0.1173430383205414</v>
      </c>
      <c r="I8908">
        <v>0</v>
      </c>
      <c r="J8908">
        <v>0</v>
      </c>
      <c r="K8908">
        <v>0.16117027401924131</v>
      </c>
      <c r="L8908">
        <v>0</v>
      </c>
      <c r="M8908">
        <v>0</v>
      </c>
      <c r="N8908">
        <v>0</v>
      </c>
      <c r="O8908">
        <v>0</v>
      </c>
      <c r="P8908">
        <v>0.33353456854820251</v>
      </c>
      <c r="Q8908">
        <v>12</v>
      </c>
    </row>
    <row r="8909" spans="1:17" x14ac:dyDescent="0.2">
      <c r="A8909" t="s">
        <v>8888</v>
      </c>
      <c r="B8909" s="3">
        <v>44456</v>
      </c>
      <c r="C8909" t="s">
        <v>18435</v>
      </c>
      <c r="D8909">
        <v>0</v>
      </c>
      <c r="E8909">
        <v>0</v>
      </c>
      <c r="F8909">
        <v>0</v>
      </c>
      <c r="G8909">
        <v>0</v>
      </c>
      <c r="H8909">
        <v>0</v>
      </c>
      <c r="I8909">
        <v>9.8696291446685791E-2</v>
      </c>
      <c r="J8909">
        <v>0</v>
      </c>
      <c r="K8909">
        <v>0</v>
      </c>
      <c r="L8909">
        <v>0.28086131811141968</v>
      </c>
      <c r="M8909">
        <v>0</v>
      </c>
      <c r="N8909">
        <v>0</v>
      </c>
      <c r="O8909">
        <v>0.24874843657016751</v>
      </c>
      <c r="P8909">
        <v>0.31398025155067438</v>
      </c>
      <c r="Q8909">
        <v>12</v>
      </c>
    </row>
    <row r="8910" spans="1:17" x14ac:dyDescent="0.2">
      <c r="A8910" t="s">
        <v>8889</v>
      </c>
      <c r="B8910" s="3">
        <v>44456</v>
      </c>
      <c r="C8910" t="s">
        <v>18436</v>
      </c>
      <c r="D8910">
        <v>5.8189485222101212E-2</v>
      </c>
      <c r="E8910">
        <v>0.31453806161880488</v>
      </c>
      <c r="F8910">
        <v>0</v>
      </c>
      <c r="G8910">
        <v>0</v>
      </c>
      <c r="H8910">
        <v>0</v>
      </c>
      <c r="I8910">
        <v>0</v>
      </c>
      <c r="J8910">
        <v>0</v>
      </c>
      <c r="K8910">
        <v>0.312223881483078</v>
      </c>
      <c r="L8910">
        <v>0</v>
      </c>
      <c r="M8910">
        <v>0</v>
      </c>
      <c r="N8910">
        <v>9.9644221365451813E-2</v>
      </c>
      <c r="O8910">
        <v>0</v>
      </c>
      <c r="P8910">
        <v>0.188638910651207</v>
      </c>
      <c r="Q8910">
        <v>1</v>
      </c>
    </row>
    <row r="8911" spans="1:17" x14ac:dyDescent="0.2">
      <c r="A8911" t="s">
        <v>8890</v>
      </c>
      <c r="B8911" s="3">
        <v>44456</v>
      </c>
      <c r="C8911" t="s">
        <v>18437</v>
      </c>
      <c r="D8911">
        <v>0.17948964238166809</v>
      </c>
      <c r="E8911">
        <v>1.281728595495224E-2</v>
      </c>
      <c r="F8911">
        <v>1.281721703708172E-2</v>
      </c>
      <c r="G8911">
        <v>1.281715277582407E-2</v>
      </c>
      <c r="H8911">
        <v>1.2817259877920151E-2</v>
      </c>
      <c r="I8911">
        <v>0.17944641411304471</v>
      </c>
      <c r="J8911">
        <v>1.2817211449146271E-2</v>
      </c>
      <c r="K8911">
        <v>1.281719747930765E-2</v>
      </c>
      <c r="L8911">
        <v>0.34626024961471558</v>
      </c>
      <c r="M8911">
        <v>1.2817263603210449E-2</v>
      </c>
      <c r="N8911">
        <v>1.2817324139177799E-2</v>
      </c>
      <c r="O8911">
        <v>0.17944864928722379</v>
      </c>
      <c r="P8911">
        <v>1.281715277582407E-2</v>
      </c>
      <c r="Q8911">
        <v>8</v>
      </c>
    </row>
    <row r="8912" spans="1:17" x14ac:dyDescent="0.2">
      <c r="A8912" t="s">
        <v>8891</v>
      </c>
      <c r="B8912" s="3">
        <v>44459</v>
      </c>
      <c r="C8912" t="s">
        <v>18438</v>
      </c>
      <c r="D8912">
        <v>0</v>
      </c>
      <c r="E8912">
        <v>0.13774709403514859</v>
      </c>
      <c r="F8912">
        <v>0.2498743087053299</v>
      </c>
      <c r="G8912">
        <v>0</v>
      </c>
      <c r="H8912">
        <v>0</v>
      </c>
      <c r="I8912">
        <v>0.36269772052764893</v>
      </c>
      <c r="J8912">
        <v>0.18045412003993991</v>
      </c>
      <c r="K8912">
        <v>0</v>
      </c>
      <c r="L8912">
        <v>0</v>
      </c>
      <c r="M8912">
        <v>0</v>
      </c>
      <c r="N8912">
        <v>0</v>
      </c>
      <c r="O8912">
        <v>0</v>
      </c>
      <c r="P8912">
        <v>0</v>
      </c>
      <c r="Q8912">
        <v>5</v>
      </c>
    </row>
    <row r="8913" spans="1:17" x14ac:dyDescent="0.2">
      <c r="A8913" t="s">
        <v>8892</v>
      </c>
      <c r="B8913" s="3">
        <v>44459</v>
      </c>
      <c r="C8913" t="s">
        <v>18439</v>
      </c>
      <c r="D8913">
        <v>6.5302386879920959E-2</v>
      </c>
      <c r="E8913">
        <v>6.5317034721374512E-2</v>
      </c>
      <c r="F8913">
        <v>6.8053446710109711E-2</v>
      </c>
      <c r="G8913">
        <v>7.3253542184829712E-2</v>
      </c>
      <c r="H8913">
        <v>0.1813929080963135</v>
      </c>
      <c r="I8913">
        <v>0.1118482649326324</v>
      </c>
      <c r="J8913">
        <v>0.24837698042392731</v>
      </c>
      <c r="K8913">
        <v>0</v>
      </c>
      <c r="L8913">
        <v>0</v>
      </c>
      <c r="M8913">
        <v>0.14331246912479401</v>
      </c>
      <c r="N8913">
        <v>3.4823458641767502E-2</v>
      </c>
      <c r="O8913">
        <v>0</v>
      </c>
      <c r="P8913">
        <v>0</v>
      </c>
      <c r="Q8913">
        <v>6</v>
      </c>
    </row>
    <row r="8914" spans="1:17" x14ac:dyDescent="0.2">
      <c r="A8914" t="s">
        <v>8893</v>
      </c>
      <c r="B8914" s="3">
        <v>44459</v>
      </c>
      <c r="C8914" t="s">
        <v>18440</v>
      </c>
      <c r="D8914">
        <v>0.24742737412452701</v>
      </c>
      <c r="E8914">
        <v>0</v>
      </c>
      <c r="F8914">
        <v>0.18358135223388669</v>
      </c>
      <c r="G8914">
        <v>0.18614441156387329</v>
      </c>
      <c r="H8914">
        <v>8.7933346629142761E-2</v>
      </c>
      <c r="I8914">
        <v>0</v>
      </c>
      <c r="J8914">
        <v>9.2879906296730042E-2</v>
      </c>
      <c r="K8914">
        <v>0</v>
      </c>
      <c r="L8914">
        <v>3.9975352585315697E-2</v>
      </c>
      <c r="M8914">
        <v>0</v>
      </c>
      <c r="N8914">
        <v>5.92205710709095E-2</v>
      </c>
      <c r="O8914">
        <v>0</v>
      </c>
      <c r="P8914">
        <v>9.1843001544475555E-2</v>
      </c>
      <c r="Q8914">
        <v>0</v>
      </c>
    </row>
    <row r="8915" spans="1:17" x14ac:dyDescent="0.2">
      <c r="A8915" t="s">
        <v>8894</v>
      </c>
      <c r="B8915" s="3">
        <v>44459</v>
      </c>
      <c r="C8915" t="s">
        <v>18441</v>
      </c>
      <c r="D8915">
        <v>0</v>
      </c>
      <c r="E8915">
        <v>0</v>
      </c>
      <c r="F8915">
        <v>0</v>
      </c>
      <c r="G8915">
        <v>6.0766100883483887E-2</v>
      </c>
      <c r="H8915">
        <v>0</v>
      </c>
      <c r="I8915">
        <v>0.18129259347915649</v>
      </c>
      <c r="J8915">
        <v>0.30362617969512939</v>
      </c>
      <c r="K8915">
        <v>0.1054471582174301</v>
      </c>
      <c r="L8915">
        <v>0</v>
      </c>
      <c r="M8915">
        <v>0.12584936618804929</v>
      </c>
      <c r="N8915">
        <v>0</v>
      </c>
      <c r="O8915">
        <v>0.20147506892681119</v>
      </c>
      <c r="P8915">
        <v>0</v>
      </c>
      <c r="Q8915">
        <v>6</v>
      </c>
    </row>
    <row r="8916" spans="1:17" x14ac:dyDescent="0.2">
      <c r="A8916" t="s">
        <v>8895</v>
      </c>
      <c r="B8916" s="3">
        <v>44459</v>
      </c>
      <c r="C8916" t="s">
        <v>18442</v>
      </c>
      <c r="D8916">
        <v>6.5664581954479218E-2</v>
      </c>
      <c r="E8916">
        <v>3.5122718662023537E-2</v>
      </c>
      <c r="F8916">
        <v>0</v>
      </c>
      <c r="G8916">
        <v>0.1602105647325516</v>
      </c>
      <c r="H8916">
        <v>4.5856937766075127E-2</v>
      </c>
      <c r="I8916">
        <v>0.39846664667129522</v>
      </c>
      <c r="J8916">
        <v>5.5531289428472519E-2</v>
      </c>
      <c r="K8916">
        <v>0</v>
      </c>
      <c r="L8916">
        <v>0</v>
      </c>
      <c r="M8916">
        <v>0.22515435516834259</v>
      </c>
      <c r="N8916">
        <v>0</v>
      </c>
      <c r="O8916">
        <v>0</v>
      </c>
      <c r="P8916">
        <v>0</v>
      </c>
      <c r="Q8916">
        <v>5</v>
      </c>
    </row>
    <row r="8917" spans="1:17" x14ac:dyDescent="0.2">
      <c r="A8917" t="s">
        <v>8896</v>
      </c>
      <c r="B8917" s="3">
        <v>44459</v>
      </c>
      <c r="C8917" t="s">
        <v>18443</v>
      </c>
      <c r="D8917">
        <v>1.0987149551510811E-2</v>
      </c>
      <c r="E8917">
        <v>1.098713558167219E-2</v>
      </c>
      <c r="F8917">
        <v>1.0987177491188049E-2</v>
      </c>
      <c r="G8917">
        <v>1.098714862018824E-2</v>
      </c>
      <c r="H8917">
        <v>0.17713525891304019</v>
      </c>
      <c r="I8917">
        <v>1.098714675754309E-2</v>
      </c>
      <c r="J8917">
        <v>1.098713558167219E-2</v>
      </c>
      <c r="K8917">
        <v>0.1598038375377655</v>
      </c>
      <c r="L8917">
        <v>1.0987161658704281E-2</v>
      </c>
      <c r="M8917">
        <v>0.55318933725357056</v>
      </c>
      <c r="N8917">
        <v>1.0987149551510811E-2</v>
      </c>
      <c r="O8917">
        <v>1.098715141415596E-2</v>
      </c>
      <c r="P8917">
        <v>1.098722126334906E-2</v>
      </c>
      <c r="Q8917">
        <v>9</v>
      </c>
    </row>
    <row r="8918" spans="1:17" x14ac:dyDescent="0.2">
      <c r="A8918" t="s">
        <v>8897</v>
      </c>
      <c r="B8918" s="3">
        <v>44459</v>
      </c>
      <c r="C8918" t="s">
        <v>18444</v>
      </c>
      <c r="D8918">
        <v>0</v>
      </c>
      <c r="E8918">
        <v>7.088112086057663E-2</v>
      </c>
      <c r="F8918">
        <v>0.14802269637584689</v>
      </c>
      <c r="G8918">
        <v>0</v>
      </c>
      <c r="H8918">
        <v>0</v>
      </c>
      <c r="I8918">
        <v>0.28679212927818298</v>
      </c>
      <c r="J8918">
        <v>0.1321422457695007</v>
      </c>
      <c r="K8918">
        <v>4.0852993726730347E-2</v>
      </c>
      <c r="L8918">
        <v>5.9794731438159943E-2</v>
      </c>
      <c r="M8918">
        <v>0</v>
      </c>
      <c r="N8918">
        <v>0.15021379292011261</v>
      </c>
      <c r="O8918">
        <v>5.7271763682365417E-2</v>
      </c>
      <c r="P8918">
        <v>4.7478705644607537E-2</v>
      </c>
      <c r="Q8918">
        <v>5</v>
      </c>
    </row>
    <row r="8919" spans="1:17" x14ac:dyDescent="0.2">
      <c r="A8919" t="s">
        <v>8898</v>
      </c>
      <c r="B8919" s="3">
        <v>44459</v>
      </c>
      <c r="C8919" t="s">
        <v>18445</v>
      </c>
      <c r="D8919">
        <v>6.1002667993307107E-2</v>
      </c>
      <c r="E8919">
        <v>0</v>
      </c>
      <c r="F8919">
        <v>0</v>
      </c>
      <c r="G8919">
        <v>0</v>
      </c>
      <c r="H8919">
        <v>0.1335110068321228</v>
      </c>
      <c r="I8919">
        <v>0.22437252104282379</v>
      </c>
      <c r="J8919">
        <v>0.1067261919379234</v>
      </c>
      <c r="K8919">
        <v>0.1013340801000595</v>
      </c>
      <c r="L8919">
        <v>0</v>
      </c>
      <c r="M8919">
        <v>0.19890989363193509</v>
      </c>
      <c r="N8919">
        <v>0</v>
      </c>
      <c r="O8919">
        <v>0.16166239976882929</v>
      </c>
      <c r="P8919">
        <v>0</v>
      </c>
      <c r="Q8919">
        <v>5</v>
      </c>
    </row>
    <row r="8920" spans="1:17" x14ac:dyDescent="0.2">
      <c r="A8920" t="s">
        <v>8899</v>
      </c>
      <c r="B8920" s="3">
        <v>44459</v>
      </c>
      <c r="C8920" t="s">
        <v>18446</v>
      </c>
      <c r="D8920">
        <v>0</v>
      </c>
      <c r="E8920">
        <v>0</v>
      </c>
      <c r="F8920">
        <v>0.2153035253286362</v>
      </c>
      <c r="G8920">
        <v>0</v>
      </c>
      <c r="H8920">
        <v>0</v>
      </c>
      <c r="I8920">
        <v>0</v>
      </c>
      <c r="J8920">
        <v>0</v>
      </c>
      <c r="K8920">
        <v>0</v>
      </c>
      <c r="L8920">
        <v>0</v>
      </c>
      <c r="M8920">
        <v>0.30681315064430242</v>
      </c>
      <c r="N8920">
        <v>0.15784098207950589</v>
      </c>
      <c r="O8920">
        <v>0.27056512236595148</v>
      </c>
      <c r="P8920">
        <v>0</v>
      </c>
      <c r="Q8920">
        <v>9</v>
      </c>
    </row>
    <row r="8921" spans="1:17" x14ac:dyDescent="0.2">
      <c r="A8921" t="s">
        <v>8900</v>
      </c>
      <c r="B8921" s="3">
        <v>44459</v>
      </c>
      <c r="C8921" t="s">
        <v>18447</v>
      </c>
      <c r="D8921">
        <v>0</v>
      </c>
      <c r="E8921">
        <v>0</v>
      </c>
      <c r="F8921">
        <v>0.38321340084075928</v>
      </c>
      <c r="G8921">
        <v>0</v>
      </c>
      <c r="H8921">
        <v>0</v>
      </c>
      <c r="I8921">
        <v>0</v>
      </c>
      <c r="J8921">
        <v>0</v>
      </c>
      <c r="K8921">
        <v>0</v>
      </c>
      <c r="L8921">
        <v>0</v>
      </c>
      <c r="M8921">
        <v>0.53217399120330811</v>
      </c>
      <c r="N8921">
        <v>0</v>
      </c>
      <c r="O8921">
        <v>0</v>
      </c>
      <c r="P8921">
        <v>0</v>
      </c>
      <c r="Q8921">
        <v>9</v>
      </c>
    </row>
    <row r="8922" spans="1:17" x14ac:dyDescent="0.2">
      <c r="A8922" t="s">
        <v>8901</v>
      </c>
      <c r="B8922" s="3">
        <v>44459</v>
      </c>
      <c r="C8922" t="s">
        <v>18448</v>
      </c>
      <c r="D8922">
        <v>0</v>
      </c>
      <c r="E8922">
        <v>0</v>
      </c>
      <c r="F8922">
        <v>0</v>
      </c>
      <c r="G8922">
        <v>6.9213800132274628E-2</v>
      </c>
      <c r="H8922">
        <v>0</v>
      </c>
      <c r="I8922">
        <v>0</v>
      </c>
      <c r="J8922">
        <v>0</v>
      </c>
      <c r="K8922">
        <v>0.15978781878948209</v>
      </c>
      <c r="L8922">
        <v>0</v>
      </c>
      <c r="M8922">
        <v>0.48147726058959961</v>
      </c>
      <c r="N8922">
        <v>8.3719149231910706E-2</v>
      </c>
      <c r="O8922">
        <v>0.1695839464664459</v>
      </c>
      <c r="P8922">
        <v>0</v>
      </c>
      <c r="Q8922">
        <v>9</v>
      </c>
    </row>
    <row r="8923" spans="1:17" x14ac:dyDescent="0.2">
      <c r="A8923" t="s">
        <v>8902</v>
      </c>
      <c r="B8923" s="3">
        <v>44459</v>
      </c>
      <c r="C8923" t="s">
        <v>18449</v>
      </c>
      <c r="D8923">
        <v>0</v>
      </c>
      <c r="E8923">
        <v>0</v>
      </c>
      <c r="F8923">
        <v>0.105312392115593</v>
      </c>
      <c r="G8923">
        <v>9.6970155835151672E-2</v>
      </c>
      <c r="H8923">
        <v>0</v>
      </c>
      <c r="I8923">
        <v>0.51392894983291626</v>
      </c>
      <c r="J8923">
        <v>0</v>
      </c>
      <c r="K8923">
        <v>0</v>
      </c>
      <c r="L8923">
        <v>0.23052641749382019</v>
      </c>
      <c r="M8923">
        <v>0</v>
      </c>
      <c r="N8923">
        <v>0</v>
      </c>
      <c r="O8923">
        <v>0</v>
      </c>
      <c r="P8923">
        <v>0</v>
      </c>
      <c r="Q8923">
        <v>5</v>
      </c>
    </row>
    <row r="8924" spans="1:17" x14ac:dyDescent="0.2">
      <c r="A8924" t="s">
        <v>8903</v>
      </c>
      <c r="B8924" s="3">
        <v>44459</v>
      </c>
      <c r="C8924" t="s">
        <v>18450</v>
      </c>
      <c r="D8924">
        <v>0.10113741457462309</v>
      </c>
      <c r="E8924">
        <v>0</v>
      </c>
      <c r="F8924">
        <v>0.16542819142341611</v>
      </c>
      <c r="G8924">
        <v>0</v>
      </c>
      <c r="H8924">
        <v>0</v>
      </c>
      <c r="I8924">
        <v>0</v>
      </c>
      <c r="J8924">
        <v>0.22535994648933411</v>
      </c>
      <c r="K8924">
        <v>0</v>
      </c>
      <c r="L8924">
        <v>0</v>
      </c>
      <c r="M8924">
        <v>0.45036736130714422</v>
      </c>
      <c r="N8924">
        <v>0</v>
      </c>
      <c r="O8924">
        <v>0</v>
      </c>
      <c r="P8924">
        <v>0</v>
      </c>
      <c r="Q8924">
        <v>9</v>
      </c>
    </row>
    <row r="8925" spans="1:17" x14ac:dyDescent="0.2">
      <c r="A8925" t="s">
        <v>8904</v>
      </c>
      <c r="B8925" s="3">
        <v>44459</v>
      </c>
      <c r="C8925" t="s">
        <v>18451</v>
      </c>
      <c r="D8925">
        <v>1.282678078860044E-2</v>
      </c>
      <c r="E8925">
        <v>1.28270136192441E-2</v>
      </c>
      <c r="F8925">
        <v>1.282678078860044E-2</v>
      </c>
      <c r="G8925">
        <v>1.282678078860044E-2</v>
      </c>
      <c r="H8925">
        <v>1.282678078860044E-2</v>
      </c>
      <c r="I8925">
        <v>0.21256199479103091</v>
      </c>
      <c r="J8925">
        <v>1.282678078860044E-2</v>
      </c>
      <c r="K8925">
        <v>0.17949804663658139</v>
      </c>
      <c r="L8925">
        <v>0.21466611325740809</v>
      </c>
      <c r="M8925">
        <v>0.27783256769180298</v>
      </c>
      <c r="N8925">
        <v>1.282678078860044E-2</v>
      </c>
      <c r="O8925">
        <v>1.282678078860044E-2</v>
      </c>
      <c r="P8925">
        <v>1.282680779695511E-2</v>
      </c>
      <c r="Q8925">
        <v>9</v>
      </c>
    </row>
    <row r="8926" spans="1:17" x14ac:dyDescent="0.2">
      <c r="A8926" t="s">
        <v>8905</v>
      </c>
      <c r="B8926" s="3">
        <v>44459</v>
      </c>
      <c r="C8926" t="s">
        <v>18452</v>
      </c>
      <c r="D8926">
        <v>0</v>
      </c>
      <c r="E8926">
        <v>0.30219370126724238</v>
      </c>
      <c r="F8926">
        <v>0.22538506984710691</v>
      </c>
      <c r="G8926">
        <v>0</v>
      </c>
      <c r="H8926">
        <v>0.15560862421989441</v>
      </c>
      <c r="I8926">
        <v>0</v>
      </c>
      <c r="J8926">
        <v>0</v>
      </c>
      <c r="K8926">
        <v>6.7348912358283997E-2</v>
      </c>
      <c r="L8926">
        <v>0</v>
      </c>
      <c r="M8926">
        <v>0</v>
      </c>
      <c r="N8926">
        <v>0</v>
      </c>
      <c r="O8926">
        <v>8.3292216062545776E-2</v>
      </c>
      <c r="P8926">
        <v>0.13924255967140201</v>
      </c>
      <c r="Q8926">
        <v>1</v>
      </c>
    </row>
    <row r="8927" spans="1:17" x14ac:dyDescent="0.2">
      <c r="A8927" t="s">
        <v>8906</v>
      </c>
      <c r="B8927" s="3">
        <v>44459</v>
      </c>
      <c r="C8927" t="s">
        <v>18453</v>
      </c>
      <c r="D8927">
        <v>0</v>
      </c>
      <c r="E8927">
        <v>0.25994983315467829</v>
      </c>
      <c r="F8927">
        <v>0.30716684460639948</v>
      </c>
      <c r="G8927">
        <v>0.20617759227752691</v>
      </c>
      <c r="H8927">
        <v>0</v>
      </c>
      <c r="I8927">
        <v>0</v>
      </c>
      <c r="J8927">
        <v>0</v>
      </c>
      <c r="K8927">
        <v>0</v>
      </c>
      <c r="L8927">
        <v>0</v>
      </c>
      <c r="M8927">
        <v>0</v>
      </c>
      <c r="N8927">
        <v>0</v>
      </c>
      <c r="O8927">
        <v>0</v>
      </c>
      <c r="P8927">
        <v>0.15747553110122681</v>
      </c>
      <c r="Q8927">
        <v>2</v>
      </c>
    </row>
    <row r="8928" spans="1:17" x14ac:dyDescent="0.2">
      <c r="A8928" t="s">
        <v>8907</v>
      </c>
      <c r="B8928" s="3">
        <v>44459</v>
      </c>
      <c r="C8928" t="s">
        <v>18454</v>
      </c>
      <c r="D8928">
        <v>0</v>
      </c>
      <c r="E8928">
        <v>0.20070917904376981</v>
      </c>
      <c r="F8928">
        <v>0.10376065224409101</v>
      </c>
      <c r="G8928">
        <v>9.7912751138210297E-2</v>
      </c>
      <c r="H8928">
        <v>0.14816798269748691</v>
      </c>
      <c r="I8928">
        <v>0</v>
      </c>
      <c r="J8928">
        <v>0</v>
      </c>
      <c r="K8928">
        <v>0</v>
      </c>
      <c r="L8928">
        <v>0.1177715584635735</v>
      </c>
      <c r="M8928">
        <v>0.28270721435546881</v>
      </c>
      <c r="N8928">
        <v>0</v>
      </c>
      <c r="O8928">
        <v>0</v>
      </c>
      <c r="P8928">
        <v>0</v>
      </c>
      <c r="Q8928">
        <v>9</v>
      </c>
    </row>
    <row r="8929" spans="1:17" x14ac:dyDescent="0.2">
      <c r="A8929" t="s">
        <v>8908</v>
      </c>
      <c r="B8929" s="3">
        <v>44459</v>
      </c>
      <c r="C8929" t="s">
        <v>18455</v>
      </c>
      <c r="D8929">
        <v>0</v>
      </c>
      <c r="E8929">
        <v>0.30156108736991882</v>
      </c>
      <c r="F8929">
        <v>0</v>
      </c>
      <c r="G8929">
        <v>0</v>
      </c>
      <c r="H8929">
        <v>0.12123504281044011</v>
      </c>
      <c r="I8929">
        <v>0</v>
      </c>
      <c r="J8929">
        <v>0</v>
      </c>
      <c r="K8929">
        <v>8.1604667007923126E-2</v>
      </c>
      <c r="L8929">
        <v>0</v>
      </c>
      <c r="M8929">
        <v>0</v>
      </c>
      <c r="N8929">
        <v>0.1528463959693909</v>
      </c>
      <c r="O8929">
        <v>0.31035768985748291</v>
      </c>
      <c r="P8929">
        <v>0</v>
      </c>
      <c r="Q8929">
        <v>11</v>
      </c>
    </row>
    <row r="8930" spans="1:17" x14ac:dyDescent="0.2">
      <c r="A8930" t="s">
        <v>8909</v>
      </c>
      <c r="B8930" s="3">
        <v>44459</v>
      </c>
      <c r="C8930" t="s">
        <v>18456</v>
      </c>
      <c r="D8930">
        <v>0</v>
      </c>
      <c r="E8930">
        <v>0.23953233659267431</v>
      </c>
      <c r="F8930">
        <v>0.1017163693904877</v>
      </c>
      <c r="G8930">
        <v>0.24777153134346011</v>
      </c>
      <c r="H8930">
        <v>0</v>
      </c>
      <c r="I8930">
        <v>0</v>
      </c>
      <c r="J8930">
        <v>0</v>
      </c>
      <c r="K8930">
        <v>0</v>
      </c>
      <c r="L8930">
        <v>0</v>
      </c>
      <c r="M8930">
        <v>0</v>
      </c>
      <c r="N8930">
        <v>0.1127154305577278</v>
      </c>
      <c r="O8930">
        <v>0.26894766092300421</v>
      </c>
      <c r="P8930">
        <v>0</v>
      </c>
      <c r="Q8930">
        <v>11</v>
      </c>
    </row>
    <row r="8931" spans="1:17" x14ac:dyDescent="0.2">
      <c r="A8931" t="s">
        <v>8910</v>
      </c>
      <c r="B8931" s="3">
        <v>44459</v>
      </c>
      <c r="C8931" t="s">
        <v>18457</v>
      </c>
      <c r="D8931">
        <v>0</v>
      </c>
      <c r="E8931">
        <v>0.2438022643327713</v>
      </c>
      <c r="F8931">
        <v>0.28643760085105902</v>
      </c>
      <c r="G8931">
        <v>0</v>
      </c>
      <c r="H8931">
        <v>0</v>
      </c>
      <c r="I8931">
        <v>0</v>
      </c>
      <c r="J8931">
        <v>6.8081803619861603E-2</v>
      </c>
      <c r="K8931">
        <v>0</v>
      </c>
      <c r="L8931">
        <v>0</v>
      </c>
      <c r="M8931">
        <v>0</v>
      </c>
      <c r="N8931">
        <v>0</v>
      </c>
      <c r="O8931">
        <v>0.36094734072685242</v>
      </c>
      <c r="P8931">
        <v>0</v>
      </c>
      <c r="Q8931">
        <v>11</v>
      </c>
    </row>
    <row r="8932" spans="1:17" x14ac:dyDescent="0.2">
      <c r="A8932" t="s">
        <v>8911</v>
      </c>
      <c r="B8932" s="3">
        <v>44459</v>
      </c>
      <c r="C8932" t="s">
        <v>18458</v>
      </c>
      <c r="D8932">
        <v>0</v>
      </c>
      <c r="E8932">
        <v>0</v>
      </c>
      <c r="F8932">
        <v>0.12930519878864291</v>
      </c>
      <c r="G8932">
        <v>0</v>
      </c>
      <c r="H8932">
        <v>0</v>
      </c>
      <c r="I8932">
        <v>9.5606565475463867E-2</v>
      </c>
      <c r="J8932">
        <v>0.15501512587070471</v>
      </c>
      <c r="K8932">
        <v>0</v>
      </c>
      <c r="L8932">
        <v>0</v>
      </c>
      <c r="M8932">
        <v>0.56237888336181641</v>
      </c>
      <c r="N8932">
        <v>0</v>
      </c>
      <c r="O8932">
        <v>0</v>
      </c>
      <c r="P8932">
        <v>0</v>
      </c>
      <c r="Q8932">
        <v>9</v>
      </c>
    </row>
    <row r="8933" spans="1:17" x14ac:dyDescent="0.2">
      <c r="A8933" t="s">
        <v>8912</v>
      </c>
      <c r="B8933" s="3">
        <v>44459</v>
      </c>
      <c r="C8933" t="s">
        <v>18459</v>
      </c>
      <c r="D8933">
        <v>0</v>
      </c>
      <c r="E8933">
        <v>0.30506426095962519</v>
      </c>
      <c r="F8933">
        <v>0</v>
      </c>
      <c r="G8933">
        <v>0</v>
      </c>
      <c r="H8933">
        <v>0.1102741658687592</v>
      </c>
      <c r="I8933">
        <v>0</v>
      </c>
      <c r="J8933">
        <v>0</v>
      </c>
      <c r="K8933">
        <v>0.20951093733310699</v>
      </c>
      <c r="L8933">
        <v>0</v>
      </c>
      <c r="M8933">
        <v>0</v>
      </c>
      <c r="N8933">
        <v>0</v>
      </c>
      <c r="O8933">
        <v>0.30589067935943598</v>
      </c>
      <c r="P8933">
        <v>0</v>
      </c>
      <c r="Q8933">
        <v>11</v>
      </c>
    </row>
    <row r="8934" spans="1:17" x14ac:dyDescent="0.2">
      <c r="A8934" t="s">
        <v>8913</v>
      </c>
      <c r="B8934" s="3">
        <v>44459</v>
      </c>
      <c r="C8934" t="s">
        <v>18460</v>
      </c>
      <c r="D8934">
        <v>0</v>
      </c>
      <c r="E8934">
        <v>0</v>
      </c>
      <c r="F8934">
        <v>0</v>
      </c>
      <c r="G8934">
        <v>0.1127254664897919</v>
      </c>
      <c r="H8934">
        <v>0</v>
      </c>
      <c r="I8934">
        <v>0.30340781807899481</v>
      </c>
      <c r="J8934">
        <v>0</v>
      </c>
      <c r="K8934">
        <v>0</v>
      </c>
      <c r="L8934">
        <v>0</v>
      </c>
      <c r="M8934">
        <v>0.50692510604858398</v>
      </c>
      <c r="N8934">
        <v>0</v>
      </c>
      <c r="O8934">
        <v>0</v>
      </c>
      <c r="P8934">
        <v>0</v>
      </c>
      <c r="Q8934">
        <v>9</v>
      </c>
    </row>
    <row r="8935" spans="1:17" x14ac:dyDescent="0.2">
      <c r="A8935" t="s">
        <v>8914</v>
      </c>
      <c r="B8935" s="3">
        <v>44459</v>
      </c>
      <c r="C8935" t="s">
        <v>18461</v>
      </c>
      <c r="D8935">
        <v>0</v>
      </c>
      <c r="E8935">
        <v>8.6497269570827484E-2</v>
      </c>
      <c r="F8935">
        <v>0.12183352559804921</v>
      </c>
      <c r="G8935">
        <v>0</v>
      </c>
      <c r="H8935">
        <v>0.17934402823448181</v>
      </c>
      <c r="I8935">
        <v>0</v>
      </c>
      <c r="J8935">
        <v>0</v>
      </c>
      <c r="K8935">
        <v>0.52959835529327393</v>
      </c>
      <c r="L8935">
        <v>0</v>
      </c>
      <c r="M8935">
        <v>0</v>
      </c>
      <c r="N8935">
        <v>5.5965248495340347E-2</v>
      </c>
      <c r="O8935">
        <v>0</v>
      </c>
      <c r="P8935">
        <v>0</v>
      </c>
      <c r="Q8935">
        <v>7</v>
      </c>
    </row>
    <row r="8936" spans="1:17" x14ac:dyDescent="0.2">
      <c r="A8936" t="s">
        <v>8915</v>
      </c>
      <c r="B8936" s="3">
        <v>44459</v>
      </c>
      <c r="C8936" t="s">
        <v>18462</v>
      </c>
      <c r="D8936">
        <v>0</v>
      </c>
      <c r="E8936">
        <v>0</v>
      </c>
      <c r="F8936">
        <v>0.1346282362937927</v>
      </c>
      <c r="G8936">
        <v>0</v>
      </c>
      <c r="H8936">
        <v>0</v>
      </c>
      <c r="I8936">
        <v>0.39702346920967102</v>
      </c>
      <c r="J8936">
        <v>0</v>
      </c>
      <c r="K8936">
        <v>0</v>
      </c>
      <c r="L8936">
        <v>0</v>
      </c>
      <c r="M8936">
        <v>0.37216639518737787</v>
      </c>
      <c r="N8936">
        <v>0</v>
      </c>
      <c r="O8936">
        <v>0</v>
      </c>
      <c r="P8936">
        <v>0</v>
      </c>
      <c r="Q8936">
        <v>5</v>
      </c>
    </row>
    <row r="8937" spans="1:17" x14ac:dyDescent="0.2">
      <c r="A8937" t="s">
        <v>8916</v>
      </c>
      <c r="B8937" s="3">
        <v>44460</v>
      </c>
      <c r="C8937" t="s">
        <v>18463</v>
      </c>
      <c r="D8937">
        <v>1.0980509221553801E-2</v>
      </c>
      <c r="E8937">
        <v>1.098050270229578E-2</v>
      </c>
      <c r="F8937">
        <v>1.098048314452171E-2</v>
      </c>
      <c r="G8937">
        <v>0.16741363704204559</v>
      </c>
      <c r="H8937">
        <v>1.098066940903664E-2</v>
      </c>
      <c r="I8937">
        <v>0.54090219736099243</v>
      </c>
      <c r="J8937">
        <v>1.098062749952078E-2</v>
      </c>
      <c r="K8937">
        <v>1.098048314452171E-2</v>
      </c>
      <c r="L8937">
        <v>0.18187890946865079</v>
      </c>
      <c r="M8937">
        <v>1.098050829023123E-2</v>
      </c>
      <c r="N8937">
        <v>1.098053064197302E-2</v>
      </c>
      <c r="O8937">
        <v>1.0980485938489441E-2</v>
      </c>
      <c r="P8937">
        <v>1.098049152642488E-2</v>
      </c>
      <c r="Q8937">
        <v>5</v>
      </c>
    </row>
    <row r="8938" spans="1:17" x14ac:dyDescent="0.2">
      <c r="A8938" t="s">
        <v>8917</v>
      </c>
      <c r="B8938" s="3">
        <v>44460</v>
      </c>
      <c r="C8938" t="s">
        <v>18464</v>
      </c>
      <c r="D8938">
        <v>0</v>
      </c>
      <c r="E8938">
        <v>0</v>
      </c>
      <c r="F8938">
        <v>0</v>
      </c>
      <c r="G8938">
        <v>0</v>
      </c>
      <c r="H8938">
        <v>3.7407338619232178E-2</v>
      </c>
      <c r="I8938">
        <v>6.0100473463535309E-2</v>
      </c>
      <c r="J8938">
        <v>0</v>
      </c>
      <c r="K8938">
        <v>0.41358757019042969</v>
      </c>
      <c r="L8938">
        <v>0</v>
      </c>
      <c r="M8938">
        <v>0</v>
      </c>
      <c r="N8938">
        <v>4.5974347740411758E-2</v>
      </c>
      <c r="O8938">
        <v>0.14977534115314481</v>
      </c>
      <c r="P8938">
        <v>0.27859875559806818</v>
      </c>
      <c r="Q8938">
        <v>7</v>
      </c>
    </row>
    <row r="8939" spans="1:17" x14ac:dyDescent="0.2">
      <c r="A8939" t="s">
        <v>8918</v>
      </c>
      <c r="B8939" s="3">
        <v>44460</v>
      </c>
      <c r="C8939" t="s">
        <v>18465</v>
      </c>
      <c r="D8939">
        <v>0</v>
      </c>
      <c r="E8939">
        <v>0</v>
      </c>
      <c r="F8939">
        <v>6.7456804215908051E-2</v>
      </c>
      <c r="G8939">
        <v>0</v>
      </c>
      <c r="H8939">
        <v>0</v>
      </c>
      <c r="I8939">
        <v>0</v>
      </c>
      <c r="J8939">
        <v>0.37238967418670649</v>
      </c>
      <c r="K8939">
        <v>0</v>
      </c>
      <c r="L8939">
        <v>0</v>
      </c>
      <c r="M8939">
        <v>0.4473336935043335</v>
      </c>
      <c r="N8939">
        <v>7.2087198495864868E-2</v>
      </c>
      <c r="O8939">
        <v>0</v>
      </c>
      <c r="P8939">
        <v>0</v>
      </c>
      <c r="Q8939">
        <v>9</v>
      </c>
    </row>
    <row r="8940" spans="1:17" x14ac:dyDescent="0.2">
      <c r="A8940" t="s">
        <v>8919</v>
      </c>
      <c r="B8940" s="3">
        <v>44460</v>
      </c>
      <c r="C8940" t="s">
        <v>18466</v>
      </c>
      <c r="D8940">
        <v>4.6233754605054862E-2</v>
      </c>
      <c r="E8940">
        <v>5.9254683554172523E-2</v>
      </c>
      <c r="F8940">
        <v>3.3435147255659103E-2</v>
      </c>
      <c r="G8940">
        <v>0.15750713646411901</v>
      </c>
      <c r="H8940">
        <v>3.7200640887022018E-2</v>
      </c>
      <c r="I8940">
        <v>0.23206271231174469</v>
      </c>
      <c r="J8940">
        <v>6.7653492093086243E-2</v>
      </c>
      <c r="K8940">
        <v>0.1034340932965279</v>
      </c>
      <c r="L8940">
        <v>0</v>
      </c>
      <c r="M8940">
        <v>5.586850643157959E-2</v>
      </c>
      <c r="N8940">
        <v>3.5104174166917801E-2</v>
      </c>
      <c r="O8940">
        <v>0.1223559677600861</v>
      </c>
      <c r="P8940">
        <v>4.7750562429428101E-2</v>
      </c>
      <c r="Q8940">
        <v>5</v>
      </c>
    </row>
    <row r="8941" spans="1:17" x14ac:dyDescent="0.2">
      <c r="A8941" t="s">
        <v>8920</v>
      </c>
      <c r="B8941" s="3">
        <v>44460</v>
      </c>
      <c r="C8941" t="s">
        <v>18467</v>
      </c>
      <c r="D8941">
        <v>0</v>
      </c>
      <c r="E8941">
        <v>6.8027183413505554E-2</v>
      </c>
      <c r="F8941">
        <v>0</v>
      </c>
      <c r="G8941">
        <v>0.2021551579236984</v>
      </c>
      <c r="H8941">
        <v>0</v>
      </c>
      <c r="I8941">
        <v>0.2051360756158829</v>
      </c>
      <c r="J8941">
        <v>0</v>
      </c>
      <c r="K8941">
        <v>0</v>
      </c>
      <c r="L8941">
        <v>0</v>
      </c>
      <c r="M8941">
        <v>0.35550031065940862</v>
      </c>
      <c r="N8941">
        <v>0</v>
      </c>
      <c r="O8941">
        <v>0</v>
      </c>
      <c r="P8941">
        <v>0.14932265877723691</v>
      </c>
      <c r="Q8941">
        <v>9</v>
      </c>
    </row>
    <row r="8942" spans="1:17" x14ac:dyDescent="0.2">
      <c r="A8942" t="s">
        <v>8921</v>
      </c>
      <c r="B8942" s="3">
        <v>44460</v>
      </c>
      <c r="C8942" t="s">
        <v>18468</v>
      </c>
      <c r="D8942">
        <v>0</v>
      </c>
      <c r="E8942">
        <v>0</v>
      </c>
      <c r="F8942">
        <v>0</v>
      </c>
      <c r="G8942">
        <v>0.1358175128698349</v>
      </c>
      <c r="H8942">
        <v>0.1599327027797699</v>
      </c>
      <c r="I8942">
        <v>0.36973550915718079</v>
      </c>
      <c r="J8942">
        <v>0</v>
      </c>
      <c r="K8942">
        <v>0.1537668704986572</v>
      </c>
      <c r="L8942">
        <v>9.9056512117385864E-2</v>
      </c>
      <c r="M8942">
        <v>6.7133903503417969E-2</v>
      </c>
      <c r="N8942">
        <v>0</v>
      </c>
      <c r="O8942">
        <v>0</v>
      </c>
      <c r="P8942">
        <v>0</v>
      </c>
      <c r="Q8942">
        <v>5</v>
      </c>
    </row>
    <row r="8943" spans="1:17" x14ac:dyDescent="0.2">
      <c r="A8943" t="s">
        <v>8922</v>
      </c>
      <c r="B8943" s="3">
        <v>44460</v>
      </c>
      <c r="C8943" t="s">
        <v>18469</v>
      </c>
      <c r="D8943">
        <v>6.7067608237266541E-2</v>
      </c>
      <c r="E8943">
        <v>0</v>
      </c>
      <c r="F8943">
        <v>0.26012054085731512</v>
      </c>
      <c r="G8943">
        <v>0</v>
      </c>
      <c r="H8943">
        <v>0</v>
      </c>
      <c r="I8943">
        <v>0.24678525328636169</v>
      </c>
      <c r="J8943">
        <v>6.7257113754749298E-2</v>
      </c>
      <c r="K8943">
        <v>0.16798496246337891</v>
      </c>
      <c r="L8943">
        <v>0</v>
      </c>
      <c r="M8943">
        <v>0</v>
      </c>
      <c r="N8943">
        <v>0</v>
      </c>
      <c r="O8943">
        <v>0.1571376025676727</v>
      </c>
      <c r="P8943">
        <v>0</v>
      </c>
      <c r="Q8943">
        <v>2</v>
      </c>
    </row>
    <row r="8944" spans="1:17" x14ac:dyDescent="0.2">
      <c r="A8944" t="s">
        <v>8923</v>
      </c>
      <c r="B8944" s="3">
        <v>44460</v>
      </c>
      <c r="C8944" t="s">
        <v>18470</v>
      </c>
      <c r="D8944">
        <v>0</v>
      </c>
      <c r="E8944">
        <v>0</v>
      </c>
      <c r="F8944">
        <v>0</v>
      </c>
      <c r="G8944">
        <v>0</v>
      </c>
      <c r="H8944">
        <v>0</v>
      </c>
      <c r="I8944">
        <v>0.14156417548656461</v>
      </c>
      <c r="J8944">
        <v>0</v>
      </c>
      <c r="K8944">
        <v>0</v>
      </c>
      <c r="L8944">
        <v>0</v>
      </c>
      <c r="M8944">
        <v>0</v>
      </c>
      <c r="N8944">
        <v>0.1429188400506973</v>
      </c>
      <c r="O8944">
        <v>0.61941355466842651</v>
      </c>
      <c r="P8944">
        <v>0</v>
      </c>
      <c r="Q8944">
        <v>11</v>
      </c>
    </row>
    <row r="8945" spans="1:17" x14ac:dyDescent="0.2">
      <c r="A8945" t="s">
        <v>8924</v>
      </c>
      <c r="B8945" s="3">
        <v>44460</v>
      </c>
      <c r="C8945" t="s">
        <v>18471</v>
      </c>
      <c r="D8945">
        <v>1.2825022451579571E-2</v>
      </c>
      <c r="E8945">
        <v>0.17955641448497769</v>
      </c>
      <c r="F8945">
        <v>1.2825022451579571E-2</v>
      </c>
      <c r="G8945">
        <v>1.2825022451579571E-2</v>
      </c>
      <c r="H8945">
        <v>1.2825022451579571E-2</v>
      </c>
      <c r="I8945">
        <v>0.17956081032752991</v>
      </c>
      <c r="J8945">
        <v>1.2825022451579571E-2</v>
      </c>
      <c r="K8945">
        <v>1.2825022451579571E-2</v>
      </c>
      <c r="L8945">
        <v>0.1794521510601044</v>
      </c>
      <c r="M8945">
        <v>0.17928960919380191</v>
      </c>
      <c r="N8945">
        <v>0.17954084277153021</v>
      </c>
      <c r="O8945">
        <v>1.2825022451579571E-2</v>
      </c>
      <c r="P8945">
        <v>1.2825022451579571E-2</v>
      </c>
      <c r="Q8945">
        <v>5</v>
      </c>
    </row>
    <row r="8946" spans="1:17" x14ac:dyDescent="0.2">
      <c r="A8946" t="s">
        <v>8925</v>
      </c>
      <c r="B8946" s="3">
        <v>44460</v>
      </c>
      <c r="C8946" t="s">
        <v>18472</v>
      </c>
      <c r="D8946">
        <v>0</v>
      </c>
      <c r="E8946">
        <v>4.2665299028158188E-2</v>
      </c>
      <c r="F8946">
        <v>0</v>
      </c>
      <c r="G8946">
        <v>4.4975128024816513E-2</v>
      </c>
      <c r="H8946">
        <v>0</v>
      </c>
      <c r="I8946">
        <v>0</v>
      </c>
      <c r="J8946">
        <v>0</v>
      </c>
      <c r="K8946">
        <v>0.54308688640594482</v>
      </c>
      <c r="L8946">
        <v>0.15031531453132629</v>
      </c>
      <c r="M8946">
        <v>9.1366618871688843E-2</v>
      </c>
      <c r="N8946">
        <v>0</v>
      </c>
      <c r="O8946">
        <v>0.10687769949436191</v>
      </c>
      <c r="P8946">
        <v>0</v>
      </c>
      <c r="Q8946">
        <v>7</v>
      </c>
    </row>
    <row r="8947" spans="1:17" x14ac:dyDescent="0.2">
      <c r="A8947" t="s">
        <v>8926</v>
      </c>
      <c r="B8947" s="3">
        <v>44460</v>
      </c>
      <c r="C8947" t="s">
        <v>18473</v>
      </c>
      <c r="D8947">
        <v>0</v>
      </c>
      <c r="E8947">
        <v>5.0665766000747681E-2</v>
      </c>
      <c r="F8947">
        <v>0</v>
      </c>
      <c r="G8947">
        <v>0.15900737047195429</v>
      </c>
      <c r="H8947">
        <v>0</v>
      </c>
      <c r="I8947">
        <v>0.22006003558635709</v>
      </c>
      <c r="J8947">
        <v>5.370621383190155E-2</v>
      </c>
      <c r="K8947">
        <v>0.38259604573249822</v>
      </c>
      <c r="L8947">
        <v>6.2182389199733727E-2</v>
      </c>
      <c r="M8947">
        <v>0</v>
      </c>
      <c r="N8947">
        <v>0</v>
      </c>
      <c r="O8947">
        <v>5.1708266139030457E-2</v>
      </c>
      <c r="P8947">
        <v>0</v>
      </c>
      <c r="Q8947">
        <v>7</v>
      </c>
    </row>
    <row r="8948" spans="1:17" x14ac:dyDescent="0.2">
      <c r="A8948" t="s">
        <v>8927</v>
      </c>
      <c r="B8948" s="3">
        <v>44460</v>
      </c>
      <c r="C8948" t="s">
        <v>18474</v>
      </c>
      <c r="D8948">
        <v>0</v>
      </c>
      <c r="E8948">
        <v>0.1774720698595047</v>
      </c>
      <c r="F8948">
        <v>0</v>
      </c>
      <c r="G8948">
        <v>0</v>
      </c>
      <c r="H8948">
        <v>0</v>
      </c>
      <c r="I8948">
        <v>3.8456425070762627E-2</v>
      </c>
      <c r="J8948">
        <v>0</v>
      </c>
      <c r="K8948">
        <v>0.54305648803710938</v>
      </c>
      <c r="L8948">
        <v>3.6783371120691299E-2</v>
      </c>
      <c r="M8948">
        <v>0.10728068649768829</v>
      </c>
      <c r="N8948">
        <v>3.5860273987054818E-2</v>
      </c>
      <c r="O8948">
        <v>0</v>
      </c>
      <c r="P8948">
        <v>4.5700833201408393E-2</v>
      </c>
      <c r="Q8948">
        <v>7</v>
      </c>
    </row>
    <row r="8949" spans="1:17" x14ac:dyDescent="0.2">
      <c r="A8949" t="s">
        <v>8928</v>
      </c>
      <c r="B8949" s="3">
        <v>44460</v>
      </c>
      <c r="C8949" t="s">
        <v>18475</v>
      </c>
      <c r="D8949">
        <v>0</v>
      </c>
      <c r="E8949">
        <v>0</v>
      </c>
      <c r="F8949">
        <v>0.1076604127883911</v>
      </c>
      <c r="G8949">
        <v>0</v>
      </c>
      <c r="H8949">
        <v>0.1075607687234879</v>
      </c>
      <c r="I8949">
        <v>0.45584604144096369</v>
      </c>
      <c r="J8949">
        <v>0</v>
      </c>
      <c r="K8949">
        <v>0</v>
      </c>
      <c r="L8949">
        <v>0</v>
      </c>
      <c r="M8949">
        <v>0</v>
      </c>
      <c r="N8949">
        <v>0</v>
      </c>
      <c r="O8949">
        <v>0.15995882451534271</v>
      </c>
      <c r="P8949">
        <v>0.10744958370924</v>
      </c>
      <c r="Q8949">
        <v>5</v>
      </c>
    </row>
    <row r="8950" spans="1:17" x14ac:dyDescent="0.2">
      <c r="A8950" t="s">
        <v>8929</v>
      </c>
      <c r="B8950" s="3">
        <v>44460</v>
      </c>
      <c r="C8950" t="s">
        <v>18476</v>
      </c>
      <c r="D8950">
        <v>0</v>
      </c>
      <c r="E8950">
        <v>0</v>
      </c>
      <c r="F8950">
        <v>0</v>
      </c>
      <c r="G8950">
        <v>0.32954537868499761</v>
      </c>
      <c r="H8950">
        <v>0.1019156575202942</v>
      </c>
      <c r="I8950">
        <v>9.9556915462017059E-2</v>
      </c>
      <c r="J8950">
        <v>0</v>
      </c>
      <c r="K8950">
        <v>3.9746697992086411E-2</v>
      </c>
      <c r="L8950">
        <v>0</v>
      </c>
      <c r="M8950">
        <v>0.23724965751171109</v>
      </c>
      <c r="N8950">
        <v>0.1080247610807419</v>
      </c>
      <c r="O8950">
        <v>7.1483992040157318E-2</v>
      </c>
      <c r="P8950">
        <v>0</v>
      </c>
      <c r="Q8950">
        <v>3</v>
      </c>
    </row>
    <row r="8951" spans="1:17" x14ac:dyDescent="0.2">
      <c r="A8951" t="s">
        <v>8930</v>
      </c>
      <c r="B8951" s="3">
        <v>44460</v>
      </c>
      <c r="C8951" t="s">
        <v>18477</v>
      </c>
      <c r="D8951">
        <v>0</v>
      </c>
      <c r="E8951">
        <v>3.4977443516254432E-2</v>
      </c>
      <c r="F8951">
        <v>7.0020809769630432E-2</v>
      </c>
      <c r="G8951">
        <v>8.0234386026859283E-2</v>
      </c>
      <c r="H8951">
        <v>0</v>
      </c>
      <c r="I8951">
        <v>6.8972639739513397E-2</v>
      </c>
      <c r="J8951">
        <v>6.8207070231437683E-2</v>
      </c>
      <c r="K8951">
        <v>0.29163968563079828</v>
      </c>
      <c r="L8951">
        <v>0</v>
      </c>
      <c r="M8951">
        <v>0.33489879965782171</v>
      </c>
      <c r="N8951">
        <v>3.9386823773384087E-2</v>
      </c>
      <c r="O8951">
        <v>0</v>
      </c>
      <c r="P8951">
        <v>0</v>
      </c>
      <c r="Q8951">
        <v>9</v>
      </c>
    </row>
    <row r="8952" spans="1:17" x14ac:dyDescent="0.2">
      <c r="A8952" t="s">
        <v>8931</v>
      </c>
      <c r="B8952" s="3">
        <v>44460</v>
      </c>
      <c r="C8952" t="s">
        <v>18478</v>
      </c>
      <c r="D8952">
        <v>0</v>
      </c>
      <c r="E8952">
        <v>0</v>
      </c>
      <c r="F8952">
        <v>0</v>
      </c>
      <c r="G8952">
        <v>0.1848876774311066</v>
      </c>
      <c r="H8952">
        <v>9.705757349729538E-2</v>
      </c>
      <c r="I8952">
        <v>0</v>
      </c>
      <c r="J8952">
        <v>0</v>
      </c>
      <c r="K8952">
        <v>0.155679777264595</v>
      </c>
      <c r="L8952">
        <v>0</v>
      </c>
      <c r="M8952">
        <v>0.52593034505844116</v>
      </c>
      <c r="N8952">
        <v>0</v>
      </c>
      <c r="O8952">
        <v>0</v>
      </c>
      <c r="P8952">
        <v>0</v>
      </c>
      <c r="Q8952">
        <v>9</v>
      </c>
    </row>
    <row r="8953" spans="1:17" x14ac:dyDescent="0.2">
      <c r="A8953" t="s">
        <v>8932</v>
      </c>
      <c r="B8953" s="3">
        <v>44460</v>
      </c>
      <c r="C8953" t="s">
        <v>18479</v>
      </c>
      <c r="D8953">
        <v>2.5611994788050652E-2</v>
      </c>
      <c r="E8953">
        <v>2.561192587018013E-2</v>
      </c>
      <c r="F8953">
        <v>2.561192587018013E-2</v>
      </c>
      <c r="G8953">
        <v>2.5611924007534981E-2</v>
      </c>
      <c r="H8953">
        <v>2.5612382218241692E-2</v>
      </c>
      <c r="I8953">
        <v>0.69265472888946533</v>
      </c>
      <c r="J8953">
        <v>2.561198361217976E-2</v>
      </c>
      <c r="K8953">
        <v>2.5611924007534981E-2</v>
      </c>
      <c r="L8953">
        <v>2.5612067431211472E-2</v>
      </c>
      <c r="M8953">
        <v>2.561242692172527E-2</v>
      </c>
      <c r="N8953">
        <v>2.561192587018013E-2</v>
      </c>
      <c r="O8953">
        <v>2.561270073056221E-2</v>
      </c>
      <c r="P8953">
        <v>2.56121288985014E-2</v>
      </c>
      <c r="Q8953">
        <v>5</v>
      </c>
    </row>
    <row r="8954" spans="1:17" x14ac:dyDescent="0.2">
      <c r="A8954" t="s">
        <v>8933</v>
      </c>
      <c r="B8954" s="3">
        <v>44460</v>
      </c>
      <c r="C8954" t="s">
        <v>18480</v>
      </c>
      <c r="D8954">
        <v>0</v>
      </c>
      <c r="E8954">
        <v>4.2044207453727722E-2</v>
      </c>
      <c r="F8954">
        <v>0.14865055680274961</v>
      </c>
      <c r="G8954">
        <v>0.1096349209547043</v>
      </c>
      <c r="H8954">
        <v>0</v>
      </c>
      <c r="I8954">
        <v>0.13900791108608249</v>
      </c>
      <c r="J8954">
        <v>0</v>
      </c>
      <c r="K8954">
        <v>0.43111789226531982</v>
      </c>
      <c r="L8954">
        <v>0.1127111986279488</v>
      </c>
      <c r="M8954">
        <v>0</v>
      </c>
      <c r="N8954">
        <v>0</v>
      </c>
      <c r="O8954">
        <v>0</v>
      </c>
      <c r="P8954">
        <v>0</v>
      </c>
      <c r="Q8954">
        <v>7</v>
      </c>
    </row>
    <row r="8955" spans="1:17" x14ac:dyDescent="0.2">
      <c r="A8955" t="s">
        <v>8934</v>
      </c>
      <c r="B8955" s="3">
        <v>44460</v>
      </c>
      <c r="C8955" t="s">
        <v>18481</v>
      </c>
      <c r="D8955">
        <v>1.5386149287223819E-2</v>
      </c>
      <c r="E8955">
        <v>1.5386149287223819E-2</v>
      </c>
      <c r="F8955">
        <v>1.538634113967419E-2</v>
      </c>
      <c r="G8955">
        <v>0.21642278134822851</v>
      </c>
      <c r="H8955">
        <v>1.5386149287223819E-2</v>
      </c>
      <c r="I8955">
        <v>0.41456988453865051</v>
      </c>
      <c r="J8955">
        <v>1.53863774612546E-2</v>
      </c>
      <c r="K8955">
        <v>1.538619119673967E-2</v>
      </c>
      <c r="L8955">
        <v>1.5386322513222689E-2</v>
      </c>
      <c r="M8955">
        <v>1.538622099906206E-2</v>
      </c>
      <c r="N8955">
        <v>0.2151447385549545</v>
      </c>
      <c r="O8955">
        <v>1.53864249587059E-2</v>
      </c>
      <c r="P8955">
        <v>1.5386318787932399E-2</v>
      </c>
      <c r="Q8955">
        <v>5</v>
      </c>
    </row>
    <row r="8956" spans="1:17" x14ac:dyDescent="0.2">
      <c r="A8956" t="s">
        <v>8935</v>
      </c>
      <c r="B8956" s="3">
        <v>44460</v>
      </c>
      <c r="C8956" t="s">
        <v>18482</v>
      </c>
      <c r="D8956">
        <v>0</v>
      </c>
      <c r="E8956">
        <v>0</v>
      </c>
      <c r="F8956">
        <v>0</v>
      </c>
      <c r="G8956">
        <v>0</v>
      </c>
      <c r="H8956">
        <v>0.12332708388566969</v>
      </c>
      <c r="I8956">
        <v>0.38439455628395081</v>
      </c>
      <c r="J8956">
        <v>0.11959785223007199</v>
      </c>
      <c r="K8956">
        <v>0</v>
      </c>
      <c r="L8956">
        <v>0</v>
      </c>
      <c r="M8956">
        <v>0</v>
      </c>
      <c r="N8956">
        <v>0.2958061695098877</v>
      </c>
      <c r="O8956">
        <v>0</v>
      </c>
      <c r="P8956">
        <v>0</v>
      </c>
      <c r="Q8956">
        <v>5</v>
      </c>
    </row>
    <row r="8957" spans="1:17" x14ac:dyDescent="0.2">
      <c r="A8957" t="s">
        <v>8936</v>
      </c>
      <c r="B8957" s="3">
        <v>44460</v>
      </c>
      <c r="C8957" t="s">
        <v>18483</v>
      </c>
      <c r="D8957">
        <v>0</v>
      </c>
      <c r="E8957">
        <v>0</v>
      </c>
      <c r="F8957">
        <v>0</v>
      </c>
      <c r="G8957">
        <v>6.7191764712333679E-2</v>
      </c>
      <c r="H8957">
        <v>0</v>
      </c>
      <c r="I8957">
        <v>0.18151490390300751</v>
      </c>
      <c r="J8957">
        <v>4.9186792224645608E-2</v>
      </c>
      <c r="K8957">
        <v>0.3782275915145874</v>
      </c>
      <c r="L8957">
        <v>0</v>
      </c>
      <c r="M8957">
        <v>0.1820925027132034</v>
      </c>
      <c r="N8957">
        <v>0.1193485036492348</v>
      </c>
      <c r="O8957">
        <v>0</v>
      </c>
      <c r="P8957">
        <v>0</v>
      </c>
      <c r="Q8957">
        <v>7</v>
      </c>
    </row>
    <row r="8958" spans="1:17" x14ac:dyDescent="0.2">
      <c r="A8958" t="s">
        <v>8937</v>
      </c>
      <c r="B8958" s="3">
        <v>44460</v>
      </c>
      <c r="C8958" t="s">
        <v>18484</v>
      </c>
      <c r="D8958">
        <v>0</v>
      </c>
      <c r="E8958">
        <v>0</v>
      </c>
      <c r="F8958">
        <v>0.22824616730213171</v>
      </c>
      <c r="G8958">
        <v>0</v>
      </c>
      <c r="H8958">
        <v>0.13277778029441831</v>
      </c>
      <c r="I8958">
        <v>0.15775620937347409</v>
      </c>
      <c r="J8958">
        <v>0.10608631372451779</v>
      </c>
      <c r="K8958">
        <v>6.6317878663539886E-2</v>
      </c>
      <c r="L8958">
        <v>0</v>
      </c>
      <c r="M8958">
        <v>0.28433790802955627</v>
      </c>
      <c r="N8958">
        <v>0</v>
      </c>
      <c r="O8958">
        <v>0</v>
      </c>
      <c r="P8958">
        <v>0</v>
      </c>
      <c r="Q8958">
        <v>9</v>
      </c>
    </row>
    <row r="8959" spans="1:17" x14ac:dyDescent="0.2">
      <c r="A8959" t="s">
        <v>8938</v>
      </c>
      <c r="B8959" s="3">
        <v>44460</v>
      </c>
      <c r="C8959" t="s">
        <v>18485</v>
      </c>
      <c r="D8959">
        <v>0.133903443813324</v>
      </c>
      <c r="E8959">
        <v>0</v>
      </c>
      <c r="F8959">
        <v>0</v>
      </c>
      <c r="G8959">
        <v>0</v>
      </c>
      <c r="H8959">
        <v>0</v>
      </c>
      <c r="I8959">
        <v>0.4074617326259613</v>
      </c>
      <c r="J8959">
        <v>0</v>
      </c>
      <c r="K8959">
        <v>0</v>
      </c>
      <c r="L8959">
        <v>0</v>
      </c>
      <c r="M8959">
        <v>0</v>
      </c>
      <c r="N8959">
        <v>0</v>
      </c>
      <c r="O8959">
        <v>0.37317702174186712</v>
      </c>
      <c r="P8959">
        <v>0</v>
      </c>
      <c r="Q8959">
        <v>5</v>
      </c>
    </row>
    <row r="8960" spans="1:17" x14ac:dyDescent="0.2">
      <c r="A8960" t="s">
        <v>8939</v>
      </c>
      <c r="B8960" s="3">
        <v>44460</v>
      </c>
      <c r="C8960" t="s">
        <v>18486</v>
      </c>
      <c r="D8960">
        <v>0</v>
      </c>
      <c r="E8960">
        <v>0</v>
      </c>
      <c r="F8960">
        <v>0.26586082577705378</v>
      </c>
      <c r="G8960">
        <v>0</v>
      </c>
      <c r="H8960">
        <v>0</v>
      </c>
      <c r="I8960">
        <v>0.17295317351818079</v>
      </c>
      <c r="J8960">
        <v>0</v>
      </c>
      <c r="K8960">
        <v>0</v>
      </c>
      <c r="L8960">
        <v>0</v>
      </c>
      <c r="M8960">
        <v>0.27389559149742132</v>
      </c>
      <c r="N8960">
        <v>0</v>
      </c>
      <c r="O8960">
        <v>0</v>
      </c>
      <c r="P8960">
        <v>0.24111966788768771</v>
      </c>
      <c r="Q8960">
        <v>9</v>
      </c>
    </row>
    <row r="8961" spans="1:17" x14ac:dyDescent="0.2">
      <c r="A8961" t="s">
        <v>8940</v>
      </c>
      <c r="B8961" s="3">
        <v>44460</v>
      </c>
      <c r="C8961" t="s">
        <v>18487</v>
      </c>
      <c r="D8961">
        <v>0.12757149338722229</v>
      </c>
      <c r="E8961">
        <v>0</v>
      </c>
      <c r="F8961">
        <v>0</v>
      </c>
      <c r="G8961">
        <v>4.8988509923219681E-2</v>
      </c>
      <c r="H8961">
        <v>0</v>
      </c>
      <c r="I8961">
        <v>7.8748241066932678E-2</v>
      </c>
      <c r="J8961">
        <v>0</v>
      </c>
      <c r="K8961">
        <v>0.29556387662887568</v>
      </c>
      <c r="L8961">
        <v>0.12564760446548459</v>
      </c>
      <c r="M8961">
        <v>0.28044092655181879</v>
      </c>
      <c r="N8961">
        <v>0</v>
      </c>
      <c r="O8961">
        <v>3.1774234026670463E-2</v>
      </c>
      <c r="P8961">
        <v>0</v>
      </c>
      <c r="Q8961">
        <v>7</v>
      </c>
    </row>
    <row r="8962" spans="1:17" x14ac:dyDescent="0.2">
      <c r="A8962" t="s">
        <v>8941</v>
      </c>
      <c r="B8962" s="3">
        <v>44460</v>
      </c>
      <c r="C8962" t="s">
        <v>18488</v>
      </c>
      <c r="D8962">
        <v>0</v>
      </c>
      <c r="E8962">
        <v>6.3292220234870911E-2</v>
      </c>
      <c r="F8962">
        <v>0.12977936863899231</v>
      </c>
      <c r="G8962">
        <v>0</v>
      </c>
      <c r="H8962">
        <v>0</v>
      </c>
      <c r="I8962">
        <v>0</v>
      </c>
      <c r="J8962">
        <v>0</v>
      </c>
      <c r="K8962">
        <v>0.2824767529964447</v>
      </c>
      <c r="L8962">
        <v>0.14736220240592959</v>
      </c>
      <c r="M8962">
        <v>0</v>
      </c>
      <c r="N8962">
        <v>0</v>
      </c>
      <c r="O8962">
        <v>0.20703402161598211</v>
      </c>
      <c r="P8962">
        <v>0.13836883008480069</v>
      </c>
      <c r="Q8962">
        <v>7</v>
      </c>
    </row>
    <row r="8963" spans="1:17" x14ac:dyDescent="0.2">
      <c r="A8963" t="s">
        <v>8942</v>
      </c>
      <c r="B8963" s="3">
        <v>44460</v>
      </c>
      <c r="C8963" t="s">
        <v>18489</v>
      </c>
      <c r="D8963">
        <v>0</v>
      </c>
      <c r="E8963">
        <v>0</v>
      </c>
      <c r="F8963">
        <v>0</v>
      </c>
      <c r="G8963">
        <v>6.9928437471389771E-2</v>
      </c>
      <c r="H8963">
        <v>0</v>
      </c>
      <c r="I8963">
        <v>0.21807219088077551</v>
      </c>
      <c r="J8963">
        <v>0</v>
      </c>
      <c r="K8963">
        <v>0</v>
      </c>
      <c r="L8963">
        <v>0</v>
      </c>
      <c r="M8963">
        <v>0.15529745817184451</v>
      </c>
      <c r="N8963">
        <v>0</v>
      </c>
      <c r="O8963">
        <v>6.7297883331775665E-2</v>
      </c>
      <c r="P8963">
        <v>0.45089709758758539</v>
      </c>
      <c r="Q8963">
        <v>12</v>
      </c>
    </row>
    <row r="8964" spans="1:17" x14ac:dyDescent="0.2">
      <c r="A8964" t="s">
        <v>8943</v>
      </c>
      <c r="B8964" s="3">
        <v>44460</v>
      </c>
      <c r="C8964" t="s">
        <v>18490</v>
      </c>
      <c r="D8964">
        <v>0</v>
      </c>
      <c r="E8964">
        <v>0</v>
      </c>
      <c r="F8964">
        <v>0</v>
      </c>
      <c r="G8964">
        <v>0</v>
      </c>
      <c r="H8964">
        <v>0.56437903642654419</v>
      </c>
      <c r="I8964">
        <v>0.12612895667552951</v>
      </c>
      <c r="J8964">
        <v>0</v>
      </c>
      <c r="K8964">
        <v>0</v>
      </c>
      <c r="L8964">
        <v>0</v>
      </c>
      <c r="M8964">
        <v>0</v>
      </c>
      <c r="N8964">
        <v>0</v>
      </c>
      <c r="O8964">
        <v>0.1131605878472328</v>
      </c>
      <c r="P8964">
        <v>0.1193970814347267</v>
      </c>
      <c r="Q8964">
        <v>4</v>
      </c>
    </row>
    <row r="8965" spans="1:17" x14ac:dyDescent="0.2">
      <c r="A8965" t="s">
        <v>8944</v>
      </c>
      <c r="B8965" s="3">
        <v>44460</v>
      </c>
      <c r="C8965" t="s">
        <v>18491</v>
      </c>
      <c r="D8965">
        <v>0</v>
      </c>
      <c r="E8965">
        <v>0</v>
      </c>
      <c r="F8965">
        <v>0.14394961297512049</v>
      </c>
      <c r="G8965">
        <v>0</v>
      </c>
      <c r="H8965">
        <v>0</v>
      </c>
      <c r="I8965">
        <v>0.28348565101623541</v>
      </c>
      <c r="J8965">
        <v>0</v>
      </c>
      <c r="K8965">
        <v>0.14739216864109039</v>
      </c>
      <c r="L8965">
        <v>0</v>
      </c>
      <c r="M8965">
        <v>0.26125085353851318</v>
      </c>
      <c r="N8965">
        <v>0.12288948893547059</v>
      </c>
      <c r="O8965">
        <v>0</v>
      </c>
      <c r="P8965">
        <v>0</v>
      </c>
      <c r="Q8965">
        <v>5</v>
      </c>
    </row>
    <row r="8966" spans="1:17" x14ac:dyDescent="0.2">
      <c r="A8966" t="s">
        <v>8945</v>
      </c>
      <c r="B8966" s="3">
        <v>44460</v>
      </c>
      <c r="C8966" t="s">
        <v>18492</v>
      </c>
      <c r="D8966">
        <v>0.13460150361061099</v>
      </c>
      <c r="E8966">
        <v>0</v>
      </c>
      <c r="F8966">
        <v>0</v>
      </c>
      <c r="G8966">
        <v>0</v>
      </c>
      <c r="H8966">
        <v>0</v>
      </c>
      <c r="I8966">
        <v>0</v>
      </c>
      <c r="J8966">
        <v>0</v>
      </c>
      <c r="K8966">
        <v>0.39620828628540039</v>
      </c>
      <c r="L8966">
        <v>0</v>
      </c>
      <c r="M8966">
        <v>0.23345294594764709</v>
      </c>
      <c r="N8966">
        <v>0</v>
      </c>
      <c r="O8966">
        <v>0</v>
      </c>
      <c r="P8966">
        <v>0.14919094741344449</v>
      </c>
      <c r="Q8966">
        <v>7</v>
      </c>
    </row>
    <row r="8967" spans="1:17" x14ac:dyDescent="0.2">
      <c r="A8967" t="s">
        <v>8946</v>
      </c>
      <c r="B8967" s="3">
        <v>44460</v>
      </c>
      <c r="C8967" t="s">
        <v>18493</v>
      </c>
      <c r="D8967">
        <v>0.17806987464427951</v>
      </c>
      <c r="E8967">
        <v>0</v>
      </c>
      <c r="F8967">
        <v>0.21008507907390589</v>
      </c>
      <c r="G8967">
        <v>0.27758419513702393</v>
      </c>
      <c r="H8967">
        <v>8.5379429161548615E-2</v>
      </c>
      <c r="I8967">
        <v>0</v>
      </c>
      <c r="J8967">
        <v>0</v>
      </c>
      <c r="K8967">
        <v>0</v>
      </c>
      <c r="L8967">
        <v>0</v>
      </c>
      <c r="M8967">
        <v>0</v>
      </c>
      <c r="N8967">
        <v>0.1101517826318741</v>
      </c>
      <c r="O8967">
        <v>0</v>
      </c>
      <c r="P8967">
        <v>0.1142400726675987</v>
      </c>
      <c r="Q8967">
        <v>3</v>
      </c>
    </row>
    <row r="8968" spans="1:17" x14ac:dyDescent="0.2">
      <c r="A8968" t="s">
        <v>8947</v>
      </c>
      <c r="B8968" s="3">
        <v>44460</v>
      </c>
      <c r="C8968" t="s">
        <v>18494</v>
      </c>
      <c r="D8968">
        <v>0</v>
      </c>
      <c r="E8968">
        <v>0</v>
      </c>
      <c r="F8968">
        <v>0</v>
      </c>
      <c r="G8968">
        <v>0.16259303689002991</v>
      </c>
      <c r="H8968">
        <v>0</v>
      </c>
      <c r="I8968">
        <v>6.9731153547763824E-2</v>
      </c>
      <c r="J8968">
        <v>3.8485072553157813E-2</v>
      </c>
      <c r="K8968">
        <v>8.7352104485034943E-2</v>
      </c>
      <c r="L8968">
        <v>0.22957608103752139</v>
      </c>
      <c r="M8968">
        <v>9.7839914262294769E-2</v>
      </c>
      <c r="N8968">
        <v>0</v>
      </c>
      <c r="O8968">
        <v>0.22842568159103391</v>
      </c>
      <c r="P8968">
        <v>7.3971740901470184E-2</v>
      </c>
      <c r="Q8968">
        <v>8</v>
      </c>
    </row>
    <row r="8969" spans="1:17" x14ac:dyDescent="0.2">
      <c r="A8969" t="s">
        <v>8948</v>
      </c>
      <c r="B8969" s="3">
        <v>44460</v>
      </c>
      <c r="C8969" t="s">
        <v>18495</v>
      </c>
      <c r="D8969">
        <v>0</v>
      </c>
      <c r="E8969">
        <v>0</v>
      </c>
      <c r="F8969">
        <v>0.1128181964159012</v>
      </c>
      <c r="G8969">
        <v>0</v>
      </c>
      <c r="H8969">
        <v>0</v>
      </c>
      <c r="I8969">
        <v>0</v>
      </c>
      <c r="J8969">
        <v>0</v>
      </c>
      <c r="K8969">
        <v>0</v>
      </c>
      <c r="L8969">
        <v>0.30768147110939031</v>
      </c>
      <c r="M8969">
        <v>0</v>
      </c>
      <c r="N8969">
        <v>0.50259691476821899</v>
      </c>
      <c r="O8969">
        <v>0</v>
      </c>
      <c r="P8969">
        <v>0</v>
      </c>
      <c r="Q8969">
        <v>10</v>
      </c>
    </row>
    <row r="8970" spans="1:17" x14ac:dyDescent="0.2">
      <c r="A8970" t="s">
        <v>8949</v>
      </c>
      <c r="B8970" s="3">
        <v>44460</v>
      </c>
      <c r="C8970" t="s">
        <v>18496</v>
      </c>
      <c r="D8970">
        <v>0</v>
      </c>
      <c r="E8970">
        <v>7.3068432509899139E-2</v>
      </c>
      <c r="F8970">
        <v>0</v>
      </c>
      <c r="G8970">
        <v>0</v>
      </c>
      <c r="H8970">
        <v>0</v>
      </c>
      <c r="I8970">
        <v>0.25003737211227423</v>
      </c>
      <c r="J8970">
        <v>0</v>
      </c>
      <c r="K8970">
        <v>0.37008008360862732</v>
      </c>
      <c r="L8970">
        <v>0</v>
      </c>
      <c r="M8970">
        <v>0.19624535739421839</v>
      </c>
      <c r="N8970">
        <v>0</v>
      </c>
      <c r="O8970">
        <v>0</v>
      </c>
      <c r="P8970">
        <v>7.2089985013008118E-2</v>
      </c>
      <c r="Q8970">
        <v>7</v>
      </c>
    </row>
    <row r="8971" spans="1:17" x14ac:dyDescent="0.2">
      <c r="A8971" t="s">
        <v>8950</v>
      </c>
      <c r="B8971" s="3">
        <v>44460</v>
      </c>
      <c r="C8971" t="s">
        <v>18497</v>
      </c>
      <c r="D8971">
        <v>0</v>
      </c>
      <c r="E8971">
        <v>0</v>
      </c>
      <c r="F8971">
        <v>0</v>
      </c>
      <c r="G8971">
        <v>0.1084655374288559</v>
      </c>
      <c r="H8971">
        <v>0</v>
      </c>
      <c r="I8971">
        <v>0</v>
      </c>
      <c r="J8971">
        <v>0</v>
      </c>
      <c r="K8971">
        <v>0.186065673828125</v>
      </c>
      <c r="L8971">
        <v>0.11182365566492081</v>
      </c>
      <c r="M8971">
        <v>0.41409191489219671</v>
      </c>
      <c r="N8971">
        <v>0</v>
      </c>
      <c r="O8971">
        <v>0.1180004626512527</v>
      </c>
      <c r="P8971">
        <v>0</v>
      </c>
      <c r="Q8971">
        <v>9</v>
      </c>
    </row>
    <row r="8972" spans="1:17" x14ac:dyDescent="0.2">
      <c r="A8972" t="s">
        <v>8951</v>
      </c>
      <c r="B8972" s="3">
        <v>44460</v>
      </c>
      <c r="C8972" t="s">
        <v>18498</v>
      </c>
      <c r="D8972">
        <v>5.9264220297336578E-2</v>
      </c>
      <c r="E8972">
        <v>0</v>
      </c>
      <c r="F8972">
        <v>0</v>
      </c>
      <c r="G8972">
        <v>8.9331701397895813E-2</v>
      </c>
      <c r="H8972">
        <v>0</v>
      </c>
      <c r="I8972">
        <v>0.1982198357582092</v>
      </c>
      <c r="J8972">
        <v>5.1144532859325409E-2</v>
      </c>
      <c r="K8972">
        <v>0.31839331984519958</v>
      </c>
      <c r="L8972">
        <v>0</v>
      </c>
      <c r="M8972">
        <v>0</v>
      </c>
      <c r="N8972">
        <v>5.8839581906795502E-2</v>
      </c>
      <c r="O8972">
        <v>0.1113119050860405</v>
      </c>
      <c r="P8972">
        <v>9.675714373588562E-2</v>
      </c>
      <c r="Q8972">
        <v>7</v>
      </c>
    </row>
    <row r="8973" spans="1:17" x14ac:dyDescent="0.2">
      <c r="A8973" t="s">
        <v>8952</v>
      </c>
      <c r="B8973" s="3">
        <v>44460</v>
      </c>
      <c r="C8973" t="s">
        <v>18499</v>
      </c>
      <c r="D8973">
        <v>0</v>
      </c>
      <c r="E8973">
        <v>0</v>
      </c>
      <c r="F8973">
        <v>0</v>
      </c>
      <c r="G8973">
        <v>7.8655116260051727E-2</v>
      </c>
      <c r="H8973">
        <v>0.1106043979525566</v>
      </c>
      <c r="I8973">
        <v>0</v>
      </c>
      <c r="J8973">
        <v>0</v>
      </c>
      <c r="K8973">
        <v>0.26429557800292969</v>
      </c>
      <c r="L8973">
        <v>0</v>
      </c>
      <c r="M8973">
        <v>0.36082297563552862</v>
      </c>
      <c r="N8973">
        <v>0.1122042313218117</v>
      </c>
      <c r="O8973">
        <v>0</v>
      </c>
      <c r="P8973">
        <v>5.187438428401947E-2</v>
      </c>
      <c r="Q8973">
        <v>9</v>
      </c>
    </row>
    <row r="8974" spans="1:17" x14ac:dyDescent="0.2">
      <c r="A8974" t="s">
        <v>8953</v>
      </c>
      <c r="B8974" s="3">
        <v>44460</v>
      </c>
      <c r="C8974" t="s">
        <v>18500</v>
      </c>
      <c r="D8974">
        <v>0</v>
      </c>
      <c r="E8974">
        <v>0</v>
      </c>
      <c r="F8974">
        <v>0</v>
      </c>
      <c r="G8974">
        <v>0</v>
      </c>
      <c r="H8974">
        <v>0</v>
      </c>
      <c r="I8974">
        <v>9.1113731265068054E-2</v>
      </c>
      <c r="J8974">
        <v>0</v>
      </c>
      <c r="K8974">
        <v>0.63570493459701538</v>
      </c>
      <c r="L8974">
        <v>9.8076112568378448E-2</v>
      </c>
      <c r="M8974">
        <v>0</v>
      </c>
      <c r="N8974">
        <v>0</v>
      </c>
      <c r="O8974">
        <v>0</v>
      </c>
      <c r="P8974">
        <v>0.14624309539794919</v>
      </c>
      <c r="Q8974">
        <v>7</v>
      </c>
    </row>
    <row r="8975" spans="1:17" x14ac:dyDescent="0.2">
      <c r="A8975" t="s">
        <v>8954</v>
      </c>
      <c r="B8975" s="3">
        <v>44460</v>
      </c>
      <c r="C8975" t="s">
        <v>18501</v>
      </c>
      <c r="D8975">
        <v>0</v>
      </c>
      <c r="E8975">
        <v>0</v>
      </c>
      <c r="F8975">
        <v>0.1108900904655457</v>
      </c>
      <c r="G8975">
        <v>0</v>
      </c>
      <c r="H8975">
        <v>0.23723830282688141</v>
      </c>
      <c r="I8975">
        <v>0</v>
      </c>
      <c r="J8975">
        <v>0</v>
      </c>
      <c r="K8975">
        <v>0.29003962874412542</v>
      </c>
      <c r="L8975">
        <v>0</v>
      </c>
      <c r="M8975">
        <v>0.16032551229000089</v>
      </c>
      <c r="N8975">
        <v>0</v>
      </c>
      <c r="O8975">
        <v>0.16730788350105291</v>
      </c>
      <c r="P8975">
        <v>0</v>
      </c>
      <c r="Q8975">
        <v>7</v>
      </c>
    </row>
    <row r="8976" spans="1:17" x14ac:dyDescent="0.2">
      <c r="A8976" t="s">
        <v>8955</v>
      </c>
      <c r="B8976" s="3">
        <v>44460</v>
      </c>
      <c r="C8976" t="s">
        <v>18502</v>
      </c>
      <c r="D8976">
        <v>5.6926824152469642E-2</v>
      </c>
      <c r="E8976">
        <v>0</v>
      </c>
      <c r="F8976">
        <v>8.0384902656078339E-2</v>
      </c>
      <c r="G8976">
        <v>0</v>
      </c>
      <c r="H8976">
        <v>4.1707556694746017E-2</v>
      </c>
      <c r="I8976">
        <v>0.28712397813797003</v>
      </c>
      <c r="J8976">
        <v>0</v>
      </c>
      <c r="K8976">
        <v>0</v>
      </c>
      <c r="L8976">
        <v>6.7134231328964233E-2</v>
      </c>
      <c r="M8976">
        <v>0.19775314629077911</v>
      </c>
      <c r="N8976">
        <v>0</v>
      </c>
      <c r="O8976">
        <v>0.1644971817731857</v>
      </c>
      <c r="P8976">
        <v>8.9669376611709595E-2</v>
      </c>
      <c r="Q8976">
        <v>5</v>
      </c>
    </row>
    <row r="8977" spans="1:17" x14ac:dyDescent="0.2">
      <c r="A8977" t="s">
        <v>8956</v>
      </c>
      <c r="B8977" s="3">
        <v>44460</v>
      </c>
      <c r="C8977" t="s">
        <v>18503</v>
      </c>
      <c r="D8977">
        <v>4.5387487858533859E-2</v>
      </c>
      <c r="E8977">
        <v>0</v>
      </c>
      <c r="F8977">
        <v>9.298822283744812E-2</v>
      </c>
      <c r="G8977">
        <v>0.2153532803058624</v>
      </c>
      <c r="H8977">
        <v>0</v>
      </c>
      <c r="I8977">
        <v>0.40557649731636047</v>
      </c>
      <c r="J8977">
        <v>0</v>
      </c>
      <c r="K8977">
        <v>0</v>
      </c>
      <c r="L8977">
        <v>0.21607175469398501</v>
      </c>
      <c r="M8977">
        <v>0</v>
      </c>
      <c r="N8977">
        <v>0</v>
      </c>
      <c r="O8977">
        <v>0</v>
      </c>
      <c r="P8977">
        <v>0</v>
      </c>
      <c r="Q8977">
        <v>5</v>
      </c>
    </row>
    <row r="8978" spans="1:17" x14ac:dyDescent="0.2">
      <c r="A8978" t="s">
        <v>8957</v>
      </c>
      <c r="B8978" s="3">
        <v>44460</v>
      </c>
      <c r="C8978" t="s">
        <v>18504</v>
      </c>
      <c r="D8978">
        <v>7.3262527585029602E-2</v>
      </c>
      <c r="E8978">
        <v>0</v>
      </c>
      <c r="F8978">
        <v>0</v>
      </c>
      <c r="G8978">
        <v>0.2153903394937515</v>
      </c>
      <c r="H8978">
        <v>0.35288253426551819</v>
      </c>
      <c r="I8978">
        <v>0</v>
      </c>
      <c r="J8978">
        <v>0</v>
      </c>
      <c r="K8978">
        <v>0</v>
      </c>
      <c r="L8978">
        <v>0</v>
      </c>
      <c r="M8978">
        <v>0.14255437254905701</v>
      </c>
      <c r="N8978">
        <v>0.19781072437763211</v>
      </c>
      <c r="O8978">
        <v>0</v>
      </c>
      <c r="P8978">
        <v>0</v>
      </c>
      <c r="Q8978">
        <v>4</v>
      </c>
    </row>
    <row r="8979" spans="1:17" x14ac:dyDescent="0.2">
      <c r="A8979" t="s">
        <v>8958</v>
      </c>
      <c r="B8979" s="3">
        <v>44460</v>
      </c>
      <c r="C8979" t="s">
        <v>18505</v>
      </c>
      <c r="D8979">
        <v>0</v>
      </c>
      <c r="E8979">
        <v>0</v>
      </c>
      <c r="F8979">
        <v>0</v>
      </c>
      <c r="G8979">
        <v>0.31551641225814819</v>
      </c>
      <c r="H8979">
        <v>0</v>
      </c>
      <c r="I8979">
        <v>0.35108929872512817</v>
      </c>
      <c r="J8979">
        <v>0</v>
      </c>
      <c r="K8979">
        <v>0</v>
      </c>
      <c r="L8979">
        <v>0</v>
      </c>
      <c r="M8979">
        <v>0</v>
      </c>
      <c r="N8979">
        <v>0.173322394490242</v>
      </c>
      <c r="O8979">
        <v>0</v>
      </c>
      <c r="P8979">
        <v>0.12859590351581571</v>
      </c>
      <c r="Q8979">
        <v>5</v>
      </c>
    </row>
    <row r="8980" spans="1:17" x14ac:dyDescent="0.2">
      <c r="A8980" t="s">
        <v>8959</v>
      </c>
      <c r="B8980" s="3">
        <v>44460</v>
      </c>
      <c r="C8980" t="s">
        <v>18506</v>
      </c>
      <c r="D8980">
        <v>1.2812221422791479E-2</v>
      </c>
      <c r="E8980">
        <v>1.2811834923923021E-2</v>
      </c>
      <c r="F8980">
        <v>1.2811834923923021E-2</v>
      </c>
      <c r="G8980">
        <v>1.2811834923923021E-2</v>
      </c>
      <c r="H8980">
        <v>0.1791900843381882</v>
      </c>
      <c r="I8980">
        <v>0.489918053150177</v>
      </c>
      <c r="J8980">
        <v>0.2027729004621506</v>
      </c>
      <c r="K8980">
        <v>1.281190011650324E-2</v>
      </c>
      <c r="L8980">
        <v>1.2811834923923021E-2</v>
      </c>
      <c r="M8980">
        <v>1.2811870314180849E-2</v>
      </c>
      <c r="N8980">
        <v>1.2811834923923021E-2</v>
      </c>
      <c r="O8980">
        <v>1.281197834759951E-2</v>
      </c>
      <c r="P8980">
        <v>1.2811834923923021E-2</v>
      </c>
      <c r="Q8980">
        <v>5</v>
      </c>
    </row>
    <row r="8981" spans="1:17" x14ac:dyDescent="0.2">
      <c r="A8981" t="s">
        <v>8960</v>
      </c>
      <c r="B8981" s="3">
        <v>44460</v>
      </c>
      <c r="C8981" t="s">
        <v>18507</v>
      </c>
      <c r="D8981">
        <v>0</v>
      </c>
      <c r="E8981">
        <v>0</v>
      </c>
      <c r="F8981">
        <v>3.970954567193985E-2</v>
      </c>
      <c r="G8981">
        <v>0.14507023990154269</v>
      </c>
      <c r="H8981">
        <v>0</v>
      </c>
      <c r="I8981">
        <v>0.24363452196121221</v>
      </c>
      <c r="J8981">
        <v>0.1028272286057472</v>
      </c>
      <c r="K8981">
        <v>0.1391236484050751</v>
      </c>
      <c r="L8981">
        <v>7.4657827615737915E-2</v>
      </c>
      <c r="M8981">
        <v>0</v>
      </c>
      <c r="N8981">
        <v>0.1245482638478279</v>
      </c>
      <c r="O8981">
        <v>9.2316456139087677E-2</v>
      </c>
      <c r="P8981">
        <v>3.1698349863290787E-2</v>
      </c>
      <c r="Q8981">
        <v>5</v>
      </c>
    </row>
    <row r="8982" spans="1:17" x14ac:dyDescent="0.2">
      <c r="A8982" t="s">
        <v>8961</v>
      </c>
      <c r="B8982" s="3">
        <v>44460</v>
      </c>
      <c r="C8982" t="s">
        <v>18508</v>
      </c>
      <c r="D8982">
        <v>0</v>
      </c>
      <c r="E8982">
        <v>0</v>
      </c>
      <c r="F8982">
        <v>0</v>
      </c>
      <c r="G8982">
        <v>0.28255593776702881</v>
      </c>
      <c r="H8982">
        <v>0.1744577884674072</v>
      </c>
      <c r="I8982">
        <v>0.12252916395664221</v>
      </c>
      <c r="J8982">
        <v>0</v>
      </c>
      <c r="K8982">
        <v>0</v>
      </c>
      <c r="L8982">
        <v>0.21408657729625699</v>
      </c>
      <c r="M8982">
        <v>0.1448230296373367</v>
      </c>
      <c r="N8982">
        <v>0</v>
      </c>
      <c r="O8982">
        <v>0</v>
      </c>
      <c r="P8982">
        <v>0</v>
      </c>
      <c r="Q8982">
        <v>3</v>
      </c>
    </row>
    <row r="8983" spans="1:17" x14ac:dyDescent="0.2">
      <c r="A8983" t="s">
        <v>8962</v>
      </c>
      <c r="B8983" s="3">
        <v>44460</v>
      </c>
      <c r="C8983" t="s">
        <v>18509</v>
      </c>
      <c r="D8983">
        <v>0</v>
      </c>
      <c r="E8983">
        <v>7.0154570043087006E-2</v>
      </c>
      <c r="F8983">
        <v>0</v>
      </c>
      <c r="G8983">
        <v>7.4515745043754578E-2</v>
      </c>
      <c r="H8983">
        <v>0</v>
      </c>
      <c r="I8983">
        <v>0.41145768761634832</v>
      </c>
      <c r="J8983">
        <v>6.9654479622840881E-2</v>
      </c>
      <c r="K8983">
        <v>0.2614254355430603</v>
      </c>
      <c r="L8983">
        <v>9.7830235958099365E-2</v>
      </c>
      <c r="M8983">
        <v>0</v>
      </c>
      <c r="N8983">
        <v>0</v>
      </c>
      <c r="O8983">
        <v>0</v>
      </c>
      <c r="P8983">
        <v>0</v>
      </c>
      <c r="Q8983">
        <v>5</v>
      </c>
    </row>
    <row r="8984" spans="1:17" x14ac:dyDescent="0.2">
      <c r="A8984" t="s">
        <v>8963</v>
      </c>
      <c r="B8984" s="3">
        <v>44460</v>
      </c>
      <c r="C8984" t="s">
        <v>18510</v>
      </c>
      <c r="D8984">
        <v>0</v>
      </c>
      <c r="E8984">
        <v>0.155836746096611</v>
      </c>
      <c r="F8984">
        <v>0</v>
      </c>
      <c r="G8984">
        <v>2.8286006301641461E-2</v>
      </c>
      <c r="H8984">
        <v>0</v>
      </c>
      <c r="I8984">
        <v>0.1022020056843758</v>
      </c>
      <c r="J8984">
        <v>0</v>
      </c>
      <c r="K8984">
        <v>0.51945751905441284</v>
      </c>
      <c r="L8984">
        <v>3.0622800812125209E-2</v>
      </c>
      <c r="M8984">
        <v>9.4386503100395203E-2</v>
      </c>
      <c r="N8984">
        <v>2.7296731248497959E-2</v>
      </c>
      <c r="O8984">
        <v>0</v>
      </c>
      <c r="P8984">
        <v>3.2527878880500793E-2</v>
      </c>
      <c r="Q8984">
        <v>7</v>
      </c>
    </row>
    <row r="8985" spans="1:17" x14ac:dyDescent="0.2">
      <c r="A8985" t="s">
        <v>8964</v>
      </c>
      <c r="B8985" s="3">
        <v>44460</v>
      </c>
      <c r="C8985" t="s">
        <v>18511</v>
      </c>
      <c r="D8985">
        <v>0</v>
      </c>
      <c r="E8985">
        <v>7.8558795154094696E-2</v>
      </c>
      <c r="F8985">
        <v>0.1006923541426659</v>
      </c>
      <c r="G8985">
        <v>0</v>
      </c>
      <c r="H8985">
        <v>0</v>
      </c>
      <c r="I8985">
        <v>0.3587774932384491</v>
      </c>
      <c r="J8985">
        <v>7.1757093071937561E-2</v>
      </c>
      <c r="K8985">
        <v>9.7096830606460571E-2</v>
      </c>
      <c r="L8985">
        <v>9.1437235474586487E-2</v>
      </c>
      <c r="M8985">
        <v>0</v>
      </c>
      <c r="N8985">
        <v>0</v>
      </c>
      <c r="O8985">
        <v>7.2919458150863647E-2</v>
      </c>
      <c r="P8985">
        <v>0.1031079739332199</v>
      </c>
      <c r="Q8985">
        <v>5</v>
      </c>
    </row>
    <row r="8986" spans="1:17" x14ac:dyDescent="0.2">
      <c r="A8986" t="s">
        <v>8965</v>
      </c>
      <c r="B8986" s="3">
        <v>44460</v>
      </c>
      <c r="C8986" t="s">
        <v>18512</v>
      </c>
      <c r="D8986">
        <v>0</v>
      </c>
      <c r="E8986">
        <v>0</v>
      </c>
      <c r="F8986">
        <v>0</v>
      </c>
      <c r="G8986">
        <v>0.1056380048394203</v>
      </c>
      <c r="H8986">
        <v>0</v>
      </c>
      <c r="I8986">
        <v>0.15266673266887659</v>
      </c>
      <c r="J8986">
        <v>0</v>
      </c>
      <c r="K8986">
        <v>0</v>
      </c>
      <c r="L8986">
        <v>0.15859654545783999</v>
      </c>
      <c r="M8986">
        <v>0.35497009754180908</v>
      </c>
      <c r="N8986">
        <v>0.1178121641278267</v>
      </c>
      <c r="O8986">
        <v>0</v>
      </c>
      <c r="P8986">
        <v>8.0391854047775269E-2</v>
      </c>
      <c r="Q8986">
        <v>9</v>
      </c>
    </row>
    <row r="8987" spans="1:17" x14ac:dyDescent="0.2">
      <c r="A8987" t="s">
        <v>8966</v>
      </c>
      <c r="B8987" s="3">
        <v>44461</v>
      </c>
      <c r="C8987" t="s">
        <v>18513</v>
      </c>
      <c r="D8987">
        <v>0</v>
      </c>
      <c r="E8987">
        <v>8.2840465009212494E-2</v>
      </c>
      <c r="F8987">
        <v>0</v>
      </c>
      <c r="G8987">
        <v>0.19362261891365051</v>
      </c>
      <c r="H8987">
        <v>0</v>
      </c>
      <c r="I8987">
        <v>0.31372621655464172</v>
      </c>
      <c r="J8987">
        <v>0.2421810179948807</v>
      </c>
      <c r="K8987">
        <v>0</v>
      </c>
      <c r="L8987">
        <v>0</v>
      </c>
      <c r="M8987">
        <v>0</v>
      </c>
      <c r="N8987">
        <v>0</v>
      </c>
      <c r="O8987">
        <v>0</v>
      </c>
      <c r="P8987">
        <v>0.12027723342180251</v>
      </c>
      <c r="Q8987">
        <v>5</v>
      </c>
    </row>
    <row r="8988" spans="1:17" x14ac:dyDescent="0.2">
      <c r="A8988" t="s">
        <v>8967</v>
      </c>
      <c r="B8988" s="3">
        <v>44461</v>
      </c>
      <c r="C8988" t="s">
        <v>18514</v>
      </c>
      <c r="D8988">
        <v>1.099109835922718E-2</v>
      </c>
      <c r="E8988">
        <v>1.099107973277569E-2</v>
      </c>
      <c r="F8988">
        <v>1.099107973277569E-2</v>
      </c>
      <c r="G8988">
        <v>1.099113561213017E-2</v>
      </c>
      <c r="H8988">
        <v>1.099107973277569E-2</v>
      </c>
      <c r="I8988">
        <v>0.29674530029296881</v>
      </c>
      <c r="J8988">
        <v>1.099118776619434E-2</v>
      </c>
      <c r="K8988">
        <v>1.0991213843226429E-2</v>
      </c>
      <c r="L8988">
        <v>0.43774068355560303</v>
      </c>
      <c r="M8988">
        <v>1.099107973277569E-2</v>
      </c>
      <c r="N8988">
        <v>0.15560270845890051</v>
      </c>
      <c r="O8988">
        <v>1.0991206392645839E-2</v>
      </c>
      <c r="P8988">
        <v>1.099113468080759E-2</v>
      </c>
      <c r="Q8988">
        <v>8</v>
      </c>
    </row>
    <row r="8989" spans="1:17" x14ac:dyDescent="0.2">
      <c r="A8989" t="s">
        <v>8968</v>
      </c>
      <c r="B8989" s="3">
        <v>44461</v>
      </c>
      <c r="C8989" t="s">
        <v>18515</v>
      </c>
      <c r="D8989">
        <v>0</v>
      </c>
      <c r="E8989">
        <v>0</v>
      </c>
      <c r="F8989">
        <v>0</v>
      </c>
      <c r="G8989">
        <v>8.7360866367816925E-2</v>
      </c>
      <c r="H8989">
        <v>6.1428360641002662E-2</v>
      </c>
      <c r="I8989">
        <v>0.44681912660598749</v>
      </c>
      <c r="J8989">
        <v>0</v>
      </c>
      <c r="K8989">
        <v>0</v>
      </c>
      <c r="L8989">
        <v>0.1023954674601555</v>
      </c>
      <c r="M8989">
        <v>9.0832069516181946E-2</v>
      </c>
      <c r="N8989">
        <v>4.8996824771165848E-2</v>
      </c>
      <c r="O8989">
        <v>0</v>
      </c>
      <c r="P8989">
        <v>0.14118614792823789</v>
      </c>
      <c r="Q8989">
        <v>5</v>
      </c>
    </row>
    <row r="8990" spans="1:17" x14ac:dyDescent="0.2">
      <c r="A8990" t="s">
        <v>8969</v>
      </c>
      <c r="B8990" s="3">
        <v>44461</v>
      </c>
      <c r="C8990" t="s">
        <v>18516</v>
      </c>
      <c r="D8990">
        <v>0</v>
      </c>
      <c r="E8990">
        <v>0</v>
      </c>
      <c r="F8990">
        <v>0</v>
      </c>
      <c r="G8990">
        <v>0.27976062893867493</v>
      </c>
      <c r="H8990">
        <v>0</v>
      </c>
      <c r="I8990">
        <v>0.18872761726379389</v>
      </c>
      <c r="J8990">
        <v>9.7858108580112457E-2</v>
      </c>
      <c r="K8990">
        <v>0.15452393889427191</v>
      </c>
      <c r="L8990">
        <v>0</v>
      </c>
      <c r="M8990">
        <v>0.22316697239875791</v>
      </c>
      <c r="N8990">
        <v>0</v>
      </c>
      <c r="O8990">
        <v>0</v>
      </c>
      <c r="P8990">
        <v>0</v>
      </c>
      <c r="Q8990">
        <v>3</v>
      </c>
    </row>
    <row r="8991" spans="1:17" x14ac:dyDescent="0.2">
      <c r="A8991" t="s">
        <v>8970</v>
      </c>
      <c r="B8991" s="3">
        <v>44461</v>
      </c>
      <c r="C8991" t="s">
        <v>18517</v>
      </c>
      <c r="D8991">
        <v>4.4202316552400589E-2</v>
      </c>
      <c r="E8991">
        <v>0</v>
      </c>
      <c r="F8991">
        <v>0</v>
      </c>
      <c r="G8991">
        <v>9.7693555057048798E-2</v>
      </c>
      <c r="H8991">
        <v>0</v>
      </c>
      <c r="I8991">
        <v>0.2327713817358017</v>
      </c>
      <c r="J8991">
        <v>6.4601726830005646E-2</v>
      </c>
      <c r="K8991">
        <v>0.1510118693113327</v>
      </c>
      <c r="L8991">
        <v>0</v>
      </c>
      <c r="M8991">
        <v>0.16778840124607089</v>
      </c>
      <c r="N8991">
        <v>0</v>
      </c>
      <c r="O8991">
        <v>0.23338139057159421</v>
      </c>
      <c r="P8991">
        <v>0</v>
      </c>
      <c r="Q8991">
        <v>11</v>
      </c>
    </row>
    <row r="8992" spans="1:17" x14ac:dyDescent="0.2">
      <c r="A8992" t="s">
        <v>8971</v>
      </c>
      <c r="B8992" s="3">
        <v>44461</v>
      </c>
      <c r="C8992" t="s">
        <v>18518</v>
      </c>
      <c r="D8992">
        <v>8.7219201028347015E-2</v>
      </c>
      <c r="E8992">
        <v>4.7867860645055771E-2</v>
      </c>
      <c r="F8992">
        <v>2.421841211616993E-2</v>
      </c>
      <c r="G8992">
        <v>3.080694749951363E-2</v>
      </c>
      <c r="H8992">
        <v>7.2818353772163391E-2</v>
      </c>
      <c r="I8992">
        <v>0.1184022054076195</v>
      </c>
      <c r="J8992">
        <v>0</v>
      </c>
      <c r="K8992">
        <v>0.102864071726799</v>
      </c>
      <c r="L8992">
        <v>0.1238004043698311</v>
      </c>
      <c r="M8992">
        <v>0</v>
      </c>
      <c r="N8992">
        <v>0.1039561182260513</v>
      </c>
      <c r="O8992">
        <v>0.1881299614906311</v>
      </c>
      <c r="P8992">
        <v>9.7117207944393158E-2</v>
      </c>
      <c r="Q8992">
        <v>11</v>
      </c>
    </row>
    <row r="8993" spans="1:17" x14ac:dyDescent="0.2">
      <c r="A8993" t="s">
        <v>8972</v>
      </c>
      <c r="B8993" s="3">
        <v>44461</v>
      </c>
      <c r="C8993" t="s">
        <v>18519</v>
      </c>
      <c r="D8993">
        <v>0</v>
      </c>
      <c r="E8993">
        <v>9.7132839262485504E-2</v>
      </c>
      <c r="F8993">
        <v>0</v>
      </c>
      <c r="G8993">
        <v>0</v>
      </c>
      <c r="H8993">
        <v>0</v>
      </c>
      <c r="I8993">
        <v>0</v>
      </c>
      <c r="J8993">
        <v>0.1424619406461716</v>
      </c>
      <c r="K8993">
        <v>6.576702743768692E-2</v>
      </c>
      <c r="L8993">
        <v>6.7283369600772858E-2</v>
      </c>
      <c r="M8993">
        <v>0.10458289086818701</v>
      </c>
      <c r="N8993">
        <v>0.12683647871017459</v>
      </c>
      <c r="O8993">
        <v>0.15326797962188721</v>
      </c>
      <c r="P8993">
        <v>0.22892139852046969</v>
      </c>
      <c r="Q8993">
        <v>12</v>
      </c>
    </row>
    <row r="8994" spans="1:17" x14ac:dyDescent="0.2">
      <c r="A8994" t="s">
        <v>8973</v>
      </c>
      <c r="B8994" s="3">
        <v>44461</v>
      </c>
      <c r="C8994" t="s">
        <v>18520</v>
      </c>
      <c r="D8994">
        <v>9.8676949739456177E-2</v>
      </c>
      <c r="E8994">
        <v>0</v>
      </c>
      <c r="F8994">
        <v>5.1067009568214423E-2</v>
      </c>
      <c r="G8994">
        <v>0</v>
      </c>
      <c r="H8994">
        <v>5.5821187794208527E-2</v>
      </c>
      <c r="I8994">
        <v>6.0739979147911072E-2</v>
      </c>
      <c r="J8994">
        <v>0.20909702777862549</v>
      </c>
      <c r="K8994">
        <v>0</v>
      </c>
      <c r="L8994">
        <v>0</v>
      </c>
      <c r="M8994">
        <v>0</v>
      </c>
      <c r="N8994">
        <v>5.2952196449041367E-2</v>
      </c>
      <c r="O8994">
        <v>0.18762414157390589</v>
      </c>
      <c r="P8994">
        <v>0.26652410626411438</v>
      </c>
      <c r="Q8994">
        <v>12</v>
      </c>
    </row>
    <row r="8995" spans="1:17" x14ac:dyDescent="0.2">
      <c r="A8995" t="s">
        <v>8974</v>
      </c>
      <c r="B8995" s="3">
        <v>44461</v>
      </c>
      <c r="C8995" t="s">
        <v>18521</v>
      </c>
      <c r="D8995">
        <v>0</v>
      </c>
      <c r="E8995">
        <v>4.6850491315126419E-2</v>
      </c>
      <c r="F8995">
        <v>0</v>
      </c>
      <c r="G8995">
        <v>0.17311207950115201</v>
      </c>
      <c r="H8995">
        <v>0</v>
      </c>
      <c r="I8995">
        <v>0</v>
      </c>
      <c r="J8995">
        <v>8.0901868641376495E-2</v>
      </c>
      <c r="K8995">
        <v>0</v>
      </c>
      <c r="L8995">
        <v>0.31829997897148132</v>
      </c>
      <c r="M8995">
        <v>0</v>
      </c>
      <c r="N8995">
        <v>0</v>
      </c>
      <c r="O8995">
        <v>0.17961236834526059</v>
      </c>
      <c r="P8995">
        <v>0.182653933763504</v>
      </c>
      <c r="Q8995">
        <v>8</v>
      </c>
    </row>
    <row r="8996" spans="1:17" x14ac:dyDescent="0.2">
      <c r="A8996" t="s">
        <v>8975</v>
      </c>
      <c r="B8996" s="3">
        <v>44461</v>
      </c>
      <c r="C8996" t="s">
        <v>18522</v>
      </c>
      <c r="D8996">
        <v>0</v>
      </c>
      <c r="E8996">
        <v>5.7268701493740082E-2</v>
      </c>
      <c r="F8996">
        <v>6.8215534090995789E-2</v>
      </c>
      <c r="G8996">
        <v>0.14945866167545321</v>
      </c>
      <c r="H8996">
        <v>4.439380019903183E-2</v>
      </c>
      <c r="I8996">
        <v>0</v>
      </c>
      <c r="J8996">
        <v>0.20526035130023959</v>
      </c>
      <c r="K8996">
        <v>8.0343343317508698E-2</v>
      </c>
      <c r="L8996">
        <v>8.1576764583587646E-2</v>
      </c>
      <c r="M8996">
        <v>0.24237221479415891</v>
      </c>
      <c r="N8996">
        <v>0</v>
      </c>
      <c r="O8996">
        <v>5.6452035903930657E-2</v>
      </c>
      <c r="P8996">
        <v>0</v>
      </c>
      <c r="Q8996">
        <v>9</v>
      </c>
    </row>
    <row r="8997" spans="1:17" x14ac:dyDescent="0.2">
      <c r="A8997" t="s">
        <v>8976</v>
      </c>
      <c r="B8997" s="3">
        <v>44461</v>
      </c>
      <c r="C8997" t="s">
        <v>18523</v>
      </c>
      <c r="D8997">
        <v>0.22351546585559839</v>
      </c>
      <c r="E8997">
        <v>0</v>
      </c>
      <c r="F8997">
        <v>0</v>
      </c>
      <c r="G8997">
        <v>0</v>
      </c>
      <c r="H8997">
        <v>9.8094269633293152E-2</v>
      </c>
      <c r="I8997">
        <v>4.8499524593353271E-2</v>
      </c>
      <c r="J8997">
        <v>0</v>
      </c>
      <c r="K8997">
        <v>0</v>
      </c>
      <c r="L8997">
        <v>6.6029742360115051E-2</v>
      </c>
      <c r="M8997">
        <v>0.25426879525184631</v>
      </c>
      <c r="N8997">
        <v>8.3806447684764862E-2</v>
      </c>
      <c r="O8997">
        <v>0.20569388568401339</v>
      </c>
      <c r="P8997">
        <v>0</v>
      </c>
      <c r="Q8997">
        <v>9</v>
      </c>
    </row>
    <row r="8998" spans="1:17" x14ac:dyDescent="0.2">
      <c r="A8998" t="s">
        <v>8977</v>
      </c>
      <c r="B8998" s="3">
        <v>44461</v>
      </c>
      <c r="C8998" t="s">
        <v>18524</v>
      </c>
      <c r="D8998">
        <v>0</v>
      </c>
      <c r="E8998">
        <v>0.13458800315856931</v>
      </c>
      <c r="F8998">
        <v>0.134616419672966</v>
      </c>
      <c r="G8998">
        <v>0.1346006095409393</v>
      </c>
      <c r="H8998">
        <v>0</v>
      </c>
      <c r="I8998">
        <v>0.50966787338256836</v>
      </c>
      <c r="J8998">
        <v>0</v>
      </c>
      <c r="K8998">
        <v>0</v>
      </c>
      <c r="L8998">
        <v>0</v>
      </c>
      <c r="M8998">
        <v>0</v>
      </c>
      <c r="N8998">
        <v>0</v>
      </c>
      <c r="O8998">
        <v>0</v>
      </c>
      <c r="P8998">
        <v>0</v>
      </c>
      <c r="Q8998">
        <v>5</v>
      </c>
    </row>
    <row r="8999" spans="1:17" x14ac:dyDescent="0.2">
      <c r="A8999" t="s">
        <v>8978</v>
      </c>
      <c r="B8999" s="3">
        <v>44461</v>
      </c>
      <c r="C8999" t="s">
        <v>18525</v>
      </c>
      <c r="D8999">
        <v>6.8161763250827789E-2</v>
      </c>
      <c r="E8999">
        <v>0</v>
      </c>
      <c r="F8999">
        <v>6.9564633071422577E-2</v>
      </c>
      <c r="G8999">
        <v>0.25669041275978088</v>
      </c>
      <c r="H8999">
        <v>0</v>
      </c>
      <c r="I8999">
        <v>0.27215287089347839</v>
      </c>
      <c r="J8999">
        <v>0</v>
      </c>
      <c r="K8999">
        <v>0</v>
      </c>
      <c r="L8999">
        <v>0</v>
      </c>
      <c r="M8999">
        <v>0.1248796954751015</v>
      </c>
      <c r="N8999">
        <v>0</v>
      </c>
      <c r="O8999">
        <v>8.9291840791702271E-2</v>
      </c>
      <c r="P8999">
        <v>9.0409830212593079E-2</v>
      </c>
      <c r="Q8999">
        <v>5</v>
      </c>
    </row>
    <row r="9000" spans="1:17" x14ac:dyDescent="0.2">
      <c r="A9000" t="s">
        <v>8979</v>
      </c>
      <c r="B9000" s="3">
        <v>44461</v>
      </c>
      <c r="C9000" t="s">
        <v>18526</v>
      </c>
      <c r="D9000">
        <v>0</v>
      </c>
      <c r="E9000">
        <v>0</v>
      </c>
      <c r="F9000">
        <v>0</v>
      </c>
      <c r="G9000">
        <v>0.15007814764976499</v>
      </c>
      <c r="H9000">
        <v>0</v>
      </c>
      <c r="I9000">
        <v>0.38793486356735229</v>
      </c>
      <c r="J9000">
        <v>0</v>
      </c>
      <c r="K9000">
        <v>0</v>
      </c>
      <c r="L9000">
        <v>0.1297830939292908</v>
      </c>
      <c r="M9000">
        <v>0.16396480798721311</v>
      </c>
      <c r="N9000">
        <v>0</v>
      </c>
      <c r="O9000">
        <v>0.12976749241352081</v>
      </c>
      <c r="P9000">
        <v>0</v>
      </c>
      <c r="Q9000">
        <v>5</v>
      </c>
    </row>
    <row r="9001" spans="1:17" x14ac:dyDescent="0.2">
      <c r="A9001" t="s">
        <v>8980</v>
      </c>
      <c r="B9001" s="3">
        <v>44461</v>
      </c>
      <c r="C9001" t="s">
        <v>18527</v>
      </c>
      <c r="D9001">
        <v>0</v>
      </c>
      <c r="E9001">
        <v>0</v>
      </c>
      <c r="F9001">
        <v>0</v>
      </c>
      <c r="G9001">
        <v>0.40544283390045172</v>
      </c>
      <c r="H9001">
        <v>0</v>
      </c>
      <c r="I9001">
        <v>0.18743270635604861</v>
      </c>
      <c r="J9001">
        <v>0.1188657656311989</v>
      </c>
      <c r="K9001">
        <v>0</v>
      </c>
      <c r="L9001">
        <v>0</v>
      </c>
      <c r="M9001">
        <v>0.225316196680069</v>
      </c>
      <c r="N9001">
        <v>0</v>
      </c>
      <c r="O9001">
        <v>0</v>
      </c>
      <c r="P9001">
        <v>0</v>
      </c>
      <c r="Q9001">
        <v>3</v>
      </c>
    </row>
    <row r="9002" spans="1:17" x14ac:dyDescent="0.2">
      <c r="A9002" t="s">
        <v>8981</v>
      </c>
      <c r="B9002" s="3">
        <v>44461</v>
      </c>
      <c r="C9002" t="s">
        <v>18528</v>
      </c>
      <c r="D9002">
        <v>0</v>
      </c>
      <c r="E9002">
        <v>0.10438940674066539</v>
      </c>
      <c r="F9002">
        <v>0</v>
      </c>
      <c r="G9002">
        <v>0</v>
      </c>
      <c r="H9002">
        <v>0</v>
      </c>
      <c r="I9002">
        <v>0</v>
      </c>
      <c r="J9002">
        <v>0.1832882612943649</v>
      </c>
      <c r="K9002">
        <v>0.66102921962738037</v>
      </c>
      <c r="L9002">
        <v>0</v>
      </c>
      <c r="M9002">
        <v>0</v>
      </c>
      <c r="N9002">
        <v>0</v>
      </c>
      <c r="O9002">
        <v>0</v>
      </c>
      <c r="P9002">
        <v>0</v>
      </c>
      <c r="Q9002">
        <v>7</v>
      </c>
    </row>
    <row r="9003" spans="1:17" x14ac:dyDescent="0.2">
      <c r="A9003" t="s">
        <v>8982</v>
      </c>
      <c r="B9003" s="3">
        <v>44461</v>
      </c>
      <c r="C9003" t="s">
        <v>18529</v>
      </c>
      <c r="D9003">
        <v>0.12067773193120961</v>
      </c>
      <c r="E9003">
        <v>0</v>
      </c>
      <c r="F9003">
        <v>7.3933534324169159E-2</v>
      </c>
      <c r="G9003">
        <v>0</v>
      </c>
      <c r="H9003">
        <v>6.7561522126197815E-2</v>
      </c>
      <c r="I9003">
        <v>0.2065370976924896</v>
      </c>
      <c r="J9003">
        <v>0.20355308055877691</v>
      </c>
      <c r="K9003">
        <v>0.29407379031181341</v>
      </c>
      <c r="L9003">
        <v>0</v>
      </c>
      <c r="M9003">
        <v>0</v>
      </c>
      <c r="N9003">
        <v>0</v>
      </c>
      <c r="O9003">
        <v>0</v>
      </c>
      <c r="P9003">
        <v>0</v>
      </c>
      <c r="Q9003">
        <v>7</v>
      </c>
    </row>
    <row r="9004" spans="1:17" x14ac:dyDescent="0.2">
      <c r="A9004" t="s">
        <v>8983</v>
      </c>
      <c r="B9004" s="3">
        <v>44461</v>
      </c>
      <c r="C9004" t="s">
        <v>18530</v>
      </c>
      <c r="D9004">
        <v>0</v>
      </c>
      <c r="E9004">
        <v>0</v>
      </c>
      <c r="F9004">
        <v>0</v>
      </c>
      <c r="G9004">
        <v>0</v>
      </c>
      <c r="H9004">
        <v>0</v>
      </c>
      <c r="I9004">
        <v>0.31715503334999079</v>
      </c>
      <c r="J9004">
        <v>0</v>
      </c>
      <c r="K9004">
        <v>0.47821906208991999</v>
      </c>
      <c r="L9004">
        <v>0</v>
      </c>
      <c r="M9004">
        <v>0.15334002673625949</v>
      </c>
      <c r="N9004">
        <v>0</v>
      </c>
      <c r="O9004">
        <v>0</v>
      </c>
      <c r="P9004">
        <v>0</v>
      </c>
      <c r="Q9004">
        <v>7</v>
      </c>
    </row>
    <row r="9005" spans="1:17" x14ac:dyDescent="0.2">
      <c r="A9005" t="s">
        <v>8984</v>
      </c>
      <c r="B9005" s="3">
        <v>44461</v>
      </c>
      <c r="C9005" t="s">
        <v>18531</v>
      </c>
      <c r="D9005">
        <v>0</v>
      </c>
      <c r="E9005">
        <v>0</v>
      </c>
      <c r="F9005">
        <v>0</v>
      </c>
      <c r="G9005">
        <v>0</v>
      </c>
      <c r="H9005">
        <v>0</v>
      </c>
      <c r="I9005">
        <v>0</v>
      </c>
      <c r="J9005">
        <v>0</v>
      </c>
      <c r="K9005">
        <v>0.88460654020309448</v>
      </c>
      <c r="L9005">
        <v>0</v>
      </c>
      <c r="M9005">
        <v>0</v>
      </c>
      <c r="N9005">
        <v>0</v>
      </c>
      <c r="O9005">
        <v>0</v>
      </c>
      <c r="P9005">
        <v>0</v>
      </c>
      <c r="Q9005">
        <v>7</v>
      </c>
    </row>
    <row r="9006" spans="1:17" x14ac:dyDescent="0.2">
      <c r="A9006" t="s">
        <v>8985</v>
      </c>
      <c r="B9006" s="3">
        <v>44461</v>
      </c>
      <c r="C9006" t="s">
        <v>18532</v>
      </c>
      <c r="D9006">
        <v>0</v>
      </c>
      <c r="E9006">
        <v>0.1298150718212128</v>
      </c>
      <c r="F9006">
        <v>8.6365394294261932E-2</v>
      </c>
      <c r="G9006">
        <v>8.938925713300705E-2</v>
      </c>
      <c r="H9006">
        <v>0</v>
      </c>
      <c r="I9006">
        <v>0.25483763217926031</v>
      </c>
      <c r="J9006">
        <v>0</v>
      </c>
      <c r="K9006">
        <v>0.17880596220493319</v>
      </c>
      <c r="L9006">
        <v>0</v>
      </c>
      <c r="M9006">
        <v>0.102107010781765</v>
      </c>
      <c r="N9006">
        <v>0.12982626259326929</v>
      </c>
      <c r="O9006">
        <v>0</v>
      </c>
      <c r="P9006">
        <v>0</v>
      </c>
      <c r="Q9006">
        <v>5</v>
      </c>
    </row>
    <row r="9007" spans="1:17" x14ac:dyDescent="0.2">
      <c r="A9007" t="s">
        <v>8986</v>
      </c>
      <c r="B9007" s="3">
        <v>44461</v>
      </c>
      <c r="C9007" t="s">
        <v>18533</v>
      </c>
      <c r="D9007">
        <v>1.5388063155114651E-2</v>
      </c>
      <c r="E9007">
        <v>1.5388063155114651E-2</v>
      </c>
      <c r="F9007">
        <v>1.5388091094791889E-2</v>
      </c>
      <c r="G9007">
        <v>1.5388094820082189E-2</v>
      </c>
      <c r="H9007">
        <v>1.5388063155114651E-2</v>
      </c>
      <c r="I9007">
        <v>0.21546770632267001</v>
      </c>
      <c r="J9007">
        <v>1.5388063155114651E-2</v>
      </c>
      <c r="K9007">
        <v>0.40327867865562439</v>
      </c>
      <c r="L9007">
        <v>0.22737239301204679</v>
      </c>
      <c r="M9007">
        <v>1.538843754678965E-2</v>
      </c>
      <c r="N9007">
        <v>1.5388063155114651E-2</v>
      </c>
      <c r="O9007">
        <v>1.5388139523565769E-2</v>
      </c>
      <c r="P9007">
        <v>1.538820192217827E-2</v>
      </c>
      <c r="Q9007">
        <v>7</v>
      </c>
    </row>
    <row r="9008" spans="1:17" x14ac:dyDescent="0.2">
      <c r="A9008" t="s">
        <v>8987</v>
      </c>
      <c r="B9008" s="3">
        <v>44461</v>
      </c>
      <c r="C9008" t="s">
        <v>18534</v>
      </c>
      <c r="D9008">
        <v>0</v>
      </c>
      <c r="E9008">
        <v>0.30389672517776489</v>
      </c>
      <c r="F9008">
        <v>0</v>
      </c>
      <c r="G9008">
        <v>0</v>
      </c>
      <c r="H9008">
        <v>0.44339725375175482</v>
      </c>
      <c r="I9008">
        <v>0</v>
      </c>
      <c r="J9008">
        <v>0</v>
      </c>
      <c r="K9008">
        <v>0</v>
      </c>
      <c r="L9008">
        <v>5.7779274880886078E-2</v>
      </c>
      <c r="M9008">
        <v>0</v>
      </c>
      <c r="N9008">
        <v>0.15848298370838171</v>
      </c>
      <c r="O9008">
        <v>0</v>
      </c>
      <c r="P9008">
        <v>0</v>
      </c>
      <c r="Q9008">
        <v>4</v>
      </c>
    </row>
    <row r="9009" spans="1:17" x14ac:dyDescent="0.2">
      <c r="A9009" t="s">
        <v>8988</v>
      </c>
      <c r="B9009" s="3">
        <v>44461</v>
      </c>
      <c r="C9009" t="s">
        <v>18535</v>
      </c>
      <c r="D9009">
        <v>0</v>
      </c>
      <c r="E9009">
        <v>0.37565267086029053</v>
      </c>
      <c r="F9009">
        <v>0</v>
      </c>
      <c r="G9009">
        <v>0</v>
      </c>
      <c r="H9009">
        <v>0</v>
      </c>
      <c r="I9009">
        <v>0.24060909450054169</v>
      </c>
      <c r="J9009">
        <v>0.1730167418718338</v>
      </c>
      <c r="K9009">
        <v>0</v>
      </c>
      <c r="L9009">
        <v>0.15302169322967529</v>
      </c>
      <c r="M9009">
        <v>0</v>
      </c>
      <c r="N9009">
        <v>0</v>
      </c>
      <c r="O9009">
        <v>0</v>
      </c>
      <c r="P9009">
        <v>0</v>
      </c>
      <c r="Q9009">
        <v>1</v>
      </c>
    </row>
    <row r="9010" spans="1:17" x14ac:dyDescent="0.2">
      <c r="A9010" t="s">
        <v>8989</v>
      </c>
      <c r="B9010" s="3">
        <v>44461</v>
      </c>
      <c r="C9010" t="s">
        <v>18536</v>
      </c>
      <c r="D9010">
        <v>0.29664686322212219</v>
      </c>
      <c r="E9010">
        <v>0.15389266610145569</v>
      </c>
      <c r="F9010">
        <v>1.0993587784469129E-2</v>
      </c>
      <c r="G9010">
        <v>0.29657605290412897</v>
      </c>
      <c r="H9010">
        <v>1.0993588715791701E-2</v>
      </c>
      <c r="I9010">
        <v>0.15394170582294461</v>
      </c>
      <c r="J9010">
        <v>1.0993587784469129E-2</v>
      </c>
      <c r="K9010">
        <v>1.099398639053106E-2</v>
      </c>
      <c r="L9010">
        <v>1.0993587784469129E-2</v>
      </c>
      <c r="M9010">
        <v>1.0993625037372111E-2</v>
      </c>
      <c r="N9010">
        <v>1.0993587784469129E-2</v>
      </c>
      <c r="O9010">
        <v>1.0993587784469129E-2</v>
      </c>
      <c r="P9010">
        <v>1.099359057843685E-2</v>
      </c>
      <c r="Q9010">
        <v>0</v>
      </c>
    </row>
    <row r="9011" spans="1:17" x14ac:dyDescent="0.2">
      <c r="A9011" t="s">
        <v>8990</v>
      </c>
      <c r="B9011" s="3">
        <v>44461</v>
      </c>
      <c r="C9011" t="s">
        <v>18537</v>
      </c>
      <c r="D9011">
        <v>0</v>
      </c>
      <c r="E9011">
        <v>0.19629454612731931</v>
      </c>
      <c r="F9011">
        <v>0</v>
      </c>
      <c r="G9011">
        <v>0</v>
      </c>
      <c r="H9011">
        <v>0.32215428352355963</v>
      </c>
      <c r="I9011">
        <v>0.30837580561637878</v>
      </c>
      <c r="J9011">
        <v>0</v>
      </c>
      <c r="K9011">
        <v>0</v>
      </c>
      <c r="L9011">
        <v>0.1102437749505043</v>
      </c>
      <c r="M9011">
        <v>0</v>
      </c>
      <c r="N9011">
        <v>0</v>
      </c>
      <c r="O9011">
        <v>0</v>
      </c>
      <c r="P9011">
        <v>0</v>
      </c>
      <c r="Q9011">
        <v>4</v>
      </c>
    </row>
    <row r="9012" spans="1:17" x14ac:dyDescent="0.2">
      <c r="A9012" t="s">
        <v>8991</v>
      </c>
      <c r="B9012" s="3">
        <v>44461</v>
      </c>
      <c r="C9012" t="s">
        <v>18538</v>
      </c>
      <c r="D9012">
        <v>0.26311200857162481</v>
      </c>
      <c r="E9012">
        <v>0.1051018461585045</v>
      </c>
      <c r="F9012">
        <v>0.18881180882453921</v>
      </c>
      <c r="G9012">
        <v>0</v>
      </c>
      <c r="H9012">
        <v>0</v>
      </c>
      <c r="I9012">
        <v>0.24583245813846591</v>
      </c>
      <c r="J9012">
        <v>0</v>
      </c>
      <c r="K9012">
        <v>0</v>
      </c>
      <c r="L9012">
        <v>0</v>
      </c>
      <c r="M9012">
        <v>0</v>
      </c>
      <c r="N9012">
        <v>0</v>
      </c>
      <c r="O9012">
        <v>0.14118100702762601</v>
      </c>
      <c r="P9012">
        <v>0</v>
      </c>
      <c r="Q9012">
        <v>0</v>
      </c>
    </row>
    <row r="9013" spans="1:17" x14ac:dyDescent="0.2">
      <c r="A9013" t="s">
        <v>8992</v>
      </c>
      <c r="B9013" s="3">
        <v>44461</v>
      </c>
      <c r="C9013" t="s">
        <v>18539</v>
      </c>
      <c r="D9013">
        <v>1.9229823723435398E-2</v>
      </c>
      <c r="E9013">
        <v>0.26931318640708918</v>
      </c>
      <c r="F9013">
        <v>1.9229823723435398E-2</v>
      </c>
      <c r="G9013">
        <v>0.26908206939697271</v>
      </c>
      <c r="H9013">
        <v>1.9229823723435398E-2</v>
      </c>
      <c r="I9013">
        <v>0.26930567622184748</v>
      </c>
      <c r="J9013">
        <v>1.9229823723435398E-2</v>
      </c>
      <c r="K9013">
        <v>1.923052221536636E-2</v>
      </c>
      <c r="L9013">
        <v>1.9229823723435398E-2</v>
      </c>
      <c r="M9013">
        <v>1.922996528446674E-2</v>
      </c>
      <c r="N9013">
        <v>1.9229823723435398E-2</v>
      </c>
      <c r="O9013">
        <v>1.9229823723435398E-2</v>
      </c>
      <c r="P9013">
        <v>1.922982931137085E-2</v>
      </c>
      <c r="Q9013">
        <v>1</v>
      </c>
    </row>
    <row r="9014" spans="1:17" x14ac:dyDescent="0.2">
      <c r="A9014" t="s">
        <v>8993</v>
      </c>
      <c r="B9014" s="3">
        <v>44461</v>
      </c>
      <c r="C9014" t="s">
        <v>18540</v>
      </c>
      <c r="D9014">
        <v>0</v>
      </c>
      <c r="E9014">
        <v>0</v>
      </c>
      <c r="F9014">
        <v>0.22647038102149961</v>
      </c>
      <c r="G9014">
        <v>0.22083525359630579</v>
      </c>
      <c r="H9014">
        <v>0</v>
      </c>
      <c r="I9014">
        <v>0.4539579451084137</v>
      </c>
      <c r="J9014">
        <v>6.0265287756919861E-2</v>
      </c>
      <c r="K9014">
        <v>0</v>
      </c>
      <c r="L9014">
        <v>0</v>
      </c>
      <c r="M9014">
        <v>0</v>
      </c>
      <c r="N9014">
        <v>0</v>
      </c>
      <c r="O9014">
        <v>0</v>
      </c>
      <c r="P9014">
        <v>0</v>
      </c>
      <c r="Q9014">
        <v>5</v>
      </c>
    </row>
    <row r="9015" spans="1:17" x14ac:dyDescent="0.2">
      <c r="A9015" t="s">
        <v>8994</v>
      </c>
      <c r="B9015" s="3">
        <v>44461</v>
      </c>
      <c r="C9015" t="s">
        <v>18541</v>
      </c>
      <c r="D9015">
        <v>6.3810452818870544E-2</v>
      </c>
      <c r="E9015">
        <v>0</v>
      </c>
      <c r="F9015">
        <v>0</v>
      </c>
      <c r="G9015">
        <v>9.9379613995552063E-2</v>
      </c>
      <c r="H9015">
        <v>0</v>
      </c>
      <c r="I9015">
        <v>0.46098750829696661</v>
      </c>
      <c r="J9015">
        <v>0</v>
      </c>
      <c r="K9015">
        <v>0.26815220713615417</v>
      </c>
      <c r="L9015">
        <v>0</v>
      </c>
      <c r="M9015">
        <v>0</v>
      </c>
      <c r="N9015">
        <v>7.9695627093315125E-2</v>
      </c>
      <c r="O9015">
        <v>0</v>
      </c>
      <c r="P9015">
        <v>0</v>
      </c>
      <c r="Q9015">
        <v>5</v>
      </c>
    </row>
    <row r="9016" spans="1:17" x14ac:dyDescent="0.2">
      <c r="A9016" t="s">
        <v>8995</v>
      </c>
      <c r="B9016" s="3">
        <v>44461</v>
      </c>
      <c r="C9016" t="s">
        <v>18542</v>
      </c>
      <c r="D9016">
        <v>1.2827465310692791E-2</v>
      </c>
      <c r="E9016">
        <v>1.282682828605175E-2</v>
      </c>
      <c r="F9016">
        <v>1.282682828605175E-2</v>
      </c>
      <c r="G9016">
        <v>1.282694190740585E-2</v>
      </c>
      <c r="H9016">
        <v>1.282682828605175E-2</v>
      </c>
      <c r="I9016">
        <v>0.34629788994789118</v>
      </c>
      <c r="J9016">
        <v>0.1792140007019043</v>
      </c>
      <c r="K9016">
        <v>1.282682828605175E-2</v>
      </c>
      <c r="L9016">
        <v>0.17948982119560239</v>
      </c>
      <c r="M9016">
        <v>1.282685343176126E-2</v>
      </c>
      <c r="N9016">
        <v>0.17955581843853</v>
      </c>
      <c r="O9016">
        <v>1.2827065773308281E-2</v>
      </c>
      <c r="P9016">
        <v>1.282682828605175E-2</v>
      </c>
      <c r="Q9016">
        <v>5</v>
      </c>
    </row>
    <row r="9017" spans="1:17" x14ac:dyDescent="0.2">
      <c r="A9017" t="s">
        <v>8996</v>
      </c>
      <c r="B9017" s="3">
        <v>44461</v>
      </c>
      <c r="C9017" t="s">
        <v>18543</v>
      </c>
      <c r="D9017">
        <v>0.18330410122871399</v>
      </c>
      <c r="E9017">
        <v>0</v>
      </c>
      <c r="F9017">
        <v>0.1607952415943146</v>
      </c>
      <c r="G9017">
        <v>0</v>
      </c>
      <c r="H9017">
        <v>8.6941197514533997E-2</v>
      </c>
      <c r="I9017">
        <v>0.22599479556083679</v>
      </c>
      <c r="J9017">
        <v>0</v>
      </c>
      <c r="K9017">
        <v>0</v>
      </c>
      <c r="L9017">
        <v>5.8913815766572952E-2</v>
      </c>
      <c r="M9017">
        <v>0.20545816421508789</v>
      </c>
      <c r="N9017">
        <v>5.6607138365507133E-2</v>
      </c>
      <c r="O9017">
        <v>0</v>
      </c>
      <c r="P9017">
        <v>0</v>
      </c>
      <c r="Q9017">
        <v>5</v>
      </c>
    </row>
    <row r="9018" spans="1:17" x14ac:dyDescent="0.2">
      <c r="A9018" t="s">
        <v>8997</v>
      </c>
      <c r="B9018" s="3">
        <v>44461</v>
      </c>
      <c r="C9018" t="s">
        <v>18544</v>
      </c>
      <c r="D9018">
        <v>1.0994040407240391E-2</v>
      </c>
      <c r="E9018">
        <v>1.099376659840345E-2</v>
      </c>
      <c r="F9018">
        <v>1.099376659840345E-2</v>
      </c>
      <c r="G9018">
        <v>1.099378429353237E-2</v>
      </c>
      <c r="H9018">
        <v>1.0993776842951769E-2</v>
      </c>
      <c r="I9018">
        <v>0.57656180858612061</v>
      </c>
      <c r="J9018">
        <v>1.099376659840345E-2</v>
      </c>
      <c r="K9018">
        <v>1.099376659840345E-2</v>
      </c>
      <c r="L9018">
        <v>1.099376659840345E-2</v>
      </c>
      <c r="M9018">
        <v>0.15810662508010859</v>
      </c>
      <c r="N9018">
        <v>0.1553935706615448</v>
      </c>
      <c r="O9018">
        <v>1.0993801057338709E-2</v>
      </c>
      <c r="P9018">
        <v>1.099376659840345E-2</v>
      </c>
      <c r="Q9018">
        <v>5</v>
      </c>
    </row>
    <row r="9019" spans="1:17" x14ac:dyDescent="0.2">
      <c r="A9019" t="s">
        <v>8998</v>
      </c>
      <c r="B9019" s="3">
        <v>44461</v>
      </c>
      <c r="C9019" t="s">
        <v>18545</v>
      </c>
      <c r="D9019">
        <v>0.27178710699081421</v>
      </c>
      <c r="E9019">
        <v>1.283030398190022E-2</v>
      </c>
      <c r="F9019">
        <v>1.2830330058932299E-2</v>
      </c>
      <c r="G9019">
        <v>1.2830315157771111E-2</v>
      </c>
      <c r="H9019">
        <v>0.1923370361328125</v>
      </c>
      <c r="I9019">
        <v>1.283030398190022E-2</v>
      </c>
      <c r="J9019">
        <v>1.283030398190022E-2</v>
      </c>
      <c r="K9019">
        <v>1.283030398190022E-2</v>
      </c>
      <c r="L9019">
        <v>0.20479735732078549</v>
      </c>
      <c r="M9019">
        <v>0.21560561656951899</v>
      </c>
      <c r="N9019">
        <v>1.283030863851309E-2</v>
      </c>
      <c r="O9019">
        <v>1.283036824315786E-2</v>
      </c>
      <c r="P9019">
        <v>1.2830318883061411E-2</v>
      </c>
      <c r="Q9019">
        <v>0</v>
      </c>
    </row>
    <row r="9020" spans="1:17" x14ac:dyDescent="0.2">
      <c r="A9020" t="s">
        <v>8999</v>
      </c>
      <c r="B9020" s="3">
        <v>44461</v>
      </c>
      <c r="C9020" t="s">
        <v>18546</v>
      </c>
      <c r="D9020">
        <v>0</v>
      </c>
      <c r="E9020">
        <v>0</v>
      </c>
      <c r="F9020">
        <v>8.6474694311618805E-2</v>
      </c>
      <c r="G9020">
        <v>0</v>
      </c>
      <c r="H9020">
        <v>7.6815485954284668E-2</v>
      </c>
      <c r="I9020">
        <v>0.35588505864143372</v>
      </c>
      <c r="J9020">
        <v>0</v>
      </c>
      <c r="K9020">
        <v>0</v>
      </c>
      <c r="L9020">
        <v>0.28168484568595892</v>
      </c>
      <c r="M9020">
        <v>0</v>
      </c>
      <c r="N9020">
        <v>0</v>
      </c>
      <c r="O9020">
        <v>0</v>
      </c>
      <c r="P9020">
        <v>0.15517163276672361</v>
      </c>
      <c r="Q9020">
        <v>5</v>
      </c>
    </row>
    <row r="9021" spans="1:17" x14ac:dyDescent="0.2">
      <c r="A9021" t="s">
        <v>9000</v>
      </c>
      <c r="B9021" s="3">
        <v>44461</v>
      </c>
      <c r="C9021" t="s">
        <v>18547</v>
      </c>
      <c r="D9021">
        <v>1.5383242629468439E-2</v>
      </c>
      <c r="E9021">
        <v>1.5383242629468439E-2</v>
      </c>
      <c r="F9021">
        <v>1.5383242629468439E-2</v>
      </c>
      <c r="G9021">
        <v>1.538328919559717E-2</v>
      </c>
      <c r="H9021">
        <v>1.5383242629468439E-2</v>
      </c>
      <c r="I9021">
        <v>0.81540107727050781</v>
      </c>
      <c r="J9021">
        <v>1.5383242629468439E-2</v>
      </c>
      <c r="K9021">
        <v>1.5383242629468439E-2</v>
      </c>
      <c r="L9021">
        <v>1.5383242629468439E-2</v>
      </c>
      <c r="M9021">
        <v>1.5383242629468439E-2</v>
      </c>
      <c r="N9021">
        <v>1.5383242629468439E-2</v>
      </c>
      <c r="O9021">
        <v>1.5383242629468439E-2</v>
      </c>
      <c r="P9021">
        <v>1.5383242629468439E-2</v>
      </c>
      <c r="Q9021">
        <v>5</v>
      </c>
    </row>
    <row r="9022" spans="1:17" x14ac:dyDescent="0.2">
      <c r="A9022" t="s">
        <v>9001</v>
      </c>
      <c r="B9022" s="3">
        <v>44461</v>
      </c>
      <c r="C9022" t="s">
        <v>18548</v>
      </c>
      <c r="D9022">
        <v>1.098688133060932E-2</v>
      </c>
      <c r="E9022">
        <v>1.0986946523189539E-2</v>
      </c>
      <c r="F9022">
        <v>1.098688133060932E-2</v>
      </c>
      <c r="G9022">
        <v>1.098688133060932E-2</v>
      </c>
      <c r="H9022">
        <v>1.098688133060932E-2</v>
      </c>
      <c r="I9022">
        <v>0.72553068399429321</v>
      </c>
      <c r="J9022">
        <v>1.098688133060932E-2</v>
      </c>
      <c r="K9022">
        <v>1.09870033338666E-2</v>
      </c>
      <c r="L9022">
        <v>1.098688133060932E-2</v>
      </c>
      <c r="M9022">
        <v>1.098688133060932E-2</v>
      </c>
      <c r="N9022">
        <v>1.0986976325511931E-2</v>
      </c>
      <c r="O9022">
        <v>1.098688133060932E-2</v>
      </c>
      <c r="P9022">
        <v>0.1536133140325546</v>
      </c>
      <c r="Q9022">
        <v>5</v>
      </c>
    </row>
    <row r="9023" spans="1:17" x14ac:dyDescent="0.2">
      <c r="A9023" t="s">
        <v>9002</v>
      </c>
      <c r="B9023" s="3">
        <v>44461</v>
      </c>
      <c r="C9023" t="s">
        <v>18549</v>
      </c>
      <c r="D9023">
        <v>0.1993266940116882</v>
      </c>
      <c r="E9023">
        <v>0</v>
      </c>
      <c r="F9023">
        <v>0</v>
      </c>
      <c r="G9023">
        <v>0.13439951837062841</v>
      </c>
      <c r="H9023">
        <v>0</v>
      </c>
      <c r="I9023">
        <v>0.25939059257507319</v>
      </c>
      <c r="J9023">
        <v>0</v>
      </c>
      <c r="K9023">
        <v>0.28604292869567871</v>
      </c>
      <c r="L9023">
        <v>0</v>
      </c>
      <c r="M9023">
        <v>0</v>
      </c>
      <c r="N9023">
        <v>0</v>
      </c>
      <c r="O9023">
        <v>7.6886259019374847E-2</v>
      </c>
      <c r="P9023">
        <v>0</v>
      </c>
      <c r="Q9023">
        <v>7</v>
      </c>
    </row>
    <row r="9024" spans="1:17" x14ac:dyDescent="0.2">
      <c r="A9024" t="s">
        <v>9003</v>
      </c>
      <c r="B9024" s="3">
        <v>44461</v>
      </c>
      <c r="C9024" t="s">
        <v>18550</v>
      </c>
      <c r="D9024">
        <v>1.538490317761898E-2</v>
      </c>
      <c r="E9024">
        <v>1.538490317761898E-2</v>
      </c>
      <c r="F9024">
        <v>1.5385353937745091E-2</v>
      </c>
      <c r="G9024">
        <v>1.538495160639286E-2</v>
      </c>
      <c r="H9024">
        <v>1.538527477532625E-2</v>
      </c>
      <c r="I9024">
        <v>0.41537150740623469</v>
      </c>
      <c r="J9024">
        <v>1.538490317761898E-2</v>
      </c>
      <c r="K9024">
        <v>1.538490317761898E-2</v>
      </c>
      <c r="L9024">
        <v>1.538490317761898E-2</v>
      </c>
      <c r="M9024">
        <v>0.41539338231086731</v>
      </c>
      <c r="N9024">
        <v>1.53850894421339E-2</v>
      </c>
      <c r="O9024">
        <v>1.538500003516674E-2</v>
      </c>
      <c r="P9024">
        <v>1.538490317761898E-2</v>
      </c>
      <c r="Q9024">
        <v>9</v>
      </c>
    </row>
    <row r="9025" spans="1:17" x14ac:dyDescent="0.2">
      <c r="A9025" t="s">
        <v>9004</v>
      </c>
      <c r="B9025" s="3">
        <v>44461</v>
      </c>
      <c r="C9025" t="s">
        <v>18551</v>
      </c>
      <c r="D9025">
        <v>0</v>
      </c>
      <c r="E9025">
        <v>0.17341871559619901</v>
      </c>
      <c r="F9025">
        <v>9.0798035264015198E-2</v>
      </c>
      <c r="G9025">
        <v>0.30091902613639832</v>
      </c>
      <c r="H9025">
        <v>0</v>
      </c>
      <c r="I9025">
        <v>0.37717956304550171</v>
      </c>
      <c r="J9025">
        <v>0</v>
      </c>
      <c r="K9025">
        <v>0</v>
      </c>
      <c r="L9025">
        <v>0</v>
      </c>
      <c r="M9025">
        <v>0</v>
      </c>
      <c r="N9025">
        <v>0</v>
      </c>
      <c r="O9025">
        <v>0</v>
      </c>
      <c r="P9025">
        <v>0</v>
      </c>
      <c r="Q9025">
        <v>5</v>
      </c>
    </row>
    <row r="9026" spans="1:17" x14ac:dyDescent="0.2">
      <c r="A9026" t="s">
        <v>9005</v>
      </c>
      <c r="B9026" s="3">
        <v>44461</v>
      </c>
      <c r="C9026" t="s">
        <v>18552</v>
      </c>
      <c r="D9026">
        <v>0.1004817336797714</v>
      </c>
      <c r="E9026">
        <v>0</v>
      </c>
      <c r="F9026">
        <v>0</v>
      </c>
      <c r="G9026">
        <v>0.32453739643096918</v>
      </c>
      <c r="H9026">
        <v>0</v>
      </c>
      <c r="I9026">
        <v>0.42423275113105768</v>
      </c>
      <c r="J9026">
        <v>0</v>
      </c>
      <c r="K9026">
        <v>0</v>
      </c>
      <c r="L9026">
        <v>0</v>
      </c>
      <c r="M9026">
        <v>0</v>
      </c>
      <c r="N9026">
        <v>9.3047790229320526E-2</v>
      </c>
      <c r="O9026">
        <v>0</v>
      </c>
      <c r="P9026">
        <v>0</v>
      </c>
      <c r="Q9026">
        <v>5</v>
      </c>
    </row>
    <row r="9027" spans="1:17" x14ac:dyDescent="0.2">
      <c r="A9027" t="s">
        <v>9006</v>
      </c>
      <c r="B9027" s="3">
        <v>44461</v>
      </c>
      <c r="C9027" t="s">
        <v>18553</v>
      </c>
      <c r="D9027">
        <v>0</v>
      </c>
      <c r="E9027">
        <v>0.1221442595124245</v>
      </c>
      <c r="F9027">
        <v>0</v>
      </c>
      <c r="G9027">
        <v>6.2980026006698608E-2</v>
      </c>
      <c r="H9027">
        <v>0.1107286959886551</v>
      </c>
      <c r="I9027">
        <v>0.56403219699859619</v>
      </c>
      <c r="J9027">
        <v>0</v>
      </c>
      <c r="K9027">
        <v>0</v>
      </c>
      <c r="L9027">
        <v>0</v>
      </c>
      <c r="M9027">
        <v>0</v>
      </c>
      <c r="N9027">
        <v>0</v>
      </c>
      <c r="O9027">
        <v>0</v>
      </c>
      <c r="P9027">
        <v>0.10933668166399001</v>
      </c>
      <c r="Q9027">
        <v>5</v>
      </c>
    </row>
    <row r="9028" spans="1:17" x14ac:dyDescent="0.2">
      <c r="A9028" t="s">
        <v>9007</v>
      </c>
      <c r="B9028" s="3">
        <v>44461</v>
      </c>
      <c r="C9028" t="s">
        <v>18554</v>
      </c>
      <c r="D9028">
        <v>0.41565519571304321</v>
      </c>
      <c r="E9028">
        <v>0</v>
      </c>
      <c r="F9028">
        <v>0</v>
      </c>
      <c r="G9028">
        <v>9.910227358341217E-2</v>
      </c>
      <c r="H9028">
        <v>0</v>
      </c>
      <c r="I9028">
        <v>0</v>
      </c>
      <c r="J9028">
        <v>0</v>
      </c>
      <c r="K9028">
        <v>0.1219208016991615</v>
      </c>
      <c r="L9028">
        <v>0</v>
      </c>
      <c r="M9028">
        <v>0.20982122421264651</v>
      </c>
      <c r="N9028">
        <v>0</v>
      </c>
      <c r="O9028">
        <v>0</v>
      </c>
      <c r="P9028">
        <v>0.10954152047634121</v>
      </c>
      <c r="Q9028">
        <v>0</v>
      </c>
    </row>
    <row r="9029" spans="1:17" x14ac:dyDescent="0.2">
      <c r="A9029" t="s">
        <v>9008</v>
      </c>
      <c r="B9029" s="3">
        <v>44461</v>
      </c>
      <c r="C9029" t="s">
        <v>18555</v>
      </c>
      <c r="D9029">
        <v>1.5387994237244129E-2</v>
      </c>
      <c r="E9029">
        <v>0.21536299586296079</v>
      </c>
      <c r="F9029">
        <v>1.538711600005627E-2</v>
      </c>
      <c r="G9029">
        <v>1.538711600005627E-2</v>
      </c>
      <c r="H9029">
        <v>1.538711600005627E-2</v>
      </c>
      <c r="I9029">
        <v>0.41541960835456848</v>
      </c>
      <c r="J9029">
        <v>0.2153450399637222</v>
      </c>
      <c r="K9029">
        <v>1.538731157779694E-2</v>
      </c>
      <c r="L9029">
        <v>1.538723707199097E-2</v>
      </c>
      <c r="M9029">
        <v>1.5387145802378649E-2</v>
      </c>
      <c r="N9029">
        <v>1.538711600005627E-2</v>
      </c>
      <c r="O9029">
        <v>1.538711600005627E-2</v>
      </c>
      <c r="P9029">
        <v>1.538711600005627E-2</v>
      </c>
      <c r="Q9029">
        <v>5</v>
      </c>
    </row>
    <row r="9030" spans="1:17" x14ac:dyDescent="0.2">
      <c r="A9030" t="s">
        <v>9009</v>
      </c>
      <c r="B9030" s="3">
        <v>44461</v>
      </c>
      <c r="C9030" t="s">
        <v>18556</v>
      </c>
      <c r="D9030">
        <v>0</v>
      </c>
      <c r="E9030">
        <v>0</v>
      </c>
      <c r="F9030">
        <v>0.1362864077091217</v>
      </c>
      <c r="G9030">
        <v>6.727898120880127E-2</v>
      </c>
      <c r="H9030">
        <v>0</v>
      </c>
      <c r="I9030">
        <v>0.2748444676399231</v>
      </c>
      <c r="J9030">
        <v>9.8103731870651245E-2</v>
      </c>
      <c r="K9030">
        <v>0.13581645488739011</v>
      </c>
      <c r="L9030">
        <v>0</v>
      </c>
      <c r="M9030">
        <v>0</v>
      </c>
      <c r="N9030">
        <v>0.17921008169651029</v>
      </c>
      <c r="O9030">
        <v>0</v>
      </c>
      <c r="P9030">
        <v>7.9606734216213226E-2</v>
      </c>
      <c r="Q9030">
        <v>5</v>
      </c>
    </row>
    <row r="9031" spans="1:17" x14ac:dyDescent="0.2">
      <c r="A9031" t="s">
        <v>9010</v>
      </c>
      <c r="B9031" s="3">
        <v>44461</v>
      </c>
      <c r="C9031" t="s">
        <v>18557</v>
      </c>
      <c r="D9031">
        <v>0</v>
      </c>
      <c r="E9031">
        <v>0</v>
      </c>
      <c r="F9031">
        <v>0.17821921408176419</v>
      </c>
      <c r="G9031">
        <v>9.9894307553768158E-2</v>
      </c>
      <c r="H9031">
        <v>0</v>
      </c>
      <c r="I9031">
        <v>0.5342785120010376</v>
      </c>
      <c r="J9031">
        <v>0.14688572287559509</v>
      </c>
      <c r="K9031">
        <v>0</v>
      </c>
      <c r="L9031">
        <v>0</v>
      </c>
      <c r="M9031">
        <v>0</v>
      </c>
      <c r="N9031">
        <v>0</v>
      </c>
      <c r="O9031">
        <v>0</v>
      </c>
      <c r="P9031">
        <v>0</v>
      </c>
      <c r="Q9031">
        <v>5</v>
      </c>
    </row>
    <row r="9032" spans="1:17" x14ac:dyDescent="0.2">
      <c r="A9032" t="s">
        <v>9011</v>
      </c>
      <c r="B9032" s="3">
        <v>44461</v>
      </c>
      <c r="C9032" t="s">
        <v>18558</v>
      </c>
      <c r="D9032">
        <v>1.0985607281327249E-2</v>
      </c>
      <c r="E9032">
        <v>1.0985579341650009E-2</v>
      </c>
      <c r="F9032">
        <v>0.56106126308441162</v>
      </c>
      <c r="G9032">
        <v>1.09856091439724E-2</v>
      </c>
      <c r="H9032">
        <v>1.0985873639583589E-2</v>
      </c>
      <c r="I9032">
        <v>1.098559331148863E-2</v>
      </c>
      <c r="J9032">
        <v>1.0985760018229479E-2</v>
      </c>
      <c r="K9032">
        <v>1.098563801497221E-2</v>
      </c>
      <c r="L9032">
        <v>1.0985632427036761E-2</v>
      </c>
      <c r="M9032">
        <v>1.098571810871363E-2</v>
      </c>
      <c r="N9032">
        <v>1.0985772125422949E-2</v>
      </c>
      <c r="O9032">
        <v>0.31809630990028381</v>
      </c>
      <c r="P9032">
        <v>1.098562963306904E-2</v>
      </c>
      <c r="Q9032">
        <v>2</v>
      </c>
    </row>
    <row r="9033" spans="1:17" x14ac:dyDescent="0.2">
      <c r="A9033" t="s">
        <v>9012</v>
      </c>
      <c r="B9033" s="3">
        <v>44461</v>
      </c>
      <c r="C9033" t="s">
        <v>18559</v>
      </c>
      <c r="D9033">
        <v>0</v>
      </c>
      <c r="E9033">
        <v>0</v>
      </c>
      <c r="F9033">
        <v>0.14395175874233249</v>
      </c>
      <c r="G9033">
        <v>0</v>
      </c>
      <c r="H9033">
        <v>0</v>
      </c>
      <c r="I9033">
        <v>0.1411019712686539</v>
      </c>
      <c r="J9033">
        <v>0.23606592416763311</v>
      </c>
      <c r="K9033">
        <v>0.2157047241926193</v>
      </c>
      <c r="L9033">
        <v>0</v>
      </c>
      <c r="M9033">
        <v>0</v>
      </c>
      <c r="N9033">
        <v>0</v>
      </c>
      <c r="O9033">
        <v>0.13754329085350039</v>
      </c>
      <c r="P9033">
        <v>9.1967210173606873E-2</v>
      </c>
      <c r="Q9033">
        <v>6</v>
      </c>
    </row>
    <row r="9034" spans="1:17" x14ac:dyDescent="0.2">
      <c r="A9034" t="s">
        <v>9013</v>
      </c>
      <c r="B9034" s="3">
        <v>44461</v>
      </c>
      <c r="C9034" t="s">
        <v>18560</v>
      </c>
      <c r="D9034">
        <v>0</v>
      </c>
      <c r="E9034">
        <v>0</v>
      </c>
      <c r="F9034">
        <v>0</v>
      </c>
      <c r="G9034">
        <v>0</v>
      </c>
      <c r="H9034">
        <v>0.13109683990478521</v>
      </c>
      <c r="I9034">
        <v>0.22261473536491391</v>
      </c>
      <c r="J9034">
        <v>0</v>
      </c>
      <c r="K9034">
        <v>0.3663979172706604</v>
      </c>
      <c r="L9034">
        <v>9.1536387801170349E-2</v>
      </c>
      <c r="M9034">
        <v>0</v>
      </c>
      <c r="N9034">
        <v>0</v>
      </c>
      <c r="O9034">
        <v>0</v>
      </c>
      <c r="P9034">
        <v>0.14732259511947629</v>
      </c>
      <c r="Q9034">
        <v>7</v>
      </c>
    </row>
    <row r="9035" spans="1:17" x14ac:dyDescent="0.2">
      <c r="A9035" t="s">
        <v>9014</v>
      </c>
      <c r="B9035" s="3">
        <v>44461</v>
      </c>
      <c r="C9035" t="s">
        <v>18561</v>
      </c>
      <c r="D9035">
        <v>0</v>
      </c>
      <c r="E9035">
        <v>0</v>
      </c>
      <c r="F9035">
        <v>0.16000089049339289</v>
      </c>
      <c r="G9035">
        <v>0</v>
      </c>
      <c r="H9035">
        <v>0.36259901523590088</v>
      </c>
      <c r="I9035">
        <v>0.1313197910785675</v>
      </c>
      <c r="J9035">
        <v>0</v>
      </c>
      <c r="K9035">
        <v>0</v>
      </c>
      <c r="L9035">
        <v>0</v>
      </c>
      <c r="M9035">
        <v>0.29281631112098688</v>
      </c>
      <c r="N9035">
        <v>0</v>
      </c>
      <c r="O9035">
        <v>0</v>
      </c>
      <c r="P9035">
        <v>0</v>
      </c>
      <c r="Q9035">
        <v>4</v>
      </c>
    </row>
    <row r="9036" spans="1:17" x14ac:dyDescent="0.2">
      <c r="A9036" t="s">
        <v>9015</v>
      </c>
      <c r="B9036" s="3">
        <v>44461</v>
      </c>
      <c r="C9036" t="s">
        <v>18562</v>
      </c>
      <c r="D9036">
        <v>0</v>
      </c>
      <c r="E9036">
        <v>0</v>
      </c>
      <c r="F9036">
        <v>0</v>
      </c>
      <c r="G9036">
        <v>0</v>
      </c>
      <c r="H9036">
        <v>0</v>
      </c>
      <c r="I9036">
        <v>0.35408955812454218</v>
      </c>
      <c r="J9036">
        <v>0</v>
      </c>
      <c r="K9036">
        <v>0.1767214238643646</v>
      </c>
      <c r="L9036">
        <v>0</v>
      </c>
      <c r="M9036">
        <v>0.41000595688819891</v>
      </c>
      <c r="N9036">
        <v>0</v>
      </c>
      <c r="O9036">
        <v>0</v>
      </c>
      <c r="P9036">
        <v>0</v>
      </c>
      <c r="Q9036">
        <v>9</v>
      </c>
    </row>
    <row r="9037" spans="1:17" x14ac:dyDescent="0.2">
      <c r="A9037" t="s">
        <v>9016</v>
      </c>
      <c r="B9037" s="3">
        <v>44461</v>
      </c>
      <c r="C9037" t="s">
        <v>18563</v>
      </c>
      <c r="D9037">
        <v>0</v>
      </c>
      <c r="E9037">
        <v>0</v>
      </c>
      <c r="F9037">
        <v>0.1107928231358528</v>
      </c>
      <c r="G9037">
        <v>0</v>
      </c>
      <c r="H9037">
        <v>0</v>
      </c>
      <c r="I9037">
        <v>0.2655048668384552</v>
      </c>
      <c r="J9037">
        <v>0</v>
      </c>
      <c r="K9037">
        <v>0</v>
      </c>
      <c r="L9037">
        <v>0</v>
      </c>
      <c r="M9037">
        <v>0.5596129298210144</v>
      </c>
      <c r="N9037">
        <v>0</v>
      </c>
      <c r="O9037">
        <v>0</v>
      </c>
      <c r="P9037">
        <v>0</v>
      </c>
      <c r="Q9037">
        <v>9</v>
      </c>
    </row>
    <row r="9038" spans="1:17" x14ac:dyDescent="0.2">
      <c r="A9038" t="s">
        <v>9017</v>
      </c>
      <c r="B9038" s="3">
        <v>44461</v>
      </c>
      <c r="C9038" t="s">
        <v>18564</v>
      </c>
      <c r="D9038">
        <v>0</v>
      </c>
      <c r="E9038">
        <v>0</v>
      </c>
      <c r="F9038">
        <v>0</v>
      </c>
      <c r="G9038">
        <v>0.1438920646905899</v>
      </c>
      <c r="H9038">
        <v>0</v>
      </c>
      <c r="I9038">
        <v>0.29637983441352839</v>
      </c>
      <c r="J9038">
        <v>0</v>
      </c>
      <c r="K9038">
        <v>0</v>
      </c>
      <c r="L9038">
        <v>0.45226266980171198</v>
      </c>
      <c r="M9038">
        <v>0</v>
      </c>
      <c r="N9038">
        <v>0</v>
      </c>
      <c r="O9038">
        <v>0</v>
      </c>
      <c r="P9038">
        <v>6.6730506718158722E-2</v>
      </c>
      <c r="Q9038">
        <v>8</v>
      </c>
    </row>
    <row r="9039" spans="1:17" x14ac:dyDescent="0.2">
      <c r="A9039" t="s">
        <v>9018</v>
      </c>
      <c r="B9039" s="3">
        <v>44461</v>
      </c>
      <c r="C9039" t="s">
        <v>18565</v>
      </c>
      <c r="D9039">
        <v>0.21837350726127619</v>
      </c>
      <c r="E9039">
        <v>0</v>
      </c>
      <c r="F9039">
        <v>0</v>
      </c>
      <c r="G9039">
        <v>7.2264350950717926E-2</v>
      </c>
      <c r="H9039">
        <v>0.15240076184272769</v>
      </c>
      <c r="I9039">
        <v>0.21556910872459409</v>
      </c>
      <c r="J9039">
        <v>7.3900915682315826E-2</v>
      </c>
      <c r="K9039">
        <v>0</v>
      </c>
      <c r="L9039">
        <v>0</v>
      </c>
      <c r="M9039">
        <v>0.2459520548582077</v>
      </c>
      <c r="N9039">
        <v>0</v>
      </c>
      <c r="O9039">
        <v>0</v>
      </c>
      <c r="P9039">
        <v>0</v>
      </c>
      <c r="Q9039">
        <v>9</v>
      </c>
    </row>
    <row r="9040" spans="1:17" x14ac:dyDescent="0.2">
      <c r="A9040" t="s">
        <v>9019</v>
      </c>
      <c r="B9040" s="3">
        <v>44461</v>
      </c>
      <c r="C9040" t="s">
        <v>18566</v>
      </c>
      <c r="D9040">
        <v>0</v>
      </c>
      <c r="E9040">
        <v>0</v>
      </c>
      <c r="F9040">
        <v>0</v>
      </c>
      <c r="G9040">
        <v>0.33919450640678411</v>
      </c>
      <c r="H9040">
        <v>0.38689106702804571</v>
      </c>
      <c r="I9040">
        <v>0</v>
      </c>
      <c r="J9040">
        <v>0</v>
      </c>
      <c r="K9040">
        <v>0</v>
      </c>
      <c r="L9040">
        <v>0</v>
      </c>
      <c r="M9040">
        <v>0</v>
      </c>
      <c r="N9040">
        <v>0.20400258898735049</v>
      </c>
      <c r="O9040">
        <v>0</v>
      </c>
      <c r="P9040">
        <v>0</v>
      </c>
      <c r="Q9040">
        <v>4</v>
      </c>
    </row>
    <row r="9041" spans="1:17" x14ac:dyDescent="0.2">
      <c r="A9041" t="s">
        <v>9020</v>
      </c>
      <c r="B9041" s="3">
        <v>44461</v>
      </c>
      <c r="C9041" t="s">
        <v>18567</v>
      </c>
      <c r="D9041">
        <v>2.5642130523920059E-2</v>
      </c>
      <c r="E9041">
        <v>2.5642130523920059E-2</v>
      </c>
      <c r="F9041">
        <v>2.5642130523920059E-2</v>
      </c>
      <c r="G9041">
        <v>2.5642130523920059E-2</v>
      </c>
      <c r="H9041">
        <v>2.5642130523920059E-2</v>
      </c>
      <c r="I9041">
        <v>0.69229447841644287</v>
      </c>
      <c r="J9041">
        <v>2.5642130523920059E-2</v>
      </c>
      <c r="K9041">
        <v>2.5642130523920059E-2</v>
      </c>
      <c r="L9041">
        <v>2.5642130523920059E-2</v>
      </c>
      <c r="M9041">
        <v>2.5642130523920059E-2</v>
      </c>
      <c r="N9041">
        <v>2.5642130523920059E-2</v>
      </c>
      <c r="O9041">
        <v>2.5642130523920059E-2</v>
      </c>
      <c r="P9041">
        <v>2.5642130523920059E-2</v>
      </c>
      <c r="Q9041">
        <v>5</v>
      </c>
    </row>
    <row r="9042" spans="1:17" x14ac:dyDescent="0.2">
      <c r="A9042" t="s">
        <v>9021</v>
      </c>
      <c r="B9042" s="3">
        <v>44461</v>
      </c>
      <c r="C9042" t="s">
        <v>18568</v>
      </c>
      <c r="D9042">
        <v>0</v>
      </c>
      <c r="E9042">
        <v>0</v>
      </c>
      <c r="F9042">
        <v>0</v>
      </c>
      <c r="G9042">
        <v>0</v>
      </c>
      <c r="H9042">
        <v>0</v>
      </c>
      <c r="I9042">
        <v>0.59576350450515747</v>
      </c>
      <c r="J9042">
        <v>0.15379919111728671</v>
      </c>
      <c r="K9042">
        <v>5.3741071373224258E-2</v>
      </c>
      <c r="L9042">
        <v>0</v>
      </c>
      <c r="M9042">
        <v>0.11101064831018451</v>
      </c>
      <c r="N9042">
        <v>0</v>
      </c>
      <c r="O9042">
        <v>0</v>
      </c>
      <c r="P9042">
        <v>5.4901842027902603E-2</v>
      </c>
      <c r="Q9042">
        <v>5</v>
      </c>
    </row>
    <row r="9043" spans="1:17" x14ac:dyDescent="0.2">
      <c r="A9043" t="s">
        <v>9022</v>
      </c>
      <c r="B9043" s="3">
        <v>44461</v>
      </c>
      <c r="C9043" t="s">
        <v>18569</v>
      </c>
      <c r="D9043">
        <v>1.538096461445093E-2</v>
      </c>
      <c r="E9043">
        <v>1.538096461445093E-2</v>
      </c>
      <c r="F9043">
        <v>1.5381115488708019E-2</v>
      </c>
      <c r="G9043">
        <v>1.5380984172225E-2</v>
      </c>
      <c r="H9043">
        <v>0.21532267332077029</v>
      </c>
      <c r="I9043">
        <v>0.41547864675521851</v>
      </c>
      <c r="J9043">
        <v>1.538096461445093E-2</v>
      </c>
      <c r="K9043">
        <v>1.5380986966192721E-2</v>
      </c>
      <c r="L9043">
        <v>1.538102142512798E-2</v>
      </c>
      <c r="M9043">
        <v>1.538101304322481E-2</v>
      </c>
      <c r="N9043">
        <v>1.538096461445093E-2</v>
      </c>
      <c r="O9043">
        <v>1.538096461445093E-2</v>
      </c>
      <c r="P9043">
        <v>0.21538874506950381</v>
      </c>
      <c r="Q9043">
        <v>5</v>
      </c>
    </row>
    <row r="9044" spans="1:17" x14ac:dyDescent="0.2">
      <c r="A9044" t="s">
        <v>9023</v>
      </c>
      <c r="B9044" s="3">
        <v>44461</v>
      </c>
      <c r="C9044" t="s">
        <v>18570</v>
      </c>
      <c r="D9044">
        <v>0</v>
      </c>
      <c r="E9044">
        <v>0</v>
      </c>
      <c r="F9044">
        <v>0.1222304478287697</v>
      </c>
      <c r="G9044">
        <v>0</v>
      </c>
      <c r="H9044">
        <v>6.4264819025993347E-2</v>
      </c>
      <c r="I9044">
        <v>0.56185770034790039</v>
      </c>
      <c r="J9044">
        <v>0</v>
      </c>
      <c r="K9044">
        <v>0.21091535687446589</v>
      </c>
      <c r="L9044">
        <v>0</v>
      </c>
      <c r="M9044">
        <v>0</v>
      </c>
      <c r="N9044">
        <v>0</v>
      </c>
      <c r="O9044">
        <v>0</v>
      </c>
      <c r="P9044">
        <v>0</v>
      </c>
      <c r="Q9044">
        <v>5</v>
      </c>
    </row>
    <row r="9045" spans="1:17" x14ac:dyDescent="0.2">
      <c r="A9045" t="s">
        <v>9024</v>
      </c>
      <c r="B9045" s="3">
        <v>44461</v>
      </c>
      <c r="C9045" t="s">
        <v>18571</v>
      </c>
      <c r="D9045">
        <v>0.12576702237129209</v>
      </c>
      <c r="E9045">
        <v>0.3739057183265686</v>
      </c>
      <c r="F9045">
        <v>0</v>
      </c>
      <c r="G9045">
        <v>0</v>
      </c>
      <c r="H9045">
        <v>0</v>
      </c>
      <c r="I9045">
        <v>0.1217168346047401</v>
      </c>
      <c r="J9045">
        <v>0</v>
      </c>
      <c r="K9045">
        <v>0</v>
      </c>
      <c r="L9045">
        <v>0.19812251627445221</v>
      </c>
      <c r="M9045">
        <v>0</v>
      </c>
      <c r="N9045">
        <v>0</v>
      </c>
      <c r="O9045">
        <v>0.11894400417804719</v>
      </c>
      <c r="P9045">
        <v>0</v>
      </c>
      <c r="Q9045">
        <v>1</v>
      </c>
    </row>
    <row r="9046" spans="1:17" x14ac:dyDescent="0.2">
      <c r="A9046" t="s">
        <v>9025</v>
      </c>
      <c r="B9046" s="3">
        <v>44461</v>
      </c>
      <c r="C9046" t="s">
        <v>16689</v>
      </c>
      <c r="D9046">
        <v>0.26924675703048712</v>
      </c>
      <c r="E9046">
        <v>1.922166533768177E-2</v>
      </c>
      <c r="F9046">
        <v>0.26924321055412292</v>
      </c>
      <c r="G9046">
        <v>1.922166533768177E-2</v>
      </c>
      <c r="H9046">
        <v>1.922185905277729E-2</v>
      </c>
      <c r="I9046">
        <v>1.922187581658363E-2</v>
      </c>
      <c r="J9046">
        <v>1.922166533768177E-2</v>
      </c>
      <c r="K9046">
        <v>1.922166533768177E-2</v>
      </c>
      <c r="L9046">
        <v>1.922166533768177E-2</v>
      </c>
      <c r="M9046">
        <v>1.922166533768177E-2</v>
      </c>
      <c r="N9046">
        <v>0.26929265260696411</v>
      </c>
      <c r="O9046">
        <v>1.922166533768177E-2</v>
      </c>
      <c r="P9046">
        <v>1.9221998751163479E-2</v>
      </c>
      <c r="Q9046">
        <v>10</v>
      </c>
    </row>
    <row r="9047" spans="1:17" x14ac:dyDescent="0.2">
      <c r="A9047" t="s">
        <v>9026</v>
      </c>
      <c r="B9047" s="3">
        <v>44462</v>
      </c>
      <c r="C9047" t="s">
        <v>18572</v>
      </c>
      <c r="D9047">
        <v>0</v>
      </c>
      <c r="E9047">
        <v>0</v>
      </c>
      <c r="F9047">
        <v>0</v>
      </c>
      <c r="G9047">
        <v>0.20507664978504181</v>
      </c>
      <c r="H9047">
        <v>0</v>
      </c>
      <c r="I9047">
        <v>0.2270420640707016</v>
      </c>
      <c r="J9047">
        <v>0</v>
      </c>
      <c r="K9047">
        <v>0.1196286603808403</v>
      </c>
      <c r="L9047">
        <v>0</v>
      </c>
      <c r="M9047">
        <v>0.23074917495250699</v>
      </c>
      <c r="N9047">
        <v>0.1491355299949646</v>
      </c>
      <c r="O9047">
        <v>0</v>
      </c>
      <c r="P9047">
        <v>0</v>
      </c>
      <c r="Q9047">
        <v>9</v>
      </c>
    </row>
    <row r="9048" spans="1:17" x14ac:dyDescent="0.2">
      <c r="A9048" t="s">
        <v>9027</v>
      </c>
      <c r="B9048" s="3">
        <v>44462</v>
      </c>
      <c r="C9048" t="s">
        <v>18573</v>
      </c>
      <c r="D9048">
        <v>0</v>
      </c>
      <c r="E9048">
        <v>0</v>
      </c>
      <c r="F9048">
        <v>0</v>
      </c>
      <c r="G9048">
        <v>0</v>
      </c>
      <c r="H9048">
        <v>0</v>
      </c>
      <c r="I9048">
        <v>0.27135172486305242</v>
      </c>
      <c r="J9048">
        <v>4.2980287224054337E-2</v>
      </c>
      <c r="K9048">
        <v>0.22587329149246221</v>
      </c>
      <c r="L9048">
        <v>0</v>
      </c>
      <c r="M9048">
        <v>0</v>
      </c>
      <c r="N9048">
        <v>0</v>
      </c>
      <c r="O9048">
        <v>0</v>
      </c>
      <c r="P9048">
        <v>0.43591940402984619</v>
      </c>
      <c r="Q9048">
        <v>12</v>
      </c>
    </row>
    <row r="9049" spans="1:17" x14ac:dyDescent="0.2">
      <c r="A9049" t="s">
        <v>9028</v>
      </c>
      <c r="B9049" s="3">
        <v>44462</v>
      </c>
      <c r="C9049" t="s">
        <v>18574</v>
      </c>
      <c r="D9049">
        <v>1.282690651714802E-2</v>
      </c>
      <c r="E9049">
        <v>1.282690651714802E-2</v>
      </c>
      <c r="F9049">
        <v>1.282707136124372E-2</v>
      </c>
      <c r="G9049">
        <v>1.282690651714802E-2</v>
      </c>
      <c r="H9049">
        <v>1.282721664756536E-2</v>
      </c>
      <c r="I9049">
        <v>0.17901855707168579</v>
      </c>
      <c r="J9049">
        <v>0.179552361369133</v>
      </c>
      <c r="K9049">
        <v>0.17959429323673251</v>
      </c>
      <c r="L9049">
        <v>1.282745506614447E-2</v>
      </c>
      <c r="M9049">
        <v>1.282690651714802E-2</v>
      </c>
      <c r="N9049">
        <v>0.1795991063117981</v>
      </c>
      <c r="O9049">
        <v>1.282698288559914E-2</v>
      </c>
      <c r="P9049">
        <v>0.17961931228637701</v>
      </c>
      <c r="Q9049">
        <v>12</v>
      </c>
    </row>
    <row r="9050" spans="1:17" x14ac:dyDescent="0.2">
      <c r="A9050" t="s">
        <v>9029</v>
      </c>
      <c r="B9050" s="3">
        <v>44462</v>
      </c>
      <c r="C9050" t="s">
        <v>18575</v>
      </c>
      <c r="D9050">
        <v>7.0433400571346283E-2</v>
      </c>
      <c r="E9050">
        <v>0</v>
      </c>
      <c r="F9050">
        <v>0</v>
      </c>
      <c r="G9050">
        <v>0.1003932058811188</v>
      </c>
      <c r="H9050">
        <v>2.3170402273535728E-2</v>
      </c>
      <c r="I9050">
        <v>7.7459320425987244E-2</v>
      </c>
      <c r="J9050">
        <v>0</v>
      </c>
      <c r="K9050">
        <v>0.32221171259880071</v>
      </c>
      <c r="L9050">
        <v>7.9239368438720703E-2</v>
      </c>
      <c r="M9050">
        <v>0.1163028404116631</v>
      </c>
      <c r="N9050">
        <v>2.16363500803709E-2</v>
      </c>
      <c r="O9050">
        <v>4.8895865678787231E-2</v>
      </c>
      <c r="P9050">
        <v>0.13634346425533289</v>
      </c>
      <c r="Q9050">
        <v>7</v>
      </c>
    </row>
    <row r="9051" spans="1:17" x14ac:dyDescent="0.2">
      <c r="A9051" t="s">
        <v>9030</v>
      </c>
      <c r="B9051" s="3">
        <v>44462</v>
      </c>
      <c r="C9051" t="s">
        <v>18576</v>
      </c>
      <c r="D9051">
        <v>8.2175359129905701E-2</v>
      </c>
      <c r="E9051">
        <v>0</v>
      </c>
      <c r="F9051">
        <v>0.1240017414093018</v>
      </c>
      <c r="G9051">
        <v>0.18000663816928861</v>
      </c>
      <c r="H9051">
        <v>0</v>
      </c>
      <c r="I9051">
        <v>0.2210535258054733</v>
      </c>
      <c r="J9051">
        <v>0</v>
      </c>
      <c r="K9051">
        <v>0</v>
      </c>
      <c r="L9051">
        <v>0</v>
      </c>
      <c r="M9051">
        <v>3.6256134510040283E-2</v>
      </c>
      <c r="N9051">
        <v>8.1628598272800446E-2</v>
      </c>
      <c r="O9051">
        <v>0.22429417073726651</v>
      </c>
      <c r="P9051">
        <v>4.0459506213665009E-2</v>
      </c>
      <c r="Q9051">
        <v>11</v>
      </c>
    </row>
    <row r="9052" spans="1:17" x14ac:dyDescent="0.2">
      <c r="A9052" t="s">
        <v>9031</v>
      </c>
      <c r="B9052" s="3">
        <v>44462</v>
      </c>
      <c r="C9052" t="s">
        <v>18577</v>
      </c>
      <c r="D9052">
        <v>0</v>
      </c>
      <c r="E9052">
        <v>0</v>
      </c>
      <c r="F9052">
        <v>0</v>
      </c>
      <c r="G9052">
        <v>6.1440844088792801E-2</v>
      </c>
      <c r="H9052">
        <v>0</v>
      </c>
      <c r="I9052">
        <v>0.30149522423744202</v>
      </c>
      <c r="J9052">
        <v>6.603926420211792E-2</v>
      </c>
      <c r="K9052">
        <v>0.18027867376804349</v>
      </c>
      <c r="L9052">
        <v>0</v>
      </c>
      <c r="M9052">
        <v>5.6005768477916718E-2</v>
      </c>
      <c r="N9052">
        <v>0.17442125082015991</v>
      </c>
      <c r="O9052">
        <v>0.13933458924293521</v>
      </c>
      <c r="P9052">
        <v>0</v>
      </c>
      <c r="Q9052">
        <v>5</v>
      </c>
    </row>
    <row r="9053" spans="1:17" x14ac:dyDescent="0.2">
      <c r="A9053" t="s">
        <v>9032</v>
      </c>
      <c r="B9053" s="3">
        <v>44462</v>
      </c>
      <c r="C9053" t="s">
        <v>18578</v>
      </c>
      <c r="D9053">
        <v>0.133265346288681</v>
      </c>
      <c r="E9053">
        <v>5.2781481295824051E-2</v>
      </c>
      <c r="F9053">
        <v>0.1227431520819664</v>
      </c>
      <c r="G9053">
        <v>0.1157826110720634</v>
      </c>
      <c r="H9053">
        <v>0</v>
      </c>
      <c r="I9053">
        <v>0.14566035568714139</v>
      </c>
      <c r="J9053">
        <v>0</v>
      </c>
      <c r="K9053">
        <v>0.1130651384592056</v>
      </c>
      <c r="L9053">
        <v>0</v>
      </c>
      <c r="M9053">
        <v>0.17014361917972559</v>
      </c>
      <c r="N9053">
        <v>8.285590261220932E-2</v>
      </c>
      <c r="O9053">
        <v>0</v>
      </c>
      <c r="P9053">
        <v>5.0313293933868408E-2</v>
      </c>
      <c r="Q9053">
        <v>9</v>
      </c>
    </row>
    <row r="9054" spans="1:17" x14ac:dyDescent="0.2">
      <c r="A9054" t="s">
        <v>9033</v>
      </c>
      <c r="B9054" s="3">
        <v>44462</v>
      </c>
      <c r="C9054" t="s">
        <v>18579</v>
      </c>
      <c r="D9054">
        <v>0</v>
      </c>
      <c r="E9054">
        <v>0</v>
      </c>
      <c r="F9054">
        <v>0.1672423183917999</v>
      </c>
      <c r="G9054">
        <v>0</v>
      </c>
      <c r="H9054">
        <v>0</v>
      </c>
      <c r="I9054">
        <v>0</v>
      </c>
      <c r="J9054">
        <v>0</v>
      </c>
      <c r="K9054">
        <v>0.36307203769683838</v>
      </c>
      <c r="L9054">
        <v>0</v>
      </c>
      <c r="M9054">
        <v>0</v>
      </c>
      <c r="N9054">
        <v>0.32109931111335749</v>
      </c>
      <c r="O9054">
        <v>0.1121515184640884</v>
      </c>
      <c r="P9054">
        <v>0</v>
      </c>
      <c r="Q9054">
        <v>7</v>
      </c>
    </row>
    <row r="9055" spans="1:17" x14ac:dyDescent="0.2">
      <c r="A9055" t="s">
        <v>9034</v>
      </c>
      <c r="B9055" s="3">
        <v>44463</v>
      </c>
      <c r="C9055" t="s">
        <v>18580</v>
      </c>
      <c r="D9055">
        <v>1.097908336669207E-2</v>
      </c>
      <c r="E9055">
        <v>1.0979063808917999E-2</v>
      </c>
      <c r="F9055">
        <v>1.0979062877595419E-2</v>
      </c>
      <c r="G9055">
        <v>0.1592659205198288</v>
      </c>
      <c r="H9055">
        <v>1.097908243536949E-2</v>
      </c>
      <c r="I9055">
        <v>0.1543367803096771</v>
      </c>
      <c r="J9055">
        <v>1.097913179546595E-2</v>
      </c>
      <c r="K9055">
        <v>1.0979109443724161E-2</v>
      </c>
      <c r="L9055">
        <v>0.41331619024276728</v>
      </c>
      <c r="M9055">
        <v>1.097924076020718E-2</v>
      </c>
      <c r="N9055">
        <v>1.0979062877595419E-2</v>
      </c>
      <c r="O9055">
        <v>1.097910292446613E-2</v>
      </c>
      <c r="P9055">
        <v>0.17426913976669309</v>
      </c>
      <c r="Q9055">
        <v>8</v>
      </c>
    </row>
    <row r="9056" spans="1:17" x14ac:dyDescent="0.2">
      <c r="A9056" t="s">
        <v>9035</v>
      </c>
      <c r="B9056" s="3">
        <v>44463</v>
      </c>
      <c r="C9056" t="s">
        <v>18581</v>
      </c>
      <c r="D9056">
        <v>6.8381421267986298E-2</v>
      </c>
      <c r="E9056">
        <v>0</v>
      </c>
      <c r="F9056">
        <v>0</v>
      </c>
      <c r="G9056">
        <v>0</v>
      </c>
      <c r="H9056">
        <v>0.25837236642837519</v>
      </c>
      <c r="I9056">
        <v>0</v>
      </c>
      <c r="J9056">
        <v>0.18103648722171781</v>
      </c>
      <c r="K9056">
        <v>0.102638952434063</v>
      </c>
      <c r="L9056">
        <v>0.18656282126903531</v>
      </c>
      <c r="M9056">
        <v>0</v>
      </c>
      <c r="N9056">
        <v>0</v>
      </c>
      <c r="O9056">
        <v>5.5645331740379327E-2</v>
      </c>
      <c r="P9056">
        <v>0.13662660121917719</v>
      </c>
      <c r="Q9056">
        <v>4</v>
      </c>
    </row>
    <row r="9057" spans="1:17" x14ac:dyDescent="0.2">
      <c r="A9057" t="s">
        <v>9036</v>
      </c>
      <c r="B9057" s="3">
        <v>44463</v>
      </c>
      <c r="C9057" t="s">
        <v>18582</v>
      </c>
      <c r="D9057">
        <v>0.13297714293003079</v>
      </c>
      <c r="E9057">
        <v>5.1875445991754532E-2</v>
      </c>
      <c r="F9057">
        <v>0</v>
      </c>
      <c r="G9057">
        <v>0.1233368366956711</v>
      </c>
      <c r="H9057">
        <v>0.11571931838989261</v>
      </c>
      <c r="I9057">
        <v>0.32815289497375488</v>
      </c>
      <c r="J9057">
        <v>0</v>
      </c>
      <c r="K9057">
        <v>0</v>
      </c>
      <c r="L9057">
        <v>0</v>
      </c>
      <c r="M9057">
        <v>0</v>
      </c>
      <c r="N9057">
        <v>0</v>
      </c>
      <c r="O9057">
        <v>4.1975397616624832E-2</v>
      </c>
      <c r="P9057">
        <v>0.19277217984199521</v>
      </c>
      <c r="Q9057">
        <v>5</v>
      </c>
    </row>
    <row r="9058" spans="1:17" x14ac:dyDescent="0.2">
      <c r="A9058" t="s">
        <v>9037</v>
      </c>
      <c r="B9058" s="3">
        <v>44463</v>
      </c>
      <c r="C9058" t="s">
        <v>18583</v>
      </c>
      <c r="D9058">
        <v>0</v>
      </c>
      <c r="E9058">
        <v>2.6786148548126221E-2</v>
      </c>
      <c r="F9058">
        <v>6.5224103629589081E-2</v>
      </c>
      <c r="G9058">
        <v>0.18302237987518311</v>
      </c>
      <c r="H9058">
        <v>7.7960237860679626E-2</v>
      </c>
      <c r="I9058">
        <v>0.27634304761886602</v>
      </c>
      <c r="J9058">
        <v>0</v>
      </c>
      <c r="K9058">
        <v>0</v>
      </c>
      <c r="L9058">
        <v>0</v>
      </c>
      <c r="M9058">
        <v>7.4155837297439575E-2</v>
      </c>
      <c r="N9058">
        <v>3.1741168349981308E-2</v>
      </c>
      <c r="O9058">
        <v>0</v>
      </c>
      <c r="P9058">
        <v>0.25537964701652532</v>
      </c>
      <c r="Q9058">
        <v>5</v>
      </c>
    </row>
    <row r="9059" spans="1:17" x14ac:dyDescent="0.2">
      <c r="A9059" t="s">
        <v>9038</v>
      </c>
      <c r="B9059" s="3">
        <v>44463</v>
      </c>
      <c r="C9059" t="s">
        <v>18584</v>
      </c>
      <c r="D9059">
        <v>0</v>
      </c>
      <c r="E9059">
        <v>0</v>
      </c>
      <c r="F9059">
        <v>0</v>
      </c>
      <c r="G9059">
        <v>0</v>
      </c>
      <c r="H9059">
        <v>0</v>
      </c>
      <c r="I9059">
        <v>0</v>
      </c>
      <c r="J9059">
        <v>6.7763514816761017E-2</v>
      </c>
      <c r="K9059">
        <v>0</v>
      </c>
      <c r="L9059">
        <v>0.35797533392906189</v>
      </c>
      <c r="M9059">
        <v>0</v>
      </c>
      <c r="N9059">
        <v>0</v>
      </c>
      <c r="O9059">
        <v>0.18376065790653229</v>
      </c>
      <c r="P9059">
        <v>0.35203555226325989</v>
      </c>
      <c r="Q9059">
        <v>8</v>
      </c>
    </row>
    <row r="9060" spans="1:17" x14ac:dyDescent="0.2">
      <c r="A9060" t="s">
        <v>9039</v>
      </c>
      <c r="B9060" s="3">
        <v>44463</v>
      </c>
      <c r="C9060" t="s">
        <v>18585</v>
      </c>
      <c r="D9060">
        <v>0</v>
      </c>
      <c r="E9060">
        <v>3.3910546451807022E-2</v>
      </c>
      <c r="F9060">
        <v>0</v>
      </c>
      <c r="G9060">
        <v>0.1076478809118271</v>
      </c>
      <c r="H9060">
        <v>0.14004009962081909</v>
      </c>
      <c r="I9060">
        <v>9.1151639819145203E-2</v>
      </c>
      <c r="J9060">
        <v>0</v>
      </c>
      <c r="K9060">
        <v>0</v>
      </c>
      <c r="L9060">
        <v>9.8691508173942566E-2</v>
      </c>
      <c r="M9060">
        <v>7.4142329394817352E-2</v>
      </c>
      <c r="N9060">
        <v>0.235115721821785</v>
      </c>
      <c r="O9060">
        <v>0</v>
      </c>
      <c r="P9060">
        <v>0.2083091735839844</v>
      </c>
      <c r="Q9060">
        <v>10</v>
      </c>
    </row>
    <row r="9061" spans="1:17" x14ac:dyDescent="0.2">
      <c r="A9061" t="s">
        <v>9040</v>
      </c>
      <c r="B9061" s="3">
        <v>44463</v>
      </c>
      <c r="C9061" t="s">
        <v>18586</v>
      </c>
      <c r="D9061">
        <v>0</v>
      </c>
      <c r="E9061">
        <v>0</v>
      </c>
      <c r="F9061">
        <v>0.12194158136844641</v>
      </c>
      <c r="G9061">
        <v>0</v>
      </c>
      <c r="H9061">
        <v>0</v>
      </c>
      <c r="I9061">
        <v>2.802193537354469E-2</v>
      </c>
      <c r="J9061">
        <v>0</v>
      </c>
      <c r="K9061">
        <v>0</v>
      </c>
      <c r="L9061">
        <v>0.29105111956596369</v>
      </c>
      <c r="M9061">
        <v>0.1083420440554619</v>
      </c>
      <c r="N9061">
        <v>0</v>
      </c>
      <c r="O9061">
        <v>0.28861269354820251</v>
      </c>
      <c r="P9061">
        <v>0.14821512997150421</v>
      </c>
      <c r="Q9061">
        <v>8</v>
      </c>
    </row>
    <row r="9062" spans="1:17" x14ac:dyDescent="0.2">
      <c r="A9062" t="s">
        <v>9041</v>
      </c>
      <c r="B9062" s="3">
        <v>44463</v>
      </c>
      <c r="C9062" t="s">
        <v>18587</v>
      </c>
      <c r="D9062">
        <v>6.0558069497346878E-2</v>
      </c>
      <c r="E9062">
        <v>3.7089556455612183E-2</v>
      </c>
      <c r="F9062">
        <v>0</v>
      </c>
      <c r="G9062">
        <v>3.6366254091262817E-2</v>
      </c>
      <c r="H9062">
        <v>0.1180683895945549</v>
      </c>
      <c r="I9062">
        <v>0.32194790244102478</v>
      </c>
      <c r="J9062">
        <v>5.7612545788288123E-2</v>
      </c>
      <c r="K9062">
        <v>0.30182218551635742</v>
      </c>
      <c r="L9062">
        <v>0</v>
      </c>
      <c r="M9062">
        <v>0</v>
      </c>
      <c r="N9062">
        <v>2.3525834083557129E-2</v>
      </c>
      <c r="O9062">
        <v>0</v>
      </c>
      <c r="P9062">
        <v>3.6461979150772088E-2</v>
      </c>
      <c r="Q9062">
        <v>5</v>
      </c>
    </row>
    <row r="9063" spans="1:17" x14ac:dyDescent="0.2">
      <c r="A9063" t="s">
        <v>9042</v>
      </c>
      <c r="B9063" s="3">
        <v>44463</v>
      </c>
      <c r="C9063" t="s">
        <v>18588</v>
      </c>
      <c r="D9063">
        <v>0</v>
      </c>
      <c r="E9063">
        <v>9.9301569163799286E-2</v>
      </c>
      <c r="F9063">
        <v>0</v>
      </c>
      <c r="G9063">
        <v>3.2637272030115128E-2</v>
      </c>
      <c r="H9063">
        <v>3.6424614489078522E-2</v>
      </c>
      <c r="I9063">
        <v>0.14264282584190369</v>
      </c>
      <c r="J9063">
        <v>0</v>
      </c>
      <c r="K9063">
        <v>0.20047610998153689</v>
      </c>
      <c r="L9063">
        <v>7.1473143994808197E-2</v>
      </c>
      <c r="M9063">
        <v>0.3580130934715271</v>
      </c>
      <c r="N9063">
        <v>0</v>
      </c>
      <c r="O9063">
        <v>0</v>
      </c>
      <c r="P9063">
        <v>5.1178775727748871E-2</v>
      </c>
      <c r="Q9063">
        <v>9</v>
      </c>
    </row>
    <row r="9064" spans="1:17" x14ac:dyDescent="0.2">
      <c r="A9064" t="s">
        <v>9043</v>
      </c>
      <c r="B9064" s="3">
        <v>44463</v>
      </c>
      <c r="C9064" t="s">
        <v>18589</v>
      </c>
      <c r="D9064">
        <v>0.1003096476197243</v>
      </c>
      <c r="E9064">
        <v>0</v>
      </c>
      <c r="F9064">
        <v>0</v>
      </c>
      <c r="G9064">
        <v>0</v>
      </c>
      <c r="H9064">
        <v>0.1066348999738693</v>
      </c>
      <c r="I9064">
        <v>0.15975561738014221</v>
      </c>
      <c r="J9064">
        <v>0</v>
      </c>
      <c r="K9064">
        <v>0.3176654577255249</v>
      </c>
      <c r="L9064">
        <v>0</v>
      </c>
      <c r="M9064">
        <v>5.6919753551483147E-2</v>
      </c>
      <c r="N9064">
        <v>0.1223487034440041</v>
      </c>
      <c r="O9064">
        <v>0</v>
      </c>
      <c r="P9064">
        <v>0.1245271861553192</v>
      </c>
      <c r="Q9064">
        <v>7</v>
      </c>
    </row>
    <row r="9065" spans="1:17" x14ac:dyDescent="0.2">
      <c r="A9065" t="s">
        <v>9044</v>
      </c>
      <c r="B9065" s="3">
        <v>44463</v>
      </c>
      <c r="C9065" t="s">
        <v>18590</v>
      </c>
      <c r="D9065">
        <v>0</v>
      </c>
      <c r="E9065">
        <v>9.9978648126125336E-2</v>
      </c>
      <c r="F9065">
        <v>0</v>
      </c>
      <c r="G9065">
        <v>0.1660793274641037</v>
      </c>
      <c r="H9065">
        <v>8.6627751588821411E-2</v>
      </c>
      <c r="I9065">
        <v>0</v>
      </c>
      <c r="J9065">
        <v>0</v>
      </c>
      <c r="K9065">
        <v>0</v>
      </c>
      <c r="L9065">
        <v>0</v>
      </c>
      <c r="M9065">
        <v>9.7940199077129364E-2</v>
      </c>
      <c r="N9065">
        <v>0.34972047805786127</v>
      </c>
      <c r="O9065">
        <v>6.7618921399116516E-2</v>
      </c>
      <c r="P9065">
        <v>0.1155730783939362</v>
      </c>
      <c r="Q9065">
        <v>10</v>
      </c>
    </row>
    <row r="9066" spans="1:17" x14ac:dyDescent="0.2">
      <c r="A9066" t="s">
        <v>9045</v>
      </c>
      <c r="B9066" s="3">
        <v>44463</v>
      </c>
      <c r="C9066" t="s">
        <v>18591</v>
      </c>
      <c r="D9066">
        <v>0.16052690148353579</v>
      </c>
      <c r="E9066">
        <v>0</v>
      </c>
      <c r="F9066">
        <v>0</v>
      </c>
      <c r="G9066">
        <v>0</v>
      </c>
      <c r="H9066">
        <v>0</v>
      </c>
      <c r="I9066">
        <v>0</v>
      </c>
      <c r="J9066">
        <v>0</v>
      </c>
      <c r="K9066">
        <v>0.30431833863258362</v>
      </c>
      <c r="L9066">
        <v>0</v>
      </c>
      <c r="M9066">
        <v>0</v>
      </c>
      <c r="N9066">
        <v>0.14604724943637851</v>
      </c>
      <c r="O9066">
        <v>0</v>
      </c>
      <c r="P9066">
        <v>0.34837576746940607</v>
      </c>
      <c r="Q9066">
        <v>12</v>
      </c>
    </row>
    <row r="9067" spans="1:17" x14ac:dyDescent="0.2">
      <c r="A9067" t="s">
        <v>9046</v>
      </c>
      <c r="B9067" s="3">
        <v>44463</v>
      </c>
      <c r="C9067" t="s">
        <v>18592</v>
      </c>
      <c r="D9067">
        <v>0</v>
      </c>
      <c r="E9067">
        <v>0</v>
      </c>
      <c r="F9067">
        <v>0</v>
      </c>
      <c r="G9067">
        <v>0</v>
      </c>
      <c r="H9067">
        <v>0</v>
      </c>
      <c r="I9067">
        <v>0</v>
      </c>
      <c r="J9067">
        <v>0</v>
      </c>
      <c r="K9067">
        <v>0.25013473629951483</v>
      </c>
      <c r="L9067">
        <v>0.1985148340463638</v>
      </c>
      <c r="M9067">
        <v>0.15628582239151001</v>
      </c>
      <c r="N9067">
        <v>0.18375793099403381</v>
      </c>
      <c r="O9067">
        <v>8.4473870694637299E-2</v>
      </c>
      <c r="P9067">
        <v>8.540547639131546E-2</v>
      </c>
      <c r="Q9067">
        <v>7</v>
      </c>
    </row>
    <row r="9068" spans="1:17" x14ac:dyDescent="0.2">
      <c r="A9068" t="s">
        <v>9047</v>
      </c>
      <c r="B9068" s="3">
        <v>44463</v>
      </c>
      <c r="C9068" t="s">
        <v>18593</v>
      </c>
      <c r="D9068">
        <v>0.28922414779663091</v>
      </c>
      <c r="E9068">
        <v>1.0986822657287121E-2</v>
      </c>
      <c r="F9068">
        <v>1.0986799374222761E-2</v>
      </c>
      <c r="G9068">
        <v>1.0986831039190291E-2</v>
      </c>
      <c r="H9068">
        <v>1.098684594035149E-2</v>
      </c>
      <c r="I9068">
        <v>1.098697725683451E-2</v>
      </c>
      <c r="J9068">
        <v>1.0986899025738239E-2</v>
      </c>
      <c r="K9068">
        <v>0.1797114163637161</v>
      </c>
      <c r="L9068">
        <v>1.098700147122145E-2</v>
      </c>
      <c r="M9068">
        <v>1.0986861772835249E-2</v>
      </c>
      <c r="N9068">
        <v>1.0986959561705589E-2</v>
      </c>
      <c r="O9068">
        <v>0.42119553685188288</v>
      </c>
      <c r="P9068">
        <v>1.0986891575157641E-2</v>
      </c>
      <c r="Q9068">
        <v>11</v>
      </c>
    </row>
    <row r="9069" spans="1:17" x14ac:dyDescent="0.2">
      <c r="A9069" t="s">
        <v>9048</v>
      </c>
      <c r="B9069" s="3">
        <v>44463</v>
      </c>
      <c r="C9069" t="s">
        <v>18594</v>
      </c>
      <c r="D9069">
        <v>0</v>
      </c>
      <c r="E9069">
        <v>0</v>
      </c>
      <c r="F9069">
        <v>0</v>
      </c>
      <c r="G9069">
        <v>0.1464368402957916</v>
      </c>
      <c r="H9069">
        <v>7.0931807160377502E-2</v>
      </c>
      <c r="I9069">
        <v>0</v>
      </c>
      <c r="J9069">
        <v>0</v>
      </c>
      <c r="K9069">
        <v>0.56561386585235596</v>
      </c>
      <c r="L9069">
        <v>0</v>
      </c>
      <c r="M9069">
        <v>0.18554715812206271</v>
      </c>
      <c r="N9069">
        <v>0</v>
      </c>
      <c r="O9069">
        <v>0</v>
      </c>
      <c r="P9069">
        <v>0</v>
      </c>
      <c r="Q9069">
        <v>7</v>
      </c>
    </row>
    <row r="9070" spans="1:17" x14ac:dyDescent="0.2">
      <c r="A9070" t="s">
        <v>9049</v>
      </c>
      <c r="B9070" s="3">
        <v>44463</v>
      </c>
      <c r="C9070" t="s">
        <v>18595</v>
      </c>
      <c r="D9070">
        <v>0</v>
      </c>
      <c r="E9070">
        <v>3.9497606456279748E-2</v>
      </c>
      <c r="F9070">
        <v>0</v>
      </c>
      <c r="G9070">
        <v>7.9830341041088104E-2</v>
      </c>
      <c r="H9070">
        <v>0</v>
      </c>
      <c r="I9070">
        <v>0</v>
      </c>
      <c r="J9070">
        <v>0</v>
      </c>
      <c r="K9070">
        <v>0.52201652526855469</v>
      </c>
      <c r="L9070">
        <v>0.15086795389652249</v>
      </c>
      <c r="M9070">
        <v>9.0800933539867401E-2</v>
      </c>
      <c r="N9070">
        <v>0</v>
      </c>
      <c r="O9070">
        <v>9.7753457725048065E-2</v>
      </c>
      <c r="P9070">
        <v>0</v>
      </c>
      <c r="Q9070">
        <v>7</v>
      </c>
    </row>
    <row r="9071" spans="1:17" x14ac:dyDescent="0.2">
      <c r="A9071" t="s">
        <v>9050</v>
      </c>
      <c r="B9071" s="3">
        <v>44463</v>
      </c>
      <c r="C9071" t="s">
        <v>18596</v>
      </c>
      <c r="D9071">
        <v>0</v>
      </c>
      <c r="E9071">
        <v>4.3546963483095169E-2</v>
      </c>
      <c r="F9071">
        <v>0</v>
      </c>
      <c r="G9071">
        <v>0.1384982764720917</v>
      </c>
      <c r="H9071">
        <v>0</v>
      </c>
      <c r="I9071">
        <v>0.20561015605926511</v>
      </c>
      <c r="J9071">
        <v>9.7945280373096466E-2</v>
      </c>
      <c r="K9071">
        <v>0.40529757738113398</v>
      </c>
      <c r="L9071">
        <v>4.4294793158769608E-2</v>
      </c>
      <c r="M9071">
        <v>0</v>
      </c>
      <c r="N9071">
        <v>0</v>
      </c>
      <c r="O9071">
        <v>4.7708671540021903E-2</v>
      </c>
      <c r="P9071">
        <v>0</v>
      </c>
      <c r="Q9071">
        <v>7</v>
      </c>
    </row>
    <row r="9072" spans="1:17" x14ac:dyDescent="0.2">
      <c r="A9072" t="s">
        <v>9051</v>
      </c>
      <c r="B9072" s="3">
        <v>44463</v>
      </c>
      <c r="C9072" t="s">
        <v>18474</v>
      </c>
      <c r="D9072">
        <v>0</v>
      </c>
      <c r="E9072">
        <v>0.17747275531291959</v>
      </c>
      <c r="F9072">
        <v>0</v>
      </c>
      <c r="G9072">
        <v>0</v>
      </c>
      <c r="H9072">
        <v>0</v>
      </c>
      <c r="I9072">
        <v>3.8456473499536507E-2</v>
      </c>
      <c r="J9072">
        <v>0</v>
      </c>
      <c r="K9072">
        <v>0.54305458068847656</v>
      </c>
      <c r="L9072">
        <v>3.6783427000045783E-2</v>
      </c>
      <c r="M9072">
        <v>0.1072685196995735</v>
      </c>
      <c r="N9072">
        <v>3.5860277712345123E-2</v>
      </c>
      <c r="O9072">
        <v>0</v>
      </c>
      <c r="P9072">
        <v>4.5714125037193298E-2</v>
      </c>
      <c r="Q9072">
        <v>7</v>
      </c>
    </row>
    <row r="9073" spans="1:17" x14ac:dyDescent="0.2">
      <c r="A9073" t="s">
        <v>9052</v>
      </c>
      <c r="B9073" s="3">
        <v>44463</v>
      </c>
      <c r="C9073" t="s">
        <v>18597</v>
      </c>
      <c r="D9073">
        <v>9.2976495623588562E-2</v>
      </c>
      <c r="E9073">
        <v>0</v>
      </c>
      <c r="F9073">
        <v>0</v>
      </c>
      <c r="G9073">
        <v>0</v>
      </c>
      <c r="H9073">
        <v>0.29418361186981201</v>
      </c>
      <c r="I9073">
        <v>0</v>
      </c>
      <c r="J9073">
        <v>0</v>
      </c>
      <c r="K9073">
        <v>0.421974778175354</v>
      </c>
      <c r="L9073">
        <v>0</v>
      </c>
      <c r="M9073">
        <v>0.13316948711872101</v>
      </c>
      <c r="N9073">
        <v>0</v>
      </c>
      <c r="O9073">
        <v>0</v>
      </c>
      <c r="P9073">
        <v>0</v>
      </c>
      <c r="Q9073">
        <v>7</v>
      </c>
    </row>
    <row r="9074" spans="1:17" x14ac:dyDescent="0.2">
      <c r="A9074" t="s">
        <v>9053</v>
      </c>
      <c r="B9074" s="3">
        <v>44463</v>
      </c>
      <c r="C9074" t="s">
        <v>18598</v>
      </c>
      <c r="D9074">
        <v>0</v>
      </c>
      <c r="E9074">
        <v>0</v>
      </c>
      <c r="F9074">
        <v>0</v>
      </c>
      <c r="G9074">
        <v>0.13581761717796331</v>
      </c>
      <c r="H9074">
        <v>0</v>
      </c>
      <c r="I9074">
        <v>0.1356026083230972</v>
      </c>
      <c r="J9074">
        <v>0</v>
      </c>
      <c r="K9074">
        <v>0.58835959434509277</v>
      </c>
      <c r="L9074">
        <v>0</v>
      </c>
      <c r="M9074">
        <v>0.1192405074834824</v>
      </c>
      <c r="N9074">
        <v>0</v>
      </c>
      <c r="O9074">
        <v>0</v>
      </c>
      <c r="P9074">
        <v>0</v>
      </c>
      <c r="Q9074">
        <v>7</v>
      </c>
    </row>
    <row r="9075" spans="1:17" x14ac:dyDescent="0.2">
      <c r="A9075" t="s">
        <v>9054</v>
      </c>
      <c r="B9075" s="3">
        <v>44463</v>
      </c>
      <c r="C9075" t="s">
        <v>18599</v>
      </c>
      <c r="D9075">
        <v>0</v>
      </c>
      <c r="E9075">
        <v>0</v>
      </c>
      <c r="F9075">
        <v>0</v>
      </c>
      <c r="G9075">
        <v>0</v>
      </c>
      <c r="H9075">
        <v>5.8018799871206277E-2</v>
      </c>
      <c r="I9075">
        <v>0</v>
      </c>
      <c r="J9075">
        <v>0</v>
      </c>
      <c r="K9075">
        <v>0.33138787746429438</v>
      </c>
      <c r="L9075">
        <v>0</v>
      </c>
      <c r="M9075">
        <v>0.31264987587928772</v>
      </c>
      <c r="N9075">
        <v>5.1624543964862817E-2</v>
      </c>
      <c r="O9075">
        <v>9.8886415362358093E-2</v>
      </c>
      <c r="P9075">
        <v>0.12819474935531619</v>
      </c>
      <c r="Q9075">
        <v>7</v>
      </c>
    </row>
    <row r="9076" spans="1:17" x14ac:dyDescent="0.2">
      <c r="A9076" t="s">
        <v>9055</v>
      </c>
      <c r="B9076" s="3">
        <v>44463</v>
      </c>
      <c r="C9076" t="s">
        <v>18600</v>
      </c>
      <c r="D9076">
        <v>1.5373769216239451E-2</v>
      </c>
      <c r="E9076">
        <v>1.5373769216239451E-2</v>
      </c>
      <c r="F9076">
        <v>1.5373769216239451E-2</v>
      </c>
      <c r="G9076">
        <v>0.2162546515464783</v>
      </c>
      <c r="H9076">
        <v>1.5373769216239451E-2</v>
      </c>
      <c r="I9076">
        <v>0.37780243158340449</v>
      </c>
      <c r="J9076">
        <v>1.5373846516013151E-2</v>
      </c>
      <c r="K9076">
        <v>1.537380833178759E-2</v>
      </c>
      <c r="L9076">
        <v>1.537392847239971E-2</v>
      </c>
      <c r="M9076">
        <v>0.25220492482185358</v>
      </c>
      <c r="N9076">
        <v>1.5373769216239451E-2</v>
      </c>
      <c r="O9076">
        <v>1.5373769216239451E-2</v>
      </c>
      <c r="P9076">
        <v>1.5373769216239451E-2</v>
      </c>
      <c r="Q9076">
        <v>5</v>
      </c>
    </row>
    <row r="9077" spans="1:17" x14ac:dyDescent="0.2">
      <c r="A9077" t="s">
        <v>9056</v>
      </c>
      <c r="B9077" s="3">
        <v>44463</v>
      </c>
      <c r="C9077" t="s">
        <v>18601</v>
      </c>
      <c r="D9077">
        <v>5.1645241677761078E-2</v>
      </c>
      <c r="E9077">
        <v>3.4935180097818368E-2</v>
      </c>
      <c r="F9077">
        <v>0</v>
      </c>
      <c r="G9077">
        <v>7.5584694743156433E-2</v>
      </c>
      <c r="H9077">
        <v>0</v>
      </c>
      <c r="I9077">
        <v>0</v>
      </c>
      <c r="J9077">
        <v>0</v>
      </c>
      <c r="K9077">
        <v>0.212686687707901</v>
      </c>
      <c r="L9077">
        <v>0.23529541492462161</v>
      </c>
      <c r="M9077">
        <v>0.1138113215565681</v>
      </c>
      <c r="N9077">
        <v>6.2489334493875497E-2</v>
      </c>
      <c r="O9077">
        <v>0.16449847817420959</v>
      </c>
      <c r="P9077">
        <v>4.0503069758415222E-2</v>
      </c>
      <c r="Q9077">
        <v>8</v>
      </c>
    </row>
    <row r="9078" spans="1:17" x14ac:dyDescent="0.2">
      <c r="A9078" t="s">
        <v>9057</v>
      </c>
      <c r="B9078" s="3">
        <v>44463</v>
      </c>
      <c r="C9078" t="s">
        <v>18602</v>
      </c>
      <c r="D9078">
        <v>0</v>
      </c>
      <c r="E9078">
        <v>3.4575551748275757E-2</v>
      </c>
      <c r="F9078">
        <v>5.5599082261323929E-2</v>
      </c>
      <c r="G9078">
        <v>0.188494473695755</v>
      </c>
      <c r="H9078">
        <v>3.7392795085906982E-2</v>
      </c>
      <c r="I9078">
        <v>3.5543523728847497E-2</v>
      </c>
      <c r="J9078">
        <v>0</v>
      </c>
      <c r="K9078">
        <v>0.3326239287853241</v>
      </c>
      <c r="L9078">
        <v>0</v>
      </c>
      <c r="M9078">
        <v>0.2097392529249191</v>
      </c>
      <c r="N9078">
        <v>0</v>
      </c>
      <c r="O9078">
        <v>9.4712987542152405E-2</v>
      </c>
      <c r="P9078">
        <v>0</v>
      </c>
      <c r="Q9078">
        <v>7</v>
      </c>
    </row>
    <row r="9079" spans="1:17" x14ac:dyDescent="0.2">
      <c r="A9079" t="s">
        <v>9058</v>
      </c>
      <c r="B9079" s="3">
        <v>44463</v>
      </c>
      <c r="C9079" t="s">
        <v>18603</v>
      </c>
      <c r="D9079">
        <v>0</v>
      </c>
      <c r="E9079">
        <v>0</v>
      </c>
      <c r="F9079">
        <v>0</v>
      </c>
      <c r="G9079">
        <v>0</v>
      </c>
      <c r="H9079">
        <v>0.37928041815757751</v>
      </c>
      <c r="I9079">
        <v>0.1196912601590157</v>
      </c>
      <c r="J9079">
        <v>0.1193778812885284</v>
      </c>
      <c r="K9079">
        <v>0</v>
      </c>
      <c r="L9079">
        <v>0</v>
      </c>
      <c r="M9079">
        <v>0</v>
      </c>
      <c r="N9079">
        <v>0.18855507671833041</v>
      </c>
      <c r="O9079">
        <v>0</v>
      </c>
      <c r="P9079">
        <v>0.1246859207749367</v>
      </c>
      <c r="Q9079">
        <v>4</v>
      </c>
    </row>
    <row r="9080" spans="1:17" x14ac:dyDescent="0.2">
      <c r="A9080" t="s">
        <v>9059</v>
      </c>
      <c r="B9080" s="3">
        <v>44463</v>
      </c>
      <c r="C9080" t="s">
        <v>18604</v>
      </c>
      <c r="D9080">
        <v>0</v>
      </c>
      <c r="E9080">
        <v>0</v>
      </c>
      <c r="F9080">
        <v>0.1045241206884384</v>
      </c>
      <c r="G9080">
        <v>0.1103629171848297</v>
      </c>
      <c r="H9080">
        <v>0</v>
      </c>
      <c r="I9080">
        <v>0</v>
      </c>
      <c r="J9080">
        <v>0.13891679048538211</v>
      </c>
      <c r="K9080">
        <v>0.30064424872398382</v>
      </c>
      <c r="L9080">
        <v>0.18910183012485501</v>
      </c>
      <c r="M9080">
        <v>6.5927527844905853E-2</v>
      </c>
      <c r="N9080">
        <v>7.0443145930767059E-2</v>
      </c>
      <c r="O9080">
        <v>0</v>
      </c>
      <c r="P9080">
        <v>0</v>
      </c>
      <c r="Q9080">
        <v>7</v>
      </c>
    </row>
    <row r="9081" spans="1:17" x14ac:dyDescent="0.2">
      <c r="A9081" t="s">
        <v>9060</v>
      </c>
      <c r="B9081" s="3">
        <v>44463</v>
      </c>
      <c r="C9081" t="s">
        <v>18605</v>
      </c>
      <c r="D9081">
        <v>3.5365860909223563E-2</v>
      </c>
      <c r="E9081">
        <v>6.5260112285614014E-2</v>
      </c>
      <c r="F9081">
        <v>0</v>
      </c>
      <c r="G9081">
        <v>0</v>
      </c>
      <c r="H9081">
        <v>0</v>
      </c>
      <c r="I9081">
        <v>0.1091883331537247</v>
      </c>
      <c r="J9081">
        <v>0</v>
      </c>
      <c r="K9081">
        <v>0.62400418519973755</v>
      </c>
      <c r="L9081">
        <v>0</v>
      </c>
      <c r="M9081">
        <v>3.6283090710639947E-2</v>
      </c>
      <c r="N9081">
        <v>7.7770337462425232E-2</v>
      </c>
      <c r="O9081">
        <v>3.7697460502386093E-2</v>
      </c>
      <c r="P9081">
        <v>0</v>
      </c>
      <c r="Q9081">
        <v>7</v>
      </c>
    </row>
    <row r="9082" spans="1:17" x14ac:dyDescent="0.2">
      <c r="A9082" t="s">
        <v>9061</v>
      </c>
      <c r="B9082" s="3">
        <v>44463</v>
      </c>
      <c r="C9082" t="s">
        <v>18606</v>
      </c>
      <c r="D9082">
        <v>4.9744065850973129E-2</v>
      </c>
      <c r="E9082">
        <v>0</v>
      </c>
      <c r="F9082">
        <v>4.7029498964548111E-2</v>
      </c>
      <c r="G9082">
        <v>0.28653526306152338</v>
      </c>
      <c r="H9082">
        <v>0</v>
      </c>
      <c r="I9082">
        <v>7.1987494826316833E-2</v>
      </c>
      <c r="J9082">
        <v>0</v>
      </c>
      <c r="K9082">
        <v>0.3345610499382019</v>
      </c>
      <c r="L9082">
        <v>4.2778152972459793E-2</v>
      </c>
      <c r="M9082">
        <v>0.14960469305515289</v>
      </c>
      <c r="N9082">
        <v>0</v>
      </c>
      <c r="O9082">
        <v>0</v>
      </c>
      <c r="P9082">
        <v>0</v>
      </c>
      <c r="Q9082">
        <v>7</v>
      </c>
    </row>
    <row r="9083" spans="1:17" x14ac:dyDescent="0.2">
      <c r="A9083" t="s">
        <v>9062</v>
      </c>
      <c r="B9083" s="3">
        <v>44466</v>
      </c>
      <c r="C9083" t="s">
        <v>18607</v>
      </c>
      <c r="D9083">
        <v>0.62625879049301147</v>
      </c>
      <c r="E9083">
        <v>0</v>
      </c>
      <c r="F9083">
        <v>0</v>
      </c>
      <c r="G9083">
        <v>0</v>
      </c>
      <c r="H9083">
        <v>0</v>
      </c>
      <c r="I9083">
        <v>0.1099874973297119</v>
      </c>
      <c r="J9083">
        <v>0</v>
      </c>
      <c r="K9083">
        <v>0</v>
      </c>
      <c r="L9083">
        <v>0</v>
      </c>
      <c r="M9083">
        <v>0</v>
      </c>
      <c r="N9083">
        <v>0</v>
      </c>
      <c r="O9083">
        <v>0.20459786057472229</v>
      </c>
      <c r="P9083">
        <v>0</v>
      </c>
      <c r="Q9083">
        <v>0</v>
      </c>
    </row>
    <row r="9084" spans="1:17" x14ac:dyDescent="0.2">
      <c r="A9084" t="s">
        <v>9063</v>
      </c>
      <c r="B9084" s="3">
        <v>44466</v>
      </c>
      <c r="C9084" t="s">
        <v>18608</v>
      </c>
      <c r="D9084">
        <v>0.25093689560890198</v>
      </c>
      <c r="E9084">
        <v>0</v>
      </c>
      <c r="F9084">
        <v>0</v>
      </c>
      <c r="G9084">
        <v>0.13558515906333921</v>
      </c>
      <c r="H9084">
        <v>0.13297662138938901</v>
      </c>
      <c r="I9084">
        <v>0.24643982946872711</v>
      </c>
      <c r="J9084">
        <v>0</v>
      </c>
      <c r="K9084">
        <v>0</v>
      </c>
      <c r="L9084">
        <v>0</v>
      </c>
      <c r="M9084">
        <v>0</v>
      </c>
      <c r="N9084">
        <v>0.15830053389072421</v>
      </c>
      <c r="O9084">
        <v>5.3313352167606347E-2</v>
      </c>
      <c r="P9084">
        <v>0</v>
      </c>
      <c r="Q9084">
        <v>0</v>
      </c>
    </row>
    <row r="9085" spans="1:17" x14ac:dyDescent="0.2">
      <c r="A9085" t="s">
        <v>9064</v>
      </c>
      <c r="B9085" s="3">
        <v>44466</v>
      </c>
      <c r="C9085" t="s">
        <v>18609</v>
      </c>
      <c r="D9085">
        <v>0.27733784914016718</v>
      </c>
      <c r="E9085">
        <v>5.082445964217186E-2</v>
      </c>
      <c r="F9085">
        <v>0</v>
      </c>
      <c r="G9085">
        <v>0</v>
      </c>
      <c r="H9085">
        <v>0.37275829911231989</v>
      </c>
      <c r="I9085">
        <v>0</v>
      </c>
      <c r="J9085">
        <v>0</v>
      </c>
      <c r="K9085">
        <v>0</v>
      </c>
      <c r="L9085">
        <v>0.1021694391965866</v>
      </c>
      <c r="M9085">
        <v>0</v>
      </c>
      <c r="N9085">
        <v>0</v>
      </c>
      <c r="O9085">
        <v>0.13172021508216861</v>
      </c>
      <c r="P9085">
        <v>4.4482484459877007E-2</v>
      </c>
      <c r="Q9085">
        <v>4</v>
      </c>
    </row>
    <row r="9086" spans="1:17" x14ac:dyDescent="0.2">
      <c r="A9086" t="s">
        <v>9065</v>
      </c>
      <c r="B9086" s="3">
        <v>44466</v>
      </c>
      <c r="C9086" t="s">
        <v>18610</v>
      </c>
      <c r="D9086">
        <v>0</v>
      </c>
      <c r="E9086">
        <v>0</v>
      </c>
      <c r="F9086">
        <v>0</v>
      </c>
      <c r="G9086">
        <v>0</v>
      </c>
      <c r="H9086">
        <v>0.35302650928497309</v>
      </c>
      <c r="I9086">
        <v>0</v>
      </c>
      <c r="J9086">
        <v>0.3306179940700531</v>
      </c>
      <c r="K9086">
        <v>0</v>
      </c>
      <c r="L9086">
        <v>0</v>
      </c>
      <c r="M9086">
        <v>0</v>
      </c>
      <c r="N9086">
        <v>0</v>
      </c>
      <c r="O9086">
        <v>0.17784024775028229</v>
      </c>
      <c r="P9086">
        <v>0.1038972064852715</v>
      </c>
      <c r="Q9086">
        <v>4</v>
      </c>
    </row>
    <row r="9087" spans="1:17" x14ac:dyDescent="0.2">
      <c r="A9087" t="s">
        <v>9066</v>
      </c>
      <c r="B9087" s="3">
        <v>44466</v>
      </c>
      <c r="C9087" t="s">
        <v>18611</v>
      </c>
      <c r="D9087">
        <v>0</v>
      </c>
      <c r="E9087">
        <v>0.13184607028961179</v>
      </c>
      <c r="F9087">
        <v>0.11340852081775669</v>
      </c>
      <c r="G9087">
        <v>5.2645131945610053E-2</v>
      </c>
      <c r="H9087">
        <v>0.1488323509693146</v>
      </c>
      <c r="I9087">
        <v>5.7162117213010788E-2</v>
      </c>
      <c r="J9087">
        <v>0.20046029984951019</v>
      </c>
      <c r="K9087">
        <v>0</v>
      </c>
      <c r="L9087">
        <v>0.14657893776893621</v>
      </c>
      <c r="M9087">
        <v>0</v>
      </c>
      <c r="N9087">
        <v>0</v>
      </c>
      <c r="O9087">
        <v>0.13074696063995361</v>
      </c>
      <c r="P9087">
        <v>0</v>
      </c>
      <c r="Q9087">
        <v>6</v>
      </c>
    </row>
    <row r="9088" spans="1:17" x14ac:dyDescent="0.2">
      <c r="A9088" t="s">
        <v>9067</v>
      </c>
      <c r="B9088" s="3">
        <v>44466</v>
      </c>
      <c r="C9088" t="s">
        <v>18612</v>
      </c>
      <c r="D9088">
        <v>0.22071495652198789</v>
      </c>
      <c r="E9088">
        <v>0</v>
      </c>
      <c r="F9088">
        <v>8.0197498202323914E-2</v>
      </c>
      <c r="G9088">
        <v>0.1429313123226166</v>
      </c>
      <c r="H9088">
        <v>0.123270608484745</v>
      </c>
      <c r="I9088">
        <v>0</v>
      </c>
      <c r="J9088">
        <v>0</v>
      </c>
      <c r="K9088">
        <v>0</v>
      </c>
      <c r="L9088">
        <v>7.3923930525779724E-2</v>
      </c>
      <c r="M9088">
        <v>0.156604528427124</v>
      </c>
      <c r="N9088">
        <v>0</v>
      </c>
      <c r="O9088">
        <v>4.5584704726934433E-2</v>
      </c>
      <c r="P9088">
        <v>0.14350780844688421</v>
      </c>
      <c r="Q9088">
        <v>0</v>
      </c>
    </row>
    <row r="9089" spans="1:17" x14ac:dyDescent="0.2">
      <c r="A9089" t="s">
        <v>9068</v>
      </c>
      <c r="B9089" s="3">
        <v>44467</v>
      </c>
      <c r="C9089" t="s">
        <v>18613</v>
      </c>
      <c r="D9089">
        <v>0</v>
      </c>
      <c r="E9089">
        <v>0</v>
      </c>
      <c r="F9089">
        <v>0</v>
      </c>
      <c r="G9089">
        <v>0.13459733128547671</v>
      </c>
      <c r="H9089">
        <v>0.26539278030395508</v>
      </c>
      <c r="I9089">
        <v>0</v>
      </c>
      <c r="J9089">
        <v>0.25966596603393549</v>
      </c>
      <c r="K9089">
        <v>0</v>
      </c>
      <c r="L9089">
        <v>0</v>
      </c>
      <c r="M9089">
        <v>0</v>
      </c>
      <c r="N9089">
        <v>0</v>
      </c>
      <c r="O9089">
        <v>0</v>
      </c>
      <c r="P9089">
        <v>0.25380674004554749</v>
      </c>
      <c r="Q9089">
        <v>4</v>
      </c>
    </row>
    <row r="9090" spans="1:17" x14ac:dyDescent="0.2">
      <c r="A9090" t="s">
        <v>9069</v>
      </c>
      <c r="B9090" s="3">
        <v>44467</v>
      </c>
      <c r="C9090" t="s">
        <v>18614</v>
      </c>
      <c r="D9090">
        <v>0</v>
      </c>
      <c r="E9090">
        <v>0.14572277665138239</v>
      </c>
      <c r="F9090">
        <v>0</v>
      </c>
      <c r="G9090">
        <v>6.7511126399040222E-2</v>
      </c>
      <c r="H9090">
        <v>0</v>
      </c>
      <c r="I9090">
        <v>3.698987141251564E-2</v>
      </c>
      <c r="J9090">
        <v>4.0664687752723687E-2</v>
      </c>
      <c r="K9090">
        <v>0.13856661319732669</v>
      </c>
      <c r="L9090">
        <v>3.7922646850347519E-2</v>
      </c>
      <c r="M9090">
        <v>0.13226073980331421</v>
      </c>
      <c r="N9090">
        <v>0</v>
      </c>
      <c r="O9090">
        <v>0</v>
      </c>
      <c r="P9090">
        <v>0.38794705271720892</v>
      </c>
      <c r="Q9090">
        <v>12</v>
      </c>
    </row>
    <row r="9091" spans="1:17" x14ac:dyDescent="0.2">
      <c r="A9091" t="s">
        <v>9070</v>
      </c>
      <c r="B9091" s="3">
        <v>44467</v>
      </c>
      <c r="C9091" t="s">
        <v>18615</v>
      </c>
      <c r="D9091">
        <v>0</v>
      </c>
      <c r="E9091">
        <v>7.3534540832042694E-2</v>
      </c>
      <c r="F9091">
        <v>8.5730664432048798E-2</v>
      </c>
      <c r="G9091">
        <v>4.7310113906860352E-2</v>
      </c>
      <c r="H9091">
        <v>7.0176802575588226E-2</v>
      </c>
      <c r="I9091">
        <v>4.7052059322595603E-2</v>
      </c>
      <c r="J9091">
        <v>0</v>
      </c>
      <c r="K9091">
        <v>7.0619180798530579E-2</v>
      </c>
      <c r="L9091">
        <v>0.10349211096763609</v>
      </c>
      <c r="M9091">
        <v>0.25976324081420898</v>
      </c>
      <c r="N9091">
        <v>3.598567470908165E-2</v>
      </c>
      <c r="O9091">
        <v>3.8823612034320831E-2</v>
      </c>
      <c r="P9091">
        <v>0.16323435306549069</v>
      </c>
      <c r="Q9091">
        <v>9</v>
      </c>
    </row>
    <row r="9092" spans="1:17" x14ac:dyDescent="0.2">
      <c r="A9092" t="s">
        <v>9071</v>
      </c>
      <c r="B9092" s="3">
        <v>44467</v>
      </c>
      <c r="C9092" t="s">
        <v>18616</v>
      </c>
      <c r="D9092">
        <v>0</v>
      </c>
      <c r="E9092">
        <v>9.1857284307479858E-2</v>
      </c>
      <c r="F9092">
        <v>4.7219410538673401E-2</v>
      </c>
      <c r="G9092">
        <v>0.36943989992141718</v>
      </c>
      <c r="H9092">
        <v>6.1559658497571952E-2</v>
      </c>
      <c r="I9092">
        <v>0</v>
      </c>
      <c r="J9092">
        <v>0</v>
      </c>
      <c r="K9092">
        <v>0.10158126801252371</v>
      </c>
      <c r="L9092">
        <v>0</v>
      </c>
      <c r="M9092">
        <v>0</v>
      </c>
      <c r="N9092">
        <v>0</v>
      </c>
      <c r="O9092">
        <v>5.3869903087615967E-2</v>
      </c>
      <c r="P9092">
        <v>0.25523021817207342</v>
      </c>
      <c r="Q9092">
        <v>3</v>
      </c>
    </row>
    <row r="9093" spans="1:17" x14ac:dyDescent="0.2">
      <c r="A9093" t="s">
        <v>9072</v>
      </c>
      <c r="B9093" s="3">
        <v>44467</v>
      </c>
      <c r="C9093" t="s">
        <v>18617</v>
      </c>
      <c r="D9093">
        <v>0</v>
      </c>
      <c r="E9093">
        <v>0</v>
      </c>
      <c r="F9093">
        <v>0</v>
      </c>
      <c r="G9093">
        <v>0</v>
      </c>
      <c r="H9093">
        <v>0.19256606698036191</v>
      </c>
      <c r="I9093">
        <v>8.5763581097126007E-2</v>
      </c>
      <c r="J9093">
        <v>0.27539843320846558</v>
      </c>
      <c r="K9093">
        <v>0</v>
      </c>
      <c r="L9093">
        <v>4.9580350518226617E-2</v>
      </c>
      <c r="M9093">
        <v>0</v>
      </c>
      <c r="N9093">
        <v>0</v>
      </c>
      <c r="O9093">
        <v>0.12564954161643979</v>
      </c>
      <c r="P9093">
        <v>0.24539782106876371</v>
      </c>
      <c r="Q9093">
        <v>6</v>
      </c>
    </row>
    <row r="9094" spans="1:17" x14ac:dyDescent="0.2">
      <c r="A9094" t="s">
        <v>9073</v>
      </c>
      <c r="B9094" s="3">
        <v>44467</v>
      </c>
      <c r="C9094" t="s">
        <v>18618</v>
      </c>
      <c r="D9094">
        <v>6.5300166606903076E-2</v>
      </c>
      <c r="E9094">
        <v>0.13573257625103</v>
      </c>
      <c r="F9094">
        <v>4.4531732797622681E-2</v>
      </c>
      <c r="G9094">
        <v>6.6384226083755493E-2</v>
      </c>
      <c r="H9094">
        <v>0.17653033137321469</v>
      </c>
      <c r="I9094">
        <v>8.7894275784492493E-2</v>
      </c>
      <c r="J9094">
        <v>0.1497286260128021</v>
      </c>
      <c r="K9094">
        <v>4.5678667724132538E-2</v>
      </c>
      <c r="L9094">
        <v>0</v>
      </c>
      <c r="M9094">
        <v>0.10969378799200059</v>
      </c>
      <c r="N9094">
        <v>0</v>
      </c>
      <c r="O9094">
        <v>0.1126067936420441</v>
      </c>
      <c r="P9094">
        <v>0</v>
      </c>
      <c r="Q9094">
        <v>4</v>
      </c>
    </row>
    <row r="9095" spans="1:17" x14ac:dyDescent="0.2">
      <c r="A9095" t="s">
        <v>9074</v>
      </c>
      <c r="B9095" s="3">
        <v>44468</v>
      </c>
      <c r="C9095" t="s">
        <v>18619</v>
      </c>
      <c r="D9095">
        <v>0</v>
      </c>
      <c r="E9095">
        <v>5.381045863032341E-2</v>
      </c>
      <c r="F9095">
        <v>0</v>
      </c>
      <c r="G9095">
        <v>0.2379550039768219</v>
      </c>
      <c r="H9095">
        <v>0</v>
      </c>
      <c r="I9095">
        <v>0.25287452340126038</v>
      </c>
      <c r="J9095">
        <v>0</v>
      </c>
      <c r="K9095">
        <v>0</v>
      </c>
      <c r="L9095">
        <v>0.18823413550853729</v>
      </c>
      <c r="M9095">
        <v>0</v>
      </c>
      <c r="N9095">
        <v>0</v>
      </c>
      <c r="O9095">
        <v>0.23636344075202939</v>
      </c>
      <c r="P9095">
        <v>0</v>
      </c>
      <c r="Q9095">
        <v>5</v>
      </c>
    </row>
    <row r="9096" spans="1:17" x14ac:dyDescent="0.2">
      <c r="A9096" t="s">
        <v>9075</v>
      </c>
      <c r="B9096" s="3">
        <v>44468</v>
      </c>
      <c r="C9096" t="s">
        <v>18620</v>
      </c>
      <c r="D9096">
        <v>0.18891651928424841</v>
      </c>
      <c r="E9096">
        <v>7.3471583425998688E-2</v>
      </c>
      <c r="F9096">
        <v>8.4370605647563934E-2</v>
      </c>
      <c r="G9096">
        <v>7.309916615486145E-2</v>
      </c>
      <c r="H9096">
        <v>0.37191018462181091</v>
      </c>
      <c r="I9096">
        <v>7.9260565340518951E-2</v>
      </c>
      <c r="J9096">
        <v>0</v>
      </c>
      <c r="K9096">
        <v>0.11305895447731019</v>
      </c>
      <c r="L9096">
        <v>0</v>
      </c>
      <c r="M9096">
        <v>0</v>
      </c>
      <c r="N9096">
        <v>0</v>
      </c>
      <c r="O9096">
        <v>0</v>
      </c>
      <c r="P9096">
        <v>0</v>
      </c>
      <c r="Q9096">
        <v>4</v>
      </c>
    </row>
    <row r="9097" spans="1:17" x14ac:dyDescent="0.2">
      <c r="A9097" t="s">
        <v>9076</v>
      </c>
      <c r="B9097" s="3">
        <v>44468</v>
      </c>
      <c r="C9097" t="s">
        <v>18621</v>
      </c>
      <c r="D9097">
        <v>0.15608429908752439</v>
      </c>
      <c r="E9097">
        <v>0.32065019011497498</v>
      </c>
      <c r="F9097">
        <v>0</v>
      </c>
      <c r="G9097">
        <v>0.18256585299968719</v>
      </c>
      <c r="H9097">
        <v>0.12875708937644961</v>
      </c>
      <c r="I9097">
        <v>5.725415050983429E-2</v>
      </c>
      <c r="J9097">
        <v>0</v>
      </c>
      <c r="K9097">
        <v>0</v>
      </c>
      <c r="L9097">
        <v>8.0932646989822388E-2</v>
      </c>
      <c r="M9097">
        <v>5.3669501096010208E-2</v>
      </c>
      <c r="N9097">
        <v>0</v>
      </c>
      <c r="O9097">
        <v>0</v>
      </c>
      <c r="P9097">
        <v>0</v>
      </c>
      <c r="Q9097">
        <v>1</v>
      </c>
    </row>
    <row r="9098" spans="1:17" x14ac:dyDescent="0.2">
      <c r="A9098" t="s">
        <v>9077</v>
      </c>
      <c r="B9098" s="3">
        <v>44468</v>
      </c>
      <c r="C9098" t="s">
        <v>18622</v>
      </c>
      <c r="D9098">
        <v>0.1122570782899857</v>
      </c>
      <c r="E9098">
        <v>3.3122573047876358E-2</v>
      </c>
      <c r="F9098">
        <v>0</v>
      </c>
      <c r="G9098">
        <v>0.13463366031646731</v>
      </c>
      <c r="H9098">
        <v>0.2314007580280304</v>
      </c>
      <c r="I9098">
        <v>4.94220070540905E-2</v>
      </c>
      <c r="J9098">
        <v>0</v>
      </c>
      <c r="K9098">
        <v>6.223982572555542E-2</v>
      </c>
      <c r="L9098">
        <v>0.1051841378211975</v>
      </c>
      <c r="M9098">
        <v>0</v>
      </c>
      <c r="N9098">
        <v>0</v>
      </c>
      <c r="O9098">
        <v>0.1645723283290863</v>
      </c>
      <c r="P9098">
        <v>9.7839020192623138E-2</v>
      </c>
      <c r="Q9098">
        <v>4</v>
      </c>
    </row>
    <row r="9099" spans="1:17" x14ac:dyDescent="0.2">
      <c r="A9099" t="s">
        <v>9078</v>
      </c>
      <c r="B9099" s="3">
        <v>44468</v>
      </c>
      <c r="C9099" t="s">
        <v>18623</v>
      </c>
      <c r="D9099">
        <v>0</v>
      </c>
      <c r="E9099">
        <v>0</v>
      </c>
      <c r="F9099">
        <v>0</v>
      </c>
      <c r="G9099">
        <v>0</v>
      </c>
      <c r="H9099">
        <v>0.13348229229450231</v>
      </c>
      <c r="I9099">
        <v>0.29804533720016479</v>
      </c>
      <c r="J9099">
        <v>0</v>
      </c>
      <c r="K9099">
        <v>0</v>
      </c>
      <c r="L9099">
        <v>0.29469192028045649</v>
      </c>
      <c r="M9099">
        <v>0</v>
      </c>
      <c r="N9099">
        <v>9.1589763760566711E-2</v>
      </c>
      <c r="O9099">
        <v>0</v>
      </c>
      <c r="P9099">
        <v>0.15290181338787079</v>
      </c>
      <c r="Q9099">
        <v>5</v>
      </c>
    </row>
    <row r="9100" spans="1:17" x14ac:dyDescent="0.2">
      <c r="A9100" t="s">
        <v>9079</v>
      </c>
      <c r="B9100" s="3">
        <v>44468</v>
      </c>
      <c r="C9100" t="s">
        <v>18624</v>
      </c>
      <c r="D9100">
        <v>0.14398817718029019</v>
      </c>
      <c r="E9100">
        <v>0</v>
      </c>
      <c r="F9100">
        <v>0</v>
      </c>
      <c r="G9100">
        <v>0.1242170929908752</v>
      </c>
      <c r="H9100">
        <v>0</v>
      </c>
      <c r="I9100">
        <v>0.25142493844032288</v>
      </c>
      <c r="J9100">
        <v>0</v>
      </c>
      <c r="K9100">
        <v>0</v>
      </c>
      <c r="L9100">
        <v>0</v>
      </c>
      <c r="M9100">
        <v>0.1777746379375458</v>
      </c>
      <c r="N9100">
        <v>0</v>
      </c>
      <c r="O9100">
        <v>0.26156675815582281</v>
      </c>
      <c r="P9100">
        <v>0</v>
      </c>
      <c r="Q9100">
        <v>11</v>
      </c>
    </row>
    <row r="9101" spans="1:17" x14ac:dyDescent="0.2">
      <c r="A9101" t="s">
        <v>9080</v>
      </c>
      <c r="B9101" s="3">
        <v>44468</v>
      </c>
      <c r="C9101" t="s">
        <v>18625</v>
      </c>
      <c r="D9101">
        <v>1.099441479891539E-2</v>
      </c>
      <c r="E9101">
        <v>1.0994315147399901E-2</v>
      </c>
      <c r="F9101">
        <v>1.0994315147399901E-2</v>
      </c>
      <c r="G9101">
        <v>1.0994315147399901E-2</v>
      </c>
      <c r="H9101">
        <v>0.15380553901195529</v>
      </c>
      <c r="I9101">
        <v>1.0994315147399901E-2</v>
      </c>
      <c r="J9101">
        <v>0.1537788808345795</v>
      </c>
      <c r="K9101">
        <v>1.0994315147399901E-2</v>
      </c>
      <c r="L9101">
        <v>1.0994419455528259E-2</v>
      </c>
      <c r="M9101">
        <v>0.29674860835075378</v>
      </c>
      <c r="N9101">
        <v>1.099441479891539E-2</v>
      </c>
      <c r="O9101">
        <v>0.29671779274940491</v>
      </c>
      <c r="P9101">
        <v>1.0994315147399901E-2</v>
      </c>
      <c r="Q9101">
        <v>9</v>
      </c>
    </row>
    <row r="9102" spans="1:17" x14ac:dyDescent="0.2">
      <c r="A9102" t="s">
        <v>9081</v>
      </c>
      <c r="B9102" s="3">
        <v>44468</v>
      </c>
      <c r="C9102" t="s">
        <v>18626</v>
      </c>
      <c r="D9102">
        <v>0</v>
      </c>
      <c r="E9102">
        <v>0</v>
      </c>
      <c r="F9102">
        <v>0</v>
      </c>
      <c r="G9102">
        <v>5.0505172461271293E-2</v>
      </c>
      <c r="H9102">
        <v>0</v>
      </c>
      <c r="I9102">
        <v>9.6440643072128296E-2</v>
      </c>
      <c r="J9102">
        <v>5.0486747175455093E-2</v>
      </c>
      <c r="K9102">
        <v>0.1265242546796799</v>
      </c>
      <c r="L9102">
        <v>0.3394012451171875</v>
      </c>
      <c r="M9102">
        <v>0.10354477167129519</v>
      </c>
      <c r="N9102">
        <v>0</v>
      </c>
      <c r="O9102">
        <v>0</v>
      </c>
      <c r="P9102">
        <v>0.21302561461925509</v>
      </c>
      <c r="Q9102">
        <v>8</v>
      </c>
    </row>
    <row r="9103" spans="1:17" x14ac:dyDescent="0.2">
      <c r="A9103" t="s">
        <v>9082</v>
      </c>
      <c r="B9103" s="3">
        <v>44468</v>
      </c>
      <c r="C9103" t="s">
        <v>18627</v>
      </c>
      <c r="D9103">
        <v>3.3911123871803277E-2</v>
      </c>
      <c r="E9103">
        <v>0</v>
      </c>
      <c r="F9103">
        <v>0</v>
      </c>
      <c r="G9103">
        <v>0</v>
      </c>
      <c r="H9103">
        <v>0.15361534059047699</v>
      </c>
      <c r="I9103">
        <v>8.0694794654846191E-2</v>
      </c>
      <c r="J9103">
        <v>0</v>
      </c>
      <c r="K9103">
        <v>0</v>
      </c>
      <c r="L9103">
        <v>0</v>
      </c>
      <c r="M9103">
        <v>0.17487733066082001</v>
      </c>
      <c r="N9103">
        <v>0</v>
      </c>
      <c r="O9103">
        <v>0.36156970262527471</v>
      </c>
      <c r="P9103">
        <v>0.18741051852703089</v>
      </c>
      <c r="Q9103">
        <v>11</v>
      </c>
    </row>
    <row r="9104" spans="1:17" x14ac:dyDescent="0.2">
      <c r="A9104" t="s">
        <v>9083</v>
      </c>
      <c r="B9104" s="3">
        <v>44468</v>
      </c>
      <c r="C9104" t="s">
        <v>18628</v>
      </c>
      <c r="D9104">
        <v>4.4643163681030273E-2</v>
      </c>
      <c r="E9104">
        <v>0</v>
      </c>
      <c r="F9104">
        <v>0</v>
      </c>
      <c r="G9104">
        <v>6.7500896751880646E-2</v>
      </c>
      <c r="H9104">
        <v>3.2617803663015373E-2</v>
      </c>
      <c r="I9104">
        <v>0.1611078083515167</v>
      </c>
      <c r="J9104">
        <v>3.8516823202371597E-2</v>
      </c>
      <c r="K9104">
        <v>7.0082619786262512E-2</v>
      </c>
      <c r="L9104">
        <v>3.5440441220998757E-2</v>
      </c>
      <c r="M9104">
        <v>0.24639600515365601</v>
      </c>
      <c r="N9104">
        <v>0.15777850151062009</v>
      </c>
      <c r="O9104">
        <v>0.1404185742139816</v>
      </c>
      <c r="P9104">
        <v>0</v>
      </c>
      <c r="Q9104">
        <v>9</v>
      </c>
    </row>
    <row r="9105" spans="1:17" x14ac:dyDescent="0.2">
      <c r="A9105" t="s">
        <v>9084</v>
      </c>
      <c r="B9105" s="3">
        <v>44468</v>
      </c>
      <c r="C9105" t="s">
        <v>18629</v>
      </c>
      <c r="D9105">
        <v>0</v>
      </c>
      <c r="E9105">
        <v>0</v>
      </c>
      <c r="F9105">
        <v>0</v>
      </c>
      <c r="G9105">
        <v>0.10434591770172121</v>
      </c>
      <c r="H9105">
        <v>0</v>
      </c>
      <c r="I9105">
        <v>7.9632125794887543E-2</v>
      </c>
      <c r="J9105">
        <v>0</v>
      </c>
      <c r="K9105">
        <v>0.23625302314758301</v>
      </c>
      <c r="L9105">
        <v>0.2241438031196594</v>
      </c>
      <c r="M9105">
        <v>0</v>
      </c>
      <c r="N9105">
        <v>0</v>
      </c>
      <c r="O9105">
        <v>0.25727078318595892</v>
      </c>
      <c r="P9105">
        <v>7.8404836356639862E-2</v>
      </c>
      <c r="Q9105">
        <v>11</v>
      </c>
    </row>
    <row r="9106" spans="1:17" x14ac:dyDescent="0.2">
      <c r="A9106" t="s">
        <v>9085</v>
      </c>
      <c r="B9106" s="3">
        <v>44468</v>
      </c>
      <c r="C9106" t="s">
        <v>18630</v>
      </c>
      <c r="D9106">
        <v>0.122851237654686</v>
      </c>
      <c r="E9106">
        <v>0</v>
      </c>
      <c r="F9106">
        <v>0</v>
      </c>
      <c r="G9106">
        <v>0.16402822732925421</v>
      </c>
      <c r="H9106">
        <v>0.24845592677593231</v>
      </c>
      <c r="I9106">
        <v>0</v>
      </c>
      <c r="J9106">
        <v>0</v>
      </c>
      <c r="K9106">
        <v>0</v>
      </c>
      <c r="L9106">
        <v>0</v>
      </c>
      <c r="M9106">
        <v>0.20408895611763</v>
      </c>
      <c r="N9106">
        <v>0</v>
      </c>
      <c r="O9106">
        <v>0</v>
      </c>
      <c r="P9106">
        <v>0.19217647612094879</v>
      </c>
      <c r="Q9106">
        <v>4</v>
      </c>
    </row>
    <row r="9107" spans="1:17" x14ac:dyDescent="0.2">
      <c r="A9107" t="s">
        <v>9086</v>
      </c>
      <c r="B9107" s="3">
        <v>44468</v>
      </c>
      <c r="C9107" t="s">
        <v>18631</v>
      </c>
      <c r="D9107">
        <v>9.7050361335277557E-2</v>
      </c>
      <c r="E9107">
        <v>0</v>
      </c>
      <c r="F9107">
        <v>5.2568111568689353E-2</v>
      </c>
      <c r="G9107">
        <v>0.33019331097602839</v>
      </c>
      <c r="H9107">
        <v>0</v>
      </c>
      <c r="I9107">
        <v>0.17035423219203949</v>
      </c>
      <c r="J9107">
        <v>4.7824986279010773E-2</v>
      </c>
      <c r="K9107">
        <v>0</v>
      </c>
      <c r="L9107">
        <v>0</v>
      </c>
      <c r="M9107">
        <v>0.15062534809112549</v>
      </c>
      <c r="N9107">
        <v>0</v>
      </c>
      <c r="O9107">
        <v>0</v>
      </c>
      <c r="P9107">
        <v>0.13489508628845209</v>
      </c>
      <c r="Q9107">
        <v>3</v>
      </c>
    </row>
    <row r="9108" spans="1:17" x14ac:dyDescent="0.2">
      <c r="A9108" t="s">
        <v>9087</v>
      </c>
      <c r="B9108" s="3">
        <v>44468</v>
      </c>
      <c r="C9108" t="s">
        <v>18632</v>
      </c>
      <c r="D9108">
        <v>0</v>
      </c>
      <c r="E9108">
        <v>0</v>
      </c>
      <c r="F9108">
        <v>0</v>
      </c>
      <c r="G9108">
        <v>0</v>
      </c>
      <c r="H9108">
        <v>0</v>
      </c>
      <c r="I9108">
        <v>0.16231317818164831</v>
      </c>
      <c r="J9108">
        <v>0</v>
      </c>
      <c r="K9108">
        <v>0.24171410501003271</v>
      </c>
      <c r="L9108">
        <v>0</v>
      </c>
      <c r="M9108">
        <v>0</v>
      </c>
      <c r="N9108">
        <v>0.1456063240766525</v>
      </c>
      <c r="O9108">
        <v>0</v>
      </c>
      <c r="P9108">
        <v>0.41190096735954279</v>
      </c>
      <c r="Q9108">
        <v>12</v>
      </c>
    </row>
    <row r="9109" spans="1:17" x14ac:dyDescent="0.2">
      <c r="A9109" t="s">
        <v>9088</v>
      </c>
      <c r="B9109" s="3">
        <v>44468</v>
      </c>
      <c r="C9109" t="s">
        <v>18633</v>
      </c>
      <c r="D9109">
        <v>0</v>
      </c>
      <c r="E9109">
        <v>0</v>
      </c>
      <c r="F9109">
        <v>0</v>
      </c>
      <c r="G9109">
        <v>0.1487649530172348</v>
      </c>
      <c r="H9109">
        <v>0</v>
      </c>
      <c r="I9109">
        <v>4.2486205697059631E-2</v>
      </c>
      <c r="J9109">
        <v>0</v>
      </c>
      <c r="K9109">
        <v>0.3056131899356842</v>
      </c>
      <c r="L9109">
        <v>0</v>
      </c>
      <c r="M9109">
        <v>6.7373111844062805E-2</v>
      </c>
      <c r="N9109">
        <v>0</v>
      </c>
      <c r="O9109">
        <v>0.19521538913249969</v>
      </c>
      <c r="P9109">
        <v>0.223713293671608</v>
      </c>
      <c r="Q9109">
        <v>7</v>
      </c>
    </row>
    <row r="9110" spans="1:17" x14ac:dyDescent="0.2">
      <c r="A9110" t="s">
        <v>9089</v>
      </c>
      <c r="B9110" s="3">
        <v>44468</v>
      </c>
      <c r="C9110" t="s">
        <v>18634</v>
      </c>
      <c r="D9110">
        <v>0</v>
      </c>
      <c r="E9110">
        <v>0.2108038067817688</v>
      </c>
      <c r="F9110">
        <v>0</v>
      </c>
      <c r="G9110">
        <v>0</v>
      </c>
      <c r="H9110">
        <v>0</v>
      </c>
      <c r="I9110">
        <v>0.1246651336550713</v>
      </c>
      <c r="J9110">
        <v>0</v>
      </c>
      <c r="K9110">
        <v>4.5580308884382248E-2</v>
      </c>
      <c r="L9110">
        <v>9.0227887034416199E-2</v>
      </c>
      <c r="M9110">
        <v>0.14044032990932459</v>
      </c>
      <c r="N9110">
        <v>0</v>
      </c>
      <c r="O9110">
        <v>0.1789443492889404</v>
      </c>
      <c r="P9110">
        <v>0.1922417879104614</v>
      </c>
      <c r="Q9110">
        <v>1</v>
      </c>
    </row>
    <row r="9111" spans="1:17" x14ac:dyDescent="0.2">
      <c r="A9111" t="s">
        <v>9090</v>
      </c>
      <c r="B9111" s="3">
        <v>44468</v>
      </c>
      <c r="C9111" t="s">
        <v>18635</v>
      </c>
      <c r="D9111">
        <v>0</v>
      </c>
      <c r="E9111">
        <v>3.5947907716035843E-2</v>
      </c>
      <c r="F9111">
        <v>0</v>
      </c>
      <c r="G9111">
        <v>0</v>
      </c>
      <c r="H9111">
        <v>0</v>
      </c>
      <c r="I9111">
        <v>0.1007760241627693</v>
      </c>
      <c r="J9111">
        <v>0</v>
      </c>
      <c r="K9111">
        <v>0</v>
      </c>
      <c r="L9111">
        <v>0.11819930374622339</v>
      </c>
      <c r="M9111">
        <v>0.30576434731483459</v>
      </c>
      <c r="N9111">
        <v>0</v>
      </c>
      <c r="O9111">
        <v>0.33694785833358759</v>
      </c>
      <c r="P9111">
        <v>8.4409721195697784E-2</v>
      </c>
      <c r="Q9111">
        <v>11</v>
      </c>
    </row>
    <row r="9112" spans="1:17" x14ac:dyDescent="0.2">
      <c r="A9112" t="s">
        <v>9091</v>
      </c>
      <c r="B9112" s="3">
        <v>44468</v>
      </c>
      <c r="C9112" t="s">
        <v>18636</v>
      </c>
      <c r="D9112">
        <v>0</v>
      </c>
      <c r="E9112">
        <v>0</v>
      </c>
      <c r="F9112">
        <v>0</v>
      </c>
      <c r="G9112">
        <v>0.13465109467506409</v>
      </c>
      <c r="H9112">
        <v>0</v>
      </c>
      <c r="I9112">
        <v>0</v>
      </c>
      <c r="J9112">
        <v>0.1391334533691406</v>
      </c>
      <c r="K9112">
        <v>0.30230402946472168</v>
      </c>
      <c r="L9112">
        <v>0.33735305070877081</v>
      </c>
      <c r="M9112">
        <v>0</v>
      </c>
      <c r="N9112">
        <v>0</v>
      </c>
      <c r="O9112">
        <v>0</v>
      </c>
      <c r="P9112">
        <v>0</v>
      </c>
      <c r="Q9112">
        <v>8</v>
      </c>
    </row>
    <row r="9113" spans="1:17" x14ac:dyDescent="0.2">
      <c r="A9113" t="s">
        <v>9092</v>
      </c>
      <c r="B9113" s="3">
        <v>44468</v>
      </c>
      <c r="C9113" t="s">
        <v>18637</v>
      </c>
      <c r="D9113">
        <v>0</v>
      </c>
      <c r="E9113">
        <v>0.13862128555774689</v>
      </c>
      <c r="F9113">
        <v>0</v>
      </c>
      <c r="G9113">
        <v>0.32382175326347351</v>
      </c>
      <c r="H9113">
        <v>0</v>
      </c>
      <c r="I9113">
        <v>0.18629549443721771</v>
      </c>
      <c r="J9113">
        <v>0</v>
      </c>
      <c r="K9113">
        <v>0</v>
      </c>
      <c r="L9113">
        <v>0</v>
      </c>
      <c r="M9113">
        <v>0.27432295680046082</v>
      </c>
      <c r="N9113">
        <v>0</v>
      </c>
      <c r="O9113">
        <v>0</v>
      </c>
      <c r="P9113">
        <v>0</v>
      </c>
      <c r="Q9113">
        <v>3</v>
      </c>
    </row>
    <row r="9114" spans="1:17" x14ac:dyDescent="0.2">
      <c r="A9114" t="s">
        <v>9093</v>
      </c>
      <c r="B9114" s="3">
        <v>44468</v>
      </c>
      <c r="C9114" t="s">
        <v>18638</v>
      </c>
      <c r="D9114">
        <v>0</v>
      </c>
      <c r="E9114">
        <v>6.4383946359157562E-2</v>
      </c>
      <c r="F9114">
        <v>0</v>
      </c>
      <c r="G9114">
        <v>7.3077961802482605E-2</v>
      </c>
      <c r="H9114">
        <v>7.987368106842041E-2</v>
      </c>
      <c r="I9114">
        <v>0</v>
      </c>
      <c r="J9114">
        <v>9.4751983880996704E-2</v>
      </c>
      <c r="K9114">
        <v>0.27377223968505859</v>
      </c>
      <c r="L9114">
        <v>8.8097192347049713E-2</v>
      </c>
      <c r="M9114">
        <v>0.27258500456809998</v>
      </c>
      <c r="N9114">
        <v>4.1798099875450127E-2</v>
      </c>
      <c r="O9114">
        <v>0</v>
      </c>
      <c r="P9114">
        <v>0</v>
      </c>
      <c r="Q9114">
        <v>7</v>
      </c>
    </row>
    <row r="9115" spans="1:17" x14ac:dyDescent="0.2">
      <c r="A9115" t="s">
        <v>9094</v>
      </c>
      <c r="B9115" s="3">
        <v>44468</v>
      </c>
      <c r="C9115" t="s">
        <v>18639</v>
      </c>
      <c r="D9115">
        <v>0</v>
      </c>
      <c r="E9115">
        <v>9.1745689511299133E-2</v>
      </c>
      <c r="F9115">
        <v>5.6986439973115921E-2</v>
      </c>
      <c r="G9115">
        <v>0.29332593083381647</v>
      </c>
      <c r="H9115">
        <v>0</v>
      </c>
      <c r="I9115">
        <v>0</v>
      </c>
      <c r="J9115">
        <v>0</v>
      </c>
      <c r="K9115">
        <v>7.4218004941940308E-2</v>
      </c>
      <c r="L9115">
        <v>0</v>
      </c>
      <c r="M9115">
        <v>0.33731621503829962</v>
      </c>
      <c r="N9115">
        <v>0</v>
      </c>
      <c r="O9115">
        <v>5.7717453688383102E-2</v>
      </c>
      <c r="P9115">
        <v>6.5606340765953064E-2</v>
      </c>
      <c r="Q9115">
        <v>9</v>
      </c>
    </row>
    <row r="9116" spans="1:17" x14ac:dyDescent="0.2">
      <c r="A9116" t="s">
        <v>9095</v>
      </c>
      <c r="B9116" s="3">
        <v>44468</v>
      </c>
      <c r="C9116" t="s">
        <v>18640</v>
      </c>
      <c r="D9116">
        <v>1.537138875573874E-2</v>
      </c>
      <c r="E9116">
        <v>1.537138875573874E-2</v>
      </c>
      <c r="F9116">
        <v>1.537138875573874E-2</v>
      </c>
      <c r="G9116">
        <v>1.537138875573874E-2</v>
      </c>
      <c r="H9116">
        <v>0.2151224613189697</v>
      </c>
      <c r="I9116">
        <v>0.61579114198684692</v>
      </c>
      <c r="J9116">
        <v>1.537138875573874E-2</v>
      </c>
      <c r="K9116">
        <v>1.5371487475931639E-2</v>
      </c>
      <c r="L9116">
        <v>1.537138875573874E-2</v>
      </c>
      <c r="M9116">
        <v>1.537138875573874E-2</v>
      </c>
      <c r="N9116">
        <v>1.53716504573822E-2</v>
      </c>
      <c r="O9116">
        <v>1.537217199802399E-2</v>
      </c>
      <c r="P9116">
        <v>1.537138875573874E-2</v>
      </c>
      <c r="Q9116">
        <v>5</v>
      </c>
    </row>
    <row r="9117" spans="1:17" x14ac:dyDescent="0.2">
      <c r="A9117" t="s">
        <v>9096</v>
      </c>
      <c r="B9117" s="3">
        <v>44468</v>
      </c>
      <c r="C9117" t="s">
        <v>18641</v>
      </c>
      <c r="D9117">
        <v>0</v>
      </c>
      <c r="E9117">
        <v>0</v>
      </c>
      <c r="F9117">
        <v>0</v>
      </c>
      <c r="G9117">
        <v>0</v>
      </c>
      <c r="H9117">
        <v>0</v>
      </c>
      <c r="I9117">
        <v>0.2745290994644165</v>
      </c>
      <c r="J9117">
        <v>0</v>
      </c>
      <c r="K9117">
        <v>0</v>
      </c>
      <c r="L9117">
        <v>0.29528847336769098</v>
      </c>
      <c r="M9117">
        <v>0</v>
      </c>
      <c r="N9117">
        <v>0.11077356338500979</v>
      </c>
      <c r="O9117">
        <v>0</v>
      </c>
      <c r="P9117">
        <v>0.28793743252754211</v>
      </c>
      <c r="Q9117">
        <v>8</v>
      </c>
    </row>
    <row r="9118" spans="1:17" x14ac:dyDescent="0.2">
      <c r="A9118" t="s">
        <v>9097</v>
      </c>
      <c r="B9118" s="3">
        <v>44468</v>
      </c>
      <c r="C9118" t="s">
        <v>18642</v>
      </c>
      <c r="D9118">
        <v>7.1479178965091705E-2</v>
      </c>
      <c r="E9118">
        <v>0</v>
      </c>
      <c r="F9118">
        <v>0</v>
      </c>
      <c r="G9118">
        <v>3.9253883063793182E-2</v>
      </c>
      <c r="H9118">
        <v>0</v>
      </c>
      <c r="I9118">
        <v>6.6240377724170685E-2</v>
      </c>
      <c r="J9118">
        <v>3.6423001438379288E-2</v>
      </c>
      <c r="K9118">
        <v>0</v>
      </c>
      <c r="L9118">
        <v>4.1552796959877007E-2</v>
      </c>
      <c r="M9118">
        <v>0.31507077813148499</v>
      </c>
      <c r="N9118">
        <v>0</v>
      </c>
      <c r="O9118">
        <v>0.36402109265327448</v>
      </c>
      <c r="P9118">
        <v>5.3119711577892303E-2</v>
      </c>
      <c r="Q9118">
        <v>11</v>
      </c>
    </row>
    <row r="9119" spans="1:17" x14ac:dyDescent="0.2">
      <c r="A9119" t="s">
        <v>9098</v>
      </c>
      <c r="B9119" s="3">
        <v>44468</v>
      </c>
      <c r="C9119" t="s">
        <v>18643</v>
      </c>
      <c r="D9119">
        <v>1.098575163632631E-2</v>
      </c>
      <c r="E9119">
        <v>1.0985728353261949E-2</v>
      </c>
      <c r="F9119">
        <v>1.09857302159071E-2</v>
      </c>
      <c r="G9119">
        <v>1.0985785163938999E-2</v>
      </c>
      <c r="H9119">
        <v>1.098580006510019E-2</v>
      </c>
      <c r="I9119">
        <v>1.098574977368116E-2</v>
      </c>
      <c r="J9119">
        <v>1.0985760949552059E-2</v>
      </c>
      <c r="K9119">
        <v>1.098586805164814E-2</v>
      </c>
      <c r="L9119">
        <v>1.0985830798745161E-2</v>
      </c>
      <c r="M9119">
        <v>0.86817049980163574</v>
      </c>
      <c r="N9119">
        <v>1.0985728353261949E-2</v>
      </c>
      <c r="O9119">
        <v>1.0985905304551119E-2</v>
      </c>
      <c r="P9119">
        <v>1.098588481545448E-2</v>
      </c>
      <c r="Q9119">
        <v>9</v>
      </c>
    </row>
    <row r="9120" spans="1:17" x14ac:dyDescent="0.2">
      <c r="A9120" t="s">
        <v>9099</v>
      </c>
      <c r="B9120" s="3">
        <v>44468</v>
      </c>
      <c r="C9120" t="s">
        <v>18644</v>
      </c>
      <c r="D9120">
        <v>0</v>
      </c>
      <c r="E9120">
        <v>5.3804311901330948E-2</v>
      </c>
      <c r="F9120">
        <v>0.1096242293715477</v>
      </c>
      <c r="G9120">
        <v>0</v>
      </c>
      <c r="H9120">
        <v>0</v>
      </c>
      <c r="I9120">
        <v>0.22959163784980771</v>
      </c>
      <c r="J9120">
        <v>0</v>
      </c>
      <c r="K9120">
        <v>7.6498404145240784E-2</v>
      </c>
      <c r="L9120">
        <v>0.13878099620342249</v>
      </c>
      <c r="M9120">
        <v>0.12244245409965521</v>
      </c>
      <c r="N9120">
        <v>5.3706120699644089E-2</v>
      </c>
      <c r="O9120">
        <v>0.20130108296871191</v>
      </c>
      <c r="P9120">
        <v>0</v>
      </c>
      <c r="Q9120">
        <v>5</v>
      </c>
    </row>
    <row r="9121" spans="1:17" x14ac:dyDescent="0.2">
      <c r="A9121" t="s">
        <v>9100</v>
      </c>
      <c r="B9121" s="3">
        <v>44468</v>
      </c>
      <c r="C9121" t="s">
        <v>18645</v>
      </c>
      <c r="D9121">
        <v>0</v>
      </c>
      <c r="E9121">
        <v>0.10301323980093</v>
      </c>
      <c r="F9121">
        <v>5.88119737803936E-2</v>
      </c>
      <c r="G9121">
        <v>0</v>
      </c>
      <c r="H9121">
        <v>0</v>
      </c>
      <c r="I9121">
        <v>0</v>
      </c>
      <c r="J9121">
        <v>0</v>
      </c>
      <c r="K9121">
        <v>0.32790517807006841</v>
      </c>
      <c r="L9121">
        <v>0</v>
      </c>
      <c r="M9121">
        <v>0.44804927706718439</v>
      </c>
      <c r="N9121">
        <v>0</v>
      </c>
      <c r="O9121">
        <v>4.1701760143041611E-2</v>
      </c>
      <c r="P9121">
        <v>0</v>
      </c>
      <c r="Q9121">
        <v>9</v>
      </c>
    </row>
    <row r="9122" spans="1:17" x14ac:dyDescent="0.2">
      <c r="A9122" t="s">
        <v>9101</v>
      </c>
      <c r="B9122" s="3">
        <v>44468</v>
      </c>
      <c r="C9122" t="s">
        <v>18646</v>
      </c>
      <c r="D9122">
        <v>0</v>
      </c>
      <c r="E9122">
        <v>0.1043541878461838</v>
      </c>
      <c r="F9122">
        <v>0</v>
      </c>
      <c r="G9122">
        <v>6.5658837556838989E-2</v>
      </c>
      <c r="H9122">
        <v>0</v>
      </c>
      <c r="I9122">
        <v>0</v>
      </c>
      <c r="J9122">
        <v>0</v>
      </c>
      <c r="K9122">
        <v>0.46072167158126831</v>
      </c>
      <c r="L9122">
        <v>6.3015319406986237E-2</v>
      </c>
      <c r="M9122">
        <v>0.19863708317279821</v>
      </c>
      <c r="N9122">
        <v>0</v>
      </c>
      <c r="O9122">
        <v>0</v>
      </c>
      <c r="P9122">
        <v>7.7690474689006805E-2</v>
      </c>
      <c r="Q9122">
        <v>7</v>
      </c>
    </row>
    <row r="9123" spans="1:17" x14ac:dyDescent="0.2">
      <c r="A9123" t="s">
        <v>9102</v>
      </c>
      <c r="B9123" s="3">
        <v>44468</v>
      </c>
      <c r="C9123" t="s">
        <v>18647</v>
      </c>
      <c r="D9123">
        <v>0.16711676120758059</v>
      </c>
      <c r="E9123">
        <v>1.0988614521920679E-2</v>
      </c>
      <c r="F9123">
        <v>1.0988442227244381E-2</v>
      </c>
      <c r="G9123">
        <v>1.098856795579195E-2</v>
      </c>
      <c r="H9123">
        <v>1.0988424532115459E-2</v>
      </c>
      <c r="I9123">
        <v>1.098841521888971E-2</v>
      </c>
      <c r="J9123">
        <v>1.098848786205053E-2</v>
      </c>
      <c r="K9123">
        <v>0.15381114184856409</v>
      </c>
      <c r="L9123">
        <v>1.09886946156621E-2</v>
      </c>
      <c r="M9123">
        <v>1.0988441295921801E-2</v>
      </c>
      <c r="N9123">
        <v>1.0988498106598851E-2</v>
      </c>
      <c r="O9123">
        <v>0.24723911285400391</v>
      </c>
      <c r="P9123">
        <v>0.33293640613555908</v>
      </c>
      <c r="Q9123">
        <v>12</v>
      </c>
    </row>
    <row r="9124" spans="1:17" x14ac:dyDescent="0.2">
      <c r="A9124" t="s">
        <v>9103</v>
      </c>
      <c r="B9124" s="3">
        <v>44468</v>
      </c>
      <c r="C9124" t="s">
        <v>18648</v>
      </c>
      <c r="D9124">
        <v>0</v>
      </c>
      <c r="E9124">
        <v>0</v>
      </c>
      <c r="F9124">
        <v>0</v>
      </c>
      <c r="G9124">
        <v>0</v>
      </c>
      <c r="H9124">
        <v>0</v>
      </c>
      <c r="I9124">
        <v>0.29252687096595759</v>
      </c>
      <c r="J9124">
        <v>8.3205148577690125E-2</v>
      </c>
      <c r="K9124">
        <v>4.7661431133747101E-2</v>
      </c>
      <c r="L9124">
        <v>0.15159392356872561</v>
      </c>
      <c r="M9124">
        <v>5.848214402794838E-2</v>
      </c>
      <c r="N9124">
        <v>4.5968275517225272E-2</v>
      </c>
      <c r="O9124">
        <v>0.2176299840211868</v>
      </c>
      <c r="P9124">
        <v>9.0903349220752716E-2</v>
      </c>
      <c r="Q9124">
        <v>5</v>
      </c>
    </row>
    <row r="9125" spans="1:17" x14ac:dyDescent="0.2">
      <c r="A9125" t="s">
        <v>9104</v>
      </c>
      <c r="B9125" s="3">
        <v>44468</v>
      </c>
      <c r="C9125" t="s">
        <v>18649</v>
      </c>
      <c r="D9125">
        <v>1.098736934363842E-2</v>
      </c>
      <c r="E9125">
        <v>0.15374968945980069</v>
      </c>
      <c r="F9125">
        <v>1.098736189305782E-2</v>
      </c>
      <c r="G9125">
        <v>0.29675480723381042</v>
      </c>
      <c r="H9125">
        <v>1.098755188286304E-2</v>
      </c>
      <c r="I9125">
        <v>1.0987419635057449E-2</v>
      </c>
      <c r="J9125">
        <v>1.0987368412315851E-2</v>
      </c>
      <c r="K9125">
        <v>1.098749972879887E-2</v>
      </c>
      <c r="L9125">
        <v>1.098737679421902E-2</v>
      </c>
      <c r="M9125">
        <v>1.0987413115799431E-2</v>
      </c>
      <c r="N9125">
        <v>1.0987404733896261E-2</v>
      </c>
      <c r="O9125">
        <v>0.43962135910987848</v>
      </c>
      <c r="P9125">
        <v>1.0987383313477039E-2</v>
      </c>
      <c r="Q9125">
        <v>11</v>
      </c>
    </row>
    <row r="9126" spans="1:17" x14ac:dyDescent="0.2">
      <c r="A9126" t="s">
        <v>9105</v>
      </c>
      <c r="B9126" s="3">
        <v>44468</v>
      </c>
      <c r="C9126" t="s">
        <v>18650</v>
      </c>
      <c r="D9126">
        <v>0</v>
      </c>
      <c r="E9126">
        <v>0</v>
      </c>
      <c r="F9126">
        <v>0</v>
      </c>
      <c r="G9126">
        <v>0.19847151637077329</v>
      </c>
      <c r="H9126">
        <v>0</v>
      </c>
      <c r="I9126">
        <v>0.36093765497207642</v>
      </c>
      <c r="J9126">
        <v>0</v>
      </c>
      <c r="K9126">
        <v>0</v>
      </c>
      <c r="L9126">
        <v>0.12304014712572101</v>
      </c>
      <c r="M9126">
        <v>0</v>
      </c>
      <c r="N9126">
        <v>0.18620795011520391</v>
      </c>
      <c r="O9126">
        <v>0</v>
      </c>
      <c r="P9126">
        <v>9.5133326947689056E-2</v>
      </c>
      <c r="Q9126">
        <v>5</v>
      </c>
    </row>
    <row r="9127" spans="1:17" x14ac:dyDescent="0.2">
      <c r="A9127" t="s">
        <v>9106</v>
      </c>
      <c r="B9127" s="3">
        <v>44468</v>
      </c>
      <c r="C9127" t="s">
        <v>18651</v>
      </c>
      <c r="D9127">
        <v>0</v>
      </c>
      <c r="E9127">
        <v>0.1010580509901047</v>
      </c>
      <c r="F9127">
        <v>0</v>
      </c>
      <c r="G9127">
        <v>0</v>
      </c>
      <c r="H9127">
        <v>9.6978656947612762E-2</v>
      </c>
      <c r="I9127">
        <v>0.26797807216644293</v>
      </c>
      <c r="J9127">
        <v>0</v>
      </c>
      <c r="K9127">
        <v>0</v>
      </c>
      <c r="L9127">
        <v>5.0953906029462807E-2</v>
      </c>
      <c r="M9127">
        <v>0.22794422507286069</v>
      </c>
      <c r="N9127">
        <v>0</v>
      </c>
      <c r="O9127">
        <v>8.5746295750141144E-2</v>
      </c>
      <c r="P9127">
        <v>0.15491275489330289</v>
      </c>
      <c r="Q9127">
        <v>5</v>
      </c>
    </row>
    <row r="9128" spans="1:17" x14ac:dyDescent="0.2">
      <c r="A9128" t="s">
        <v>9107</v>
      </c>
      <c r="B9128" s="3">
        <v>44468</v>
      </c>
      <c r="C9128" t="s">
        <v>18652</v>
      </c>
      <c r="D9128">
        <v>7.8805960714817047E-2</v>
      </c>
      <c r="E9128">
        <v>0</v>
      </c>
      <c r="F9128">
        <v>0</v>
      </c>
      <c r="G9128">
        <v>0</v>
      </c>
      <c r="H9128">
        <v>0</v>
      </c>
      <c r="I9128">
        <v>0</v>
      </c>
      <c r="J9128">
        <v>0</v>
      </c>
      <c r="K9128">
        <v>0</v>
      </c>
      <c r="L9128">
        <v>0</v>
      </c>
      <c r="M9128">
        <v>0.63079917430877686</v>
      </c>
      <c r="N9128">
        <v>0</v>
      </c>
      <c r="O9128">
        <v>0.18778423964977259</v>
      </c>
      <c r="P9128">
        <v>8.1624828279018402E-2</v>
      </c>
      <c r="Q9128">
        <v>9</v>
      </c>
    </row>
    <row r="9129" spans="1:17" x14ac:dyDescent="0.2">
      <c r="A9129" t="s">
        <v>9108</v>
      </c>
      <c r="B9129" s="3">
        <v>44468</v>
      </c>
      <c r="C9129" t="s">
        <v>18653</v>
      </c>
      <c r="D9129">
        <v>0</v>
      </c>
      <c r="E9129">
        <v>0</v>
      </c>
      <c r="F9129">
        <v>0.125057578086853</v>
      </c>
      <c r="G9129">
        <v>0.34147468209266663</v>
      </c>
      <c r="H9129">
        <v>6.832413375377655E-2</v>
      </c>
      <c r="I9129">
        <v>0.12628217041492459</v>
      </c>
      <c r="J9129">
        <v>0</v>
      </c>
      <c r="K9129">
        <v>0</v>
      </c>
      <c r="L9129">
        <v>0</v>
      </c>
      <c r="M9129">
        <v>0.1516525000333786</v>
      </c>
      <c r="N9129">
        <v>0.1054981872439384</v>
      </c>
      <c r="O9129">
        <v>0</v>
      </c>
      <c r="P9129">
        <v>6.1626248061656952E-2</v>
      </c>
      <c r="Q9129">
        <v>3</v>
      </c>
    </row>
    <row r="9130" spans="1:17" x14ac:dyDescent="0.2">
      <c r="A9130" t="s">
        <v>9109</v>
      </c>
      <c r="B9130" s="3">
        <v>44468</v>
      </c>
      <c r="C9130" t="s">
        <v>18654</v>
      </c>
      <c r="D9130">
        <v>0.26705041527748108</v>
      </c>
      <c r="E9130">
        <v>0</v>
      </c>
      <c r="F9130">
        <v>0</v>
      </c>
      <c r="G9130">
        <v>0</v>
      </c>
      <c r="H9130">
        <v>0</v>
      </c>
      <c r="I9130">
        <v>0.16487288475036621</v>
      </c>
      <c r="J9130">
        <v>8.0582723021507263E-2</v>
      </c>
      <c r="K9130">
        <v>0</v>
      </c>
      <c r="L9130">
        <v>6.3326410949230194E-2</v>
      </c>
      <c r="M9130">
        <v>0.38796532154083252</v>
      </c>
      <c r="N9130">
        <v>0</v>
      </c>
      <c r="O9130">
        <v>0</v>
      </c>
      <c r="P9130">
        <v>0</v>
      </c>
      <c r="Q9130">
        <v>9</v>
      </c>
    </row>
    <row r="9131" spans="1:17" x14ac:dyDescent="0.2">
      <c r="A9131" t="s">
        <v>9110</v>
      </c>
      <c r="B9131" s="3">
        <v>44468</v>
      </c>
      <c r="C9131" t="s">
        <v>18655</v>
      </c>
      <c r="D9131">
        <v>0</v>
      </c>
      <c r="E9131">
        <v>0</v>
      </c>
      <c r="F9131">
        <v>0</v>
      </c>
      <c r="G9131">
        <v>0</v>
      </c>
      <c r="H9131">
        <v>0.30773410201072687</v>
      </c>
      <c r="I9131">
        <v>0.1126502454280853</v>
      </c>
      <c r="J9131">
        <v>0</v>
      </c>
      <c r="K9131">
        <v>0.1120057851076126</v>
      </c>
      <c r="L9131">
        <v>0</v>
      </c>
      <c r="M9131">
        <v>0.3983536958694458</v>
      </c>
      <c r="N9131">
        <v>0</v>
      </c>
      <c r="O9131">
        <v>0</v>
      </c>
      <c r="P9131">
        <v>0</v>
      </c>
      <c r="Q9131">
        <v>9</v>
      </c>
    </row>
    <row r="9132" spans="1:17" x14ac:dyDescent="0.2">
      <c r="A9132" t="s">
        <v>9111</v>
      </c>
      <c r="B9132" s="3">
        <v>44468</v>
      </c>
      <c r="C9132" t="s">
        <v>18656</v>
      </c>
      <c r="D9132">
        <v>0</v>
      </c>
      <c r="E9132">
        <v>0</v>
      </c>
      <c r="F9132">
        <v>0</v>
      </c>
      <c r="G9132">
        <v>0.1363532096147537</v>
      </c>
      <c r="H9132">
        <v>0</v>
      </c>
      <c r="I9132">
        <v>5.2725926041603088E-2</v>
      </c>
      <c r="J9132">
        <v>0</v>
      </c>
      <c r="K9132">
        <v>0.10556724667549131</v>
      </c>
      <c r="L9132">
        <v>0</v>
      </c>
      <c r="M9132">
        <v>9.1954044997692108E-2</v>
      </c>
      <c r="N9132">
        <v>0.1844506710767746</v>
      </c>
      <c r="O9132">
        <v>0.32354500889778143</v>
      </c>
      <c r="P9132">
        <v>9.4411648809909821E-2</v>
      </c>
      <c r="Q9132">
        <v>11</v>
      </c>
    </row>
    <row r="9133" spans="1:17" x14ac:dyDescent="0.2">
      <c r="A9133" t="s">
        <v>9112</v>
      </c>
      <c r="B9133" s="3">
        <v>44469</v>
      </c>
      <c r="C9133" t="s">
        <v>18657</v>
      </c>
      <c r="D9133">
        <v>0.122143566608429</v>
      </c>
      <c r="E9133">
        <v>6.5103471279144287E-2</v>
      </c>
      <c r="F9133">
        <v>0</v>
      </c>
      <c r="G9133">
        <v>0</v>
      </c>
      <c r="H9133">
        <v>0.13465005159378049</v>
      </c>
      <c r="I9133">
        <v>0</v>
      </c>
      <c r="J9133">
        <v>0</v>
      </c>
      <c r="K9133">
        <v>0</v>
      </c>
      <c r="L9133">
        <v>0</v>
      </c>
      <c r="M9133">
        <v>0.28333452343940729</v>
      </c>
      <c r="N9133">
        <v>0</v>
      </c>
      <c r="O9133">
        <v>0.36237666010856628</v>
      </c>
      <c r="P9133">
        <v>0</v>
      </c>
      <c r="Q9133">
        <v>11</v>
      </c>
    </row>
    <row r="9134" spans="1:17" x14ac:dyDescent="0.2">
      <c r="A9134" t="s">
        <v>9113</v>
      </c>
      <c r="B9134" s="3">
        <v>44469</v>
      </c>
      <c r="C9134" t="s">
        <v>18658</v>
      </c>
      <c r="D9134">
        <v>0</v>
      </c>
      <c r="E9134">
        <v>4.6019405126571662E-2</v>
      </c>
      <c r="F9134">
        <v>3.051268681883812E-2</v>
      </c>
      <c r="G9134">
        <v>7.0086754858493805E-2</v>
      </c>
      <c r="H9134">
        <v>0.10315655916929239</v>
      </c>
      <c r="I9134">
        <v>0.25645348429679871</v>
      </c>
      <c r="J9134">
        <v>5.8863572776317603E-2</v>
      </c>
      <c r="K9134">
        <v>5.307348445057869E-2</v>
      </c>
      <c r="L9134">
        <v>4.0263768285512917E-2</v>
      </c>
      <c r="M9134">
        <v>0.21128648519515991</v>
      </c>
      <c r="N9134">
        <v>3.5699997097253799E-2</v>
      </c>
      <c r="O9134">
        <v>4.6549875289201743E-2</v>
      </c>
      <c r="P9134">
        <v>4.632321372628212E-2</v>
      </c>
      <c r="Q9134">
        <v>5</v>
      </c>
    </row>
    <row r="9135" spans="1:17" x14ac:dyDescent="0.2">
      <c r="A9135" t="s">
        <v>9114</v>
      </c>
      <c r="B9135" s="3">
        <v>44469</v>
      </c>
      <c r="C9135" t="s">
        <v>18659</v>
      </c>
      <c r="D9135">
        <v>4.4173840433359153E-2</v>
      </c>
      <c r="E9135">
        <v>0</v>
      </c>
      <c r="F9135">
        <v>0</v>
      </c>
      <c r="G9135">
        <v>0</v>
      </c>
      <c r="H9135">
        <v>0.1056762412190437</v>
      </c>
      <c r="I9135">
        <v>0</v>
      </c>
      <c r="J9135">
        <v>0</v>
      </c>
      <c r="K9135">
        <v>0.37813916802406311</v>
      </c>
      <c r="L9135">
        <v>0.1016803160309792</v>
      </c>
      <c r="M9135">
        <v>0</v>
      </c>
      <c r="N9135">
        <v>0</v>
      </c>
      <c r="O9135">
        <v>8.9303538203239441E-2</v>
      </c>
      <c r="P9135">
        <v>0.26419103145599371</v>
      </c>
      <c r="Q9135">
        <v>7</v>
      </c>
    </row>
    <row r="9136" spans="1:17" x14ac:dyDescent="0.2">
      <c r="A9136" t="s">
        <v>9115</v>
      </c>
      <c r="B9136" s="3">
        <v>44469</v>
      </c>
      <c r="C9136" t="s">
        <v>18660</v>
      </c>
      <c r="D9136">
        <v>0</v>
      </c>
      <c r="E9136">
        <v>0</v>
      </c>
      <c r="F9136">
        <v>3.6448515951633453E-2</v>
      </c>
      <c r="G9136">
        <v>6.3398391008377075E-2</v>
      </c>
      <c r="H9136">
        <v>0</v>
      </c>
      <c r="I9136">
        <v>0.10787660628557209</v>
      </c>
      <c r="J9136">
        <v>0.2105511873960495</v>
      </c>
      <c r="K9136">
        <v>8.3952806890010834E-2</v>
      </c>
      <c r="L9136">
        <v>0</v>
      </c>
      <c r="M9136">
        <v>0.36729419231414789</v>
      </c>
      <c r="N9136">
        <v>5.5693350732326508E-2</v>
      </c>
      <c r="O9136">
        <v>0</v>
      </c>
      <c r="P9136">
        <v>6.539483368396759E-2</v>
      </c>
      <c r="Q9136">
        <v>9</v>
      </c>
    </row>
    <row r="9137" spans="1:17" x14ac:dyDescent="0.2">
      <c r="A9137" t="s">
        <v>9116</v>
      </c>
      <c r="B9137" s="3">
        <v>44469</v>
      </c>
      <c r="C9137" t="s">
        <v>18661</v>
      </c>
      <c r="D9137">
        <v>0.1650803089141846</v>
      </c>
      <c r="E9137">
        <v>0</v>
      </c>
      <c r="F9137">
        <v>0</v>
      </c>
      <c r="G9137">
        <v>0</v>
      </c>
      <c r="H9137">
        <v>0.143121212720871</v>
      </c>
      <c r="I9137">
        <v>0</v>
      </c>
      <c r="J9137">
        <v>0.1191212758421898</v>
      </c>
      <c r="K9137">
        <v>0</v>
      </c>
      <c r="L9137">
        <v>9.5629051327705383E-2</v>
      </c>
      <c r="M9137">
        <v>0.36730250716209412</v>
      </c>
      <c r="N9137">
        <v>0</v>
      </c>
      <c r="O9137">
        <v>0</v>
      </c>
      <c r="P9137">
        <v>8.2817971706390381E-2</v>
      </c>
      <c r="Q9137">
        <v>9</v>
      </c>
    </row>
    <row r="9138" spans="1:17" x14ac:dyDescent="0.2">
      <c r="A9138" t="s">
        <v>9117</v>
      </c>
      <c r="B9138" s="3">
        <v>44469</v>
      </c>
      <c r="C9138" t="s">
        <v>18662</v>
      </c>
      <c r="D9138">
        <v>0</v>
      </c>
      <c r="E9138">
        <v>0</v>
      </c>
      <c r="F9138">
        <v>0</v>
      </c>
      <c r="G9138">
        <v>0</v>
      </c>
      <c r="H9138">
        <v>0.1691248565912247</v>
      </c>
      <c r="I9138">
        <v>0.1015352234244347</v>
      </c>
      <c r="J9138">
        <v>0</v>
      </c>
      <c r="K9138">
        <v>0</v>
      </c>
      <c r="L9138">
        <v>0</v>
      </c>
      <c r="M9138">
        <v>0.47366568446159357</v>
      </c>
      <c r="N9138">
        <v>0</v>
      </c>
      <c r="O9138">
        <v>0</v>
      </c>
      <c r="P9138">
        <v>0.21495321393013</v>
      </c>
      <c r="Q9138">
        <v>9</v>
      </c>
    </row>
    <row r="9139" spans="1:17" x14ac:dyDescent="0.2">
      <c r="A9139" t="s">
        <v>9118</v>
      </c>
      <c r="B9139" s="3">
        <v>44469</v>
      </c>
      <c r="C9139" t="s">
        <v>18663</v>
      </c>
      <c r="D9139">
        <v>0</v>
      </c>
      <c r="E9139">
        <v>0</v>
      </c>
      <c r="F9139">
        <v>0</v>
      </c>
      <c r="G9139">
        <v>0</v>
      </c>
      <c r="H9139">
        <v>0.56422585248947144</v>
      </c>
      <c r="I9139">
        <v>0</v>
      </c>
      <c r="J9139">
        <v>0</v>
      </c>
      <c r="K9139">
        <v>0.34174242615699768</v>
      </c>
      <c r="L9139">
        <v>0</v>
      </c>
      <c r="M9139">
        <v>0</v>
      </c>
      <c r="N9139">
        <v>0</v>
      </c>
      <c r="O9139">
        <v>0</v>
      </c>
      <c r="P9139">
        <v>0</v>
      </c>
      <c r="Q9139">
        <v>4</v>
      </c>
    </row>
    <row r="9140" spans="1:17" x14ac:dyDescent="0.2">
      <c r="A9140" t="s">
        <v>9119</v>
      </c>
      <c r="B9140" s="3">
        <v>44469</v>
      </c>
      <c r="C9140" t="s">
        <v>18664</v>
      </c>
      <c r="D9140">
        <v>0</v>
      </c>
      <c r="E9140">
        <v>0</v>
      </c>
      <c r="F9140">
        <v>0.119587168097496</v>
      </c>
      <c r="G9140">
        <v>0</v>
      </c>
      <c r="H9140">
        <v>0</v>
      </c>
      <c r="I9140">
        <v>0</v>
      </c>
      <c r="J9140">
        <v>0</v>
      </c>
      <c r="K9140">
        <v>0.1195267364382744</v>
      </c>
      <c r="L9140">
        <v>0.42944517731666559</v>
      </c>
      <c r="M9140">
        <v>0</v>
      </c>
      <c r="N9140">
        <v>0</v>
      </c>
      <c r="O9140">
        <v>0.25453177094459528</v>
      </c>
      <c r="P9140">
        <v>0</v>
      </c>
      <c r="Q9140">
        <v>8</v>
      </c>
    </row>
    <row r="9141" spans="1:17" x14ac:dyDescent="0.2">
      <c r="A9141" t="s">
        <v>9120</v>
      </c>
      <c r="B9141" s="3">
        <v>44469</v>
      </c>
      <c r="C9141" t="s">
        <v>18665</v>
      </c>
      <c r="D9141">
        <v>0</v>
      </c>
      <c r="E9141">
        <v>0</v>
      </c>
      <c r="F9141">
        <v>0</v>
      </c>
      <c r="G9141">
        <v>0</v>
      </c>
      <c r="H9141">
        <v>0</v>
      </c>
      <c r="I9141">
        <v>0.2293131351470947</v>
      </c>
      <c r="J9141">
        <v>9.3055181205272675E-2</v>
      </c>
      <c r="K9141">
        <v>0</v>
      </c>
      <c r="L9141">
        <v>0</v>
      </c>
      <c r="M9141">
        <v>0.19578677415847781</v>
      </c>
      <c r="N9141">
        <v>0.18073244392871859</v>
      </c>
      <c r="O9141">
        <v>0.14221206307411191</v>
      </c>
      <c r="P9141">
        <v>0.14434199035167691</v>
      </c>
      <c r="Q9141">
        <v>5</v>
      </c>
    </row>
    <row r="9142" spans="1:17" x14ac:dyDescent="0.2">
      <c r="A9142" t="s">
        <v>9121</v>
      </c>
      <c r="B9142" s="3">
        <v>44470</v>
      </c>
      <c r="C9142" t="s">
        <v>18666</v>
      </c>
      <c r="D9142">
        <v>1.9226206466555599E-2</v>
      </c>
      <c r="E9142">
        <v>1.9226206466555599E-2</v>
      </c>
      <c r="F9142">
        <v>1.9226206466555599E-2</v>
      </c>
      <c r="G9142">
        <v>1.9226359203457829E-2</v>
      </c>
      <c r="H9142">
        <v>1.9226206466555599E-2</v>
      </c>
      <c r="I9142">
        <v>0.26928067207336431</v>
      </c>
      <c r="J9142">
        <v>1.9226206466555599E-2</v>
      </c>
      <c r="K9142">
        <v>1.9226206466555599E-2</v>
      </c>
      <c r="L9142">
        <v>1.9226206466555599E-2</v>
      </c>
      <c r="M9142">
        <v>0.26920312643051147</v>
      </c>
      <c r="N9142">
        <v>1.9226206466555599E-2</v>
      </c>
      <c r="O9142">
        <v>1.9226206466555599E-2</v>
      </c>
      <c r="P9142">
        <v>0.2692539393901825</v>
      </c>
      <c r="Q9142">
        <v>5</v>
      </c>
    </row>
    <row r="9143" spans="1:17" x14ac:dyDescent="0.2">
      <c r="A9143" t="s">
        <v>9122</v>
      </c>
      <c r="B9143" s="3">
        <v>44470</v>
      </c>
      <c r="C9143" t="s">
        <v>18667</v>
      </c>
      <c r="D9143">
        <v>0.1185159459710121</v>
      </c>
      <c r="E9143">
        <v>0</v>
      </c>
      <c r="F9143">
        <v>0</v>
      </c>
      <c r="G9143">
        <v>9.9228113889694214E-2</v>
      </c>
      <c r="H9143">
        <v>0.12526953220367429</v>
      </c>
      <c r="I9143">
        <v>5.7484578341245651E-2</v>
      </c>
      <c r="J9143">
        <v>0</v>
      </c>
      <c r="K9143">
        <v>0</v>
      </c>
      <c r="L9143">
        <v>4.0608137845993042E-2</v>
      </c>
      <c r="M9143">
        <v>4.115382581949234E-2</v>
      </c>
      <c r="N9143">
        <v>0.37148985266685491</v>
      </c>
      <c r="O9143">
        <v>0</v>
      </c>
      <c r="P9143">
        <v>0.13585308194160459</v>
      </c>
      <c r="Q9143">
        <v>10</v>
      </c>
    </row>
    <row r="9144" spans="1:17" x14ac:dyDescent="0.2">
      <c r="A9144" t="s">
        <v>9123</v>
      </c>
      <c r="B9144" s="3">
        <v>44470</v>
      </c>
      <c r="C9144" t="s">
        <v>18668</v>
      </c>
      <c r="D9144">
        <v>0</v>
      </c>
      <c r="E9144">
        <v>0</v>
      </c>
      <c r="F9144">
        <v>0</v>
      </c>
      <c r="G9144">
        <v>0</v>
      </c>
      <c r="H9144">
        <v>0</v>
      </c>
      <c r="I9144">
        <v>0</v>
      </c>
      <c r="J9144">
        <v>0</v>
      </c>
      <c r="K9144">
        <v>0</v>
      </c>
      <c r="L9144">
        <v>0.3294602632522583</v>
      </c>
      <c r="M9144">
        <v>0.34079596400260931</v>
      </c>
      <c r="N9144">
        <v>0</v>
      </c>
      <c r="O9144">
        <v>7.8182488679885864E-2</v>
      </c>
      <c r="P9144">
        <v>0.20826020836830139</v>
      </c>
      <c r="Q9144">
        <v>9</v>
      </c>
    </row>
    <row r="9145" spans="1:17" x14ac:dyDescent="0.2">
      <c r="A9145" t="s">
        <v>9124</v>
      </c>
      <c r="B9145" s="3">
        <v>44470</v>
      </c>
      <c r="C9145" t="s">
        <v>18669</v>
      </c>
      <c r="D9145">
        <v>6.9761067628860474E-2</v>
      </c>
      <c r="E9145">
        <v>0.2039036899805069</v>
      </c>
      <c r="F9145">
        <v>0.17085617780685419</v>
      </c>
      <c r="G9145">
        <v>0</v>
      </c>
      <c r="H9145">
        <v>0.15561158955097201</v>
      </c>
      <c r="I9145">
        <v>5.2994787693023682E-2</v>
      </c>
      <c r="J9145">
        <v>6.9672107696533203E-2</v>
      </c>
      <c r="K9145">
        <v>0</v>
      </c>
      <c r="L9145">
        <v>0</v>
      </c>
      <c r="M9145">
        <v>0</v>
      </c>
      <c r="N9145">
        <v>0</v>
      </c>
      <c r="O9145">
        <v>9.1799430549144745E-2</v>
      </c>
      <c r="P9145">
        <v>0.16791766881942749</v>
      </c>
      <c r="Q9145">
        <v>1</v>
      </c>
    </row>
    <row r="9146" spans="1:17" x14ac:dyDescent="0.2">
      <c r="A9146" t="s">
        <v>9125</v>
      </c>
      <c r="B9146" s="3">
        <v>44470</v>
      </c>
      <c r="C9146" t="s">
        <v>18670</v>
      </c>
      <c r="D9146">
        <v>0.1193032488226891</v>
      </c>
      <c r="E9146">
        <v>0</v>
      </c>
      <c r="F9146">
        <v>0</v>
      </c>
      <c r="G9146">
        <v>0</v>
      </c>
      <c r="H9146">
        <v>7.9756118357181549E-2</v>
      </c>
      <c r="I9146">
        <v>5.9115119278430939E-2</v>
      </c>
      <c r="J9146">
        <v>9.8013609647750854E-2</v>
      </c>
      <c r="K9146">
        <v>0</v>
      </c>
      <c r="L9146">
        <v>6.6217400133609772E-2</v>
      </c>
      <c r="M9146">
        <v>0.26732668280601501</v>
      </c>
      <c r="N9146">
        <v>0</v>
      </c>
      <c r="O9146">
        <v>8.132404088973999E-2</v>
      </c>
      <c r="P9146">
        <v>0.20868907868862149</v>
      </c>
      <c r="Q9146">
        <v>9</v>
      </c>
    </row>
    <row r="9147" spans="1:17" x14ac:dyDescent="0.2">
      <c r="A9147" t="s">
        <v>9126</v>
      </c>
      <c r="B9147" s="3">
        <v>44470</v>
      </c>
      <c r="C9147" t="s">
        <v>18671</v>
      </c>
      <c r="D9147">
        <v>6.2931917607784271E-2</v>
      </c>
      <c r="E9147">
        <v>0.1109795868396759</v>
      </c>
      <c r="F9147">
        <v>6.2005914747715003E-2</v>
      </c>
      <c r="G9147">
        <v>0</v>
      </c>
      <c r="H9147">
        <v>0</v>
      </c>
      <c r="I9147">
        <v>5.6440521031618118E-2</v>
      </c>
      <c r="J9147">
        <v>0.25699743628501892</v>
      </c>
      <c r="K9147">
        <v>0</v>
      </c>
      <c r="L9147">
        <v>0</v>
      </c>
      <c r="M9147">
        <v>0</v>
      </c>
      <c r="N9147">
        <v>0.23985032737255099</v>
      </c>
      <c r="O9147">
        <v>0.1864883154630661</v>
      </c>
      <c r="P9147">
        <v>0</v>
      </c>
      <c r="Q9147">
        <v>6</v>
      </c>
    </row>
    <row r="9148" spans="1:17" x14ac:dyDescent="0.2">
      <c r="A9148" t="s">
        <v>9127</v>
      </c>
      <c r="B9148" s="3">
        <v>44470</v>
      </c>
      <c r="C9148" t="s">
        <v>18672</v>
      </c>
      <c r="D9148">
        <v>0.17137856781482699</v>
      </c>
      <c r="E9148">
        <v>0</v>
      </c>
      <c r="F9148">
        <v>0</v>
      </c>
      <c r="G9148">
        <v>5.1110032945871353E-2</v>
      </c>
      <c r="H9148">
        <v>9.5242820680141449E-2</v>
      </c>
      <c r="I9148">
        <v>7.7793881297111511E-2</v>
      </c>
      <c r="J9148">
        <v>0</v>
      </c>
      <c r="K9148">
        <v>0</v>
      </c>
      <c r="L9148">
        <v>0</v>
      </c>
      <c r="M9148">
        <v>0.31071987748146063</v>
      </c>
      <c r="N9148">
        <v>0.12572622299194339</v>
      </c>
      <c r="O9148">
        <v>0.1016562879085541</v>
      </c>
      <c r="P9148">
        <v>4.8882868140935898E-2</v>
      </c>
      <c r="Q9148">
        <v>9</v>
      </c>
    </row>
    <row r="9149" spans="1:17" x14ac:dyDescent="0.2">
      <c r="A9149" t="s">
        <v>9128</v>
      </c>
      <c r="B9149" s="3">
        <v>44473</v>
      </c>
      <c r="C9149" t="s">
        <v>18673</v>
      </c>
      <c r="D9149">
        <v>0</v>
      </c>
      <c r="E9149">
        <v>0</v>
      </c>
      <c r="F9149">
        <v>0.1137804388999939</v>
      </c>
      <c r="G9149">
        <v>0</v>
      </c>
      <c r="H9149">
        <v>0.33100846409797668</v>
      </c>
      <c r="I9149">
        <v>0</v>
      </c>
      <c r="J9149">
        <v>0</v>
      </c>
      <c r="K9149">
        <v>0</v>
      </c>
      <c r="L9149">
        <v>0</v>
      </c>
      <c r="M9149">
        <v>0</v>
      </c>
      <c r="N9149">
        <v>0.2458805441856384</v>
      </c>
      <c r="O9149">
        <v>0</v>
      </c>
      <c r="P9149">
        <v>0.24011564254760739</v>
      </c>
      <c r="Q9149">
        <v>4</v>
      </c>
    </row>
    <row r="9150" spans="1:17" x14ac:dyDescent="0.2">
      <c r="A9150" t="s">
        <v>9129</v>
      </c>
      <c r="B9150" s="3">
        <v>44473</v>
      </c>
      <c r="C9150" t="s">
        <v>18674</v>
      </c>
      <c r="D9150">
        <v>7.6220743358135223E-2</v>
      </c>
      <c r="E9150">
        <v>3.7233311682939529E-2</v>
      </c>
      <c r="F9150">
        <v>0</v>
      </c>
      <c r="G9150">
        <v>0.12577678263187411</v>
      </c>
      <c r="H9150">
        <v>0.24479791522026059</v>
      </c>
      <c r="I9150">
        <v>4.5492593199014657E-2</v>
      </c>
      <c r="J9150">
        <v>0</v>
      </c>
      <c r="K9150">
        <v>0</v>
      </c>
      <c r="L9150">
        <v>9.4393439590930939E-2</v>
      </c>
      <c r="M9150">
        <v>0.12275185436010359</v>
      </c>
      <c r="N9150">
        <v>0</v>
      </c>
      <c r="O9150">
        <v>5.3663045167922967E-2</v>
      </c>
      <c r="P9150">
        <v>0.1906173974275589</v>
      </c>
      <c r="Q9150">
        <v>4</v>
      </c>
    </row>
    <row r="9151" spans="1:17" x14ac:dyDescent="0.2">
      <c r="A9151" t="s">
        <v>9130</v>
      </c>
      <c r="B9151" s="3">
        <v>44473</v>
      </c>
      <c r="C9151" t="s">
        <v>18675</v>
      </c>
      <c r="D9151">
        <v>0.17133527994155881</v>
      </c>
      <c r="E9151">
        <v>0</v>
      </c>
      <c r="F9151">
        <v>0</v>
      </c>
      <c r="G9151">
        <v>0.2962028980255127</v>
      </c>
      <c r="H9151">
        <v>0</v>
      </c>
      <c r="I9151">
        <v>0.1186139360070229</v>
      </c>
      <c r="J9151">
        <v>0</v>
      </c>
      <c r="K9151">
        <v>9.4435848295688629E-2</v>
      </c>
      <c r="L9151">
        <v>0</v>
      </c>
      <c r="M9151">
        <v>0.1074767932295799</v>
      </c>
      <c r="N9151">
        <v>0</v>
      </c>
      <c r="O9151">
        <v>7.4254967272281647E-2</v>
      </c>
      <c r="P9151">
        <v>0.12785901129245761</v>
      </c>
      <c r="Q9151">
        <v>3</v>
      </c>
    </row>
    <row r="9152" spans="1:17" x14ac:dyDescent="0.2">
      <c r="A9152" t="s">
        <v>9131</v>
      </c>
      <c r="B9152" s="3">
        <v>44473</v>
      </c>
      <c r="C9152" t="s">
        <v>18676</v>
      </c>
      <c r="D9152">
        <v>0</v>
      </c>
      <c r="E9152">
        <v>0</v>
      </c>
      <c r="F9152">
        <v>3.3796299248933792E-2</v>
      </c>
      <c r="G9152">
        <v>0.38422000408172607</v>
      </c>
      <c r="H9152">
        <v>0</v>
      </c>
      <c r="I9152">
        <v>0</v>
      </c>
      <c r="J9152">
        <v>9.4730906188488007E-2</v>
      </c>
      <c r="K9152">
        <v>0.117021344602108</v>
      </c>
      <c r="L9152">
        <v>0</v>
      </c>
      <c r="M9152">
        <v>0.14465408027172089</v>
      </c>
      <c r="N9152">
        <v>0.17398351430892939</v>
      </c>
      <c r="O9152">
        <v>0</v>
      </c>
      <c r="P9152">
        <v>3.87706458568573E-2</v>
      </c>
      <c r="Q9152">
        <v>3</v>
      </c>
    </row>
    <row r="9153" spans="1:17" x14ac:dyDescent="0.2">
      <c r="A9153" t="s">
        <v>9132</v>
      </c>
      <c r="B9153" s="3">
        <v>44473</v>
      </c>
      <c r="C9153" t="s">
        <v>18677</v>
      </c>
      <c r="D9153">
        <v>1.537209562957287E-2</v>
      </c>
      <c r="E9153">
        <v>1.5371874906122679E-2</v>
      </c>
      <c r="F9153">
        <v>1.537189446389675E-2</v>
      </c>
      <c r="G9153">
        <v>1.5372141264379019E-2</v>
      </c>
      <c r="H9153">
        <v>1.537230983376503E-2</v>
      </c>
      <c r="I9153">
        <v>1.5371874906122679E-2</v>
      </c>
      <c r="J9153">
        <v>1.5371914952993389E-2</v>
      </c>
      <c r="K9153">
        <v>1.5371956862509251E-2</v>
      </c>
      <c r="L9153">
        <v>0.81553536653518677</v>
      </c>
      <c r="M9153">
        <v>1.537231914699078E-2</v>
      </c>
      <c r="N9153">
        <v>1.5371874906122679E-2</v>
      </c>
      <c r="O9153">
        <v>1.537187676876783E-2</v>
      </c>
      <c r="P9153">
        <v>1.5372481197118759E-2</v>
      </c>
      <c r="Q9153">
        <v>8</v>
      </c>
    </row>
    <row r="9154" spans="1:17" x14ac:dyDescent="0.2">
      <c r="A9154" t="s">
        <v>9133</v>
      </c>
      <c r="B9154" s="3">
        <v>44473</v>
      </c>
      <c r="C9154" t="s">
        <v>18678</v>
      </c>
      <c r="D9154">
        <v>0</v>
      </c>
      <c r="E9154">
        <v>0</v>
      </c>
      <c r="F9154">
        <v>0.16652196645736689</v>
      </c>
      <c r="G9154">
        <v>9.5822125673294067E-2</v>
      </c>
      <c r="H9154">
        <v>0.17165316641330719</v>
      </c>
      <c r="I9154">
        <v>0</v>
      </c>
      <c r="J9154">
        <v>9.8834097385406494E-2</v>
      </c>
      <c r="K9154">
        <v>0</v>
      </c>
      <c r="L9154">
        <v>0.18425567448139191</v>
      </c>
      <c r="M9154">
        <v>9.8733462393283844E-2</v>
      </c>
      <c r="N9154">
        <v>0.16928698122501371</v>
      </c>
      <c r="O9154">
        <v>0</v>
      </c>
      <c r="P9154">
        <v>0</v>
      </c>
      <c r="Q9154">
        <v>8</v>
      </c>
    </row>
    <row r="9155" spans="1:17" x14ac:dyDescent="0.2">
      <c r="A9155" t="s">
        <v>9134</v>
      </c>
      <c r="B9155" s="3">
        <v>44473</v>
      </c>
      <c r="C9155" t="s">
        <v>18679</v>
      </c>
      <c r="D9155">
        <v>0</v>
      </c>
      <c r="E9155">
        <v>6.029881164431572E-2</v>
      </c>
      <c r="F9155">
        <v>0</v>
      </c>
      <c r="G9155">
        <v>9.1188065707683563E-2</v>
      </c>
      <c r="H9155">
        <v>0</v>
      </c>
      <c r="I9155">
        <v>0.1500748544931412</v>
      </c>
      <c r="J9155">
        <v>0</v>
      </c>
      <c r="K9155">
        <v>0</v>
      </c>
      <c r="L9155">
        <v>0</v>
      </c>
      <c r="M9155">
        <v>0.13391649723052981</v>
      </c>
      <c r="N9155">
        <v>0.29079726338386541</v>
      </c>
      <c r="O9155">
        <v>0.24379739165306091</v>
      </c>
      <c r="P9155">
        <v>0</v>
      </c>
      <c r="Q9155">
        <v>10</v>
      </c>
    </row>
    <row r="9156" spans="1:17" x14ac:dyDescent="0.2">
      <c r="A9156" t="s">
        <v>9135</v>
      </c>
      <c r="B9156" s="3">
        <v>44474</v>
      </c>
      <c r="C9156" t="s">
        <v>18680</v>
      </c>
      <c r="D9156">
        <v>0.49991872906684881</v>
      </c>
      <c r="E9156">
        <v>1.2807321734726431E-2</v>
      </c>
      <c r="F9156">
        <v>1.2807224877178671E-2</v>
      </c>
      <c r="G9156">
        <v>1.280722953379154E-2</v>
      </c>
      <c r="H9156">
        <v>1.2807224877178671E-2</v>
      </c>
      <c r="I9156">
        <v>1.2807280756533149E-2</v>
      </c>
      <c r="J9156">
        <v>1.2807233259081841E-2</v>
      </c>
      <c r="K9156">
        <v>1.2807224877178671E-2</v>
      </c>
      <c r="L9156">
        <v>1.2807224877178671E-2</v>
      </c>
      <c r="M9156">
        <v>1.2807224877178671E-2</v>
      </c>
      <c r="N9156">
        <v>0.18470057845115659</v>
      </c>
      <c r="O9156">
        <v>0.1873082518577576</v>
      </c>
      <c r="P9156">
        <v>1.2807251885533329E-2</v>
      </c>
      <c r="Q9156">
        <v>0</v>
      </c>
    </row>
    <row r="9157" spans="1:17" x14ac:dyDescent="0.2">
      <c r="A9157" t="s">
        <v>9136</v>
      </c>
      <c r="B9157" s="3">
        <v>44474</v>
      </c>
      <c r="C9157" t="s">
        <v>18681</v>
      </c>
      <c r="D9157">
        <v>0.30306077003478998</v>
      </c>
      <c r="E9157">
        <v>1.281736698001623E-2</v>
      </c>
      <c r="F9157">
        <v>1.281720865517855E-2</v>
      </c>
      <c r="G9157">
        <v>1.281721610575914E-2</v>
      </c>
      <c r="H9157">
        <v>1.281720865517855E-2</v>
      </c>
      <c r="I9157">
        <v>1.2817297130823141E-2</v>
      </c>
      <c r="J9157">
        <v>1.281723380088806E-2</v>
      </c>
      <c r="K9157">
        <v>1.281720865517855E-2</v>
      </c>
      <c r="L9157">
        <v>1.281720865517855E-2</v>
      </c>
      <c r="M9157">
        <v>1.281720865517855E-2</v>
      </c>
      <c r="N9157">
        <v>0.1894307732582092</v>
      </c>
      <c r="O9157">
        <v>0.37933593988418579</v>
      </c>
      <c r="P9157">
        <v>1.281730085611343E-2</v>
      </c>
      <c r="Q9157">
        <v>11</v>
      </c>
    </row>
    <row r="9158" spans="1:17" x14ac:dyDescent="0.2">
      <c r="A9158" t="s">
        <v>9137</v>
      </c>
      <c r="B9158" s="3">
        <v>44474</v>
      </c>
      <c r="C9158" t="s">
        <v>18682</v>
      </c>
      <c r="D9158">
        <v>0</v>
      </c>
      <c r="E9158">
        <v>0</v>
      </c>
      <c r="F9158">
        <v>0</v>
      </c>
      <c r="G9158">
        <v>0.22886808216571811</v>
      </c>
      <c r="H9158">
        <v>0.38288864493370062</v>
      </c>
      <c r="I9158">
        <v>9.2817805707454681E-2</v>
      </c>
      <c r="J9158">
        <v>0</v>
      </c>
      <c r="K9158">
        <v>4.6887882053852081E-2</v>
      </c>
      <c r="L9158">
        <v>0</v>
      </c>
      <c r="M9158">
        <v>0</v>
      </c>
      <c r="N9158">
        <v>0.11071515828371049</v>
      </c>
      <c r="O9158">
        <v>0.1144226416945457</v>
      </c>
      <c r="P9158">
        <v>0</v>
      </c>
      <c r="Q9158">
        <v>4</v>
      </c>
    </row>
    <row r="9159" spans="1:17" x14ac:dyDescent="0.2">
      <c r="A9159" t="s">
        <v>9138</v>
      </c>
      <c r="B9159" s="3">
        <v>44474</v>
      </c>
      <c r="C9159" t="s">
        <v>18683</v>
      </c>
      <c r="D9159">
        <v>0.1988771706819534</v>
      </c>
      <c r="E9159">
        <v>0</v>
      </c>
      <c r="F9159">
        <v>5.8726802468299873E-2</v>
      </c>
      <c r="G9159">
        <v>0</v>
      </c>
      <c r="H9159">
        <v>0.1800012290477753</v>
      </c>
      <c r="I9159">
        <v>5.6034334003925317E-2</v>
      </c>
      <c r="J9159">
        <v>0.19763779640197751</v>
      </c>
      <c r="K9159">
        <v>0</v>
      </c>
      <c r="L9159">
        <v>0</v>
      </c>
      <c r="M9159">
        <v>0</v>
      </c>
      <c r="N9159">
        <v>0</v>
      </c>
      <c r="O9159">
        <v>0.21788960695266721</v>
      </c>
      <c r="P9159">
        <v>7.0764116942882538E-2</v>
      </c>
      <c r="Q9159">
        <v>11</v>
      </c>
    </row>
    <row r="9160" spans="1:17" x14ac:dyDescent="0.2">
      <c r="A9160" t="s">
        <v>9139</v>
      </c>
      <c r="B9160" s="3">
        <v>44474</v>
      </c>
      <c r="C9160" t="s">
        <v>18684</v>
      </c>
      <c r="D9160">
        <v>0</v>
      </c>
      <c r="E9160">
        <v>0</v>
      </c>
      <c r="F9160">
        <v>0</v>
      </c>
      <c r="G9160">
        <v>0.15298585593700409</v>
      </c>
      <c r="H9160">
        <v>0.33723711967468262</v>
      </c>
      <c r="I9160">
        <v>0.26033037900924683</v>
      </c>
      <c r="J9160">
        <v>0</v>
      </c>
      <c r="K9160">
        <v>8.1629239022731781E-2</v>
      </c>
      <c r="L9160">
        <v>0</v>
      </c>
      <c r="M9160">
        <v>0</v>
      </c>
      <c r="N9160">
        <v>0</v>
      </c>
      <c r="O9160">
        <v>0.13161373138427729</v>
      </c>
      <c r="P9160">
        <v>0</v>
      </c>
      <c r="Q9160">
        <v>4</v>
      </c>
    </row>
    <row r="9161" spans="1:17" x14ac:dyDescent="0.2">
      <c r="A9161" t="s">
        <v>9140</v>
      </c>
      <c r="B9161" s="3">
        <v>44474</v>
      </c>
      <c r="C9161" t="s">
        <v>18685</v>
      </c>
      <c r="D9161">
        <v>1.282312627881765E-2</v>
      </c>
      <c r="E9161">
        <v>1.282312627881765E-2</v>
      </c>
      <c r="F9161">
        <v>1.282312627881765E-2</v>
      </c>
      <c r="G9161">
        <v>1.282312627881765E-2</v>
      </c>
      <c r="H9161">
        <v>1.2823148630559439E-2</v>
      </c>
      <c r="I9161">
        <v>0.17944332957267761</v>
      </c>
      <c r="J9161">
        <v>1.282312627881765E-2</v>
      </c>
      <c r="K9161">
        <v>1.2823144905269149E-2</v>
      </c>
      <c r="L9161">
        <v>1.282316260039806E-2</v>
      </c>
      <c r="M9161">
        <v>1.282312627881765E-2</v>
      </c>
      <c r="N9161">
        <v>1.282317936420441E-2</v>
      </c>
      <c r="O9161">
        <v>0.45940428972244263</v>
      </c>
      <c r="P9161">
        <v>0.23292097449302671</v>
      </c>
      <c r="Q9161">
        <v>11</v>
      </c>
    </row>
    <row r="9162" spans="1:17" x14ac:dyDescent="0.2">
      <c r="A9162" t="s">
        <v>9141</v>
      </c>
      <c r="B9162" s="3">
        <v>44474</v>
      </c>
      <c r="C9162" t="s">
        <v>18686</v>
      </c>
      <c r="D9162">
        <v>0</v>
      </c>
      <c r="E9162">
        <v>0</v>
      </c>
      <c r="F9162">
        <v>0</v>
      </c>
      <c r="G9162">
        <v>0.32886055111885071</v>
      </c>
      <c r="H9162">
        <v>0</v>
      </c>
      <c r="I9162">
        <v>0.42363259196281428</v>
      </c>
      <c r="J9162">
        <v>0</v>
      </c>
      <c r="K9162">
        <v>0</v>
      </c>
      <c r="L9162">
        <v>0</v>
      </c>
      <c r="M9162">
        <v>0</v>
      </c>
      <c r="N9162">
        <v>0</v>
      </c>
      <c r="O9162">
        <v>0</v>
      </c>
      <c r="P9162">
        <v>0.15133972465991971</v>
      </c>
      <c r="Q9162">
        <v>5</v>
      </c>
    </row>
    <row r="9163" spans="1:17" x14ac:dyDescent="0.2">
      <c r="A9163" t="s">
        <v>9142</v>
      </c>
      <c r="B9163" s="3">
        <v>44474</v>
      </c>
      <c r="C9163" t="s">
        <v>18687</v>
      </c>
      <c r="D9163">
        <v>0.26569369435310358</v>
      </c>
      <c r="E9163">
        <v>0.1302923113107681</v>
      </c>
      <c r="F9163">
        <v>8.1591986119747162E-2</v>
      </c>
      <c r="G9163">
        <v>0</v>
      </c>
      <c r="H9163">
        <v>0</v>
      </c>
      <c r="I9163">
        <v>0.40922394394874573</v>
      </c>
      <c r="J9163">
        <v>0</v>
      </c>
      <c r="K9163">
        <v>0</v>
      </c>
      <c r="L9163">
        <v>0</v>
      </c>
      <c r="M9163">
        <v>0</v>
      </c>
      <c r="N9163">
        <v>0</v>
      </c>
      <c r="O9163">
        <v>0</v>
      </c>
      <c r="P9163">
        <v>7.2172872722148895E-2</v>
      </c>
      <c r="Q9163">
        <v>5</v>
      </c>
    </row>
    <row r="9164" spans="1:17" x14ac:dyDescent="0.2">
      <c r="A9164" t="s">
        <v>9143</v>
      </c>
      <c r="B9164" s="3">
        <v>44474</v>
      </c>
      <c r="C9164" t="s">
        <v>18688</v>
      </c>
      <c r="D9164">
        <v>5.4163414984941483E-2</v>
      </c>
      <c r="E9164">
        <v>5.5138267576694489E-2</v>
      </c>
      <c r="F9164">
        <v>0</v>
      </c>
      <c r="G9164">
        <v>0.1093825325369835</v>
      </c>
      <c r="H9164">
        <v>0.20079374313354489</v>
      </c>
      <c r="I9164">
        <v>0.22935990989208219</v>
      </c>
      <c r="J9164">
        <v>4.6781953424215317E-2</v>
      </c>
      <c r="K9164">
        <v>6.2413152307271957E-2</v>
      </c>
      <c r="L9164">
        <v>4.8699945211410522E-2</v>
      </c>
      <c r="M9164">
        <v>0</v>
      </c>
      <c r="N9164">
        <v>0</v>
      </c>
      <c r="O9164">
        <v>0.1798856258392334</v>
      </c>
      <c r="P9164">
        <v>0</v>
      </c>
      <c r="Q9164">
        <v>5</v>
      </c>
    </row>
    <row r="9165" spans="1:17" x14ac:dyDescent="0.2">
      <c r="A9165" t="s">
        <v>9144</v>
      </c>
      <c r="B9165" s="3">
        <v>44475</v>
      </c>
      <c r="C9165" t="s">
        <v>18689</v>
      </c>
      <c r="D9165">
        <v>0</v>
      </c>
      <c r="E9165">
        <v>0</v>
      </c>
      <c r="F9165">
        <v>0</v>
      </c>
      <c r="G9165">
        <v>0</v>
      </c>
      <c r="H9165">
        <v>0.16828955709934229</v>
      </c>
      <c r="I9165">
        <v>0.39387708902359009</v>
      </c>
      <c r="J9165">
        <v>0</v>
      </c>
      <c r="K9165">
        <v>0</v>
      </c>
      <c r="L9165">
        <v>0</v>
      </c>
      <c r="M9165">
        <v>0</v>
      </c>
      <c r="N9165">
        <v>0</v>
      </c>
      <c r="O9165">
        <v>0.28410312533378601</v>
      </c>
      <c r="P9165">
        <v>0.1248810887336731</v>
      </c>
      <c r="Q9165">
        <v>5</v>
      </c>
    </row>
    <row r="9166" spans="1:17" x14ac:dyDescent="0.2">
      <c r="A9166" t="s">
        <v>9145</v>
      </c>
      <c r="B9166" s="3">
        <v>44475</v>
      </c>
      <c r="C9166" t="s">
        <v>18690</v>
      </c>
      <c r="D9166">
        <v>0</v>
      </c>
      <c r="E9166">
        <v>0</v>
      </c>
      <c r="F9166">
        <v>0</v>
      </c>
      <c r="G9166">
        <v>0.11772562563419341</v>
      </c>
      <c r="H9166">
        <v>0</v>
      </c>
      <c r="I9166">
        <v>0.23235774040222171</v>
      </c>
      <c r="J9166">
        <v>0</v>
      </c>
      <c r="K9166">
        <v>6.3119135797023773E-2</v>
      </c>
      <c r="L9166">
        <v>6.8774491548538208E-2</v>
      </c>
      <c r="M9166">
        <v>8.2460485398769379E-2</v>
      </c>
      <c r="N9166">
        <v>0</v>
      </c>
      <c r="O9166">
        <v>0.28333950042724609</v>
      </c>
      <c r="P9166">
        <v>0.1337566077709198</v>
      </c>
      <c r="Q9166">
        <v>11</v>
      </c>
    </row>
    <row r="9167" spans="1:17" x14ac:dyDescent="0.2">
      <c r="A9167" t="s">
        <v>9146</v>
      </c>
      <c r="B9167" s="3">
        <v>44475</v>
      </c>
      <c r="C9167" t="s">
        <v>18691</v>
      </c>
      <c r="D9167">
        <v>1.0987643152475361E-2</v>
      </c>
      <c r="E9167">
        <v>1.0987643152475361E-2</v>
      </c>
      <c r="F9167">
        <v>0.25295054912567139</v>
      </c>
      <c r="G9167">
        <v>0.15381880104541781</v>
      </c>
      <c r="H9167">
        <v>1.0987643152475361E-2</v>
      </c>
      <c r="I9167">
        <v>0.1538572013378143</v>
      </c>
      <c r="J9167">
        <v>1.0987643152475361E-2</v>
      </c>
      <c r="K9167">
        <v>1.0987698100507259E-2</v>
      </c>
      <c r="L9167">
        <v>1.0987643152475361E-2</v>
      </c>
      <c r="M9167">
        <v>0.34048447012901312</v>
      </c>
      <c r="N9167">
        <v>1.0987791232764719E-2</v>
      </c>
      <c r="O9167">
        <v>1.0987643152475361E-2</v>
      </c>
      <c r="P9167">
        <v>1.0987643152475361E-2</v>
      </c>
      <c r="Q9167">
        <v>9</v>
      </c>
    </row>
    <row r="9168" spans="1:17" x14ac:dyDescent="0.2">
      <c r="A9168" t="s">
        <v>9147</v>
      </c>
      <c r="B9168" s="3">
        <v>44475</v>
      </c>
      <c r="C9168" t="s">
        <v>18692</v>
      </c>
      <c r="D9168">
        <v>5.5591613054275513E-2</v>
      </c>
      <c r="E9168">
        <v>5.0511665642261512E-2</v>
      </c>
      <c r="F9168">
        <v>0.1622578501701355</v>
      </c>
      <c r="G9168">
        <v>0</v>
      </c>
      <c r="H9168">
        <v>4.2737346142530441E-2</v>
      </c>
      <c r="I9168">
        <v>0.44061881303787231</v>
      </c>
      <c r="J9168">
        <v>0</v>
      </c>
      <c r="K9168">
        <v>7.5591742992401123E-2</v>
      </c>
      <c r="L9168">
        <v>0.1085110008716583</v>
      </c>
      <c r="M9168">
        <v>0</v>
      </c>
      <c r="N9168">
        <v>0</v>
      </c>
      <c r="O9168">
        <v>5.4561574012041092E-2</v>
      </c>
      <c r="P9168">
        <v>0</v>
      </c>
      <c r="Q9168">
        <v>5</v>
      </c>
    </row>
    <row r="9169" spans="1:17" x14ac:dyDescent="0.2">
      <c r="A9169" t="s">
        <v>9148</v>
      </c>
      <c r="B9169" s="3">
        <v>44475</v>
      </c>
      <c r="C9169" t="s">
        <v>18693</v>
      </c>
      <c r="D9169">
        <v>0</v>
      </c>
      <c r="E9169">
        <v>0</v>
      </c>
      <c r="F9169">
        <v>7.8184954822063446E-2</v>
      </c>
      <c r="G9169">
        <v>0</v>
      </c>
      <c r="H9169">
        <v>0</v>
      </c>
      <c r="I9169">
        <v>0.6566048264503479</v>
      </c>
      <c r="J9169">
        <v>0</v>
      </c>
      <c r="K9169">
        <v>0</v>
      </c>
      <c r="L9169">
        <v>0</v>
      </c>
      <c r="M9169">
        <v>4.2376019060611718E-2</v>
      </c>
      <c r="N9169">
        <v>0</v>
      </c>
      <c r="O9169">
        <v>0.19810457527637479</v>
      </c>
      <c r="P9169">
        <v>0</v>
      </c>
      <c r="Q9169">
        <v>5</v>
      </c>
    </row>
    <row r="9170" spans="1:17" x14ac:dyDescent="0.2">
      <c r="A9170" t="s">
        <v>9149</v>
      </c>
      <c r="B9170" s="3">
        <v>44475</v>
      </c>
      <c r="C9170" t="s">
        <v>18694</v>
      </c>
      <c r="D9170">
        <v>0</v>
      </c>
      <c r="E9170">
        <v>0</v>
      </c>
      <c r="F9170">
        <v>0</v>
      </c>
      <c r="G9170">
        <v>0</v>
      </c>
      <c r="H9170">
        <v>0</v>
      </c>
      <c r="I9170">
        <v>0.17812733352184301</v>
      </c>
      <c r="J9170">
        <v>0</v>
      </c>
      <c r="K9170">
        <v>0</v>
      </c>
      <c r="L9170">
        <v>0.3921026885509491</v>
      </c>
      <c r="M9170">
        <v>0</v>
      </c>
      <c r="N9170">
        <v>0.1169784367084503</v>
      </c>
      <c r="O9170">
        <v>0.22308024764060971</v>
      </c>
      <c r="P9170">
        <v>5.8921791613101959E-2</v>
      </c>
      <c r="Q9170">
        <v>8</v>
      </c>
    </row>
    <row r="9171" spans="1:17" x14ac:dyDescent="0.2">
      <c r="A9171" t="s">
        <v>9150</v>
      </c>
      <c r="B9171" s="3">
        <v>44475</v>
      </c>
      <c r="C9171" t="s">
        <v>18695</v>
      </c>
      <c r="D9171">
        <v>0</v>
      </c>
      <c r="E9171">
        <v>0</v>
      </c>
      <c r="F9171">
        <v>0</v>
      </c>
      <c r="G9171">
        <v>6.1371423304080963E-2</v>
      </c>
      <c r="H9171">
        <v>0.1852086931467056</v>
      </c>
      <c r="I9171">
        <v>0.17026117444038391</v>
      </c>
      <c r="J9171">
        <v>0</v>
      </c>
      <c r="K9171">
        <v>0</v>
      </c>
      <c r="L9171">
        <v>0.17717841267585749</v>
      </c>
      <c r="M9171">
        <v>0.2252253592014313</v>
      </c>
      <c r="N9171">
        <v>0</v>
      </c>
      <c r="O9171">
        <v>0.15083280205726621</v>
      </c>
      <c r="P9171">
        <v>0</v>
      </c>
      <c r="Q9171">
        <v>9</v>
      </c>
    </row>
    <row r="9172" spans="1:17" x14ac:dyDescent="0.2">
      <c r="A9172" t="s">
        <v>9151</v>
      </c>
      <c r="B9172" s="3">
        <v>44475</v>
      </c>
      <c r="C9172" t="s">
        <v>18696</v>
      </c>
      <c r="D9172">
        <v>0.1151583790779114</v>
      </c>
      <c r="E9172">
        <v>0</v>
      </c>
      <c r="F9172">
        <v>0.15477666258811951</v>
      </c>
      <c r="G9172">
        <v>0.19699808955192569</v>
      </c>
      <c r="H9172">
        <v>0</v>
      </c>
      <c r="I9172">
        <v>0.14161369204521179</v>
      </c>
      <c r="J9172">
        <v>0</v>
      </c>
      <c r="K9172">
        <v>0</v>
      </c>
      <c r="L9172">
        <v>4.8398103564977653E-2</v>
      </c>
      <c r="M9172">
        <v>0</v>
      </c>
      <c r="N9172">
        <v>6.9236285984516144E-2</v>
      </c>
      <c r="O9172">
        <v>0.25939041376113892</v>
      </c>
      <c r="P9172">
        <v>0</v>
      </c>
      <c r="Q9172">
        <v>11</v>
      </c>
    </row>
    <row r="9173" spans="1:17" x14ac:dyDescent="0.2">
      <c r="A9173" t="s">
        <v>9152</v>
      </c>
      <c r="B9173" s="3">
        <v>44475</v>
      </c>
      <c r="C9173" t="s">
        <v>18697</v>
      </c>
      <c r="D9173">
        <v>0</v>
      </c>
      <c r="E9173">
        <v>0</v>
      </c>
      <c r="F9173">
        <v>0</v>
      </c>
      <c r="G9173">
        <v>0.25634101033210749</v>
      </c>
      <c r="H9173">
        <v>0</v>
      </c>
      <c r="I9173">
        <v>0</v>
      </c>
      <c r="J9173">
        <v>0</v>
      </c>
      <c r="K9173">
        <v>0</v>
      </c>
      <c r="L9173">
        <v>0.17303821444511411</v>
      </c>
      <c r="M9173">
        <v>0</v>
      </c>
      <c r="N9173">
        <v>0</v>
      </c>
      <c r="O9173">
        <v>0.50649851560592651</v>
      </c>
      <c r="P9173">
        <v>0</v>
      </c>
      <c r="Q9173">
        <v>11</v>
      </c>
    </row>
    <row r="9174" spans="1:17" x14ac:dyDescent="0.2">
      <c r="A9174" t="s">
        <v>9153</v>
      </c>
      <c r="B9174" s="3">
        <v>44475</v>
      </c>
      <c r="C9174" t="s">
        <v>18698</v>
      </c>
      <c r="D9174">
        <v>1.099079567939043E-2</v>
      </c>
      <c r="E9174">
        <v>1.0990620590746399E-2</v>
      </c>
      <c r="F9174">
        <v>1.099069230258465E-2</v>
      </c>
      <c r="G9174">
        <v>1.0990774258971211E-2</v>
      </c>
      <c r="H9174">
        <v>1.0990669950842861E-2</v>
      </c>
      <c r="I9174">
        <v>1.0990620590746399E-2</v>
      </c>
      <c r="J9174">
        <v>1.0990645736455921E-2</v>
      </c>
      <c r="K9174">
        <v>1.0990637354552749E-2</v>
      </c>
      <c r="L9174">
        <v>0.4162355363368988</v>
      </c>
      <c r="M9174">
        <v>1.099072769284248E-2</v>
      </c>
      <c r="N9174">
        <v>1.0990672744810579E-2</v>
      </c>
      <c r="O9174">
        <v>0.31540307402610779</v>
      </c>
      <c r="P9174">
        <v>0.15845450758934021</v>
      </c>
      <c r="Q9174">
        <v>8</v>
      </c>
    </row>
    <row r="9175" spans="1:17" x14ac:dyDescent="0.2">
      <c r="A9175" t="s">
        <v>9154</v>
      </c>
      <c r="B9175" s="3">
        <v>44475</v>
      </c>
      <c r="C9175" t="s">
        <v>18699</v>
      </c>
      <c r="D9175">
        <v>0</v>
      </c>
      <c r="E9175">
        <v>8.3740092813968658E-2</v>
      </c>
      <c r="F9175">
        <v>0</v>
      </c>
      <c r="G9175">
        <v>8.073706179857254E-2</v>
      </c>
      <c r="H9175">
        <v>0</v>
      </c>
      <c r="I9175">
        <v>0</v>
      </c>
      <c r="J9175">
        <v>0</v>
      </c>
      <c r="K9175">
        <v>0</v>
      </c>
      <c r="L9175">
        <v>0</v>
      </c>
      <c r="M9175">
        <v>0.42471098899841309</v>
      </c>
      <c r="N9175">
        <v>0.1643866449594498</v>
      </c>
      <c r="O9175">
        <v>0.20245349407196039</v>
      </c>
      <c r="P9175">
        <v>0</v>
      </c>
      <c r="Q9175">
        <v>9</v>
      </c>
    </row>
    <row r="9176" spans="1:17" x14ac:dyDescent="0.2">
      <c r="A9176" t="s">
        <v>9155</v>
      </c>
      <c r="B9176" s="3">
        <v>44475</v>
      </c>
      <c r="C9176" t="s">
        <v>18700</v>
      </c>
      <c r="D9176">
        <v>0.1191577911376953</v>
      </c>
      <c r="E9176">
        <v>0</v>
      </c>
      <c r="F9176">
        <v>7.6903253793716431E-2</v>
      </c>
      <c r="G9176">
        <v>0</v>
      </c>
      <c r="H9176">
        <v>0</v>
      </c>
      <c r="I9176">
        <v>0</v>
      </c>
      <c r="J9176">
        <v>0</v>
      </c>
      <c r="K9176">
        <v>0</v>
      </c>
      <c r="L9176">
        <v>0</v>
      </c>
      <c r="M9176">
        <v>0.19733591377735141</v>
      </c>
      <c r="N9176">
        <v>7.9196274280548096E-2</v>
      </c>
      <c r="O9176">
        <v>0.48344340920448298</v>
      </c>
      <c r="P9176">
        <v>0</v>
      </c>
      <c r="Q9176">
        <v>11</v>
      </c>
    </row>
    <row r="9177" spans="1:17" x14ac:dyDescent="0.2">
      <c r="A9177" t="s">
        <v>9156</v>
      </c>
      <c r="B9177" s="3">
        <v>44475</v>
      </c>
      <c r="C9177" t="s">
        <v>18701</v>
      </c>
      <c r="D9177">
        <v>0</v>
      </c>
      <c r="E9177">
        <v>0</v>
      </c>
      <c r="F9177">
        <v>0</v>
      </c>
      <c r="G9177">
        <v>0.13593833148479459</v>
      </c>
      <c r="H9177">
        <v>0</v>
      </c>
      <c r="I9177">
        <v>0</v>
      </c>
      <c r="J9177">
        <v>0</v>
      </c>
      <c r="K9177">
        <v>0</v>
      </c>
      <c r="L9177">
        <v>0</v>
      </c>
      <c r="M9177">
        <v>0.26941466331481928</v>
      </c>
      <c r="N9177">
        <v>0</v>
      </c>
      <c r="O9177">
        <v>0.49848654866218572</v>
      </c>
      <c r="P9177">
        <v>0</v>
      </c>
      <c r="Q9177">
        <v>11</v>
      </c>
    </row>
    <row r="9178" spans="1:17" x14ac:dyDescent="0.2">
      <c r="A9178" t="s">
        <v>9157</v>
      </c>
      <c r="B9178" s="3">
        <v>44475</v>
      </c>
      <c r="C9178" t="s">
        <v>18702</v>
      </c>
      <c r="D9178">
        <v>0</v>
      </c>
      <c r="E9178">
        <v>0</v>
      </c>
      <c r="F9178">
        <v>0</v>
      </c>
      <c r="G9178">
        <v>0</v>
      </c>
      <c r="H9178">
        <v>0.1262878626585007</v>
      </c>
      <c r="I9178">
        <v>0</v>
      </c>
      <c r="J9178">
        <v>0</v>
      </c>
      <c r="K9178">
        <v>0</v>
      </c>
      <c r="L9178">
        <v>0</v>
      </c>
      <c r="M9178">
        <v>0.77969896793365479</v>
      </c>
      <c r="N9178">
        <v>0</v>
      </c>
      <c r="O9178">
        <v>0</v>
      </c>
      <c r="P9178">
        <v>0</v>
      </c>
      <c r="Q9178">
        <v>9</v>
      </c>
    </row>
    <row r="9179" spans="1:17" x14ac:dyDescent="0.2">
      <c r="A9179" t="s">
        <v>9158</v>
      </c>
      <c r="B9179" s="3">
        <v>44475</v>
      </c>
      <c r="C9179" t="s">
        <v>18703</v>
      </c>
      <c r="D9179">
        <v>1.9229687750339512E-2</v>
      </c>
      <c r="E9179">
        <v>1.9229687750339512E-2</v>
      </c>
      <c r="F9179">
        <v>1.9229687750339512E-2</v>
      </c>
      <c r="G9179">
        <v>1.9229687750339512E-2</v>
      </c>
      <c r="H9179">
        <v>1.9229687750339512E-2</v>
      </c>
      <c r="I9179">
        <v>1.9229687750339512E-2</v>
      </c>
      <c r="J9179">
        <v>1.9229823723435398E-2</v>
      </c>
      <c r="K9179">
        <v>0.51924121379852295</v>
      </c>
      <c r="L9179">
        <v>1.9229818135499951E-2</v>
      </c>
      <c r="M9179">
        <v>1.9229887053370479E-2</v>
      </c>
      <c r="N9179">
        <v>1.9229695200920102E-2</v>
      </c>
      <c r="O9179">
        <v>0.26923173666000372</v>
      </c>
      <c r="P9179">
        <v>1.9229760393500332E-2</v>
      </c>
      <c r="Q9179">
        <v>7</v>
      </c>
    </row>
    <row r="9180" spans="1:17" x14ac:dyDescent="0.2">
      <c r="A9180" t="s">
        <v>9159</v>
      </c>
      <c r="B9180" s="3">
        <v>44475</v>
      </c>
      <c r="C9180" t="s">
        <v>18704</v>
      </c>
      <c r="D9180">
        <v>1.5391401946544651E-2</v>
      </c>
      <c r="E9180">
        <v>1.5391401946544651E-2</v>
      </c>
      <c r="F9180">
        <v>1.5391401946544651E-2</v>
      </c>
      <c r="G9180">
        <v>1.5391401946544651E-2</v>
      </c>
      <c r="H9180">
        <v>1.5391401946544651E-2</v>
      </c>
      <c r="I9180">
        <v>0.2402803897857666</v>
      </c>
      <c r="J9180">
        <v>0.28463029861450201</v>
      </c>
      <c r="K9180">
        <v>1.5391401946544651E-2</v>
      </c>
      <c r="L9180">
        <v>1.539148855954409E-2</v>
      </c>
      <c r="M9180">
        <v>1.539153605699539E-2</v>
      </c>
      <c r="N9180">
        <v>1.5391401946544651E-2</v>
      </c>
      <c r="O9180">
        <v>0.32117506861686712</v>
      </c>
      <c r="P9180">
        <v>1.5391401946544651E-2</v>
      </c>
      <c r="Q9180">
        <v>11</v>
      </c>
    </row>
    <row r="9181" spans="1:17" x14ac:dyDescent="0.2">
      <c r="A9181" t="s">
        <v>9160</v>
      </c>
      <c r="B9181" s="3">
        <v>44475</v>
      </c>
      <c r="C9181" t="s">
        <v>18705</v>
      </c>
      <c r="D9181">
        <v>0</v>
      </c>
      <c r="E9181">
        <v>0</v>
      </c>
      <c r="F9181">
        <v>0</v>
      </c>
      <c r="G9181">
        <v>0.2343225181102753</v>
      </c>
      <c r="H9181">
        <v>0</v>
      </c>
      <c r="I9181">
        <v>0</v>
      </c>
      <c r="J9181">
        <v>0</v>
      </c>
      <c r="K9181">
        <v>0</v>
      </c>
      <c r="L9181">
        <v>0</v>
      </c>
      <c r="M9181">
        <v>0</v>
      </c>
      <c r="N9181">
        <v>0</v>
      </c>
      <c r="O9181">
        <v>0.44950243830680853</v>
      </c>
      <c r="P9181">
        <v>0.23069371283054349</v>
      </c>
      <c r="Q9181">
        <v>11</v>
      </c>
    </row>
    <row r="9182" spans="1:17" x14ac:dyDescent="0.2">
      <c r="A9182" t="s">
        <v>9161</v>
      </c>
      <c r="B9182" s="3">
        <v>44475</v>
      </c>
      <c r="C9182" t="s">
        <v>18706</v>
      </c>
      <c r="D9182">
        <v>1.5391498804092411E-2</v>
      </c>
      <c r="E9182">
        <v>0.25950545072555542</v>
      </c>
      <c r="F9182">
        <v>1.5391312539577481E-2</v>
      </c>
      <c r="G9182">
        <v>0.27489393949508673</v>
      </c>
      <c r="H9182">
        <v>1.539138238877058E-2</v>
      </c>
      <c r="I9182">
        <v>1.5391462482512001E-2</v>
      </c>
      <c r="J9182">
        <v>1.539152394980192E-2</v>
      </c>
      <c r="K9182">
        <v>1.539136748760939E-2</v>
      </c>
      <c r="L9182">
        <v>1.5391312539577481E-2</v>
      </c>
      <c r="M9182">
        <v>1.5391789376735691E-2</v>
      </c>
      <c r="N9182">
        <v>1.5391474589705471E-2</v>
      </c>
      <c r="O9182">
        <v>0.31168583035469061</v>
      </c>
      <c r="P9182">
        <v>1.539167016744614E-2</v>
      </c>
      <c r="Q9182">
        <v>11</v>
      </c>
    </row>
    <row r="9183" spans="1:17" x14ac:dyDescent="0.2">
      <c r="A9183" t="s">
        <v>9162</v>
      </c>
      <c r="B9183" s="3">
        <v>44475</v>
      </c>
      <c r="C9183" t="s">
        <v>18707</v>
      </c>
      <c r="D9183">
        <v>0</v>
      </c>
      <c r="E9183">
        <v>0.15090331435203549</v>
      </c>
      <c r="F9183">
        <v>0</v>
      </c>
      <c r="G9183">
        <v>0</v>
      </c>
      <c r="H9183">
        <v>0</v>
      </c>
      <c r="I9183">
        <v>0</v>
      </c>
      <c r="J9183">
        <v>0</v>
      </c>
      <c r="K9183">
        <v>0.44445917010307312</v>
      </c>
      <c r="L9183">
        <v>0</v>
      </c>
      <c r="M9183">
        <v>0</v>
      </c>
      <c r="N9183">
        <v>0.1848054230213165</v>
      </c>
      <c r="O9183">
        <v>0.13327424228191381</v>
      </c>
      <c r="P9183">
        <v>0</v>
      </c>
      <c r="Q9183">
        <v>7</v>
      </c>
    </row>
    <row r="9184" spans="1:17" x14ac:dyDescent="0.2">
      <c r="A9184" t="s">
        <v>9163</v>
      </c>
      <c r="B9184" s="3">
        <v>44475</v>
      </c>
      <c r="C9184" t="s">
        <v>18708</v>
      </c>
      <c r="D9184">
        <v>0</v>
      </c>
      <c r="E9184">
        <v>0</v>
      </c>
      <c r="F9184">
        <v>0</v>
      </c>
      <c r="G9184">
        <v>0</v>
      </c>
      <c r="H9184">
        <v>0</v>
      </c>
      <c r="I9184">
        <v>0</v>
      </c>
      <c r="J9184">
        <v>0.32126450538635248</v>
      </c>
      <c r="K9184">
        <v>0.26026654243469238</v>
      </c>
      <c r="L9184">
        <v>0</v>
      </c>
      <c r="M9184">
        <v>0</v>
      </c>
      <c r="N9184">
        <v>0</v>
      </c>
      <c r="O9184">
        <v>0.33298653364181519</v>
      </c>
      <c r="P9184">
        <v>0</v>
      </c>
      <c r="Q9184">
        <v>11</v>
      </c>
    </row>
    <row r="9185" spans="1:17" x14ac:dyDescent="0.2">
      <c r="A9185" t="s">
        <v>9164</v>
      </c>
      <c r="B9185" s="3">
        <v>44475</v>
      </c>
      <c r="C9185" t="s">
        <v>18709</v>
      </c>
      <c r="D9185">
        <v>0</v>
      </c>
      <c r="E9185">
        <v>0</v>
      </c>
      <c r="F9185">
        <v>0</v>
      </c>
      <c r="G9185">
        <v>0</v>
      </c>
      <c r="H9185">
        <v>0.33221238851547241</v>
      </c>
      <c r="I9185">
        <v>0</v>
      </c>
      <c r="J9185">
        <v>0</v>
      </c>
      <c r="K9185">
        <v>0</v>
      </c>
      <c r="L9185">
        <v>0.14396193623542791</v>
      </c>
      <c r="M9185">
        <v>0</v>
      </c>
      <c r="N9185">
        <v>0</v>
      </c>
      <c r="O9185">
        <v>0.42763638496398931</v>
      </c>
      <c r="P9185">
        <v>0</v>
      </c>
      <c r="Q9185">
        <v>11</v>
      </c>
    </row>
    <row r="9186" spans="1:17" x14ac:dyDescent="0.2">
      <c r="A9186" t="s">
        <v>9165</v>
      </c>
      <c r="B9186" s="3">
        <v>44475</v>
      </c>
      <c r="C9186" t="s">
        <v>18710</v>
      </c>
      <c r="D9186">
        <v>1.2817492708563799E-2</v>
      </c>
      <c r="E9186">
        <v>1.2817453593015671E-2</v>
      </c>
      <c r="F9186">
        <v>1.2817490845918661E-2</v>
      </c>
      <c r="G9186">
        <v>1.281745918095112E-2</v>
      </c>
      <c r="H9186">
        <v>1.28176212310791E-2</v>
      </c>
      <c r="I9186">
        <v>1.2817480601370329E-2</v>
      </c>
      <c r="J9186">
        <v>0.27401098608970642</v>
      </c>
      <c r="K9186">
        <v>1.281744055449963E-2</v>
      </c>
      <c r="L9186">
        <v>1.2817522510886191E-2</v>
      </c>
      <c r="M9186">
        <v>1.2817637994885439E-2</v>
      </c>
      <c r="N9186">
        <v>0.36409342288970947</v>
      </c>
      <c r="O9186">
        <v>0.2337205111980438</v>
      </c>
      <c r="P9186">
        <v>1.281743589788675E-2</v>
      </c>
      <c r="Q9186">
        <v>10</v>
      </c>
    </row>
    <row r="9187" spans="1:17" x14ac:dyDescent="0.2">
      <c r="A9187" t="s">
        <v>9166</v>
      </c>
      <c r="B9187" s="3">
        <v>44475</v>
      </c>
      <c r="C9187" t="s">
        <v>18711</v>
      </c>
      <c r="D9187">
        <v>0</v>
      </c>
      <c r="E9187">
        <v>0</v>
      </c>
      <c r="F9187">
        <v>0</v>
      </c>
      <c r="G9187">
        <v>0.2393207252025604</v>
      </c>
      <c r="H9187">
        <v>0</v>
      </c>
      <c r="I9187">
        <v>0</v>
      </c>
      <c r="J9187">
        <v>0</v>
      </c>
      <c r="K9187">
        <v>0</v>
      </c>
      <c r="L9187">
        <v>7.0902541279792786E-2</v>
      </c>
      <c r="M9187">
        <v>0.47677692770957952</v>
      </c>
      <c r="N9187">
        <v>0.17655560374259949</v>
      </c>
      <c r="O9187">
        <v>0</v>
      </c>
      <c r="P9187">
        <v>0</v>
      </c>
      <c r="Q9187">
        <v>9</v>
      </c>
    </row>
    <row r="9188" spans="1:17" x14ac:dyDescent="0.2">
      <c r="A9188" t="s">
        <v>9167</v>
      </c>
      <c r="B9188" s="3">
        <v>44475</v>
      </c>
      <c r="C9188" t="s">
        <v>18712</v>
      </c>
      <c r="D9188">
        <v>0</v>
      </c>
      <c r="E9188">
        <v>0</v>
      </c>
      <c r="F9188">
        <v>0</v>
      </c>
      <c r="G9188">
        <v>0</v>
      </c>
      <c r="H9188">
        <v>0</v>
      </c>
      <c r="I9188">
        <v>0</v>
      </c>
      <c r="J9188">
        <v>0</v>
      </c>
      <c r="K9188">
        <v>0.1890295147895813</v>
      </c>
      <c r="L9188">
        <v>0</v>
      </c>
      <c r="M9188">
        <v>0.53524154424667358</v>
      </c>
      <c r="N9188">
        <v>0</v>
      </c>
      <c r="O9188">
        <v>0.22078144550323489</v>
      </c>
      <c r="P9188">
        <v>0</v>
      </c>
      <c r="Q9188">
        <v>9</v>
      </c>
    </row>
    <row r="9189" spans="1:17" x14ac:dyDescent="0.2">
      <c r="A9189" t="s">
        <v>9168</v>
      </c>
      <c r="B9189" s="3">
        <v>44475</v>
      </c>
      <c r="C9189" t="s">
        <v>18713</v>
      </c>
      <c r="D9189">
        <v>0.13919879496097559</v>
      </c>
      <c r="E9189">
        <v>0.14447234570980069</v>
      </c>
      <c r="F9189">
        <v>7.0455454289913177E-2</v>
      </c>
      <c r="G9189">
        <v>0.25200167298316961</v>
      </c>
      <c r="H9189">
        <v>0</v>
      </c>
      <c r="I9189">
        <v>0</v>
      </c>
      <c r="J9189">
        <v>0</v>
      </c>
      <c r="K9189">
        <v>0</v>
      </c>
      <c r="L9189">
        <v>0</v>
      </c>
      <c r="M9189">
        <v>0.36456650495529169</v>
      </c>
      <c r="N9189">
        <v>0</v>
      </c>
      <c r="O9189">
        <v>0</v>
      </c>
      <c r="P9189">
        <v>0</v>
      </c>
      <c r="Q9189">
        <v>9</v>
      </c>
    </row>
    <row r="9190" spans="1:17" x14ac:dyDescent="0.2">
      <c r="A9190" t="s">
        <v>9169</v>
      </c>
      <c r="B9190" s="3">
        <v>44475</v>
      </c>
      <c r="C9190" t="s">
        <v>18714</v>
      </c>
      <c r="D9190">
        <v>0</v>
      </c>
      <c r="E9190">
        <v>7.5587213039398193E-2</v>
      </c>
      <c r="F9190">
        <v>0</v>
      </c>
      <c r="G9190">
        <v>0.42192217707633972</v>
      </c>
      <c r="H9190">
        <v>6.0027573257684708E-2</v>
      </c>
      <c r="I9190">
        <v>0</v>
      </c>
      <c r="J9190">
        <v>0</v>
      </c>
      <c r="K9190">
        <v>0</v>
      </c>
      <c r="L9190">
        <v>7.9549916088581085E-2</v>
      </c>
      <c r="M9190">
        <v>0.1636427640914917</v>
      </c>
      <c r="N9190">
        <v>0.17233602702617651</v>
      </c>
      <c r="O9190">
        <v>0</v>
      </c>
      <c r="P9190">
        <v>0</v>
      </c>
      <c r="Q9190">
        <v>3</v>
      </c>
    </row>
    <row r="9191" spans="1:17" x14ac:dyDescent="0.2">
      <c r="A9191" t="s">
        <v>9170</v>
      </c>
      <c r="B9191" s="3">
        <v>44475</v>
      </c>
      <c r="C9191" t="s">
        <v>18715</v>
      </c>
      <c r="D9191">
        <v>1.0986678302288061E-2</v>
      </c>
      <c r="E9191">
        <v>0.15382999181747439</v>
      </c>
      <c r="F9191">
        <v>1.0986475273966789E-2</v>
      </c>
      <c r="G9191">
        <v>0.23040083050727839</v>
      </c>
      <c r="H9191">
        <v>1.098648924380541E-2</v>
      </c>
      <c r="I9191">
        <v>1.0986484587192541E-2</v>
      </c>
      <c r="J9191">
        <v>1.098653767257929E-2</v>
      </c>
      <c r="K9191">
        <v>1.0986478999257089E-2</v>
      </c>
      <c r="L9191">
        <v>1.0986511595547199E-2</v>
      </c>
      <c r="M9191">
        <v>1.098646875470877E-2</v>
      </c>
      <c r="N9191">
        <v>0.50590401887893677</v>
      </c>
      <c r="O9191">
        <v>1.098655816167593E-2</v>
      </c>
      <c r="P9191">
        <v>1.098649017512798E-2</v>
      </c>
      <c r="Q9191">
        <v>10</v>
      </c>
    </row>
    <row r="9192" spans="1:17" x14ac:dyDescent="0.2">
      <c r="A9192" t="s">
        <v>9171</v>
      </c>
      <c r="B9192" s="3">
        <v>44475</v>
      </c>
      <c r="C9192" t="s">
        <v>18716</v>
      </c>
      <c r="D9192">
        <v>0</v>
      </c>
      <c r="E9192">
        <v>0</v>
      </c>
      <c r="F9192">
        <v>0</v>
      </c>
      <c r="G9192">
        <v>0.21565051376819611</v>
      </c>
      <c r="H9192">
        <v>0</v>
      </c>
      <c r="I9192">
        <v>0</v>
      </c>
      <c r="J9192">
        <v>0</v>
      </c>
      <c r="K9192">
        <v>0.1118395999073982</v>
      </c>
      <c r="L9192">
        <v>0</v>
      </c>
      <c r="M9192">
        <v>0.20795513689517969</v>
      </c>
      <c r="N9192">
        <v>0</v>
      </c>
      <c r="O9192">
        <v>0.41509130597114557</v>
      </c>
      <c r="P9192">
        <v>0</v>
      </c>
      <c r="Q9192">
        <v>11</v>
      </c>
    </row>
    <row r="9193" spans="1:17" x14ac:dyDescent="0.2">
      <c r="A9193" t="s">
        <v>9172</v>
      </c>
      <c r="B9193" s="3">
        <v>44475</v>
      </c>
      <c r="C9193" t="s">
        <v>18717</v>
      </c>
      <c r="D9193">
        <v>0.24653150141239169</v>
      </c>
      <c r="E9193">
        <v>0.16436450183391571</v>
      </c>
      <c r="F9193">
        <v>0.1928952485322952</v>
      </c>
      <c r="G9193">
        <v>0</v>
      </c>
      <c r="H9193">
        <v>0</v>
      </c>
      <c r="I9193">
        <v>0</v>
      </c>
      <c r="J9193">
        <v>0</v>
      </c>
      <c r="K9193">
        <v>0</v>
      </c>
      <c r="L9193">
        <v>0</v>
      </c>
      <c r="M9193">
        <v>0.34673529863357538</v>
      </c>
      <c r="N9193">
        <v>0</v>
      </c>
      <c r="O9193">
        <v>0</v>
      </c>
      <c r="P9193">
        <v>0</v>
      </c>
      <c r="Q9193">
        <v>9</v>
      </c>
    </row>
    <row r="9194" spans="1:17" x14ac:dyDescent="0.2">
      <c r="A9194" t="s">
        <v>9173</v>
      </c>
      <c r="B9194" s="3">
        <v>44475</v>
      </c>
      <c r="C9194" t="s">
        <v>18718</v>
      </c>
      <c r="D9194">
        <v>2.5644028559327129E-2</v>
      </c>
      <c r="E9194">
        <v>2.5643877685070041E-2</v>
      </c>
      <c r="F9194">
        <v>2.5643877685070041E-2</v>
      </c>
      <c r="G9194">
        <v>2.5643885135650631E-2</v>
      </c>
      <c r="H9194">
        <v>2.5644011795520779E-2</v>
      </c>
      <c r="I9194">
        <v>2.564392052590847E-2</v>
      </c>
      <c r="J9194">
        <v>2.5643877685070041E-2</v>
      </c>
      <c r="K9194">
        <v>2.5645054876804348E-2</v>
      </c>
      <c r="L9194">
        <v>2.5643877685070041E-2</v>
      </c>
      <c r="M9194">
        <v>2.5644280016422272E-2</v>
      </c>
      <c r="N9194">
        <v>2.5643877685070041E-2</v>
      </c>
      <c r="O9194">
        <v>2.5644069537520409E-2</v>
      </c>
      <c r="P9194">
        <v>0.69227135181427002</v>
      </c>
      <c r="Q9194">
        <v>12</v>
      </c>
    </row>
    <row r="9195" spans="1:17" x14ac:dyDescent="0.2">
      <c r="A9195" t="s">
        <v>9174</v>
      </c>
      <c r="B9195" s="3">
        <v>44475</v>
      </c>
      <c r="C9195" t="s">
        <v>18719</v>
      </c>
      <c r="D9195">
        <v>0</v>
      </c>
      <c r="E9195">
        <v>0</v>
      </c>
      <c r="F9195">
        <v>0</v>
      </c>
      <c r="G9195">
        <v>0</v>
      </c>
      <c r="H9195">
        <v>0</v>
      </c>
      <c r="I9195">
        <v>0</v>
      </c>
      <c r="J9195">
        <v>0</v>
      </c>
      <c r="K9195">
        <v>0</v>
      </c>
      <c r="L9195">
        <v>0</v>
      </c>
      <c r="M9195">
        <v>0.77188724279403687</v>
      </c>
      <c r="N9195">
        <v>0.134095698595047</v>
      </c>
      <c r="O9195">
        <v>0</v>
      </c>
      <c r="P9195">
        <v>0</v>
      </c>
      <c r="Q9195">
        <v>9</v>
      </c>
    </row>
    <row r="9196" spans="1:17" x14ac:dyDescent="0.2">
      <c r="A9196" t="s">
        <v>9175</v>
      </c>
      <c r="B9196" s="3">
        <v>44475</v>
      </c>
      <c r="C9196" t="s">
        <v>15635</v>
      </c>
      <c r="D9196">
        <v>0</v>
      </c>
      <c r="E9196">
        <v>0</v>
      </c>
      <c r="F9196">
        <v>0</v>
      </c>
      <c r="G9196">
        <v>0</v>
      </c>
      <c r="H9196">
        <v>0.14342083036899569</v>
      </c>
      <c r="I9196">
        <v>0</v>
      </c>
      <c r="J9196">
        <v>0</v>
      </c>
      <c r="K9196">
        <v>0.39487498998641968</v>
      </c>
      <c r="L9196">
        <v>0</v>
      </c>
      <c r="M9196">
        <v>0</v>
      </c>
      <c r="N9196">
        <v>0</v>
      </c>
      <c r="O9196">
        <v>0.36553022265434271</v>
      </c>
      <c r="P9196">
        <v>0</v>
      </c>
      <c r="Q9196">
        <v>7</v>
      </c>
    </row>
    <row r="9197" spans="1:17" x14ac:dyDescent="0.2">
      <c r="A9197" t="s">
        <v>9176</v>
      </c>
      <c r="B9197" s="3">
        <v>44475</v>
      </c>
      <c r="C9197" t="s">
        <v>18720</v>
      </c>
      <c r="D9197">
        <v>0</v>
      </c>
      <c r="E9197">
        <v>0.15315504372119901</v>
      </c>
      <c r="F9197">
        <v>0.1009269282221794</v>
      </c>
      <c r="G9197">
        <v>0</v>
      </c>
      <c r="H9197">
        <v>0</v>
      </c>
      <c r="I9197">
        <v>0</v>
      </c>
      <c r="J9197">
        <v>0</v>
      </c>
      <c r="K9197">
        <v>0</v>
      </c>
      <c r="L9197">
        <v>0.27235966920852661</v>
      </c>
      <c r="M9197">
        <v>0.30953425168991089</v>
      </c>
      <c r="N9197">
        <v>0</v>
      </c>
      <c r="O9197">
        <v>0.1080181077122688</v>
      </c>
      <c r="P9197">
        <v>0</v>
      </c>
      <c r="Q9197">
        <v>9</v>
      </c>
    </row>
    <row r="9198" spans="1:17" x14ac:dyDescent="0.2">
      <c r="A9198" t="s">
        <v>9177</v>
      </c>
      <c r="B9198" s="3">
        <v>44475</v>
      </c>
      <c r="C9198" t="s">
        <v>18721</v>
      </c>
      <c r="D9198">
        <v>0</v>
      </c>
      <c r="E9198">
        <v>0.19373142719268799</v>
      </c>
      <c r="F9198">
        <v>0</v>
      </c>
      <c r="G9198">
        <v>0.20591871440410611</v>
      </c>
      <c r="H9198">
        <v>0</v>
      </c>
      <c r="I9198">
        <v>0</v>
      </c>
      <c r="J9198">
        <v>0</v>
      </c>
      <c r="K9198">
        <v>0.42135989665985107</v>
      </c>
      <c r="L9198">
        <v>0</v>
      </c>
      <c r="M9198">
        <v>0</v>
      </c>
      <c r="N9198">
        <v>0.11604103446006769</v>
      </c>
      <c r="O9198">
        <v>0</v>
      </c>
      <c r="P9198">
        <v>0</v>
      </c>
      <c r="Q9198">
        <v>7</v>
      </c>
    </row>
    <row r="9199" spans="1:17" x14ac:dyDescent="0.2">
      <c r="A9199" t="s">
        <v>9178</v>
      </c>
      <c r="B9199" s="3">
        <v>44475</v>
      </c>
      <c r="C9199" t="s">
        <v>15636</v>
      </c>
      <c r="D9199">
        <v>0</v>
      </c>
      <c r="E9199">
        <v>0</v>
      </c>
      <c r="F9199">
        <v>0</v>
      </c>
      <c r="G9199">
        <v>0</v>
      </c>
      <c r="H9199">
        <v>0.15645334124565119</v>
      </c>
      <c r="I9199">
        <v>0</v>
      </c>
      <c r="J9199">
        <v>0</v>
      </c>
      <c r="K9199">
        <v>0</v>
      </c>
      <c r="L9199">
        <v>0</v>
      </c>
      <c r="M9199">
        <v>0.45625776052474981</v>
      </c>
      <c r="N9199">
        <v>0</v>
      </c>
      <c r="O9199">
        <v>0.29112249612808228</v>
      </c>
      <c r="P9199">
        <v>0</v>
      </c>
      <c r="Q9199">
        <v>9</v>
      </c>
    </row>
    <row r="9200" spans="1:17" x14ac:dyDescent="0.2">
      <c r="A9200" t="s">
        <v>9179</v>
      </c>
      <c r="B9200" s="3">
        <v>44475</v>
      </c>
      <c r="C9200" t="s">
        <v>18722</v>
      </c>
      <c r="D9200">
        <v>0</v>
      </c>
      <c r="E9200">
        <v>0</v>
      </c>
      <c r="F9200">
        <v>0.13630653917789459</v>
      </c>
      <c r="G9200">
        <v>0</v>
      </c>
      <c r="H9200">
        <v>0.30137735605239868</v>
      </c>
      <c r="I9200">
        <v>0.33264404535293579</v>
      </c>
      <c r="J9200">
        <v>0</v>
      </c>
      <c r="K9200">
        <v>0.14310689270496371</v>
      </c>
      <c r="L9200">
        <v>0</v>
      </c>
      <c r="M9200">
        <v>0</v>
      </c>
      <c r="N9200">
        <v>0</v>
      </c>
      <c r="O9200">
        <v>0</v>
      </c>
      <c r="P9200">
        <v>0</v>
      </c>
      <c r="Q9200">
        <v>5</v>
      </c>
    </row>
    <row r="9201" spans="1:17" x14ac:dyDescent="0.2">
      <c r="A9201" t="s">
        <v>9180</v>
      </c>
      <c r="B9201" s="3">
        <v>44476</v>
      </c>
      <c r="C9201" t="s">
        <v>18723</v>
      </c>
      <c r="D9201">
        <v>0</v>
      </c>
      <c r="E9201">
        <v>0</v>
      </c>
      <c r="F9201">
        <v>6.6345788538455963E-2</v>
      </c>
      <c r="G9201">
        <v>0</v>
      </c>
      <c r="H9201">
        <v>0</v>
      </c>
      <c r="I9201">
        <v>0.17213648557662961</v>
      </c>
      <c r="J9201">
        <v>0.2052007466554642</v>
      </c>
      <c r="K9201">
        <v>0</v>
      </c>
      <c r="L9201">
        <v>0.17599739134311679</v>
      </c>
      <c r="M9201">
        <v>0.1491096764802933</v>
      </c>
      <c r="N9201">
        <v>5.803174152970314E-2</v>
      </c>
      <c r="O9201">
        <v>0</v>
      </c>
      <c r="P9201">
        <v>0.15009529888629911</v>
      </c>
      <c r="Q9201">
        <v>6</v>
      </c>
    </row>
    <row r="9202" spans="1:17" x14ac:dyDescent="0.2">
      <c r="A9202" t="s">
        <v>9181</v>
      </c>
      <c r="B9202" s="3">
        <v>44476</v>
      </c>
      <c r="C9202" t="s">
        <v>18724</v>
      </c>
      <c r="D9202">
        <v>1.538101956248283E-2</v>
      </c>
      <c r="E9202">
        <v>1.5381052158772951E-2</v>
      </c>
      <c r="F9202">
        <v>1.538105774670839E-2</v>
      </c>
      <c r="G9202">
        <v>0.61544263362884521</v>
      </c>
      <c r="H9202">
        <v>1.538101956248283E-2</v>
      </c>
      <c r="I9202">
        <v>1.538101956248283E-2</v>
      </c>
      <c r="J9202">
        <v>1.538101956248283E-2</v>
      </c>
      <c r="K9202">
        <v>1.5381102450191969E-2</v>
      </c>
      <c r="L9202">
        <v>1.5381022356450559E-2</v>
      </c>
      <c r="M9202">
        <v>1.5381229110062121E-2</v>
      </c>
      <c r="N9202">
        <v>1.538101956248283E-2</v>
      </c>
      <c r="O9202">
        <v>0.21536564826965329</v>
      </c>
      <c r="P9202">
        <v>1.538118626922369E-2</v>
      </c>
      <c r="Q9202">
        <v>3</v>
      </c>
    </row>
    <row r="9203" spans="1:17" x14ac:dyDescent="0.2">
      <c r="A9203" t="s">
        <v>9182</v>
      </c>
      <c r="B9203" s="3">
        <v>44476</v>
      </c>
      <c r="C9203" t="s">
        <v>18725</v>
      </c>
      <c r="D9203">
        <v>0</v>
      </c>
      <c r="E9203">
        <v>0</v>
      </c>
      <c r="F9203">
        <v>3.3663511276245117E-2</v>
      </c>
      <c r="G9203">
        <v>0.1697464436292648</v>
      </c>
      <c r="H9203">
        <v>5.5495560169219971E-2</v>
      </c>
      <c r="I9203">
        <v>0.124927930533886</v>
      </c>
      <c r="J9203">
        <v>0</v>
      </c>
      <c r="K9203">
        <v>6.3913710415363312E-2</v>
      </c>
      <c r="L9203">
        <v>0</v>
      </c>
      <c r="M9203">
        <v>0</v>
      </c>
      <c r="N9203">
        <v>5.1584500819444663E-2</v>
      </c>
      <c r="O9203">
        <v>4.3868638575077057E-2</v>
      </c>
      <c r="P9203">
        <v>0.44717848300933838</v>
      </c>
      <c r="Q9203">
        <v>12</v>
      </c>
    </row>
    <row r="9204" spans="1:17" x14ac:dyDescent="0.2">
      <c r="A9204" t="s">
        <v>9183</v>
      </c>
      <c r="B9204" s="3">
        <v>44476</v>
      </c>
      <c r="C9204" t="s">
        <v>18726</v>
      </c>
      <c r="D9204">
        <v>4.8067811876535423E-2</v>
      </c>
      <c r="E9204">
        <v>0</v>
      </c>
      <c r="F9204">
        <v>0.13509939610958099</v>
      </c>
      <c r="G9204">
        <v>0.1325918436050415</v>
      </c>
      <c r="H9204">
        <v>0.14347109198570249</v>
      </c>
      <c r="I9204">
        <v>3.2000511884689331E-2</v>
      </c>
      <c r="J9204">
        <v>0</v>
      </c>
      <c r="K9204">
        <v>0.11387065052986151</v>
      </c>
      <c r="L9204">
        <v>0</v>
      </c>
      <c r="M9204">
        <v>0.14702050387859339</v>
      </c>
      <c r="N9204">
        <v>0</v>
      </c>
      <c r="O9204">
        <v>0</v>
      </c>
      <c r="P9204">
        <v>0.23825779557228091</v>
      </c>
      <c r="Q9204">
        <v>12</v>
      </c>
    </row>
    <row r="9205" spans="1:17" x14ac:dyDescent="0.2">
      <c r="A9205" t="s">
        <v>9184</v>
      </c>
      <c r="B9205" s="3">
        <v>44476</v>
      </c>
      <c r="C9205" t="s">
        <v>18727</v>
      </c>
      <c r="D9205">
        <v>0</v>
      </c>
      <c r="E9205">
        <v>0</v>
      </c>
      <c r="F9205">
        <v>0</v>
      </c>
      <c r="G9205">
        <v>0</v>
      </c>
      <c r="H9205">
        <v>0</v>
      </c>
      <c r="I9205">
        <v>0.1765471696853638</v>
      </c>
      <c r="J9205">
        <v>0</v>
      </c>
      <c r="K9205">
        <v>0</v>
      </c>
      <c r="L9205">
        <v>0.53110623359680176</v>
      </c>
      <c r="M9205">
        <v>0</v>
      </c>
      <c r="N9205">
        <v>0.2282298356294632</v>
      </c>
      <c r="O9205">
        <v>0</v>
      </c>
      <c r="P9205">
        <v>0</v>
      </c>
      <c r="Q9205">
        <v>8</v>
      </c>
    </row>
    <row r="9206" spans="1:17" x14ac:dyDescent="0.2">
      <c r="A9206" t="s">
        <v>9185</v>
      </c>
      <c r="B9206" s="3">
        <v>44476</v>
      </c>
      <c r="C9206" t="s">
        <v>18728</v>
      </c>
      <c r="D9206">
        <v>0</v>
      </c>
      <c r="E9206">
        <v>0</v>
      </c>
      <c r="F9206">
        <v>2.804708294570446E-2</v>
      </c>
      <c r="G9206">
        <v>0</v>
      </c>
      <c r="H9206">
        <v>3.3473465591669083E-2</v>
      </c>
      <c r="I9206">
        <v>0.31574311852455139</v>
      </c>
      <c r="J9206">
        <v>0</v>
      </c>
      <c r="K9206">
        <v>0</v>
      </c>
      <c r="L9206">
        <v>0.1225432679057121</v>
      </c>
      <c r="M9206">
        <v>0.22258239984512329</v>
      </c>
      <c r="N9206">
        <v>0</v>
      </c>
      <c r="O9206">
        <v>0.1023189947009087</v>
      </c>
      <c r="P9206">
        <v>0.16525521874427801</v>
      </c>
      <c r="Q9206">
        <v>5</v>
      </c>
    </row>
    <row r="9207" spans="1:17" x14ac:dyDescent="0.2">
      <c r="A9207" t="s">
        <v>9186</v>
      </c>
      <c r="B9207" s="3">
        <v>44476</v>
      </c>
      <c r="C9207" t="s">
        <v>18729</v>
      </c>
      <c r="D9207">
        <v>0</v>
      </c>
      <c r="E9207">
        <v>0</v>
      </c>
      <c r="F9207">
        <v>0</v>
      </c>
      <c r="G9207">
        <v>0</v>
      </c>
      <c r="H9207">
        <v>0.20061120390892029</v>
      </c>
      <c r="I9207">
        <v>0.27532604336738592</v>
      </c>
      <c r="J9207">
        <v>9.7854994237422943E-2</v>
      </c>
      <c r="K9207">
        <v>0</v>
      </c>
      <c r="L9207">
        <v>0</v>
      </c>
      <c r="M9207">
        <v>0.2011072784662247</v>
      </c>
      <c r="N9207">
        <v>0.16915573179721829</v>
      </c>
      <c r="O9207">
        <v>0</v>
      </c>
      <c r="P9207">
        <v>0</v>
      </c>
      <c r="Q9207">
        <v>5</v>
      </c>
    </row>
    <row r="9208" spans="1:17" x14ac:dyDescent="0.2">
      <c r="A9208" t="s">
        <v>9187</v>
      </c>
      <c r="B9208" s="3">
        <v>44476</v>
      </c>
      <c r="C9208" t="s">
        <v>18730</v>
      </c>
      <c r="D9208">
        <v>0.33617362380027771</v>
      </c>
      <c r="E9208">
        <v>0.23324516415596011</v>
      </c>
      <c r="F9208">
        <v>7.3380082845687866E-2</v>
      </c>
      <c r="G9208">
        <v>0</v>
      </c>
      <c r="H9208">
        <v>0</v>
      </c>
      <c r="I9208">
        <v>0.12399110943078991</v>
      </c>
      <c r="J9208">
        <v>0</v>
      </c>
      <c r="K9208">
        <v>0</v>
      </c>
      <c r="L9208">
        <v>0</v>
      </c>
      <c r="M9208">
        <v>0</v>
      </c>
      <c r="N9208">
        <v>8.9201226830482483E-2</v>
      </c>
      <c r="O9208">
        <v>0.12059573084115981</v>
      </c>
      <c r="P9208">
        <v>0</v>
      </c>
      <c r="Q9208">
        <v>0</v>
      </c>
    </row>
    <row r="9209" spans="1:17" x14ac:dyDescent="0.2">
      <c r="A9209" t="s">
        <v>9188</v>
      </c>
      <c r="B9209" s="3">
        <v>44476</v>
      </c>
      <c r="C9209" t="s">
        <v>18731</v>
      </c>
      <c r="D9209">
        <v>1.5380708500742911E-2</v>
      </c>
      <c r="E9209">
        <v>1.5380720607936381E-2</v>
      </c>
      <c r="F9209">
        <v>1.538072340190411E-2</v>
      </c>
      <c r="G9209">
        <v>1.538080256432295E-2</v>
      </c>
      <c r="H9209">
        <v>1.538088824599981E-2</v>
      </c>
      <c r="I9209">
        <v>0.81542938947677612</v>
      </c>
      <c r="J9209">
        <v>1.5380878001451491E-2</v>
      </c>
      <c r="K9209">
        <v>1.5380906872451311E-2</v>
      </c>
      <c r="L9209">
        <v>1.538151316344738E-2</v>
      </c>
      <c r="M9209">
        <v>1.538099255412817E-2</v>
      </c>
      <c r="N9209">
        <v>1.538094412535429E-2</v>
      </c>
      <c r="O9209">
        <v>1.5380797907710081E-2</v>
      </c>
      <c r="P9209">
        <v>1.5380708500742911E-2</v>
      </c>
      <c r="Q9209">
        <v>5</v>
      </c>
    </row>
    <row r="9210" spans="1:17" x14ac:dyDescent="0.2">
      <c r="A9210" t="s">
        <v>9189</v>
      </c>
      <c r="B9210" s="3">
        <v>44476</v>
      </c>
      <c r="C9210" t="s">
        <v>18732</v>
      </c>
      <c r="D9210">
        <v>0</v>
      </c>
      <c r="E9210">
        <v>0</v>
      </c>
      <c r="F9210">
        <v>0</v>
      </c>
      <c r="G9210">
        <v>0</v>
      </c>
      <c r="H9210">
        <v>4.2502544820308692E-2</v>
      </c>
      <c r="I9210">
        <v>0.21619303524494171</v>
      </c>
      <c r="J9210">
        <v>0</v>
      </c>
      <c r="K9210">
        <v>0</v>
      </c>
      <c r="L9210">
        <v>0</v>
      </c>
      <c r="M9210">
        <v>9.8887331783771515E-2</v>
      </c>
      <c r="N9210">
        <v>0.13161617517471311</v>
      </c>
      <c r="O9210">
        <v>0.20693737268447879</v>
      </c>
      <c r="P9210">
        <v>0.28754201531410217</v>
      </c>
      <c r="Q9210">
        <v>12</v>
      </c>
    </row>
    <row r="9211" spans="1:17" x14ac:dyDescent="0.2">
      <c r="A9211" t="s">
        <v>9190</v>
      </c>
      <c r="B9211" s="3">
        <v>44476</v>
      </c>
      <c r="C9211" t="s">
        <v>18733</v>
      </c>
      <c r="D9211">
        <v>0.101009264588356</v>
      </c>
      <c r="E9211">
        <v>0.14162662625312811</v>
      </c>
      <c r="F9211">
        <v>0</v>
      </c>
      <c r="G9211">
        <v>0</v>
      </c>
      <c r="H9211">
        <v>0</v>
      </c>
      <c r="I9211">
        <v>0.58143889904022217</v>
      </c>
      <c r="J9211">
        <v>0</v>
      </c>
      <c r="K9211">
        <v>0</v>
      </c>
      <c r="L9211">
        <v>0</v>
      </c>
      <c r="M9211">
        <v>0</v>
      </c>
      <c r="N9211">
        <v>0</v>
      </c>
      <c r="O9211">
        <v>0.1444503515958786</v>
      </c>
      <c r="P9211">
        <v>0</v>
      </c>
      <c r="Q9211">
        <v>5</v>
      </c>
    </row>
    <row r="9212" spans="1:17" x14ac:dyDescent="0.2">
      <c r="A9212" t="s">
        <v>9191</v>
      </c>
      <c r="B9212" s="3">
        <v>44476</v>
      </c>
      <c r="C9212" t="s">
        <v>18734</v>
      </c>
      <c r="D9212">
        <v>0</v>
      </c>
      <c r="E9212">
        <v>0</v>
      </c>
      <c r="F9212">
        <v>0</v>
      </c>
      <c r="G9212">
        <v>0</v>
      </c>
      <c r="H9212">
        <v>0</v>
      </c>
      <c r="I9212">
        <v>0</v>
      </c>
      <c r="J9212">
        <v>0</v>
      </c>
      <c r="K9212">
        <v>0.1084544137120247</v>
      </c>
      <c r="L9212">
        <v>0</v>
      </c>
      <c r="M9212">
        <v>0</v>
      </c>
      <c r="N9212">
        <v>0.3606191873550415</v>
      </c>
      <c r="O9212">
        <v>0.2382835000753403</v>
      </c>
      <c r="P9212">
        <v>0.2580190896987915</v>
      </c>
      <c r="Q9212">
        <v>10</v>
      </c>
    </row>
    <row r="9213" spans="1:17" x14ac:dyDescent="0.2">
      <c r="A9213" t="s">
        <v>9192</v>
      </c>
      <c r="B9213" s="3">
        <v>44476</v>
      </c>
      <c r="C9213" t="s">
        <v>18735</v>
      </c>
      <c r="D9213">
        <v>1.2823632918298239E-2</v>
      </c>
      <c r="E9213">
        <v>1.2823632918298239E-2</v>
      </c>
      <c r="F9213">
        <v>1.2823632918298239E-2</v>
      </c>
      <c r="G9213">
        <v>1.282417960464954E-2</v>
      </c>
      <c r="H9213">
        <v>1.2823632918298239E-2</v>
      </c>
      <c r="I9213">
        <v>1.2823632918298239E-2</v>
      </c>
      <c r="J9213">
        <v>1.2824102304875851E-2</v>
      </c>
      <c r="K9213">
        <v>1.282364036887884E-2</v>
      </c>
      <c r="L9213">
        <v>1.2823632918298239E-2</v>
      </c>
      <c r="M9213">
        <v>0.19387419521808619</v>
      </c>
      <c r="N9213">
        <v>0.49840551614761353</v>
      </c>
      <c r="O9213">
        <v>1.2823782861232759E-2</v>
      </c>
      <c r="P9213">
        <v>0.17948278784751889</v>
      </c>
      <c r="Q9213">
        <v>10</v>
      </c>
    </row>
    <row r="9214" spans="1:17" x14ac:dyDescent="0.2">
      <c r="A9214" t="s">
        <v>9193</v>
      </c>
      <c r="B9214" s="3">
        <v>44476</v>
      </c>
      <c r="C9214" t="s">
        <v>18736</v>
      </c>
      <c r="D9214">
        <v>0</v>
      </c>
      <c r="E9214">
        <v>0</v>
      </c>
      <c r="F9214">
        <v>0</v>
      </c>
      <c r="G9214">
        <v>0.1234223619103432</v>
      </c>
      <c r="H9214">
        <v>7.5746685266494751E-2</v>
      </c>
      <c r="I9214">
        <v>8.0587968230247498E-2</v>
      </c>
      <c r="J9214">
        <v>0</v>
      </c>
      <c r="K9214">
        <v>0</v>
      </c>
      <c r="L9214">
        <v>4.8985105007886887E-2</v>
      </c>
      <c r="M9214">
        <v>0</v>
      </c>
      <c r="N9214">
        <v>0</v>
      </c>
      <c r="O9214">
        <v>0.33419317007064819</v>
      </c>
      <c r="P9214">
        <v>0.32535651326179499</v>
      </c>
      <c r="Q9214">
        <v>11</v>
      </c>
    </row>
    <row r="9215" spans="1:17" x14ac:dyDescent="0.2">
      <c r="A9215" t="s">
        <v>9194</v>
      </c>
      <c r="B9215" s="3">
        <v>44476</v>
      </c>
      <c r="C9215" t="s">
        <v>18737</v>
      </c>
      <c r="D9215">
        <v>5.4877869784832001E-2</v>
      </c>
      <c r="E9215">
        <v>3.946971520781517E-2</v>
      </c>
      <c r="F9215">
        <v>4.8008985817432397E-2</v>
      </c>
      <c r="G9215">
        <v>0.19266115128993991</v>
      </c>
      <c r="H9215">
        <v>0.1078434735536575</v>
      </c>
      <c r="I9215">
        <v>0.19576118886470789</v>
      </c>
      <c r="J9215">
        <v>5.4802745580673218E-2</v>
      </c>
      <c r="K9215">
        <v>0</v>
      </c>
      <c r="L9215">
        <v>0</v>
      </c>
      <c r="M9215">
        <v>0.154058963060379</v>
      </c>
      <c r="N9215">
        <v>7.8077912330627441E-2</v>
      </c>
      <c r="O9215">
        <v>0</v>
      </c>
      <c r="P9215">
        <v>6.6193468868732452E-2</v>
      </c>
      <c r="Q9215">
        <v>5</v>
      </c>
    </row>
    <row r="9216" spans="1:17" x14ac:dyDescent="0.2">
      <c r="A9216" t="s">
        <v>9195</v>
      </c>
      <c r="B9216" s="3">
        <v>44476</v>
      </c>
      <c r="C9216" t="s">
        <v>18738</v>
      </c>
      <c r="D9216">
        <v>1.099095307290554E-2</v>
      </c>
      <c r="E9216">
        <v>1.0990762151777741E-2</v>
      </c>
      <c r="F9216">
        <v>1.0990762151777741E-2</v>
      </c>
      <c r="G9216">
        <v>0.72533398866653442</v>
      </c>
      <c r="H9216">
        <v>1.099092233926058E-2</v>
      </c>
      <c r="I9216">
        <v>1.099076401442289E-2</v>
      </c>
      <c r="J9216">
        <v>1.0990914888679979E-2</v>
      </c>
      <c r="K9216">
        <v>1.0990791022777561E-2</v>
      </c>
      <c r="L9216">
        <v>1.099110394716263E-2</v>
      </c>
      <c r="M9216">
        <v>1.099097728729248E-2</v>
      </c>
      <c r="N9216">
        <v>0.1537664532661438</v>
      </c>
      <c r="O9216">
        <v>1.099077705293894E-2</v>
      </c>
      <c r="P9216">
        <v>1.099080499261618E-2</v>
      </c>
      <c r="Q9216">
        <v>3</v>
      </c>
    </row>
    <row r="9217" spans="1:17" x14ac:dyDescent="0.2">
      <c r="A9217" t="s">
        <v>9196</v>
      </c>
      <c r="B9217" s="3">
        <v>44476</v>
      </c>
      <c r="C9217" t="s">
        <v>18739</v>
      </c>
      <c r="D9217">
        <v>0</v>
      </c>
      <c r="E9217">
        <v>0</v>
      </c>
      <c r="F9217">
        <v>0</v>
      </c>
      <c r="G9217">
        <v>0.14576840400695801</v>
      </c>
      <c r="H9217">
        <v>0</v>
      </c>
      <c r="I9217">
        <v>0</v>
      </c>
      <c r="J9217">
        <v>0.1951637119054794</v>
      </c>
      <c r="K9217">
        <v>0</v>
      </c>
      <c r="L9217">
        <v>0</v>
      </c>
      <c r="M9217">
        <v>0.30419200658798218</v>
      </c>
      <c r="N9217">
        <v>0</v>
      </c>
      <c r="O9217">
        <v>0.3292335569858551</v>
      </c>
      <c r="P9217">
        <v>0</v>
      </c>
      <c r="Q9217">
        <v>11</v>
      </c>
    </row>
    <row r="9218" spans="1:17" x14ac:dyDescent="0.2">
      <c r="A9218" t="s">
        <v>9197</v>
      </c>
      <c r="B9218" s="3">
        <v>44477</v>
      </c>
      <c r="C9218" t="s">
        <v>18740</v>
      </c>
      <c r="D9218">
        <v>0</v>
      </c>
      <c r="E9218">
        <v>0</v>
      </c>
      <c r="F9218">
        <v>0.17035707831382749</v>
      </c>
      <c r="G9218">
        <v>0</v>
      </c>
      <c r="H9218">
        <v>0</v>
      </c>
      <c r="I9218">
        <v>0.1346241682767868</v>
      </c>
      <c r="J9218">
        <v>0</v>
      </c>
      <c r="K9218">
        <v>0</v>
      </c>
      <c r="L9218">
        <v>0</v>
      </c>
      <c r="M9218">
        <v>0</v>
      </c>
      <c r="N9218">
        <v>0.29465284943580627</v>
      </c>
      <c r="O9218">
        <v>0</v>
      </c>
      <c r="P9218">
        <v>0.3138282299041748</v>
      </c>
      <c r="Q9218">
        <v>12</v>
      </c>
    </row>
    <row r="9219" spans="1:17" x14ac:dyDescent="0.2">
      <c r="A9219" t="s">
        <v>9198</v>
      </c>
      <c r="B9219" s="3">
        <v>44477</v>
      </c>
      <c r="C9219" t="s">
        <v>18741</v>
      </c>
      <c r="D9219">
        <v>0.1829428821802139</v>
      </c>
      <c r="E9219">
        <v>9.9603675305843353E-2</v>
      </c>
      <c r="F9219">
        <v>9.7907677292823792E-2</v>
      </c>
      <c r="G9219">
        <v>0.21695724129676819</v>
      </c>
      <c r="H9219">
        <v>0</v>
      </c>
      <c r="I9219">
        <v>0.34663781523704529</v>
      </c>
      <c r="J9219">
        <v>0</v>
      </c>
      <c r="K9219">
        <v>0</v>
      </c>
      <c r="L9219">
        <v>0</v>
      </c>
      <c r="M9219">
        <v>0</v>
      </c>
      <c r="N9219">
        <v>0</v>
      </c>
      <c r="O9219">
        <v>0</v>
      </c>
      <c r="P9219">
        <v>0</v>
      </c>
      <c r="Q9219">
        <v>5</v>
      </c>
    </row>
    <row r="9220" spans="1:17" x14ac:dyDescent="0.2">
      <c r="A9220" t="s">
        <v>9199</v>
      </c>
      <c r="B9220" s="3">
        <v>44477</v>
      </c>
      <c r="C9220" t="s">
        <v>18742</v>
      </c>
      <c r="D9220">
        <v>5.0971772521734238E-2</v>
      </c>
      <c r="E9220">
        <v>8.370894193649292E-2</v>
      </c>
      <c r="F9220">
        <v>0.115294374525547</v>
      </c>
      <c r="G9220">
        <v>0</v>
      </c>
      <c r="H9220">
        <v>0</v>
      </c>
      <c r="I9220">
        <v>0.38935554027557367</v>
      </c>
      <c r="J9220">
        <v>0</v>
      </c>
      <c r="K9220">
        <v>0</v>
      </c>
      <c r="L9220">
        <v>0</v>
      </c>
      <c r="M9220">
        <v>0</v>
      </c>
      <c r="N9220">
        <v>0</v>
      </c>
      <c r="O9220">
        <v>0</v>
      </c>
      <c r="P9220">
        <v>0.33787578344345093</v>
      </c>
      <c r="Q9220">
        <v>5</v>
      </c>
    </row>
    <row r="9221" spans="1:17" x14ac:dyDescent="0.2">
      <c r="A9221" t="s">
        <v>9200</v>
      </c>
      <c r="B9221" s="3">
        <v>44477</v>
      </c>
      <c r="C9221" t="s">
        <v>18743</v>
      </c>
      <c r="D9221">
        <v>8.8770762085914612E-2</v>
      </c>
      <c r="E9221">
        <v>0</v>
      </c>
      <c r="F9221">
        <v>5.034930631518364E-2</v>
      </c>
      <c r="G9221">
        <v>0</v>
      </c>
      <c r="H9221">
        <v>0</v>
      </c>
      <c r="I9221">
        <v>0.54523742198944092</v>
      </c>
      <c r="J9221">
        <v>0</v>
      </c>
      <c r="K9221">
        <v>0</v>
      </c>
      <c r="L9221">
        <v>0</v>
      </c>
      <c r="M9221">
        <v>0.25514507293701172</v>
      </c>
      <c r="N9221">
        <v>0</v>
      </c>
      <c r="O9221">
        <v>4.0639758110046387E-2</v>
      </c>
      <c r="P9221">
        <v>0</v>
      </c>
      <c r="Q9221">
        <v>5</v>
      </c>
    </row>
    <row r="9222" spans="1:17" x14ac:dyDescent="0.2">
      <c r="A9222" t="s">
        <v>9201</v>
      </c>
      <c r="B9222" s="3">
        <v>44477</v>
      </c>
      <c r="C9222" t="s">
        <v>18744</v>
      </c>
      <c r="D9222">
        <v>0</v>
      </c>
      <c r="E9222">
        <v>0</v>
      </c>
      <c r="F9222">
        <v>0</v>
      </c>
      <c r="G9222">
        <v>0.28383046388626099</v>
      </c>
      <c r="H9222">
        <v>0.1683652251958847</v>
      </c>
      <c r="I9222">
        <v>0.29692882299423218</v>
      </c>
      <c r="J9222">
        <v>0</v>
      </c>
      <c r="K9222">
        <v>0</v>
      </c>
      <c r="L9222">
        <v>0.20473434031009671</v>
      </c>
      <c r="M9222">
        <v>0</v>
      </c>
      <c r="N9222">
        <v>0</v>
      </c>
      <c r="O9222">
        <v>0</v>
      </c>
      <c r="P9222">
        <v>0</v>
      </c>
      <c r="Q9222">
        <v>5</v>
      </c>
    </row>
    <row r="9223" spans="1:17" x14ac:dyDescent="0.2">
      <c r="A9223" t="s">
        <v>9202</v>
      </c>
      <c r="B9223" s="3">
        <v>44477</v>
      </c>
      <c r="C9223" t="s">
        <v>18745</v>
      </c>
      <c r="D9223">
        <v>0</v>
      </c>
      <c r="E9223">
        <v>0</v>
      </c>
      <c r="F9223">
        <v>9.9372901022434235E-2</v>
      </c>
      <c r="G9223">
        <v>0</v>
      </c>
      <c r="H9223">
        <v>0</v>
      </c>
      <c r="I9223">
        <v>0.2945120632648468</v>
      </c>
      <c r="J9223">
        <v>0</v>
      </c>
      <c r="K9223">
        <v>0.17008012533187869</v>
      </c>
      <c r="L9223">
        <v>9.6858978271484375E-2</v>
      </c>
      <c r="M9223">
        <v>0</v>
      </c>
      <c r="N9223">
        <v>0.2077706307172775</v>
      </c>
      <c r="O9223">
        <v>0</v>
      </c>
      <c r="P9223">
        <v>8.9987538754940033E-2</v>
      </c>
      <c r="Q9223">
        <v>5</v>
      </c>
    </row>
    <row r="9224" spans="1:17" x14ac:dyDescent="0.2">
      <c r="A9224" t="s">
        <v>9203</v>
      </c>
      <c r="B9224" s="3">
        <v>44477</v>
      </c>
      <c r="C9224" t="s">
        <v>18746</v>
      </c>
      <c r="D9224">
        <v>0.16098639369010931</v>
      </c>
      <c r="E9224">
        <v>0</v>
      </c>
      <c r="F9224">
        <v>1.9294921308755871E-2</v>
      </c>
      <c r="G9224">
        <v>0</v>
      </c>
      <c r="H9224">
        <v>6.9121286273002625E-2</v>
      </c>
      <c r="I9224">
        <v>0.39866733551025391</v>
      </c>
      <c r="J9224">
        <v>3.5455550998449333E-2</v>
      </c>
      <c r="K9224">
        <v>0.12719427049160001</v>
      </c>
      <c r="L9224">
        <v>6.9402053952217102E-2</v>
      </c>
      <c r="M9224">
        <v>4.3928768485784531E-2</v>
      </c>
      <c r="N9224">
        <v>5.4991066455841058E-2</v>
      </c>
      <c r="O9224">
        <v>0</v>
      </c>
      <c r="P9224">
        <v>1.779473572969437E-2</v>
      </c>
      <c r="Q9224">
        <v>5</v>
      </c>
    </row>
    <row r="9225" spans="1:17" x14ac:dyDescent="0.2">
      <c r="A9225" t="s">
        <v>9204</v>
      </c>
      <c r="B9225" s="3">
        <v>44477</v>
      </c>
      <c r="C9225" t="s">
        <v>18747</v>
      </c>
      <c r="D9225">
        <v>0</v>
      </c>
      <c r="E9225">
        <v>0</v>
      </c>
      <c r="F9225">
        <v>0</v>
      </c>
      <c r="G9225">
        <v>0</v>
      </c>
      <c r="H9225">
        <v>0</v>
      </c>
      <c r="I9225">
        <v>0.18226876854896551</v>
      </c>
      <c r="J9225">
        <v>0</v>
      </c>
      <c r="K9225">
        <v>0</v>
      </c>
      <c r="L9225">
        <v>0.1236765384674072</v>
      </c>
      <c r="M9225">
        <v>0.47422227263450623</v>
      </c>
      <c r="N9225">
        <v>0</v>
      </c>
      <c r="O9225">
        <v>0.1833879351615906</v>
      </c>
      <c r="P9225">
        <v>0</v>
      </c>
      <c r="Q9225">
        <v>9</v>
      </c>
    </row>
    <row r="9226" spans="1:17" x14ac:dyDescent="0.2">
      <c r="A9226" t="s">
        <v>9205</v>
      </c>
      <c r="B9226" s="3">
        <v>44477</v>
      </c>
      <c r="C9226" t="s">
        <v>18748</v>
      </c>
      <c r="D9226">
        <v>0</v>
      </c>
      <c r="E9226">
        <v>0</v>
      </c>
      <c r="F9226">
        <v>0</v>
      </c>
      <c r="G9226">
        <v>0.20873880386352539</v>
      </c>
      <c r="H9226">
        <v>0</v>
      </c>
      <c r="I9226">
        <v>0</v>
      </c>
      <c r="J9226">
        <v>0</v>
      </c>
      <c r="K9226">
        <v>0.11916957050561899</v>
      </c>
      <c r="L9226">
        <v>0</v>
      </c>
      <c r="M9226">
        <v>0.18882071971893311</v>
      </c>
      <c r="N9226">
        <v>0.18886856734752661</v>
      </c>
      <c r="O9226">
        <v>0.2384687215089798</v>
      </c>
      <c r="P9226">
        <v>0</v>
      </c>
      <c r="Q9226">
        <v>11</v>
      </c>
    </row>
    <row r="9227" spans="1:17" x14ac:dyDescent="0.2">
      <c r="A9227" t="s">
        <v>9206</v>
      </c>
      <c r="B9227" s="3">
        <v>44477</v>
      </c>
      <c r="C9227" t="s">
        <v>18749</v>
      </c>
      <c r="D9227">
        <v>0</v>
      </c>
      <c r="E9227">
        <v>0</v>
      </c>
      <c r="F9227">
        <v>0</v>
      </c>
      <c r="G9227">
        <v>0.11987219750881201</v>
      </c>
      <c r="H9227">
        <v>9.874773770570755E-2</v>
      </c>
      <c r="I9227">
        <v>0</v>
      </c>
      <c r="J9227">
        <v>3.4270890057086938E-2</v>
      </c>
      <c r="K9227">
        <v>0.10899199545383451</v>
      </c>
      <c r="L9227">
        <v>0.16553302109241491</v>
      </c>
      <c r="M9227">
        <v>0</v>
      </c>
      <c r="N9227">
        <v>0</v>
      </c>
      <c r="O9227">
        <v>0.24016785621643069</v>
      </c>
      <c r="P9227">
        <v>0.22115609049797061</v>
      </c>
      <c r="Q9227">
        <v>11</v>
      </c>
    </row>
    <row r="9228" spans="1:17" x14ac:dyDescent="0.2">
      <c r="A9228" t="s">
        <v>9207</v>
      </c>
      <c r="B9228" s="3">
        <v>44477</v>
      </c>
      <c r="C9228" t="s">
        <v>18750</v>
      </c>
      <c r="D9228">
        <v>0</v>
      </c>
      <c r="E9228">
        <v>0.1148179918527603</v>
      </c>
      <c r="F9228">
        <v>8.9191369712352753E-2</v>
      </c>
      <c r="G9228">
        <v>8.2511834800243378E-2</v>
      </c>
      <c r="H9228">
        <v>0</v>
      </c>
      <c r="I9228">
        <v>0.11871650815010069</v>
      </c>
      <c r="J9228">
        <v>3.2133948057889938E-2</v>
      </c>
      <c r="K9228">
        <v>0</v>
      </c>
      <c r="L9228">
        <v>0</v>
      </c>
      <c r="M9228">
        <v>0.48948702216148382</v>
      </c>
      <c r="N9228">
        <v>6.065649539232254E-2</v>
      </c>
      <c r="O9228">
        <v>0</v>
      </c>
      <c r="P9228">
        <v>0</v>
      </c>
      <c r="Q9228">
        <v>9</v>
      </c>
    </row>
    <row r="9229" spans="1:17" x14ac:dyDescent="0.2">
      <c r="A9229" t="s">
        <v>9208</v>
      </c>
      <c r="B9229" s="3">
        <v>44477</v>
      </c>
      <c r="C9229" t="s">
        <v>18751</v>
      </c>
      <c r="D9229">
        <v>0</v>
      </c>
      <c r="E9229">
        <v>0</v>
      </c>
      <c r="F9229">
        <v>0.16076195240020749</v>
      </c>
      <c r="G9229">
        <v>0</v>
      </c>
      <c r="H9229">
        <v>0.16313816606998441</v>
      </c>
      <c r="I9229">
        <v>0</v>
      </c>
      <c r="J9229">
        <v>0.37191885709762568</v>
      </c>
      <c r="K9229">
        <v>0</v>
      </c>
      <c r="L9229">
        <v>0</v>
      </c>
      <c r="M9229">
        <v>0</v>
      </c>
      <c r="N9229">
        <v>0.1427466869354248</v>
      </c>
      <c r="O9229">
        <v>0</v>
      </c>
      <c r="P9229">
        <v>0.10548388212919239</v>
      </c>
      <c r="Q9229">
        <v>6</v>
      </c>
    </row>
    <row r="9230" spans="1:17" x14ac:dyDescent="0.2">
      <c r="A9230" t="s">
        <v>9209</v>
      </c>
      <c r="B9230" s="3">
        <v>44477</v>
      </c>
      <c r="C9230" t="s">
        <v>18752</v>
      </c>
      <c r="D9230">
        <v>0.3785339891910553</v>
      </c>
      <c r="E9230">
        <v>0</v>
      </c>
      <c r="F9230">
        <v>0.1671661585569382</v>
      </c>
      <c r="G9230">
        <v>0</v>
      </c>
      <c r="H9230">
        <v>0.39933475852012629</v>
      </c>
      <c r="I9230">
        <v>0</v>
      </c>
      <c r="J9230">
        <v>0</v>
      </c>
      <c r="K9230">
        <v>0</v>
      </c>
      <c r="L9230">
        <v>0</v>
      </c>
      <c r="M9230">
        <v>0</v>
      </c>
      <c r="N9230">
        <v>0</v>
      </c>
      <c r="O9230">
        <v>0</v>
      </c>
      <c r="P9230">
        <v>0</v>
      </c>
      <c r="Q9230">
        <v>4</v>
      </c>
    </row>
    <row r="9231" spans="1:17" x14ac:dyDescent="0.2">
      <c r="A9231" t="s">
        <v>9210</v>
      </c>
      <c r="B9231" s="3">
        <v>44477</v>
      </c>
      <c r="C9231" t="s">
        <v>18753</v>
      </c>
      <c r="D9231">
        <v>0</v>
      </c>
      <c r="E9231">
        <v>0.16059847176074979</v>
      </c>
      <c r="F9231">
        <v>0</v>
      </c>
      <c r="G9231">
        <v>9.5817208290100098E-2</v>
      </c>
      <c r="H9231">
        <v>0.14615438878536219</v>
      </c>
      <c r="I9231">
        <v>0</v>
      </c>
      <c r="J9231">
        <v>7.4817568063735962E-2</v>
      </c>
      <c r="K9231">
        <v>6.1416201293468482E-2</v>
      </c>
      <c r="L9231">
        <v>0.1909911036491394</v>
      </c>
      <c r="M9231">
        <v>0.1405962407588959</v>
      </c>
      <c r="N9231">
        <v>0</v>
      </c>
      <c r="O9231">
        <v>0</v>
      </c>
      <c r="P9231">
        <v>0.1081912517547607</v>
      </c>
      <c r="Q9231">
        <v>8</v>
      </c>
    </row>
    <row r="9232" spans="1:17" x14ac:dyDescent="0.2">
      <c r="A9232" t="s">
        <v>9211</v>
      </c>
      <c r="B9232" s="3">
        <v>44477</v>
      </c>
      <c r="C9232" t="s">
        <v>18754</v>
      </c>
      <c r="D9232">
        <v>0</v>
      </c>
      <c r="E9232">
        <v>0.26978215575218201</v>
      </c>
      <c r="F9232">
        <v>0</v>
      </c>
      <c r="G9232">
        <v>0</v>
      </c>
      <c r="H9232">
        <v>0.1154270619153976</v>
      </c>
      <c r="I9232">
        <v>0.12213402986526491</v>
      </c>
      <c r="J9232">
        <v>0</v>
      </c>
      <c r="K9232">
        <v>0</v>
      </c>
      <c r="L9232">
        <v>0.2117425054311752</v>
      </c>
      <c r="M9232">
        <v>0.15046894550323489</v>
      </c>
      <c r="N9232">
        <v>0</v>
      </c>
      <c r="O9232">
        <v>0</v>
      </c>
      <c r="P9232">
        <v>8.8995330035686493E-2</v>
      </c>
      <c r="Q9232">
        <v>1</v>
      </c>
    </row>
    <row r="9233" spans="1:17" x14ac:dyDescent="0.2">
      <c r="A9233" t="s">
        <v>9212</v>
      </c>
      <c r="B9233" s="3">
        <v>44477</v>
      </c>
      <c r="C9233" t="s">
        <v>18755</v>
      </c>
      <c r="D9233">
        <v>1.0991400107741359E-2</v>
      </c>
      <c r="E9233">
        <v>1.099138520658016E-2</v>
      </c>
      <c r="F9233">
        <v>0.15386880934238431</v>
      </c>
      <c r="G9233">
        <v>1.099138520658016E-2</v>
      </c>
      <c r="H9233">
        <v>1.099163945764303E-2</v>
      </c>
      <c r="I9233">
        <v>1.099149137735367E-2</v>
      </c>
      <c r="J9233">
        <v>0.35919371247291559</v>
      </c>
      <c r="K9233">
        <v>1.099138520658016E-2</v>
      </c>
      <c r="L9233">
        <v>1.099138520658016E-2</v>
      </c>
      <c r="M9233">
        <v>1.099139079451561E-2</v>
      </c>
      <c r="N9233">
        <v>1.099163945764303E-2</v>
      </c>
      <c r="O9233">
        <v>0.23114073276519781</v>
      </c>
      <c r="P9233">
        <v>0.15687364339828491</v>
      </c>
      <c r="Q9233">
        <v>6</v>
      </c>
    </row>
    <row r="9234" spans="1:17" x14ac:dyDescent="0.2">
      <c r="A9234" t="s">
        <v>9213</v>
      </c>
      <c r="B9234" s="3">
        <v>44477</v>
      </c>
      <c r="C9234" t="s">
        <v>18756</v>
      </c>
      <c r="D9234">
        <v>0</v>
      </c>
      <c r="E9234">
        <v>0.161979004740715</v>
      </c>
      <c r="F9234">
        <v>0</v>
      </c>
      <c r="G9234">
        <v>0.1021182835102081</v>
      </c>
      <c r="H9234">
        <v>0</v>
      </c>
      <c r="I9234">
        <v>0</v>
      </c>
      <c r="J9234">
        <v>0.25282183289527888</v>
      </c>
      <c r="K9234">
        <v>0</v>
      </c>
      <c r="L9234">
        <v>0</v>
      </c>
      <c r="M9234">
        <v>0</v>
      </c>
      <c r="N9234">
        <v>0.26294565200805659</v>
      </c>
      <c r="O9234">
        <v>9.3407891690731049E-2</v>
      </c>
      <c r="P9234">
        <v>8.528389036655426E-2</v>
      </c>
      <c r="Q9234">
        <v>10</v>
      </c>
    </row>
    <row r="9235" spans="1:17" x14ac:dyDescent="0.2">
      <c r="A9235" t="s">
        <v>9214</v>
      </c>
      <c r="B9235" s="3">
        <v>44477</v>
      </c>
      <c r="C9235" t="s">
        <v>18757</v>
      </c>
      <c r="D9235">
        <v>0.1983447074890137</v>
      </c>
      <c r="E9235">
        <v>0</v>
      </c>
      <c r="F9235">
        <v>0.1165446639060974</v>
      </c>
      <c r="G9235">
        <v>0</v>
      </c>
      <c r="H9235">
        <v>0</v>
      </c>
      <c r="I9235">
        <v>0</v>
      </c>
      <c r="J9235">
        <v>0.26259171962738043</v>
      </c>
      <c r="K9235">
        <v>0</v>
      </c>
      <c r="L9235">
        <v>0</v>
      </c>
      <c r="M9235">
        <v>0.12919279932975769</v>
      </c>
      <c r="N9235">
        <v>6.1184819787740707E-2</v>
      </c>
      <c r="O9235">
        <v>0</v>
      </c>
      <c r="P9235">
        <v>0.20378020405769351</v>
      </c>
      <c r="Q9235">
        <v>6</v>
      </c>
    </row>
    <row r="9236" spans="1:17" x14ac:dyDescent="0.2">
      <c r="A9236" t="s">
        <v>9215</v>
      </c>
      <c r="B9236" s="3">
        <v>44477</v>
      </c>
      <c r="C9236" t="s">
        <v>18758</v>
      </c>
      <c r="D9236">
        <v>0</v>
      </c>
      <c r="E9236">
        <v>0.52112746238708496</v>
      </c>
      <c r="F9236">
        <v>8.6069807410240173E-2</v>
      </c>
      <c r="G9236">
        <v>0</v>
      </c>
      <c r="H9236">
        <v>0</v>
      </c>
      <c r="I9236">
        <v>8.8773012161254883E-2</v>
      </c>
      <c r="J9236">
        <v>0.1715448200702667</v>
      </c>
      <c r="K9236">
        <v>0</v>
      </c>
      <c r="L9236">
        <v>0</v>
      </c>
      <c r="M9236">
        <v>0</v>
      </c>
      <c r="N9236">
        <v>0</v>
      </c>
      <c r="O9236">
        <v>8.5129827260971069E-2</v>
      </c>
      <c r="P9236">
        <v>0</v>
      </c>
      <c r="Q9236">
        <v>1</v>
      </c>
    </row>
    <row r="9237" spans="1:17" x14ac:dyDescent="0.2">
      <c r="A9237" t="s">
        <v>9216</v>
      </c>
      <c r="B9237" s="3">
        <v>44477</v>
      </c>
      <c r="C9237" t="s">
        <v>18759</v>
      </c>
      <c r="D9237">
        <v>0</v>
      </c>
      <c r="E9237">
        <v>0</v>
      </c>
      <c r="F9237">
        <v>0</v>
      </c>
      <c r="G9237">
        <v>0</v>
      </c>
      <c r="H9237">
        <v>0.50968402624130249</v>
      </c>
      <c r="I9237">
        <v>0</v>
      </c>
      <c r="J9237">
        <v>0.15608164668083191</v>
      </c>
      <c r="K9237">
        <v>0</v>
      </c>
      <c r="L9237">
        <v>0</v>
      </c>
      <c r="M9237">
        <v>0.23807388544082639</v>
      </c>
      <c r="N9237">
        <v>0</v>
      </c>
      <c r="O9237">
        <v>0</v>
      </c>
      <c r="P9237">
        <v>0</v>
      </c>
      <c r="Q9237">
        <v>4</v>
      </c>
    </row>
    <row r="9238" spans="1:17" x14ac:dyDescent="0.2">
      <c r="A9238" t="s">
        <v>9217</v>
      </c>
      <c r="B9238" s="3">
        <v>44477</v>
      </c>
      <c r="C9238" t="s">
        <v>18760</v>
      </c>
      <c r="D9238">
        <v>0.1538762301206589</v>
      </c>
      <c r="E9238">
        <v>1.099241059273481E-2</v>
      </c>
      <c r="F9238">
        <v>1.09923304989934E-2</v>
      </c>
      <c r="G9238">
        <v>0.29688644409179688</v>
      </c>
      <c r="H9238">
        <v>1.099233515560627E-2</v>
      </c>
      <c r="I9238">
        <v>1.09923304989934E-2</v>
      </c>
      <c r="J9238">
        <v>0.15349008142948151</v>
      </c>
      <c r="K9238">
        <v>1.09923304989934E-2</v>
      </c>
      <c r="L9238">
        <v>1.0992333292961121E-2</v>
      </c>
      <c r="M9238">
        <v>1.09923304989934E-2</v>
      </c>
      <c r="N9238">
        <v>1.0992460884153839E-2</v>
      </c>
      <c r="O9238">
        <v>1.099237985908985E-2</v>
      </c>
      <c r="P9238">
        <v>0.29681602120399481</v>
      </c>
      <c r="Q9238">
        <v>3</v>
      </c>
    </row>
    <row r="9239" spans="1:17" x14ac:dyDescent="0.2">
      <c r="A9239" t="s">
        <v>9218</v>
      </c>
      <c r="B9239" s="3">
        <v>44477</v>
      </c>
      <c r="C9239" t="s">
        <v>18761</v>
      </c>
      <c r="D9239">
        <v>8.430943638086319E-2</v>
      </c>
      <c r="E9239">
        <v>0.12895567715167999</v>
      </c>
      <c r="F9239">
        <v>0</v>
      </c>
      <c r="G9239">
        <v>0.1157312989234924</v>
      </c>
      <c r="H9239">
        <v>0</v>
      </c>
      <c r="I9239">
        <v>0</v>
      </c>
      <c r="J9239">
        <v>0</v>
      </c>
      <c r="K9239">
        <v>0</v>
      </c>
      <c r="L9239">
        <v>0.10161764174699781</v>
      </c>
      <c r="M9239">
        <v>0</v>
      </c>
      <c r="N9239">
        <v>0.34465029835700989</v>
      </c>
      <c r="O9239">
        <v>0</v>
      </c>
      <c r="P9239">
        <v>0.19304725527763369</v>
      </c>
      <c r="Q9239">
        <v>10</v>
      </c>
    </row>
    <row r="9240" spans="1:17" x14ac:dyDescent="0.2">
      <c r="A9240" t="s">
        <v>9219</v>
      </c>
      <c r="B9240" s="3">
        <v>44477</v>
      </c>
      <c r="C9240" t="s">
        <v>18762</v>
      </c>
      <c r="D9240">
        <v>0</v>
      </c>
      <c r="E9240">
        <v>5.186072364449501E-2</v>
      </c>
      <c r="F9240">
        <v>0</v>
      </c>
      <c r="G9240">
        <v>0</v>
      </c>
      <c r="H9240">
        <v>0</v>
      </c>
      <c r="I9240">
        <v>0.17234994471073151</v>
      </c>
      <c r="J9240">
        <v>0.1015369966626167</v>
      </c>
      <c r="K9240">
        <v>0.16208204627037051</v>
      </c>
      <c r="L9240">
        <v>0</v>
      </c>
      <c r="M9240">
        <v>0</v>
      </c>
      <c r="N9240">
        <v>4.794643446803093E-2</v>
      </c>
      <c r="O9240">
        <v>9.9768646061420441E-2</v>
      </c>
      <c r="P9240">
        <v>0.34436950087547302</v>
      </c>
      <c r="Q9240">
        <v>12</v>
      </c>
    </row>
    <row r="9241" spans="1:17" x14ac:dyDescent="0.2">
      <c r="A9241" t="s">
        <v>9220</v>
      </c>
      <c r="B9241" s="3">
        <v>44477</v>
      </c>
      <c r="C9241" t="s">
        <v>18763</v>
      </c>
      <c r="D9241">
        <v>0</v>
      </c>
      <c r="E9241">
        <v>0.25645232200622559</v>
      </c>
      <c r="F9241">
        <v>0.1198561489582062</v>
      </c>
      <c r="G9241">
        <v>0</v>
      </c>
      <c r="H9241">
        <v>0.1780730336904526</v>
      </c>
      <c r="I9241">
        <v>0</v>
      </c>
      <c r="J9241">
        <v>0.38790625333786011</v>
      </c>
      <c r="K9241">
        <v>0</v>
      </c>
      <c r="L9241">
        <v>0</v>
      </c>
      <c r="M9241">
        <v>0</v>
      </c>
      <c r="N9241">
        <v>0</v>
      </c>
      <c r="O9241">
        <v>0</v>
      </c>
      <c r="P9241">
        <v>0</v>
      </c>
      <c r="Q9241">
        <v>6</v>
      </c>
    </row>
    <row r="9242" spans="1:17" x14ac:dyDescent="0.2">
      <c r="A9242" t="s">
        <v>9221</v>
      </c>
      <c r="B9242" s="3">
        <v>44477</v>
      </c>
      <c r="C9242" t="s">
        <v>18764</v>
      </c>
      <c r="D9242">
        <v>0</v>
      </c>
      <c r="E9242">
        <v>0</v>
      </c>
      <c r="F9242">
        <v>0.18981839716434479</v>
      </c>
      <c r="G9242">
        <v>0.1206557154655457</v>
      </c>
      <c r="H9242">
        <v>0</v>
      </c>
      <c r="I9242">
        <v>0</v>
      </c>
      <c r="J9242">
        <v>0.42035022377967829</v>
      </c>
      <c r="K9242">
        <v>0</v>
      </c>
      <c r="L9242">
        <v>0</v>
      </c>
      <c r="M9242">
        <v>0</v>
      </c>
      <c r="N9242">
        <v>0</v>
      </c>
      <c r="O9242">
        <v>0</v>
      </c>
      <c r="P9242">
        <v>0.23070664703845981</v>
      </c>
      <c r="Q9242">
        <v>6</v>
      </c>
    </row>
    <row r="9243" spans="1:17" x14ac:dyDescent="0.2">
      <c r="A9243" t="s">
        <v>9222</v>
      </c>
      <c r="B9243" s="3">
        <v>44477</v>
      </c>
      <c r="C9243" t="s">
        <v>18765</v>
      </c>
      <c r="D9243">
        <v>0</v>
      </c>
      <c r="E9243">
        <v>0</v>
      </c>
      <c r="F9243">
        <v>0</v>
      </c>
      <c r="G9243">
        <v>0</v>
      </c>
      <c r="H9243">
        <v>0</v>
      </c>
      <c r="I9243">
        <v>0.42533934116363531</v>
      </c>
      <c r="J9243">
        <v>8.7611280381679535E-2</v>
      </c>
      <c r="K9243">
        <v>0</v>
      </c>
      <c r="L9243">
        <v>0</v>
      </c>
      <c r="M9243">
        <v>0.1177065819501877</v>
      </c>
      <c r="N9243">
        <v>0</v>
      </c>
      <c r="O9243">
        <v>0.1305377334356308</v>
      </c>
      <c r="P9243">
        <v>0.20032487809658051</v>
      </c>
      <c r="Q9243">
        <v>5</v>
      </c>
    </row>
    <row r="9244" spans="1:17" x14ac:dyDescent="0.2">
      <c r="A9244" t="s">
        <v>9223</v>
      </c>
      <c r="B9244" s="3">
        <v>44477</v>
      </c>
      <c r="C9244" t="s">
        <v>18766</v>
      </c>
      <c r="D9244">
        <v>0</v>
      </c>
      <c r="E9244">
        <v>0</v>
      </c>
      <c r="F9244">
        <v>0</v>
      </c>
      <c r="G9244">
        <v>0.38673684000968928</v>
      </c>
      <c r="H9244">
        <v>0</v>
      </c>
      <c r="I9244">
        <v>0</v>
      </c>
      <c r="J9244">
        <v>0</v>
      </c>
      <c r="K9244">
        <v>0</v>
      </c>
      <c r="L9244">
        <v>0.1124906092882156</v>
      </c>
      <c r="M9244">
        <v>0</v>
      </c>
      <c r="N9244">
        <v>0</v>
      </c>
      <c r="O9244">
        <v>0.44583702087402338</v>
      </c>
      <c r="P9244">
        <v>0</v>
      </c>
      <c r="Q9244">
        <v>11</v>
      </c>
    </row>
    <row r="9245" spans="1:17" x14ac:dyDescent="0.2">
      <c r="A9245" t="s">
        <v>9224</v>
      </c>
      <c r="B9245" s="3">
        <v>44477</v>
      </c>
      <c r="C9245" t="s">
        <v>18767</v>
      </c>
      <c r="D9245">
        <v>0</v>
      </c>
      <c r="E9245">
        <v>0.1076496541500092</v>
      </c>
      <c r="F9245">
        <v>0</v>
      </c>
      <c r="G9245">
        <v>0</v>
      </c>
      <c r="H9245">
        <v>0</v>
      </c>
      <c r="I9245">
        <v>0</v>
      </c>
      <c r="J9245">
        <v>0.53536617755889893</v>
      </c>
      <c r="K9245">
        <v>0</v>
      </c>
      <c r="L9245">
        <v>0</v>
      </c>
      <c r="M9245">
        <v>0</v>
      </c>
      <c r="N9245">
        <v>0</v>
      </c>
      <c r="O9245">
        <v>0.2801053524017334</v>
      </c>
      <c r="P9245">
        <v>0</v>
      </c>
      <c r="Q9245">
        <v>6</v>
      </c>
    </row>
    <row r="9246" spans="1:17" x14ac:dyDescent="0.2">
      <c r="A9246" t="s">
        <v>9225</v>
      </c>
      <c r="B9246" s="3">
        <v>44477</v>
      </c>
      <c r="C9246" t="s">
        <v>18768</v>
      </c>
      <c r="D9246">
        <v>0</v>
      </c>
      <c r="E9246">
        <v>0</v>
      </c>
      <c r="F9246">
        <v>0</v>
      </c>
      <c r="G9246">
        <v>6.0774505138397217E-2</v>
      </c>
      <c r="H9246">
        <v>0</v>
      </c>
      <c r="I9246">
        <v>0.12550124526023859</v>
      </c>
      <c r="J9246">
        <v>0.57840949296951294</v>
      </c>
      <c r="K9246">
        <v>0</v>
      </c>
      <c r="L9246">
        <v>0</v>
      </c>
      <c r="M9246">
        <v>7.1720309555530548E-2</v>
      </c>
      <c r="N9246">
        <v>0</v>
      </c>
      <c r="O9246">
        <v>0</v>
      </c>
      <c r="P9246">
        <v>0.13281400501728061</v>
      </c>
      <c r="Q9246">
        <v>6</v>
      </c>
    </row>
    <row r="9247" spans="1:17" x14ac:dyDescent="0.2">
      <c r="A9247" t="s">
        <v>9226</v>
      </c>
      <c r="B9247" s="3">
        <v>44477</v>
      </c>
      <c r="C9247" t="s">
        <v>18769</v>
      </c>
      <c r="D9247">
        <v>0</v>
      </c>
      <c r="E9247">
        <v>0</v>
      </c>
      <c r="F9247">
        <v>0.10714432597160339</v>
      </c>
      <c r="G9247">
        <v>0</v>
      </c>
      <c r="H9247">
        <v>0</v>
      </c>
      <c r="I9247">
        <v>7.6735265552997589E-2</v>
      </c>
      <c r="J9247">
        <v>0</v>
      </c>
      <c r="K9247">
        <v>0</v>
      </c>
      <c r="L9247">
        <v>0.39381614327430731</v>
      </c>
      <c r="M9247">
        <v>7.795889675617218E-2</v>
      </c>
      <c r="N9247">
        <v>0</v>
      </c>
      <c r="O9247">
        <v>0.2480811029672623</v>
      </c>
      <c r="P9247">
        <v>6.4580760896205902E-2</v>
      </c>
      <c r="Q9247">
        <v>8</v>
      </c>
    </row>
    <row r="9248" spans="1:17" x14ac:dyDescent="0.2">
      <c r="A9248" t="s">
        <v>9227</v>
      </c>
      <c r="B9248" s="3">
        <v>44477</v>
      </c>
      <c r="C9248" t="s">
        <v>18770</v>
      </c>
      <c r="D9248">
        <v>1.922999694943428E-2</v>
      </c>
      <c r="E9248">
        <v>1.922999694943428E-2</v>
      </c>
      <c r="F9248">
        <v>1.922999694943428E-2</v>
      </c>
      <c r="G9248">
        <v>1.922999694943428E-2</v>
      </c>
      <c r="H9248">
        <v>1.922999881207943E-2</v>
      </c>
      <c r="I9248">
        <v>1.922999694943428E-2</v>
      </c>
      <c r="J9248">
        <v>1.922999694943428E-2</v>
      </c>
      <c r="K9248">
        <v>1.9230008125305179E-2</v>
      </c>
      <c r="L9248">
        <v>1.922999694943428E-2</v>
      </c>
      <c r="M9248">
        <v>0.28007066249847412</v>
      </c>
      <c r="N9248">
        <v>1.922999694943428E-2</v>
      </c>
      <c r="O9248">
        <v>0.50839930772781372</v>
      </c>
      <c r="P9248">
        <v>1.922999694943428E-2</v>
      </c>
      <c r="Q9248">
        <v>11</v>
      </c>
    </row>
    <row r="9249" spans="1:17" x14ac:dyDescent="0.2">
      <c r="A9249" t="s">
        <v>9228</v>
      </c>
      <c r="B9249" s="3">
        <v>44480</v>
      </c>
      <c r="C9249" t="s">
        <v>18771</v>
      </c>
      <c r="D9249">
        <v>8.2897678017616272E-2</v>
      </c>
      <c r="E9249">
        <v>0</v>
      </c>
      <c r="F9249">
        <v>0</v>
      </c>
      <c r="G9249">
        <v>0</v>
      </c>
      <c r="H9249">
        <v>0</v>
      </c>
      <c r="I9249">
        <v>0.14918555319309229</v>
      </c>
      <c r="J9249">
        <v>0</v>
      </c>
      <c r="K9249">
        <v>0</v>
      </c>
      <c r="L9249">
        <v>0.47672280669212341</v>
      </c>
      <c r="M9249">
        <v>0</v>
      </c>
      <c r="N9249">
        <v>0.24173529446125031</v>
      </c>
      <c r="O9249">
        <v>0</v>
      </c>
      <c r="P9249">
        <v>0</v>
      </c>
      <c r="Q9249">
        <v>8</v>
      </c>
    </row>
    <row r="9250" spans="1:17" x14ac:dyDescent="0.2">
      <c r="A9250" t="s">
        <v>9229</v>
      </c>
      <c r="B9250" s="3">
        <v>44480</v>
      </c>
      <c r="C9250" t="s">
        <v>18772</v>
      </c>
      <c r="D9250">
        <v>0</v>
      </c>
      <c r="E9250">
        <v>0</v>
      </c>
      <c r="F9250">
        <v>0</v>
      </c>
      <c r="G9250">
        <v>0</v>
      </c>
      <c r="H9250">
        <v>0</v>
      </c>
      <c r="I9250">
        <v>0.15522122383117681</v>
      </c>
      <c r="J9250">
        <v>0</v>
      </c>
      <c r="K9250">
        <v>0</v>
      </c>
      <c r="L9250">
        <v>0.15951775014400479</v>
      </c>
      <c r="M9250">
        <v>0.17992085218429571</v>
      </c>
      <c r="N9250">
        <v>0.18732596933841711</v>
      </c>
      <c r="O9250">
        <v>0</v>
      </c>
      <c r="P9250">
        <v>0.29339435696601868</v>
      </c>
      <c r="Q9250">
        <v>12</v>
      </c>
    </row>
    <row r="9251" spans="1:17" x14ac:dyDescent="0.2">
      <c r="A9251" t="s">
        <v>9230</v>
      </c>
      <c r="B9251" s="3">
        <v>44480</v>
      </c>
      <c r="C9251" t="s">
        <v>18773</v>
      </c>
      <c r="D9251">
        <v>0</v>
      </c>
      <c r="E9251">
        <v>0</v>
      </c>
      <c r="F9251">
        <v>0</v>
      </c>
      <c r="G9251">
        <v>9.5040716230869293E-2</v>
      </c>
      <c r="H9251">
        <v>0</v>
      </c>
      <c r="I9251">
        <v>0.4297119677066803</v>
      </c>
      <c r="J9251">
        <v>0</v>
      </c>
      <c r="K9251">
        <v>0.31543177366256708</v>
      </c>
      <c r="L9251">
        <v>0</v>
      </c>
      <c r="M9251">
        <v>0</v>
      </c>
      <c r="N9251">
        <v>0.106542095541954</v>
      </c>
      <c r="O9251">
        <v>0</v>
      </c>
      <c r="P9251">
        <v>0</v>
      </c>
      <c r="Q9251">
        <v>5</v>
      </c>
    </row>
    <row r="9252" spans="1:17" x14ac:dyDescent="0.2">
      <c r="A9252" t="s">
        <v>9231</v>
      </c>
      <c r="B9252" s="3">
        <v>44480</v>
      </c>
      <c r="C9252" t="s">
        <v>18774</v>
      </c>
      <c r="D9252">
        <v>0</v>
      </c>
      <c r="E9252">
        <v>0</v>
      </c>
      <c r="F9252">
        <v>0</v>
      </c>
      <c r="G9252">
        <v>0</v>
      </c>
      <c r="H9252">
        <v>0</v>
      </c>
      <c r="I9252">
        <v>0.44002711772918701</v>
      </c>
      <c r="J9252">
        <v>0</v>
      </c>
      <c r="K9252">
        <v>0</v>
      </c>
      <c r="L9252">
        <v>0.12175532430410391</v>
      </c>
      <c r="M9252">
        <v>0.13555726408958441</v>
      </c>
      <c r="N9252">
        <v>0</v>
      </c>
      <c r="O9252">
        <v>0.22581757605075839</v>
      </c>
      <c r="P9252">
        <v>5.007493868470192E-2</v>
      </c>
      <c r="Q9252">
        <v>5</v>
      </c>
    </row>
    <row r="9253" spans="1:17" x14ac:dyDescent="0.2">
      <c r="A9253" t="s">
        <v>9232</v>
      </c>
      <c r="B9253" s="3">
        <v>44480</v>
      </c>
      <c r="C9253" t="s">
        <v>18775</v>
      </c>
      <c r="D9253">
        <v>0</v>
      </c>
      <c r="E9253">
        <v>0</v>
      </c>
      <c r="F9253">
        <v>7.7824652194976807E-2</v>
      </c>
      <c r="G9253">
        <v>0</v>
      </c>
      <c r="H9253">
        <v>0.170840784907341</v>
      </c>
      <c r="I9253">
        <v>0.1344211399555206</v>
      </c>
      <c r="J9253">
        <v>0</v>
      </c>
      <c r="K9253">
        <v>0</v>
      </c>
      <c r="L9253">
        <v>9.3290254473686218E-2</v>
      </c>
      <c r="M9253">
        <v>0.17565713822841639</v>
      </c>
      <c r="N9253">
        <v>0</v>
      </c>
      <c r="O9253">
        <v>0.138414591550827</v>
      </c>
      <c r="P9253">
        <v>0.17877304553985601</v>
      </c>
      <c r="Q9253">
        <v>12</v>
      </c>
    </row>
    <row r="9254" spans="1:17" x14ac:dyDescent="0.2">
      <c r="A9254" t="s">
        <v>9233</v>
      </c>
      <c r="B9254" s="3">
        <v>44480</v>
      </c>
      <c r="C9254" t="s">
        <v>18776</v>
      </c>
      <c r="D9254">
        <v>0</v>
      </c>
      <c r="E9254">
        <v>0</v>
      </c>
      <c r="F9254">
        <v>0</v>
      </c>
      <c r="G9254">
        <v>0</v>
      </c>
      <c r="H9254">
        <v>0</v>
      </c>
      <c r="I9254">
        <v>0.24102857708930969</v>
      </c>
      <c r="J9254">
        <v>0</v>
      </c>
      <c r="K9254">
        <v>0</v>
      </c>
      <c r="L9254">
        <v>6.9211803376674652E-2</v>
      </c>
      <c r="M9254">
        <v>0.34707003831863398</v>
      </c>
      <c r="N9254">
        <v>0</v>
      </c>
      <c r="O9254">
        <v>0</v>
      </c>
      <c r="P9254">
        <v>0.29940891265869141</v>
      </c>
      <c r="Q9254">
        <v>9</v>
      </c>
    </row>
    <row r="9255" spans="1:17" x14ac:dyDescent="0.2">
      <c r="A9255" t="s">
        <v>9234</v>
      </c>
      <c r="B9255" s="3">
        <v>44480</v>
      </c>
      <c r="C9255" t="s">
        <v>18777</v>
      </c>
      <c r="D9255">
        <v>0</v>
      </c>
      <c r="E9255">
        <v>0</v>
      </c>
      <c r="F9255">
        <v>0</v>
      </c>
      <c r="G9255">
        <v>0.13456375896930689</v>
      </c>
      <c r="H9255">
        <v>0</v>
      </c>
      <c r="I9255">
        <v>0.13894233107566831</v>
      </c>
      <c r="J9255">
        <v>0</v>
      </c>
      <c r="K9255">
        <v>0</v>
      </c>
      <c r="L9255">
        <v>0</v>
      </c>
      <c r="M9255">
        <v>0</v>
      </c>
      <c r="N9255">
        <v>0.63030987977981567</v>
      </c>
      <c r="O9255">
        <v>0</v>
      </c>
      <c r="P9255">
        <v>0</v>
      </c>
      <c r="Q9255">
        <v>10</v>
      </c>
    </row>
    <row r="9256" spans="1:17" x14ac:dyDescent="0.2">
      <c r="A9256" t="s">
        <v>9235</v>
      </c>
      <c r="B9256" s="3">
        <v>44480</v>
      </c>
      <c r="C9256" t="s">
        <v>18778</v>
      </c>
      <c r="D9256">
        <v>1.282778196036816E-2</v>
      </c>
      <c r="E9256">
        <v>0.18497972190380099</v>
      </c>
      <c r="F9256">
        <v>1.282778196036816E-2</v>
      </c>
      <c r="G9256">
        <v>1.282778196036816E-2</v>
      </c>
      <c r="H9256">
        <v>1.282793097198009E-2</v>
      </c>
      <c r="I9256">
        <v>0.48508793115615839</v>
      </c>
      <c r="J9256">
        <v>1.282778196036816E-2</v>
      </c>
      <c r="K9256">
        <v>1.282795984297991E-2</v>
      </c>
      <c r="L9256">
        <v>0.20165298879146579</v>
      </c>
      <c r="M9256">
        <v>1.2828247621655461E-2</v>
      </c>
      <c r="N9256">
        <v>1.2828188017010691E-2</v>
      </c>
      <c r="O9256">
        <v>1.2827941216528419E-2</v>
      </c>
      <c r="P9256">
        <v>1.282799430191517E-2</v>
      </c>
      <c r="Q9256">
        <v>5</v>
      </c>
    </row>
    <row r="9257" spans="1:17" x14ac:dyDescent="0.2">
      <c r="A9257" t="s">
        <v>9236</v>
      </c>
      <c r="B9257" s="3">
        <v>44480</v>
      </c>
      <c r="C9257" t="s">
        <v>18779</v>
      </c>
      <c r="D9257">
        <v>0</v>
      </c>
      <c r="E9257">
        <v>0</v>
      </c>
      <c r="F9257">
        <v>0.134579136967659</v>
      </c>
      <c r="G9257">
        <v>0</v>
      </c>
      <c r="H9257">
        <v>0</v>
      </c>
      <c r="I9257">
        <v>0.29718971252441412</v>
      </c>
      <c r="J9257">
        <v>0</v>
      </c>
      <c r="K9257">
        <v>0</v>
      </c>
      <c r="L9257">
        <v>0</v>
      </c>
      <c r="M9257">
        <v>0</v>
      </c>
      <c r="N9257">
        <v>0.25426524877548218</v>
      </c>
      <c r="O9257">
        <v>0.22738984227180481</v>
      </c>
      <c r="P9257">
        <v>0</v>
      </c>
      <c r="Q9257">
        <v>5</v>
      </c>
    </row>
    <row r="9258" spans="1:17" x14ac:dyDescent="0.2">
      <c r="A9258" t="s">
        <v>9237</v>
      </c>
      <c r="B9258" s="3">
        <v>44480</v>
      </c>
      <c r="C9258" t="s">
        <v>18780</v>
      </c>
      <c r="D9258">
        <v>0</v>
      </c>
      <c r="E9258">
        <v>0</v>
      </c>
      <c r="F9258">
        <v>0.13458436727523801</v>
      </c>
      <c r="G9258">
        <v>0</v>
      </c>
      <c r="H9258">
        <v>0</v>
      </c>
      <c r="I9258">
        <v>0.16642548143863681</v>
      </c>
      <c r="J9258">
        <v>0</v>
      </c>
      <c r="K9258">
        <v>0</v>
      </c>
      <c r="L9258">
        <v>0</v>
      </c>
      <c r="M9258">
        <v>0.60282951593399048</v>
      </c>
      <c r="N9258">
        <v>0</v>
      </c>
      <c r="O9258">
        <v>0</v>
      </c>
      <c r="P9258">
        <v>0</v>
      </c>
      <c r="Q9258">
        <v>9</v>
      </c>
    </row>
    <row r="9259" spans="1:17" x14ac:dyDescent="0.2">
      <c r="A9259" t="s">
        <v>9238</v>
      </c>
      <c r="B9259" s="3">
        <v>44480</v>
      </c>
      <c r="C9259" t="s">
        <v>18781</v>
      </c>
      <c r="D9259">
        <v>0</v>
      </c>
      <c r="E9259">
        <v>0</v>
      </c>
      <c r="F9259">
        <v>0.1951691061258316</v>
      </c>
      <c r="G9259">
        <v>0</v>
      </c>
      <c r="H9259">
        <v>0</v>
      </c>
      <c r="I9259">
        <v>0.44756844639778143</v>
      </c>
      <c r="J9259">
        <v>0.1089682504534721</v>
      </c>
      <c r="K9259">
        <v>0</v>
      </c>
      <c r="L9259">
        <v>0.20501647889614111</v>
      </c>
      <c r="M9259">
        <v>0</v>
      </c>
      <c r="N9259">
        <v>0</v>
      </c>
      <c r="O9259">
        <v>0</v>
      </c>
      <c r="P9259">
        <v>0</v>
      </c>
      <c r="Q9259">
        <v>5</v>
      </c>
    </row>
    <row r="9260" spans="1:17" x14ac:dyDescent="0.2">
      <c r="A9260" t="s">
        <v>9239</v>
      </c>
      <c r="B9260" s="3">
        <v>44480</v>
      </c>
      <c r="C9260" t="s">
        <v>18782</v>
      </c>
      <c r="D9260">
        <v>0</v>
      </c>
      <c r="E9260">
        <v>0</v>
      </c>
      <c r="F9260">
        <v>0</v>
      </c>
      <c r="G9260">
        <v>0.20631769299507141</v>
      </c>
      <c r="H9260">
        <v>0</v>
      </c>
      <c r="I9260">
        <v>0.3335818350315094</v>
      </c>
      <c r="J9260">
        <v>0</v>
      </c>
      <c r="K9260">
        <v>0</v>
      </c>
      <c r="L9260">
        <v>0</v>
      </c>
      <c r="M9260">
        <v>0</v>
      </c>
      <c r="N9260">
        <v>0</v>
      </c>
      <c r="O9260">
        <v>0.38317489624023438</v>
      </c>
      <c r="P9260">
        <v>0</v>
      </c>
      <c r="Q9260">
        <v>11</v>
      </c>
    </row>
    <row r="9261" spans="1:17" x14ac:dyDescent="0.2">
      <c r="A9261" t="s">
        <v>9240</v>
      </c>
      <c r="B9261" s="3">
        <v>44480</v>
      </c>
      <c r="C9261" t="s">
        <v>18783</v>
      </c>
      <c r="D9261">
        <v>0.20155446231365201</v>
      </c>
      <c r="E9261">
        <v>0</v>
      </c>
      <c r="F9261">
        <v>0</v>
      </c>
      <c r="G9261">
        <v>0</v>
      </c>
      <c r="H9261">
        <v>0.13509002327919009</v>
      </c>
      <c r="I9261">
        <v>0.2067462354898453</v>
      </c>
      <c r="J9261">
        <v>0</v>
      </c>
      <c r="K9261">
        <v>0</v>
      </c>
      <c r="L9261">
        <v>0</v>
      </c>
      <c r="M9261">
        <v>0.25421145558357239</v>
      </c>
      <c r="N9261">
        <v>0</v>
      </c>
      <c r="O9261">
        <v>0</v>
      </c>
      <c r="P9261">
        <v>0.16392120718955991</v>
      </c>
      <c r="Q9261">
        <v>9</v>
      </c>
    </row>
    <row r="9262" spans="1:17" x14ac:dyDescent="0.2">
      <c r="A9262" t="s">
        <v>9241</v>
      </c>
      <c r="B9262" s="3">
        <v>44480</v>
      </c>
      <c r="C9262" t="s">
        <v>18784</v>
      </c>
      <c r="D9262">
        <v>0.19086489081382749</v>
      </c>
      <c r="E9262">
        <v>0</v>
      </c>
      <c r="F9262">
        <v>0</v>
      </c>
      <c r="G9262">
        <v>9.7000516951084137E-2</v>
      </c>
      <c r="H9262">
        <v>7.4571102857589722E-2</v>
      </c>
      <c r="I9262">
        <v>0.26863932609558111</v>
      </c>
      <c r="J9262">
        <v>0</v>
      </c>
      <c r="K9262">
        <v>0</v>
      </c>
      <c r="L9262">
        <v>0</v>
      </c>
      <c r="M9262">
        <v>0.33270931243896479</v>
      </c>
      <c r="N9262">
        <v>0</v>
      </c>
      <c r="O9262">
        <v>0</v>
      </c>
      <c r="P9262">
        <v>0</v>
      </c>
      <c r="Q9262">
        <v>9</v>
      </c>
    </row>
    <row r="9263" spans="1:17" x14ac:dyDescent="0.2">
      <c r="A9263" t="s">
        <v>9242</v>
      </c>
      <c r="B9263" s="3">
        <v>44480</v>
      </c>
      <c r="C9263" t="s">
        <v>18785</v>
      </c>
      <c r="D9263">
        <v>1.099011860787868E-2</v>
      </c>
      <c r="E9263">
        <v>0.15381622314453119</v>
      </c>
      <c r="F9263">
        <v>0.35222911834716802</v>
      </c>
      <c r="G9263">
        <v>1.0990103706717489E-2</v>
      </c>
      <c r="H9263">
        <v>1.0990221053361889E-2</v>
      </c>
      <c r="I9263">
        <v>1.09901474788785E-2</v>
      </c>
      <c r="J9263">
        <v>1.099010277539492E-2</v>
      </c>
      <c r="K9263">
        <v>1.0990120470523831E-2</v>
      </c>
      <c r="L9263">
        <v>1.0990197770297531E-2</v>
      </c>
      <c r="M9263">
        <v>1.0990351438522341E-2</v>
      </c>
      <c r="N9263">
        <v>1.099011488258839E-2</v>
      </c>
      <c r="O9263">
        <v>0.38405305147171021</v>
      </c>
      <c r="P9263">
        <v>1.0990097187459471E-2</v>
      </c>
      <c r="Q9263">
        <v>11</v>
      </c>
    </row>
    <row r="9264" spans="1:17" x14ac:dyDescent="0.2">
      <c r="A9264" t="s">
        <v>9243</v>
      </c>
      <c r="B9264" s="3">
        <v>44481</v>
      </c>
      <c r="C9264" t="s">
        <v>18786</v>
      </c>
      <c r="D9264">
        <v>0</v>
      </c>
      <c r="E9264">
        <v>0</v>
      </c>
      <c r="F9264">
        <v>0</v>
      </c>
      <c r="G9264">
        <v>0.24803012609481809</v>
      </c>
      <c r="H9264">
        <v>0</v>
      </c>
      <c r="I9264">
        <v>0</v>
      </c>
      <c r="J9264">
        <v>0</v>
      </c>
      <c r="K9264">
        <v>0</v>
      </c>
      <c r="L9264">
        <v>0</v>
      </c>
      <c r="M9264">
        <v>0.14027975499629969</v>
      </c>
      <c r="N9264">
        <v>0</v>
      </c>
      <c r="O9264">
        <v>0.23818780481815341</v>
      </c>
      <c r="P9264">
        <v>0.33706635236740112</v>
      </c>
      <c r="Q9264">
        <v>12</v>
      </c>
    </row>
    <row r="9265" spans="1:17" x14ac:dyDescent="0.2">
      <c r="A9265" t="s">
        <v>9244</v>
      </c>
      <c r="B9265" s="3">
        <v>44481</v>
      </c>
      <c r="C9265" t="s">
        <v>18787</v>
      </c>
      <c r="D9265">
        <v>3.3249683678150177E-2</v>
      </c>
      <c r="E9265">
        <v>0</v>
      </c>
      <c r="F9265">
        <v>6.8866245448589325E-2</v>
      </c>
      <c r="G9265">
        <v>0.20501904189586639</v>
      </c>
      <c r="H9265">
        <v>0.13926224410533911</v>
      </c>
      <c r="I9265">
        <v>0.19318729639053339</v>
      </c>
      <c r="J9265">
        <v>0.1190539821982384</v>
      </c>
      <c r="K9265">
        <v>0</v>
      </c>
      <c r="L9265">
        <v>3.6245152354240417E-2</v>
      </c>
      <c r="M9265">
        <v>0</v>
      </c>
      <c r="N9265">
        <v>0</v>
      </c>
      <c r="O9265">
        <v>4.1611630469560623E-2</v>
      </c>
      <c r="P9265">
        <v>0.1572183221578598</v>
      </c>
      <c r="Q9265">
        <v>3</v>
      </c>
    </row>
    <row r="9266" spans="1:17" x14ac:dyDescent="0.2">
      <c r="A9266" t="s">
        <v>9245</v>
      </c>
      <c r="B9266" s="3">
        <v>44481</v>
      </c>
      <c r="C9266" t="s">
        <v>18788</v>
      </c>
      <c r="D9266">
        <v>8.4753327071666718E-2</v>
      </c>
      <c r="E9266">
        <v>0</v>
      </c>
      <c r="F9266">
        <v>4.7666739672422409E-2</v>
      </c>
      <c r="G9266">
        <v>0</v>
      </c>
      <c r="H9266">
        <v>5.5714119225740433E-2</v>
      </c>
      <c r="I9266">
        <v>8.2714788615703583E-2</v>
      </c>
      <c r="J9266">
        <v>0</v>
      </c>
      <c r="K9266">
        <v>0</v>
      </c>
      <c r="L9266">
        <v>0.1244630068540573</v>
      </c>
      <c r="M9266">
        <v>0.41450488567352289</v>
      </c>
      <c r="N9266">
        <v>0</v>
      </c>
      <c r="O9266">
        <v>0</v>
      </c>
      <c r="P9266">
        <v>0.1742654740810394</v>
      </c>
      <c r="Q9266">
        <v>9</v>
      </c>
    </row>
    <row r="9267" spans="1:17" x14ac:dyDescent="0.2">
      <c r="A9267" t="s">
        <v>9246</v>
      </c>
      <c r="B9267" s="3">
        <v>44481</v>
      </c>
      <c r="C9267" t="s">
        <v>18789</v>
      </c>
      <c r="D9267">
        <v>0</v>
      </c>
      <c r="E9267">
        <v>2.0509151741862301E-2</v>
      </c>
      <c r="F9267">
        <v>3.6312885582447052E-2</v>
      </c>
      <c r="G9267">
        <v>0.11585291475057601</v>
      </c>
      <c r="H9267">
        <v>0</v>
      </c>
      <c r="I9267">
        <v>7.5649365782737732E-2</v>
      </c>
      <c r="J9267">
        <v>0</v>
      </c>
      <c r="K9267">
        <v>0</v>
      </c>
      <c r="L9267">
        <v>6.6377721726894379E-2</v>
      </c>
      <c r="M9267">
        <v>0.188914954662323</v>
      </c>
      <c r="N9267">
        <v>2.0751200616359711E-2</v>
      </c>
      <c r="O9267">
        <v>0.1828174889087677</v>
      </c>
      <c r="P9267">
        <v>0.28784939646720892</v>
      </c>
      <c r="Q9267">
        <v>12</v>
      </c>
    </row>
    <row r="9268" spans="1:17" x14ac:dyDescent="0.2">
      <c r="A9268" t="s">
        <v>9247</v>
      </c>
      <c r="B9268" s="3">
        <v>44481</v>
      </c>
      <c r="C9268" t="s">
        <v>18790</v>
      </c>
      <c r="D9268">
        <v>0</v>
      </c>
      <c r="E9268">
        <v>0</v>
      </c>
      <c r="F9268">
        <v>0</v>
      </c>
      <c r="G9268">
        <v>0</v>
      </c>
      <c r="H9268">
        <v>0</v>
      </c>
      <c r="I9268">
        <v>6.451406329870224E-2</v>
      </c>
      <c r="J9268">
        <v>4.6047527343034737E-2</v>
      </c>
      <c r="K9268">
        <v>3.6497324705123901E-2</v>
      </c>
      <c r="L9268">
        <v>0.20163480937480929</v>
      </c>
      <c r="M9268">
        <v>0</v>
      </c>
      <c r="N9268">
        <v>0.2070267051458359</v>
      </c>
      <c r="O9268">
        <v>0.31902837753295898</v>
      </c>
      <c r="P9268">
        <v>0.1124246716499329</v>
      </c>
      <c r="Q9268">
        <v>11</v>
      </c>
    </row>
    <row r="9269" spans="1:17" x14ac:dyDescent="0.2">
      <c r="A9269" t="s">
        <v>9248</v>
      </c>
      <c r="B9269" s="3">
        <v>44481</v>
      </c>
      <c r="C9269" t="s">
        <v>18791</v>
      </c>
      <c r="D9269">
        <v>1.2824831530451769E-2</v>
      </c>
      <c r="E9269">
        <v>1.2824831530451769E-2</v>
      </c>
      <c r="F9269">
        <v>0.34620481729507452</v>
      </c>
      <c r="G9269">
        <v>1.282483898103237E-2</v>
      </c>
      <c r="H9269">
        <v>1.282495446503162E-2</v>
      </c>
      <c r="I9269">
        <v>0.18778285384178159</v>
      </c>
      <c r="J9269">
        <v>1.2825259938836099E-2</v>
      </c>
      <c r="K9269">
        <v>1.2824831530451769E-2</v>
      </c>
      <c r="L9269">
        <v>1.2825471349060541E-2</v>
      </c>
      <c r="M9269">
        <v>1.2824831530451769E-2</v>
      </c>
      <c r="N9269">
        <v>1.2824831530451769E-2</v>
      </c>
      <c r="O9269">
        <v>1.282484550029039E-2</v>
      </c>
      <c r="P9269">
        <v>0.33776277303695679</v>
      </c>
      <c r="Q9269">
        <v>2</v>
      </c>
    </row>
    <row r="9270" spans="1:17" x14ac:dyDescent="0.2">
      <c r="A9270" t="s">
        <v>9249</v>
      </c>
      <c r="B9270" s="3">
        <v>44481</v>
      </c>
      <c r="C9270" t="s">
        <v>18792</v>
      </c>
      <c r="D9270">
        <v>0</v>
      </c>
      <c r="E9270">
        <v>2.0750973373651501E-2</v>
      </c>
      <c r="F9270">
        <v>0</v>
      </c>
      <c r="G9270">
        <v>0</v>
      </c>
      <c r="H9270">
        <v>4.7153163701295853E-2</v>
      </c>
      <c r="I9270">
        <v>0</v>
      </c>
      <c r="J9270">
        <v>0</v>
      </c>
      <c r="K9270">
        <v>0.1334516108036041</v>
      </c>
      <c r="L9270">
        <v>0.13821108639240259</v>
      </c>
      <c r="M9270">
        <v>0.12758806347846979</v>
      </c>
      <c r="N9270">
        <v>7.8079387545585632E-2</v>
      </c>
      <c r="O9270">
        <v>0.1610008776187897</v>
      </c>
      <c r="P9270">
        <v>0.28713169693946838</v>
      </c>
      <c r="Q9270">
        <v>12</v>
      </c>
    </row>
    <row r="9271" spans="1:17" x14ac:dyDescent="0.2">
      <c r="A9271" t="s">
        <v>9250</v>
      </c>
      <c r="B9271" s="3">
        <v>44481</v>
      </c>
      <c r="C9271" t="s">
        <v>18793</v>
      </c>
      <c r="D9271">
        <v>1.5384671278297899E-2</v>
      </c>
      <c r="E9271">
        <v>1.538469363003969E-2</v>
      </c>
      <c r="F9271">
        <v>1.5384671278297899E-2</v>
      </c>
      <c r="G9271">
        <v>1.5384725295007231E-2</v>
      </c>
      <c r="H9271">
        <v>1.5384671278297899E-2</v>
      </c>
      <c r="I9271">
        <v>1.5384671278297899E-2</v>
      </c>
      <c r="J9271">
        <v>1.5384822152554991E-2</v>
      </c>
      <c r="K9271">
        <v>1.5384671278297899E-2</v>
      </c>
      <c r="L9271">
        <v>1.538486685603857E-2</v>
      </c>
      <c r="M9271">
        <v>0.41532653570175171</v>
      </c>
      <c r="N9271">
        <v>1.5384671278297899E-2</v>
      </c>
      <c r="O9271">
        <v>0.4154413640499115</v>
      </c>
      <c r="P9271">
        <v>1.538501307368279E-2</v>
      </c>
      <c r="Q9271">
        <v>11</v>
      </c>
    </row>
    <row r="9272" spans="1:17" x14ac:dyDescent="0.2">
      <c r="A9272" t="s">
        <v>9251</v>
      </c>
      <c r="B9272" s="3">
        <v>44481</v>
      </c>
      <c r="C9272" t="s">
        <v>18794</v>
      </c>
      <c r="D9272">
        <v>3.4373916685581207E-2</v>
      </c>
      <c r="E9272">
        <v>0</v>
      </c>
      <c r="F9272">
        <v>0.15628732740879059</v>
      </c>
      <c r="G9272">
        <v>8.0514445900917053E-2</v>
      </c>
      <c r="H9272">
        <v>0</v>
      </c>
      <c r="I9272">
        <v>3.5098779946565628E-2</v>
      </c>
      <c r="J9272">
        <v>0.12776631116867071</v>
      </c>
      <c r="K9272">
        <v>0.13570079207420349</v>
      </c>
      <c r="L9272">
        <v>0</v>
      </c>
      <c r="M9272">
        <v>0.19320634007453921</v>
      </c>
      <c r="N9272">
        <v>0</v>
      </c>
      <c r="O9272">
        <v>0.1783375293016434</v>
      </c>
      <c r="P9272">
        <v>5.0390768796205521E-2</v>
      </c>
      <c r="Q9272">
        <v>9</v>
      </c>
    </row>
    <row r="9273" spans="1:17" x14ac:dyDescent="0.2">
      <c r="A9273" t="s">
        <v>9252</v>
      </c>
      <c r="B9273" s="3">
        <v>44482</v>
      </c>
      <c r="C9273" t="s">
        <v>18795</v>
      </c>
      <c r="D9273">
        <v>0</v>
      </c>
      <c r="E9273">
        <v>0</v>
      </c>
      <c r="F9273">
        <v>0</v>
      </c>
      <c r="G9273">
        <v>0</v>
      </c>
      <c r="H9273">
        <v>0.25282052159309393</v>
      </c>
      <c r="I9273">
        <v>9.8211668431758881E-2</v>
      </c>
      <c r="J9273">
        <v>0.22568459808826449</v>
      </c>
      <c r="K9273">
        <v>0</v>
      </c>
      <c r="L9273">
        <v>0</v>
      </c>
      <c r="M9273">
        <v>0.1098772510886192</v>
      </c>
      <c r="N9273">
        <v>0</v>
      </c>
      <c r="O9273">
        <v>0.26608657836914062</v>
      </c>
      <c r="P9273">
        <v>0</v>
      </c>
      <c r="Q9273">
        <v>11</v>
      </c>
    </row>
    <row r="9274" spans="1:17" x14ac:dyDescent="0.2">
      <c r="A9274" t="s">
        <v>9253</v>
      </c>
      <c r="B9274" s="3">
        <v>44482</v>
      </c>
      <c r="C9274" t="s">
        <v>18796</v>
      </c>
      <c r="D9274">
        <v>0.22616370022296911</v>
      </c>
      <c r="E9274">
        <v>0</v>
      </c>
      <c r="F9274">
        <v>0</v>
      </c>
      <c r="G9274">
        <v>8.0744944512844086E-2</v>
      </c>
      <c r="H9274">
        <v>8.3473712205886841E-2</v>
      </c>
      <c r="I9274">
        <v>0.1339201033115387</v>
      </c>
      <c r="J9274">
        <v>0</v>
      </c>
      <c r="K9274">
        <v>0</v>
      </c>
      <c r="L9274">
        <v>7.2350688278675079E-2</v>
      </c>
      <c r="M9274">
        <v>0.20358102023601529</v>
      </c>
      <c r="N9274">
        <v>9.8726838827133179E-2</v>
      </c>
      <c r="O9274">
        <v>0</v>
      </c>
      <c r="P9274">
        <v>8.9013233780860901E-2</v>
      </c>
      <c r="Q9274">
        <v>0</v>
      </c>
    </row>
    <row r="9275" spans="1:17" x14ac:dyDescent="0.2">
      <c r="A9275" t="s">
        <v>9254</v>
      </c>
      <c r="B9275" s="3">
        <v>44482</v>
      </c>
      <c r="C9275" t="s">
        <v>18797</v>
      </c>
      <c r="D9275">
        <v>0.22874610126018519</v>
      </c>
      <c r="E9275">
        <v>4.1304808109998703E-2</v>
      </c>
      <c r="F9275">
        <v>0.15383563935756681</v>
      </c>
      <c r="G9275">
        <v>0.1641881912946701</v>
      </c>
      <c r="H9275">
        <v>2.890914864838123E-2</v>
      </c>
      <c r="I9275">
        <v>5.5686850100755692E-2</v>
      </c>
      <c r="J9275">
        <v>0</v>
      </c>
      <c r="K9275">
        <v>3.957434743642807E-2</v>
      </c>
      <c r="L9275">
        <v>5.1674935966730118E-2</v>
      </c>
      <c r="M9275">
        <v>8.2337290048599243E-2</v>
      </c>
      <c r="N9275">
        <v>0</v>
      </c>
      <c r="O9275">
        <v>0</v>
      </c>
      <c r="P9275">
        <v>0.15029686689376831</v>
      </c>
      <c r="Q9275">
        <v>0</v>
      </c>
    </row>
    <row r="9276" spans="1:17" x14ac:dyDescent="0.2">
      <c r="A9276" t="s">
        <v>9255</v>
      </c>
      <c r="B9276" s="3">
        <v>44482</v>
      </c>
      <c r="C9276" t="s">
        <v>18798</v>
      </c>
      <c r="D9276">
        <v>6.9310195744037628E-2</v>
      </c>
      <c r="E9276">
        <v>0</v>
      </c>
      <c r="F9276">
        <v>0</v>
      </c>
      <c r="G9276">
        <v>0</v>
      </c>
      <c r="H9276">
        <v>0.39655160903930659</v>
      </c>
      <c r="I9276">
        <v>0</v>
      </c>
      <c r="J9276">
        <v>0.28262630105018621</v>
      </c>
      <c r="K9276">
        <v>3.4661360085010529E-2</v>
      </c>
      <c r="L9276">
        <v>0</v>
      </c>
      <c r="M9276">
        <v>0.1004695370793343</v>
      </c>
      <c r="N9276">
        <v>0</v>
      </c>
      <c r="O9276">
        <v>0</v>
      </c>
      <c r="P9276">
        <v>0.1000610142946243</v>
      </c>
      <c r="Q9276">
        <v>4</v>
      </c>
    </row>
    <row r="9277" spans="1:17" x14ac:dyDescent="0.2">
      <c r="A9277" t="s">
        <v>9256</v>
      </c>
      <c r="B9277" s="3">
        <v>44482</v>
      </c>
      <c r="C9277" t="s">
        <v>18799</v>
      </c>
      <c r="D9277">
        <v>2.831609733402729E-2</v>
      </c>
      <c r="E9277">
        <v>0</v>
      </c>
      <c r="F9277">
        <v>0</v>
      </c>
      <c r="G9277">
        <v>3.0645497143268589E-2</v>
      </c>
      <c r="H9277">
        <v>8.3647578954696655E-2</v>
      </c>
      <c r="I9277">
        <v>0</v>
      </c>
      <c r="J9277">
        <v>0.15923988819122309</v>
      </c>
      <c r="K9277">
        <v>0.1091646328568459</v>
      </c>
      <c r="L9277">
        <v>0</v>
      </c>
      <c r="M9277">
        <v>0.21279594302177429</v>
      </c>
      <c r="N9277">
        <v>6.4475506544113159E-2</v>
      </c>
      <c r="O9277">
        <v>0.30183452367782593</v>
      </c>
      <c r="P9277">
        <v>0</v>
      </c>
      <c r="Q9277">
        <v>11</v>
      </c>
    </row>
    <row r="9278" spans="1:17" x14ac:dyDescent="0.2">
      <c r="A9278" t="s">
        <v>9257</v>
      </c>
      <c r="B9278" s="3">
        <v>44482</v>
      </c>
      <c r="C9278" t="s">
        <v>18800</v>
      </c>
      <c r="D9278">
        <v>0</v>
      </c>
      <c r="E9278">
        <v>0</v>
      </c>
      <c r="F9278">
        <v>0</v>
      </c>
      <c r="G9278">
        <v>0</v>
      </c>
      <c r="H9278">
        <v>0</v>
      </c>
      <c r="I9278">
        <v>0.1383294761180878</v>
      </c>
      <c r="J9278">
        <v>3.407919779419899E-2</v>
      </c>
      <c r="K9278">
        <v>0.20240601897239691</v>
      </c>
      <c r="L9278">
        <v>0</v>
      </c>
      <c r="M9278">
        <v>9.2120341956615448E-2</v>
      </c>
      <c r="N9278">
        <v>0</v>
      </c>
      <c r="O9278">
        <v>0.26346662640571589</v>
      </c>
      <c r="P9278">
        <v>0.25762885808944702</v>
      </c>
      <c r="Q9278">
        <v>11</v>
      </c>
    </row>
    <row r="9279" spans="1:17" x14ac:dyDescent="0.2">
      <c r="A9279" t="s">
        <v>9258</v>
      </c>
      <c r="B9279" s="3">
        <v>44482</v>
      </c>
      <c r="C9279" t="s">
        <v>18801</v>
      </c>
      <c r="D9279">
        <v>8.8792271912097931E-2</v>
      </c>
      <c r="E9279">
        <v>0</v>
      </c>
      <c r="F9279">
        <v>0</v>
      </c>
      <c r="G9279">
        <v>0</v>
      </c>
      <c r="H9279">
        <v>0.119948998093605</v>
      </c>
      <c r="I9279">
        <v>0</v>
      </c>
      <c r="J9279">
        <v>0</v>
      </c>
      <c r="K9279">
        <v>0.10726076364517211</v>
      </c>
      <c r="L9279">
        <v>0</v>
      </c>
      <c r="M9279">
        <v>0.28770121932029719</v>
      </c>
      <c r="N9279">
        <v>0.1219010353088379</v>
      </c>
      <c r="O9279">
        <v>0.26494681835174561</v>
      </c>
      <c r="P9279">
        <v>0</v>
      </c>
      <c r="Q9279">
        <v>9</v>
      </c>
    </row>
    <row r="9280" spans="1:17" x14ac:dyDescent="0.2">
      <c r="A9280" t="s">
        <v>9259</v>
      </c>
      <c r="B9280" s="3">
        <v>44483</v>
      </c>
      <c r="C9280" t="s">
        <v>18802</v>
      </c>
      <c r="D9280">
        <v>0</v>
      </c>
      <c r="E9280">
        <v>0</v>
      </c>
      <c r="F9280">
        <v>0</v>
      </c>
      <c r="G9280">
        <v>0</v>
      </c>
      <c r="H9280">
        <v>0.37048453092575068</v>
      </c>
      <c r="I9280">
        <v>0.18883305788040161</v>
      </c>
      <c r="J9280">
        <v>0</v>
      </c>
      <c r="K9280">
        <v>0.26428183913230902</v>
      </c>
      <c r="L9280">
        <v>0</v>
      </c>
      <c r="M9280">
        <v>0</v>
      </c>
      <c r="N9280">
        <v>0</v>
      </c>
      <c r="O9280">
        <v>0.1134882718324661</v>
      </c>
      <c r="P9280">
        <v>0</v>
      </c>
      <c r="Q9280">
        <v>4</v>
      </c>
    </row>
    <row r="9281" spans="1:17" x14ac:dyDescent="0.2">
      <c r="A9281" t="s">
        <v>9260</v>
      </c>
      <c r="B9281" s="3">
        <v>44483</v>
      </c>
      <c r="C9281" t="s">
        <v>18803</v>
      </c>
      <c r="D9281">
        <v>7.7384918928146362E-2</v>
      </c>
      <c r="E9281">
        <v>5.9340860694646842E-2</v>
      </c>
      <c r="F9281">
        <v>0</v>
      </c>
      <c r="G9281">
        <v>8.9356951415538788E-2</v>
      </c>
      <c r="H9281">
        <v>0.1135379895567894</v>
      </c>
      <c r="I9281">
        <v>0.27027860283851618</v>
      </c>
      <c r="J9281">
        <v>2.9610376805067059E-2</v>
      </c>
      <c r="K9281">
        <v>0.16834202408790591</v>
      </c>
      <c r="L9281">
        <v>3.6758627742528922E-2</v>
      </c>
      <c r="M9281">
        <v>0</v>
      </c>
      <c r="N9281">
        <v>8.6123563349246979E-2</v>
      </c>
      <c r="O9281">
        <v>6.5067633986473083E-2</v>
      </c>
      <c r="P9281">
        <v>0</v>
      </c>
      <c r="Q9281">
        <v>5</v>
      </c>
    </row>
    <row r="9282" spans="1:17" x14ac:dyDescent="0.2">
      <c r="A9282" t="s">
        <v>9261</v>
      </c>
      <c r="B9282" s="3">
        <v>44483</v>
      </c>
      <c r="C9282" t="s">
        <v>18804</v>
      </c>
      <c r="D9282">
        <v>9.9429026246070862E-2</v>
      </c>
      <c r="E9282">
        <v>3.272344172000885E-2</v>
      </c>
      <c r="F9282">
        <v>0</v>
      </c>
      <c r="G9282">
        <v>8.6860798299312592E-2</v>
      </c>
      <c r="H9282">
        <v>0.109909787774086</v>
      </c>
      <c r="I9282">
        <v>8.5022121667861938E-2</v>
      </c>
      <c r="J9282">
        <v>4.3472599238157272E-2</v>
      </c>
      <c r="K9282">
        <v>7.5712010264396667E-2</v>
      </c>
      <c r="L9282">
        <v>0.13495540618896479</v>
      </c>
      <c r="M9282">
        <v>0.1521349102258682</v>
      </c>
      <c r="N9282">
        <v>0</v>
      </c>
      <c r="O9282">
        <v>7.626110315322876E-2</v>
      </c>
      <c r="P9282">
        <v>0.1019948944449425</v>
      </c>
      <c r="Q9282">
        <v>9</v>
      </c>
    </row>
    <row r="9283" spans="1:17" x14ac:dyDescent="0.2">
      <c r="A9283" t="s">
        <v>9262</v>
      </c>
      <c r="B9283" s="3">
        <v>44483</v>
      </c>
      <c r="C9283" t="s">
        <v>18805</v>
      </c>
      <c r="D9283">
        <v>0</v>
      </c>
      <c r="E9283">
        <v>6.8602077662944794E-2</v>
      </c>
      <c r="F9283">
        <v>0</v>
      </c>
      <c r="G9283">
        <v>6.0668189078569412E-2</v>
      </c>
      <c r="H9283">
        <v>0</v>
      </c>
      <c r="I9283">
        <v>0.13441365957260129</v>
      </c>
      <c r="J9283">
        <v>0.1092509999871254</v>
      </c>
      <c r="K9283">
        <v>0</v>
      </c>
      <c r="L9283">
        <v>0</v>
      </c>
      <c r="M9283">
        <v>9.0105704963207245E-2</v>
      </c>
      <c r="N9283">
        <v>0.16345539689064029</v>
      </c>
      <c r="O9283">
        <v>0.3244527280330658</v>
      </c>
      <c r="P9283">
        <v>3.8924932479858398E-2</v>
      </c>
      <c r="Q9283">
        <v>11</v>
      </c>
    </row>
    <row r="9284" spans="1:17" x14ac:dyDescent="0.2">
      <c r="A9284" t="s">
        <v>9263</v>
      </c>
      <c r="B9284" s="3">
        <v>44483</v>
      </c>
      <c r="C9284" t="s">
        <v>18806</v>
      </c>
      <c r="D9284">
        <v>6.2450837343931198E-2</v>
      </c>
      <c r="E9284">
        <v>0</v>
      </c>
      <c r="F9284">
        <v>0</v>
      </c>
      <c r="G9284">
        <v>8.7171368300914764E-2</v>
      </c>
      <c r="H9284">
        <v>0</v>
      </c>
      <c r="I9284">
        <v>8.3732761442661285E-2</v>
      </c>
      <c r="J9284">
        <v>0</v>
      </c>
      <c r="K9284">
        <v>0</v>
      </c>
      <c r="L9284">
        <v>0</v>
      </c>
      <c r="M9284">
        <v>0.19272139668464661</v>
      </c>
      <c r="N9284">
        <v>0.1087498366832733</v>
      </c>
      <c r="O9284">
        <v>0.15453638136386871</v>
      </c>
      <c r="P9284">
        <v>0.29414176940917969</v>
      </c>
      <c r="Q9284">
        <v>12</v>
      </c>
    </row>
    <row r="9285" spans="1:17" x14ac:dyDescent="0.2">
      <c r="A9285" t="s">
        <v>9264</v>
      </c>
      <c r="B9285" s="3">
        <v>44483</v>
      </c>
      <c r="C9285" t="s">
        <v>18807</v>
      </c>
      <c r="D9285">
        <v>3.9914991706609733E-2</v>
      </c>
      <c r="E9285">
        <v>0</v>
      </c>
      <c r="F9285">
        <v>0</v>
      </c>
      <c r="G9285">
        <v>6.8700633943080902E-2</v>
      </c>
      <c r="H9285">
        <v>0</v>
      </c>
      <c r="I9285">
        <v>0.1215900853276253</v>
      </c>
      <c r="J9285">
        <v>0</v>
      </c>
      <c r="K9285">
        <v>0.25574636459350591</v>
      </c>
      <c r="L9285">
        <v>0.1494911462068558</v>
      </c>
      <c r="M9285">
        <v>0.12835206091403961</v>
      </c>
      <c r="N9285">
        <v>8.0742806196212769E-2</v>
      </c>
      <c r="O9285">
        <v>0</v>
      </c>
      <c r="P9285">
        <v>0.14819914102554321</v>
      </c>
      <c r="Q9285">
        <v>7</v>
      </c>
    </row>
    <row r="9286" spans="1:17" x14ac:dyDescent="0.2">
      <c r="A9286" t="s">
        <v>9265</v>
      </c>
      <c r="B9286" s="3">
        <v>44483</v>
      </c>
      <c r="C9286" t="s">
        <v>18808</v>
      </c>
      <c r="D9286">
        <v>1.099141500890255E-2</v>
      </c>
      <c r="E9286">
        <v>1.099141500890255E-2</v>
      </c>
      <c r="F9286">
        <v>1.099155191332102E-2</v>
      </c>
      <c r="G9286">
        <v>1.099141500890255E-2</v>
      </c>
      <c r="H9286">
        <v>0.58250945806503296</v>
      </c>
      <c r="I9286">
        <v>1.0991444811224939E-2</v>
      </c>
      <c r="J9286">
        <v>1.099141500890255E-2</v>
      </c>
      <c r="K9286">
        <v>1.099141500890255E-2</v>
      </c>
      <c r="L9286">
        <v>1.0991432704031469E-2</v>
      </c>
      <c r="M9286">
        <v>1.0991485789418221E-2</v>
      </c>
      <c r="N9286">
        <v>0.29658475518226618</v>
      </c>
      <c r="O9286">
        <v>1.099141500890255E-2</v>
      </c>
      <c r="P9286">
        <v>1.099141500890255E-2</v>
      </c>
      <c r="Q9286">
        <v>4</v>
      </c>
    </row>
    <row r="9287" spans="1:17" x14ac:dyDescent="0.2">
      <c r="A9287" t="s">
        <v>9266</v>
      </c>
      <c r="B9287" s="3">
        <v>44483</v>
      </c>
      <c r="C9287" t="s">
        <v>18809</v>
      </c>
      <c r="D9287">
        <v>6.5161921083927155E-2</v>
      </c>
      <c r="E9287">
        <v>0</v>
      </c>
      <c r="F9287">
        <v>0</v>
      </c>
      <c r="G9287">
        <v>8.0277107656002045E-2</v>
      </c>
      <c r="H9287">
        <v>9.9153541028499603E-2</v>
      </c>
      <c r="I9287">
        <v>0.46257856488227839</v>
      </c>
      <c r="J9287">
        <v>0</v>
      </c>
      <c r="K9287">
        <v>0</v>
      </c>
      <c r="L9287">
        <v>0</v>
      </c>
      <c r="M9287">
        <v>0.2105155140161514</v>
      </c>
      <c r="N9287">
        <v>0</v>
      </c>
      <c r="O9287">
        <v>0</v>
      </c>
      <c r="P9287">
        <v>6.0765471309423447E-2</v>
      </c>
      <c r="Q9287">
        <v>5</v>
      </c>
    </row>
    <row r="9288" spans="1:17" x14ac:dyDescent="0.2">
      <c r="A9288" t="s">
        <v>9267</v>
      </c>
      <c r="B9288" s="3">
        <v>44483</v>
      </c>
      <c r="C9288" t="s">
        <v>18810</v>
      </c>
      <c r="D9288">
        <v>0</v>
      </c>
      <c r="E9288">
        <v>0</v>
      </c>
      <c r="F9288">
        <v>0</v>
      </c>
      <c r="G9288">
        <v>0</v>
      </c>
      <c r="H9288">
        <v>6.4540207386016846E-2</v>
      </c>
      <c r="I9288">
        <v>0.17801900207996371</v>
      </c>
      <c r="J9288">
        <v>0</v>
      </c>
      <c r="K9288">
        <v>6.4163446426391602E-2</v>
      </c>
      <c r="L9288">
        <v>0</v>
      </c>
      <c r="M9288">
        <v>0.59524178504943848</v>
      </c>
      <c r="N9288">
        <v>0</v>
      </c>
      <c r="O9288">
        <v>0</v>
      </c>
      <c r="P9288">
        <v>6.5640486776828766E-2</v>
      </c>
      <c r="Q9288">
        <v>9</v>
      </c>
    </row>
    <row r="9289" spans="1:17" x14ac:dyDescent="0.2">
      <c r="A9289" t="s">
        <v>9268</v>
      </c>
      <c r="B9289" s="3">
        <v>44483</v>
      </c>
      <c r="C9289" t="s">
        <v>18811</v>
      </c>
      <c r="D9289">
        <v>0</v>
      </c>
      <c r="E9289">
        <v>4.1966471821069717E-2</v>
      </c>
      <c r="F9289">
        <v>9.1920815408229828E-2</v>
      </c>
      <c r="G9289">
        <v>0</v>
      </c>
      <c r="H9289">
        <v>0.2284464240074158</v>
      </c>
      <c r="I9289">
        <v>0</v>
      </c>
      <c r="J9289">
        <v>0</v>
      </c>
      <c r="K9289">
        <v>0.29253995418548578</v>
      </c>
      <c r="L9289">
        <v>0</v>
      </c>
      <c r="M9289">
        <v>0</v>
      </c>
      <c r="N9289">
        <v>0</v>
      </c>
      <c r="O9289">
        <v>0.2363039702177048</v>
      </c>
      <c r="P9289">
        <v>8.9583508670330048E-2</v>
      </c>
      <c r="Q9289">
        <v>7</v>
      </c>
    </row>
    <row r="9290" spans="1:17" x14ac:dyDescent="0.2">
      <c r="A9290" t="s">
        <v>9269</v>
      </c>
      <c r="B9290" s="3">
        <v>44483</v>
      </c>
      <c r="C9290" t="s">
        <v>18812</v>
      </c>
      <c r="D9290">
        <v>0</v>
      </c>
      <c r="E9290">
        <v>0</v>
      </c>
      <c r="F9290">
        <v>0</v>
      </c>
      <c r="G9290">
        <v>0</v>
      </c>
      <c r="H9290">
        <v>0.39327055215835571</v>
      </c>
      <c r="I9290">
        <v>6.7533470690250397E-2</v>
      </c>
      <c r="J9290">
        <v>0</v>
      </c>
      <c r="K9290">
        <v>0.15452867746353149</v>
      </c>
      <c r="L9290">
        <v>0</v>
      </c>
      <c r="M9290">
        <v>0.20093673467636111</v>
      </c>
      <c r="N9290">
        <v>0</v>
      </c>
      <c r="O9290">
        <v>0.14953964948654169</v>
      </c>
      <c r="P9290">
        <v>0</v>
      </c>
      <c r="Q9290">
        <v>4</v>
      </c>
    </row>
    <row r="9291" spans="1:17" x14ac:dyDescent="0.2">
      <c r="A9291" t="s">
        <v>9270</v>
      </c>
      <c r="B9291" s="3">
        <v>44483</v>
      </c>
      <c r="C9291" t="s">
        <v>18813</v>
      </c>
      <c r="D9291">
        <v>0</v>
      </c>
      <c r="E9291">
        <v>0</v>
      </c>
      <c r="F9291">
        <v>0</v>
      </c>
      <c r="G9291">
        <v>0</v>
      </c>
      <c r="H9291">
        <v>0</v>
      </c>
      <c r="I9291">
        <v>0.2468697130680084</v>
      </c>
      <c r="J9291">
        <v>0</v>
      </c>
      <c r="K9291">
        <v>0.24991936981678009</v>
      </c>
      <c r="L9291">
        <v>5.8655612170696259E-2</v>
      </c>
      <c r="M9291">
        <v>0.27480572462081909</v>
      </c>
      <c r="N9291">
        <v>0</v>
      </c>
      <c r="O9291">
        <v>0.13897356390953061</v>
      </c>
      <c r="P9291">
        <v>0</v>
      </c>
      <c r="Q9291">
        <v>9</v>
      </c>
    </row>
    <row r="9292" spans="1:17" x14ac:dyDescent="0.2">
      <c r="A9292" t="s">
        <v>9271</v>
      </c>
      <c r="B9292" s="3">
        <v>44483</v>
      </c>
      <c r="C9292" t="s">
        <v>18814</v>
      </c>
      <c r="D9292">
        <v>0.1040666326880455</v>
      </c>
      <c r="E9292">
        <v>0</v>
      </c>
      <c r="F9292">
        <v>0.15880043804645541</v>
      </c>
      <c r="G9292">
        <v>0</v>
      </c>
      <c r="H9292">
        <v>0</v>
      </c>
      <c r="I9292">
        <v>0.20364418625831601</v>
      </c>
      <c r="J9292">
        <v>0.29416066408157349</v>
      </c>
      <c r="K9292">
        <v>0</v>
      </c>
      <c r="L9292">
        <v>0</v>
      </c>
      <c r="M9292">
        <v>9.3641161918640137E-2</v>
      </c>
      <c r="N9292">
        <v>0</v>
      </c>
      <c r="O9292">
        <v>6.0257203876972198E-2</v>
      </c>
      <c r="P9292">
        <v>5.9777256101369858E-2</v>
      </c>
      <c r="Q9292">
        <v>6</v>
      </c>
    </row>
    <row r="9293" spans="1:17" x14ac:dyDescent="0.2">
      <c r="A9293" t="s">
        <v>9272</v>
      </c>
      <c r="B9293" s="3">
        <v>44483</v>
      </c>
      <c r="C9293" t="s">
        <v>18815</v>
      </c>
      <c r="D9293">
        <v>4.1201919317245483E-2</v>
      </c>
      <c r="E9293">
        <v>0</v>
      </c>
      <c r="F9293">
        <v>0.12840701639652249</v>
      </c>
      <c r="G9293">
        <v>0</v>
      </c>
      <c r="H9293">
        <v>0.2073548436164856</v>
      </c>
      <c r="I9293">
        <v>0.26048675179481512</v>
      </c>
      <c r="J9293">
        <v>5.6582838296890259E-2</v>
      </c>
      <c r="K9293">
        <v>0.1036166176199913</v>
      </c>
      <c r="L9293">
        <v>0.1195068806409836</v>
      </c>
      <c r="M9293">
        <v>6.80345818400383E-2</v>
      </c>
      <c r="N9293">
        <v>0</v>
      </c>
      <c r="O9293">
        <v>0</v>
      </c>
      <c r="P9293">
        <v>0</v>
      </c>
      <c r="Q9293">
        <v>5</v>
      </c>
    </row>
    <row r="9294" spans="1:17" x14ac:dyDescent="0.2">
      <c r="A9294" t="s">
        <v>9273</v>
      </c>
      <c r="B9294" s="3">
        <v>44483</v>
      </c>
      <c r="C9294" t="s">
        <v>18816</v>
      </c>
      <c r="D9294">
        <v>0</v>
      </c>
      <c r="E9294">
        <v>0</v>
      </c>
      <c r="F9294">
        <v>0</v>
      </c>
      <c r="G9294">
        <v>0</v>
      </c>
      <c r="H9294">
        <v>0</v>
      </c>
      <c r="I9294">
        <v>0.25406613945960999</v>
      </c>
      <c r="J9294">
        <v>0.2086368799209595</v>
      </c>
      <c r="K9294">
        <v>0.13645130395889279</v>
      </c>
      <c r="L9294">
        <v>0</v>
      </c>
      <c r="M9294">
        <v>9.0647123754024506E-2</v>
      </c>
      <c r="N9294">
        <v>0.28456011414527888</v>
      </c>
      <c r="O9294">
        <v>0</v>
      </c>
      <c r="P9294">
        <v>0</v>
      </c>
      <c r="Q9294">
        <v>10</v>
      </c>
    </row>
    <row r="9295" spans="1:17" x14ac:dyDescent="0.2">
      <c r="A9295" t="s">
        <v>9274</v>
      </c>
      <c r="B9295" s="3">
        <v>44483</v>
      </c>
      <c r="C9295" t="s">
        <v>18817</v>
      </c>
      <c r="D9295">
        <v>0.54557204246520996</v>
      </c>
      <c r="E9295">
        <v>0</v>
      </c>
      <c r="F9295">
        <v>0</v>
      </c>
      <c r="G9295">
        <v>0</v>
      </c>
      <c r="H9295">
        <v>0</v>
      </c>
      <c r="I9295">
        <v>0.1198697164654732</v>
      </c>
      <c r="J9295">
        <v>0</v>
      </c>
      <c r="K9295">
        <v>0</v>
      </c>
      <c r="L9295">
        <v>0</v>
      </c>
      <c r="M9295">
        <v>0</v>
      </c>
      <c r="N9295">
        <v>0</v>
      </c>
      <c r="O9295">
        <v>0</v>
      </c>
      <c r="P9295">
        <v>0.25765666365623469</v>
      </c>
      <c r="Q9295">
        <v>0</v>
      </c>
    </row>
    <row r="9296" spans="1:17" x14ac:dyDescent="0.2">
      <c r="A9296" t="s">
        <v>9275</v>
      </c>
      <c r="B9296" s="3">
        <v>44483</v>
      </c>
      <c r="C9296" t="s">
        <v>18818</v>
      </c>
      <c r="D9296">
        <v>0</v>
      </c>
      <c r="E9296">
        <v>0.45820403099060059</v>
      </c>
      <c r="F9296">
        <v>0</v>
      </c>
      <c r="G9296">
        <v>0</v>
      </c>
      <c r="H9296">
        <v>0</v>
      </c>
      <c r="I9296">
        <v>0.33605542778968811</v>
      </c>
      <c r="J9296">
        <v>0</v>
      </c>
      <c r="K9296">
        <v>0</v>
      </c>
      <c r="L9296">
        <v>0</v>
      </c>
      <c r="M9296">
        <v>0</v>
      </c>
      <c r="N9296">
        <v>0</v>
      </c>
      <c r="O9296">
        <v>0.12026650458574301</v>
      </c>
      <c r="P9296">
        <v>0</v>
      </c>
      <c r="Q9296">
        <v>1</v>
      </c>
    </row>
    <row r="9297" spans="1:17" x14ac:dyDescent="0.2">
      <c r="A9297" t="s">
        <v>9276</v>
      </c>
      <c r="B9297" s="3">
        <v>44483</v>
      </c>
      <c r="C9297" t="s">
        <v>18819</v>
      </c>
      <c r="D9297">
        <v>0.13453881442546839</v>
      </c>
      <c r="E9297">
        <v>0</v>
      </c>
      <c r="F9297">
        <v>0</v>
      </c>
      <c r="G9297">
        <v>0</v>
      </c>
      <c r="H9297">
        <v>0</v>
      </c>
      <c r="I9297">
        <v>0</v>
      </c>
      <c r="J9297">
        <v>0</v>
      </c>
      <c r="K9297">
        <v>0</v>
      </c>
      <c r="L9297">
        <v>0</v>
      </c>
      <c r="M9297">
        <v>0</v>
      </c>
      <c r="N9297">
        <v>0.57546961307525635</v>
      </c>
      <c r="O9297">
        <v>0.19383986294269559</v>
      </c>
      <c r="P9297">
        <v>0</v>
      </c>
      <c r="Q9297">
        <v>10</v>
      </c>
    </row>
    <row r="9298" spans="1:17" x14ac:dyDescent="0.2">
      <c r="A9298" t="s">
        <v>9277</v>
      </c>
      <c r="B9298" s="3">
        <v>44483</v>
      </c>
      <c r="C9298" t="s">
        <v>18820</v>
      </c>
      <c r="D9298">
        <v>0.21781876683235171</v>
      </c>
      <c r="E9298">
        <v>0</v>
      </c>
      <c r="F9298">
        <v>0</v>
      </c>
      <c r="G9298">
        <v>0.1635812520980835</v>
      </c>
      <c r="H9298">
        <v>0</v>
      </c>
      <c r="I9298">
        <v>0</v>
      </c>
      <c r="J9298">
        <v>0</v>
      </c>
      <c r="K9298">
        <v>0.2047950625419617</v>
      </c>
      <c r="L9298">
        <v>8.672807365655899E-2</v>
      </c>
      <c r="M9298">
        <v>0</v>
      </c>
      <c r="N9298">
        <v>0.17140272259712219</v>
      </c>
      <c r="O9298">
        <v>0.12575061619281769</v>
      </c>
      <c r="P9298">
        <v>0</v>
      </c>
      <c r="Q9298">
        <v>0</v>
      </c>
    </row>
    <row r="9299" spans="1:17" x14ac:dyDescent="0.2">
      <c r="A9299" t="s">
        <v>9278</v>
      </c>
      <c r="B9299" s="3">
        <v>44483</v>
      </c>
      <c r="C9299" t="s">
        <v>18821</v>
      </c>
      <c r="D9299">
        <v>0.31839075684547419</v>
      </c>
      <c r="E9299">
        <v>0.1130420491099358</v>
      </c>
      <c r="F9299">
        <v>0</v>
      </c>
      <c r="G9299">
        <v>6.1044361442327499E-2</v>
      </c>
      <c r="H9299">
        <v>0</v>
      </c>
      <c r="I9299">
        <v>0.14878885447978971</v>
      </c>
      <c r="J9299">
        <v>0</v>
      </c>
      <c r="K9299">
        <v>0.16669003665447241</v>
      </c>
      <c r="L9299">
        <v>0</v>
      </c>
      <c r="M9299">
        <v>0</v>
      </c>
      <c r="N9299">
        <v>0</v>
      </c>
      <c r="O9299">
        <v>0.11850278824567791</v>
      </c>
      <c r="P9299">
        <v>5.2547421306371689E-2</v>
      </c>
      <c r="Q9299">
        <v>0</v>
      </c>
    </row>
    <row r="9300" spans="1:17" x14ac:dyDescent="0.2">
      <c r="A9300" t="s">
        <v>9279</v>
      </c>
      <c r="B9300" s="3">
        <v>44483</v>
      </c>
      <c r="C9300" t="s">
        <v>18822</v>
      </c>
      <c r="D9300">
        <v>6.7888848483562469E-2</v>
      </c>
      <c r="E9300">
        <v>0.38809117674827581</v>
      </c>
      <c r="F9300">
        <v>0.115823894739151</v>
      </c>
      <c r="G9300">
        <v>3.550325334072113E-2</v>
      </c>
      <c r="H9300">
        <v>0</v>
      </c>
      <c r="I9300">
        <v>0</v>
      </c>
      <c r="J9300">
        <v>0</v>
      </c>
      <c r="K9300">
        <v>5.1076635718345642E-2</v>
      </c>
      <c r="L9300">
        <v>0</v>
      </c>
      <c r="M9300">
        <v>0</v>
      </c>
      <c r="N9300">
        <v>0.17608565092086789</v>
      </c>
      <c r="O9300">
        <v>0</v>
      </c>
      <c r="P9300">
        <v>0.14629440009593961</v>
      </c>
      <c r="Q9300">
        <v>1</v>
      </c>
    </row>
    <row r="9301" spans="1:17" x14ac:dyDescent="0.2">
      <c r="A9301" t="s">
        <v>9280</v>
      </c>
      <c r="B9301" s="3">
        <v>44483</v>
      </c>
      <c r="C9301" t="s">
        <v>18823</v>
      </c>
      <c r="D9301">
        <v>0</v>
      </c>
      <c r="E9301">
        <v>0</v>
      </c>
      <c r="F9301">
        <v>0</v>
      </c>
      <c r="G9301">
        <v>0</v>
      </c>
      <c r="H9301">
        <v>0</v>
      </c>
      <c r="I9301">
        <v>0.198137491941452</v>
      </c>
      <c r="J9301">
        <v>0.208178386092186</v>
      </c>
      <c r="K9301">
        <v>0</v>
      </c>
      <c r="L9301">
        <v>0</v>
      </c>
      <c r="M9301">
        <v>0</v>
      </c>
      <c r="N9301">
        <v>0.3273347020149231</v>
      </c>
      <c r="O9301">
        <v>0.20865063369274139</v>
      </c>
      <c r="P9301">
        <v>0</v>
      </c>
      <c r="Q9301">
        <v>10</v>
      </c>
    </row>
    <row r="9302" spans="1:17" x14ac:dyDescent="0.2">
      <c r="A9302" t="s">
        <v>9281</v>
      </c>
      <c r="B9302" s="3">
        <v>44483</v>
      </c>
      <c r="C9302" t="s">
        <v>18824</v>
      </c>
      <c r="D9302">
        <v>0</v>
      </c>
      <c r="E9302">
        <v>0</v>
      </c>
      <c r="F9302">
        <v>7.5602076947689056E-2</v>
      </c>
      <c r="G9302">
        <v>0.19320580363273621</v>
      </c>
      <c r="H9302">
        <v>0.2305863946676254</v>
      </c>
      <c r="I9302">
        <v>0</v>
      </c>
      <c r="J9302">
        <v>0</v>
      </c>
      <c r="K9302">
        <v>0</v>
      </c>
      <c r="L9302">
        <v>0</v>
      </c>
      <c r="M9302">
        <v>0</v>
      </c>
      <c r="N9302">
        <v>0.32478868961334229</v>
      </c>
      <c r="O9302">
        <v>7.9949744045734406E-2</v>
      </c>
      <c r="P9302">
        <v>6.4122617244720459E-2</v>
      </c>
      <c r="Q9302">
        <v>10</v>
      </c>
    </row>
    <row r="9303" spans="1:17" x14ac:dyDescent="0.2">
      <c r="A9303" t="s">
        <v>9282</v>
      </c>
      <c r="B9303" s="3">
        <v>44483</v>
      </c>
      <c r="C9303" t="s">
        <v>18825</v>
      </c>
      <c r="D9303">
        <v>0</v>
      </c>
      <c r="E9303">
        <v>0.1355412155389786</v>
      </c>
      <c r="F9303">
        <v>0</v>
      </c>
      <c r="G9303">
        <v>0</v>
      </c>
      <c r="H9303">
        <v>0.27669379115104681</v>
      </c>
      <c r="I9303">
        <v>7.5724542140960693E-2</v>
      </c>
      <c r="J9303">
        <v>7.9324588179588318E-2</v>
      </c>
      <c r="K9303">
        <v>6.5608605742454529E-2</v>
      </c>
      <c r="L9303">
        <v>0</v>
      </c>
      <c r="M9303">
        <v>0</v>
      </c>
      <c r="N9303">
        <v>0.24264088273048401</v>
      </c>
      <c r="O9303">
        <v>0</v>
      </c>
      <c r="P9303">
        <v>9.5615722239017487E-2</v>
      </c>
      <c r="Q9303">
        <v>4</v>
      </c>
    </row>
    <row r="9304" spans="1:17" x14ac:dyDescent="0.2">
      <c r="A9304" t="s">
        <v>9283</v>
      </c>
      <c r="B9304" s="3">
        <v>44483</v>
      </c>
      <c r="C9304" t="s">
        <v>18826</v>
      </c>
      <c r="D9304">
        <v>0.16724623739719391</v>
      </c>
      <c r="E9304">
        <v>0.17908698320388791</v>
      </c>
      <c r="F9304">
        <v>0.23007796704769129</v>
      </c>
      <c r="G9304">
        <v>0</v>
      </c>
      <c r="H9304">
        <v>0</v>
      </c>
      <c r="I9304">
        <v>0</v>
      </c>
      <c r="J9304">
        <v>0.16469584405422211</v>
      </c>
      <c r="K9304">
        <v>0</v>
      </c>
      <c r="L9304">
        <v>9.2316821217536926E-2</v>
      </c>
      <c r="M9304">
        <v>0</v>
      </c>
      <c r="N9304">
        <v>0</v>
      </c>
      <c r="O9304">
        <v>0.12514957785606379</v>
      </c>
      <c r="P9304">
        <v>0</v>
      </c>
      <c r="Q9304">
        <v>2</v>
      </c>
    </row>
    <row r="9305" spans="1:17" x14ac:dyDescent="0.2">
      <c r="A9305" t="s">
        <v>9284</v>
      </c>
      <c r="B9305" s="3">
        <v>44483</v>
      </c>
      <c r="C9305" t="s">
        <v>18827</v>
      </c>
      <c r="D9305">
        <v>0.24233776330947879</v>
      </c>
      <c r="E9305">
        <v>0</v>
      </c>
      <c r="F9305">
        <v>4.9254726618528373E-2</v>
      </c>
      <c r="G9305">
        <v>9.118448942899704E-2</v>
      </c>
      <c r="H9305">
        <v>0</v>
      </c>
      <c r="I9305">
        <v>6.8369060754776001E-2</v>
      </c>
      <c r="J9305">
        <v>0.11285170167684561</v>
      </c>
      <c r="K9305">
        <v>0</v>
      </c>
      <c r="L9305">
        <v>0.14153067767620089</v>
      </c>
      <c r="M9305">
        <v>6.0448270291090012E-2</v>
      </c>
      <c r="N9305">
        <v>6.4688719809055328E-2</v>
      </c>
      <c r="O9305">
        <v>0.15221922099590299</v>
      </c>
      <c r="P9305">
        <v>0</v>
      </c>
      <c r="Q9305">
        <v>0</v>
      </c>
    </row>
    <row r="9306" spans="1:17" x14ac:dyDescent="0.2">
      <c r="A9306" t="s">
        <v>9285</v>
      </c>
      <c r="B9306" s="3">
        <v>44484</v>
      </c>
      <c r="C9306" t="s">
        <v>18828</v>
      </c>
      <c r="D9306">
        <v>0</v>
      </c>
      <c r="E9306">
        <v>0</v>
      </c>
      <c r="F9306">
        <v>0.16488122940063479</v>
      </c>
      <c r="G9306">
        <v>8.3709008991718292E-2</v>
      </c>
      <c r="H9306">
        <v>0.26326322555541992</v>
      </c>
      <c r="I9306">
        <v>9.6647292375564575E-2</v>
      </c>
      <c r="J9306">
        <v>0</v>
      </c>
      <c r="K9306">
        <v>6.3002012670040131E-2</v>
      </c>
      <c r="L9306">
        <v>0</v>
      </c>
      <c r="M9306">
        <v>0</v>
      </c>
      <c r="N9306">
        <v>0</v>
      </c>
      <c r="O9306">
        <v>8.2197792828083038E-2</v>
      </c>
      <c r="P9306">
        <v>0.21552923321723941</v>
      </c>
      <c r="Q9306">
        <v>4</v>
      </c>
    </row>
    <row r="9307" spans="1:17" x14ac:dyDescent="0.2">
      <c r="A9307" t="s">
        <v>9286</v>
      </c>
      <c r="B9307" s="3">
        <v>44484</v>
      </c>
      <c r="C9307" t="s">
        <v>18829</v>
      </c>
      <c r="D9307">
        <v>0</v>
      </c>
      <c r="E9307">
        <v>0</v>
      </c>
      <c r="F9307">
        <v>0</v>
      </c>
      <c r="G9307">
        <v>4.2879119515419013E-2</v>
      </c>
      <c r="H9307">
        <v>0</v>
      </c>
      <c r="I9307">
        <v>0.1084838360548019</v>
      </c>
      <c r="J9307">
        <v>2.334544621407986E-2</v>
      </c>
      <c r="K9307">
        <v>4.7287654131650918E-2</v>
      </c>
      <c r="L9307">
        <v>5.5526230484247208E-2</v>
      </c>
      <c r="M9307">
        <v>0.11713644862174991</v>
      </c>
      <c r="N9307">
        <v>3.9639387279748917E-2</v>
      </c>
      <c r="O9307">
        <v>0.30618774890899658</v>
      </c>
      <c r="P9307">
        <v>0.25282213091850281</v>
      </c>
      <c r="Q9307">
        <v>11</v>
      </c>
    </row>
    <row r="9308" spans="1:17" x14ac:dyDescent="0.2">
      <c r="A9308" t="s">
        <v>9287</v>
      </c>
      <c r="B9308" s="3">
        <v>44484</v>
      </c>
      <c r="C9308" t="s">
        <v>18830</v>
      </c>
      <c r="D9308">
        <v>0.1637917906045914</v>
      </c>
      <c r="E9308">
        <v>0</v>
      </c>
      <c r="F9308">
        <v>6.1170358210802078E-2</v>
      </c>
      <c r="G9308">
        <v>0</v>
      </c>
      <c r="H9308">
        <v>0</v>
      </c>
      <c r="I9308">
        <v>0.36085942387580872</v>
      </c>
      <c r="J9308">
        <v>0</v>
      </c>
      <c r="K9308">
        <v>6.518089771270752E-2</v>
      </c>
      <c r="L9308">
        <v>3.106880746781826E-2</v>
      </c>
      <c r="M9308">
        <v>0.21627676486968991</v>
      </c>
      <c r="N9308">
        <v>0</v>
      </c>
      <c r="O9308">
        <v>8.948933333158493E-2</v>
      </c>
      <c r="P9308">
        <v>0</v>
      </c>
      <c r="Q9308">
        <v>5</v>
      </c>
    </row>
    <row r="9309" spans="1:17" x14ac:dyDescent="0.2">
      <c r="A9309" t="s">
        <v>9288</v>
      </c>
      <c r="B9309" s="3">
        <v>44484</v>
      </c>
      <c r="C9309" t="s">
        <v>18831</v>
      </c>
      <c r="D9309">
        <v>2.5621231645345691E-2</v>
      </c>
      <c r="E9309">
        <v>2.5621438398957249E-2</v>
      </c>
      <c r="F9309">
        <v>2.5621231645345691E-2</v>
      </c>
      <c r="G9309">
        <v>2.5621520355343819E-2</v>
      </c>
      <c r="H9309">
        <v>2.5621231645345691E-2</v>
      </c>
      <c r="I9309">
        <v>2.5621231645345691E-2</v>
      </c>
      <c r="J9309">
        <v>2.5621231645345691E-2</v>
      </c>
      <c r="K9309">
        <v>2.5621414184570309E-2</v>
      </c>
      <c r="L9309">
        <v>2.5621231645345691E-2</v>
      </c>
      <c r="M9309">
        <v>2.5621382519602779E-2</v>
      </c>
      <c r="N9309">
        <v>2.5621280074119571E-2</v>
      </c>
      <c r="O9309">
        <v>0.69254404306411743</v>
      </c>
      <c r="P9309">
        <v>2.5621494278311729E-2</v>
      </c>
      <c r="Q9309">
        <v>11</v>
      </c>
    </row>
    <row r="9310" spans="1:17" x14ac:dyDescent="0.2">
      <c r="A9310" t="s">
        <v>9289</v>
      </c>
      <c r="B9310" s="3">
        <v>44484</v>
      </c>
      <c r="C9310" t="s">
        <v>18832</v>
      </c>
      <c r="D9310">
        <v>0</v>
      </c>
      <c r="E9310">
        <v>0</v>
      </c>
      <c r="F9310">
        <v>0</v>
      </c>
      <c r="G9310">
        <v>0</v>
      </c>
      <c r="H9310">
        <v>0.26415032148361212</v>
      </c>
      <c r="I9310">
        <v>0.1517370194196701</v>
      </c>
      <c r="J9310">
        <v>0</v>
      </c>
      <c r="K9310">
        <v>0.1662138253450394</v>
      </c>
      <c r="L9310">
        <v>0</v>
      </c>
      <c r="M9310">
        <v>0</v>
      </c>
      <c r="N9310">
        <v>6.2064427882432938E-2</v>
      </c>
      <c r="O9310">
        <v>8.8063992559909821E-2</v>
      </c>
      <c r="P9310">
        <v>0.24213732779026029</v>
      </c>
      <c r="Q9310">
        <v>4</v>
      </c>
    </row>
    <row r="9311" spans="1:17" x14ac:dyDescent="0.2">
      <c r="A9311" t="s">
        <v>9290</v>
      </c>
      <c r="B9311" s="3">
        <v>44484</v>
      </c>
      <c r="C9311" t="s">
        <v>18833</v>
      </c>
      <c r="D9311">
        <v>0.17039114236831671</v>
      </c>
      <c r="E9311">
        <v>0</v>
      </c>
      <c r="F9311">
        <v>0</v>
      </c>
      <c r="G9311">
        <v>0.1079856231808662</v>
      </c>
      <c r="H9311">
        <v>0</v>
      </c>
      <c r="I9311">
        <v>0.120414711534977</v>
      </c>
      <c r="J9311">
        <v>0.14067491888999939</v>
      </c>
      <c r="K9311">
        <v>9.6575289964675903E-2</v>
      </c>
      <c r="L9311">
        <v>0</v>
      </c>
      <c r="M9311">
        <v>0</v>
      </c>
      <c r="N9311">
        <v>0</v>
      </c>
      <c r="O9311">
        <v>0.18682901561260221</v>
      </c>
      <c r="P9311">
        <v>0.16173633933067319</v>
      </c>
      <c r="Q9311">
        <v>11</v>
      </c>
    </row>
    <row r="9312" spans="1:17" x14ac:dyDescent="0.2">
      <c r="A9312" t="s">
        <v>9291</v>
      </c>
      <c r="B9312" s="3">
        <v>44484</v>
      </c>
      <c r="C9312" t="s">
        <v>18834</v>
      </c>
      <c r="D9312">
        <v>0</v>
      </c>
      <c r="E9312">
        <v>0.31564870476722717</v>
      </c>
      <c r="F9312">
        <v>0</v>
      </c>
      <c r="G9312">
        <v>0</v>
      </c>
      <c r="H9312">
        <v>0</v>
      </c>
      <c r="I9312">
        <v>0.11623306572437291</v>
      </c>
      <c r="J9312">
        <v>0</v>
      </c>
      <c r="K9312">
        <v>0</v>
      </c>
      <c r="L9312">
        <v>0</v>
      </c>
      <c r="M9312">
        <v>0</v>
      </c>
      <c r="N9312">
        <v>0.26551657915115362</v>
      </c>
      <c r="O9312">
        <v>0.28028213977813721</v>
      </c>
      <c r="P9312">
        <v>0</v>
      </c>
      <c r="Q9312">
        <v>1</v>
      </c>
    </row>
    <row r="9313" spans="1:17" x14ac:dyDescent="0.2">
      <c r="A9313" t="s">
        <v>9292</v>
      </c>
      <c r="B9313" s="3">
        <v>44484</v>
      </c>
      <c r="C9313" t="s">
        <v>18835</v>
      </c>
      <c r="D9313">
        <v>0.19777245819568631</v>
      </c>
      <c r="E9313">
        <v>0</v>
      </c>
      <c r="F9313">
        <v>0</v>
      </c>
      <c r="G9313">
        <v>0.10647685080766681</v>
      </c>
      <c r="H9313">
        <v>0.18984660506248471</v>
      </c>
      <c r="I9313">
        <v>0</v>
      </c>
      <c r="J9313">
        <v>0.1345542520284653</v>
      </c>
      <c r="K9313">
        <v>0</v>
      </c>
      <c r="L9313">
        <v>0</v>
      </c>
      <c r="M9313">
        <v>0.1991892755031586</v>
      </c>
      <c r="N9313">
        <v>0</v>
      </c>
      <c r="O9313">
        <v>0.14651678502559659</v>
      </c>
      <c r="P9313">
        <v>0</v>
      </c>
      <c r="Q9313">
        <v>9</v>
      </c>
    </row>
    <row r="9314" spans="1:17" x14ac:dyDescent="0.2">
      <c r="A9314" t="s">
        <v>9293</v>
      </c>
      <c r="B9314" s="3">
        <v>44484</v>
      </c>
      <c r="C9314" t="s">
        <v>18836</v>
      </c>
      <c r="D9314">
        <v>0</v>
      </c>
      <c r="E9314">
        <v>0</v>
      </c>
      <c r="F9314">
        <v>3.9561882615089423E-2</v>
      </c>
      <c r="G9314">
        <v>0</v>
      </c>
      <c r="H9314">
        <v>4.6598903834819787E-2</v>
      </c>
      <c r="I9314">
        <v>0.12601384520530701</v>
      </c>
      <c r="J9314">
        <v>7.7400125563144684E-2</v>
      </c>
      <c r="K9314">
        <v>0.15760205686092379</v>
      </c>
      <c r="L9314">
        <v>0.19843097031116491</v>
      </c>
      <c r="M9314">
        <v>0</v>
      </c>
      <c r="N9314">
        <v>0</v>
      </c>
      <c r="O9314">
        <v>0.29659640789031982</v>
      </c>
      <c r="P9314">
        <v>4.5384503901004791E-2</v>
      </c>
      <c r="Q9314">
        <v>11</v>
      </c>
    </row>
    <row r="9315" spans="1:17" x14ac:dyDescent="0.2">
      <c r="A9315" t="s">
        <v>9294</v>
      </c>
      <c r="B9315" s="3">
        <v>44484</v>
      </c>
      <c r="C9315" t="s">
        <v>18837</v>
      </c>
      <c r="D9315">
        <v>0.13690423965454099</v>
      </c>
      <c r="E9315">
        <v>0</v>
      </c>
      <c r="F9315">
        <v>7.3776684701442719E-2</v>
      </c>
      <c r="G9315">
        <v>0.1244875937700272</v>
      </c>
      <c r="H9315">
        <v>0.16011218726634979</v>
      </c>
      <c r="I9315">
        <v>4.055066779255867E-2</v>
      </c>
      <c r="J9315">
        <v>4.2100608348846442E-2</v>
      </c>
      <c r="K9315">
        <v>5.2941810339689248E-2</v>
      </c>
      <c r="L9315">
        <v>0.1080818548798561</v>
      </c>
      <c r="M9315">
        <v>0.11025843024253849</v>
      </c>
      <c r="N9315">
        <v>0</v>
      </c>
      <c r="O9315">
        <v>0</v>
      </c>
      <c r="P9315">
        <v>0.14643046259880069</v>
      </c>
      <c r="Q9315">
        <v>4</v>
      </c>
    </row>
    <row r="9316" spans="1:17" x14ac:dyDescent="0.2">
      <c r="A9316" t="s">
        <v>9295</v>
      </c>
      <c r="B9316" s="3">
        <v>44484</v>
      </c>
      <c r="C9316" t="s">
        <v>18838</v>
      </c>
      <c r="D9316">
        <v>7.9884730279445648E-2</v>
      </c>
      <c r="E9316">
        <v>0.19033415615558619</v>
      </c>
      <c r="F9316">
        <v>8.4962360560894012E-2</v>
      </c>
      <c r="G9316">
        <v>7.4082791805267334E-2</v>
      </c>
      <c r="H9316">
        <v>0</v>
      </c>
      <c r="I9316">
        <v>8.1630773842334747E-2</v>
      </c>
      <c r="J9316">
        <v>0</v>
      </c>
      <c r="K9316">
        <v>2.5664376094937321E-2</v>
      </c>
      <c r="L9316">
        <v>5.0695385783910751E-2</v>
      </c>
      <c r="M9316">
        <v>0.2358405739068985</v>
      </c>
      <c r="N9316">
        <v>0</v>
      </c>
      <c r="O9316">
        <v>7.7847175300121307E-2</v>
      </c>
      <c r="P9316">
        <v>9.477967768907547E-2</v>
      </c>
      <c r="Q9316">
        <v>9</v>
      </c>
    </row>
    <row r="9317" spans="1:17" x14ac:dyDescent="0.2">
      <c r="A9317" t="s">
        <v>9296</v>
      </c>
      <c r="B9317" s="3">
        <v>44484</v>
      </c>
      <c r="C9317" t="s">
        <v>18839</v>
      </c>
      <c r="D9317">
        <v>5.4992750287055969E-2</v>
      </c>
      <c r="E9317">
        <v>0</v>
      </c>
      <c r="F9317">
        <v>0</v>
      </c>
      <c r="G9317">
        <v>9.7499281167984009E-2</v>
      </c>
      <c r="H9317">
        <v>0.1308347433805466</v>
      </c>
      <c r="I9317">
        <v>0.18195968866348269</v>
      </c>
      <c r="J9317">
        <v>0.15334548056125641</v>
      </c>
      <c r="K9317">
        <v>0.26349321007728582</v>
      </c>
      <c r="L9317">
        <v>0</v>
      </c>
      <c r="M9317">
        <v>5.3987860679626458E-2</v>
      </c>
      <c r="N9317">
        <v>2.677270025014877E-2</v>
      </c>
      <c r="O9317">
        <v>2.9217096045613289E-2</v>
      </c>
      <c r="P9317">
        <v>0</v>
      </c>
      <c r="Q9317">
        <v>7</v>
      </c>
    </row>
    <row r="9318" spans="1:17" x14ac:dyDescent="0.2">
      <c r="A9318" t="s">
        <v>9297</v>
      </c>
      <c r="B9318" s="3">
        <v>44484</v>
      </c>
      <c r="C9318" t="s">
        <v>18840</v>
      </c>
      <c r="D9318">
        <v>9.0551264584064484E-2</v>
      </c>
      <c r="E9318">
        <v>0</v>
      </c>
      <c r="F9318">
        <v>0</v>
      </c>
      <c r="G9318">
        <v>0</v>
      </c>
      <c r="H9318">
        <v>0.35619500279426569</v>
      </c>
      <c r="I9318">
        <v>0</v>
      </c>
      <c r="J9318">
        <v>0</v>
      </c>
      <c r="K9318">
        <v>0</v>
      </c>
      <c r="L9318">
        <v>0</v>
      </c>
      <c r="M9318">
        <v>0</v>
      </c>
      <c r="N9318">
        <v>0.49409100413322449</v>
      </c>
      <c r="O9318">
        <v>0</v>
      </c>
      <c r="P9318">
        <v>0</v>
      </c>
      <c r="Q9318">
        <v>10</v>
      </c>
    </row>
    <row r="9319" spans="1:17" x14ac:dyDescent="0.2">
      <c r="A9319" t="s">
        <v>9298</v>
      </c>
      <c r="B9319" s="3">
        <v>44484</v>
      </c>
      <c r="C9319" t="s">
        <v>18841</v>
      </c>
      <c r="D9319">
        <v>0</v>
      </c>
      <c r="E9319">
        <v>0.10958839952945711</v>
      </c>
      <c r="F9319">
        <v>0</v>
      </c>
      <c r="G9319">
        <v>0</v>
      </c>
      <c r="H9319">
        <v>0</v>
      </c>
      <c r="I9319">
        <v>8.9433103799819946E-2</v>
      </c>
      <c r="J9319">
        <v>0.29762643575668329</v>
      </c>
      <c r="K9319">
        <v>0</v>
      </c>
      <c r="L9319">
        <v>0.12268123030662539</v>
      </c>
      <c r="M9319">
        <v>0</v>
      </c>
      <c r="N9319">
        <v>0.1643550843000412</v>
      </c>
      <c r="O9319">
        <v>0</v>
      </c>
      <c r="P9319">
        <v>0.17489200830459589</v>
      </c>
      <c r="Q9319">
        <v>6</v>
      </c>
    </row>
    <row r="9320" spans="1:17" x14ac:dyDescent="0.2">
      <c r="A9320" t="s">
        <v>9299</v>
      </c>
      <c r="B9320" s="3">
        <v>44484</v>
      </c>
      <c r="C9320" t="s">
        <v>18842</v>
      </c>
      <c r="D9320">
        <v>0</v>
      </c>
      <c r="E9320">
        <v>0.31931707262992859</v>
      </c>
      <c r="F9320">
        <v>0</v>
      </c>
      <c r="G9320">
        <v>0</v>
      </c>
      <c r="H9320">
        <v>0</v>
      </c>
      <c r="I9320">
        <v>0</v>
      </c>
      <c r="J9320">
        <v>0.20009878277778631</v>
      </c>
      <c r="K9320">
        <v>0.25961363315582281</v>
      </c>
      <c r="L9320">
        <v>0.13441389799118039</v>
      </c>
      <c r="M9320">
        <v>0</v>
      </c>
      <c r="N9320">
        <v>0</v>
      </c>
      <c r="O9320">
        <v>0</v>
      </c>
      <c r="P9320">
        <v>0</v>
      </c>
      <c r="Q9320">
        <v>1</v>
      </c>
    </row>
    <row r="9321" spans="1:17" x14ac:dyDescent="0.2">
      <c r="A9321" t="s">
        <v>9300</v>
      </c>
      <c r="B9321" s="3">
        <v>44484</v>
      </c>
      <c r="C9321" t="s">
        <v>18843</v>
      </c>
      <c r="D9321">
        <v>0</v>
      </c>
      <c r="E9321">
        <v>0</v>
      </c>
      <c r="F9321">
        <v>0</v>
      </c>
      <c r="G9321">
        <v>0</v>
      </c>
      <c r="H9321">
        <v>0.1007914990186691</v>
      </c>
      <c r="I9321">
        <v>0.1012824028730392</v>
      </c>
      <c r="J9321">
        <v>0</v>
      </c>
      <c r="K9321">
        <v>0.36375099420547491</v>
      </c>
      <c r="L9321">
        <v>0</v>
      </c>
      <c r="M9321">
        <v>0</v>
      </c>
      <c r="N9321">
        <v>0.13911224901676181</v>
      </c>
      <c r="O9321">
        <v>0</v>
      </c>
      <c r="P9321">
        <v>0.25658684968948359</v>
      </c>
      <c r="Q9321">
        <v>7</v>
      </c>
    </row>
    <row r="9322" spans="1:17" x14ac:dyDescent="0.2">
      <c r="A9322" t="s">
        <v>9301</v>
      </c>
      <c r="B9322" s="3">
        <v>44484</v>
      </c>
      <c r="C9322" t="s">
        <v>18844</v>
      </c>
      <c r="D9322">
        <v>0</v>
      </c>
      <c r="E9322">
        <v>0</v>
      </c>
      <c r="F9322">
        <v>0</v>
      </c>
      <c r="G9322">
        <v>0</v>
      </c>
      <c r="H9322">
        <v>0</v>
      </c>
      <c r="I9322">
        <v>0</v>
      </c>
      <c r="J9322">
        <v>0.13503094017505651</v>
      </c>
      <c r="K9322">
        <v>0.10451867431402211</v>
      </c>
      <c r="L9322">
        <v>0</v>
      </c>
      <c r="M9322">
        <v>0</v>
      </c>
      <c r="N9322">
        <v>7.7111229300498962E-2</v>
      </c>
      <c r="O9322">
        <v>0</v>
      </c>
      <c r="P9322">
        <v>0.63387900590896606</v>
      </c>
      <c r="Q9322">
        <v>12</v>
      </c>
    </row>
    <row r="9323" spans="1:17" x14ac:dyDescent="0.2">
      <c r="A9323" t="s">
        <v>9302</v>
      </c>
      <c r="B9323" s="3">
        <v>44484</v>
      </c>
      <c r="C9323" t="s">
        <v>18845</v>
      </c>
      <c r="D9323">
        <v>0</v>
      </c>
      <c r="E9323">
        <v>0</v>
      </c>
      <c r="F9323">
        <v>0</v>
      </c>
      <c r="G9323">
        <v>0</v>
      </c>
      <c r="H9323">
        <v>0.29056215286254877</v>
      </c>
      <c r="I9323">
        <v>0</v>
      </c>
      <c r="J9323">
        <v>0</v>
      </c>
      <c r="K9323">
        <v>0</v>
      </c>
      <c r="L9323">
        <v>8.9592382311820984E-2</v>
      </c>
      <c r="M9323">
        <v>8.9741148054599762E-2</v>
      </c>
      <c r="N9323">
        <v>0</v>
      </c>
      <c r="O9323">
        <v>0.21747429668903351</v>
      </c>
      <c r="P9323">
        <v>0.2613275945186615</v>
      </c>
      <c r="Q9323">
        <v>4</v>
      </c>
    </row>
    <row r="9324" spans="1:17" x14ac:dyDescent="0.2">
      <c r="A9324" t="s">
        <v>9303</v>
      </c>
      <c r="B9324" s="3">
        <v>44484</v>
      </c>
      <c r="C9324" t="s">
        <v>18846</v>
      </c>
      <c r="D9324">
        <v>9.7726680338382721E-2</v>
      </c>
      <c r="E9324">
        <v>0.20274816453456879</v>
      </c>
      <c r="F9324">
        <v>0</v>
      </c>
      <c r="G9324">
        <v>0</v>
      </c>
      <c r="H9324">
        <v>0</v>
      </c>
      <c r="I9324">
        <v>0.1280093044042587</v>
      </c>
      <c r="J9324">
        <v>0</v>
      </c>
      <c r="K9324">
        <v>0</v>
      </c>
      <c r="L9324">
        <v>0.13488852977752691</v>
      </c>
      <c r="M9324">
        <v>0.36823356151580811</v>
      </c>
      <c r="N9324">
        <v>0</v>
      </c>
      <c r="O9324">
        <v>0</v>
      </c>
      <c r="P9324">
        <v>0</v>
      </c>
      <c r="Q9324">
        <v>9</v>
      </c>
    </row>
    <row r="9325" spans="1:17" x14ac:dyDescent="0.2">
      <c r="A9325" t="s">
        <v>9304</v>
      </c>
      <c r="B9325" s="3">
        <v>44484</v>
      </c>
      <c r="C9325" t="s">
        <v>18847</v>
      </c>
      <c r="D9325">
        <v>0</v>
      </c>
      <c r="E9325">
        <v>0</v>
      </c>
      <c r="F9325">
        <v>9.6678502857685089E-2</v>
      </c>
      <c r="G9325">
        <v>0</v>
      </c>
      <c r="H9325">
        <v>0.1738830357789993</v>
      </c>
      <c r="I9325">
        <v>8.0904193222522736E-2</v>
      </c>
      <c r="J9325">
        <v>0</v>
      </c>
      <c r="K9325">
        <v>0</v>
      </c>
      <c r="L9325">
        <v>0</v>
      </c>
      <c r="M9325">
        <v>0</v>
      </c>
      <c r="N9325">
        <v>0.48389267921447748</v>
      </c>
      <c r="O9325">
        <v>0</v>
      </c>
      <c r="P9325">
        <v>0.1236116215586662</v>
      </c>
      <c r="Q9325">
        <v>10</v>
      </c>
    </row>
    <row r="9326" spans="1:17" x14ac:dyDescent="0.2">
      <c r="A9326" t="s">
        <v>9305</v>
      </c>
      <c r="B9326" s="3">
        <v>44484</v>
      </c>
      <c r="C9326" t="s">
        <v>18848</v>
      </c>
      <c r="D9326">
        <v>0</v>
      </c>
      <c r="E9326">
        <v>0</v>
      </c>
      <c r="F9326">
        <v>0</v>
      </c>
      <c r="G9326">
        <v>0</v>
      </c>
      <c r="H9326">
        <v>0.1156059727072716</v>
      </c>
      <c r="I9326">
        <v>0</v>
      </c>
      <c r="J9326">
        <v>0</v>
      </c>
      <c r="K9326">
        <v>0</v>
      </c>
      <c r="L9326">
        <v>0</v>
      </c>
      <c r="M9326">
        <v>0.34156125783920288</v>
      </c>
      <c r="N9326">
        <v>0.47293397784233088</v>
      </c>
      <c r="O9326">
        <v>0</v>
      </c>
      <c r="P9326">
        <v>0</v>
      </c>
      <c r="Q9326">
        <v>10</v>
      </c>
    </row>
    <row r="9327" spans="1:17" x14ac:dyDescent="0.2">
      <c r="A9327" t="s">
        <v>9306</v>
      </c>
      <c r="B9327" s="3">
        <v>44484</v>
      </c>
      <c r="C9327" t="s">
        <v>18849</v>
      </c>
      <c r="D9327">
        <v>6.9967634975910187E-2</v>
      </c>
      <c r="E9327">
        <v>4.0632214397192001E-2</v>
      </c>
      <c r="F9327">
        <v>0</v>
      </c>
      <c r="G9327">
        <v>0.2415310591459274</v>
      </c>
      <c r="H9327">
        <v>9.8657809197902679E-2</v>
      </c>
      <c r="I9327">
        <v>0.10097946226596829</v>
      </c>
      <c r="J9327">
        <v>4.4196415692567832E-2</v>
      </c>
      <c r="K9327">
        <v>0.28489530086517328</v>
      </c>
      <c r="L9327">
        <v>0</v>
      </c>
      <c r="M9327">
        <v>0</v>
      </c>
      <c r="N9327">
        <v>0</v>
      </c>
      <c r="O9327">
        <v>0.104886882007122</v>
      </c>
      <c r="P9327">
        <v>0</v>
      </c>
      <c r="Q9327">
        <v>7</v>
      </c>
    </row>
    <row r="9328" spans="1:17" x14ac:dyDescent="0.2">
      <c r="A9328" t="s">
        <v>9307</v>
      </c>
      <c r="B9328" s="3">
        <v>44484</v>
      </c>
      <c r="C9328" t="s">
        <v>18850</v>
      </c>
      <c r="D9328">
        <v>0.1973067224025726</v>
      </c>
      <c r="E9328">
        <v>0</v>
      </c>
      <c r="F9328">
        <v>0</v>
      </c>
      <c r="G9328">
        <v>0</v>
      </c>
      <c r="H9328">
        <v>0</v>
      </c>
      <c r="I9328">
        <v>0</v>
      </c>
      <c r="J9328">
        <v>0</v>
      </c>
      <c r="K9328">
        <v>0.58168065547943115</v>
      </c>
      <c r="L9328">
        <v>0</v>
      </c>
      <c r="M9328">
        <v>0.14408755302429199</v>
      </c>
      <c r="N9328">
        <v>0</v>
      </c>
      <c r="O9328">
        <v>0</v>
      </c>
      <c r="P9328">
        <v>0</v>
      </c>
      <c r="Q9328">
        <v>7</v>
      </c>
    </row>
    <row r="9329" spans="1:17" x14ac:dyDescent="0.2">
      <c r="A9329" t="s">
        <v>9308</v>
      </c>
      <c r="B9329" s="3">
        <v>44484</v>
      </c>
      <c r="C9329" t="s">
        <v>18851</v>
      </c>
      <c r="D9329">
        <v>0.67187619209289551</v>
      </c>
      <c r="E9329">
        <v>0</v>
      </c>
      <c r="F9329">
        <v>0</v>
      </c>
      <c r="G9329">
        <v>0</v>
      </c>
      <c r="H9329">
        <v>0.23409596085548401</v>
      </c>
      <c r="I9329">
        <v>0</v>
      </c>
      <c r="J9329">
        <v>0</v>
      </c>
      <c r="K9329">
        <v>0</v>
      </c>
      <c r="L9329">
        <v>0</v>
      </c>
      <c r="M9329">
        <v>0</v>
      </c>
      <c r="N9329">
        <v>0</v>
      </c>
      <c r="O9329">
        <v>0</v>
      </c>
      <c r="P9329">
        <v>0</v>
      </c>
      <c r="Q9329">
        <v>0</v>
      </c>
    </row>
    <row r="9330" spans="1:17" x14ac:dyDescent="0.2">
      <c r="A9330" t="s">
        <v>9309</v>
      </c>
      <c r="B9330" s="3">
        <v>44484</v>
      </c>
      <c r="C9330" t="s">
        <v>18852</v>
      </c>
      <c r="D9330">
        <v>0.236097976565361</v>
      </c>
      <c r="E9330">
        <v>0</v>
      </c>
      <c r="F9330">
        <v>0.24415917694568631</v>
      </c>
      <c r="G9330">
        <v>0.12855719029903409</v>
      </c>
      <c r="H9330">
        <v>0.1185939162969589</v>
      </c>
      <c r="I9330">
        <v>0</v>
      </c>
      <c r="J9330">
        <v>0</v>
      </c>
      <c r="K9330">
        <v>0</v>
      </c>
      <c r="L9330">
        <v>0</v>
      </c>
      <c r="M9330">
        <v>0</v>
      </c>
      <c r="N9330">
        <v>0.2212914377450943</v>
      </c>
      <c r="O9330">
        <v>0</v>
      </c>
      <c r="P9330">
        <v>0</v>
      </c>
      <c r="Q9330">
        <v>2</v>
      </c>
    </row>
    <row r="9331" spans="1:17" x14ac:dyDescent="0.2">
      <c r="A9331" t="s">
        <v>9310</v>
      </c>
      <c r="B9331" s="3">
        <v>44484</v>
      </c>
      <c r="C9331" t="s">
        <v>18853</v>
      </c>
      <c r="D9331">
        <v>0</v>
      </c>
      <c r="E9331">
        <v>0</v>
      </c>
      <c r="F9331">
        <v>0</v>
      </c>
      <c r="G9331">
        <v>0</v>
      </c>
      <c r="H9331">
        <v>0.29509362578392029</v>
      </c>
      <c r="I9331">
        <v>0.16295734047889709</v>
      </c>
      <c r="J9331">
        <v>0.11523979157209401</v>
      </c>
      <c r="K9331">
        <v>0.35748407244682312</v>
      </c>
      <c r="L9331">
        <v>0</v>
      </c>
      <c r="M9331">
        <v>0</v>
      </c>
      <c r="N9331">
        <v>0</v>
      </c>
      <c r="O9331">
        <v>0</v>
      </c>
      <c r="P9331">
        <v>0</v>
      </c>
      <c r="Q9331">
        <v>7</v>
      </c>
    </row>
    <row r="9332" spans="1:17" x14ac:dyDescent="0.2">
      <c r="A9332" t="s">
        <v>9311</v>
      </c>
      <c r="B9332" s="3">
        <v>44484</v>
      </c>
      <c r="C9332" t="s">
        <v>18854</v>
      </c>
      <c r="D9332">
        <v>0.27638062834739691</v>
      </c>
      <c r="E9332">
        <v>1.0990169830620291E-2</v>
      </c>
      <c r="F9332">
        <v>1.0990116745233539E-2</v>
      </c>
      <c r="G9332">
        <v>1.09901549294591E-2</v>
      </c>
      <c r="H9332">
        <v>0.18787446618080139</v>
      </c>
      <c r="I9332">
        <v>1.0990109294652941E-2</v>
      </c>
      <c r="J9332">
        <v>1.0990079492330549E-2</v>
      </c>
      <c r="K9332">
        <v>1.0990156792104241E-2</v>
      </c>
      <c r="L9332">
        <v>1.0990213602781299E-2</v>
      </c>
      <c r="M9332">
        <v>1.099009811878204E-2</v>
      </c>
      <c r="N9332">
        <v>0.42584347724914551</v>
      </c>
      <c r="O9332">
        <v>1.099023129791021E-2</v>
      </c>
      <c r="P9332">
        <v>1.0990067385137079E-2</v>
      </c>
      <c r="Q9332">
        <v>10</v>
      </c>
    </row>
    <row r="9333" spans="1:17" x14ac:dyDescent="0.2">
      <c r="A9333" t="s">
        <v>9312</v>
      </c>
      <c r="B9333" s="3">
        <v>44484</v>
      </c>
      <c r="C9333" t="s">
        <v>18855</v>
      </c>
      <c r="D9333">
        <v>1.0983726009726519E-2</v>
      </c>
      <c r="E9333">
        <v>0.1597790718078613</v>
      </c>
      <c r="F9333">
        <v>1.098369713872671E-2</v>
      </c>
      <c r="G9333">
        <v>1.0983690619468691E-2</v>
      </c>
      <c r="H9333">
        <v>0.56545251607894897</v>
      </c>
      <c r="I9333">
        <v>1.0983690619468691E-2</v>
      </c>
      <c r="J9333">
        <v>1.09837194904685E-2</v>
      </c>
      <c r="K9333">
        <v>1.098370458930731E-2</v>
      </c>
      <c r="L9333">
        <v>1.098369713872671E-2</v>
      </c>
      <c r="M9333">
        <v>1.0983694344758989E-2</v>
      </c>
      <c r="N9333">
        <v>0.1649313420057297</v>
      </c>
      <c r="O9333">
        <v>1.0983690619468691E-2</v>
      </c>
      <c r="P9333">
        <v>1.0983747430145741E-2</v>
      </c>
      <c r="Q9333">
        <v>4</v>
      </c>
    </row>
    <row r="9334" spans="1:17" x14ac:dyDescent="0.2">
      <c r="A9334" t="s">
        <v>9313</v>
      </c>
      <c r="B9334" s="3">
        <v>44484</v>
      </c>
      <c r="C9334" t="s">
        <v>18856</v>
      </c>
      <c r="D9334">
        <v>0</v>
      </c>
      <c r="E9334">
        <v>0</v>
      </c>
      <c r="F9334">
        <v>0</v>
      </c>
      <c r="G9334">
        <v>0</v>
      </c>
      <c r="H9334">
        <v>0.18054214119911191</v>
      </c>
      <c r="I9334">
        <v>0</v>
      </c>
      <c r="J9334">
        <v>0.17379119992256159</v>
      </c>
      <c r="K9334">
        <v>0.27517545223236078</v>
      </c>
      <c r="L9334">
        <v>0</v>
      </c>
      <c r="M9334">
        <v>0</v>
      </c>
      <c r="N9334">
        <v>0.30125436186790472</v>
      </c>
      <c r="O9334">
        <v>0</v>
      </c>
      <c r="P9334">
        <v>0</v>
      </c>
      <c r="Q9334">
        <v>10</v>
      </c>
    </row>
    <row r="9335" spans="1:17" x14ac:dyDescent="0.2">
      <c r="A9335" t="s">
        <v>9314</v>
      </c>
      <c r="B9335" s="3">
        <v>44484</v>
      </c>
      <c r="C9335" t="s">
        <v>18857</v>
      </c>
      <c r="D9335">
        <v>0</v>
      </c>
      <c r="E9335">
        <v>0</v>
      </c>
      <c r="F9335">
        <v>8.8039539754390717E-2</v>
      </c>
      <c r="G9335">
        <v>0</v>
      </c>
      <c r="H9335">
        <v>8.8416598737239838E-2</v>
      </c>
      <c r="I9335">
        <v>0</v>
      </c>
      <c r="J9335">
        <v>0</v>
      </c>
      <c r="K9335">
        <v>0</v>
      </c>
      <c r="L9335">
        <v>0</v>
      </c>
      <c r="M9335">
        <v>0</v>
      </c>
      <c r="N9335">
        <v>0.7643703818321228</v>
      </c>
      <c r="O9335">
        <v>0</v>
      </c>
      <c r="P9335">
        <v>0</v>
      </c>
      <c r="Q9335">
        <v>10</v>
      </c>
    </row>
    <row r="9336" spans="1:17" x14ac:dyDescent="0.2">
      <c r="A9336" t="s">
        <v>9315</v>
      </c>
      <c r="B9336" s="3">
        <v>44484</v>
      </c>
      <c r="C9336" t="s">
        <v>18858</v>
      </c>
      <c r="D9336">
        <v>1.281996630132198E-2</v>
      </c>
      <c r="E9336">
        <v>1.2819944880902771E-2</v>
      </c>
      <c r="F9336">
        <v>0.19432386755943301</v>
      </c>
      <c r="G9336">
        <v>1.282002776861191E-2</v>
      </c>
      <c r="H9336">
        <v>1.2819943949580191E-2</v>
      </c>
      <c r="I9336">
        <v>1.282001473009586E-2</v>
      </c>
      <c r="J9336">
        <v>1.2819943949580191E-2</v>
      </c>
      <c r="K9336">
        <v>1.2819943949580191E-2</v>
      </c>
      <c r="L9336">
        <v>1.281996257603168E-2</v>
      </c>
      <c r="M9336">
        <v>1.2820126488804821E-2</v>
      </c>
      <c r="N9336">
        <v>1.2819963507354259E-2</v>
      </c>
      <c r="O9336">
        <v>1.282002683728933E-2</v>
      </c>
      <c r="P9336">
        <v>0.66465628147125244</v>
      </c>
      <c r="Q9336">
        <v>12</v>
      </c>
    </row>
    <row r="9337" spans="1:17" x14ac:dyDescent="0.2">
      <c r="A9337" t="s">
        <v>9316</v>
      </c>
      <c r="B9337" s="3">
        <v>44484</v>
      </c>
      <c r="C9337" t="s">
        <v>18859</v>
      </c>
      <c r="D9337">
        <v>0.30515414476394648</v>
      </c>
      <c r="E9337">
        <v>0.387290358543396</v>
      </c>
      <c r="F9337">
        <v>1.28172654658556E-2</v>
      </c>
      <c r="G9337">
        <v>1.281724683940411E-2</v>
      </c>
      <c r="H9337">
        <v>1.28172691911459E-2</v>
      </c>
      <c r="I9337">
        <v>1.28172542899847E-2</v>
      </c>
      <c r="J9337">
        <v>1.2817258015275E-2</v>
      </c>
      <c r="K9337">
        <v>1.2817336246371269E-2</v>
      </c>
      <c r="L9337">
        <v>0.1793828159570694</v>
      </c>
      <c r="M9337">
        <v>1.281724683940411E-2</v>
      </c>
      <c r="N9337">
        <v>1.2817292474210261E-2</v>
      </c>
      <c r="O9337">
        <v>1.281724683940411E-2</v>
      </c>
      <c r="P9337">
        <v>1.281724683940411E-2</v>
      </c>
      <c r="Q9337">
        <v>1</v>
      </c>
    </row>
    <row r="9338" spans="1:17" x14ac:dyDescent="0.2">
      <c r="A9338" t="s">
        <v>9317</v>
      </c>
      <c r="B9338" s="3">
        <v>44487</v>
      </c>
      <c r="C9338" t="s">
        <v>18860</v>
      </c>
      <c r="D9338">
        <v>0</v>
      </c>
      <c r="E9338">
        <v>0</v>
      </c>
      <c r="F9338">
        <v>9.6526242792606354E-2</v>
      </c>
      <c r="G9338">
        <v>0</v>
      </c>
      <c r="H9338">
        <v>0.1474139541387558</v>
      </c>
      <c r="I9338">
        <v>0.128398522734642</v>
      </c>
      <c r="J9338">
        <v>0</v>
      </c>
      <c r="K9338">
        <v>0</v>
      </c>
      <c r="L9338">
        <v>0.20003935694694519</v>
      </c>
      <c r="M9338">
        <v>0.10936509072780611</v>
      </c>
      <c r="N9338">
        <v>0.1246155872941017</v>
      </c>
      <c r="O9338">
        <v>0</v>
      </c>
      <c r="P9338">
        <v>0.1680004894733429</v>
      </c>
      <c r="Q9338">
        <v>8</v>
      </c>
    </row>
    <row r="9339" spans="1:17" x14ac:dyDescent="0.2">
      <c r="A9339" t="s">
        <v>9318</v>
      </c>
      <c r="B9339" s="3">
        <v>44487</v>
      </c>
      <c r="C9339" t="s">
        <v>18861</v>
      </c>
      <c r="D9339">
        <v>0.16112108528614039</v>
      </c>
      <c r="E9339">
        <v>2.7100590988993641E-2</v>
      </c>
      <c r="F9339">
        <v>2.1718336269259449E-2</v>
      </c>
      <c r="G9339">
        <v>3.5665307193994522E-2</v>
      </c>
      <c r="H9339">
        <v>0.19796948134899139</v>
      </c>
      <c r="I9339">
        <v>0.20723614096641541</v>
      </c>
      <c r="J9339">
        <v>7.8453242778778076E-2</v>
      </c>
      <c r="K9339">
        <v>0</v>
      </c>
      <c r="L9339">
        <v>5.2836831659078598E-2</v>
      </c>
      <c r="M9339">
        <v>0.12149492651224141</v>
      </c>
      <c r="N9339">
        <v>5.180789902806282E-2</v>
      </c>
      <c r="O9339">
        <v>4.1846990585327148E-2</v>
      </c>
      <c r="P9339">
        <v>0</v>
      </c>
      <c r="Q9339">
        <v>5</v>
      </c>
    </row>
    <row r="9340" spans="1:17" x14ac:dyDescent="0.2">
      <c r="A9340" t="s">
        <v>9319</v>
      </c>
      <c r="B9340" s="3">
        <v>44487</v>
      </c>
      <c r="C9340" t="s">
        <v>18862</v>
      </c>
      <c r="D9340">
        <v>0.13446785509586329</v>
      </c>
      <c r="E9340">
        <v>2.3330014199018478E-2</v>
      </c>
      <c r="F9340">
        <v>0</v>
      </c>
      <c r="G9340">
        <v>2.34259869903326E-2</v>
      </c>
      <c r="H9340">
        <v>0.1642494201660156</v>
      </c>
      <c r="I9340">
        <v>0</v>
      </c>
      <c r="J9340">
        <v>4.4400405138731003E-2</v>
      </c>
      <c r="K9340">
        <v>0.1458846032619476</v>
      </c>
      <c r="L9340">
        <v>5.2713960409164429E-2</v>
      </c>
      <c r="M9340">
        <v>0.2044336199760437</v>
      </c>
      <c r="N9340">
        <v>0</v>
      </c>
      <c r="O9340">
        <v>2.951754629611969E-2</v>
      </c>
      <c r="P9340">
        <v>0.17345386743545529</v>
      </c>
      <c r="Q9340">
        <v>9</v>
      </c>
    </row>
    <row r="9341" spans="1:17" x14ac:dyDescent="0.2">
      <c r="A9341" t="s">
        <v>9320</v>
      </c>
      <c r="B9341" s="3">
        <v>44487</v>
      </c>
      <c r="C9341" t="s">
        <v>18863</v>
      </c>
      <c r="D9341">
        <v>5.6725442409515381E-2</v>
      </c>
      <c r="E9341">
        <v>3.3487200736999512E-2</v>
      </c>
      <c r="F9341">
        <v>0</v>
      </c>
      <c r="G9341">
        <v>7.7026382088661194E-2</v>
      </c>
      <c r="H9341">
        <v>0.1075418964028358</v>
      </c>
      <c r="I9341">
        <v>0.23548752069473269</v>
      </c>
      <c r="J9341">
        <v>0</v>
      </c>
      <c r="K9341">
        <v>0</v>
      </c>
      <c r="L9341">
        <v>0</v>
      </c>
      <c r="M9341">
        <v>0.31013995409011841</v>
      </c>
      <c r="N9341">
        <v>0</v>
      </c>
      <c r="O9341">
        <v>0</v>
      </c>
      <c r="P9341">
        <v>0.16833241283893591</v>
      </c>
      <c r="Q9341">
        <v>9</v>
      </c>
    </row>
    <row r="9342" spans="1:17" x14ac:dyDescent="0.2">
      <c r="A9342" t="s">
        <v>9321</v>
      </c>
      <c r="B9342" s="3">
        <v>44487</v>
      </c>
      <c r="C9342" t="s">
        <v>18864</v>
      </c>
      <c r="D9342">
        <v>0</v>
      </c>
      <c r="E9342">
        <v>0</v>
      </c>
      <c r="F9342">
        <v>3.733733668923378E-2</v>
      </c>
      <c r="G9342">
        <v>0</v>
      </c>
      <c r="H9342">
        <v>8.8104560971260071E-2</v>
      </c>
      <c r="I9342">
        <v>7.8633226454257965E-2</v>
      </c>
      <c r="J9342">
        <v>7.3009781539440155E-2</v>
      </c>
      <c r="K9342">
        <v>0</v>
      </c>
      <c r="L9342">
        <v>0.227553516626358</v>
      </c>
      <c r="M9342">
        <v>0</v>
      </c>
      <c r="N9342">
        <v>5.2065398544073098E-2</v>
      </c>
      <c r="O9342">
        <v>0.1984639763832092</v>
      </c>
      <c r="P9342">
        <v>0.2331732660531998</v>
      </c>
      <c r="Q9342">
        <v>12</v>
      </c>
    </row>
    <row r="9343" spans="1:17" x14ac:dyDescent="0.2">
      <c r="A9343" t="s">
        <v>9322</v>
      </c>
      <c r="B9343" s="3">
        <v>44487</v>
      </c>
      <c r="C9343" t="s">
        <v>18865</v>
      </c>
      <c r="D9343">
        <v>1.5383811667561529E-2</v>
      </c>
      <c r="E9343">
        <v>0.21534740924835211</v>
      </c>
      <c r="F9343">
        <v>1.5383811667561529E-2</v>
      </c>
      <c r="G9343">
        <v>1.5383811667561529E-2</v>
      </c>
      <c r="H9343">
        <v>1.538383867591619E-2</v>
      </c>
      <c r="I9343">
        <v>1.5383811667561529E-2</v>
      </c>
      <c r="J9343">
        <v>1.5383811667561529E-2</v>
      </c>
      <c r="K9343">
        <v>0.2085849195718765</v>
      </c>
      <c r="L9343">
        <v>1.5383877791464331E-2</v>
      </c>
      <c r="M9343">
        <v>0.42222863435745239</v>
      </c>
      <c r="N9343">
        <v>1.5383811667561529E-2</v>
      </c>
      <c r="O9343">
        <v>1.538406498730183E-2</v>
      </c>
      <c r="P9343">
        <v>1.538438256829977E-2</v>
      </c>
      <c r="Q9343">
        <v>9</v>
      </c>
    </row>
    <row r="9344" spans="1:17" x14ac:dyDescent="0.2">
      <c r="A9344" t="s">
        <v>9323</v>
      </c>
      <c r="B9344" s="3">
        <v>44487</v>
      </c>
      <c r="C9344" t="s">
        <v>18866</v>
      </c>
      <c r="D9344">
        <v>0</v>
      </c>
      <c r="E9344">
        <v>9.8702229559421539E-2</v>
      </c>
      <c r="F9344">
        <v>0</v>
      </c>
      <c r="G9344">
        <v>0</v>
      </c>
      <c r="H9344">
        <v>0</v>
      </c>
      <c r="I9344">
        <v>0</v>
      </c>
      <c r="J9344">
        <v>0</v>
      </c>
      <c r="K9344">
        <v>0.23023179173469541</v>
      </c>
      <c r="L9344">
        <v>0</v>
      </c>
      <c r="M9344">
        <v>0.10379743576049801</v>
      </c>
      <c r="N9344">
        <v>0</v>
      </c>
      <c r="O9344">
        <v>0</v>
      </c>
      <c r="P9344">
        <v>0.50432604551315308</v>
      </c>
      <c r="Q9344">
        <v>12</v>
      </c>
    </row>
    <row r="9345" spans="1:17" x14ac:dyDescent="0.2">
      <c r="A9345" t="s">
        <v>9324</v>
      </c>
      <c r="B9345" s="3">
        <v>44487</v>
      </c>
      <c r="C9345" t="s">
        <v>18867</v>
      </c>
      <c r="D9345">
        <v>1.0983871296048159E-2</v>
      </c>
      <c r="E9345">
        <v>1.0983832180500031E-2</v>
      </c>
      <c r="F9345">
        <v>0.24041195213794711</v>
      </c>
      <c r="G9345">
        <v>1.0983862914144989E-2</v>
      </c>
      <c r="H9345">
        <v>1.098390948027372E-2</v>
      </c>
      <c r="I9345">
        <v>1.098385266959667E-2</v>
      </c>
      <c r="J9345">
        <v>1.098385266959667E-2</v>
      </c>
      <c r="K9345">
        <v>0.421468585729599</v>
      </c>
      <c r="L9345">
        <v>1.098386105149984E-2</v>
      </c>
      <c r="M9345">
        <v>1.0984021238982679E-2</v>
      </c>
      <c r="N9345">
        <v>1.0983832180500031E-2</v>
      </c>
      <c r="O9345">
        <v>1.098383776843548E-2</v>
      </c>
      <c r="P9345">
        <v>0.22828073799610141</v>
      </c>
      <c r="Q9345">
        <v>7</v>
      </c>
    </row>
    <row r="9346" spans="1:17" x14ac:dyDescent="0.2">
      <c r="A9346" t="s">
        <v>9325</v>
      </c>
      <c r="B9346" s="3">
        <v>44487</v>
      </c>
      <c r="C9346" t="s">
        <v>18868</v>
      </c>
      <c r="D9346">
        <v>0</v>
      </c>
      <c r="E9346">
        <v>2.3964740335941311E-2</v>
      </c>
      <c r="F9346">
        <v>0</v>
      </c>
      <c r="G9346">
        <v>0.1110560372471809</v>
      </c>
      <c r="H9346">
        <v>0</v>
      </c>
      <c r="I9346">
        <v>9.7238719463348389E-2</v>
      </c>
      <c r="J9346">
        <v>0.1903246492147446</v>
      </c>
      <c r="K9346">
        <v>0.48481917381286621</v>
      </c>
      <c r="L9346">
        <v>0</v>
      </c>
      <c r="M9346">
        <v>0</v>
      </c>
      <c r="N9346">
        <v>0</v>
      </c>
      <c r="O9346">
        <v>4.7223463654518127E-2</v>
      </c>
      <c r="P9346">
        <v>3.6133036017417908E-2</v>
      </c>
      <c r="Q9346">
        <v>7</v>
      </c>
    </row>
    <row r="9347" spans="1:17" x14ac:dyDescent="0.2">
      <c r="A9347" t="s">
        <v>9326</v>
      </c>
      <c r="B9347" s="3">
        <v>44487</v>
      </c>
      <c r="C9347" t="s">
        <v>18869</v>
      </c>
      <c r="D9347">
        <v>1.875669322907925E-2</v>
      </c>
      <c r="E9347">
        <v>8.9586570858955383E-2</v>
      </c>
      <c r="F9347">
        <v>1.9449787214398381E-2</v>
      </c>
      <c r="G9347">
        <v>5.8313287794590003E-2</v>
      </c>
      <c r="H9347">
        <v>0</v>
      </c>
      <c r="I9347">
        <v>0</v>
      </c>
      <c r="J9347">
        <v>0</v>
      </c>
      <c r="K9347">
        <v>0.44490525126457209</v>
      </c>
      <c r="L9347">
        <v>6.0837194323539727E-2</v>
      </c>
      <c r="M9347">
        <v>0.11857931315898899</v>
      </c>
      <c r="N9347">
        <v>4.8838447779417038E-2</v>
      </c>
      <c r="O9347">
        <v>0.13568750023841861</v>
      </c>
      <c r="P9347">
        <v>0</v>
      </c>
      <c r="Q9347">
        <v>7</v>
      </c>
    </row>
    <row r="9348" spans="1:17" x14ac:dyDescent="0.2">
      <c r="A9348" t="s">
        <v>9327</v>
      </c>
      <c r="B9348" s="3">
        <v>44487</v>
      </c>
      <c r="C9348" t="s">
        <v>18870</v>
      </c>
      <c r="D9348">
        <v>1.098914537578821E-2</v>
      </c>
      <c r="E9348">
        <v>1.0989156551659111E-2</v>
      </c>
      <c r="F9348">
        <v>1.0989136062562469E-2</v>
      </c>
      <c r="G9348">
        <v>1.098918542265892E-2</v>
      </c>
      <c r="H9348">
        <v>1.0989240370690821E-2</v>
      </c>
      <c r="I9348">
        <v>1.0989136062562469E-2</v>
      </c>
      <c r="J9348">
        <v>1.0989136062562469E-2</v>
      </c>
      <c r="K9348">
        <v>1.098919752985239E-2</v>
      </c>
      <c r="L9348">
        <v>0.44753307104110718</v>
      </c>
      <c r="M9348">
        <v>1.0989224538207051E-2</v>
      </c>
      <c r="N9348">
        <v>0.25734066963195801</v>
      </c>
      <c r="O9348">
        <v>1.0989365167915819E-2</v>
      </c>
      <c r="P9348">
        <v>0.18523433804512021</v>
      </c>
      <c r="Q9348">
        <v>8</v>
      </c>
    </row>
    <row r="9349" spans="1:17" x14ac:dyDescent="0.2">
      <c r="A9349" t="s">
        <v>9328</v>
      </c>
      <c r="B9349" s="3">
        <v>44487</v>
      </c>
      <c r="C9349" t="s">
        <v>18871</v>
      </c>
      <c r="D9349">
        <v>0</v>
      </c>
      <c r="E9349">
        <v>0</v>
      </c>
      <c r="F9349">
        <v>0.13850221037864691</v>
      </c>
      <c r="G9349">
        <v>0</v>
      </c>
      <c r="H9349">
        <v>0.1956833899021149</v>
      </c>
      <c r="I9349">
        <v>0</v>
      </c>
      <c r="J9349">
        <v>7.5236320495605469E-2</v>
      </c>
      <c r="K9349">
        <v>0.25397053360939031</v>
      </c>
      <c r="L9349">
        <v>0.1138596907258034</v>
      </c>
      <c r="M9349">
        <v>0</v>
      </c>
      <c r="N9349">
        <v>0</v>
      </c>
      <c r="O9349">
        <v>0</v>
      </c>
      <c r="P9349">
        <v>0.18684247136116031</v>
      </c>
      <c r="Q9349">
        <v>7</v>
      </c>
    </row>
    <row r="9350" spans="1:17" x14ac:dyDescent="0.2">
      <c r="A9350" t="s">
        <v>9329</v>
      </c>
      <c r="B9350" s="3">
        <v>44487</v>
      </c>
      <c r="C9350" t="s">
        <v>18872</v>
      </c>
      <c r="D9350">
        <v>0</v>
      </c>
      <c r="E9350">
        <v>0</v>
      </c>
      <c r="F9350">
        <v>0</v>
      </c>
      <c r="G9350">
        <v>6.323743611574173E-2</v>
      </c>
      <c r="H9350">
        <v>0</v>
      </c>
      <c r="I9350">
        <v>0.28512126207351679</v>
      </c>
      <c r="J9350">
        <v>0</v>
      </c>
      <c r="K9350">
        <v>0.2077764421701431</v>
      </c>
      <c r="L9350">
        <v>6.101951003074646E-2</v>
      </c>
      <c r="M9350">
        <v>4.6462822705507278E-2</v>
      </c>
      <c r="N9350">
        <v>0</v>
      </c>
      <c r="O9350">
        <v>0.1309066116809845</v>
      </c>
      <c r="P9350">
        <v>0.19585692882537839</v>
      </c>
      <c r="Q9350">
        <v>5</v>
      </c>
    </row>
    <row r="9351" spans="1:17" x14ac:dyDescent="0.2">
      <c r="A9351" t="s">
        <v>9330</v>
      </c>
      <c r="B9351" s="3">
        <v>44488</v>
      </c>
      <c r="C9351" t="s">
        <v>18873</v>
      </c>
      <c r="D9351">
        <v>0.17034514248371119</v>
      </c>
      <c r="E9351">
        <v>1.098142378032207E-2</v>
      </c>
      <c r="F9351">
        <v>1.098138745874166E-2</v>
      </c>
      <c r="G9351">
        <v>1.098143123090267E-2</v>
      </c>
      <c r="H9351">
        <v>1.09814116731286E-2</v>
      </c>
      <c r="I9351">
        <v>1.098138745874166E-2</v>
      </c>
      <c r="J9351">
        <v>1.0981433093547819E-2</v>
      </c>
      <c r="K9351">
        <v>0.19254164397716519</v>
      </c>
      <c r="L9351">
        <v>1.09814228489995E-2</v>
      </c>
      <c r="M9351">
        <v>1.0981574654579161E-2</v>
      </c>
      <c r="N9351">
        <v>0.37633320689201349</v>
      </c>
      <c r="O9351">
        <v>1.098152156919241E-2</v>
      </c>
      <c r="P9351">
        <v>0.16194705665111539</v>
      </c>
      <c r="Q9351">
        <v>10</v>
      </c>
    </row>
    <row r="9352" spans="1:17" x14ac:dyDescent="0.2">
      <c r="A9352" t="s">
        <v>9331</v>
      </c>
      <c r="B9352" s="3">
        <v>44488</v>
      </c>
      <c r="C9352" t="s">
        <v>18874</v>
      </c>
      <c r="D9352">
        <v>3.1373299658298492E-2</v>
      </c>
      <c r="E9352">
        <v>8.4885582327842712E-2</v>
      </c>
      <c r="F9352">
        <v>0.17071639001369479</v>
      </c>
      <c r="G9352">
        <v>0</v>
      </c>
      <c r="H9352">
        <v>0.15222865343093869</v>
      </c>
      <c r="I9352">
        <v>4.6820200979709632E-2</v>
      </c>
      <c r="J9352">
        <v>4.689677432179451E-2</v>
      </c>
      <c r="K9352">
        <v>0.16318874061107641</v>
      </c>
      <c r="L9352">
        <v>0</v>
      </c>
      <c r="M9352">
        <v>0</v>
      </c>
      <c r="N9352">
        <v>3.8334261626005173E-2</v>
      </c>
      <c r="O9352">
        <v>9.445510059595108E-2</v>
      </c>
      <c r="P9352">
        <v>0.1656010299921036</v>
      </c>
      <c r="Q9352">
        <v>2</v>
      </c>
    </row>
    <row r="9353" spans="1:17" x14ac:dyDescent="0.2">
      <c r="A9353" t="s">
        <v>9332</v>
      </c>
      <c r="B9353" s="3">
        <v>44488</v>
      </c>
      <c r="C9353" t="s">
        <v>18875</v>
      </c>
      <c r="D9353">
        <v>0.1071815714240074</v>
      </c>
      <c r="E9353">
        <v>0</v>
      </c>
      <c r="F9353">
        <v>0</v>
      </c>
      <c r="G9353">
        <v>0.15088805556297299</v>
      </c>
      <c r="H9353">
        <v>0.194971889257431</v>
      </c>
      <c r="I9353">
        <v>3.014515154063702E-2</v>
      </c>
      <c r="J9353">
        <v>0</v>
      </c>
      <c r="K9353">
        <v>0.21814179420471189</v>
      </c>
      <c r="L9353">
        <v>6.4030066132545471E-2</v>
      </c>
      <c r="M9353">
        <v>5.0438966602087021E-2</v>
      </c>
      <c r="N9353">
        <v>0</v>
      </c>
      <c r="O9353">
        <v>0.17481791973114011</v>
      </c>
      <c r="P9353">
        <v>0</v>
      </c>
      <c r="Q9353">
        <v>7</v>
      </c>
    </row>
    <row r="9354" spans="1:17" x14ac:dyDescent="0.2">
      <c r="A9354" t="s">
        <v>9333</v>
      </c>
      <c r="B9354" s="3">
        <v>44488</v>
      </c>
      <c r="C9354" t="s">
        <v>18876</v>
      </c>
      <c r="D9354">
        <v>0</v>
      </c>
      <c r="E9354">
        <v>0</v>
      </c>
      <c r="F9354">
        <v>8.3089031279087067E-2</v>
      </c>
      <c r="G9354">
        <v>0</v>
      </c>
      <c r="H9354">
        <v>0</v>
      </c>
      <c r="I9354">
        <v>0</v>
      </c>
      <c r="J9354">
        <v>0</v>
      </c>
      <c r="K9354">
        <v>7.420685887336731E-2</v>
      </c>
      <c r="L9354">
        <v>0.1033451110124588</v>
      </c>
      <c r="M9354">
        <v>0.20235620439052579</v>
      </c>
      <c r="N9354">
        <v>0</v>
      </c>
      <c r="O9354">
        <v>0.16767530143260961</v>
      </c>
      <c r="P9354">
        <v>0.35953411459922791</v>
      </c>
      <c r="Q9354">
        <v>12</v>
      </c>
    </row>
    <row r="9355" spans="1:17" x14ac:dyDescent="0.2">
      <c r="A9355" t="s">
        <v>9334</v>
      </c>
      <c r="B9355" s="3">
        <v>44488</v>
      </c>
      <c r="C9355" t="s">
        <v>18877</v>
      </c>
      <c r="D9355">
        <v>0</v>
      </c>
      <c r="E9355">
        <v>0</v>
      </c>
      <c r="F9355">
        <v>0</v>
      </c>
      <c r="G9355">
        <v>9.449739009141922E-2</v>
      </c>
      <c r="H9355">
        <v>0</v>
      </c>
      <c r="I9355">
        <v>0</v>
      </c>
      <c r="J9355">
        <v>2.4261323735117909E-2</v>
      </c>
      <c r="K9355">
        <v>0.24956554174423221</v>
      </c>
      <c r="L9355">
        <v>6.2466762959957123E-2</v>
      </c>
      <c r="M9355">
        <v>0.13375894725322721</v>
      </c>
      <c r="N9355">
        <v>0.17778958380222321</v>
      </c>
      <c r="O9355">
        <v>0</v>
      </c>
      <c r="P9355">
        <v>0.2484280318021774</v>
      </c>
      <c r="Q9355">
        <v>7</v>
      </c>
    </row>
    <row r="9356" spans="1:17" x14ac:dyDescent="0.2">
      <c r="A9356" t="s">
        <v>9335</v>
      </c>
      <c r="B9356" s="3">
        <v>44489</v>
      </c>
      <c r="C9356" t="s">
        <v>18878</v>
      </c>
      <c r="D9356">
        <v>0.11551558971405031</v>
      </c>
      <c r="E9356">
        <v>0</v>
      </c>
      <c r="F9356">
        <v>0</v>
      </c>
      <c r="G9356">
        <v>0.14388689398765561</v>
      </c>
      <c r="H9356">
        <v>0</v>
      </c>
      <c r="I9356">
        <v>0.26763260364532471</v>
      </c>
      <c r="J9356">
        <v>0.18926198780536649</v>
      </c>
      <c r="K9356">
        <v>0</v>
      </c>
      <c r="L9356">
        <v>0</v>
      </c>
      <c r="M9356">
        <v>0.1315319687128067</v>
      </c>
      <c r="N9356">
        <v>0</v>
      </c>
      <c r="O9356">
        <v>0.1032193005084991</v>
      </c>
      <c r="P9356">
        <v>0</v>
      </c>
      <c r="Q9356">
        <v>5</v>
      </c>
    </row>
    <row r="9357" spans="1:17" x14ac:dyDescent="0.2">
      <c r="A9357" t="s">
        <v>9336</v>
      </c>
      <c r="B9357" s="3">
        <v>44489</v>
      </c>
      <c r="C9357" t="s">
        <v>18879</v>
      </c>
      <c r="D9357">
        <v>5.7847991585731513E-2</v>
      </c>
      <c r="E9357">
        <v>0</v>
      </c>
      <c r="F9357">
        <v>9.2490129172801971E-2</v>
      </c>
      <c r="G9357">
        <v>0</v>
      </c>
      <c r="H9357">
        <v>0.16428552567958829</v>
      </c>
      <c r="I9357">
        <v>0.1075886189937592</v>
      </c>
      <c r="J9357">
        <v>0.1150996014475822</v>
      </c>
      <c r="K9357">
        <v>0</v>
      </c>
      <c r="L9357">
        <v>0</v>
      </c>
      <c r="M9357">
        <v>0</v>
      </c>
      <c r="N9357">
        <v>0.244868129491806</v>
      </c>
      <c r="O9357">
        <v>0.1245596781373024</v>
      </c>
      <c r="P9357">
        <v>8.524283766746521E-2</v>
      </c>
      <c r="Q9357">
        <v>10</v>
      </c>
    </row>
    <row r="9358" spans="1:17" x14ac:dyDescent="0.2">
      <c r="A9358" t="s">
        <v>9337</v>
      </c>
      <c r="B9358" s="3">
        <v>44489</v>
      </c>
      <c r="C9358" t="s">
        <v>18880</v>
      </c>
      <c r="D9358">
        <v>0</v>
      </c>
      <c r="E9358">
        <v>0</v>
      </c>
      <c r="F9358">
        <v>1.350689027458429E-2</v>
      </c>
      <c r="G9358">
        <v>0.2604924738407135</v>
      </c>
      <c r="H9358">
        <v>0</v>
      </c>
      <c r="I9358">
        <v>0.28862196207046509</v>
      </c>
      <c r="J9358">
        <v>0.14123076200485229</v>
      </c>
      <c r="K9358">
        <v>0</v>
      </c>
      <c r="L9358">
        <v>8.7234579026699066E-2</v>
      </c>
      <c r="M9358">
        <v>0</v>
      </c>
      <c r="N9358">
        <v>0</v>
      </c>
      <c r="O9358">
        <v>5.8358810842037201E-2</v>
      </c>
      <c r="P9358">
        <v>0.1450566500425339</v>
      </c>
      <c r="Q9358">
        <v>5</v>
      </c>
    </row>
    <row r="9359" spans="1:17" x14ac:dyDescent="0.2">
      <c r="A9359" t="s">
        <v>9338</v>
      </c>
      <c r="B9359" s="3">
        <v>44489</v>
      </c>
      <c r="C9359" t="s">
        <v>18881</v>
      </c>
      <c r="D9359">
        <v>0</v>
      </c>
      <c r="E9359">
        <v>0</v>
      </c>
      <c r="F9359">
        <v>0</v>
      </c>
      <c r="G9359">
        <v>0.128461554646492</v>
      </c>
      <c r="H9359">
        <v>2.5960925966501239E-2</v>
      </c>
      <c r="I9359">
        <v>7.9478532075881958E-2</v>
      </c>
      <c r="J9359">
        <v>0.3009006679058075</v>
      </c>
      <c r="K9359">
        <v>0</v>
      </c>
      <c r="L9359">
        <v>0.1187969744205475</v>
      </c>
      <c r="M9359">
        <v>9.8450355231761932E-2</v>
      </c>
      <c r="N9359">
        <v>3.101376444101334E-2</v>
      </c>
      <c r="O9359">
        <v>0.12806591391563421</v>
      </c>
      <c r="P9359">
        <v>8.3062328398227692E-2</v>
      </c>
      <c r="Q9359">
        <v>6</v>
      </c>
    </row>
    <row r="9360" spans="1:17" x14ac:dyDescent="0.2">
      <c r="A9360" t="s">
        <v>9339</v>
      </c>
      <c r="B9360" s="3">
        <v>44490</v>
      </c>
      <c r="C9360" t="s">
        <v>18882</v>
      </c>
      <c r="D9360">
        <v>0</v>
      </c>
      <c r="E9360">
        <v>0.15937940776348111</v>
      </c>
      <c r="F9360">
        <v>0</v>
      </c>
      <c r="G9360">
        <v>0</v>
      </c>
      <c r="H9360">
        <v>0</v>
      </c>
      <c r="I9360">
        <v>0</v>
      </c>
      <c r="J9360">
        <v>0</v>
      </c>
      <c r="K9360">
        <v>0.31855630874633789</v>
      </c>
      <c r="L9360">
        <v>0</v>
      </c>
      <c r="M9360">
        <v>0.112409844994545</v>
      </c>
      <c r="N9360">
        <v>0</v>
      </c>
      <c r="O9360">
        <v>0</v>
      </c>
      <c r="P9360">
        <v>0.36349508166313171</v>
      </c>
      <c r="Q9360">
        <v>12</v>
      </c>
    </row>
    <row r="9361" spans="1:17" x14ac:dyDescent="0.2">
      <c r="A9361" t="s">
        <v>9340</v>
      </c>
      <c r="B9361" s="3">
        <v>44490</v>
      </c>
      <c r="C9361" t="s">
        <v>18883</v>
      </c>
      <c r="D9361">
        <v>0</v>
      </c>
      <c r="E9361">
        <v>2.639931999146938E-2</v>
      </c>
      <c r="F9361">
        <v>0</v>
      </c>
      <c r="G9361">
        <v>8.6417138576507568E-2</v>
      </c>
      <c r="H9361">
        <v>0.21948340535163879</v>
      </c>
      <c r="I9361">
        <v>3.3549457788467407E-2</v>
      </c>
      <c r="J9361">
        <v>0</v>
      </c>
      <c r="K9361">
        <v>9.3750789761543274E-2</v>
      </c>
      <c r="L9361">
        <v>0.23907880485057831</v>
      </c>
      <c r="M9361">
        <v>9.2170938849449158E-2</v>
      </c>
      <c r="N9361">
        <v>5.4444264620542533E-2</v>
      </c>
      <c r="O9361">
        <v>0.1494893282651901</v>
      </c>
      <c r="P9361">
        <v>0</v>
      </c>
      <c r="Q9361">
        <v>8</v>
      </c>
    </row>
    <row r="9362" spans="1:17" x14ac:dyDescent="0.2">
      <c r="A9362" t="s">
        <v>9341</v>
      </c>
      <c r="B9362" s="3">
        <v>44490</v>
      </c>
      <c r="C9362" t="s">
        <v>18884</v>
      </c>
      <c r="D9362">
        <v>1.9212411716580391E-2</v>
      </c>
      <c r="E9362">
        <v>0.4464091956615448</v>
      </c>
      <c r="F9362">
        <v>1.9212307408452031E-2</v>
      </c>
      <c r="G9362">
        <v>1.9212307408452031E-2</v>
      </c>
      <c r="H9362">
        <v>1.9212337210774422E-2</v>
      </c>
      <c r="I9362">
        <v>1.9212307408452031E-2</v>
      </c>
      <c r="J9362">
        <v>1.9212370738387111E-2</v>
      </c>
      <c r="K9362">
        <v>1.9212307408452031E-2</v>
      </c>
      <c r="L9362">
        <v>1.9212780520319939E-2</v>
      </c>
      <c r="M9362">
        <v>1.9212307408452031E-2</v>
      </c>
      <c r="N9362">
        <v>1.9212322309613231E-2</v>
      </c>
      <c r="O9362">
        <v>1.9212473183870319E-2</v>
      </c>
      <c r="P9362">
        <v>0.34225457906723022</v>
      </c>
      <c r="Q9362">
        <v>1</v>
      </c>
    </row>
    <row r="9363" spans="1:17" x14ac:dyDescent="0.2">
      <c r="A9363" t="s">
        <v>9342</v>
      </c>
      <c r="B9363" s="3">
        <v>44490</v>
      </c>
      <c r="C9363" t="s">
        <v>18885</v>
      </c>
      <c r="D9363">
        <v>0</v>
      </c>
      <c r="E9363">
        <v>0</v>
      </c>
      <c r="F9363">
        <v>0.42286992073059082</v>
      </c>
      <c r="G9363">
        <v>0</v>
      </c>
      <c r="H9363">
        <v>0</v>
      </c>
      <c r="I9363">
        <v>0</v>
      </c>
      <c r="J9363">
        <v>0</v>
      </c>
      <c r="K9363">
        <v>0.14484989643096921</v>
      </c>
      <c r="L9363">
        <v>0</v>
      </c>
      <c r="M9363">
        <v>0.32877886295318598</v>
      </c>
      <c r="N9363">
        <v>0</v>
      </c>
      <c r="O9363">
        <v>0</v>
      </c>
      <c r="P9363">
        <v>6.5033115446567535E-2</v>
      </c>
      <c r="Q9363">
        <v>2</v>
      </c>
    </row>
    <row r="9364" spans="1:17" x14ac:dyDescent="0.2">
      <c r="A9364" t="s">
        <v>9343</v>
      </c>
      <c r="B9364" s="3">
        <v>44490</v>
      </c>
      <c r="C9364" t="s">
        <v>18886</v>
      </c>
      <c r="D9364">
        <v>0</v>
      </c>
      <c r="E9364">
        <v>0</v>
      </c>
      <c r="F9364">
        <v>0</v>
      </c>
      <c r="G9364">
        <v>0</v>
      </c>
      <c r="H9364">
        <v>0</v>
      </c>
      <c r="I9364">
        <v>0</v>
      </c>
      <c r="J9364">
        <v>0.42187130451202393</v>
      </c>
      <c r="K9364">
        <v>0</v>
      </c>
      <c r="L9364">
        <v>0.13983459770679471</v>
      </c>
      <c r="M9364">
        <v>0</v>
      </c>
      <c r="N9364">
        <v>0.1240011230111122</v>
      </c>
      <c r="O9364">
        <v>0.23735229671001429</v>
      </c>
      <c r="P9364">
        <v>0</v>
      </c>
      <c r="Q9364">
        <v>6</v>
      </c>
    </row>
    <row r="9365" spans="1:17" x14ac:dyDescent="0.2">
      <c r="A9365" t="s">
        <v>9344</v>
      </c>
      <c r="B9365" s="3">
        <v>44490</v>
      </c>
      <c r="C9365" t="s">
        <v>18887</v>
      </c>
      <c r="D9365">
        <v>0</v>
      </c>
      <c r="E9365">
        <v>9.3014940619468689E-2</v>
      </c>
      <c r="F9365">
        <v>0</v>
      </c>
      <c r="G9365">
        <v>5.7467937469482422E-2</v>
      </c>
      <c r="H9365">
        <v>0</v>
      </c>
      <c r="I9365">
        <v>7.3787115514278412E-2</v>
      </c>
      <c r="J9365">
        <v>0</v>
      </c>
      <c r="K9365">
        <v>0</v>
      </c>
      <c r="L9365">
        <v>0.37782016396522522</v>
      </c>
      <c r="M9365">
        <v>0.27551770210266108</v>
      </c>
      <c r="N9365">
        <v>0</v>
      </c>
      <c r="O9365">
        <v>9.5463939011096954E-2</v>
      </c>
      <c r="P9365">
        <v>0</v>
      </c>
      <c r="Q9365">
        <v>8</v>
      </c>
    </row>
    <row r="9366" spans="1:17" x14ac:dyDescent="0.2">
      <c r="A9366" t="s">
        <v>9345</v>
      </c>
      <c r="B9366" s="3">
        <v>44490</v>
      </c>
      <c r="C9366" t="s">
        <v>18888</v>
      </c>
      <c r="D9366">
        <v>4.7149915248155587E-2</v>
      </c>
      <c r="E9366">
        <v>0.14005404710769651</v>
      </c>
      <c r="F9366">
        <v>0</v>
      </c>
      <c r="G9366">
        <v>0</v>
      </c>
      <c r="H9366">
        <v>5.5049825459718697E-2</v>
      </c>
      <c r="I9366">
        <v>0.22908961772918701</v>
      </c>
      <c r="J9366">
        <v>0</v>
      </c>
      <c r="K9366">
        <v>0</v>
      </c>
      <c r="L9366">
        <v>5.2360214293003082E-2</v>
      </c>
      <c r="M9366">
        <v>0.33525961637496948</v>
      </c>
      <c r="N9366">
        <v>0</v>
      </c>
      <c r="O9366">
        <v>0</v>
      </c>
      <c r="P9366">
        <v>0.1232722252607346</v>
      </c>
      <c r="Q9366">
        <v>9</v>
      </c>
    </row>
    <row r="9367" spans="1:17" x14ac:dyDescent="0.2">
      <c r="A9367" t="s">
        <v>9346</v>
      </c>
      <c r="B9367" s="3">
        <v>44490</v>
      </c>
      <c r="C9367" t="s">
        <v>18889</v>
      </c>
      <c r="D9367">
        <v>0.15928661823272711</v>
      </c>
      <c r="E9367">
        <v>0</v>
      </c>
      <c r="F9367">
        <v>8.3559930324554443E-2</v>
      </c>
      <c r="G9367">
        <v>0.24713028967380521</v>
      </c>
      <c r="H9367">
        <v>5.6319944560527802E-2</v>
      </c>
      <c r="I9367">
        <v>9.8088324069976807E-2</v>
      </c>
      <c r="J9367">
        <v>9.7901619970798492E-2</v>
      </c>
      <c r="K9367">
        <v>0.1641713082790375</v>
      </c>
      <c r="L9367">
        <v>0</v>
      </c>
      <c r="M9367">
        <v>5.9900019317865372E-2</v>
      </c>
      <c r="N9367">
        <v>0</v>
      </c>
      <c r="O9367">
        <v>0</v>
      </c>
      <c r="P9367">
        <v>2.984228357672691E-2</v>
      </c>
      <c r="Q9367">
        <v>3</v>
      </c>
    </row>
    <row r="9368" spans="1:17" x14ac:dyDescent="0.2">
      <c r="A9368" t="s">
        <v>9347</v>
      </c>
      <c r="B9368" s="3">
        <v>44490</v>
      </c>
      <c r="C9368" t="s">
        <v>18890</v>
      </c>
      <c r="D9368">
        <v>0</v>
      </c>
      <c r="E9368">
        <v>0</v>
      </c>
      <c r="F9368">
        <v>0</v>
      </c>
      <c r="G9368">
        <v>3.5999864339828491E-2</v>
      </c>
      <c r="H9368">
        <v>0</v>
      </c>
      <c r="I9368">
        <v>0</v>
      </c>
      <c r="J9368">
        <v>0</v>
      </c>
      <c r="K9368">
        <v>0.31370756030082703</v>
      </c>
      <c r="L9368">
        <v>0</v>
      </c>
      <c r="M9368">
        <v>0.23194792866706851</v>
      </c>
      <c r="N9368">
        <v>0</v>
      </c>
      <c r="O9368">
        <v>0.23999448120594019</v>
      </c>
      <c r="P9368">
        <v>0.16466931998729711</v>
      </c>
      <c r="Q9368">
        <v>7</v>
      </c>
    </row>
    <row r="9369" spans="1:17" x14ac:dyDescent="0.2">
      <c r="A9369" t="s">
        <v>9348</v>
      </c>
      <c r="B9369" s="3">
        <v>44490</v>
      </c>
      <c r="C9369" t="s">
        <v>18891</v>
      </c>
      <c r="D9369">
        <v>7.7920176088809967E-2</v>
      </c>
      <c r="E9369">
        <v>0.20959155261516571</v>
      </c>
      <c r="F9369">
        <v>5.7595595717430108E-2</v>
      </c>
      <c r="G9369">
        <v>0.16541488468647</v>
      </c>
      <c r="H9369">
        <v>0</v>
      </c>
      <c r="I9369">
        <v>0.21432699263095861</v>
      </c>
      <c r="J9369">
        <v>9.6946023404598236E-2</v>
      </c>
      <c r="K9369">
        <v>0</v>
      </c>
      <c r="L9369">
        <v>0</v>
      </c>
      <c r="M9369">
        <v>0</v>
      </c>
      <c r="N9369">
        <v>0</v>
      </c>
      <c r="O9369">
        <v>0</v>
      </c>
      <c r="P9369">
        <v>0.1633137911558151</v>
      </c>
      <c r="Q9369">
        <v>5</v>
      </c>
    </row>
    <row r="9370" spans="1:17" x14ac:dyDescent="0.2">
      <c r="A9370" t="s">
        <v>9349</v>
      </c>
      <c r="B9370" s="3">
        <v>44490</v>
      </c>
      <c r="C9370" t="s">
        <v>18892</v>
      </c>
      <c r="D9370">
        <v>0</v>
      </c>
      <c r="E9370">
        <v>0</v>
      </c>
      <c r="F9370">
        <v>0</v>
      </c>
      <c r="G9370">
        <v>6.383020430803299E-2</v>
      </c>
      <c r="H9370">
        <v>0</v>
      </c>
      <c r="I9370">
        <v>0</v>
      </c>
      <c r="J9370">
        <v>0</v>
      </c>
      <c r="K9370">
        <v>0.41854366660118097</v>
      </c>
      <c r="L9370">
        <v>0</v>
      </c>
      <c r="M9370">
        <v>0</v>
      </c>
      <c r="N9370">
        <v>0</v>
      </c>
      <c r="O9370">
        <v>8.0838434398174286E-2</v>
      </c>
      <c r="P9370">
        <v>0.3960304856300354</v>
      </c>
      <c r="Q9370">
        <v>7</v>
      </c>
    </row>
    <row r="9371" spans="1:17" x14ac:dyDescent="0.2">
      <c r="A9371" t="s">
        <v>9350</v>
      </c>
      <c r="B9371" s="3">
        <v>44490</v>
      </c>
      <c r="C9371" t="s">
        <v>18893</v>
      </c>
      <c r="D9371">
        <v>0</v>
      </c>
      <c r="E9371">
        <v>0</v>
      </c>
      <c r="F9371">
        <v>7.5870774686336517E-2</v>
      </c>
      <c r="G9371">
        <v>0.1142770498991013</v>
      </c>
      <c r="H9371">
        <v>5.3838558495044708E-2</v>
      </c>
      <c r="I9371">
        <v>0</v>
      </c>
      <c r="J9371">
        <v>0</v>
      </c>
      <c r="K9371">
        <v>0.16771762073040011</v>
      </c>
      <c r="L9371">
        <v>0</v>
      </c>
      <c r="M9371">
        <v>0.42731767892837519</v>
      </c>
      <c r="N9371">
        <v>8.8318757712841034E-2</v>
      </c>
      <c r="O9371">
        <v>5.6169543415307999E-2</v>
      </c>
      <c r="P9371">
        <v>0</v>
      </c>
      <c r="Q9371">
        <v>9</v>
      </c>
    </row>
    <row r="9372" spans="1:17" x14ac:dyDescent="0.2">
      <c r="A9372" t="s">
        <v>9351</v>
      </c>
      <c r="B9372" s="3">
        <v>44491</v>
      </c>
      <c r="C9372" t="s">
        <v>18894</v>
      </c>
      <c r="D9372">
        <v>0</v>
      </c>
      <c r="E9372">
        <v>0</v>
      </c>
      <c r="F9372">
        <v>0</v>
      </c>
      <c r="G9372">
        <v>0</v>
      </c>
      <c r="H9372">
        <v>0</v>
      </c>
      <c r="I9372">
        <v>0.22075970470905301</v>
      </c>
      <c r="J9372">
        <v>0</v>
      </c>
      <c r="K9372">
        <v>0.15745016932487491</v>
      </c>
      <c r="L9372">
        <v>0</v>
      </c>
      <c r="M9372">
        <v>0</v>
      </c>
      <c r="N9372">
        <v>0</v>
      </c>
      <c r="O9372">
        <v>0.24522484838962549</v>
      </c>
      <c r="P9372">
        <v>0.31886583566665649</v>
      </c>
      <c r="Q9372">
        <v>12</v>
      </c>
    </row>
    <row r="9373" spans="1:17" x14ac:dyDescent="0.2">
      <c r="A9373" t="s">
        <v>9352</v>
      </c>
      <c r="B9373" s="3">
        <v>44491</v>
      </c>
      <c r="C9373" t="s">
        <v>18895</v>
      </c>
      <c r="D9373">
        <v>1.538663916289806E-2</v>
      </c>
      <c r="E9373">
        <v>1.538663916289806E-2</v>
      </c>
      <c r="F9373">
        <v>1.538663916289806E-2</v>
      </c>
      <c r="G9373">
        <v>0.21539758145809171</v>
      </c>
      <c r="H9373">
        <v>1.538663916289806E-2</v>
      </c>
      <c r="I9373">
        <v>1.538663916289806E-2</v>
      </c>
      <c r="J9373">
        <v>1.5386709943413729E-2</v>
      </c>
      <c r="K9373">
        <v>0.41531410813331598</v>
      </c>
      <c r="L9373">
        <v>1.538663916289806E-2</v>
      </c>
      <c r="M9373">
        <v>1.53867332264781E-2</v>
      </c>
      <c r="N9373">
        <v>1.538663916289806E-2</v>
      </c>
      <c r="O9373">
        <v>1.538663916289806E-2</v>
      </c>
      <c r="P9373">
        <v>0.2154217064380646</v>
      </c>
      <c r="Q9373">
        <v>7</v>
      </c>
    </row>
    <row r="9374" spans="1:17" x14ac:dyDescent="0.2">
      <c r="A9374" t="s">
        <v>9353</v>
      </c>
      <c r="B9374" s="3">
        <v>44491</v>
      </c>
      <c r="C9374" t="s">
        <v>18896</v>
      </c>
      <c r="D9374">
        <v>2.178161591291428E-2</v>
      </c>
      <c r="E9374">
        <v>0</v>
      </c>
      <c r="F9374">
        <v>5.2056148648262017E-2</v>
      </c>
      <c r="G9374">
        <v>0.18480280041694641</v>
      </c>
      <c r="H9374">
        <v>0</v>
      </c>
      <c r="I9374">
        <v>2.2297509014606479E-2</v>
      </c>
      <c r="J9374">
        <v>0</v>
      </c>
      <c r="K9374">
        <v>5.0862416625022888E-2</v>
      </c>
      <c r="L9374">
        <v>8.7648734450340271E-2</v>
      </c>
      <c r="M9374">
        <v>0.20727771520614621</v>
      </c>
      <c r="N9374">
        <v>2.497887052595615E-2</v>
      </c>
      <c r="O9374">
        <v>4.9461584538221359E-2</v>
      </c>
      <c r="P9374">
        <v>0.29470905661582952</v>
      </c>
      <c r="Q9374">
        <v>12</v>
      </c>
    </row>
    <row r="9375" spans="1:17" x14ac:dyDescent="0.2">
      <c r="A9375" t="s">
        <v>9354</v>
      </c>
      <c r="B9375" s="3">
        <v>44491</v>
      </c>
      <c r="C9375" t="s">
        <v>18897</v>
      </c>
      <c r="D9375">
        <v>0</v>
      </c>
      <c r="E9375">
        <v>0</v>
      </c>
      <c r="F9375">
        <v>0</v>
      </c>
      <c r="G9375">
        <v>3.0099548399448391E-2</v>
      </c>
      <c r="H9375">
        <v>0.27655905485153198</v>
      </c>
      <c r="I9375">
        <v>8.2446835935115814E-2</v>
      </c>
      <c r="J9375">
        <v>2.2230483591556549E-2</v>
      </c>
      <c r="K9375">
        <v>4.0300127118825912E-2</v>
      </c>
      <c r="L9375">
        <v>0.13443368673324579</v>
      </c>
      <c r="M9375">
        <v>0</v>
      </c>
      <c r="N9375">
        <v>0</v>
      </c>
      <c r="O9375">
        <v>0.1185194402933121</v>
      </c>
      <c r="P9375">
        <v>0.28755888342857361</v>
      </c>
      <c r="Q9375">
        <v>12</v>
      </c>
    </row>
    <row r="9376" spans="1:17" x14ac:dyDescent="0.2">
      <c r="A9376" t="s">
        <v>9355</v>
      </c>
      <c r="B9376" s="3">
        <v>44491</v>
      </c>
      <c r="C9376" t="s">
        <v>18898</v>
      </c>
      <c r="D9376">
        <v>0.19145146012306211</v>
      </c>
      <c r="E9376">
        <v>0</v>
      </c>
      <c r="F9376">
        <v>0</v>
      </c>
      <c r="G9376">
        <v>3.1844470649957657E-2</v>
      </c>
      <c r="H9376">
        <v>0</v>
      </c>
      <c r="I9376">
        <v>0.13812750577926641</v>
      </c>
      <c r="J9376">
        <v>0</v>
      </c>
      <c r="K9376">
        <v>4.1232738643884659E-2</v>
      </c>
      <c r="L9376">
        <v>0</v>
      </c>
      <c r="M9376">
        <v>0.34047120809555048</v>
      </c>
      <c r="N9376">
        <v>0</v>
      </c>
      <c r="O9376">
        <v>0</v>
      </c>
      <c r="P9376">
        <v>0.24340276420116419</v>
      </c>
      <c r="Q9376">
        <v>9</v>
      </c>
    </row>
    <row r="9377" spans="1:17" x14ac:dyDescent="0.2">
      <c r="A9377" t="s">
        <v>9356</v>
      </c>
      <c r="B9377" s="3">
        <v>44491</v>
      </c>
      <c r="C9377" t="s">
        <v>18899</v>
      </c>
      <c r="D9377">
        <v>5.9143632650375373E-2</v>
      </c>
      <c r="E9377">
        <v>0</v>
      </c>
      <c r="F9377">
        <v>0</v>
      </c>
      <c r="G9377">
        <v>0</v>
      </c>
      <c r="H9377">
        <v>0</v>
      </c>
      <c r="I9377">
        <v>0.31114289164543152</v>
      </c>
      <c r="J9377">
        <v>0</v>
      </c>
      <c r="K9377">
        <v>0</v>
      </c>
      <c r="L9377">
        <v>0</v>
      </c>
      <c r="M9377">
        <v>0.27365881204605103</v>
      </c>
      <c r="N9377">
        <v>0</v>
      </c>
      <c r="O9377">
        <v>0</v>
      </c>
      <c r="P9377">
        <v>0.31961551308631903</v>
      </c>
      <c r="Q9377">
        <v>12</v>
      </c>
    </row>
    <row r="9378" spans="1:17" x14ac:dyDescent="0.2">
      <c r="A9378" t="s">
        <v>9357</v>
      </c>
      <c r="B9378" s="3">
        <v>44491</v>
      </c>
      <c r="C9378" t="s">
        <v>18900</v>
      </c>
      <c r="D9378">
        <v>6.0941331088542938E-2</v>
      </c>
      <c r="E9378">
        <v>0</v>
      </c>
      <c r="F9378">
        <v>0</v>
      </c>
      <c r="G9378">
        <v>0</v>
      </c>
      <c r="H9378">
        <v>4.893932119011879E-2</v>
      </c>
      <c r="I9378">
        <v>0.50415682792663574</v>
      </c>
      <c r="J9378">
        <v>0</v>
      </c>
      <c r="K9378">
        <v>4.7038707882165909E-2</v>
      </c>
      <c r="L9378">
        <v>0.18346554040908811</v>
      </c>
      <c r="M9378">
        <v>0</v>
      </c>
      <c r="N9378">
        <v>4.5915212482213967E-2</v>
      </c>
      <c r="O9378">
        <v>0</v>
      </c>
      <c r="P9378">
        <v>9.0301446616649628E-2</v>
      </c>
      <c r="Q9378">
        <v>5</v>
      </c>
    </row>
    <row r="9379" spans="1:17" x14ac:dyDescent="0.2">
      <c r="A9379" t="s">
        <v>9358</v>
      </c>
      <c r="B9379" s="3">
        <v>44491</v>
      </c>
      <c r="C9379" t="s">
        <v>18901</v>
      </c>
      <c r="D9379">
        <v>0.21402409672737119</v>
      </c>
      <c r="E9379">
        <v>0</v>
      </c>
      <c r="F9379">
        <v>0</v>
      </c>
      <c r="G9379">
        <v>0.20481732487678531</v>
      </c>
      <c r="H9379">
        <v>0</v>
      </c>
      <c r="I9379">
        <v>0.26141682267189031</v>
      </c>
      <c r="J9379">
        <v>0</v>
      </c>
      <c r="K9379">
        <v>0</v>
      </c>
      <c r="L9379">
        <v>0</v>
      </c>
      <c r="M9379">
        <v>0</v>
      </c>
      <c r="N9379">
        <v>0.1107053756713867</v>
      </c>
      <c r="O9379">
        <v>0</v>
      </c>
      <c r="P9379">
        <v>0.16170121729373929</v>
      </c>
      <c r="Q9379">
        <v>5</v>
      </c>
    </row>
    <row r="9380" spans="1:17" x14ac:dyDescent="0.2">
      <c r="A9380" t="s">
        <v>9359</v>
      </c>
      <c r="B9380" s="3">
        <v>44491</v>
      </c>
      <c r="C9380" t="s">
        <v>18902</v>
      </c>
      <c r="D9380">
        <v>0</v>
      </c>
      <c r="E9380">
        <v>0</v>
      </c>
      <c r="F9380">
        <v>0</v>
      </c>
      <c r="G9380">
        <v>0.1616479009389877</v>
      </c>
      <c r="H9380">
        <v>0</v>
      </c>
      <c r="I9380">
        <v>0.20777413249015811</v>
      </c>
      <c r="J9380">
        <v>0</v>
      </c>
      <c r="K9380">
        <v>0</v>
      </c>
      <c r="L9380">
        <v>0.1076382994651794</v>
      </c>
      <c r="M9380">
        <v>0.12527500092983249</v>
      </c>
      <c r="N9380">
        <v>0.10773851722478869</v>
      </c>
      <c r="O9380">
        <v>0</v>
      </c>
      <c r="P9380">
        <v>0.23606331646442411</v>
      </c>
      <c r="Q9380">
        <v>12</v>
      </c>
    </row>
    <row r="9381" spans="1:17" x14ac:dyDescent="0.2">
      <c r="A9381" t="s">
        <v>9360</v>
      </c>
      <c r="B9381" s="3">
        <v>44491</v>
      </c>
      <c r="C9381" t="s">
        <v>18903</v>
      </c>
      <c r="D9381">
        <v>6.8026773631572723E-2</v>
      </c>
      <c r="E9381">
        <v>0</v>
      </c>
      <c r="F9381">
        <v>6.020670011639595E-2</v>
      </c>
      <c r="G9381">
        <v>6.1154957860708237E-2</v>
      </c>
      <c r="H9381">
        <v>0.1151570156216621</v>
      </c>
      <c r="I9381">
        <v>0.2558043897151947</v>
      </c>
      <c r="J9381">
        <v>2.8593022376298901E-2</v>
      </c>
      <c r="K9381">
        <v>0.1004134565591812</v>
      </c>
      <c r="L9381">
        <v>0</v>
      </c>
      <c r="M9381">
        <v>8.0366626381874084E-2</v>
      </c>
      <c r="N9381">
        <v>0</v>
      </c>
      <c r="O9381">
        <v>0.1307290643453598</v>
      </c>
      <c r="P9381">
        <v>9.5567226409912109E-2</v>
      </c>
      <c r="Q9381">
        <v>5</v>
      </c>
    </row>
    <row r="9382" spans="1:17" x14ac:dyDescent="0.2">
      <c r="A9382" t="s">
        <v>9361</v>
      </c>
      <c r="B9382" s="3">
        <v>44491</v>
      </c>
      <c r="C9382" t="s">
        <v>18904</v>
      </c>
      <c r="D9382">
        <v>0</v>
      </c>
      <c r="E9382">
        <v>0</v>
      </c>
      <c r="F9382">
        <v>0.14948524534702301</v>
      </c>
      <c r="G9382">
        <v>0.15431612730026251</v>
      </c>
      <c r="H9382">
        <v>6.4514398574829102E-2</v>
      </c>
      <c r="I9382">
        <v>0.31603643298149109</v>
      </c>
      <c r="J9382">
        <v>0</v>
      </c>
      <c r="K9382">
        <v>0</v>
      </c>
      <c r="L9382">
        <v>0.14709749817848211</v>
      </c>
      <c r="M9382">
        <v>8.3198487758636475E-2</v>
      </c>
      <c r="N9382">
        <v>6.8254485726356506E-2</v>
      </c>
      <c r="O9382">
        <v>0</v>
      </c>
      <c r="P9382">
        <v>0</v>
      </c>
      <c r="Q9382">
        <v>5</v>
      </c>
    </row>
    <row r="9383" spans="1:17" x14ac:dyDescent="0.2">
      <c r="A9383" t="s">
        <v>9362</v>
      </c>
      <c r="B9383" s="3">
        <v>44491</v>
      </c>
      <c r="C9383" t="s">
        <v>18905</v>
      </c>
      <c r="D9383">
        <v>0</v>
      </c>
      <c r="E9383">
        <v>3.0023595318198201E-2</v>
      </c>
      <c r="F9383">
        <v>4.8976358026266098E-2</v>
      </c>
      <c r="G9383">
        <v>3.2777704298496253E-2</v>
      </c>
      <c r="H9383">
        <v>6.0386441648006439E-2</v>
      </c>
      <c r="I9383">
        <v>0.27882245182991028</v>
      </c>
      <c r="J9383">
        <v>3.9320241659879678E-2</v>
      </c>
      <c r="K9383">
        <v>0</v>
      </c>
      <c r="L9383">
        <v>0</v>
      </c>
      <c r="M9383">
        <v>0.2344786524772644</v>
      </c>
      <c r="N9383">
        <v>0.21628798544406891</v>
      </c>
      <c r="O9383">
        <v>0</v>
      </c>
      <c r="P9383">
        <v>5.141298845410347E-2</v>
      </c>
      <c r="Q9383">
        <v>5</v>
      </c>
    </row>
    <row r="9384" spans="1:17" x14ac:dyDescent="0.2">
      <c r="A9384" t="s">
        <v>9363</v>
      </c>
      <c r="B9384" s="3">
        <v>44491</v>
      </c>
      <c r="C9384" t="s">
        <v>18906</v>
      </c>
      <c r="D9384">
        <v>0.12849996984004969</v>
      </c>
      <c r="E9384">
        <v>0</v>
      </c>
      <c r="F9384">
        <v>0</v>
      </c>
      <c r="G9384">
        <v>9.5682539045810699E-2</v>
      </c>
      <c r="H9384">
        <v>0</v>
      </c>
      <c r="I9384">
        <v>0.29200839996337891</v>
      </c>
      <c r="J9384">
        <v>0.10588601231575009</v>
      </c>
      <c r="K9384">
        <v>0.14591243863105771</v>
      </c>
      <c r="L9384">
        <v>3.7370622158050537E-2</v>
      </c>
      <c r="M9384">
        <v>0</v>
      </c>
      <c r="N9384">
        <v>4.3623432517051697E-2</v>
      </c>
      <c r="O9384">
        <v>0</v>
      </c>
      <c r="P9384">
        <v>0.1396948844194412</v>
      </c>
      <c r="Q9384">
        <v>5</v>
      </c>
    </row>
    <row r="9385" spans="1:17" x14ac:dyDescent="0.2">
      <c r="A9385" t="s">
        <v>9364</v>
      </c>
      <c r="B9385" s="3">
        <v>44491</v>
      </c>
      <c r="C9385" t="s">
        <v>18907</v>
      </c>
      <c r="D9385">
        <v>6.7274235188961029E-2</v>
      </c>
      <c r="E9385">
        <v>0</v>
      </c>
      <c r="F9385">
        <v>0</v>
      </c>
      <c r="G9385">
        <v>7.9573214054107666E-2</v>
      </c>
      <c r="H9385">
        <v>0.20319397747516629</v>
      </c>
      <c r="I9385">
        <v>8.235129714012146E-2</v>
      </c>
      <c r="J9385">
        <v>0</v>
      </c>
      <c r="K9385">
        <v>0</v>
      </c>
      <c r="L9385">
        <v>0</v>
      </c>
      <c r="M9385">
        <v>0.32225537300109858</v>
      </c>
      <c r="N9385">
        <v>0.15166206657886511</v>
      </c>
      <c r="O9385">
        <v>0</v>
      </c>
      <c r="P9385">
        <v>6.4841225743293762E-2</v>
      </c>
      <c r="Q9385">
        <v>9</v>
      </c>
    </row>
    <row r="9386" spans="1:17" x14ac:dyDescent="0.2">
      <c r="A9386" t="s">
        <v>9365</v>
      </c>
      <c r="B9386" s="3">
        <v>44491</v>
      </c>
      <c r="C9386" t="s">
        <v>18908</v>
      </c>
      <c r="D9386">
        <v>0.14454606175422671</v>
      </c>
      <c r="E9386">
        <v>1.555327605456114E-2</v>
      </c>
      <c r="F9386">
        <v>9.6040591597557068E-2</v>
      </c>
      <c r="G9386">
        <v>4.731210321187973E-2</v>
      </c>
      <c r="H9386">
        <v>2.061137929558754E-2</v>
      </c>
      <c r="I9386">
        <v>8.6595341563224792E-2</v>
      </c>
      <c r="J9386">
        <v>0</v>
      </c>
      <c r="K9386">
        <v>0.13980922102928159</v>
      </c>
      <c r="L9386">
        <v>0</v>
      </c>
      <c r="M9386">
        <v>0.2461062669754028</v>
      </c>
      <c r="N9386">
        <v>0.1096762269735336</v>
      </c>
      <c r="O9386">
        <v>9.0712100267410278E-2</v>
      </c>
      <c r="P9386">
        <v>0</v>
      </c>
      <c r="Q9386">
        <v>9</v>
      </c>
    </row>
    <row r="9387" spans="1:17" x14ac:dyDescent="0.2">
      <c r="A9387" t="s">
        <v>9366</v>
      </c>
      <c r="B9387" s="3">
        <v>44491</v>
      </c>
      <c r="C9387" t="s">
        <v>18909</v>
      </c>
      <c r="D9387">
        <v>0</v>
      </c>
      <c r="E9387">
        <v>0</v>
      </c>
      <c r="F9387">
        <v>0.25957626104354858</v>
      </c>
      <c r="G9387">
        <v>0</v>
      </c>
      <c r="H9387">
        <v>0.25961229205131531</v>
      </c>
      <c r="I9387">
        <v>0.38465210795402532</v>
      </c>
      <c r="J9387">
        <v>0</v>
      </c>
      <c r="K9387">
        <v>0</v>
      </c>
      <c r="L9387">
        <v>0</v>
      </c>
      <c r="M9387">
        <v>0</v>
      </c>
      <c r="N9387">
        <v>0</v>
      </c>
      <c r="O9387">
        <v>0</v>
      </c>
      <c r="P9387">
        <v>0</v>
      </c>
      <c r="Q9387">
        <v>5</v>
      </c>
    </row>
    <row r="9388" spans="1:17" x14ac:dyDescent="0.2">
      <c r="A9388" t="s">
        <v>9367</v>
      </c>
      <c r="B9388" s="3">
        <v>44491</v>
      </c>
      <c r="C9388" t="s">
        <v>18910</v>
      </c>
      <c r="D9388">
        <v>0.10095518082380291</v>
      </c>
      <c r="E9388">
        <v>0.15585723519325259</v>
      </c>
      <c r="F9388">
        <v>0</v>
      </c>
      <c r="G9388">
        <v>0</v>
      </c>
      <c r="H9388">
        <v>0.21662998199462891</v>
      </c>
      <c r="I9388">
        <v>0.2285782843828201</v>
      </c>
      <c r="J9388">
        <v>0</v>
      </c>
      <c r="K9388">
        <v>0</v>
      </c>
      <c r="L9388">
        <v>0</v>
      </c>
      <c r="M9388">
        <v>0.1002719402313232</v>
      </c>
      <c r="N9388">
        <v>0</v>
      </c>
      <c r="O9388">
        <v>0.17615865170955661</v>
      </c>
      <c r="P9388">
        <v>0</v>
      </c>
      <c r="Q9388">
        <v>5</v>
      </c>
    </row>
    <row r="9389" spans="1:17" x14ac:dyDescent="0.2">
      <c r="A9389" t="s">
        <v>9368</v>
      </c>
      <c r="B9389" s="3">
        <v>44491</v>
      </c>
      <c r="C9389" t="s">
        <v>18911</v>
      </c>
      <c r="D9389">
        <v>0</v>
      </c>
      <c r="E9389">
        <v>4.7606173902750022E-2</v>
      </c>
      <c r="F9389">
        <v>0</v>
      </c>
      <c r="G9389">
        <v>9.655790776014328E-2</v>
      </c>
      <c r="H9389">
        <v>0.16659793257713321</v>
      </c>
      <c r="I9389">
        <v>0.13162654638290411</v>
      </c>
      <c r="J9389">
        <v>0.11684735864400859</v>
      </c>
      <c r="K9389">
        <v>0.13629953563213351</v>
      </c>
      <c r="L9389">
        <v>4.0481675416231162E-2</v>
      </c>
      <c r="M9389">
        <v>0.1339429318904877</v>
      </c>
      <c r="N9389">
        <v>0</v>
      </c>
      <c r="O9389">
        <v>0.1194206699728966</v>
      </c>
      <c r="P9389">
        <v>0</v>
      </c>
      <c r="Q9389">
        <v>4</v>
      </c>
    </row>
    <row r="9390" spans="1:17" x14ac:dyDescent="0.2">
      <c r="A9390" t="s">
        <v>9369</v>
      </c>
      <c r="B9390" s="3">
        <v>44491</v>
      </c>
      <c r="C9390" t="s">
        <v>18912</v>
      </c>
      <c r="D9390">
        <v>0</v>
      </c>
      <c r="E9390">
        <v>0</v>
      </c>
      <c r="F9390">
        <v>0.1265801936388016</v>
      </c>
      <c r="G9390">
        <v>0.27706155180931091</v>
      </c>
      <c r="H9390">
        <v>0.54141348600387573</v>
      </c>
      <c r="I9390">
        <v>0</v>
      </c>
      <c r="J9390">
        <v>0</v>
      </c>
      <c r="K9390">
        <v>0</v>
      </c>
      <c r="L9390">
        <v>0</v>
      </c>
      <c r="M9390">
        <v>0</v>
      </c>
      <c r="N9390">
        <v>0</v>
      </c>
      <c r="O9390">
        <v>0</v>
      </c>
      <c r="P9390">
        <v>0</v>
      </c>
      <c r="Q9390">
        <v>4</v>
      </c>
    </row>
    <row r="9391" spans="1:17" x14ac:dyDescent="0.2">
      <c r="A9391" t="s">
        <v>9370</v>
      </c>
      <c r="B9391" s="3">
        <v>44491</v>
      </c>
      <c r="C9391" t="s">
        <v>18913</v>
      </c>
      <c r="D9391">
        <v>0</v>
      </c>
      <c r="E9391">
        <v>0</v>
      </c>
      <c r="F9391">
        <v>0</v>
      </c>
      <c r="G9391">
        <v>0</v>
      </c>
      <c r="H9391">
        <v>0.18286360800266269</v>
      </c>
      <c r="I9391">
        <v>0</v>
      </c>
      <c r="J9391">
        <v>0</v>
      </c>
      <c r="K9391">
        <v>0</v>
      </c>
      <c r="L9391">
        <v>0</v>
      </c>
      <c r="M9391">
        <v>0.59834456443786621</v>
      </c>
      <c r="N9391">
        <v>0</v>
      </c>
      <c r="O9391">
        <v>0</v>
      </c>
      <c r="P9391">
        <v>0.16384218633174899</v>
      </c>
      <c r="Q9391">
        <v>9</v>
      </c>
    </row>
    <row r="9392" spans="1:17" x14ac:dyDescent="0.2">
      <c r="A9392" t="s">
        <v>9371</v>
      </c>
      <c r="B9392" s="3">
        <v>44491</v>
      </c>
      <c r="C9392" t="s">
        <v>18914</v>
      </c>
      <c r="D9392">
        <v>0.16696430742740631</v>
      </c>
      <c r="E9392">
        <v>0</v>
      </c>
      <c r="F9392">
        <v>0</v>
      </c>
      <c r="G9392">
        <v>0</v>
      </c>
      <c r="H9392">
        <v>7.1739122271537781E-2</v>
      </c>
      <c r="I9392">
        <v>0.15046098828315729</v>
      </c>
      <c r="J9392">
        <v>0</v>
      </c>
      <c r="K9392">
        <v>0.40924504399299622</v>
      </c>
      <c r="L9392">
        <v>0</v>
      </c>
      <c r="M9392">
        <v>0.16055265069007871</v>
      </c>
      <c r="N9392">
        <v>0</v>
      </c>
      <c r="O9392">
        <v>0</v>
      </c>
      <c r="P9392">
        <v>0</v>
      </c>
      <c r="Q9392">
        <v>7</v>
      </c>
    </row>
    <row r="9393" spans="1:17" x14ac:dyDescent="0.2">
      <c r="A9393" t="s">
        <v>9372</v>
      </c>
      <c r="B9393" s="3">
        <v>44491</v>
      </c>
      <c r="C9393" t="s">
        <v>18915</v>
      </c>
      <c r="D9393">
        <v>0</v>
      </c>
      <c r="E9393">
        <v>0</v>
      </c>
      <c r="F9393">
        <v>0</v>
      </c>
      <c r="G9393">
        <v>0</v>
      </c>
      <c r="H9393">
        <v>0</v>
      </c>
      <c r="I9393">
        <v>0</v>
      </c>
      <c r="J9393">
        <v>6.6408500075340271E-2</v>
      </c>
      <c r="K9393">
        <v>0.35899078845977778</v>
      </c>
      <c r="L9393">
        <v>0</v>
      </c>
      <c r="M9393">
        <v>0.23919898271560669</v>
      </c>
      <c r="N9393">
        <v>0.22904706001281741</v>
      </c>
      <c r="O9393">
        <v>0</v>
      </c>
      <c r="P9393">
        <v>7.0131979882717133E-2</v>
      </c>
      <c r="Q9393">
        <v>7</v>
      </c>
    </row>
    <row r="9394" spans="1:17" x14ac:dyDescent="0.2">
      <c r="A9394" t="s">
        <v>9373</v>
      </c>
      <c r="B9394" s="3">
        <v>44491</v>
      </c>
      <c r="C9394" t="s">
        <v>18916</v>
      </c>
      <c r="D9394">
        <v>0</v>
      </c>
      <c r="E9394">
        <v>0.24911701679229739</v>
      </c>
      <c r="F9394">
        <v>0</v>
      </c>
      <c r="G9394">
        <v>0.26869380474090582</v>
      </c>
      <c r="H9394">
        <v>0</v>
      </c>
      <c r="I9394">
        <v>0</v>
      </c>
      <c r="J9394">
        <v>0</v>
      </c>
      <c r="K9394">
        <v>0.38604015111923218</v>
      </c>
      <c r="L9394">
        <v>0</v>
      </c>
      <c r="M9394">
        <v>0</v>
      </c>
      <c r="N9394">
        <v>0</v>
      </c>
      <c r="O9394">
        <v>0</v>
      </c>
      <c r="P9394">
        <v>0</v>
      </c>
      <c r="Q9394">
        <v>7</v>
      </c>
    </row>
    <row r="9395" spans="1:17" x14ac:dyDescent="0.2">
      <c r="A9395" t="s">
        <v>9374</v>
      </c>
      <c r="B9395" s="3">
        <v>44491</v>
      </c>
      <c r="C9395" t="s">
        <v>18917</v>
      </c>
      <c r="D9395">
        <v>0</v>
      </c>
      <c r="E9395">
        <v>0</v>
      </c>
      <c r="F9395">
        <v>0</v>
      </c>
      <c r="G9395">
        <v>0</v>
      </c>
      <c r="H9395">
        <v>0</v>
      </c>
      <c r="I9395">
        <v>0</v>
      </c>
      <c r="J9395">
        <v>0</v>
      </c>
      <c r="K9395">
        <v>0.1441596448421478</v>
      </c>
      <c r="L9395">
        <v>0</v>
      </c>
      <c r="M9395">
        <v>0.42286926507949829</v>
      </c>
      <c r="N9395">
        <v>0</v>
      </c>
      <c r="O9395">
        <v>0.33680522441864008</v>
      </c>
      <c r="P9395">
        <v>0</v>
      </c>
      <c r="Q9395">
        <v>9</v>
      </c>
    </row>
    <row r="9396" spans="1:17" x14ac:dyDescent="0.2">
      <c r="A9396" t="s">
        <v>9375</v>
      </c>
      <c r="B9396" s="3">
        <v>44491</v>
      </c>
      <c r="C9396" t="s">
        <v>18918</v>
      </c>
      <c r="D9396">
        <v>0</v>
      </c>
      <c r="E9396">
        <v>0</v>
      </c>
      <c r="F9396">
        <v>8.8882811367511749E-2</v>
      </c>
      <c r="G9396">
        <v>6.6557496786117554E-2</v>
      </c>
      <c r="H9396">
        <v>0.25425398349761957</v>
      </c>
      <c r="I9396">
        <v>0</v>
      </c>
      <c r="J9396">
        <v>0</v>
      </c>
      <c r="K9396">
        <v>0.21506501734256739</v>
      </c>
      <c r="L9396">
        <v>0.1688784062862396</v>
      </c>
      <c r="M9396">
        <v>0.18071109056472781</v>
      </c>
      <c r="N9396">
        <v>0</v>
      </c>
      <c r="O9396">
        <v>0</v>
      </c>
      <c r="P9396">
        <v>0</v>
      </c>
      <c r="Q9396">
        <v>4</v>
      </c>
    </row>
    <row r="9397" spans="1:17" x14ac:dyDescent="0.2">
      <c r="A9397" t="s">
        <v>9376</v>
      </c>
      <c r="B9397" s="3">
        <v>44491</v>
      </c>
      <c r="C9397" t="s">
        <v>18919</v>
      </c>
      <c r="D9397">
        <v>0.1474778205156326</v>
      </c>
      <c r="E9397">
        <v>0</v>
      </c>
      <c r="F9397">
        <v>0.14338125288486481</v>
      </c>
      <c r="G9397">
        <v>0</v>
      </c>
      <c r="H9397">
        <v>0.24550481140613559</v>
      </c>
      <c r="I9397">
        <v>5.4211009293794632E-2</v>
      </c>
      <c r="J9397">
        <v>0.1112443581223488</v>
      </c>
      <c r="K9397">
        <v>0.27251645922660828</v>
      </c>
      <c r="L9397">
        <v>0</v>
      </c>
      <c r="M9397">
        <v>0</v>
      </c>
      <c r="N9397">
        <v>0</v>
      </c>
      <c r="O9397">
        <v>0</v>
      </c>
      <c r="P9397">
        <v>0</v>
      </c>
      <c r="Q9397">
        <v>7</v>
      </c>
    </row>
    <row r="9398" spans="1:17" x14ac:dyDescent="0.2">
      <c r="A9398" t="s">
        <v>9377</v>
      </c>
      <c r="B9398" s="3">
        <v>44491</v>
      </c>
      <c r="C9398" t="s">
        <v>18920</v>
      </c>
      <c r="D9398">
        <v>0.16191884875297549</v>
      </c>
      <c r="E9398">
        <v>0</v>
      </c>
      <c r="F9398">
        <v>0</v>
      </c>
      <c r="G9398">
        <v>0.1019877791404724</v>
      </c>
      <c r="H9398">
        <v>0.4406636655330658</v>
      </c>
      <c r="I9398">
        <v>0</v>
      </c>
      <c r="J9398">
        <v>0.1300429850816727</v>
      </c>
      <c r="K9398">
        <v>0</v>
      </c>
      <c r="L9398">
        <v>0</v>
      </c>
      <c r="M9398">
        <v>0</v>
      </c>
      <c r="N9398">
        <v>0</v>
      </c>
      <c r="O9398">
        <v>0</v>
      </c>
      <c r="P9398">
        <v>0.1140991598367691</v>
      </c>
      <c r="Q9398">
        <v>4</v>
      </c>
    </row>
    <row r="9399" spans="1:17" x14ac:dyDescent="0.2">
      <c r="A9399" t="s">
        <v>9378</v>
      </c>
      <c r="B9399" s="3">
        <v>44491</v>
      </c>
      <c r="C9399" t="s">
        <v>18921</v>
      </c>
      <c r="D9399">
        <v>9.15408656001091E-2</v>
      </c>
      <c r="E9399">
        <v>0</v>
      </c>
      <c r="F9399">
        <v>0</v>
      </c>
      <c r="G9399">
        <v>0</v>
      </c>
      <c r="H9399">
        <v>0</v>
      </c>
      <c r="I9399">
        <v>0</v>
      </c>
      <c r="J9399">
        <v>0.10244358330965039</v>
      </c>
      <c r="K9399">
        <v>0</v>
      </c>
      <c r="L9399">
        <v>0</v>
      </c>
      <c r="M9399">
        <v>0.47932493686676031</v>
      </c>
      <c r="N9399">
        <v>0.17817842960357669</v>
      </c>
      <c r="O9399">
        <v>0</v>
      </c>
      <c r="P9399">
        <v>0.1011684238910675</v>
      </c>
      <c r="Q9399">
        <v>9</v>
      </c>
    </row>
    <row r="9400" spans="1:17" x14ac:dyDescent="0.2">
      <c r="A9400" t="s">
        <v>9379</v>
      </c>
      <c r="B9400" s="3">
        <v>44491</v>
      </c>
      <c r="C9400" t="s">
        <v>18922</v>
      </c>
      <c r="D9400">
        <v>1.0988812893629071E-2</v>
      </c>
      <c r="E9400">
        <v>1.09886322170496E-2</v>
      </c>
      <c r="F9400">
        <v>1.098859682679176E-2</v>
      </c>
      <c r="G9400">
        <v>1.098870951682329E-2</v>
      </c>
      <c r="H9400">
        <v>1.098887622356415E-2</v>
      </c>
      <c r="I9400">
        <v>1.098857168108225E-2</v>
      </c>
      <c r="J9400">
        <v>0.40734967589378362</v>
      </c>
      <c r="K9400">
        <v>1.098867692053318E-2</v>
      </c>
      <c r="L9400">
        <v>0.31405988335609442</v>
      </c>
      <c r="M9400">
        <v>1.098873466253281E-2</v>
      </c>
      <c r="N9400">
        <v>1.098866108804941E-2</v>
      </c>
      <c r="O9400">
        <v>1.098858937621117E-2</v>
      </c>
      <c r="P9400">
        <v>0.16870355606079099</v>
      </c>
      <c r="Q9400">
        <v>6</v>
      </c>
    </row>
    <row r="9401" spans="1:17" x14ac:dyDescent="0.2">
      <c r="A9401" t="s">
        <v>9380</v>
      </c>
      <c r="B9401" s="3">
        <v>44491</v>
      </c>
      <c r="C9401" t="s">
        <v>18923</v>
      </c>
      <c r="D9401">
        <v>0</v>
      </c>
      <c r="E9401">
        <v>0</v>
      </c>
      <c r="F9401">
        <v>0</v>
      </c>
      <c r="G9401">
        <v>0</v>
      </c>
      <c r="H9401">
        <v>0.30196541547775269</v>
      </c>
      <c r="I9401">
        <v>0</v>
      </c>
      <c r="J9401">
        <v>0.1360597759485245</v>
      </c>
      <c r="K9401">
        <v>0.4920562207698822</v>
      </c>
      <c r="L9401">
        <v>0</v>
      </c>
      <c r="M9401">
        <v>0</v>
      </c>
      <c r="N9401">
        <v>0</v>
      </c>
      <c r="O9401">
        <v>0</v>
      </c>
      <c r="P9401">
        <v>0</v>
      </c>
      <c r="Q9401">
        <v>7</v>
      </c>
    </row>
    <row r="9402" spans="1:17" x14ac:dyDescent="0.2">
      <c r="A9402" t="s">
        <v>9381</v>
      </c>
      <c r="B9402" s="3">
        <v>44491</v>
      </c>
      <c r="C9402" t="s">
        <v>18924</v>
      </c>
      <c r="D9402">
        <v>0</v>
      </c>
      <c r="E9402">
        <v>0</v>
      </c>
      <c r="F9402">
        <v>0</v>
      </c>
      <c r="G9402">
        <v>0</v>
      </c>
      <c r="H9402">
        <v>0</v>
      </c>
      <c r="I9402">
        <v>0.34588417410850519</v>
      </c>
      <c r="J9402">
        <v>0</v>
      </c>
      <c r="K9402">
        <v>0.20129108428955081</v>
      </c>
      <c r="L9402">
        <v>6.9540806114673615E-2</v>
      </c>
      <c r="M9402">
        <v>0.1868437081575394</v>
      </c>
      <c r="N9402">
        <v>0</v>
      </c>
      <c r="O9402">
        <v>0.16023196280002591</v>
      </c>
      <c r="P9402">
        <v>0</v>
      </c>
      <c r="Q9402">
        <v>5</v>
      </c>
    </row>
    <row r="9403" spans="1:17" x14ac:dyDescent="0.2">
      <c r="A9403" t="s">
        <v>9382</v>
      </c>
      <c r="B9403" s="3">
        <v>44491</v>
      </c>
      <c r="C9403" t="s">
        <v>18925</v>
      </c>
      <c r="D9403">
        <v>0</v>
      </c>
      <c r="E9403">
        <v>0</v>
      </c>
      <c r="F9403">
        <v>0.1289747953414917</v>
      </c>
      <c r="G9403">
        <v>0</v>
      </c>
      <c r="H9403">
        <v>0.65822750329971313</v>
      </c>
      <c r="I9403">
        <v>0.12734496593475339</v>
      </c>
      <c r="J9403">
        <v>0</v>
      </c>
      <c r="K9403">
        <v>0</v>
      </c>
      <c r="L9403">
        <v>0</v>
      </c>
      <c r="M9403">
        <v>0</v>
      </c>
      <c r="N9403">
        <v>0</v>
      </c>
      <c r="O9403">
        <v>0</v>
      </c>
      <c r="P9403">
        <v>0</v>
      </c>
      <c r="Q9403">
        <v>4</v>
      </c>
    </row>
    <row r="9404" spans="1:17" x14ac:dyDescent="0.2">
      <c r="A9404" t="s">
        <v>9383</v>
      </c>
      <c r="B9404" s="3">
        <v>44491</v>
      </c>
      <c r="C9404" t="s">
        <v>18926</v>
      </c>
      <c r="D9404">
        <v>0</v>
      </c>
      <c r="E9404">
        <v>0</v>
      </c>
      <c r="F9404">
        <v>0.19402326643466949</v>
      </c>
      <c r="G9404">
        <v>0</v>
      </c>
      <c r="H9404">
        <v>0</v>
      </c>
      <c r="I9404">
        <v>0</v>
      </c>
      <c r="J9404">
        <v>0.16608993709087369</v>
      </c>
      <c r="K9404">
        <v>0</v>
      </c>
      <c r="L9404">
        <v>0</v>
      </c>
      <c r="M9404">
        <v>0.23310479521751401</v>
      </c>
      <c r="N9404">
        <v>0.16197369992732999</v>
      </c>
      <c r="O9404">
        <v>0</v>
      </c>
      <c r="P9404">
        <v>0.2008247375488281</v>
      </c>
      <c r="Q9404">
        <v>9</v>
      </c>
    </row>
    <row r="9405" spans="1:17" x14ac:dyDescent="0.2">
      <c r="A9405" t="s">
        <v>9384</v>
      </c>
      <c r="B9405" s="3">
        <v>44491</v>
      </c>
      <c r="C9405" t="s">
        <v>18927</v>
      </c>
      <c r="D9405">
        <v>0.1736593693494797</v>
      </c>
      <c r="E9405">
        <v>0</v>
      </c>
      <c r="F9405">
        <v>0.17265401780605319</v>
      </c>
      <c r="G9405">
        <v>0</v>
      </c>
      <c r="H9405">
        <v>0</v>
      </c>
      <c r="I9405">
        <v>0</v>
      </c>
      <c r="J9405">
        <v>0</v>
      </c>
      <c r="K9405">
        <v>0</v>
      </c>
      <c r="L9405">
        <v>0</v>
      </c>
      <c r="M9405">
        <v>0</v>
      </c>
      <c r="N9405">
        <v>0</v>
      </c>
      <c r="O9405">
        <v>0</v>
      </c>
      <c r="P9405">
        <v>0.5682254433631897</v>
      </c>
      <c r="Q9405">
        <v>12</v>
      </c>
    </row>
    <row r="9406" spans="1:17" x14ac:dyDescent="0.2">
      <c r="A9406" t="s">
        <v>9385</v>
      </c>
      <c r="B9406" s="3">
        <v>44491</v>
      </c>
      <c r="C9406" t="s">
        <v>18928</v>
      </c>
      <c r="D9406">
        <v>0</v>
      </c>
      <c r="E9406">
        <v>0.2482406944036484</v>
      </c>
      <c r="F9406">
        <v>8.9671321213245392E-2</v>
      </c>
      <c r="G9406">
        <v>0</v>
      </c>
      <c r="H9406">
        <v>0</v>
      </c>
      <c r="I9406">
        <v>0</v>
      </c>
      <c r="J9406">
        <v>0</v>
      </c>
      <c r="K9406">
        <v>0</v>
      </c>
      <c r="L9406">
        <v>0</v>
      </c>
      <c r="M9406">
        <v>0.26466727256774902</v>
      </c>
      <c r="N9406">
        <v>0</v>
      </c>
      <c r="O9406">
        <v>0.33972340822219849</v>
      </c>
      <c r="P9406">
        <v>0</v>
      </c>
      <c r="Q9406">
        <v>11</v>
      </c>
    </row>
    <row r="9407" spans="1:17" x14ac:dyDescent="0.2">
      <c r="A9407" t="s">
        <v>9386</v>
      </c>
      <c r="B9407" s="3">
        <v>44491</v>
      </c>
      <c r="C9407" t="s">
        <v>18929</v>
      </c>
      <c r="D9407">
        <v>1.098749507218599E-2</v>
      </c>
      <c r="E9407">
        <v>1.0987473651766781E-2</v>
      </c>
      <c r="F9407">
        <v>1.0987553745508191E-2</v>
      </c>
      <c r="G9407">
        <v>1.0987557470798491E-2</v>
      </c>
      <c r="H9407">
        <v>0.16881939768791199</v>
      </c>
      <c r="I9407">
        <v>1.0987473651766781E-2</v>
      </c>
      <c r="J9407">
        <v>0.50160938501358032</v>
      </c>
      <c r="K9407">
        <v>0.219696119427681</v>
      </c>
      <c r="L9407">
        <v>1.0987473651766781E-2</v>
      </c>
      <c r="M9407">
        <v>1.098749134689569E-2</v>
      </c>
      <c r="N9407">
        <v>1.0987573303282259E-2</v>
      </c>
      <c r="O9407">
        <v>1.098749134689569E-2</v>
      </c>
      <c r="P9407">
        <v>1.0987513698637491E-2</v>
      </c>
      <c r="Q9407">
        <v>6</v>
      </c>
    </row>
    <row r="9408" spans="1:17" x14ac:dyDescent="0.2">
      <c r="A9408" t="s">
        <v>9387</v>
      </c>
      <c r="B9408" s="3">
        <v>44491</v>
      </c>
      <c r="C9408" t="s">
        <v>18930</v>
      </c>
      <c r="D9408">
        <v>0.51598042249679565</v>
      </c>
      <c r="E9408">
        <v>1.2821094132959839E-2</v>
      </c>
      <c r="F9408">
        <v>1.282128691673279E-2</v>
      </c>
      <c r="G9408">
        <v>1.2821328826248649E-2</v>
      </c>
      <c r="H9408">
        <v>1.2821094132959839E-2</v>
      </c>
      <c r="I9408">
        <v>1.282115280628204E-2</v>
      </c>
      <c r="J9408">
        <v>1.2821328826248649E-2</v>
      </c>
      <c r="K9408">
        <v>1.282116118818521E-2</v>
      </c>
      <c r="L9408">
        <v>0.17254957556724551</v>
      </c>
      <c r="M9408">
        <v>1.2821579352021221E-2</v>
      </c>
      <c r="N9408">
        <v>1.2821590527892109E-2</v>
      </c>
      <c r="O9408">
        <v>0.18325728178024289</v>
      </c>
      <c r="P9408">
        <v>1.2821094132959839E-2</v>
      </c>
      <c r="Q9408">
        <v>0</v>
      </c>
    </row>
    <row r="9409" spans="1:17" x14ac:dyDescent="0.2">
      <c r="A9409" t="s">
        <v>9388</v>
      </c>
      <c r="B9409" s="3">
        <v>44491</v>
      </c>
      <c r="C9409" t="s">
        <v>18931</v>
      </c>
      <c r="D9409">
        <v>0</v>
      </c>
      <c r="E9409">
        <v>0</v>
      </c>
      <c r="F9409">
        <v>0</v>
      </c>
      <c r="G9409">
        <v>0</v>
      </c>
      <c r="H9409">
        <v>0.1376525014638901</v>
      </c>
      <c r="I9409">
        <v>0.46351486444473272</v>
      </c>
      <c r="J9409">
        <v>0.11247116327285769</v>
      </c>
      <c r="K9409">
        <v>0</v>
      </c>
      <c r="L9409">
        <v>0</v>
      </c>
      <c r="M9409">
        <v>0</v>
      </c>
      <c r="N9409">
        <v>0.22342728078365329</v>
      </c>
      <c r="O9409">
        <v>0</v>
      </c>
      <c r="P9409">
        <v>0</v>
      </c>
      <c r="Q9409">
        <v>5</v>
      </c>
    </row>
    <row r="9410" spans="1:17" x14ac:dyDescent="0.2">
      <c r="A9410" t="s">
        <v>9389</v>
      </c>
      <c r="B9410" s="3">
        <v>44491</v>
      </c>
      <c r="C9410" t="s">
        <v>18932</v>
      </c>
      <c r="D9410">
        <v>0</v>
      </c>
      <c r="E9410">
        <v>0</v>
      </c>
      <c r="F9410">
        <v>0</v>
      </c>
      <c r="G9410">
        <v>0</v>
      </c>
      <c r="H9410">
        <v>9.3337632715702057E-2</v>
      </c>
      <c r="I9410">
        <v>0</v>
      </c>
      <c r="J9410">
        <v>0.2710622251033783</v>
      </c>
      <c r="K9410">
        <v>0.22426225244998929</v>
      </c>
      <c r="L9410">
        <v>0</v>
      </c>
      <c r="M9410">
        <v>8.4209516644477844E-2</v>
      </c>
      <c r="N9410">
        <v>0.28867238759994512</v>
      </c>
      <c r="O9410">
        <v>0</v>
      </c>
      <c r="P9410">
        <v>0</v>
      </c>
      <c r="Q9410">
        <v>10</v>
      </c>
    </row>
    <row r="9411" spans="1:17" x14ac:dyDescent="0.2">
      <c r="A9411" t="s">
        <v>9390</v>
      </c>
      <c r="B9411" s="3">
        <v>44491</v>
      </c>
      <c r="C9411" t="s">
        <v>18933</v>
      </c>
      <c r="D9411">
        <v>0</v>
      </c>
      <c r="E9411">
        <v>0</v>
      </c>
      <c r="F9411">
        <v>0.16048853099346161</v>
      </c>
      <c r="G9411">
        <v>0</v>
      </c>
      <c r="H9411">
        <v>0</v>
      </c>
      <c r="I9411">
        <v>0.2301105409860611</v>
      </c>
      <c r="J9411">
        <v>0</v>
      </c>
      <c r="K9411">
        <v>0</v>
      </c>
      <c r="L9411">
        <v>0</v>
      </c>
      <c r="M9411">
        <v>0.1887632608413696</v>
      </c>
      <c r="N9411">
        <v>0</v>
      </c>
      <c r="O9411">
        <v>0.35767120122909551</v>
      </c>
      <c r="P9411">
        <v>0</v>
      </c>
      <c r="Q9411">
        <v>11</v>
      </c>
    </row>
    <row r="9412" spans="1:17" x14ac:dyDescent="0.2">
      <c r="A9412" t="s">
        <v>9391</v>
      </c>
      <c r="B9412" s="3">
        <v>44491</v>
      </c>
      <c r="C9412" t="s">
        <v>18934</v>
      </c>
      <c r="D9412">
        <v>0</v>
      </c>
      <c r="E9412">
        <v>0</v>
      </c>
      <c r="F9412">
        <v>0.15162310004234311</v>
      </c>
      <c r="G9412">
        <v>0</v>
      </c>
      <c r="H9412">
        <v>0.1072690337896347</v>
      </c>
      <c r="I9412">
        <v>7.4153423309326172E-2</v>
      </c>
      <c r="J9412">
        <v>0</v>
      </c>
      <c r="K9412">
        <v>0.44583755731582642</v>
      </c>
      <c r="L9412">
        <v>0</v>
      </c>
      <c r="M9412">
        <v>0.18489095568656921</v>
      </c>
      <c r="N9412">
        <v>0</v>
      </c>
      <c r="O9412">
        <v>0</v>
      </c>
      <c r="P9412">
        <v>0</v>
      </c>
      <c r="Q9412">
        <v>7</v>
      </c>
    </row>
    <row r="9413" spans="1:17" x14ac:dyDescent="0.2">
      <c r="A9413" t="s">
        <v>9392</v>
      </c>
      <c r="B9413" s="3">
        <v>44491</v>
      </c>
      <c r="C9413" t="s">
        <v>18935</v>
      </c>
      <c r="D9413">
        <v>0</v>
      </c>
      <c r="E9413">
        <v>0</v>
      </c>
      <c r="F9413">
        <v>0</v>
      </c>
      <c r="G9413">
        <v>0</v>
      </c>
      <c r="H9413">
        <v>0.13602037727832789</v>
      </c>
      <c r="I9413">
        <v>0</v>
      </c>
      <c r="J9413">
        <v>0</v>
      </c>
      <c r="K9413">
        <v>0.33297529816627502</v>
      </c>
      <c r="L9413">
        <v>0</v>
      </c>
      <c r="M9413">
        <v>0</v>
      </c>
      <c r="N9413">
        <v>0</v>
      </c>
      <c r="O9413">
        <v>0.48575156927108759</v>
      </c>
      <c r="P9413">
        <v>0</v>
      </c>
      <c r="Q9413">
        <v>11</v>
      </c>
    </row>
    <row r="9414" spans="1:17" x14ac:dyDescent="0.2">
      <c r="A9414" t="s">
        <v>9393</v>
      </c>
      <c r="B9414" s="3">
        <v>44491</v>
      </c>
      <c r="C9414" t="s">
        <v>18936</v>
      </c>
      <c r="D9414">
        <v>0</v>
      </c>
      <c r="E9414">
        <v>0.33366861939430242</v>
      </c>
      <c r="F9414">
        <v>0.1157866939902306</v>
      </c>
      <c r="G9414">
        <v>0</v>
      </c>
      <c r="H9414">
        <v>0.26329240202903748</v>
      </c>
      <c r="I9414">
        <v>0</v>
      </c>
      <c r="J9414">
        <v>0</v>
      </c>
      <c r="K9414">
        <v>0</v>
      </c>
      <c r="L9414">
        <v>0</v>
      </c>
      <c r="M9414">
        <v>0</v>
      </c>
      <c r="N9414">
        <v>0</v>
      </c>
      <c r="O9414">
        <v>0.23399604856967929</v>
      </c>
      <c r="P9414">
        <v>0</v>
      </c>
      <c r="Q9414">
        <v>1</v>
      </c>
    </row>
    <row r="9415" spans="1:17" x14ac:dyDescent="0.2">
      <c r="A9415" t="s">
        <v>9394</v>
      </c>
      <c r="B9415" s="3">
        <v>44494</v>
      </c>
      <c r="C9415" t="s">
        <v>18937</v>
      </c>
      <c r="D9415">
        <v>0</v>
      </c>
      <c r="E9415">
        <v>0</v>
      </c>
      <c r="F9415">
        <v>0.16626456379890439</v>
      </c>
      <c r="G9415">
        <v>0.13678617775440219</v>
      </c>
      <c r="H9415">
        <v>0</v>
      </c>
      <c r="I9415">
        <v>0.23624116182327271</v>
      </c>
      <c r="J9415">
        <v>0</v>
      </c>
      <c r="K9415">
        <v>0.1888257414102554</v>
      </c>
      <c r="L9415">
        <v>0</v>
      </c>
      <c r="M9415">
        <v>0</v>
      </c>
      <c r="N9415">
        <v>0</v>
      </c>
      <c r="O9415">
        <v>0</v>
      </c>
      <c r="P9415">
        <v>0.21593981981277471</v>
      </c>
      <c r="Q9415">
        <v>5</v>
      </c>
    </row>
    <row r="9416" spans="1:17" x14ac:dyDescent="0.2">
      <c r="A9416" t="s">
        <v>9395</v>
      </c>
      <c r="B9416" s="3">
        <v>44494</v>
      </c>
      <c r="C9416" t="s">
        <v>18938</v>
      </c>
      <c r="D9416">
        <v>0</v>
      </c>
      <c r="E9416">
        <v>3.3874042332172387E-2</v>
      </c>
      <c r="F9416">
        <v>5.9723116457462311E-2</v>
      </c>
      <c r="G9416">
        <v>6.1104606837034232E-2</v>
      </c>
      <c r="H9416">
        <v>0.1087958216667175</v>
      </c>
      <c r="I9416">
        <v>0.22828969359397891</v>
      </c>
      <c r="J9416">
        <v>3.0798265710473061E-2</v>
      </c>
      <c r="K9416">
        <v>0.14165021479129791</v>
      </c>
      <c r="L9416">
        <v>0</v>
      </c>
      <c r="M9416">
        <v>7.6859436929225922E-2</v>
      </c>
      <c r="N9416">
        <v>0</v>
      </c>
      <c r="O9416">
        <v>0.1151592954993248</v>
      </c>
      <c r="P9416">
        <v>0.14062550663948059</v>
      </c>
      <c r="Q9416">
        <v>5</v>
      </c>
    </row>
    <row r="9417" spans="1:17" x14ac:dyDescent="0.2">
      <c r="A9417" t="s">
        <v>9396</v>
      </c>
      <c r="B9417" s="3">
        <v>44494</v>
      </c>
      <c r="C9417" t="s">
        <v>18939</v>
      </c>
      <c r="D9417">
        <v>0</v>
      </c>
      <c r="E9417">
        <v>0</v>
      </c>
      <c r="F9417">
        <v>0</v>
      </c>
      <c r="G9417">
        <v>0</v>
      </c>
      <c r="H9417">
        <v>0</v>
      </c>
      <c r="I9417">
        <v>0.2302683740854263</v>
      </c>
      <c r="J9417">
        <v>0</v>
      </c>
      <c r="K9417">
        <v>0.47146162390708918</v>
      </c>
      <c r="L9417">
        <v>0</v>
      </c>
      <c r="M9417">
        <v>5.8031909167766571E-2</v>
      </c>
      <c r="N9417">
        <v>0.21360756456851959</v>
      </c>
      <c r="O9417">
        <v>0</v>
      </c>
      <c r="P9417">
        <v>0</v>
      </c>
      <c r="Q9417">
        <v>7</v>
      </c>
    </row>
    <row r="9418" spans="1:17" x14ac:dyDescent="0.2">
      <c r="A9418" t="s">
        <v>9397</v>
      </c>
      <c r="B9418" s="3">
        <v>44494</v>
      </c>
      <c r="C9418" t="s">
        <v>18940</v>
      </c>
      <c r="D9418">
        <v>2.9289944097399712E-2</v>
      </c>
      <c r="E9418">
        <v>0</v>
      </c>
      <c r="F9418">
        <v>0</v>
      </c>
      <c r="G9418">
        <v>2.9791740700602531E-2</v>
      </c>
      <c r="H9418">
        <v>0</v>
      </c>
      <c r="I9418">
        <v>0.34478318691253662</v>
      </c>
      <c r="J9418">
        <v>3.9807133376598358E-2</v>
      </c>
      <c r="K9418">
        <v>0.40413400530815119</v>
      </c>
      <c r="L9418">
        <v>0</v>
      </c>
      <c r="M9418">
        <v>0.1097592264413834</v>
      </c>
      <c r="N9418">
        <v>0</v>
      </c>
      <c r="O9418">
        <v>2.0979499444365501E-2</v>
      </c>
      <c r="P9418">
        <v>1.7272725701332089E-2</v>
      </c>
      <c r="Q9418">
        <v>7</v>
      </c>
    </row>
    <row r="9419" spans="1:17" x14ac:dyDescent="0.2">
      <c r="A9419" t="s">
        <v>9398</v>
      </c>
      <c r="B9419" s="3">
        <v>44494</v>
      </c>
      <c r="C9419" t="s">
        <v>18941</v>
      </c>
      <c r="D9419">
        <v>9.7903445363044739E-2</v>
      </c>
      <c r="E9419">
        <v>0</v>
      </c>
      <c r="F9419">
        <v>0</v>
      </c>
      <c r="G9419">
        <v>0</v>
      </c>
      <c r="H9419">
        <v>0</v>
      </c>
      <c r="I9419">
        <v>0.1929076015949249</v>
      </c>
      <c r="J9419">
        <v>9.8172493278980255E-2</v>
      </c>
      <c r="K9419">
        <v>0.37154412269592291</v>
      </c>
      <c r="L9419">
        <v>0</v>
      </c>
      <c r="M9419">
        <v>9.8177671432495117E-2</v>
      </c>
      <c r="N9419">
        <v>9.6414588391780853E-2</v>
      </c>
      <c r="O9419">
        <v>0</v>
      </c>
      <c r="P9419">
        <v>0</v>
      </c>
      <c r="Q9419">
        <v>7</v>
      </c>
    </row>
    <row r="9420" spans="1:17" x14ac:dyDescent="0.2">
      <c r="A9420" t="s">
        <v>9399</v>
      </c>
      <c r="B9420" s="3">
        <v>44494</v>
      </c>
      <c r="C9420" t="s">
        <v>18942</v>
      </c>
      <c r="D9420">
        <v>7.8888937830924988E-2</v>
      </c>
      <c r="E9420">
        <v>5.1087509840726852E-2</v>
      </c>
      <c r="F9420">
        <v>9.3923337757587433E-2</v>
      </c>
      <c r="G9420">
        <v>0</v>
      </c>
      <c r="H9420">
        <v>0</v>
      </c>
      <c r="I9420">
        <v>0.32907286286354059</v>
      </c>
      <c r="J9420">
        <v>0</v>
      </c>
      <c r="K9420">
        <v>0.17995139956474299</v>
      </c>
      <c r="L9420">
        <v>0</v>
      </c>
      <c r="M9420">
        <v>5.9570260345935822E-2</v>
      </c>
      <c r="N9420">
        <v>0</v>
      </c>
      <c r="O9420">
        <v>0.1930747926235199</v>
      </c>
      <c r="P9420">
        <v>0</v>
      </c>
      <c r="Q9420">
        <v>5</v>
      </c>
    </row>
    <row r="9421" spans="1:17" x14ac:dyDescent="0.2">
      <c r="A9421" t="s">
        <v>9400</v>
      </c>
      <c r="B9421" s="3">
        <v>44494</v>
      </c>
      <c r="C9421" t="s">
        <v>18943</v>
      </c>
      <c r="D9421">
        <v>0.14076848328113559</v>
      </c>
      <c r="E9421">
        <v>0</v>
      </c>
      <c r="F9421">
        <v>0</v>
      </c>
      <c r="G9421">
        <v>0</v>
      </c>
      <c r="H9421">
        <v>0</v>
      </c>
      <c r="I9421">
        <v>0.22088019549846649</v>
      </c>
      <c r="J9421">
        <v>0</v>
      </c>
      <c r="K9421">
        <v>0</v>
      </c>
      <c r="L9421">
        <v>0</v>
      </c>
      <c r="M9421">
        <v>0</v>
      </c>
      <c r="N9421">
        <v>0.21184216439723971</v>
      </c>
      <c r="O9421">
        <v>0</v>
      </c>
      <c r="P9421">
        <v>0.35725244879722601</v>
      </c>
      <c r="Q9421">
        <v>12</v>
      </c>
    </row>
    <row r="9422" spans="1:17" x14ac:dyDescent="0.2">
      <c r="A9422" t="s">
        <v>9401</v>
      </c>
      <c r="B9422" s="3">
        <v>44494</v>
      </c>
      <c r="C9422" t="s">
        <v>18944</v>
      </c>
      <c r="D9422">
        <v>0.28132078051567078</v>
      </c>
      <c r="E9422">
        <v>0</v>
      </c>
      <c r="F9422">
        <v>8.1811711192131042E-2</v>
      </c>
      <c r="G9422">
        <v>0</v>
      </c>
      <c r="H9422">
        <v>0</v>
      </c>
      <c r="I9422">
        <v>0.14682319760322571</v>
      </c>
      <c r="J9422">
        <v>0</v>
      </c>
      <c r="K9422">
        <v>0.208346888422966</v>
      </c>
      <c r="L9422">
        <v>0</v>
      </c>
      <c r="M9422">
        <v>0.115339107811451</v>
      </c>
      <c r="N9422">
        <v>0.1100542023777962</v>
      </c>
      <c r="O9422">
        <v>4.8201244324445718E-2</v>
      </c>
      <c r="P9422">
        <v>0</v>
      </c>
      <c r="Q9422">
        <v>0</v>
      </c>
    </row>
    <row r="9423" spans="1:17" x14ac:dyDescent="0.2">
      <c r="A9423" t="s">
        <v>9402</v>
      </c>
      <c r="B9423" s="3">
        <v>44494</v>
      </c>
      <c r="C9423" t="s">
        <v>18945</v>
      </c>
      <c r="D9423">
        <v>0</v>
      </c>
      <c r="E9423">
        <v>0</v>
      </c>
      <c r="F9423">
        <v>0</v>
      </c>
      <c r="G9423">
        <v>0</v>
      </c>
      <c r="H9423">
        <v>0</v>
      </c>
      <c r="I9423">
        <v>8.9627034962177277E-2</v>
      </c>
      <c r="J9423">
        <v>0</v>
      </c>
      <c r="K9423">
        <v>0.35412880778312678</v>
      </c>
      <c r="L9423">
        <v>0.20107671618461609</v>
      </c>
      <c r="M9423">
        <v>0.1172864586114883</v>
      </c>
      <c r="N9423">
        <v>0</v>
      </c>
      <c r="O9423">
        <v>0.18659500777721411</v>
      </c>
      <c r="P9423">
        <v>0</v>
      </c>
      <c r="Q9423">
        <v>7</v>
      </c>
    </row>
    <row r="9424" spans="1:17" x14ac:dyDescent="0.2">
      <c r="A9424" t="s">
        <v>9403</v>
      </c>
      <c r="B9424" s="3">
        <v>44494</v>
      </c>
      <c r="C9424" t="s">
        <v>18946</v>
      </c>
      <c r="D9424">
        <v>3.3876381814479828E-2</v>
      </c>
      <c r="E9424">
        <v>0</v>
      </c>
      <c r="F9424">
        <v>0</v>
      </c>
      <c r="G9424">
        <v>5.9395600110292428E-2</v>
      </c>
      <c r="H9424">
        <v>3.1258821487426758E-2</v>
      </c>
      <c r="I9424">
        <v>0.13622134923934939</v>
      </c>
      <c r="J9424">
        <v>5.4504424333572388E-2</v>
      </c>
      <c r="K9424">
        <v>0.26622208952903748</v>
      </c>
      <c r="L9424">
        <v>0.24411927163600919</v>
      </c>
      <c r="M9424">
        <v>0.1014388427138329</v>
      </c>
      <c r="N9424">
        <v>0</v>
      </c>
      <c r="O9424">
        <v>3.4024380147457123E-2</v>
      </c>
      <c r="P9424">
        <v>3.330695629119873E-2</v>
      </c>
      <c r="Q9424">
        <v>7</v>
      </c>
    </row>
    <row r="9425" spans="1:17" x14ac:dyDescent="0.2">
      <c r="A9425" t="s">
        <v>9404</v>
      </c>
      <c r="B9425" s="3">
        <v>44494</v>
      </c>
      <c r="C9425" t="s">
        <v>18947</v>
      </c>
      <c r="D9425">
        <v>1.281770132482052E-2</v>
      </c>
      <c r="E9425">
        <v>1.281766500324011E-2</v>
      </c>
      <c r="F9425">
        <v>1.281766500324011E-2</v>
      </c>
      <c r="G9425">
        <v>1.281766500324011E-2</v>
      </c>
      <c r="H9425">
        <v>1.281789503991604E-2</v>
      </c>
      <c r="I9425">
        <v>0.34612056612968439</v>
      </c>
      <c r="J9425">
        <v>1.281769387423992E-2</v>
      </c>
      <c r="K9425">
        <v>0.51288378238677979</v>
      </c>
      <c r="L9425">
        <v>1.281773671507835E-2</v>
      </c>
      <c r="M9425">
        <v>1.281794346868992E-2</v>
      </c>
      <c r="N9425">
        <v>1.281786244362593E-2</v>
      </c>
      <c r="O9425">
        <v>1.281807757914066E-2</v>
      </c>
      <c r="P9425">
        <v>1.2817768380045891E-2</v>
      </c>
      <c r="Q9425">
        <v>7</v>
      </c>
    </row>
    <row r="9426" spans="1:17" x14ac:dyDescent="0.2">
      <c r="A9426" t="s">
        <v>9405</v>
      </c>
      <c r="B9426" s="3">
        <v>44494</v>
      </c>
      <c r="C9426" t="s">
        <v>18948</v>
      </c>
      <c r="D9426">
        <v>6.8530283868312836E-2</v>
      </c>
      <c r="E9426">
        <v>0.18412517011165619</v>
      </c>
      <c r="F9426">
        <v>0</v>
      </c>
      <c r="G9426">
        <v>6.736108660697937E-2</v>
      </c>
      <c r="H9426">
        <v>7.0840813219547272E-2</v>
      </c>
      <c r="I9426">
        <v>7.1113847196102142E-2</v>
      </c>
      <c r="J9426">
        <v>0</v>
      </c>
      <c r="K9426">
        <v>0.47403109073638922</v>
      </c>
      <c r="L9426">
        <v>0</v>
      </c>
      <c r="M9426">
        <v>0</v>
      </c>
      <c r="N9426">
        <v>5.1849357783794403E-2</v>
      </c>
      <c r="O9426">
        <v>0</v>
      </c>
      <c r="P9426">
        <v>0</v>
      </c>
      <c r="Q9426">
        <v>7</v>
      </c>
    </row>
    <row r="9427" spans="1:17" x14ac:dyDescent="0.2">
      <c r="A9427" t="s">
        <v>9406</v>
      </c>
      <c r="B9427" s="3">
        <v>44494</v>
      </c>
      <c r="C9427" t="s">
        <v>18949</v>
      </c>
      <c r="D9427">
        <v>6.6124685108661652E-2</v>
      </c>
      <c r="E9427">
        <v>3.4703489392995827E-2</v>
      </c>
      <c r="F9427">
        <v>0</v>
      </c>
      <c r="G9427">
        <v>0</v>
      </c>
      <c r="H9427">
        <v>0</v>
      </c>
      <c r="I9427">
        <v>0</v>
      </c>
      <c r="J9427">
        <v>5.3692921996116638E-2</v>
      </c>
      <c r="K9427">
        <v>0.55841243267059326</v>
      </c>
      <c r="L9427">
        <v>0.1108986660838127</v>
      </c>
      <c r="M9427">
        <v>7.6023444533348083E-2</v>
      </c>
      <c r="N9427">
        <v>0</v>
      </c>
      <c r="O9427">
        <v>8.5716180503368378E-2</v>
      </c>
      <c r="P9427">
        <v>0</v>
      </c>
      <c r="Q9427">
        <v>7</v>
      </c>
    </row>
    <row r="9428" spans="1:17" x14ac:dyDescent="0.2">
      <c r="A9428" t="s">
        <v>9407</v>
      </c>
      <c r="B9428" s="3">
        <v>44494</v>
      </c>
      <c r="C9428" t="s">
        <v>18950</v>
      </c>
      <c r="D9428">
        <v>0</v>
      </c>
      <c r="E9428">
        <v>0</v>
      </c>
      <c r="F9428">
        <v>0</v>
      </c>
      <c r="G9428">
        <v>0.12341351807117459</v>
      </c>
      <c r="H9428">
        <v>8.5112333297729492E-2</v>
      </c>
      <c r="I9428">
        <v>0.36304429173469538</v>
      </c>
      <c r="J9428">
        <v>7.9193174839019775E-2</v>
      </c>
      <c r="K9428">
        <v>0</v>
      </c>
      <c r="L9428">
        <v>6.726798415184021E-2</v>
      </c>
      <c r="M9428">
        <v>7.8903280198574066E-2</v>
      </c>
      <c r="N9428">
        <v>0.17419193685054779</v>
      </c>
      <c r="O9428">
        <v>0</v>
      </c>
      <c r="P9428">
        <v>0</v>
      </c>
      <c r="Q9428">
        <v>5</v>
      </c>
    </row>
    <row r="9429" spans="1:17" x14ac:dyDescent="0.2">
      <c r="A9429" t="s">
        <v>9408</v>
      </c>
      <c r="B9429" s="3">
        <v>44494</v>
      </c>
      <c r="C9429" t="s">
        <v>18951</v>
      </c>
      <c r="D9429">
        <v>0.2240618169307709</v>
      </c>
      <c r="E9429">
        <v>0</v>
      </c>
      <c r="F9429">
        <v>1.6578575596213341E-2</v>
      </c>
      <c r="G9429">
        <v>0.2330876290798187</v>
      </c>
      <c r="H9429">
        <v>8.4846019744873047E-2</v>
      </c>
      <c r="I9429">
        <v>0.18389055132865911</v>
      </c>
      <c r="J9429">
        <v>0.10642685741186141</v>
      </c>
      <c r="K9429">
        <v>0</v>
      </c>
      <c r="L9429">
        <v>4.0598336607217789E-2</v>
      </c>
      <c r="M9429">
        <v>2.1223064512014389E-2</v>
      </c>
      <c r="N9429">
        <v>0</v>
      </c>
      <c r="O9429">
        <v>8.5439898073673248E-2</v>
      </c>
      <c r="P9429">
        <v>0</v>
      </c>
      <c r="Q9429">
        <v>3</v>
      </c>
    </row>
    <row r="9430" spans="1:17" x14ac:dyDescent="0.2">
      <c r="A9430" t="s">
        <v>9409</v>
      </c>
      <c r="B9430" s="3">
        <v>44494</v>
      </c>
      <c r="C9430" t="s">
        <v>18952</v>
      </c>
      <c r="D9430">
        <v>0.32940983772277832</v>
      </c>
      <c r="E9430">
        <v>0</v>
      </c>
      <c r="F9430">
        <v>5.4467849433422089E-2</v>
      </c>
      <c r="G9430">
        <v>0</v>
      </c>
      <c r="H9430">
        <v>0.12941806018352511</v>
      </c>
      <c r="I9430">
        <v>0</v>
      </c>
      <c r="J9430">
        <v>0</v>
      </c>
      <c r="K9430">
        <v>6.956588476896286E-2</v>
      </c>
      <c r="L9430">
        <v>0</v>
      </c>
      <c r="M9430">
        <v>5.7069286704063422E-2</v>
      </c>
      <c r="N9430">
        <v>0</v>
      </c>
      <c r="O9430">
        <v>0.1053746715188026</v>
      </c>
      <c r="P9430">
        <v>0.24026390910148621</v>
      </c>
      <c r="Q9430">
        <v>0</v>
      </c>
    </row>
    <row r="9431" spans="1:17" x14ac:dyDescent="0.2">
      <c r="A9431" t="s">
        <v>9410</v>
      </c>
      <c r="B9431" s="3">
        <v>44494</v>
      </c>
      <c r="C9431" t="s">
        <v>18953</v>
      </c>
      <c r="D9431">
        <v>9.6358694136142731E-2</v>
      </c>
      <c r="E9431">
        <v>2.4538462981581691E-2</v>
      </c>
      <c r="F9431">
        <v>8.7271064519882202E-2</v>
      </c>
      <c r="G9431">
        <v>0.1711527556180954</v>
      </c>
      <c r="H9431">
        <v>0</v>
      </c>
      <c r="I9431">
        <v>0.22953739762306211</v>
      </c>
      <c r="J9431">
        <v>3.693457692861557E-2</v>
      </c>
      <c r="K9431">
        <v>0.2020944207906723</v>
      </c>
      <c r="L9431">
        <v>0.1061734855175018</v>
      </c>
      <c r="M9431">
        <v>0</v>
      </c>
      <c r="N9431">
        <v>0</v>
      </c>
      <c r="O9431">
        <v>3.9099987596273422E-2</v>
      </c>
      <c r="P9431">
        <v>0</v>
      </c>
      <c r="Q9431">
        <v>5</v>
      </c>
    </row>
    <row r="9432" spans="1:17" x14ac:dyDescent="0.2">
      <c r="A9432" t="s">
        <v>9411</v>
      </c>
      <c r="B9432" s="3">
        <v>44495</v>
      </c>
      <c r="C9432" t="s">
        <v>18954</v>
      </c>
      <c r="D9432">
        <v>0</v>
      </c>
      <c r="E9432">
        <v>0</v>
      </c>
      <c r="F9432">
        <v>0.1976572573184967</v>
      </c>
      <c r="G9432">
        <v>0</v>
      </c>
      <c r="H9432">
        <v>0</v>
      </c>
      <c r="I9432">
        <v>0.14231543242931369</v>
      </c>
      <c r="J9432">
        <v>0</v>
      </c>
      <c r="K9432">
        <v>0.34189170598983759</v>
      </c>
      <c r="L9432">
        <v>0.24123513698577881</v>
      </c>
      <c r="M9432">
        <v>0</v>
      </c>
      <c r="N9432">
        <v>0</v>
      </c>
      <c r="O9432">
        <v>0</v>
      </c>
      <c r="P9432">
        <v>0</v>
      </c>
      <c r="Q9432">
        <v>7</v>
      </c>
    </row>
    <row r="9433" spans="1:17" x14ac:dyDescent="0.2">
      <c r="A9433" t="s">
        <v>9412</v>
      </c>
      <c r="B9433" s="3">
        <v>44495</v>
      </c>
      <c r="C9433" t="s">
        <v>18955</v>
      </c>
      <c r="D9433">
        <v>5.5470716208219528E-2</v>
      </c>
      <c r="E9433">
        <v>0</v>
      </c>
      <c r="F9433">
        <v>0</v>
      </c>
      <c r="G9433">
        <v>7.3502920567989349E-2</v>
      </c>
      <c r="H9433">
        <v>0.14354068040847781</v>
      </c>
      <c r="I9433">
        <v>0.29044300317764282</v>
      </c>
      <c r="J9433">
        <v>0</v>
      </c>
      <c r="K9433">
        <v>9.8172061145305634E-2</v>
      </c>
      <c r="L9433">
        <v>9.9509410560131073E-2</v>
      </c>
      <c r="M9433">
        <v>0</v>
      </c>
      <c r="N9433">
        <v>7.373424619436264E-2</v>
      </c>
      <c r="O9433">
        <v>0</v>
      </c>
      <c r="P9433">
        <v>0.15494149923324579</v>
      </c>
      <c r="Q9433">
        <v>5</v>
      </c>
    </row>
    <row r="9434" spans="1:17" x14ac:dyDescent="0.2">
      <c r="A9434" t="s">
        <v>9413</v>
      </c>
      <c r="B9434" s="3">
        <v>44495</v>
      </c>
      <c r="C9434" t="s">
        <v>18956</v>
      </c>
      <c r="D9434">
        <v>0.13871742784976959</v>
      </c>
      <c r="E9434">
        <v>0</v>
      </c>
      <c r="F9434">
        <v>0</v>
      </c>
      <c r="G9434">
        <v>0.1819904446601868</v>
      </c>
      <c r="H9434">
        <v>7.87249356508255E-2</v>
      </c>
      <c r="I9434">
        <v>0</v>
      </c>
      <c r="J9434">
        <v>0.27339285612106318</v>
      </c>
      <c r="K9434">
        <v>0</v>
      </c>
      <c r="L9434">
        <v>3.6809049546718597E-2</v>
      </c>
      <c r="M9434">
        <v>0.1809518784284592</v>
      </c>
      <c r="N9434">
        <v>0</v>
      </c>
      <c r="O9434">
        <v>0</v>
      </c>
      <c r="P9434">
        <v>9.7573541104793549E-2</v>
      </c>
      <c r="Q9434">
        <v>6</v>
      </c>
    </row>
    <row r="9435" spans="1:17" x14ac:dyDescent="0.2">
      <c r="A9435" t="s">
        <v>9414</v>
      </c>
      <c r="B9435" s="3">
        <v>44495</v>
      </c>
      <c r="C9435" t="s">
        <v>18957</v>
      </c>
      <c r="D9435">
        <v>3.6003176122903817E-2</v>
      </c>
      <c r="E9435">
        <v>6.5118558704853058E-2</v>
      </c>
      <c r="F9435">
        <v>0.20588165521621701</v>
      </c>
      <c r="G9435">
        <v>6.1268717050552368E-2</v>
      </c>
      <c r="H9435">
        <v>5.0249908119440079E-2</v>
      </c>
      <c r="I9435">
        <v>0</v>
      </c>
      <c r="J9435">
        <v>0.2330649197101593</v>
      </c>
      <c r="K9435">
        <v>3.934202715754509E-2</v>
      </c>
      <c r="L9435">
        <v>0</v>
      </c>
      <c r="M9435">
        <v>7.1225747466087341E-2</v>
      </c>
      <c r="N9435">
        <v>0</v>
      </c>
      <c r="O9435">
        <v>0.18911603093147281</v>
      </c>
      <c r="P9435">
        <v>4.5382283627986908E-2</v>
      </c>
      <c r="Q9435">
        <v>6</v>
      </c>
    </row>
    <row r="9436" spans="1:17" x14ac:dyDescent="0.2">
      <c r="A9436" t="s">
        <v>9415</v>
      </c>
      <c r="B9436" s="3">
        <v>44495</v>
      </c>
      <c r="C9436" t="s">
        <v>18958</v>
      </c>
      <c r="D9436">
        <v>5.2162960171699517E-2</v>
      </c>
      <c r="E9436">
        <v>0</v>
      </c>
      <c r="F9436">
        <v>5.2130650728940957E-2</v>
      </c>
      <c r="G9436">
        <v>0.2030390202999115</v>
      </c>
      <c r="H9436">
        <v>0</v>
      </c>
      <c r="I9436">
        <v>3.2907746732234948E-2</v>
      </c>
      <c r="J9436">
        <v>6.2279433012008667E-2</v>
      </c>
      <c r="K9436">
        <v>4.8042338341474533E-2</v>
      </c>
      <c r="L9436">
        <v>0</v>
      </c>
      <c r="M9436">
        <v>0.1272318959236145</v>
      </c>
      <c r="N9436">
        <v>0</v>
      </c>
      <c r="O9436">
        <v>8.6659632623195648E-2</v>
      </c>
      <c r="P9436">
        <v>0.32821622490882868</v>
      </c>
      <c r="Q9436">
        <v>12</v>
      </c>
    </row>
    <row r="9437" spans="1:17" x14ac:dyDescent="0.2">
      <c r="A9437" t="s">
        <v>9416</v>
      </c>
      <c r="B9437" s="3">
        <v>44495</v>
      </c>
      <c r="C9437" t="s">
        <v>18959</v>
      </c>
      <c r="D9437">
        <v>0</v>
      </c>
      <c r="E9437">
        <v>0</v>
      </c>
      <c r="F9437">
        <v>0</v>
      </c>
      <c r="G9437">
        <v>6.6259369254112244E-2</v>
      </c>
      <c r="H9437">
        <v>9.5234252512454987E-2</v>
      </c>
      <c r="I9437">
        <v>0.23288826644420621</v>
      </c>
      <c r="J9437">
        <v>0</v>
      </c>
      <c r="K9437">
        <v>0.20522686839103699</v>
      </c>
      <c r="L9437">
        <v>0</v>
      </c>
      <c r="M9437">
        <v>0.1599697470664978</v>
      </c>
      <c r="N9437">
        <v>2.910325676202774E-2</v>
      </c>
      <c r="O9437">
        <v>9.8919548094272614E-2</v>
      </c>
      <c r="P9437">
        <v>0.10421373695135119</v>
      </c>
      <c r="Q9437">
        <v>5</v>
      </c>
    </row>
    <row r="9438" spans="1:17" x14ac:dyDescent="0.2">
      <c r="A9438" t="s">
        <v>9417</v>
      </c>
      <c r="B9438" s="3">
        <v>44495</v>
      </c>
      <c r="C9438" t="s">
        <v>18960</v>
      </c>
      <c r="D9438">
        <v>0</v>
      </c>
      <c r="E9438">
        <v>0.1106119751930237</v>
      </c>
      <c r="F9438">
        <v>0</v>
      </c>
      <c r="G9438">
        <v>0</v>
      </c>
      <c r="H9438">
        <v>0</v>
      </c>
      <c r="I9438">
        <v>0</v>
      </c>
      <c r="J9438">
        <v>0</v>
      </c>
      <c r="K9438">
        <v>0.6304316520690918</v>
      </c>
      <c r="L9438">
        <v>0</v>
      </c>
      <c r="M9438">
        <v>0</v>
      </c>
      <c r="N9438">
        <v>0</v>
      </c>
      <c r="O9438">
        <v>0.18900454044342041</v>
      </c>
      <c r="P9438">
        <v>0</v>
      </c>
      <c r="Q9438">
        <v>7</v>
      </c>
    </row>
    <row r="9439" spans="1:17" x14ac:dyDescent="0.2">
      <c r="A9439" t="s">
        <v>9418</v>
      </c>
      <c r="B9439" s="3">
        <v>44495</v>
      </c>
      <c r="C9439" t="s">
        <v>18961</v>
      </c>
      <c r="D9439">
        <v>0</v>
      </c>
      <c r="E9439">
        <v>0</v>
      </c>
      <c r="F9439">
        <v>0</v>
      </c>
      <c r="G9439">
        <v>6.1490263789892197E-2</v>
      </c>
      <c r="H9439">
        <v>0</v>
      </c>
      <c r="I9439">
        <v>0.22020874917507169</v>
      </c>
      <c r="J9439">
        <v>0</v>
      </c>
      <c r="K9439">
        <v>0.50711381435394287</v>
      </c>
      <c r="L9439">
        <v>0</v>
      </c>
      <c r="M9439">
        <v>5.0263803452253342E-2</v>
      </c>
      <c r="N9439">
        <v>0</v>
      </c>
      <c r="O9439">
        <v>0</v>
      </c>
      <c r="P9439">
        <v>0.1438261270523071</v>
      </c>
      <c r="Q9439">
        <v>7</v>
      </c>
    </row>
    <row r="9440" spans="1:17" x14ac:dyDescent="0.2">
      <c r="A9440" t="s">
        <v>9419</v>
      </c>
      <c r="B9440" s="3">
        <v>44495</v>
      </c>
      <c r="C9440" t="s">
        <v>18962</v>
      </c>
      <c r="D9440">
        <v>0</v>
      </c>
      <c r="E9440">
        <v>0</v>
      </c>
      <c r="F9440">
        <v>0</v>
      </c>
      <c r="G9440">
        <v>3.1223103404045102E-2</v>
      </c>
      <c r="H9440">
        <v>2.7628075331449509E-2</v>
      </c>
      <c r="I9440">
        <v>0</v>
      </c>
      <c r="J9440">
        <v>0</v>
      </c>
      <c r="K9440">
        <v>0.38344359397888178</v>
      </c>
      <c r="L9440">
        <v>0</v>
      </c>
      <c r="M9440">
        <v>0.18858771026134491</v>
      </c>
      <c r="N9440">
        <v>2.6591816917061809E-2</v>
      </c>
      <c r="O9440">
        <v>7.4919961392879486E-2</v>
      </c>
      <c r="P9440">
        <v>0.25686690211296082</v>
      </c>
      <c r="Q9440">
        <v>7</v>
      </c>
    </row>
    <row r="9441" spans="1:17" x14ac:dyDescent="0.2">
      <c r="A9441" t="s">
        <v>9420</v>
      </c>
      <c r="B9441" s="3">
        <v>44495</v>
      </c>
      <c r="C9441" t="s">
        <v>18963</v>
      </c>
      <c r="D9441">
        <v>0</v>
      </c>
      <c r="E9441">
        <v>6.690312922000885E-2</v>
      </c>
      <c r="F9441">
        <v>0</v>
      </c>
      <c r="G9441">
        <v>0.2551383376121521</v>
      </c>
      <c r="H9441">
        <v>0</v>
      </c>
      <c r="I9441">
        <v>0.32473567128181458</v>
      </c>
      <c r="J9441">
        <v>4.0603224188089371E-2</v>
      </c>
      <c r="K9441">
        <v>0</v>
      </c>
      <c r="L9441">
        <v>0</v>
      </c>
      <c r="M9441">
        <v>9.5293201506137848E-2</v>
      </c>
      <c r="N9441">
        <v>0</v>
      </c>
      <c r="O9441">
        <v>0.13458964228630069</v>
      </c>
      <c r="P9441">
        <v>6.7350342869758606E-2</v>
      </c>
      <c r="Q9441">
        <v>5</v>
      </c>
    </row>
    <row r="9442" spans="1:17" x14ac:dyDescent="0.2">
      <c r="A9442" t="s">
        <v>9421</v>
      </c>
      <c r="B9442" s="3">
        <v>44495</v>
      </c>
      <c r="C9442" t="s">
        <v>18964</v>
      </c>
      <c r="D9442">
        <v>0</v>
      </c>
      <c r="E9442">
        <v>0</v>
      </c>
      <c r="F9442">
        <v>0</v>
      </c>
      <c r="G9442">
        <v>0</v>
      </c>
      <c r="H9442">
        <v>0</v>
      </c>
      <c r="I9442">
        <v>0.40771844983100891</v>
      </c>
      <c r="J9442">
        <v>0.30771026015281677</v>
      </c>
      <c r="K9442">
        <v>0.20766893029212949</v>
      </c>
      <c r="L9442">
        <v>0</v>
      </c>
      <c r="M9442">
        <v>0</v>
      </c>
      <c r="N9442">
        <v>0</v>
      </c>
      <c r="O9442">
        <v>0</v>
      </c>
      <c r="P9442">
        <v>0</v>
      </c>
      <c r="Q9442">
        <v>5</v>
      </c>
    </row>
    <row r="9443" spans="1:17" x14ac:dyDescent="0.2">
      <c r="A9443" t="s">
        <v>9422</v>
      </c>
      <c r="B9443" s="3">
        <v>44495</v>
      </c>
      <c r="C9443" t="s">
        <v>18965</v>
      </c>
      <c r="D9443">
        <v>0</v>
      </c>
      <c r="E9443">
        <v>0</v>
      </c>
      <c r="F9443">
        <v>0</v>
      </c>
      <c r="G9443">
        <v>0.12069354951381681</v>
      </c>
      <c r="H9443">
        <v>0</v>
      </c>
      <c r="I9443">
        <v>0</v>
      </c>
      <c r="J9443">
        <v>9.2779941856861115E-2</v>
      </c>
      <c r="K9443">
        <v>0.26382791996002197</v>
      </c>
      <c r="L9443">
        <v>0</v>
      </c>
      <c r="M9443">
        <v>0.36037769913673401</v>
      </c>
      <c r="N9443">
        <v>0</v>
      </c>
      <c r="O9443">
        <v>0.13154453039169309</v>
      </c>
      <c r="P9443">
        <v>0</v>
      </c>
      <c r="Q9443">
        <v>9</v>
      </c>
    </row>
    <row r="9444" spans="1:17" x14ac:dyDescent="0.2">
      <c r="A9444" t="s">
        <v>9423</v>
      </c>
      <c r="B9444" s="3">
        <v>44495</v>
      </c>
      <c r="C9444" t="s">
        <v>18966</v>
      </c>
      <c r="D9444">
        <v>0.43951800465583801</v>
      </c>
      <c r="E9444">
        <v>0</v>
      </c>
      <c r="F9444">
        <v>0</v>
      </c>
      <c r="G9444">
        <v>0</v>
      </c>
      <c r="H9444">
        <v>0.31577402353286738</v>
      </c>
      <c r="I9444">
        <v>0</v>
      </c>
      <c r="J9444">
        <v>0.14859174191951749</v>
      </c>
      <c r="K9444">
        <v>0</v>
      </c>
      <c r="L9444">
        <v>0</v>
      </c>
      <c r="M9444">
        <v>0</v>
      </c>
      <c r="N9444">
        <v>0</v>
      </c>
      <c r="O9444">
        <v>0</v>
      </c>
      <c r="P9444">
        <v>0</v>
      </c>
      <c r="Q9444">
        <v>0</v>
      </c>
    </row>
    <row r="9445" spans="1:17" x14ac:dyDescent="0.2">
      <c r="A9445" t="s">
        <v>9424</v>
      </c>
      <c r="B9445" s="3">
        <v>44495</v>
      </c>
      <c r="C9445" t="s">
        <v>18967</v>
      </c>
      <c r="D9445">
        <v>0.11309487372636801</v>
      </c>
      <c r="E9445">
        <v>4.9651667475700378E-2</v>
      </c>
      <c r="F9445">
        <v>0</v>
      </c>
      <c r="G9445">
        <v>0.20926335453987119</v>
      </c>
      <c r="H9445">
        <v>0</v>
      </c>
      <c r="I9445">
        <v>0.23200659453868869</v>
      </c>
      <c r="J9445">
        <v>0</v>
      </c>
      <c r="K9445">
        <v>0</v>
      </c>
      <c r="L9445">
        <v>5.724673718214035E-2</v>
      </c>
      <c r="M9445">
        <v>0.10483713448047639</v>
      </c>
      <c r="N9445">
        <v>0</v>
      </c>
      <c r="O9445">
        <v>0.14899499714374539</v>
      </c>
      <c r="P9445">
        <v>6.7413590848445892E-2</v>
      </c>
      <c r="Q9445">
        <v>5</v>
      </c>
    </row>
    <row r="9446" spans="1:17" x14ac:dyDescent="0.2">
      <c r="A9446" t="s">
        <v>9425</v>
      </c>
      <c r="B9446" s="3">
        <v>44495</v>
      </c>
      <c r="C9446" t="s">
        <v>18968</v>
      </c>
      <c r="D9446">
        <v>0</v>
      </c>
      <c r="E9446">
        <v>0.15034465491771701</v>
      </c>
      <c r="F9446">
        <v>0</v>
      </c>
      <c r="G9446">
        <v>5.0531990826129913E-2</v>
      </c>
      <c r="H9446">
        <v>0</v>
      </c>
      <c r="I9446">
        <v>9.7938932478427887E-2</v>
      </c>
      <c r="J9446">
        <v>0</v>
      </c>
      <c r="K9446">
        <v>0</v>
      </c>
      <c r="L9446">
        <v>0.12444537132978439</v>
      </c>
      <c r="M9446">
        <v>0.33749848604202271</v>
      </c>
      <c r="N9446">
        <v>0.14249385893344879</v>
      </c>
      <c r="O9446">
        <v>0</v>
      </c>
      <c r="P9446">
        <v>7.575775682926178E-2</v>
      </c>
      <c r="Q9446">
        <v>9</v>
      </c>
    </row>
    <row r="9447" spans="1:17" x14ac:dyDescent="0.2">
      <c r="A9447" t="s">
        <v>9426</v>
      </c>
      <c r="B9447" s="3">
        <v>44495</v>
      </c>
      <c r="C9447" t="s">
        <v>18969</v>
      </c>
      <c r="D9447">
        <v>8.0138258635997772E-2</v>
      </c>
      <c r="E9447">
        <v>3.037491254508495E-2</v>
      </c>
      <c r="F9447">
        <v>0</v>
      </c>
      <c r="G9447">
        <v>0</v>
      </c>
      <c r="H9447">
        <v>5.3140651434659958E-2</v>
      </c>
      <c r="I9447">
        <v>8.8891148567199707E-2</v>
      </c>
      <c r="J9447">
        <v>2.8848748654127121E-2</v>
      </c>
      <c r="K9447">
        <v>6.7673556506633759E-2</v>
      </c>
      <c r="L9447">
        <v>8.5190899670124054E-2</v>
      </c>
      <c r="M9447">
        <v>0.43695038557052612</v>
      </c>
      <c r="N9447">
        <v>4.1101414710283279E-2</v>
      </c>
      <c r="O9447">
        <v>4.7227825969457633E-2</v>
      </c>
      <c r="P9447">
        <v>3.6707829684019089E-2</v>
      </c>
      <c r="Q9447">
        <v>9</v>
      </c>
    </row>
    <row r="9448" spans="1:17" x14ac:dyDescent="0.2">
      <c r="A9448" t="s">
        <v>9427</v>
      </c>
      <c r="B9448" s="3">
        <v>44495</v>
      </c>
      <c r="C9448" t="s">
        <v>18970</v>
      </c>
      <c r="D9448">
        <v>0.17673313617706299</v>
      </c>
      <c r="E9448">
        <v>0</v>
      </c>
      <c r="F9448">
        <v>0</v>
      </c>
      <c r="G9448">
        <v>0</v>
      </c>
      <c r="H9448">
        <v>0</v>
      </c>
      <c r="I9448">
        <v>0</v>
      </c>
      <c r="J9448">
        <v>0</v>
      </c>
      <c r="K9448">
        <v>0.58008104562759399</v>
      </c>
      <c r="L9448">
        <v>0</v>
      </c>
      <c r="M9448">
        <v>0</v>
      </c>
      <c r="N9448">
        <v>0</v>
      </c>
      <c r="O9448">
        <v>0.18399958312511441</v>
      </c>
      <c r="P9448">
        <v>0</v>
      </c>
      <c r="Q9448">
        <v>7</v>
      </c>
    </row>
    <row r="9449" spans="1:17" x14ac:dyDescent="0.2">
      <c r="A9449" t="s">
        <v>9428</v>
      </c>
      <c r="B9449" s="3">
        <v>44495</v>
      </c>
      <c r="C9449" t="s">
        <v>18971</v>
      </c>
      <c r="D9449">
        <v>0</v>
      </c>
      <c r="E9449">
        <v>9.7412616014480591E-2</v>
      </c>
      <c r="F9449">
        <v>0</v>
      </c>
      <c r="G9449">
        <v>5.5323921144008643E-2</v>
      </c>
      <c r="H9449">
        <v>0</v>
      </c>
      <c r="I9449">
        <v>0.19677309691905981</v>
      </c>
      <c r="J9449">
        <v>5.3425077348947532E-2</v>
      </c>
      <c r="K9449">
        <v>0.48275536298751831</v>
      </c>
      <c r="L9449">
        <v>0</v>
      </c>
      <c r="M9449">
        <v>9.2763043940067291E-2</v>
      </c>
      <c r="N9449">
        <v>0</v>
      </c>
      <c r="O9449">
        <v>0</v>
      </c>
      <c r="P9449">
        <v>0</v>
      </c>
      <c r="Q9449">
        <v>7</v>
      </c>
    </row>
    <row r="9450" spans="1:17" x14ac:dyDescent="0.2">
      <c r="A9450" t="s">
        <v>9429</v>
      </c>
      <c r="B9450" s="3">
        <v>44495</v>
      </c>
      <c r="C9450" t="s">
        <v>18972</v>
      </c>
      <c r="D9450">
        <v>0</v>
      </c>
      <c r="E9450">
        <v>4.5239266008138657E-2</v>
      </c>
      <c r="F9450">
        <v>0</v>
      </c>
      <c r="G9450">
        <v>0</v>
      </c>
      <c r="H9450">
        <v>9.1178230941295624E-2</v>
      </c>
      <c r="I9450">
        <v>5.1551047712564468E-2</v>
      </c>
      <c r="J9450">
        <v>0</v>
      </c>
      <c r="K9450">
        <v>0.56173533201217651</v>
      </c>
      <c r="L9450">
        <v>0</v>
      </c>
      <c r="M9450">
        <v>9.866824746131897E-2</v>
      </c>
      <c r="N9450">
        <v>0</v>
      </c>
      <c r="O9450">
        <v>0</v>
      </c>
      <c r="P9450">
        <v>0.1308993399143219</v>
      </c>
      <c r="Q9450">
        <v>7</v>
      </c>
    </row>
    <row r="9451" spans="1:17" x14ac:dyDescent="0.2">
      <c r="A9451" t="s">
        <v>9430</v>
      </c>
      <c r="B9451" s="3">
        <v>44496</v>
      </c>
      <c r="C9451" t="s">
        <v>18973</v>
      </c>
      <c r="D9451">
        <v>0.13833768665790561</v>
      </c>
      <c r="E9451">
        <v>7.6008819043636322E-2</v>
      </c>
      <c r="F9451">
        <v>0</v>
      </c>
      <c r="G9451">
        <v>7.7428311109542847E-2</v>
      </c>
      <c r="H9451">
        <v>0</v>
      </c>
      <c r="I9451">
        <v>0</v>
      </c>
      <c r="J9451">
        <v>0</v>
      </c>
      <c r="K9451">
        <v>0.30540814995765692</v>
      </c>
      <c r="L9451">
        <v>0.1134577542543411</v>
      </c>
      <c r="M9451">
        <v>0</v>
      </c>
      <c r="N9451">
        <v>0</v>
      </c>
      <c r="O9451">
        <v>0</v>
      </c>
      <c r="P9451">
        <v>0.25571256875991821</v>
      </c>
      <c r="Q9451">
        <v>7</v>
      </c>
    </row>
    <row r="9452" spans="1:17" x14ac:dyDescent="0.2">
      <c r="A9452" t="s">
        <v>9431</v>
      </c>
      <c r="B9452" s="3">
        <v>44496</v>
      </c>
      <c r="C9452" t="s">
        <v>18974</v>
      </c>
      <c r="D9452">
        <v>0.28053808212280268</v>
      </c>
      <c r="E9452">
        <v>2.2051110863685611E-2</v>
      </c>
      <c r="F9452">
        <v>6.1228938400745392E-2</v>
      </c>
      <c r="G9452">
        <v>0.14105185866355899</v>
      </c>
      <c r="H9452">
        <v>7.6714910566806793E-2</v>
      </c>
      <c r="I9452">
        <v>0.10208481550216671</v>
      </c>
      <c r="J9452">
        <v>0.16215300559997561</v>
      </c>
      <c r="K9452">
        <v>0</v>
      </c>
      <c r="L9452">
        <v>0</v>
      </c>
      <c r="M9452">
        <v>5.8222141116857529E-2</v>
      </c>
      <c r="N9452">
        <v>0</v>
      </c>
      <c r="O9452">
        <v>9.0737499296665192E-2</v>
      </c>
      <c r="P9452">
        <v>0</v>
      </c>
      <c r="Q9452">
        <v>0</v>
      </c>
    </row>
    <row r="9453" spans="1:17" x14ac:dyDescent="0.2">
      <c r="A9453" t="s">
        <v>9432</v>
      </c>
      <c r="B9453" s="3">
        <v>44496</v>
      </c>
      <c r="C9453" t="s">
        <v>18975</v>
      </c>
      <c r="D9453">
        <v>0.18162822723388669</v>
      </c>
      <c r="E9453">
        <v>2.4721290916204449E-2</v>
      </c>
      <c r="F9453">
        <v>0</v>
      </c>
      <c r="G9453">
        <v>0</v>
      </c>
      <c r="H9453">
        <v>0.24490432441234589</v>
      </c>
      <c r="I9453">
        <v>8.3834193646907806E-2</v>
      </c>
      <c r="J9453">
        <v>0</v>
      </c>
      <c r="K9453">
        <v>0</v>
      </c>
      <c r="L9453">
        <v>0.14104217290878299</v>
      </c>
      <c r="M9453">
        <v>0</v>
      </c>
      <c r="N9453">
        <v>0</v>
      </c>
      <c r="O9453">
        <v>0</v>
      </c>
      <c r="P9453">
        <v>0.31458055973052979</v>
      </c>
      <c r="Q9453">
        <v>12</v>
      </c>
    </row>
    <row r="9454" spans="1:17" x14ac:dyDescent="0.2">
      <c r="A9454" t="s">
        <v>9433</v>
      </c>
      <c r="B9454" s="3">
        <v>44496</v>
      </c>
      <c r="C9454" t="s">
        <v>18976</v>
      </c>
      <c r="D9454">
        <v>0</v>
      </c>
      <c r="E9454">
        <v>0</v>
      </c>
      <c r="F9454">
        <v>0</v>
      </c>
      <c r="G9454">
        <v>8.9049063622951508E-2</v>
      </c>
      <c r="H9454">
        <v>0.22451323270797729</v>
      </c>
      <c r="I9454">
        <v>0</v>
      </c>
      <c r="J9454">
        <v>0</v>
      </c>
      <c r="K9454">
        <v>6.7512035369873047E-2</v>
      </c>
      <c r="L9454">
        <v>3.3355258405208588E-2</v>
      </c>
      <c r="M9454">
        <v>0.12348987907171249</v>
      </c>
      <c r="N9454">
        <v>0</v>
      </c>
      <c r="O9454">
        <v>0.21461158990859991</v>
      </c>
      <c r="P9454">
        <v>0.2372114360332489</v>
      </c>
      <c r="Q9454">
        <v>12</v>
      </c>
    </row>
    <row r="9455" spans="1:17" x14ac:dyDescent="0.2">
      <c r="A9455" t="s">
        <v>9434</v>
      </c>
      <c r="B9455" s="3">
        <v>44496</v>
      </c>
      <c r="C9455" t="s">
        <v>18977</v>
      </c>
      <c r="D9455">
        <v>0</v>
      </c>
      <c r="E9455">
        <v>3.9225533604621887E-2</v>
      </c>
      <c r="F9455">
        <v>0</v>
      </c>
      <c r="G9455">
        <v>3.6079160869121552E-2</v>
      </c>
      <c r="H9455">
        <v>0</v>
      </c>
      <c r="I9455">
        <v>0.29110059142112732</v>
      </c>
      <c r="J9455">
        <v>0</v>
      </c>
      <c r="K9455">
        <v>0.25651732087135309</v>
      </c>
      <c r="L9455">
        <v>0</v>
      </c>
      <c r="M9455">
        <v>0.2018413245677948</v>
      </c>
      <c r="N9455">
        <v>0.1020268723368645</v>
      </c>
      <c r="O9455">
        <v>3.7826884537935257E-2</v>
      </c>
      <c r="P9455">
        <v>2.886132895946503E-2</v>
      </c>
      <c r="Q9455">
        <v>5</v>
      </c>
    </row>
    <row r="9456" spans="1:17" x14ac:dyDescent="0.2">
      <c r="A9456" t="s">
        <v>9435</v>
      </c>
      <c r="B9456" s="3">
        <v>44496</v>
      </c>
      <c r="C9456" t="s">
        <v>18978</v>
      </c>
      <c r="D9456">
        <v>1.282209344208241E-2</v>
      </c>
      <c r="E9456">
        <v>1.2822039425373081E-2</v>
      </c>
      <c r="F9456">
        <v>1.2822039425373081E-2</v>
      </c>
      <c r="G9456">
        <v>1.28220422193408E-2</v>
      </c>
      <c r="H9456">
        <v>0.17928194999694819</v>
      </c>
      <c r="I9456">
        <v>0.17944669723510739</v>
      </c>
      <c r="J9456">
        <v>1.282205805182457E-2</v>
      </c>
      <c r="K9456">
        <v>1.2822039425373081E-2</v>
      </c>
      <c r="L9456">
        <v>1.2822039425373081E-2</v>
      </c>
      <c r="M9456">
        <v>0.51305079460144043</v>
      </c>
      <c r="N9456">
        <v>1.282208599150181E-2</v>
      </c>
      <c r="O9456">
        <v>1.2822039425373081E-2</v>
      </c>
      <c r="P9456">
        <v>1.2822039425373081E-2</v>
      </c>
      <c r="Q9456">
        <v>9</v>
      </c>
    </row>
    <row r="9457" spans="1:17" x14ac:dyDescent="0.2">
      <c r="A9457" t="s">
        <v>9436</v>
      </c>
      <c r="B9457" s="3">
        <v>44496</v>
      </c>
      <c r="C9457" t="s">
        <v>18979</v>
      </c>
      <c r="D9457">
        <v>5.9146225452423103E-2</v>
      </c>
      <c r="E9457">
        <v>4.6502884477376938E-2</v>
      </c>
      <c r="F9457">
        <v>0</v>
      </c>
      <c r="G9457">
        <v>0</v>
      </c>
      <c r="H9457">
        <v>0</v>
      </c>
      <c r="I9457">
        <v>0.13319553434848791</v>
      </c>
      <c r="J9457">
        <v>7.6849944889545441E-2</v>
      </c>
      <c r="K9457">
        <v>0.51643311977386475</v>
      </c>
      <c r="L9457">
        <v>0</v>
      </c>
      <c r="M9457">
        <v>0.1101669296622276</v>
      </c>
      <c r="N9457">
        <v>4.1211310774087913E-2</v>
      </c>
      <c r="O9457">
        <v>0</v>
      </c>
      <c r="P9457">
        <v>0</v>
      </c>
      <c r="Q9457">
        <v>7</v>
      </c>
    </row>
    <row r="9458" spans="1:17" x14ac:dyDescent="0.2">
      <c r="A9458" t="s">
        <v>9437</v>
      </c>
      <c r="B9458" s="3">
        <v>44496</v>
      </c>
      <c r="C9458" t="s">
        <v>18980</v>
      </c>
      <c r="D9458">
        <v>0</v>
      </c>
      <c r="E9458">
        <v>0</v>
      </c>
      <c r="F9458">
        <v>0</v>
      </c>
      <c r="G9458">
        <v>0.13210321962833399</v>
      </c>
      <c r="H9458">
        <v>0</v>
      </c>
      <c r="I9458">
        <v>0.10695873200893399</v>
      </c>
      <c r="J9458">
        <v>0</v>
      </c>
      <c r="K9458">
        <v>0.35916846990585333</v>
      </c>
      <c r="L9458">
        <v>0</v>
      </c>
      <c r="M9458">
        <v>0.29188418388366699</v>
      </c>
      <c r="N9458">
        <v>0</v>
      </c>
      <c r="O9458">
        <v>0</v>
      </c>
      <c r="P9458">
        <v>7.910909503698349E-2</v>
      </c>
      <c r="Q9458">
        <v>7</v>
      </c>
    </row>
    <row r="9459" spans="1:17" x14ac:dyDescent="0.2">
      <c r="A9459" t="s">
        <v>9438</v>
      </c>
      <c r="B9459" s="3">
        <v>44496</v>
      </c>
      <c r="C9459" t="s">
        <v>18981</v>
      </c>
      <c r="D9459">
        <v>0</v>
      </c>
      <c r="E9459">
        <v>0</v>
      </c>
      <c r="F9459">
        <v>0.13284122943878171</v>
      </c>
      <c r="G9459">
        <v>0</v>
      </c>
      <c r="H9459">
        <v>0</v>
      </c>
      <c r="I9459">
        <v>0</v>
      </c>
      <c r="J9459">
        <v>0</v>
      </c>
      <c r="K9459">
        <v>0</v>
      </c>
      <c r="L9459">
        <v>0.1737559586763382</v>
      </c>
      <c r="M9459">
        <v>0.21904970705509191</v>
      </c>
      <c r="N9459">
        <v>0.22546082735061651</v>
      </c>
      <c r="O9459">
        <v>0</v>
      </c>
      <c r="P9459">
        <v>0.21650354564189911</v>
      </c>
      <c r="Q9459">
        <v>10</v>
      </c>
    </row>
    <row r="9460" spans="1:17" x14ac:dyDescent="0.2">
      <c r="A9460" t="s">
        <v>9439</v>
      </c>
      <c r="B9460" s="3">
        <v>44496</v>
      </c>
      <c r="C9460" t="s">
        <v>18982</v>
      </c>
      <c r="D9460">
        <v>0</v>
      </c>
      <c r="E9460">
        <v>0</v>
      </c>
      <c r="F9460">
        <v>0</v>
      </c>
      <c r="G9460">
        <v>0</v>
      </c>
      <c r="H9460">
        <v>0.13379015028476721</v>
      </c>
      <c r="I9460">
        <v>0.32834908366203308</v>
      </c>
      <c r="J9460">
        <v>0</v>
      </c>
      <c r="K9460">
        <v>0.31379929184913641</v>
      </c>
      <c r="L9460">
        <v>0</v>
      </c>
      <c r="M9460">
        <v>0.18760797381401059</v>
      </c>
      <c r="N9460">
        <v>0</v>
      </c>
      <c r="O9460">
        <v>0</v>
      </c>
      <c r="P9460">
        <v>0</v>
      </c>
      <c r="Q9460">
        <v>5</v>
      </c>
    </row>
    <row r="9461" spans="1:17" x14ac:dyDescent="0.2">
      <c r="A9461" t="s">
        <v>9440</v>
      </c>
      <c r="B9461" s="3">
        <v>44496</v>
      </c>
      <c r="C9461" t="s">
        <v>18983</v>
      </c>
      <c r="D9461">
        <v>0</v>
      </c>
      <c r="E9461">
        <v>5.1533680409193039E-2</v>
      </c>
      <c r="F9461">
        <v>5.9161730110645287E-2</v>
      </c>
      <c r="G9461">
        <v>7.5272068381309509E-2</v>
      </c>
      <c r="H9461">
        <v>0</v>
      </c>
      <c r="I9461">
        <v>0</v>
      </c>
      <c r="J9461">
        <v>0</v>
      </c>
      <c r="K9461">
        <v>0</v>
      </c>
      <c r="L9461">
        <v>6.1201408505439758E-2</v>
      </c>
      <c r="M9461">
        <v>0.55124813318252563</v>
      </c>
      <c r="N9461">
        <v>0.17593443393707281</v>
      </c>
      <c r="O9461">
        <v>0</v>
      </c>
      <c r="P9461">
        <v>0</v>
      </c>
      <c r="Q9461">
        <v>9</v>
      </c>
    </row>
    <row r="9462" spans="1:17" x14ac:dyDescent="0.2">
      <c r="A9462" t="s">
        <v>9441</v>
      </c>
      <c r="B9462" s="3">
        <v>44496</v>
      </c>
      <c r="C9462" t="s">
        <v>18984</v>
      </c>
      <c r="D9462">
        <v>1.098588947206736E-2</v>
      </c>
      <c r="E9462">
        <v>1.0985708795487881E-2</v>
      </c>
      <c r="F9462">
        <v>1.0985708795487881E-2</v>
      </c>
      <c r="G9462">
        <v>1.098582427948713E-2</v>
      </c>
      <c r="H9462">
        <v>1.098574977368116E-2</v>
      </c>
      <c r="I9462">
        <v>1.0985886678099631E-2</v>
      </c>
      <c r="J9462">
        <v>1.0985708795487881E-2</v>
      </c>
      <c r="K9462">
        <v>0.29667967557907099</v>
      </c>
      <c r="L9462">
        <v>1.0985708795487881E-2</v>
      </c>
      <c r="M9462">
        <v>1.0986060835421091E-2</v>
      </c>
      <c r="N9462">
        <v>1.0985745117068291E-2</v>
      </c>
      <c r="O9462">
        <v>0.58247655630111694</v>
      </c>
      <c r="P9462">
        <v>1.0985708795487881E-2</v>
      </c>
      <c r="Q9462">
        <v>11</v>
      </c>
    </row>
    <row r="9463" spans="1:17" x14ac:dyDescent="0.2">
      <c r="A9463" t="s">
        <v>9442</v>
      </c>
      <c r="B9463" s="3">
        <v>44496</v>
      </c>
      <c r="C9463" t="s">
        <v>18985</v>
      </c>
      <c r="D9463">
        <v>0.10308095812797551</v>
      </c>
      <c r="E9463">
        <v>0</v>
      </c>
      <c r="F9463">
        <v>0</v>
      </c>
      <c r="G9463">
        <v>0</v>
      </c>
      <c r="H9463">
        <v>0</v>
      </c>
      <c r="I9463">
        <v>0.17730630934238431</v>
      </c>
      <c r="J9463">
        <v>6.0102306306362152E-2</v>
      </c>
      <c r="K9463">
        <v>0.4185677170753479</v>
      </c>
      <c r="L9463">
        <v>0</v>
      </c>
      <c r="M9463">
        <v>0</v>
      </c>
      <c r="N9463">
        <v>0.2067503035068512</v>
      </c>
      <c r="O9463">
        <v>0</v>
      </c>
      <c r="P9463">
        <v>0</v>
      </c>
      <c r="Q9463">
        <v>7</v>
      </c>
    </row>
    <row r="9464" spans="1:17" x14ac:dyDescent="0.2">
      <c r="A9464" t="s">
        <v>9443</v>
      </c>
      <c r="B9464" s="3">
        <v>44496</v>
      </c>
      <c r="C9464" t="s">
        <v>18986</v>
      </c>
      <c r="D9464">
        <v>0.1004390865564346</v>
      </c>
      <c r="E9464">
        <v>0</v>
      </c>
      <c r="F9464">
        <v>0</v>
      </c>
      <c r="G9464">
        <v>0</v>
      </c>
      <c r="H9464">
        <v>0</v>
      </c>
      <c r="I9464">
        <v>0</v>
      </c>
      <c r="J9464">
        <v>0</v>
      </c>
      <c r="K9464">
        <v>0.26523709297180181</v>
      </c>
      <c r="L9464">
        <v>0</v>
      </c>
      <c r="M9464">
        <v>0.45185711979866028</v>
      </c>
      <c r="N9464">
        <v>8.9712873101234436E-2</v>
      </c>
      <c r="O9464">
        <v>0</v>
      </c>
      <c r="P9464">
        <v>6.3442155718803406E-2</v>
      </c>
      <c r="Q9464">
        <v>9</v>
      </c>
    </row>
    <row r="9465" spans="1:17" x14ac:dyDescent="0.2">
      <c r="A9465" t="s">
        <v>9444</v>
      </c>
      <c r="B9465" s="3">
        <v>44496</v>
      </c>
      <c r="C9465" t="s">
        <v>18987</v>
      </c>
      <c r="D9465">
        <v>0</v>
      </c>
      <c r="E9465">
        <v>6.7308492958545685E-2</v>
      </c>
      <c r="F9465">
        <v>6.938345730304718E-2</v>
      </c>
      <c r="G9465">
        <v>0</v>
      </c>
      <c r="H9465">
        <v>0.14868596196174619</v>
      </c>
      <c r="I9465">
        <v>0</v>
      </c>
      <c r="J9465">
        <v>0.3104327917098999</v>
      </c>
      <c r="K9465">
        <v>0</v>
      </c>
      <c r="L9465">
        <v>0</v>
      </c>
      <c r="M9465">
        <v>0</v>
      </c>
      <c r="N9465">
        <v>0</v>
      </c>
      <c r="O9465">
        <v>0.27538233995437622</v>
      </c>
      <c r="P9465">
        <v>9.5147527754306793E-2</v>
      </c>
      <c r="Q9465">
        <v>6</v>
      </c>
    </row>
    <row r="9466" spans="1:17" x14ac:dyDescent="0.2">
      <c r="A9466" t="s">
        <v>9445</v>
      </c>
      <c r="B9466" s="3">
        <v>44496</v>
      </c>
      <c r="C9466" t="s">
        <v>18988</v>
      </c>
      <c r="D9466">
        <v>0</v>
      </c>
      <c r="E9466">
        <v>0</v>
      </c>
      <c r="F9466">
        <v>0</v>
      </c>
      <c r="G9466">
        <v>9.5276810228824615E-2</v>
      </c>
      <c r="H9466">
        <v>0</v>
      </c>
      <c r="I9466">
        <v>7.294183224439621E-2</v>
      </c>
      <c r="J9466">
        <v>0</v>
      </c>
      <c r="K9466">
        <v>0</v>
      </c>
      <c r="L9466">
        <v>0.21383270621299741</v>
      </c>
      <c r="M9466">
        <v>9.0309984982013702E-2</v>
      </c>
      <c r="N9466">
        <v>0</v>
      </c>
      <c r="O9466">
        <v>0.31644585728645319</v>
      </c>
      <c r="P9466">
        <v>0.17750564217567441</v>
      </c>
      <c r="Q9466">
        <v>11</v>
      </c>
    </row>
    <row r="9467" spans="1:17" x14ac:dyDescent="0.2">
      <c r="A9467" t="s">
        <v>9446</v>
      </c>
      <c r="B9467" s="3">
        <v>44496</v>
      </c>
      <c r="C9467" t="s">
        <v>18989</v>
      </c>
      <c r="D9467">
        <v>0</v>
      </c>
      <c r="E9467">
        <v>0</v>
      </c>
      <c r="F9467">
        <v>0</v>
      </c>
      <c r="G9467">
        <v>0</v>
      </c>
      <c r="H9467">
        <v>0</v>
      </c>
      <c r="I9467">
        <v>0.14381192624568939</v>
      </c>
      <c r="J9467">
        <v>0.34783142805099487</v>
      </c>
      <c r="K9467">
        <v>0</v>
      </c>
      <c r="L9467">
        <v>0</v>
      </c>
      <c r="M9467">
        <v>0.29777118563652039</v>
      </c>
      <c r="N9467">
        <v>0.13363981246948239</v>
      </c>
      <c r="O9467">
        <v>0</v>
      </c>
      <c r="P9467">
        <v>0</v>
      </c>
      <c r="Q9467">
        <v>6</v>
      </c>
    </row>
    <row r="9468" spans="1:17" x14ac:dyDescent="0.2">
      <c r="A9468" t="s">
        <v>9447</v>
      </c>
      <c r="B9468" s="3">
        <v>44496</v>
      </c>
      <c r="C9468" t="s">
        <v>18990</v>
      </c>
      <c r="D9468">
        <v>6.4867280423641205E-2</v>
      </c>
      <c r="E9468">
        <v>0</v>
      </c>
      <c r="F9468">
        <v>0</v>
      </c>
      <c r="G9468">
        <v>0.1121448278427124</v>
      </c>
      <c r="H9468">
        <v>0</v>
      </c>
      <c r="I9468">
        <v>9.8861880600452423E-2</v>
      </c>
      <c r="J9468">
        <v>0.2333637326955795</v>
      </c>
      <c r="K9468">
        <v>0</v>
      </c>
      <c r="L9468">
        <v>0</v>
      </c>
      <c r="M9468">
        <v>0.25585684180259699</v>
      </c>
      <c r="N9468">
        <v>0</v>
      </c>
      <c r="O9468">
        <v>0</v>
      </c>
      <c r="P9468">
        <v>0.20653672516345981</v>
      </c>
      <c r="Q9468">
        <v>9</v>
      </c>
    </row>
    <row r="9469" spans="1:17" x14ac:dyDescent="0.2">
      <c r="A9469" t="s">
        <v>9448</v>
      </c>
      <c r="B9469" s="3">
        <v>44496</v>
      </c>
      <c r="C9469" t="s">
        <v>18991</v>
      </c>
      <c r="D9469">
        <v>0</v>
      </c>
      <c r="E9469">
        <v>0</v>
      </c>
      <c r="F9469">
        <v>0.15467873215675351</v>
      </c>
      <c r="G9469">
        <v>0</v>
      </c>
      <c r="H9469">
        <v>9.6498005092144012E-2</v>
      </c>
      <c r="I9469">
        <v>0</v>
      </c>
      <c r="J9469">
        <v>8.4293246269226074E-2</v>
      </c>
      <c r="K9469">
        <v>0</v>
      </c>
      <c r="L9469">
        <v>0</v>
      </c>
      <c r="M9469">
        <v>0</v>
      </c>
      <c r="N9469">
        <v>0.1873394101858139</v>
      </c>
      <c r="O9469">
        <v>0.2145139425992966</v>
      </c>
      <c r="P9469">
        <v>0.2327439934015274</v>
      </c>
      <c r="Q9469">
        <v>12</v>
      </c>
    </row>
    <row r="9470" spans="1:17" x14ac:dyDescent="0.2">
      <c r="A9470" t="s">
        <v>9449</v>
      </c>
      <c r="B9470" s="3">
        <v>44496</v>
      </c>
      <c r="C9470" t="s">
        <v>18992</v>
      </c>
      <c r="D9470">
        <v>0</v>
      </c>
      <c r="E9470">
        <v>0</v>
      </c>
      <c r="F9470">
        <v>6.74881711602211E-2</v>
      </c>
      <c r="G9470">
        <v>0</v>
      </c>
      <c r="H9470">
        <v>0</v>
      </c>
      <c r="I9470">
        <v>0.1673135906457901</v>
      </c>
      <c r="J9470">
        <v>0.20392020046710971</v>
      </c>
      <c r="K9470">
        <v>0.1095294654369354</v>
      </c>
      <c r="L9470">
        <v>0</v>
      </c>
      <c r="M9470">
        <v>0.1011221632361412</v>
      </c>
      <c r="N9470">
        <v>0</v>
      </c>
      <c r="O9470">
        <v>0.10977108776569371</v>
      </c>
      <c r="P9470">
        <v>0.21369753777980799</v>
      </c>
      <c r="Q9470">
        <v>12</v>
      </c>
    </row>
    <row r="9471" spans="1:17" x14ac:dyDescent="0.2">
      <c r="A9471" t="s">
        <v>9450</v>
      </c>
      <c r="B9471" s="3">
        <v>44496</v>
      </c>
      <c r="C9471" t="s">
        <v>18993</v>
      </c>
      <c r="D9471">
        <v>0</v>
      </c>
      <c r="E9471">
        <v>0</v>
      </c>
      <c r="F9471">
        <v>8.1275403499603271E-2</v>
      </c>
      <c r="G9471">
        <v>0</v>
      </c>
      <c r="H9471">
        <v>3.1250260770320892E-2</v>
      </c>
      <c r="I9471">
        <v>7.6386325061321259E-2</v>
      </c>
      <c r="J9471">
        <v>0.55590128898620605</v>
      </c>
      <c r="K9471">
        <v>0</v>
      </c>
      <c r="L9471">
        <v>0</v>
      </c>
      <c r="M9471">
        <v>3.6849845200777047E-2</v>
      </c>
      <c r="N9471">
        <v>4.4461365789175027E-2</v>
      </c>
      <c r="O9471">
        <v>7.3771223425865173E-2</v>
      </c>
      <c r="P9471">
        <v>8.9106395840644836E-2</v>
      </c>
      <c r="Q9471">
        <v>6</v>
      </c>
    </row>
    <row r="9472" spans="1:17" x14ac:dyDescent="0.2">
      <c r="A9472" t="s">
        <v>9451</v>
      </c>
      <c r="B9472" s="3">
        <v>44496</v>
      </c>
      <c r="C9472" t="s">
        <v>18994</v>
      </c>
      <c r="D9472">
        <v>0</v>
      </c>
      <c r="E9472">
        <v>0</v>
      </c>
      <c r="F9472">
        <v>0.1564159840345383</v>
      </c>
      <c r="G9472">
        <v>8.2267448306083679E-2</v>
      </c>
      <c r="H9472">
        <v>0</v>
      </c>
      <c r="I9472">
        <v>0.16533592343330381</v>
      </c>
      <c r="J9472">
        <v>8.1862077116966248E-2</v>
      </c>
      <c r="K9472">
        <v>0</v>
      </c>
      <c r="L9472">
        <v>7.0974543690681458E-2</v>
      </c>
      <c r="M9472">
        <v>3.8407888263463967E-2</v>
      </c>
      <c r="N9472">
        <v>0</v>
      </c>
      <c r="O9472">
        <v>0.19149082899093631</v>
      </c>
      <c r="P9472">
        <v>0.20041930675506589</v>
      </c>
      <c r="Q9472">
        <v>12</v>
      </c>
    </row>
    <row r="9473" spans="1:17" x14ac:dyDescent="0.2">
      <c r="A9473" t="s">
        <v>9452</v>
      </c>
      <c r="B9473" s="3">
        <v>44496</v>
      </c>
      <c r="C9473" t="s">
        <v>18995</v>
      </c>
      <c r="D9473">
        <v>8.9744694530963898E-2</v>
      </c>
      <c r="E9473">
        <v>0</v>
      </c>
      <c r="F9473">
        <v>0</v>
      </c>
      <c r="G9473">
        <v>0</v>
      </c>
      <c r="H9473">
        <v>0.4720684289932251</v>
      </c>
      <c r="I9473">
        <v>0</v>
      </c>
      <c r="J9473">
        <v>0</v>
      </c>
      <c r="K9473">
        <v>0</v>
      </c>
      <c r="L9473">
        <v>0</v>
      </c>
      <c r="M9473">
        <v>0.26756420731544489</v>
      </c>
      <c r="N9473">
        <v>0</v>
      </c>
      <c r="O9473">
        <v>0.1129237934947014</v>
      </c>
      <c r="P9473">
        <v>0</v>
      </c>
      <c r="Q9473">
        <v>4</v>
      </c>
    </row>
    <row r="9474" spans="1:17" x14ac:dyDescent="0.2">
      <c r="A9474" t="s">
        <v>9453</v>
      </c>
      <c r="B9474" s="3">
        <v>44496</v>
      </c>
      <c r="C9474" t="s">
        <v>18996</v>
      </c>
      <c r="D9474">
        <v>0</v>
      </c>
      <c r="E9474">
        <v>0.1118040755391121</v>
      </c>
      <c r="F9474">
        <v>0</v>
      </c>
      <c r="G9474">
        <v>0.1523115336894989</v>
      </c>
      <c r="H9474">
        <v>0</v>
      </c>
      <c r="I9474">
        <v>5.1730502396821983E-2</v>
      </c>
      <c r="J9474">
        <v>0</v>
      </c>
      <c r="K9474">
        <v>0.1196451559662819</v>
      </c>
      <c r="L9474">
        <v>0</v>
      </c>
      <c r="M9474">
        <v>0.22293917834758761</v>
      </c>
      <c r="N9474">
        <v>9.6849776804447174E-2</v>
      </c>
      <c r="O9474">
        <v>0.18792720139026639</v>
      </c>
      <c r="P9474">
        <v>4.4378966093063348E-2</v>
      </c>
      <c r="Q9474">
        <v>9</v>
      </c>
    </row>
    <row r="9475" spans="1:17" x14ac:dyDescent="0.2">
      <c r="A9475" t="s">
        <v>9454</v>
      </c>
      <c r="B9475" s="3">
        <v>44497</v>
      </c>
      <c r="C9475" t="s">
        <v>18997</v>
      </c>
      <c r="D9475">
        <v>0.13025911152362821</v>
      </c>
      <c r="E9475">
        <v>0</v>
      </c>
      <c r="F9475">
        <v>0</v>
      </c>
      <c r="G9475">
        <v>0</v>
      </c>
      <c r="H9475">
        <v>0.40671589970588679</v>
      </c>
      <c r="I9475">
        <v>0</v>
      </c>
      <c r="J9475">
        <v>0</v>
      </c>
      <c r="K9475">
        <v>0</v>
      </c>
      <c r="L9475">
        <v>0</v>
      </c>
      <c r="M9475">
        <v>0</v>
      </c>
      <c r="N9475">
        <v>0</v>
      </c>
      <c r="O9475">
        <v>0</v>
      </c>
      <c r="P9475">
        <v>0.37755897641181951</v>
      </c>
      <c r="Q9475">
        <v>4</v>
      </c>
    </row>
    <row r="9476" spans="1:17" x14ac:dyDescent="0.2">
      <c r="A9476" t="s">
        <v>9455</v>
      </c>
      <c r="B9476" s="3">
        <v>44497</v>
      </c>
      <c r="C9476" t="s">
        <v>18998</v>
      </c>
      <c r="D9476">
        <v>0.20282758772373199</v>
      </c>
      <c r="E9476">
        <v>0</v>
      </c>
      <c r="F9476">
        <v>9.3338333070278168E-2</v>
      </c>
      <c r="G9476">
        <v>8.4060356020927429E-2</v>
      </c>
      <c r="H9476">
        <v>0</v>
      </c>
      <c r="I9476">
        <v>0</v>
      </c>
      <c r="J9476">
        <v>0.1077126637101173</v>
      </c>
      <c r="K9476">
        <v>0</v>
      </c>
      <c r="L9476">
        <v>0</v>
      </c>
      <c r="M9476">
        <v>0.20714578032493591</v>
      </c>
      <c r="N9476">
        <v>0</v>
      </c>
      <c r="O9476">
        <v>0</v>
      </c>
      <c r="P9476">
        <v>0.29455924034118652</v>
      </c>
      <c r="Q9476">
        <v>12</v>
      </c>
    </row>
    <row r="9477" spans="1:17" x14ac:dyDescent="0.2">
      <c r="A9477" t="s">
        <v>9456</v>
      </c>
      <c r="B9477" s="3">
        <v>44497</v>
      </c>
      <c r="C9477" t="s">
        <v>18999</v>
      </c>
      <c r="D9477">
        <v>0</v>
      </c>
      <c r="E9477">
        <v>5.8477617800235748E-2</v>
      </c>
      <c r="F9477">
        <v>1.433953922241926E-2</v>
      </c>
      <c r="G9477">
        <v>0</v>
      </c>
      <c r="H9477">
        <v>0.1364169716835022</v>
      </c>
      <c r="I9477">
        <v>8.1679493188858032E-2</v>
      </c>
      <c r="J9477">
        <v>0.2269761711359024</v>
      </c>
      <c r="K9477">
        <v>6.8321093916893005E-2</v>
      </c>
      <c r="L9477">
        <v>2.657632902264595E-2</v>
      </c>
      <c r="M9477">
        <v>0.11608559638261801</v>
      </c>
      <c r="N9477">
        <v>3.9853751659393311E-2</v>
      </c>
      <c r="O9477">
        <v>7.8510977327823639E-2</v>
      </c>
      <c r="P9477">
        <v>0.15108905732631681</v>
      </c>
      <c r="Q9477">
        <v>6</v>
      </c>
    </row>
    <row r="9478" spans="1:17" x14ac:dyDescent="0.2">
      <c r="A9478" t="s">
        <v>9457</v>
      </c>
      <c r="B9478" s="3">
        <v>44497</v>
      </c>
      <c r="C9478" t="s">
        <v>19000</v>
      </c>
      <c r="D9478">
        <v>9.0112976729869843E-2</v>
      </c>
      <c r="E9478">
        <v>0</v>
      </c>
      <c r="F9478">
        <v>0</v>
      </c>
      <c r="G9478">
        <v>0</v>
      </c>
      <c r="H9478">
        <v>0</v>
      </c>
      <c r="I9478">
        <v>0</v>
      </c>
      <c r="J9478">
        <v>4.3091759085655212E-2</v>
      </c>
      <c r="K9478">
        <v>0</v>
      </c>
      <c r="L9478">
        <v>0</v>
      </c>
      <c r="M9478">
        <v>0.19614854454994199</v>
      </c>
      <c r="N9478">
        <v>0.11625303328037261</v>
      </c>
      <c r="O9478">
        <v>4.6850979328155518E-2</v>
      </c>
      <c r="P9478">
        <v>0.485993891954422</v>
      </c>
      <c r="Q9478">
        <v>12</v>
      </c>
    </row>
    <row r="9479" spans="1:17" x14ac:dyDescent="0.2">
      <c r="A9479" t="s">
        <v>9458</v>
      </c>
      <c r="B9479" s="3">
        <v>44497</v>
      </c>
      <c r="C9479" t="s">
        <v>19001</v>
      </c>
      <c r="D9479">
        <v>0</v>
      </c>
      <c r="E9479">
        <v>0</v>
      </c>
      <c r="F9479">
        <v>6.6859222948551178E-2</v>
      </c>
      <c r="G9479">
        <v>0</v>
      </c>
      <c r="H9479">
        <v>0.27713525295257568</v>
      </c>
      <c r="I9479">
        <v>0</v>
      </c>
      <c r="J9479">
        <v>0</v>
      </c>
      <c r="K9479">
        <v>0.1402801126241684</v>
      </c>
      <c r="L9479">
        <v>0</v>
      </c>
      <c r="M9479">
        <v>6.6915176808834076E-2</v>
      </c>
      <c r="N9479">
        <v>0</v>
      </c>
      <c r="O9479">
        <v>0.19166024029254911</v>
      </c>
      <c r="P9479">
        <v>0.2326686084270477</v>
      </c>
      <c r="Q9479">
        <v>4</v>
      </c>
    </row>
    <row r="9480" spans="1:17" x14ac:dyDescent="0.2">
      <c r="A9480" t="s">
        <v>9459</v>
      </c>
      <c r="B9480" s="3">
        <v>44497</v>
      </c>
      <c r="C9480" t="s">
        <v>19002</v>
      </c>
      <c r="D9480">
        <v>0</v>
      </c>
      <c r="E9480">
        <v>0</v>
      </c>
      <c r="F9480">
        <v>0</v>
      </c>
      <c r="G9480">
        <v>0.1966875493526459</v>
      </c>
      <c r="H9480">
        <v>0</v>
      </c>
      <c r="I9480">
        <v>6.3372686505317688E-2</v>
      </c>
      <c r="J9480">
        <v>0.31640139222145081</v>
      </c>
      <c r="K9480">
        <v>0</v>
      </c>
      <c r="L9480">
        <v>7.9123638570308685E-2</v>
      </c>
      <c r="M9480">
        <v>0.242703452706337</v>
      </c>
      <c r="N9480">
        <v>0</v>
      </c>
      <c r="O9480">
        <v>0</v>
      </c>
      <c r="P9480">
        <v>7.9266183078289032E-2</v>
      </c>
      <c r="Q9480">
        <v>6</v>
      </c>
    </row>
    <row r="9481" spans="1:17" x14ac:dyDescent="0.2">
      <c r="A9481" t="s">
        <v>9460</v>
      </c>
      <c r="B9481" s="3">
        <v>44497</v>
      </c>
      <c r="C9481" t="s">
        <v>19003</v>
      </c>
      <c r="D9481">
        <v>0</v>
      </c>
      <c r="E9481">
        <v>0</v>
      </c>
      <c r="F9481">
        <v>0.12667290866374969</v>
      </c>
      <c r="G9481">
        <v>0</v>
      </c>
      <c r="H9481">
        <v>0</v>
      </c>
      <c r="I9481">
        <v>0.2146507203578949</v>
      </c>
      <c r="J9481">
        <v>0</v>
      </c>
      <c r="K9481">
        <v>0</v>
      </c>
      <c r="L9481">
        <v>8.454161137342453E-2</v>
      </c>
      <c r="M9481">
        <v>0.16535791754722601</v>
      </c>
      <c r="N9481">
        <v>0</v>
      </c>
      <c r="O9481">
        <v>0.376384437084198</v>
      </c>
      <c r="P9481">
        <v>0</v>
      </c>
      <c r="Q9481">
        <v>11</v>
      </c>
    </row>
    <row r="9482" spans="1:17" x14ac:dyDescent="0.2">
      <c r="A9482" t="s">
        <v>9461</v>
      </c>
      <c r="B9482" s="3">
        <v>44498</v>
      </c>
      <c r="C9482" t="s">
        <v>19004</v>
      </c>
      <c r="D9482">
        <v>0</v>
      </c>
      <c r="E9482">
        <v>0</v>
      </c>
      <c r="F9482">
        <v>0</v>
      </c>
      <c r="G9482">
        <v>0</v>
      </c>
      <c r="H9482">
        <v>0.10082632303237921</v>
      </c>
      <c r="I9482">
        <v>0</v>
      </c>
      <c r="J9482">
        <v>0</v>
      </c>
      <c r="K9482">
        <v>0</v>
      </c>
      <c r="L9482">
        <v>0</v>
      </c>
      <c r="M9482">
        <v>0</v>
      </c>
      <c r="N9482">
        <v>0</v>
      </c>
      <c r="O9482">
        <v>0.83408284187316895</v>
      </c>
      <c r="P9482">
        <v>0</v>
      </c>
      <c r="Q9482">
        <v>11</v>
      </c>
    </row>
    <row r="9483" spans="1:17" x14ac:dyDescent="0.2">
      <c r="A9483" t="s">
        <v>9462</v>
      </c>
      <c r="B9483" s="3">
        <v>44498</v>
      </c>
      <c r="C9483" t="s">
        <v>19005</v>
      </c>
      <c r="D9483">
        <v>0.31583285331726069</v>
      </c>
      <c r="E9483">
        <v>0</v>
      </c>
      <c r="F9483">
        <v>0</v>
      </c>
      <c r="G9483">
        <v>9.1665357351303101E-2</v>
      </c>
      <c r="H9483">
        <v>0.2305125296115875</v>
      </c>
      <c r="I9483">
        <v>8.4062017500400543E-2</v>
      </c>
      <c r="J9483">
        <v>0</v>
      </c>
      <c r="K9483">
        <v>0.1181599423289299</v>
      </c>
      <c r="L9483">
        <v>6.9362007081508636E-2</v>
      </c>
      <c r="M9483">
        <v>4.0775641798973077E-2</v>
      </c>
      <c r="N9483">
        <v>4.2632486671209342E-2</v>
      </c>
      <c r="O9483">
        <v>0</v>
      </c>
      <c r="P9483">
        <v>0</v>
      </c>
      <c r="Q9483">
        <v>0</v>
      </c>
    </row>
    <row r="9484" spans="1:17" x14ac:dyDescent="0.2">
      <c r="A9484" t="s">
        <v>9463</v>
      </c>
      <c r="B9484" s="3">
        <v>44498</v>
      </c>
      <c r="C9484" t="s">
        <v>19006</v>
      </c>
      <c r="D9484">
        <v>0</v>
      </c>
      <c r="E9484">
        <v>3.0344195663928989E-2</v>
      </c>
      <c r="F9484">
        <v>0</v>
      </c>
      <c r="G9484">
        <v>0</v>
      </c>
      <c r="H9484">
        <v>0</v>
      </c>
      <c r="I9484">
        <v>0</v>
      </c>
      <c r="J9484">
        <v>0</v>
      </c>
      <c r="K9484">
        <v>0.16304734349250791</v>
      </c>
      <c r="L9484">
        <v>5.1758196204900742E-2</v>
      </c>
      <c r="M9484">
        <v>0.18211501836776731</v>
      </c>
      <c r="N9484">
        <v>0</v>
      </c>
      <c r="O9484">
        <v>0.47263845801353449</v>
      </c>
      <c r="P9484">
        <v>9.0303719043731689E-2</v>
      </c>
      <c r="Q9484">
        <v>11</v>
      </c>
    </row>
    <row r="9485" spans="1:17" x14ac:dyDescent="0.2">
      <c r="A9485" t="s">
        <v>9464</v>
      </c>
      <c r="B9485" s="3">
        <v>44498</v>
      </c>
      <c r="C9485" t="s">
        <v>19007</v>
      </c>
      <c r="D9485">
        <v>0</v>
      </c>
      <c r="E9485">
        <v>0</v>
      </c>
      <c r="F9485">
        <v>3.231554850935936E-2</v>
      </c>
      <c r="G9485">
        <v>0</v>
      </c>
      <c r="H9485">
        <v>0.1017452850937843</v>
      </c>
      <c r="I9485">
        <v>0</v>
      </c>
      <c r="J9485">
        <v>5.6566495448350913E-2</v>
      </c>
      <c r="K9485">
        <v>0</v>
      </c>
      <c r="L9485">
        <v>0</v>
      </c>
      <c r="M9485">
        <v>0.19404660165309909</v>
      </c>
      <c r="N9485">
        <v>8.586680144071579E-2</v>
      </c>
      <c r="O9485">
        <v>0.46390619874000549</v>
      </c>
      <c r="P9485">
        <v>5.3071655333042138E-2</v>
      </c>
      <c r="Q9485">
        <v>11</v>
      </c>
    </row>
    <row r="9486" spans="1:17" x14ac:dyDescent="0.2">
      <c r="A9486" t="s">
        <v>9465</v>
      </c>
      <c r="B9486" s="3">
        <v>44498</v>
      </c>
      <c r="C9486" t="s">
        <v>19008</v>
      </c>
      <c r="D9486">
        <v>7.0164769887924194E-2</v>
      </c>
      <c r="E9486">
        <v>0</v>
      </c>
      <c r="F9486">
        <v>6.4492456614971161E-2</v>
      </c>
      <c r="G9486">
        <v>0</v>
      </c>
      <c r="H9486">
        <v>7.9444192349910736E-2</v>
      </c>
      <c r="I9486">
        <v>0.36219283938407898</v>
      </c>
      <c r="J9486">
        <v>7.443305104970932E-2</v>
      </c>
      <c r="K9486">
        <v>0</v>
      </c>
      <c r="L9486">
        <v>3.5097494721412659E-2</v>
      </c>
      <c r="M9486">
        <v>0.124176062643528</v>
      </c>
      <c r="N9486">
        <v>9.2190191149711609E-2</v>
      </c>
      <c r="O9486">
        <v>9.1259382665157318E-2</v>
      </c>
      <c r="P9486">
        <v>0</v>
      </c>
      <c r="Q9486">
        <v>5</v>
      </c>
    </row>
    <row r="9487" spans="1:17" x14ac:dyDescent="0.2">
      <c r="A9487" t="s">
        <v>9466</v>
      </c>
      <c r="B9487" s="3">
        <v>44498</v>
      </c>
      <c r="C9487" t="s">
        <v>19009</v>
      </c>
      <c r="D9487">
        <v>0</v>
      </c>
      <c r="E9487">
        <v>0</v>
      </c>
      <c r="F9487">
        <v>8.5057482123374939E-2</v>
      </c>
      <c r="G9487">
        <v>0</v>
      </c>
      <c r="H9487">
        <v>0.39603832364082342</v>
      </c>
      <c r="I9487">
        <v>0</v>
      </c>
      <c r="J9487">
        <v>7.6651796698570251E-2</v>
      </c>
      <c r="K9487">
        <v>7.8335314989089966E-2</v>
      </c>
      <c r="L9487">
        <v>0</v>
      </c>
      <c r="M9487">
        <v>0</v>
      </c>
      <c r="N9487">
        <v>0</v>
      </c>
      <c r="O9487">
        <v>0</v>
      </c>
      <c r="P9487">
        <v>0.31994351744651789</v>
      </c>
      <c r="Q9487">
        <v>4</v>
      </c>
    </row>
    <row r="9488" spans="1:17" x14ac:dyDescent="0.2">
      <c r="A9488" t="s">
        <v>9467</v>
      </c>
      <c r="B9488" s="3">
        <v>44501</v>
      </c>
      <c r="C9488" t="s">
        <v>19010</v>
      </c>
      <c r="D9488">
        <v>1.537643186748028E-2</v>
      </c>
      <c r="E9488">
        <v>1.537643186748028E-2</v>
      </c>
      <c r="F9488">
        <v>1.537651196122169E-2</v>
      </c>
      <c r="G9488">
        <v>1.537643186748028E-2</v>
      </c>
      <c r="H9488">
        <v>0.2298210263252258</v>
      </c>
      <c r="I9488">
        <v>1.537645980715752E-2</v>
      </c>
      <c r="J9488">
        <v>0.2154146879911423</v>
      </c>
      <c r="K9488">
        <v>1.537643186748028E-2</v>
      </c>
      <c r="L9488">
        <v>0.40099936723709112</v>
      </c>
      <c r="M9488">
        <v>1.537643186748028E-2</v>
      </c>
      <c r="N9488">
        <v>1.5376466326415541E-2</v>
      </c>
      <c r="O9488">
        <v>1.537658553570509E-2</v>
      </c>
      <c r="P9488">
        <v>1.5376780182123181E-2</v>
      </c>
      <c r="Q9488">
        <v>8</v>
      </c>
    </row>
    <row r="9489" spans="1:17" x14ac:dyDescent="0.2">
      <c r="A9489" t="s">
        <v>9468</v>
      </c>
      <c r="B9489" s="3">
        <v>44501</v>
      </c>
      <c r="C9489" t="s">
        <v>19011</v>
      </c>
      <c r="D9489">
        <v>2.8933225199580189E-2</v>
      </c>
      <c r="E9489">
        <v>2.8461741283535961E-2</v>
      </c>
      <c r="F9489">
        <v>2.7325242757797241E-2</v>
      </c>
      <c r="G9489">
        <v>7.5291424989700317E-2</v>
      </c>
      <c r="H9489">
        <v>0.29638320207595831</v>
      </c>
      <c r="I9489">
        <v>0.13991448283195501</v>
      </c>
      <c r="J9489">
        <v>0</v>
      </c>
      <c r="K9489">
        <v>0</v>
      </c>
      <c r="L9489">
        <v>4.022584855556488E-2</v>
      </c>
      <c r="M9489">
        <v>0.18363355100154879</v>
      </c>
      <c r="N9489">
        <v>0.17313858866691589</v>
      </c>
      <c r="O9489">
        <v>0</v>
      </c>
      <c r="P9489">
        <v>0</v>
      </c>
      <c r="Q9489">
        <v>4</v>
      </c>
    </row>
    <row r="9490" spans="1:17" x14ac:dyDescent="0.2">
      <c r="A9490" t="s">
        <v>9469</v>
      </c>
      <c r="B9490" s="3">
        <v>44501</v>
      </c>
      <c r="C9490" t="s">
        <v>19012</v>
      </c>
      <c r="D9490">
        <v>0</v>
      </c>
      <c r="E9490">
        <v>0</v>
      </c>
      <c r="F9490">
        <v>2.7083145454525951E-2</v>
      </c>
      <c r="G9490">
        <v>1.927141472697258E-2</v>
      </c>
      <c r="H9490">
        <v>0.24802407622337341</v>
      </c>
      <c r="I9490">
        <v>0</v>
      </c>
      <c r="J9490">
        <v>0</v>
      </c>
      <c r="K9490">
        <v>2.9924929141998291E-2</v>
      </c>
      <c r="L9490">
        <v>0</v>
      </c>
      <c r="M9490">
        <v>0.1980829983949661</v>
      </c>
      <c r="N9490">
        <v>4.0377836674451828E-2</v>
      </c>
      <c r="O9490">
        <v>0.20679342746734619</v>
      </c>
      <c r="P9490">
        <v>0.2239199876785278</v>
      </c>
      <c r="Q9490">
        <v>4</v>
      </c>
    </row>
    <row r="9491" spans="1:17" x14ac:dyDescent="0.2">
      <c r="A9491" t="s">
        <v>9470</v>
      </c>
      <c r="B9491" s="3">
        <v>44501</v>
      </c>
      <c r="C9491" t="s">
        <v>19013</v>
      </c>
      <c r="D9491">
        <v>0</v>
      </c>
      <c r="E9491">
        <v>0</v>
      </c>
      <c r="F9491">
        <v>0</v>
      </c>
      <c r="G9491">
        <v>0</v>
      </c>
      <c r="H9491">
        <v>0.27337691187858582</v>
      </c>
      <c r="I9491">
        <v>0</v>
      </c>
      <c r="J9491">
        <v>0</v>
      </c>
      <c r="K9491">
        <v>0.1027215421199799</v>
      </c>
      <c r="L9491">
        <v>0</v>
      </c>
      <c r="M9491">
        <v>0</v>
      </c>
      <c r="N9491">
        <v>0</v>
      </c>
      <c r="O9491">
        <v>0.111209824681282</v>
      </c>
      <c r="P9491">
        <v>0.46654075384140009</v>
      </c>
      <c r="Q9491">
        <v>12</v>
      </c>
    </row>
    <row r="9492" spans="1:17" x14ac:dyDescent="0.2">
      <c r="A9492" t="s">
        <v>9471</v>
      </c>
      <c r="B9492" s="3">
        <v>44501</v>
      </c>
      <c r="C9492" t="s">
        <v>19014</v>
      </c>
      <c r="D9492">
        <v>0</v>
      </c>
      <c r="E9492">
        <v>0</v>
      </c>
      <c r="F9492">
        <v>0</v>
      </c>
      <c r="G9492">
        <v>0.1122251376509666</v>
      </c>
      <c r="H9492">
        <v>9.3186117708683014E-2</v>
      </c>
      <c r="I9492">
        <v>0.36835119128227228</v>
      </c>
      <c r="J9492">
        <v>0</v>
      </c>
      <c r="K9492">
        <v>0</v>
      </c>
      <c r="L9492">
        <v>0</v>
      </c>
      <c r="M9492">
        <v>0.14701069891452789</v>
      </c>
      <c r="N9492">
        <v>0</v>
      </c>
      <c r="O9492">
        <v>0.26613107323646551</v>
      </c>
      <c r="P9492">
        <v>0</v>
      </c>
      <c r="Q9492">
        <v>5</v>
      </c>
    </row>
    <row r="9493" spans="1:17" x14ac:dyDescent="0.2">
      <c r="A9493" t="s">
        <v>9472</v>
      </c>
      <c r="B9493" s="3">
        <v>44501</v>
      </c>
      <c r="C9493" t="s">
        <v>19015</v>
      </c>
      <c r="D9493">
        <v>0</v>
      </c>
      <c r="E9493">
        <v>0</v>
      </c>
      <c r="F9493">
        <v>0</v>
      </c>
      <c r="G9493">
        <v>0.13332122564315799</v>
      </c>
      <c r="H9493">
        <v>0.1056314185261726</v>
      </c>
      <c r="I9493">
        <v>4.1580300778150558E-2</v>
      </c>
      <c r="J9493">
        <v>0.36028450727462769</v>
      </c>
      <c r="K9493">
        <v>4.1266657412052148E-2</v>
      </c>
      <c r="L9493">
        <v>0</v>
      </c>
      <c r="M9493">
        <v>0.1510581970214844</v>
      </c>
      <c r="N9493">
        <v>0</v>
      </c>
      <c r="O9493">
        <v>0</v>
      </c>
      <c r="P9493">
        <v>0.15196548402309421</v>
      </c>
      <c r="Q9493">
        <v>6</v>
      </c>
    </row>
    <row r="9494" spans="1:17" x14ac:dyDescent="0.2">
      <c r="A9494" t="s">
        <v>9473</v>
      </c>
      <c r="B9494" s="3">
        <v>44501</v>
      </c>
      <c r="C9494" t="s">
        <v>19016</v>
      </c>
      <c r="D9494">
        <v>0</v>
      </c>
      <c r="E9494">
        <v>0</v>
      </c>
      <c r="F9494">
        <v>3.2753434032201767E-2</v>
      </c>
      <c r="G9494">
        <v>4.9848087131977081E-2</v>
      </c>
      <c r="H9494">
        <v>0</v>
      </c>
      <c r="I9494">
        <v>0</v>
      </c>
      <c r="J9494">
        <v>0</v>
      </c>
      <c r="K9494">
        <v>0</v>
      </c>
      <c r="L9494">
        <v>0.36868560314178472</v>
      </c>
      <c r="M9494">
        <v>0.39043730497360229</v>
      </c>
      <c r="N9494">
        <v>0</v>
      </c>
      <c r="O9494">
        <v>7.4845731258392334E-2</v>
      </c>
      <c r="P9494">
        <v>6.8466760218143463E-2</v>
      </c>
      <c r="Q9494">
        <v>9</v>
      </c>
    </row>
    <row r="9495" spans="1:17" x14ac:dyDescent="0.2">
      <c r="A9495" t="s">
        <v>9474</v>
      </c>
      <c r="B9495" s="3">
        <v>44502</v>
      </c>
      <c r="C9495" t="s">
        <v>19017</v>
      </c>
      <c r="D9495">
        <v>0</v>
      </c>
      <c r="E9495">
        <v>0</v>
      </c>
      <c r="F9495">
        <v>0</v>
      </c>
      <c r="G9495">
        <v>7.2787962853908539E-2</v>
      </c>
      <c r="H9495">
        <v>8.0298110842704773E-2</v>
      </c>
      <c r="I9495">
        <v>0</v>
      </c>
      <c r="J9495">
        <v>0</v>
      </c>
      <c r="K9495">
        <v>0.16614602506160739</v>
      </c>
      <c r="L9495">
        <v>0</v>
      </c>
      <c r="M9495">
        <v>0</v>
      </c>
      <c r="N9495">
        <v>0</v>
      </c>
      <c r="O9495">
        <v>0.16701014339923859</v>
      </c>
      <c r="P9495">
        <v>0.47272586822509771</v>
      </c>
      <c r="Q9495">
        <v>12</v>
      </c>
    </row>
    <row r="9496" spans="1:17" x14ac:dyDescent="0.2">
      <c r="A9496" t="s">
        <v>9475</v>
      </c>
      <c r="B9496" s="3">
        <v>44502</v>
      </c>
      <c r="C9496" t="s">
        <v>19018</v>
      </c>
      <c r="D9496">
        <v>0</v>
      </c>
      <c r="E9496">
        <v>2.7925703674554821E-2</v>
      </c>
      <c r="F9496">
        <v>0.1206905916333199</v>
      </c>
      <c r="G9496">
        <v>6.1468672007322311E-2</v>
      </c>
      <c r="H9496">
        <v>0.1106274276971817</v>
      </c>
      <c r="I9496">
        <v>2.8800699859857559E-2</v>
      </c>
      <c r="J9496">
        <v>0</v>
      </c>
      <c r="K9496">
        <v>0.30178919434547419</v>
      </c>
      <c r="L9496">
        <v>0</v>
      </c>
      <c r="M9496">
        <v>0.16001152992248541</v>
      </c>
      <c r="N9496">
        <v>0</v>
      </c>
      <c r="O9496">
        <v>9.9015556275844574E-2</v>
      </c>
      <c r="P9496">
        <v>8.1569954752922058E-2</v>
      </c>
      <c r="Q9496">
        <v>7</v>
      </c>
    </row>
    <row r="9497" spans="1:17" x14ac:dyDescent="0.2">
      <c r="A9497" t="s">
        <v>9476</v>
      </c>
      <c r="B9497" s="3">
        <v>44502</v>
      </c>
      <c r="C9497" t="s">
        <v>19019</v>
      </c>
      <c r="D9497">
        <v>0</v>
      </c>
      <c r="E9497">
        <v>3.5796549171209342E-2</v>
      </c>
      <c r="F9497">
        <v>0</v>
      </c>
      <c r="G9497">
        <v>9.3585602939128876E-2</v>
      </c>
      <c r="H9497">
        <v>0.19125187397003171</v>
      </c>
      <c r="I9497">
        <v>4.0473230183124542E-2</v>
      </c>
      <c r="J9497">
        <v>4.2838409543037408E-2</v>
      </c>
      <c r="K9497">
        <v>0.1514004468917847</v>
      </c>
      <c r="L9497">
        <v>0</v>
      </c>
      <c r="M9497">
        <v>0</v>
      </c>
      <c r="N9497">
        <v>7.5630933046340942E-2</v>
      </c>
      <c r="O9497">
        <v>2.055776305496693E-2</v>
      </c>
      <c r="P9497">
        <v>0.34475687146186829</v>
      </c>
      <c r="Q9497">
        <v>12</v>
      </c>
    </row>
    <row r="9498" spans="1:17" x14ac:dyDescent="0.2">
      <c r="A9498" t="s">
        <v>9477</v>
      </c>
      <c r="B9498" s="3">
        <v>44502</v>
      </c>
      <c r="C9498" t="s">
        <v>19020</v>
      </c>
      <c r="D9498">
        <v>0</v>
      </c>
      <c r="E9498">
        <v>3.6867167800664902E-2</v>
      </c>
      <c r="F9498">
        <v>0</v>
      </c>
      <c r="G9498">
        <v>0</v>
      </c>
      <c r="H9498">
        <v>0.1344436705112457</v>
      </c>
      <c r="I9498">
        <v>0</v>
      </c>
      <c r="J9498">
        <v>3.4629195928573608E-2</v>
      </c>
      <c r="K9498">
        <v>5.3120050579309457E-2</v>
      </c>
      <c r="L9498">
        <v>0</v>
      </c>
      <c r="M9498">
        <v>0.19656696915626529</v>
      </c>
      <c r="N9498">
        <v>0.102346271276474</v>
      </c>
      <c r="O9498">
        <v>0.18070000410079959</v>
      </c>
      <c r="P9498">
        <v>0.25120037794113159</v>
      </c>
      <c r="Q9498">
        <v>12</v>
      </c>
    </row>
    <row r="9499" spans="1:17" x14ac:dyDescent="0.2">
      <c r="A9499" t="s">
        <v>9478</v>
      </c>
      <c r="B9499" s="3">
        <v>44502</v>
      </c>
      <c r="C9499" t="s">
        <v>19021</v>
      </c>
      <c r="D9499">
        <v>0</v>
      </c>
      <c r="E9499">
        <v>0</v>
      </c>
      <c r="F9499">
        <v>0.23476843535900119</v>
      </c>
      <c r="G9499">
        <v>4.9823809415102012E-2</v>
      </c>
      <c r="H9499">
        <v>0</v>
      </c>
      <c r="I9499">
        <v>7.4995279312133789E-2</v>
      </c>
      <c r="J9499">
        <v>0</v>
      </c>
      <c r="K9499">
        <v>0</v>
      </c>
      <c r="L9499">
        <v>0.24876195192337039</v>
      </c>
      <c r="M9499">
        <v>0</v>
      </c>
      <c r="N9499">
        <v>0</v>
      </c>
      <c r="O9499">
        <v>0.36600366234779358</v>
      </c>
      <c r="P9499">
        <v>0</v>
      </c>
      <c r="Q9499">
        <v>11</v>
      </c>
    </row>
    <row r="9500" spans="1:17" x14ac:dyDescent="0.2">
      <c r="A9500" t="s">
        <v>9479</v>
      </c>
      <c r="B9500" s="3">
        <v>44502</v>
      </c>
      <c r="C9500" t="s">
        <v>19022</v>
      </c>
      <c r="D9500">
        <v>0</v>
      </c>
      <c r="E9500">
        <v>0</v>
      </c>
      <c r="F9500">
        <v>0</v>
      </c>
      <c r="G9500">
        <v>0</v>
      </c>
      <c r="H9500">
        <v>0.28383773565292358</v>
      </c>
      <c r="I9500">
        <v>0</v>
      </c>
      <c r="J9500">
        <v>0</v>
      </c>
      <c r="K9500">
        <v>0.2392621785402298</v>
      </c>
      <c r="L9500">
        <v>0.23634834587574011</v>
      </c>
      <c r="M9500">
        <v>0</v>
      </c>
      <c r="N9500">
        <v>0</v>
      </c>
      <c r="O9500">
        <v>4.5493640005588531E-2</v>
      </c>
      <c r="P9500">
        <v>0.18167681992053991</v>
      </c>
      <c r="Q9500">
        <v>4</v>
      </c>
    </row>
    <row r="9501" spans="1:17" x14ac:dyDescent="0.2">
      <c r="A9501" t="s">
        <v>9480</v>
      </c>
      <c r="B9501" s="3">
        <v>44503</v>
      </c>
      <c r="C9501" t="s">
        <v>19023</v>
      </c>
      <c r="D9501">
        <v>0</v>
      </c>
      <c r="E9501">
        <v>8.0327108502388E-2</v>
      </c>
      <c r="F9501">
        <v>0</v>
      </c>
      <c r="G9501">
        <v>0.1260945796966553</v>
      </c>
      <c r="H9501">
        <v>0</v>
      </c>
      <c r="I9501">
        <v>0</v>
      </c>
      <c r="J9501">
        <v>0</v>
      </c>
      <c r="K9501">
        <v>0</v>
      </c>
      <c r="L9501">
        <v>0</v>
      </c>
      <c r="M9501">
        <v>0.26986777782440191</v>
      </c>
      <c r="N9501">
        <v>0.45449692010879522</v>
      </c>
      <c r="O9501">
        <v>0</v>
      </c>
      <c r="P9501">
        <v>0</v>
      </c>
      <c r="Q9501">
        <v>10</v>
      </c>
    </row>
    <row r="9502" spans="1:17" x14ac:dyDescent="0.2">
      <c r="A9502" t="s">
        <v>9481</v>
      </c>
      <c r="B9502" s="3">
        <v>44503</v>
      </c>
      <c r="C9502" t="s">
        <v>19024</v>
      </c>
      <c r="D9502">
        <v>1.5380943194031721E-2</v>
      </c>
      <c r="E9502">
        <v>0.21547128260135651</v>
      </c>
      <c r="F9502">
        <v>1.538019813597202E-2</v>
      </c>
      <c r="G9502">
        <v>1.5380180440843111E-2</v>
      </c>
      <c r="H9502">
        <v>1.5380180440843111E-2</v>
      </c>
      <c r="I9502">
        <v>1.538019813597202E-2</v>
      </c>
      <c r="J9502">
        <v>1.5380180440843111E-2</v>
      </c>
      <c r="K9502">
        <v>0.61534512042999268</v>
      </c>
      <c r="L9502">
        <v>1.5380180440843111E-2</v>
      </c>
      <c r="M9502">
        <v>1.5380180440843111E-2</v>
      </c>
      <c r="N9502">
        <v>1.5380289405584341E-2</v>
      </c>
      <c r="O9502">
        <v>1.538088638335466E-2</v>
      </c>
      <c r="P9502">
        <v>1.5380180440843111E-2</v>
      </c>
      <c r="Q9502">
        <v>7</v>
      </c>
    </row>
    <row r="9503" spans="1:17" x14ac:dyDescent="0.2">
      <c r="A9503" t="s">
        <v>9482</v>
      </c>
      <c r="B9503" s="3">
        <v>44503</v>
      </c>
      <c r="C9503" t="s">
        <v>19025</v>
      </c>
      <c r="D9503">
        <v>6.0020718723535538E-2</v>
      </c>
      <c r="E9503">
        <v>0.10042897611856461</v>
      </c>
      <c r="F9503">
        <v>0</v>
      </c>
      <c r="G9503">
        <v>3.3286456018686288E-2</v>
      </c>
      <c r="H9503">
        <v>0</v>
      </c>
      <c r="I9503">
        <v>7.2039328515529633E-2</v>
      </c>
      <c r="J9503">
        <v>0.19941779971122739</v>
      </c>
      <c r="K9503">
        <v>0.12842628359794619</v>
      </c>
      <c r="L9503">
        <v>8.874829113483429E-2</v>
      </c>
      <c r="M9503">
        <v>0</v>
      </c>
      <c r="N9503">
        <v>0</v>
      </c>
      <c r="O9503">
        <v>0.20236518979072571</v>
      </c>
      <c r="P9503">
        <v>0.1071654558181763</v>
      </c>
      <c r="Q9503">
        <v>11</v>
      </c>
    </row>
    <row r="9504" spans="1:17" x14ac:dyDescent="0.2">
      <c r="A9504" t="s">
        <v>9483</v>
      </c>
      <c r="B9504" s="3">
        <v>44503</v>
      </c>
      <c r="C9504" t="s">
        <v>19026</v>
      </c>
      <c r="D9504">
        <v>0.11700413376092909</v>
      </c>
      <c r="E9504">
        <v>0</v>
      </c>
      <c r="F9504">
        <v>0</v>
      </c>
      <c r="G9504">
        <v>0.14687089622020719</v>
      </c>
      <c r="H9504">
        <v>6.9398306310176849E-2</v>
      </c>
      <c r="I9504">
        <v>0</v>
      </c>
      <c r="J9504">
        <v>2.926508896052837E-2</v>
      </c>
      <c r="K9504">
        <v>0.2114699184894562</v>
      </c>
      <c r="L9504">
        <v>0</v>
      </c>
      <c r="M9504">
        <v>0</v>
      </c>
      <c r="N9504">
        <v>0</v>
      </c>
      <c r="O9504">
        <v>0.21532021462917331</v>
      </c>
      <c r="P9504">
        <v>0.19883573055267331</v>
      </c>
      <c r="Q9504">
        <v>11</v>
      </c>
    </row>
    <row r="9505" spans="1:17" x14ac:dyDescent="0.2">
      <c r="A9505" t="s">
        <v>9484</v>
      </c>
      <c r="B9505" s="3">
        <v>44503</v>
      </c>
      <c r="C9505" t="s">
        <v>19027</v>
      </c>
      <c r="D9505">
        <v>0</v>
      </c>
      <c r="E9505">
        <v>0</v>
      </c>
      <c r="F9505">
        <v>0</v>
      </c>
      <c r="G9505">
        <v>0.13573989272117609</v>
      </c>
      <c r="H9505">
        <v>0</v>
      </c>
      <c r="I9505">
        <v>0</v>
      </c>
      <c r="J9505">
        <v>4.7740597277879708E-2</v>
      </c>
      <c r="K9505">
        <v>0.25611746311187739</v>
      </c>
      <c r="L9505">
        <v>0</v>
      </c>
      <c r="M9505">
        <v>0.20820116996765139</v>
      </c>
      <c r="N9505">
        <v>0</v>
      </c>
      <c r="O9505">
        <v>0</v>
      </c>
      <c r="P9505">
        <v>0.32515451312065119</v>
      </c>
      <c r="Q9505">
        <v>12</v>
      </c>
    </row>
    <row r="9506" spans="1:17" x14ac:dyDescent="0.2">
      <c r="A9506" t="s">
        <v>9485</v>
      </c>
      <c r="B9506" s="3">
        <v>44503</v>
      </c>
      <c r="C9506" t="s">
        <v>19028</v>
      </c>
      <c r="D9506">
        <v>0</v>
      </c>
      <c r="E9506">
        <v>0</v>
      </c>
      <c r="F9506">
        <v>0</v>
      </c>
      <c r="G9506">
        <v>0</v>
      </c>
      <c r="H9506">
        <v>6.596558541059494E-2</v>
      </c>
      <c r="I9506">
        <v>6.2775030732154846E-2</v>
      </c>
      <c r="J9506">
        <v>0</v>
      </c>
      <c r="K9506">
        <v>0</v>
      </c>
      <c r="L9506">
        <v>0.1172945275902748</v>
      </c>
      <c r="M9506">
        <v>0</v>
      </c>
      <c r="N9506">
        <v>0.35774141550064092</v>
      </c>
      <c r="O9506">
        <v>0</v>
      </c>
      <c r="P9506">
        <v>0.36381587386131292</v>
      </c>
      <c r="Q9506">
        <v>12</v>
      </c>
    </row>
    <row r="9507" spans="1:17" x14ac:dyDescent="0.2">
      <c r="A9507" t="s">
        <v>9486</v>
      </c>
      <c r="B9507" s="3">
        <v>44503</v>
      </c>
      <c r="C9507" t="s">
        <v>19029</v>
      </c>
      <c r="D9507">
        <v>0</v>
      </c>
      <c r="E9507">
        <v>0</v>
      </c>
      <c r="F9507">
        <v>0</v>
      </c>
      <c r="G9507">
        <v>0</v>
      </c>
      <c r="H9507">
        <v>0</v>
      </c>
      <c r="I9507">
        <v>0</v>
      </c>
      <c r="J9507">
        <v>0</v>
      </c>
      <c r="K9507">
        <v>0.2076540142297745</v>
      </c>
      <c r="L9507">
        <v>0</v>
      </c>
      <c r="M9507">
        <v>0.2322375625371933</v>
      </c>
      <c r="N9507">
        <v>0.27370715141296392</v>
      </c>
      <c r="O9507">
        <v>0</v>
      </c>
      <c r="P9507">
        <v>0.21717946231365201</v>
      </c>
      <c r="Q9507">
        <v>10</v>
      </c>
    </row>
    <row r="9508" spans="1:17" x14ac:dyDescent="0.2">
      <c r="A9508" t="s">
        <v>9487</v>
      </c>
      <c r="B9508" s="3">
        <v>44503</v>
      </c>
      <c r="C9508" t="s">
        <v>19030</v>
      </c>
      <c r="D9508">
        <v>5.2416421473026283E-2</v>
      </c>
      <c r="E9508">
        <v>0</v>
      </c>
      <c r="F9508">
        <v>0</v>
      </c>
      <c r="G9508">
        <v>0</v>
      </c>
      <c r="H9508">
        <v>0</v>
      </c>
      <c r="I9508">
        <v>0</v>
      </c>
      <c r="J9508">
        <v>0</v>
      </c>
      <c r="K9508">
        <v>0.32052603363990778</v>
      </c>
      <c r="L9508">
        <v>0</v>
      </c>
      <c r="M9508">
        <v>0</v>
      </c>
      <c r="N9508">
        <v>0.32088553905487061</v>
      </c>
      <c r="O9508">
        <v>0</v>
      </c>
      <c r="P9508">
        <v>0.27468910813331598</v>
      </c>
      <c r="Q9508">
        <v>10</v>
      </c>
    </row>
    <row r="9509" spans="1:17" x14ac:dyDescent="0.2">
      <c r="A9509" t="s">
        <v>9488</v>
      </c>
      <c r="B9509" s="3">
        <v>44503</v>
      </c>
      <c r="C9509" t="s">
        <v>19031</v>
      </c>
      <c r="D9509">
        <v>0</v>
      </c>
      <c r="E9509">
        <v>0.1355421245098114</v>
      </c>
      <c r="F9509">
        <v>0</v>
      </c>
      <c r="G9509">
        <v>0</v>
      </c>
      <c r="H9509">
        <v>0</v>
      </c>
      <c r="I9509">
        <v>0</v>
      </c>
      <c r="J9509">
        <v>0</v>
      </c>
      <c r="K9509">
        <v>0.11155916005373</v>
      </c>
      <c r="L9509">
        <v>6.1331611126661301E-2</v>
      </c>
      <c r="M9509">
        <v>0</v>
      </c>
      <c r="N9509">
        <v>0.5777047872543335</v>
      </c>
      <c r="O9509">
        <v>0</v>
      </c>
      <c r="P9509">
        <v>7.9649537801742554E-2</v>
      </c>
      <c r="Q9509">
        <v>10</v>
      </c>
    </row>
    <row r="9510" spans="1:17" x14ac:dyDescent="0.2">
      <c r="A9510" t="s">
        <v>9489</v>
      </c>
      <c r="B9510" s="3">
        <v>44503</v>
      </c>
      <c r="C9510" t="s">
        <v>19032</v>
      </c>
      <c r="D9510">
        <v>1.098900008946657E-2</v>
      </c>
      <c r="E9510">
        <v>1.098900008946657E-2</v>
      </c>
      <c r="F9510">
        <v>1.0989136062562469E-2</v>
      </c>
      <c r="G9510">
        <v>1.0989136062562469E-2</v>
      </c>
      <c r="H9510">
        <v>1.098900008946657E-2</v>
      </c>
      <c r="I9510">
        <v>1.098913419991732E-2</v>
      </c>
      <c r="J9510">
        <v>0.32657921314239502</v>
      </c>
      <c r="K9510">
        <v>0.29668280482292181</v>
      </c>
      <c r="L9510">
        <v>1.0989111848175529E-2</v>
      </c>
      <c r="M9510">
        <v>1.098928786814213E-2</v>
      </c>
      <c r="N9510">
        <v>1.098900008946657E-2</v>
      </c>
      <c r="O9510">
        <v>9.7001850605010986E-2</v>
      </c>
      <c r="P9510">
        <v>0.1808343231678009</v>
      </c>
      <c r="Q9510">
        <v>6</v>
      </c>
    </row>
    <row r="9511" spans="1:17" x14ac:dyDescent="0.2">
      <c r="A9511" t="s">
        <v>9490</v>
      </c>
      <c r="B9511" s="3">
        <v>44503</v>
      </c>
      <c r="C9511" t="s">
        <v>19033</v>
      </c>
      <c r="D9511">
        <v>0</v>
      </c>
      <c r="E9511">
        <v>0</v>
      </c>
      <c r="F9511">
        <v>4.4876620173454278E-2</v>
      </c>
      <c r="G9511">
        <v>9.5296211540699005E-2</v>
      </c>
      <c r="H9511">
        <v>0</v>
      </c>
      <c r="I9511">
        <v>0</v>
      </c>
      <c r="J9511">
        <v>7.8708663582801819E-2</v>
      </c>
      <c r="K9511">
        <v>0</v>
      </c>
      <c r="L9511">
        <v>0.19395981729030609</v>
      </c>
      <c r="M9511">
        <v>0.14390537142753601</v>
      </c>
      <c r="N9511">
        <v>4.9892939627170563E-2</v>
      </c>
      <c r="O9511">
        <v>7.1730516850948334E-2</v>
      </c>
      <c r="P9511">
        <v>0.30921649932861328</v>
      </c>
      <c r="Q9511">
        <v>12</v>
      </c>
    </row>
    <row r="9512" spans="1:17" x14ac:dyDescent="0.2">
      <c r="A9512" t="s">
        <v>9491</v>
      </c>
      <c r="B9512" s="3">
        <v>44503</v>
      </c>
      <c r="C9512" t="s">
        <v>19034</v>
      </c>
      <c r="D9512">
        <v>0</v>
      </c>
      <c r="E9512">
        <v>0</v>
      </c>
      <c r="F9512">
        <v>0</v>
      </c>
      <c r="G9512">
        <v>0.26396703720092768</v>
      </c>
      <c r="H9512">
        <v>0.38883358240127558</v>
      </c>
      <c r="I9512">
        <v>0.18560561537742609</v>
      </c>
      <c r="J9512">
        <v>0</v>
      </c>
      <c r="K9512">
        <v>0</v>
      </c>
      <c r="L9512">
        <v>0</v>
      </c>
      <c r="M9512">
        <v>0</v>
      </c>
      <c r="N9512">
        <v>9.8645105957984924E-2</v>
      </c>
      <c r="O9512">
        <v>0</v>
      </c>
      <c r="P9512">
        <v>0</v>
      </c>
      <c r="Q9512">
        <v>4</v>
      </c>
    </row>
    <row r="9513" spans="1:17" x14ac:dyDescent="0.2">
      <c r="A9513" t="s">
        <v>9492</v>
      </c>
      <c r="B9513" s="3">
        <v>44503</v>
      </c>
      <c r="C9513" t="s">
        <v>19035</v>
      </c>
      <c r="D9513">
        <v>0</v>
      </c>
      <c r="E9513">
        <v>0</v>
      </c>
      <c r="F9513">
        <v>3.5223349928855903E-2</v>
      </c>
      <c r="G9513">
        <v>3.8970906287431717E-2</v>
      </c>
      <c r="H9513">
        <v>0</v>
      </c>
      <c r="I9513">
        <v>0</v>
      </c>
      <c r="J9513">
        <v>0</v>
      </c>
      <c r="K9513">
        <v>0.1334125101566315</v>
      </c>
      <c r="L9513">
        <v>0</v>
      </c>
      <c r="M9513">
        <v>0.38609296083450317</v>
      </c>
      <c r="N9513">
        <v>8.1636965274810791E-2</v>
      </c>
      <c r="O9513">
        <v>4.1447941213846207E-2</v>
      </c>
      <c r="P9513">
        <v>0.26878178119659418</v>
      </c>
      <c r="Q9513">
        <v>9</v>
      </c>
    </row>
    <row r="9514" spans="1:17" x14ac:dyDescent="0.2">
      <c r="A9514" t="s">
        <v>9493</v>
      </c>
      <c r="B9514" s="3">
        <v>44503</v>
      </c>
      <c r="C9514" t="s">
        <v>19036</v>
      </c>
      <c r="D9514">
        <v>1.9225439056754109E-2</v>
      </c>
      <c r="E9514">
        <v>1.9225319847464561E-2</v>
      </c>
      <c r="F9514">
        <v>1.9225319847464561E-2</v>
      </c>
      <c r="G9514">
        <v>1.9225344061851501E-2</v>
      </c>
      <c r="H9514">
        <v>1.922581717371941E-2</v>
      </c>
      <c r="I9514">
        <v>1.9225519150495529E-2</v>
      </c>
      <c r="J9514">
        <v>1.9225358963012699E-2</v>
      </c>
      <c r="K9514">
        <v>1.9225319847464561E-2</v>
      </c>
      <c r="L9514">
        <v>1.9225416705012321E-2</v>
      </c>
      <c r="M9514">
        <v>1.922580786049366E-2</v>
      </c>
      <c r="N9514">
        <v>1.9225344061851501E-2</v>
      </c>
      <c r="O9514">
        <v>1.9225869327783581E-2</v>
      </c>
      <c r="P9514">
        <v>0.76929408311843872</v>
      </c>
      <c r="Q9514">
        <v>12</v>
      </c>
    </row>
    <row r="9515" spans="1:17" x14ac:dyDescent="0.2">
      <c r="A9515" t="s">
        <v>9494</v>
      </c>
      <c r="B9515" s="3">
        <v>44503</v>
      </c>
      <c r="C9515" t="s">
        <v>19037</v>
      </c>
      <c r="D9515">
        <v>0</v>
      </c>
      <c r="E9515">
        <v>0</v>
      </c>
      <c r="F9515">
        <v>0.1159839704632759</v>
      </c>
      <c r="G9515">
        <v>0.18182277679443359</v>
      </c>
      <c r="H9515">
        <v>0</v>
      </c>
      <c r="I9515">
        <v>7.9375796020030975E-2</v>
      </c>
      <c r="J9515">
        <v>8.3934172987937927E-2</v>
      </c>
      <c r="K9515">
        <v>0</v>
      </c>
      <c r="L9515">
        <v>0</v>
      </c>
      <c r="M9515">
        <v>0</v>
      </c>
      <c r="N9515">
        <v>0.2361437380313873</v>
      </c>
      <c r="O9515">
        <v>0</v>
      </c>
      <c r="P9515">
        <v>0.28350549936294561</v>
      </c>
      <c r="Q9515">
        <v>12</v>
      </c>
    </row>
    <row r="9516" spans="1:17" x14ac:dyDescent="0.2">
      <c r="A9516" t="s">
        <v>9495</v>
      </c>
      <c r="B9516" s="3">
        <v>44503</v>
      </c>
      <c r="C9516" t="s">
        <v>19038</v>
      </c>
      <c r="D9516">
        <v>0</v>
      </c>
      <c r="E9516">
        <v>0.1222525611519814</v>
      </c>
      <c r="F9516">
        <v>0</v>
      </c>
      <c r="G9516">
        <v>5.9965036809444427E-2</v>
      </c>
      <c r="H9516">
        <v>0</v>
      </c>
      <c r="I9516">
        <v>5.6258130818605423E-2</v>
      </c>
      <c r="J9516">
        <v>0</v>
      </c>
      <c r="K9516">
        <v>0.21453651785850519</v>
      </c>
      <c r="L9516">
        <v>5.711047351360321E-2</v>
      </c>
      <c r="M9516">
        <v>0.35233306884765619</v>
      </c>
      <c r="N9516">
        <v>0</v>
      </c>
      <c r="O9516">
        <v>0.1132351011037827</v>
      </c>
      <c r="P9516">
        <v>0</v>
      </c>
      <c r="Q9516">
        <v>9</v>
      </c>
    </row>
    <row r="9517" spans="1:17" x14ac:dyDescent="0.2">
      <c r="A9517" t="s">
        <v>9496</v>
      </c>
      <c r="B9517" s="3">
        <v>44503</v>
      </c>
      <c r="C9517" t="s">
        <v>19039</v>
      </c>
      <c r="D9517">
        <v>0.1165601909160614</v>
      </c>
      <c r="E9517">
        <v>0</v>
      </c>
      <c r="F9517">
        <v>0</v>
      </c>
      <c r="G9517">
        <v>0.19657596945762629</v>
      </c>
      <c r="H9517">
        <v>0.26063388586044312</v>
      </c>
      <c r="I9517">
        <v>7.4447870254516602E-2</v>
      </c>
      <c r="J9517">
        <v>0</v>
      </c>
      <c r="K9517">
        <v>0</v>
      </c>
      <c r="L9517">
        <v>0</v>
      </c>
      <c r="M9517">
        <v>0</v>
      </c>
      <c r="N9517">
        <v>0.16383399069309229</v>
      </c>
      <c r="O9517">
        <v>0</v>
      </c>
      <c r="P9517">
        <v>0.16102416813373571</v>
      </c>
      <c r="Q9517">
        <v>4</v>
      </c>
    </row>
    <row r="9518" spans="1:17" x14ac:dyDescent="0.2">
      <c r="A9518" t="s">
        <v>9497</v>
      </c>
      <c r="B9518" s="3">
        <v>44503</v>
      </c>
      <c r="C9518" t="s">
        <v>19040</v>
      </c>
      <c r="D9518">
        <v>0</v>
      </c>
      <c r="E9518">
        <v>0</v>
      </c>
      <c r="F9518">
        <v>6.7622601985931396E-2</v>
      </c>
      <c r="G9518">
        <v>0.17215314507484439</v>
      </c>
      <c r="H9518">
        <v>0.29310944676399231</v>
      </c>
      <c r="I9518">
        <v>0.16042967140674591</v>
      </c>
      <c r="J9518">
        <v>0.1358108073472977</v>
      </c>
      <c r="K9518">
        <v>6.2033571302890778E-2</v>
      </c>
      <c r="L9518">
        <v>0</v>
      </c>
      <c r="M9518">
        <v>0</v>
      </c>
      <c r="N9518">
        <v>3.8328558206558228E-2</v>
      </c>
      <c r="O9518">
        <v>0</v>
      </c>
      <c r="P9518">
        <v>5.9823706746101379E-2</v>
      </c>
      <c r="Q9518">
        <v>4</v>
      </c>
    </row>
    <row r="9519" spans="1:17" x14ac:dyDescent="0.2">
      <c r="A9519" t="s">
        <v>9498</v>
      </c>
      <c r="B9519" s="3">
        <v>44503</v>
      </c>
      <c r="C9519" t="s">
        <v>19041</v>
      </c>
      <c r="D9519">
        <v>0.15366461873054499</v>
      </c>
      <c r="E9519">
        <v>0</v>
      </c>
      <c r="F9519">
        <v>0</v>
      </c>
      <c r="G9519">
        <v>0</v>
      </c>
      <c r="H9519">
        <v>0.42773285508155823</v>
      </c>
      <c r="I9519">
        <v>0</v>
      </c>
      <c r="J9519">
        <v>8.3481378853321075E-2</v>
      </c>
      <c r="K9519">
        <v>0</v>
      </c>
      <c r="L9519">
        <v>0</v>
      </c>
      <c r="M9519">
        <v>0.1913717836141586</v>
      </c>
      <c r="N9519">
        <v>0</v>
      </c>
      <c r="O9519">
        <v>0</v>
      </c>
      <c r="P9519">
        <v>0.107543908059597</v>
      </c>
      <c r="Q9519">
        <v>4</v>
      </c>
    </row>
    <row r="9520" spans="1:17" x14ac:dyDescent="0.2">
      <c r="A9520" t="s">
        <v>9499</v>
      </c>
      <c r="B9520" s="3">
        <v>44503</v>
      </c>
      <c r="C9520" t="s">
        <v>19042</v>
      </c>
      <c r="D9520">
        <v>4.3302614241838462E-2</v>
      </c>
      <c r="E9520">
        <v>0</v>
      </c>
      <c r="F9520">
        <v>0.1575591117143631</v>
      </c>
      <c r="G9520">
        <v>0</v>
      </c>
      <c r="H9520">
        <v>0</v>
      </c>
      <c r="I9520">
        <v>0</v>
      </c>
      <c r="J9520">
        <v>0.21614490449428561</v>
      </c>
      <c r="K9520">
        <v>0.1226444318890572</v>
      </c>
      <c r="L9520">
        <v>0</v>
      </c>
      <c r="M9520">
        <v>6.236967071890831E-2</v>
      </c>
      <c r="N9520">
        <v>0</v>
      </c>
      <c r="O9520">
        <v>0</v>
      </c>
      <c r="P9520">
        <v>0.38165712356567377</v>
      </c>
      <c r="Q9520">
        <v>12</v>
      </c>
    </row>
    <row r="9521" spans="1:17" x14ac:dyDescent="0.2">
      <c r="A9521" t="s">
        <v>9500</v>
      </c>
      <c r="B9521" s="3">
        <v>44504</v>
      </c>
      <c r="C9521" t="s">
        <v>19043</v>
      </c>
      <c r="D9521">
        <v>7.7523648738861084E-2</v>
      </c>
      <c r="E9521">
        <v>0</v>
      </c>
      <c r="F9521">
        <v>0</v>
      </c>
      <c r="G9521">
        <v>0</v>
      </c>
      <c r="H9521">
        <v>0.2273847013711929</v>
      </c>
      <c r="I9521">
        <v>0.1178918480873108</v>
      </c>
      <c r="J9521">
        <v>0</v>
      </c>
      <c r="K9521">
        <v>0</v>
      </c>
      <c r="L9521">
        <v>0.21603922545909879</v>
      </c>
      <c r="M9521">
        <v>0</v>
      </c>
      <c r="N9521">
        <v>0</v>
      </c>
      <c r="O9521">
        <v>0</v>
      </c>
      <c r="P9521">
        <v>0.31719523668289179</v>
      </c>
      <c r="Q9521">
        <v>12</v>
      </c>
    </row>
    <row r="9522" spans="1:17" x14ac:dyDescent="0.2">
      <c r="A9522" t="s">
        <v>9501</v>
      </c>
      <c r="B9522" s="3">
        <v>44504</v>
      </c>
      <c r="C9522" t="s">
        <v>19044</v>
      </c>
      <c r="D9522">
        <v>6.4946301281452179E-2</v>
      </c>
      <c r="E9522">
        <v>0</v>
      </c>
      <c r="F9522">
        <v>0</v>
      </c>
      <c r="G9522">
        <v>0.12808924913406369</v>
      </c>
      <c r="H9522">
        <v>0.25146770477294922</v>
      </c>
      <c r="I9522">
        <v>0.13994307816028589</v>
      </c>
      <c r="J9522">
        <v>2.4547366425395008E-2</v>
      </c>
      <c r="K9522">
        <v>8.7112270295619965E-2</v>
      </c>
      <c r="L9522">
        <v>5.027417466044426E-2</v>
      </c>
      <c r="M9522">
        <v>0</v>
      </c>
      <c r="N9522">
        <v>4.4956862926483147E-2</v>
      </c>
      <c r="O9522">
        <v>0</v>
      </c>
      <c r="P9522">
        <v>0.20225039124488831</v>
      </c>
      <c r="Q9522">
        <v>4</v>
      </c>
    </row>
    <row r="9523" spans="1:17" x14ac:dyDescent="0.2">
      <c r="A9523" t="s">
        <v>9502</v>
      </c>
      <c r="B9523" s="3">
        <v>44504</v>
      </c>
      <c r="C9523" t="s">
        <v>19045</v>
      </c>
      <c r="D9523">
        <v>0</v>
      </c>
      <c r="E9523">
        <v>0</v>
      </c>
      <c r="F9523">
        <v>0</v>
      </c>
      <c r="G9523">
        <v>5.2067819982767112E-2</v>
      </c>
      <c r="H9523">
        <v>0.13833735883235929</v>
      </c>
      <c r="I9523">
        <v>5.3344160318374627E-2</v>
      </c>
      <c r="J9523">
        <v>3.077747672796249E-2</v>
      </c>
      <c r="K9523">
        <v>3.7306755781173713E-2</v>
      </c>
      <c r="L9523">
        <v>1.918885670602322E-2</v>
      </c>
      <c r="M9523">
        <v>0.13460564613342291</v>
      </c>
      <c r="N9523">
        <v>0</v>
      </c>
      <c r="O9523">
        <v>0.21018536388874051</v>
      </c>
      <c r="P9523">
        <v>0.31929966807365417</v>
      </c>
      <c r="Q9523">
        <v>12</v>
      </c>
    </row>
    <row r="9524" spans="1:17" x14ac:dyDescent="0.2">
      <c r="A9524" t="s">
        <v>9503</v>
      </c>
      <c r="B9524" s="3">
        <v>44504</v>
      </c>
      <c r="C9524" t="s">
        <v>19046</v>
      </c>
      <c r="D9524">
        <v>4.8862181603908539E-2</v>
      </c>
      <c r="E9524">
        <v>2.3656632751226429E-2</v>
      </c>
      <c r="F9524">
        <v>7.2072111070156097E-2</v>
      </c>
      <c r="G9524">
        <v>0.22721995413303381</v>
      </c>
      <c r="H9524">
        <v>0.1278394162654877</v>
      </c>
      <c r="I9524">
        <v>0</v>
      </c>
      <c r="J9524">
        <v>3.3091630786657333E-2</v>
      </c>
      <c r="K9524">
        <v>0</v>
      </c>
      <c r="L9524">
        <v>0</v>
      </c>
      <c r="M9524">
        <v>0.1832302659749985</v>
      </c>
      <c r="N9524">
        <v>3.848583996295929E-2</v>
      </c>
      <c r="O9524">
        <v>0.12047656625509259</v>
      </c>
      <c r="P9524">
        <v>0.1211520433425903</v>
      </c>
      <c r="Q9524">
        <v>3</v>
      </c>
    </row>
    <row r="9525" spans="1:17" x14ac:dyDescent="0.2">
      <c r="A9525" t="s">
        <v>9504</v>
      </c>
      <c r="B9525" s="3">
        <v>44504</v>
      </c>
      <c r="C9525" t="s">
        <v>19047</v>
      </c>
      <c r="D9525">
        <v>0</v>
      </c>
      <c r="E9525">
        <v>8.3174116909503937E-2</v>
      </c>
      <c r="F9525">
        <v>7.4544720351696014E-2</v>
      </c>
      <c r="G9525">
        <v>2.8430227190256119E-2</v>
      </c>
      <c r="H9525">
        <v>7.4780143797397614E-2</v>
      </c>
      <c r="I9525">
        <v>6.8422146141529083E-2</v>
      </c>
      <c r="J9525">
        <v>0</v>
      </c>
      <c r="K9525">
        <v>0.14968739449977869</v>
      </c>
      <c r="L9525">
        <v>0</v>
      </c>
      <c r="M9525">
        <v>0.12554748356342321</v>
      </c>
      <c r="N9525">
        <v>4.2906604707241058E-2</v>
      </c>
      <c r="O9525">
        <v>0</v>
      </c>
      <c r="P9525">
        <v>0.34551244974136353</v>
      </c>
      <c r="Q9525">
        <v>12</v>
      </c>
    </row>
    <row r="9526" spans="1:17" x14ac:dyDescent="0.2">
      <c r="A9526" t="s">
        <v>9505</v>
      </c>
      <c r="B9526" s="3">
        <v>44504</v>
      </c>
      <c r="C9526" t="s">
        <v>19048</v>
      </c>
      <c r="D9526">
        <v>0</v>
      </c>
      <c r="E9526">
        <v>0</v>
      </c>
      <c r="F9526">
        <v>0.40574777126312261</v>
      </c>
      <c r="G9526">
        <v>0</v>
      </c>
      <c r="H9526">
        <v>0</v>
      </c>
      <c r="I9526">
        <v>3.5220935940742493E-2</v>
      </c>
      <c r="J9526">
        <v>3.5804703831672668E-2</v>
      </c>
      <c r="K9526">
        <v>0</v>
      </c>
      <c r="L9526">
        <v>9.1242142021656036E-2</v>
      </c>
      <c r="M9526">
        <v>0.20703926682472229</v>
      </c>
      <c r="N9526">
        <v>0</v>
      </c>
      <c r="O9526">
        <v>0</v>
      </c>
      <c r="P9526">
        <v>0.21113644540309909</v>
      </c>
      <c r="Q9526">
        <v>2</v>
      </c>
    </row>
    <row r="9527" spans="1:17" x14ac:dyDescent="0.2">
      <c r="A9527" t="s">
        <v>9506</v>
      </c>
      <c r="B9527" s="3">
        <v>44504</v>
      </c>
      <c r="C9527" t="s">
        <v>19049</v>
      </c>
      <c r="D9527">
        <v>0</v>
      </c>
      <c r="E9527">
        <v>0</v>
      </c>
      <c r="F9527">
        <v>0</v>
      </c>
      <c r="G9527">
        <v>0</v>
      </c>
      <c r="H9527">
        <v>0.529185950756073</v>
      </c>
      <c r="I9527">
        <v>0</v>
      </c>
      <c r="J9527">
        <v>6.9773182272911072E-2</v>
      </c>
      <c r="K9527">
        <v>9.9500440061092377E-2</v>
      </c>
      <c r="L9527">
        <v>0</v>
      </c>
      <c r="M9527">
        <v>0</v>
      </c>
      <c r="N9527">
        <v>0.13382269442081449</v>
      </c>
      <c r="O9527">
        <v>0</v>
      </c>
      <c r="P9527">
        <v>0.1384084224700928</v>
      </c>
      <c r="Q9527">
        <v>4</v>
      </c>
    </row>
    <row r="9528" spans="1:17" x14ac:dyDescent="0.2">
      <c r="A9528" t="s">
        <v>9507</v>
      </c>
      <c r="B9528" s="3">
        <v>44504</v>
      </c>
      <c r="C9528" t="s">
        <v>19050</v>
      </c>
      <c r="D9528">
        <v>0</v>
      </c>
      <c r="E9528">
        <v>0.1028744354844093</v>
      </c>
      <c r="F9528">
        <v>4.0890954434871667E-2</v>
      </c>
      <c r="G9528">
        <v>0.17653779685497281</v>
      </c>
      <c r="H9528">
        <v>0.18599136173725131</v>
      </c>
      <c r="I9528">
        <v>0</v>
      </c>
      <c r="J9528">
        <v>0</v>
      </c>
      <c r="K9528">
        <v>0</v>
      </c>
      <c r="L9528">
        <v>0.108598954975605</v>
      </c>
      <c r="M9528">
        <v>0.28888913989067078</v>
      </c>
      <c r="N9528">
        <v>0</v>
      </c>
      <c r="O9528">
        <v>8.1323668360710144E-2</v>
      </c>
      <c r="P9528">
        <v>0</v>
      </c>
      <c r="Q9528">
        <v>9</v>
      </c>
    </row>
    <row r="9529" spans="1:17" x14ac:dyDescent="0.2">
      <c r="A9529" t="s">
        <v>9508</v>
      </c>
      <c r="B9529" s="3">
        <v>44504</v>
      </c>
      <c r="C9529" t="s">
        <v>19051</v>
      </c>
      <c r="D9529">
        <v>0</v>
      </c>
      <c r="E9529">
        <v>0</v>
      </c>
      <c r="F9529">
        <v>0</v>
      </c>
      <c r="G9529">
        <v>0.1018747240304947</v>
      </c>
      <c r="H9529">
        <v>0</v>
      </c>
      <c r="I9529">
        <v>6.7258320748806E-2</v>
      </c>
      <c r="J9529">
        <v>0</v>
      </c>
      <c r="K9529">
        <v>0.15123844146728521</v>
      </c>
      <c r="L9529">
        <v>0</v>
      </c>
      <c r="M9529">
        <v>0.56371390819549561</v>
      </c>
      <c r="N9529">
        <v>0</v>
      </c>
      <c r="O9529">
        <v>7.7443666756153107E-2</v>
      </c>
      <c r="P9529">
        <v>0</v>
      </c>
      <c r="Q9529">
        <v>9</v>
      </c>
    </row>
    <row r="9530" spans="1:17" x14ac:dyDescent="0.2">
      <c r="A9530" t="s">
        <v>9509</v>
      </c>
      <c r="B9530" s="3">
        <v>44504</v>
      </c>
      <c r="C9530" t="s">
        <v>19052</v>
      </c>
      <c r="D9530">
        <v>0</v>
      </c>
      <c r="E9530">
        <v>0</v>
      </c>
      <c r="F9530">
        <v>0</v>
      </c>
      <c r="G9530">
        <v>8.1324636936187744E-2</v>
      </c>
      <c r="H9530">
        <v>0.69680339097976685</v>
      </c>
      <c r="I9530">
        <v>0</v>
      </c>
      <c r="J9530">
        <v>0</v>
      </c>
      <c r="K9530">
        <v>0</v>
      </c>
      <c r="L9530">
        <v>0</v>
      </c>
      <c r="M9530">
        <v>8.9445821940898895E-2</v>
      </c>
      <c r="N9530">
        <v>8.2956336438655853E-2</v>
      </c>
      <c r="O9530">
        <v>0</v>
      </c>
      <c r="P9530">
        <v>0</v>
      </c>
      <c r="Q9530">
        <v>4</v>
      </c>
    </row>
    <row r="9531" spans="1:17" x14ac:dyDescent="0.2">
      <c r="A9531" t="s">
        <v>9510</v>
      </c>
      <c r="B9531" s="3">
        <v>44504</v>
      </c>
      <c r="C9531" t="s">
        <v>19053</v>
      </c>
      <c r="D9531">
        <v>5.4151054471731193E-2</v>
      </c>
      <c r="E9531">
        <v>0</v>
      </c>
      <c r="F9531">
        <v>0</v>
      </c>
      <c r="G9531">
        <v>0.1132351979613304</v>
      </c>
      <c r="H9531">
        <v>0</v>
      </c>
      <c r="I9531">
        <v>0</v>
      </c>
      <c r="J9531">
        <v>0</v>
      </c>
      <c r="K9531">
        <v>0.2151227593421936</v>
      </c>
      <c r="L9531">
        <v>0</v>
      </c>
      <c r="M9531">
        <v>9.150434285402298E-2</v>
      </c>
      <c r="N9531">
        <v>0.27187243103981018</v>
      </c>
      <c r="O9531">
        <v>4.2843323200941093E-2</v>
      </c>
      <c r="P9531">
        <v>0.1994314789772034</v>
      </c>
      <c r="Q9531">
        <v>10</v>
      </c>
    </row>
    <row r="9532" spans="1:17" x14ac:dyDescent="0.2">
      <c r="A9532" t="s">
        <v>9511</v>
      </c>
      <c r="B9532" s="3">
        <v>44504</v>
      </c>
      <c r="C9532" t="s">
        <v>19054</v>
      </c>
      <c r="D9532">
        <v>0</v>
      </c>
      <c r="E9532">
        <v>0</v>
      </c>
      <c r="F9532">
        <v>0</v>
      </c>
      <c r="G9532">
        <v>0.1453417241573334</v>
      </c>
      <c r="H9532">
        <v>0</v>
      </c>
      <c r="I9532">
        <v>0</v>
      </c>
      <c r="J9532">
        <v>0</v>
      </c>
      <c r="K9532">
        <v>0</v>
      </c>
      <c r="L9532">
        <v>0</v>
      </c>
      <c r="M9532">
        <v>0.4314650297164917</v>
      </c>
      <c r="N9532">
        <v>0.1058007702231407</v>
      </c>
      <c r="O9532">
        <v>0</v>
      </c>
      <c r="P9532">
        <v>0.27123630046844482</v>
      </c>
      <c r="Q9532">
        <v>9</v>
      </c>
    </row>
    <row r="9533" spans="1:17" x14ac:dyDescent="0.2">
      <c r="A9533" t="s">
        <v>9512</v>
      </c>
      <c r="B9533" s="3">
        <v>44504</v>
      </c>
      <c r="C9533" t="s">
        <v>19055</v>
      </c>
      <c r="D9533">
        <v>0</v>
      </c>
      <c r="E9533">
        <v>0</v>
      </c>
      <c r="F9533">
        <v>0</v>
      </c>
      <c r="G9533">
        <v>6.0164645314216607E-2</v>
      </c>
      <c r="H9533">
        <v>0.26368600130081182</v>
      </c>
      <c r="I9533">
        <v>0</v>
      </c>
      <c r="J9533">
        <v>0</v>
      </c>
      <c r="K9533">
        <v>0.21320350468158719</v>
      </c>
      <c r="L9533">
        <v>0</v>
      </c>
      <c r="M9533">
        <v>0</v>
      </c>
      <c r="N9533">
        <v>0.21591563522815699</v>
      </c>
      <c r="O9533">
        <v>0</v>
      </c>
      <c r="P9533">
        <v>0.21462348103523249</v>
      </c>
      <c r="Q9533">
        <v>4</v>
      </c>
    </row>
    <row r="9534" spans="1:17" x14ac:dyDescent="0.2">
      <c r="A9534" t="s">
        <v>9513</v>
      </c>
      <c r="B9534" s="3">
        <v>44504</v>
      </c>
      <c r="C9534" t="s">
        <v>19056</v>
      </c>
      <c r="D9534">
        <v>0.1196256279945374</v>
      </c>
      <c r="E9534">
        <v>0</v>
      </c>
      <c r="F9534">
        <v>0</v>
      </c>
      <c r="G9534">
        <v>0</v>
      </c>
      <c r="H9534">
        <v>0</v>
      </c>
      <c r="I9534">
        <v>0</v>
      </c>
      <c r="J9534">
        <v>0</v>
      </c>
      <c r="K9534">
        <v>0.44365328550338751</v>
      </c>
      <c r="L9534">
        <v>0</v>
      </c>
      <c r="M9534">
        <v>0</v>
      </c>
      <c r="N9534">
        <v>0</v>
      </c>
      <c r="O9534">
        <v>0.1290319561958313</v>
      </c>
      <c r="P9534">
        <v>0.23077970743179321</v>
      </c>
      <c r="Q9534">
        <v>7</v>
      </c>
    </row>
    <row r="9535" spans="1:17" x14ac:dyDescent="0.2">
      <c r="A9535" t="s">
        <v>9514</v>
      </c>
      <c r="B9535" s="3">
        <v>44504</v>
      </c>
      <c r="C9535" t="s">
        <v>19057</v>
      </c>
      <c r="D9535">
        <v>4.5152869075536728E-2</v>
      </c>
      <c r="E9535">
        <v>5.3283616900444031E-2</v>
      </c>
      <c r="F9535">
        <v>4.5474819839000702E-2</v>
      </c>
      <c r="G9535">
        <v>0</v>
      </c>
      <c r="H9535">
        <v>2.6098694652318951E-2</v>
      </c>
      <c r="I9535">
        <v>0</v>
      </c>
      <c r="J9535">
        <v>0</v>
      </c>
      <c r="K9535">
        <v>0.18090301752090451</v>
      </c>
      <c r="L9535">
        <v>1.9808221608400341E-2</v>
      </c>
      <c r="M9535">
        <v>8.864583820104599E-2</v>
      </c>
      <c r="N9535">
        <v>0.25014409422874451</v>
      </c>
      <c r="O9535">
        <v>9.0155281126499176E-2</v>
      </c>
      <c r="P9535">
        <v>0.197447344660759</v>
      </c>
      <c r="Q9535">
        <v>10</v>
      </c>
    </row>
    <row r="9536" spans="1:17" x14ac:dyDescent="0.2">
      <c r="A9536" t="s">
        <v>9515</v>
      </c>
      <c r="B9536" s="3">
        <v>44504</v>
      </c>
      <c r="C9536" t="s">
        <v>19058</v>
      </c>
      <c r="D9536">
        <v>0</v>
      </c>
      <c r="E9536">
        <v>0</v>
      </c>
      <c r="F9536">
        <v>0</v>
      </c>
      <c r="G9536">
        <v>0.23569017648696899</v>
      </c>
      <c r="H9536">
        <v>0.41810569167137152</v>
      </c>
      <c r="I9536">
        <v>0</v>
      </c>
      <c r="J9536">
        <v>0</v>
      </c>
      <c r="K9536">
        <v>0</v>
      </c>
      <c r="L9536">
        <v>0</v>
      </c>
      <c r="M9536">
        <v>0.26074331998825068</v>
      </c>
      <c r="N9536">
        <v>0</v>
      </c>
      <c r="O9536">
        <v>0</v>
      </c>
      <c r="P9536">
        <v>0</v>
      </c>
      <c r="Q9536">
        <v>4</v>
      </c>
    </row>
    <row r="9537" spans="1:17" x14ac:dyDescent="0.2">
      <c r="A9537" t="s">
        <v>9516</v>
      </c>
      <c r="B9537" s="3">
        <v>44504</v>
      </c>
      <c r="C9537" t="s">
        <v>19059</v>
      </c>
      <c r="D9537">
        <v>5.197882279753685E-2</v>
      </c>
      <c r="E9537">
        <v>0</v>
      </c>
      <c r="F9537">
        <v>0</v>
      </c>
      <c r="G9537">
        <v>1.360735576599836E-2</v>
      </c>
      <c r="H9537">
        <v>7.3949843645095825E-2</v>
      </c>
      <c r="I9537">
        <v>2.570127509534359E-2</v>
      </c>
      <c r="J9537">
        <v>5.8919195085763931E-2</v>
      </c>
      <c r="K9537">
        <v>0.34981533885002142</v>
      </c>
      <c r="L9537">
        <v>8.881552517414093E-2</v>
      </c>
      <c r="M9537">
        <v>7.1701250970363617E-2</v>
      </c>
      <c r="N9537">
        <v>0.13741551339626309</v>
      </c>
      <c r="O9537">
        <v>0</v>
      </c>
      <c r="P9537">
        <v>0.12587584555149081</v>
      </c>
      <c r="Q9537">
        <v>7</v>
      </c>
    </row>
    <row r="9538" spans="1:17" x14ac:dyDescent="0.2">
      <c r="A9538" t="s">
        <v>9517</v>
      </c>
      <c r="B9538" s="3">
        <v>44505</v>
      </c>
      <c r="C9538" t="s">
        <v>19060</v>
      </c>
      <c r="D9538">
        <v>5.5190194398164749E-2</v>
      </c>
      <c r="E9538">
        <v>0</v>
      </c>
      <c r="F9538">
        <v>0</v>
      </c>
      <c r="G9538">
        <v>0.13895504176616669</v>
      </c>
      <c r="H9538">
        <v>0</v>
      </c>
      <c r="I9538">
        <v>0.23095737397670749</v>
      </c>
      <c r="J9538">
        <v>0</v>
      </c>
      <c r="K9538">
        <v>5.9947069734334953E-2</v>
      </c>
      <c r="L9538">
        <v>0</v>
      </c>
      <c r="M9538">
        <v>0.19454595446586609</v>
      </c>
      <c r="N9538">
        <v>0</v>
      </c>
      <c r="O9538">
        <v>0.10516577214002611</v>
      </c>
      <c r="P9538">
        <v>0.1909426152706146</v>
      </c>
      <c r="Q9538">
        <v>5</v>
      </c>
    </row>
    <row r="9539" spans="1:17" x14ac:dyDescent="0.2">
      <c r="A9539" t="s">
        <v>9518</v>
      </c>
      <c r="B9539" s="3">
        <v>44505</v>
      </c>
      <c r="C9539" t="s">
        <v>19061</v>
      </c>
      <c r="D9539">
        <v>0</v>
      </c>
      <c r="E9539">
        <v>1.5495911240577699E-2</v>
      </c>
      <c r="F9539">
        <v>4.221532866358757E-2</v>
      </c>
      <c r="G9539">
        <v>0.108763188123703</v>
      </c>
      <c r="H9539">
        <v>4.8073809593915939E-2</v>
      </c>
      <c r="I9539">
        <v>0</v>
      </c>
      <c r="J9539">
        <v>0</v>
      </c>
      <c r="K9539">
        <v>4.259839653968811E-2</v>
      </c>
      <c r="L9539">
        <v>0.17215986549854281</v>
      </c>
      <c r="M9539">
        <v>0.26112830638885498</v>
      </c>
      <c r="N9539">
        <v>0</v>
      </c>
      <c r="O9539">
        <v>0.3046320378780365</v>
      </c>
      <c r="P9539">
        <v>0</v>
      </c>
      <c r="Q9539">
        <v>11</v>
      </c>
    </row>
    <row r="9540" spans="1:17" x14ac:dyDescent="0.2">
      <c r="A9540" t="s">
        <v>9519</v>
      </c>
      <c r="B9540" s="3">
        <v>44505</v>
      </c>
      <c r="C9540" t="s">
        <v>19062</v>
      </c>
      <c r="D9540">
        <v>8.4088392555713654E-2</v>
      </c>
      <c r="E9540">
        <v>0</v>
      </c>
      <c r="F9540">
        <v>0.1110618487000465</v>
      </c>
      <c r="G9540">
        <v>0</v>
      </c>
      <c r="H9540">
        <v>5.9210307896137238E-2</v>
      </c>
      <c r="I9540">
        <v>0.42552009224891663</v>
      </c>
      <c r="J9540">
        <v>0</v>
      </c>
      <c r="K9540">
        <v>0.16125078499317169</v>
      </c>
      <c r="L9540">
        <v>0</v>
      </c>
      <c r="M9540">
        <v>0.1081291437149048</v>
      </c>
      <c r="N9540">
        <v>3.9197083562612527E-2</v>
      </c>
      <c r="O9540">
        <v>0</v>
      </c>
      <c r="P9540">
        <v>0</v>
      </c>
      <c r="Q9540">
        <v>5</v>
      </c>
    </row>
    <row r="9541" spans="1:17" x14ac:dyDescent="0.2">
      <c r="A9541" t="s">
        <v>9520</v>
      </c>
      <c r="B9541" s="3">
        <v>44505</v>
      </c>
      <c r="C9541" t="s">
        <v>19063</v>
      </c>
      <c r="D9541">
        <v>7.8305080533027649E-2</v>
      </c>
      <c r="E9541">
        <v>2.6472344994544979E-2</v>
      </c>
      <c r="F9541">
        <v>0</v>
      </c>
      <c r="G9541">
        <v>0.11274088174104691</v>
      </c>
      <c r="H9541">
        <v>3.6247976124286652E-2</v>
      </c>
      <c r="I9541">
        <v>0.31144922971725458</v>
      </c>
      <c r="J9541">
        <v>0</v>
      </c>
      <c r="K9541">
        <v>9.7339704632759094E-2</v>
      </c>
      <c r="L9541">
        <v>0</v>
      </c>
      <c r="M9541">
        <v>0.1096548214554787</v>
      </c>
      <c r="N9541">
        <v>0</v>
      </c>
      <c r="O9541">
        <v>8.8660895824432373E-2</v>
      </c>
      <c r="P9541">
        <v>0.13212695717811579</v>
      </c>
      <c r="Q9541">
        <v>5</v>
      </c>
    </row>
    <row r="9542" spans="1:17" x14ac:dyDescent="0.2">
      <c r="A9542" t="s">
        <v>9521</v>
      </c>
      <c r="B9542" s="3">
        <v>44505</v>
      </c>
      <c r="C9542" t="s">
        <v>19064</v>
      </c>
      <c r="D9542">
        <v>0</v>
      </c>
      <c r="E9542">
        <v>0</v>
      </c>
      <c r="F9542">
        <v>0</v>
      </c>
      <c r="G9542">
        <v>3.5865124315023422E-2</v>
      </c>
      <c r="H9542">
        <v>0.20770168304443359</v>
      </c>
      <c r="I9542">
        <v>0.21299451589584351</v>
      </c>
      <c r="J9542">
        <v>0</v>
      </c>
      <c r="K9542">
        <v>0</v>
      </c>
      <c r="L9542">
        <v>3.6935329437255859E-2</v>
      </c>
      <c r="M9542">
        <v>9.6068687736988068E-2</v>
      </c>
      <c r="N9542">
        <v>3.5818472504615777E-2</v>
      </c>
      <c r="O9542">
        <v>0.26245197653770452</v>
      </c>
      <c r="P9542">
        <v>9.9329076707363129E-2</v>
      </c>
      <c r="Q9542">
        <v>11</v>
      </c>
    </row>
    <row r="9543" spans="1:17" x14ac:dyDescent="0.2">
      <c r="A9543" t="s">
        <v>9522</v>
      </c>
      <c r="B9543" s="3">
        <v>44505</v>
      </c>
      <c r="C9543" t="s">
        <v>19065</v>
      </c>
      <c r="D9543">
        <v>0</v>
      </c>
      <c r="E9543">
        <v>0</v>
      </c>
      <c r="F9543">
        <v>4.1889362037181847E-2</v>
      </c>
      <c r="G9543">
        <v>4.1971497237682343E-2</v>
      </c>
      <c r="H9543">
        <v>0</v>
      </c>
      <c r="I9543">
        <v>4.9593031406402588E-2</v>
      </c>
      <c r="J9543">
        <v>0</v>
      </c>
      <c r="K9543">
        <v>0.16023895144462591</v>
      </c>
      <c r="L9543">
        <v>0.10849823802709579</v>
      </c>
      <c r="M9543">
        <v>0.14681291580200201</v>
      </c>
      <c r="N9543">
        <v>0.16032849252223971</v>
      </c>
      <c r="O9543">
        <v>9.9502414464950562E-2</v>
      </c>
      <c r="P9543">
        <v>0.1855687499046326</v>
      </c>
      <c r="Q9543">
        <v>12</v>
      </c>
    </row>
    <row r="9544" spans="1:17" x14ac:dyDescent="0.2">
      <c r="A9544" t="s">
        <v>9523</v>
      </c>
      <c r="B9544" s="3">
        <v>44508</v>
      </c>
      <c r="C9544" t="s">
        <v>19066</v>
      </c>
      <c r="D9544">
        <v>0.50473231077194214</v>
      </c>
      <c r="E9544">
        <v>0</v>
      </c>
      <c r="F9544">
        <v>0.1426429748535156</v>
      </c>
      <c r="G9544">
        <v>0</v>
      </c>
      <c r="H9544">
        <v>0</v>
      </c>
      <c r="I9544">
        <v>0</v>
      </c>
      <c r="J9544">
        <v>0</v>
      </c>
      <c r="K9544">
        <v>0</v>
      </c>
      <c r="L9544">
        <v>0</v>
      </c>
      <c r="M9544">
        <v>0</v>
      </c>
      <c r="N9544">
        <v>0</v>
      </c>
      <c r="O9544">
        <v>0.25651445984840388</v>
      </c>
      <c r="P9544">
        <v>0</v>
      </c>
      <c r="Q9544">
        <v>0</v>
      </c>
    </row>
    <row r="9545" spans="1:17" x14ac:dyDescent="0.2">
      <c r="A9545" t="s">
        <v>9524</v>
      </c>
      <c r="B9545" s="3">
        <v>44508</v>
      </c>
      <c r="C9545" t="s">
        <v>19067</v>
      </c>
      <c r="D9545">
        <v>0.28110435605049128</v>
      </c>
      <c r="E9545">
        <v>5.0266936421394348E-2</v>
      </c>
      <c r="F9545">
        <v>0</v>
      </c>
      <c r="G9545">
        <v>0.15733698010444641</v>
      </c>
      <c r="H9545">
        <v>0.1461678892374039</v>
      </c>
      <c r="I9545">
        <v>6.7515507340431213E-2</v>
      </c>
      <c r="J9545">
        <v>0</v>
      </c>
      <c r="K9545">
        <v>6.6847354173660278E-2</v>
      </c>
      <c r="L9545">
        <v>0</v>
      </c>
      <c r="M9545">
        <v>6.8877823650836945E-2</v>
      </c>
      <c r="N9545">
        <v>0</v>
      </c>
      <c r="O9545">
        <v>0</v>
      </c>
      <c r="P9545">
        <v>0.15022201836109161</v>
      </c>
      <c r="Q9545">
        <v>0</v>
      </c>
    </row>
    <row r="9546" spans="1:17" x14ac:dyDescent="0.2">
      <c r="A9546" t="s">
        <v>9525</v>
      </c>
      <c r="B9546" s="3">
        <v>44508</v>
      </c>
      <c r="C9546" t="s">
        <v>19068</v>
      </c>
      <c r="D9546">
        <v>0.1006329506635666</v>
      </c>
      <c r="E9546">
        <v>0</v>
      </c>
      <c r="F9546">
        <v>0</v>
      </c>
      <c r="G9546">
        <v>0</v>
      </c>
      <c r="H9546">
        <v>0.13733284175395971</v>
      </c>
      <c r="I9546">
        <v>0.12789204716682431</v>
      </c>
      <c r="J9546">
        <v>3.8350213319063187E-2</v>
      </c>
      <c r="K9546">
        <v>0.2001284658908844</v>
      </c>
      <c r="L9546">
        <v>0.1483495831489563</v>
      </c>
      <c r="M9546">
        <v>4.4565223157405853E-2</v>
      </c>
      <c r="N9546">
        <v>0.15717616677284241</v>
      </c>
      <c r="O9546">
        <v>3.746422752737999E-2</v>
      </c>
      <c r="P9546">
        <v>0</v>
      </c>
      <c r="Q9546">
        <v>7</v>
      </c>
    </row>
    <row r="9547" spans="1:17" x14ac:dyDescent="0.2">
      <c r="A9547" t="s">
        <v>9526</v>
      </c>
      <c r="B9547" s="3">
        <v>44508</v>
      </c>
      <c r="C9547" t="s">
        <v>19069</v>
      </c>
      <c r="D9547">
        <v>0</v>
      </c>
      <c r="E9547">
        <v>9.2183113098144531E-2</v>
      </c>
      <c r="F9547">
        <v>0</v>
      </c>
      <c r="G9547">
        <v>7.8327439725399017E-2</v>
      </c>
      <c r="H9547">
        <v>9.936998039484024E-2</v>
      </c>
      <c r="I9547">
        <v>7.639109343290329E-2</v>
      </c>
      <c r="J9547">
        <v>0</v>
      </c>
      <c r="K9547">
        <v>0.15622557699680331</v>
      </c>
      <c r="L9547">
        <v>0</v>
      </c>
      <c r="M9547">
        <v>0</v>
      </c>
      <c r="N9547">
        <v>0</v>
      </c>
      <c r="O9547">
        <v>0.47893157601356512</v>
      </c>
      <c r="P9547">
        <v>0</v>
      </c>
      <c r="Q9547">
        <v>11</v>
      </c>
    </row>
    <row r="9548" spans="1:17" x14ac:dyDescent="0.2">
      <c r="A9548" t="s">
        <v>9527</v>
      </c>
      <c r="B9548" s="3">
        <v>44508</v>
      </c>
      <c r="C9548" t="s">
        <v>19070</v>
      </c>
      <c r="D9548">
        <v>0.1225355267524719</v>
      </c>
      <c r="E9548">
        <v>0</v>
      </c>
      <c r="F9548">
        <v>0</v>
      </c>
      <c r="G9548">
        <v>8.2247331738471985E-2</v>
      </c>
      <c r="H9548">
        <v>0.15232788026332861</v>
      </c>
      <c r="I9548">
        <v>0.21827580034732821</v>
      </c>
      <c r="J9548">
        <v>3.3705197274684913E-2</v>
      </c>
      <c r="K9548">
        <v>7.8640632331371307E-2</v>
      </c>
      <c r="L9548">
        <v>0</v>
      </c>
      <c r="M9548">
        <v>0</v>
      </c>
      <c r="N9548">
        <v>0</v>
      </c>
      <c r="O9548">
        <v>0.2088496536016464</v>
      </c>
      <c r="P9548">
        <v>9.2102840542793274E-2</v>
      </c>
      <c r="Q9548">
        <v>5</v>
      </c>
    </row>
    <row r="9549" spans="1:17" x14ac:dyDescent="0.2">
      <c r="A9549" t="s">
        <v>9528</v>
      </c>
      <c r="B9549" s="3">
        <v>44508</v>
      </c>
      <c r="C9549" t="s">
        <v>19071</v>
      </c>
      <c r="D9549">
        <v>0</v>
      </c>
      <c r="E9549">
        <v>7.5841553509235382E-2</v>
      </c>
      <c r="F9549">
        <v>0</v>
      </c>
      <c r="G9549">
        <v>4.2012982070446007E-2</v>
      </c>
      <c r="H9549">
        <v>5.9470836073160172E-2</v>
      </c>
      <c r="I9549">
        <v>4.1686981916427612E-2</v>
      </c>
      <c r="J9549">
        <v>0</v>
      </c>
      <c r="K9549">
        <v>4.6460371464490891E-2</v>
      </c>
      <c r="L9549">
        <v>0</v>
      </c>
      <c r="M9549">
        <v>0</v>
      </c>
      <c r="N9549">
        <v>7.8231818974018097E-2</v>
      </c>
      <c r="O9549">
        <v>0.3598226010799408</v>
      </c>
      <c r="P9549">
        <v>0.2870851457118988</v>
      </c>
      <c r="Q9549">
        <v>11</v>
      </c>
    </row>
    <row r="9550" spans="1:17" x14ac:dyDescent="0.2">
      <c r="A9550" t="s">
        <v>9529</v>
      </c>
      <c r="B9550" s="3">
        <v>44508</v>
      </c>
      <c r="C9550" t="s">
        <v>19072</v>
      </c>
      <c r="D9550">
        <v>0</v>
      </c>
      <c r="E9550">
        <v>0</v>
      </c>
      <c r="F9550">
        <v>0</v>
      </c>
      <c r="G9550">
        <v>0</v>
      </c>
      <c r="H9550">
        <v>0.1233765184879303</v>
      </c>
      <c r="I9550">
        <v>8.5753306746482849E-2</v>
      </c>
      <c r="J9550">
        <v>7.3843486607074738E-2</v>
      </c>
      <c r="K9550">
        <v>5.2617572247982032E-2</v>
      </c>
      <c r="L9550">
        <v>0</v>
      </c>
      <c r="M9550">
        <v>6.7054674029350281E-2</v>
      </c>
      <c r="N9550">
        <v>0</v>
      </c>
      <c r="O9550">
        <v>0.32401031255722051</v>
      </c>
      <c r="P9550">
        <v>0.26330414414405823</v>
      </c>
      <c r="Q9550">
        <v>11</v>
      </c>
    </row>
    <row r="9551" spans="1:17" x14ac:dyDescent="0.2">
      <c r="A9551" t="s">
        <v>9530</v>
      </c>
      <c r="B9551" s="3">
        <v>44509</v>
      </c>
      <c r="C9551" t="s">
        <v>19073</v>
      </c>
      <c r="D9551">
        <v>0</v>
      </c>
      <c r="E9551">
        <v>0</v>
      </c>
      <c r="F9551">
        <v>0</v>
      </c>
      <c r="G9551">
        <v>0.1877576410770416</v>
      </c>
      <c r="H9551">
        <v>0</v>
      </c>
      <c r="I9551">
        <v>0.22413094341754911</v>
      </c>
      <c r="J9551">
        <v>0</v>
      </c>
      <c r="K9551">
        <v>0</v>
      </c>
      <c r="L9551">
        <v>0</v>
      </c>
      <c r="M9551">
        <v>0.34331139922142029</v>
      </c>
      <c r="N9551">
        <v>0.16786076128482821</v>
      </c>
      <c r="O9551">
        <v>0</v>
      </c>
      <c r="P9551">
        <v>0</v>
      </c>
      <c r="Q9551">
        <v>9</v>
      </c>
    </row>
    <row r="9552" spans="1:17" x14ac:dyDescent="0.2">
      <c r="A9552" t="s">
        <v>9531</v>
      </c>
      <c r="B9552" s="3">
        <v>44509</v>
      </c>
      <c r="C9552" t="s">
        <v>19074</v>
      </c>
      <c r="D9552">
        <v>0</v>
      </c>
      <c r="E9552">
        <v>5.7461056858301163E-2</v>
      </c>
      <c r="F9552">
        <v>2.6711339130997661E-2</v>
      </c>
      <c r="G9552">
        <v>6.9353453814983368E-2</v>
      </c>
      <c r="H9552">
        <v>0.1434298753738403</v>
      </c>
      <c r="I9552">
        <v>0.25357502698898321</v>
      </c>
      <c r="J9552">
        <v>2.3824812844395641E-2</v>
      </c>
      <c r="K9552">
        <v>1.574810221791267E-2</v>
      </c>
      <c r="L9552">
        <v>7.8871011734008789E-2</v>
      </c>
      <c r="M9552">
        <v>8.6617790162563324E-2</v>
      </c>
      <c r="N9552">
        <v>0</v>
      </c>
      <c r="O9552">
        <v>9.7357623279094696E-2</v>
      </c>
      <c r="P9552">
        <v>0.14502491056919101</v>
      </c>
      <c r="Q9552">
        <v>5</v>
      </c>
    </row>
    <row r="9553" spans="1:17" x14ac:dyDescent="0.2">
      <c r="A9553" t="s">
        <v>9532</v>
      </c>
      <c r="B9553" s="3">
        <v>44509</v>
      </c>
      <c r="C9553" t="s">
        <v>19075</v>
      </c>
      <c r="D9553">
        <v>0.15429069101810461</v>
      </c>
      <c r="E9553">
        <v>0</v>
      </c>
      <c r="F9553">
        <v>0</v>
      </c>
      <c r="G9553">
        <v>4.2321424931287772E-2</v>
      </c>
      <c r="H9553">
        <v>0.16623444855213171</v>
      </c>
      <c r="I9553">
        <v>0.23919419944286349</v>
      </c>
      <c r="J9553">
        <v>0</v>
      </c>
      <c r="K9553">
        <v>0.10122038424015049</v>
      </c>
      <c r="L9553">
        <v>8.0044545233249664E-2</v>
      </c>
      <c r="M9553">
        <v>0.20727355778217321</v>
      </c>
      <c r="N9553">
        <v>0</v>
      </c>
      <c r="O9553">
        <v>0</v>
      </c>
      <c r="P9553">
        <v>0</v>
      </c>
      <c r="Q9553">
        <v>5</v>
      </c>
    </row>
    <row r="9554" spans="1:17" x14ac:dyDescent="0.2">
      <c r="A9554" t="s">
        <v>9533</v>
      </c>
      <c r="B9554" s="3">
        <v>44509</v>
      </c>
      <c r="C9554" t="s">
        <v>19076</v>
      </c>
      <c r="D9554">
        <v>0</v>
      </c>
      <c r="E9554">
        <v>0</v>
      </c>
      <c r="F9554">
        <v>0.13727450370788569</v>
      </c>
      <c r="G9554">
        <v>0</v>
      </c>
      <c r="H9554">
        <v>0</v>
      </c>
      <c r="I9554">
        <v>0.19933269917964941</v>
      </c>
      <c r="J9554">
        <v>0</v>
      </c>
      <c r="K9554">
        <v>0.14457531273365021</v>
      </c>
      <c r="L9554">
        <v>5.4868116974830627E-2</v>
      </c>
      <c r="M9554">
        <v>0.2444497346878052</v>
      </c>
      <c r="N9554">
        <v>0</v>
      </c>
      <c r="O9554">
        <v>5.3416617214679718E-2</v>
      </c>
      <c r="P9554">
        <v>0.14760620892047879</v>
      </c>
      <c r="Q9554">
        <v>9</v>
      </c>
    </row>
    <row r="9555" spans="1:17" x14ac:dyDescent="0.2">
      <c r="A9555" t="s">
        <v>9534</v>
      </c>
      <c r="B9555" s="3">
        <v>44509</v>
      </c>
      <c r="C9555" t="s">
        <v>19077</v>
      </c>
      <c r="D9555">
        <v>7.3644131422042847E-2</v>
      </c>
      <c r="E9555">
        <v>0</v>
      </c>
      <c r="F9555">
        <v>0.108957551419735</v>
      </c>
      <c r="G9555">
        <v>0.20025293529033661</v>
      </c>
      <c r="H9555">
        <v>9.450838714838028E-2</v>
      </c>
      <c r="I9555">
        <v>0.11039427667856221</v>
      </c>
      <c r="J9555">
        <v>0.1223296821117401</v>
      </c>
      <c r="K9555">
        <v>0.14210532605648041</v>
      </c>
      <c r="L9555">
        <v>0</v>
      </c>
      <c r="M9555">
        <v>0</v>
      </c>
      <c r="N9555">
        <v>0</v>
      </c>
      <c r="O9555">
        <v>6.6342748701572418E-2</v>
      </c>
      <c r="P9555">
        <v>7.3574036359786987E-2</v>
      </c>
      <c r="Q9555">
        <v>3</v>
      </c>
    </row>
    <row r="9556" spans="1:17" x14ac:dyDescent="0.2">
      <c r="A9556" t="s">
        <v>9535</v>
      </c>
      <c r="B9556" s="3">
        <v>44509</v>
      </c>
      <c r="C9556" t="s">
        <v>19078</v>
      </c>
      <c r="D9556">
        <v>0</v>
      </c>
      <c r="E9556">
        <v>0</v>
      </c>
      <c r="F9556">
        <v>2.2266168147325519E-2</v>
      </c>
      <c r="G9556">
        <v>0.18941675126552579</v>
      </c>
      <c r="H9556">
        <v>7.1163073182106018E-2</v>
      </c>
      <c r="I9556">
        <v>0.15586729347705841</v>
      </c>
      <c r="J9556">
        <v>0.18154442310333249</v>
      </c>
      <c r="K9556">
        <v>4.77135069668293E-2</v>
      </c>
      <c r="L9556">
        <v>2.8378380462527279E-2</v>
      </c>
      <c r="M9556">
        <v>5.1089715212583542E-2</v>
      </c>
      <c r="N9556">
        <v>2.186129055917263E-2</v>
      </c>
      <c r="O9556">
        <v>7.30452761054039E-2</v>
      </c>
      <c r="P9556">
        <v>0.15469399094581601</v>
      </c>
      <c r="Q9556">
        <v>3</v>
      </c>
    </row>
    <row r="9557" spans="1:17" x14ac:dyDescent="0.2">
      <c r="A9557" t="s">
        <v>9536</v>
      </c>
      <c r="B9557" s="3">
        <v>44509</v>
      </c>
      <c r="C9557" t="s">
        <v>19079</v>
      </c>
      <c r="D9557">
        <v>0</v>
      </c>
      <c r="E9557">
        <v>0</v>
      </c>
      <c r="F9557">
        <v>0</v>
      </c>
      <c r="G9557">
        <v>0.155461311340332</v>
      </c>
      <c r="H9557">
        <v>0.16574372351169589</v>
      </c>
      <c r="I9557">
        <v>0</v>
      </c>
      <c r="J9557">
        <v>7.8823961317539215E-2</v>
      </c>
      <c r="K9557">
        <v>0</v>
      </c>
      <c r="L9557">
        <v>0</v>
      </c>
      <c r="M9557">
        <v>0.1437323987483978</v>
      </c>
      <c r="N9557">
        <v>0</v>
      </c>
      <c r="O9557">
        <v>0.26725733280181879</v>
      </c>
      <c r="P9557">
        <v>0.1590583473443985</v>
      </c>
      <c r="Q9557">
        <v>11</v>
      </c>
    </row>
    <row r="9558" spans="1:17" x14ac:dyDescent="0.2">
      <c r="A9558" t="s">
        <v>9537</v>
      </c>
      <c r="B9558" s="3">
        <v>44509</v>
      </c>
      <c r="C9558" t="s">
        <v>19080</v>
      </c>
      <c r="D9558">
        <v>0</v>
      </c>
      <c r="E9558">
        <v>0</v>
      </c>
      <c r="F9558">
        <v>0</v>
      </c>
      <c r="G9558">
        <v>0</v>
      </c>
      <c r="H9558">
        <v>0.64238303899765015</v>
      </c>
      <c r="I9558">
        <v>0.27302005887031561</v>
      </c>
      <c r="J9558">
        <v>0</v>
      </c>
      <c r="K9558">
        <v>0</v>
      </c>
      <c r="L9558">
        <v>0</v>
      </c>
      <c r="M9558">
        <v>0</v>
      </c>
      <c r="N9558">
        <v>0</v>
      </c>
      <c r="O9558">
        <v>0</v>
      </c>
      <c r="P9558">
        <v>0</v>
      </c>
      <c r="Q9558">
        <v>4</v>
      </c>
    </row>
    <row r="9559" spans="1:17" x14ac:dyDescent="0.2">
      <c r="A9559" t="s">
        <v>9538</v>
      </c>
      <c r="B9559" s="3">
        <v>44509</v>
      </c>
      <c r="C9559" t="s">
        <v>19081</v>
      </c>
      <c r="D9559">
        <v>0</v>
      </c>
      <c r="E9559">
        <v>0</v>
      </c>
      <c r="F9559">
        <v>2.200225368142128E-2</v>
      </c>
      <c r="G9559">
        <v>0.15869662165641779</v>
      </c>
      <c r="H9559">
        <v>0</v>
      </c>
      <c r="I9559">
        <v>0.24186962842941279</v>
      </c>
      <c r="J9559">
        <v>0</v>
      </c>
      <c r="K9559">
        <v>2.5554506108164791E-2</v>
      </c>
      <c r="L9559">
        <v>0.15874859690666199</v>
      </c>
      <c r="M9559">
        <v>0.21570159494876859</v>
      </c>
      <c r="N9559">
        <v>2.3277262225747108E-2</v>
      </c>
      <c r="O9559">
        <v>0</v>
      </c>
      <c r="P9559">
        <v>0.14762815833091739</v>
      </c>
      <c r="Q9559">
        <v>5</v>
      </c>
    </row>
    <row r="9560" spans="1:17" x14ac:dyDescent="0.2">
      <c r="A9560" t="s">
        <v>9539</v>
      </c>
      <c r="B9560" s="3">
        <v>44509</v>
      </c>
      <c r="C9560" t="s">
        <v>19082</v>
      </c>
      <c r="D9560">
        <v>1.2819148600101469E-2</v>
      </c>
      <c r="E9560">
        <v>1.2819148600101469E-2</v>
      </c>
      <c r="F9560">
        <v>1.2819148600101469E-2</v>
      </c>
      <c r="G9560">
        <v>0.3463214635848999</v>
      </c>
      <c r="H9560">
        <v>1.2819148600101469E-2</v>
      </c>
      <c r="I9560">
        <v>1.281958352774382E-2</v>
      </c>
      <c r="J9560">
        <v>0.17922063171863559</v>
      </c>
      <c r="K9560">
        <v>0.34626540541648859</v>
      </c>
      <c r="L9560">
        <v>1.281940098851919E-2</v>
      </c>
      <c r="M9560">
        <v>1.2819463387131689E-2</v>
      </c>
      <c r="N9560">
        <v>1.2819148600101469E-2</v>
      </c>
      <c r="O9560">
        <v>1.2819148600101469E-2</v>
      </c>
      <c r="P9560">
        <v>1.281920727342367E-2</v>
      </c>
      <c r="Q9560">
        <v>3</v>
      </c>
    </row>
    <row r="9561" spans="1:17" x14ac:dyDescent="0.2">
      <c r="A9561" t="s">
        <v>9540</v>
      </c>
      <c r="B9561" s="3">
        <v>44509</v>
      </c>
      <c r="C9561" t="s">
        <v>19083</v>
      </c>
      <c r="D9561">
        <v>0</v>
      </c>
      <c r="E9561">
        <v>0.19227135181426999</v>
      </c>
      <c r="F9561">
        <v>0</v>
      </c>
      <c r="G9561">
        <v>0</v>
      </c>
      <c r="H9561">
        <v>0</v>
      </c>
      <c r="I9561">
        <v>0.25930637121200562</v>
      </c>
      <c r="J9561">
        <v>0.1895811855792999</v>
      </c>
      <c r="K9561">
        <v>0</v>
      </c>
      <c r="L9561">
        <v>0.31555896997451782</v>
      </c>
      <c r="M9561">
        <v>0</v>
      </c>
      <c r="N9561">
        <v>0</v>
      </c>
      <c r="O9561">
        <v>0</v>
      </c>
      <c r="P9561">
        <v>0</v>
      </c>
      <c r="Q9561">
        <v>8</v>
      </c>
    </row>
    <row r="9562" spans="1:17" x14ac:dyDescent="0.2">
      <c r="A9562" t="s">
        <v>9541</v>
      </c>
      <c r="B9562" s="3">
        <v>44509</v>
      </c>
      <c r="C9562" t="s">
        <v>19084</v>
      </c>
      <c r="D9562">
        <v>0</v>
      </c>
      <c r="E9562">
        <v>6.8704977631568909E-2</v>
      </c>
      <c r="F9562">
        <v>0</v>
      </c>
      <c r="G9562">
        <v>6.9118931889533997E-2</v>
      </c>
      <c r="H9562">
        <v>0</v>
      </c>
      <c r="I9562">
        <v>0</v>
      </c>
      <c r="J9562">
        <v>0.1127971932291985</v>
      </c>
      <c r="K9562">
        <v>0.27872234582901001</v>
      </c>
      <c r="L9562">
        <v>9.1005198657512665E-2</v>
      </c>
      <c r="M9562">
        <v>0.31081521511077881</v>
      </c>
      <c r="N9562">
        <v>5.4408952593803413E-2</v>
      </c>
      <c r="O9562">
        <v>0</v>
      </c>
      <c r="P9562">
        <v>0</v>
      </c>
      <c r="Q9562">
        <v>9</v>
      </c>
    </row>
    <row r="9563" spans="1:17" x14ac:dyDescent="0.2">
      <c r="A9563" t="s">
        <v>9542</v>
      </c>
      <c r="B9563" s="3">
        <v>44509</v>
      </c>
      <c r="C9563" t="s">
        <v>19085</v>
      </c>
      <c r="D9563">
        <v>0</v>
      </c>
      <c r="E9563">
        <v>0.13352727890014651</v>
      </c>
      <c r="F9563">
        <v>0</v>
      </c>
      <c r="G9563">
        <v>0.13707773387432101</v>
      </c>
      <c r="H9563">
        <v>5.2795488387346268E-2</v>
      </c>
      <c r="I9563">
        <v>0</v>
      </c>
      <c r="J9563">
        <v>0</v>
      </c>
      <c r="K9563">
        <v>8.0757327377796173E-2</v>
      </c>
      <c r="L9563">
        <v>0</v>
      </c>
      <c r="M9563">
        <v>0.39836496114730829</v>
      </c>
      <c r="N9563">
        <v>0</v>
      </c>
      <c r="O9563">
        <v>0</v>
      </c>
      <c r="P9563">
        <v>0.1718268692493439</v>
      </c>
      <c r="Q9563">
        <v>9</v>
      </c>
    </row>
    <row r="9564" spans="1:17" x14ac:dyDescent="0.2">
      <c r="A9564" t="s">
        <v>9543</v>
      </c>
      <c r="B9564" s="3">
        <v>44509</v>
      </c>
      <c r="C9564" t="s">
        <v>19086</v>
      </c>
      <c r="D9564">
        <v>0</v>
      </c>
      <c r="E9564">
        <v>0.2076565474271774</v>
      </c>
      <c r="F9564">
        <v>0</v>
      </c>
      <c r="G9564">
        <v>0</v>
      </c>
      <c r="H9564">
        <v>0</v>
      </c>
      <c r="I9564">
        <v>0</v>
      </c>
      <c r="J9564">
        <v>0</v>
      </c>
      <c r="K9564">
        <v>0</v>
      </c>
      <c r="L9564">
        <v>0</v>
      </c>
      <c r="M9564">
        <v>0</v>
      </c>
      <c r="N9564">
        <v>0</v>
      </c>
      <c r="O9564">
        <v>0.70776760578155518</v>
      </c>
      <c r="P9564">
        <v>0</v>
      </c>
      <c r="Q9564">
        <v>11</v>
      </c>
    </row>
    <row r="9565" spans="1:17" x14ac:dyDescent="0.2">
      <c r="A9565" t="s">
        <v>9544</v>
      </c>
      <c r="B9565" s="3">
        <v>44509</v>
      </c>
      <c r="C9565" t="s">
        <v>19087</v>
      </c>
      <c r="D9565">
        <v>0.1236931011080742</v>
      </c>
      <c r="E9565">
        <v>0</v>
      </c>
      <c r="F9565">
        <v>0</v>
      </c>
      <c r="G9565">
        <v>0</v>
      </c>
      <c r="H9565">
        <v>0</v>
      </c>
      <c r="I9565">
        <v>0</v>
      </c>
      <c r="J9565">
        <v>0</v>
      </c>
      <c r="K9565">
        <v>0.34055835008621221</v>
      </c>
      <c r="L9565">
        <v>0</v>
      </c>
      <c r="M9565">
        <v>0.26804560422897339</v>
      </c>
      <c r="N9565">
        <v>0</v>
      </c>
      <c r="O9565">
        <v>0.20474730432033539</v>
      </c>
      <c r="P9565">
        <v>0</v>
      </c>
      <c r="Q9565">
        <v>7</v>
      </c>
    </row>
    <row r="9566" spans="1:17" x14ac:dyDescent="0.2">
      <c r="A9566" t="s">
        <v>9545</v>
      </c>
      <c r="B9566" s="3">
        <v>44509</v>
      </c>
      <c r="C9566" t="s">
        <v>19088</v>
      </c>
      <c r="D9566">
        <v>0</v>
      </c>
      <c r="E9566">
        <v>0</v>
      </c>
      <c r="F9566">
        <v>0</v>
      </c>
      <c r="G9566">
        <v>0.1141595542430878</v>
      </c>
      <c r="H9566">
        <v>4.682372510433197E-2</v>
      </c>
      <c r="I9566">
        <v>0</v>
      </c>
      <c r="J9566">
        <v>0.1192973330616951</v>
      </c>
      <c r="K9566">
        <v>7.5158953666687012E-2</v>
      </c>
      <c r="L9566">
        <v>0.25132766366004938</v>
      </c>
      <c r="M9566">
        <v>0</v>
      </c>
      <c r="N9566">
        <v>4.8353035002946847E-2</v>
      </c>
      <c r="O9566">
        <v>0.2418040335178375</v>
      </c>
      <c r="P9566">
        <v>8.8812746107578278E-2</v>
      </c>
      <c r="Q9566">
        <v>8</v>
      </c>
    </row>
    <row r="9567" spans="1:17" x14ac:dyDescent="0.2">
      <c r="A9567" t="s">
        <v>9546</v>
      </c>
      <c r="B9567" s="3">
        <v>44509</v>
      </c>
      <c r="C9567" t="s">
        <v>19089</v>
      </c>
      <c r="D9567">
        <v>0</v>
      </c>
      <c r="E9567">
        <v>4.3266795575618737E-2</v>
      </c>
      <c r="F9567">
        <v>7.8808009624481201E-2</v>
      </c>
      <c r="G9567">
        <v>0</v>
      </c>
      <c r="H9567">
        <v>0</v>
      </c>
      <c r="I9567">
        <v>0</v>
      </c>
      <c r="J9567">
        <v>0</v>
      </c>
      <c r="K9567">
        <v>0.26879504323005682</v>
      </c>
      <c r="L9567">
        <v>0</v>
      </c>
      <c r="M9567">
        <v>0.51103377342224121</v>
      </c>
      <c r="N9567">
        <v>0</v>
      </c>
      <c r="O9567">
        <v>7.3477588593959808E-2</v>
      </c>
      <c r="P9567">
        <v>0</v>
      </c>
      <c r="Q9567">
        <v>9</v>
      </c>
    </row>
    <row r="9568" spans="1:17" x14ac:dyDescent="0.2">
      <c r="A9568" t="s">
        <v>9547</v>
      </c>
      <c r="B9568" s="3">
        <v>44509</v>
      </c>
      <c r="C9568" t="s">
        <v>18646</v>
      </c>
      <c r="D9568">
        <v>0</v>
      </c>
      <c r="E9568">
        <v>0.10435394197702411</v>
      </c>
      <c r="F9568">
        <v>0</v>
      </c>
      <c r="G9568">
        <v>6.5658241510391235E-2</v>
      </c>
      <c r="H9568">
        <v>0</v>
      </c>
      <c r="I9568">
        <v>0</v>
      </c>
      <c r="J9568">
        <v>0</v>
      </c>
      <c r="K9568">
        <v>0.46072542667388922</v>
      </c>
      <c r="L9568">
        <v>6.3015222549438477E-2</v>
      </c>
      <c r="M9568">
        <v>0.19863402843475339</v>
      </c>
      <c r="N9568">
        <v>0</v>
      </c>
      <c r="O9568">
        <v>0</v>
      </c>
      <c r="P9568">
        <v>7.7690698206424713E-2</v>
      </c>
      <c r="Q9568">
        <v>7</v>
      </c>
    </row>
    <row r="9569" spans="1:17" x14ac:dyDescent="0.2">
      <c r="A9569" t="s">
        <v>9548</v>
      </c>
      <c r="B9569" s="3">
        <v>44510</v>
      </c>
      <c r="C9569" t="s">
        <v>19090</v>
      </c>
      <c r="D9569">
        <v>1.9225757569074631E-2</v>
      </c>
      <c r="E9569">
        <v>1.92254614084959E-2</v>
      </c>
      <c r="F9569">
        <v>1.92254614084959E-2</v>
      </c>
      <c r="G9569">
        <v>1.92254614084959E-2</v>
      </c>
      <c r="H9569">
        <v>1.92254614084959E-2</v>
      </c>
      <c r="I9569">
        <v>0.5193781852722168</v>
      </c>
      <c r="J9569">
        <v>1.92254614084959E-2</v>
      </c>
      <c r="K9569">
        <v>0.26914137601852423</v>
      </c>
      <c r="L9569">
        <v>1.92254614084959E-2</v>
      </c>
      <c r="M9569">
        <v>1.92254614084959E-2</v>
      </c>
      <c r="N9569">
        <v>1.92254614084959E-2</v>
      </c>
      <c r="O9569">
        <v>1.92254614084959E-2</v>
      </c>
      <c r="P9569">
        <v>1.92254614084959E-2</v>
      </c>
      <c r="Q9569">
        <v>5</v>
      </c>
    </row>
    <row r="9570" spans="1:17" x14ac:dyDescent="0.2">
      <c r="A9570" t="s">
        <v>9549</v>
      </c>
      <c r="B9570" s="3">
        <v>44510</v>
      </c>
      <c r="C9570" t="s">
        <v>19091</v>
      </c>
      <c r="D9570">
        <v>6.7384392023086548E-2</v>
      </c>
      <c r="E9570">
        <v>0</v>
      </c>
      <c r="F9570">
        <v>8.6410574615001678E-2</v>
      </c>
      <c r="G9570">
        <v>0</v>
      </c>
      <c r="H9570">
        <v>0.1081962585449219</v>
      </c>
      <c r="I9570">
        <v>0</v>
      </c>
      <c r="J9570">
        <v>0</v>
      </c>
      <c r="K9570">
        <v>9.1644369065761566E-2</v>
      </c>
      <c r="L9570">
        <v>0</v>
      </c>
      <c r="M9570">
        <v>4.5065253973007202E-2</v>
      </c>
      <c r="N9570">
        <v>0</v>
      </c>
      <c r="O9570">
        <v>0.38028761744499212</v>
      </c>
      <c r="P9570">
        <v>0.21002018451690671</v>
      </c>
      <c r="Q9570">
        <v>11</v>
      </c>
    </row>
    <row r="9571" spans="1:17" x14ac:dyDescent="0.2">
      <c r="A9571" t="s">
        <v>9550</v>
      </c>
      <c r="B9571" s="3">
        <v>44510</v>
      </c>
      <c r="C9571" t="s">
        <v>19092</v>
      </c>
      <c r="D9571">
        <v>7.6252706348896027E-2</v>
      </c>
      <c r="E9571">
        <v>0</v>
      </c>
      <c r="F9571">
        <v>0</v>
      </c>
      <c r="G9571">
        <v>4.0680967271327972E-2</v>
      </c>
      <c r="H9571">
        <v>0</v>
      </c>
      <c r="I9571">
        <v>0</v>
      </c>
      <c r="J9571">
        <v>0</v>
      </c>
      <c r="K9571">
        <v>0.1093348860740662</v>
      </c>
      <c r="L9571">
        <v>0.1430319547653198</v>
      </c>
      <c r="M9571">
        <v>0.34845328330993652</v>
      </c>
      <c r="N9571">
        <v>0</v>
      </c>
      <c r="O9571">
        <v>0</v>
      </c>
      <c r="P9571">
        <v>0.26367279887199402</v>
      </c>
      <c r="Q9571">
        <v>9</v>
      </c>
    </row>
    <row r="9572" spans="1:17" x14ac:dyDescent="0.2">
      <c r="A9572" t="s">
        <v>9551</v>
      </c>
      <c r="B9572" s="3">
        <v>44510</v>
      </c>
      <c r="C9572" t="s">
        <v>19093</v>
      </c>
      <c r="D9572">
        <v>0</v>
      </c>
      <c r="E9572">
        <v>0</v>
      </c>
      <c r="F9572">
        <v>4.3591350317001343E-2</v>
      </c>
      <c r="G9572">
        <v>9.7351938486099243E-2</v>
      </c>
      <c r="H9572">
        <v>0.15078034996986389</v>
      </c>
      <c r="I9572">
        <v>0.15365135669708249</v>
      </c>
      <c r="J9572">
        <v>4.2979169636964798E-2</v>
      </c>
      <c r="K9572">
        <v>0.14027157425880429</v>
      </c>
      <c r="L9572">
        <v>8.1336863338947296E-2</v>
      </c>
      <c r="M9572">
        <v>0.1016296893358231</v>
      </c>
      <c r="N9572">
        <v>2.731342613697052E-2</v>
      </c>
      <c r="O9572">
        <v>6.0769844800233841E-2</v>
      </c>
      <c r="P9572">
        <v>9.7574464976787567E-2</v>
      </c>
      <c r="Q9572">
        <v>5</v>
      </c>
    </row>
    <row r="9573" spans="1:17" x14ac:dyDescent="0.2">
      <c r="A9573" t="s">
        <v>9552</v>
      </c>
      <c r="B9573" s="3">
        <v>44510</v>
      </c>
      <c r="C9573" t="s">
        <v>19094</v>
      </c>
      <c r="D9573">
        <v>2.6406301185488701E-2</v>
      </c>
      <c r="E9573">
        <v>3.6783132702112198E-2</v>
      </c>
      <c r="F9573">
        <v>5.3820718079805367E-2</v>
      </c>
      <c r="G9573">
        <v>9.0667843818664551E-2</v>
      </c>
      <c r="H9573">
        <v>0.1019796505570412</v>
      </c>
      <c r="I9573">
        <v>0.36236250400543207</v>
      </c>
      <c r="J9573">
        <v>0.13334764540195471</v>
      </c>
      <c r="K9573">
        <v>2.0040348172187809E-2</v>
      </c>
      <c r="L9573">
        <v>0.11701499670743939</v>
      </c>
      <c r="M9573">
        <v>0</v>
      </c>
      <c r="N9573">
        <v>5.3911697119474411E-2</v>
      </c>
      <c r="O9573">
        <v>0</v>
      </c>
      <c r="P9573">
        <v>0</v>
      </c>
      <c r="Q9573">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218"/>
  <sheetViews>
    <sheetView tabSelected="1" topLeftCell="J1" workbookViewId="0">
      <selection activeCell="V1" sqref="V1:V1048576"/>
    </sheetView>
  </sheetViews>
  <sheetFormatPr baseColWidth="10" defaultRowHeight="15" x14ac:dyDescent="0.2"/>
  <cols>
    <col min="1" max="1" width="10" style="3" bestFit="1" customWidth="1"/>
    <col min="2" max="2" width="16.6640625" bestFit="1" customWidth="1"/>
    <col min="3" max="3" width="14.1640625" bestFit="1" customWidth="1"/>
    <col min="4" max="4" width="18.6640625" bestFit="1" customWidth="1"/>
    <col min="5" max="5" width="26.5" bestFit="1" customWidth="1"/>
    <col min="6" max="6" width="12.33203125" bestFit="1" customWidth="1"/>
    <col min="7" max="7" width="11" bestFit="1" customWidth="1"/>
    <col min="8" max="8" width="18.83203125" bestFit="1" customWidth="1"/>
    <col min="9" max="9" width="16.1640625" bestFit="1" customWidth="1"/>
    <col min="10" max="10" width="31.1640625" bestFit="1" customWidth="1"/>
    <col min="11" max="11" width="12.1640625" bestFit="1" customWidth="1"/>
    <col min="12" max="12" width="12.33203125" bestFit="1" customWidth="1"/>
    <col min="13" max="13" width="30.6640625" bestFit="1" customWidth="1"/>
    <col min="14" max="14" width="6.6640625" bestFit="1" customWidth="1"/>
    <col min="18" max="19" width="8.6640625" style="7"/>
  </cols>
  <sheetData>
    <row r="1" spans="1:20" s="5" customFormat="1" ht="16" x14ac:dyDescent="0.2">
      <c r="A1" s="4" t="s">
        <v>19095</v>
      </c>
      <c r="B1" s="5" t="s">
        <v>19096</v>
      </c>
      <c r="C1" s="6" t="s">
        <v>19097</v>
      </c>
      <c r="D1" s="6" t="s">
        <v>19099</v>
      </c>
      <c r="E1" s="6" t="s">
        <v>19098</v>
      </c>
      <c r="F1" s="6" t="s">
        <v>19100</v>
      </c>
      <c r="G1" s="6" t="s">
        <v>19101</v>
      </c>
      <c r="H1" s="6" t="s">
        <v>19102</v>
      </c>
      <c r="I1" s="6" t="s">
        <v>19104</v>
      </c>
      <c r="J1" s="6" t="s">
        <v>19108</v>
      </c>
      <c r="K1" s="6" t="s">
        <v>19105</v>
      </c>
      <c r="L1" s="6" t="s">
        <v>19106</v>
      </c>
      <c r="M1" s="6" t="s">
        <v>19107</v>
      </c>
      <c r="N1" s="6" t="s">
        <v>19103</v>
      </c>
      <c r="P1" s="5" t="s">
        <v>19109</v>
      </c>
      <c r="R1" s="7" t="s">
        <v>19110</v>
      </c>
      <c r="S1" s="7" t="s">
        <v>19111</v>
      </c>
      <c r="T1" s="5" t="s">
        <v>19112</v>
      </c>
    </row>
    <row r="2" spans="1:20" x14ac:dyDescent="0.2">
      <c r="A2" s="3">
        <v>43024</v>
      </c>
      <c r="B2">
        <f>COUNTIFS(Sheet1!B:B,"&gt;="&amp;A2,Sheet1!B:B,"&lt;"&amp;A3,Sheet1!Q:Q, "=0" )</f>
        <v>2</v>
      </c>
      <c r="C2">
        <f>COUNTIFS(Sheet1!B:B,"&gt;="&amp;A2,Sheet1!B:B,"&lt;"&amp;A3,Sheet1!Q:Q, "=1" )</f>
        <v>0</v>
      </c>
      <c r="D2">
        <f>COUNTIFS(Sheet1!B:B,"&gt;="&amp;A2,Sheet1!B:B,"&lt;"&amp;A3,Sheet1!Q:Q, "=2" )</f>
        <v>0</v>
      </c>
      <c r="E2">
        <f>COUNTIFS(Sheet1!B:B,"&gt;="&amp;A2,Sheet1!B:B,"&lt;"&amp;A3,Sheet1!Q:Q, "=3" )</f>
        <v>1</v>
      </c>
      <c r="F2">
        <f>COUNTIFS(Sheet1!B:B,"&gt;="&amp;A2,Sheet1!B:B,"&lt;"&amp;A3,Sheet1!Q:Q, "=4" )</f>
        <v>1</v>
      </c>
      <c r="G2">
        <f>COUNTIFS(Sheet1!B:B,"&gt;="&amp;A2,Sheet1!B:B,"&lt;"&amp;A3,Sheet1!Q:Q, "=5" )</f>
        <v>0</v>
      </c>
      <c r="H2">
        <f>COUNTIFS(Sheet1!B:B,"&gt;="&amp;A2,Sheet1!B:B,"&lt;"&amp;A3,Sheet1!Q:Q, "=6" )</f>
        <v>0</v>
      </c>
      <c r="I2">
        <f>COUNTIFS(Sheet1!B:B,"&gt;="&amp;A2,Sheet1!B:B,"&lt;"&amp;A3,Sheet1!Q:Q, "=8" )</f>
        <v>0</v>
      </c>
      <c r="J2">
        <f>COUNTIFS(Sheet1!B:B,"&gt;="&amp;A2,Sheet1!B:B,"&lt;"&amp;A3,Sheet1!Q:Q, "=9" )</f>
        <v>3</v>
      </c>
      <c r="K2">
        <f>COUNTIFS(Sheet1!B:B,"&gt;="&amp;A2,Sheet1!B:B,"&lt;"&amp;A3,Sheet1!Q:Q, "=10" )</f>
        <v>1</v>
      </c>
      <c r="L2">
        <f>COUNTIFS(Sheet1!B:B,"&gt;="&amp;A2,Sheet1!B:B,"&lt;"&amp;A3,Sheet1!Q:Q, "=11" )</f>
        <v>1</v>
      </c>
      <c r="M2">
        <f>COUNTIFS(Sheet1!B:B,"&gt;="&amp;A2,Sheet1!B:B,"&lt;"&amp;A3,Sheet1!Q:Q, "=12" )</f>
        <v>1</v>
      </c>
      <c r="N2">
        <f>COUNTIFS(Sheet1!H:H,"&gt;="&amp;G2,Sheet1!H:H,"&lt;"&amp;G3,Sheet1!W:W, "=7" )</f>
        <v>0</v>
      </c>
      <c r="P2">
        <f>SUM(B2:N2)</f>
        <v>10</v>
      </c>
      <c r="R2" s="7">
        <v>49</v>
      </c>
      <c r="S2" s="7">
        <v>11</v>
      </c>
      <c r="T2">
        <f>SUM(R2:S2)</f>
        <v>60</v>
      </c>
    </row>
    <row r="3" spans="1:20" x14ac:dyDescent="0.2">
      <c r="A3" s="3">
        <v>43031</v>
      </c>
      <c r="B3">
        <f>COUNTIFS(Sheet1!B:B,"&gt;="&amp;A3,Sheet1!B:B,"&lt;"&amp;A4,Sheet1!Q:Q, "=0" )</f>
        <v>1</v>
      </c>
      <c r="C3">
        <f>COUNTIFS(Sheet1!B:B,"&gt;="&amp;A3,Sheet1!B:B,"&lt;"&amp;A4,Sheet1!Q:Q, "=1" )</f>
        <v>0</v>
      </c>
      <c r="D3">
        <f>COUNTIFS(Sheet1!B:B,"&gt;="&amp;A3,Sheet1!B:B,"&lt;"&amp;A4,Sheet1!Q:Q, "=2" )</f>
        <v>2</v>
      </c>
      <c r="E3">
        <f>COUNTIFS(Sheet1!B:B,"&gt;="&amp;A3,Sheet1!B:B,"&lt;"&amp;A4,Sheet1!Q:Q, "=3" )</f>
        <v>3</v>
      </c>
      <c r="F3">
        <f>COUNTIFS(Sheet1!B:B,"&gt;="&amp;A3,Sheet1!B:B,"&lt;"&amp;A4,Sheet1!Q:Q, "=4" )</f>
        <v>1</v>
      </c>
      <c r="G3">
        <f>COUNTIFS(Sheet1!B:B,"&gt;="&amp;A3,Sheet1!B:B,"&lt;"&amp;A4,Sheet1!Q:Q, "=5" )</f>
        <v>0</v>
      </c>
      <c r="H3">
        <f>COUNTIFS(Sheet1!B:B,"&gt;="&amp;A3,Sheet1!B:B,"&lt;"&amp;A4,Sheet1!Q:Q, "=6" )</f>
        <v>3</v>
      </c>
      <c r="I3">
        <f>COUNTIFS(Sheet1!B:B,"&gt;="&amp;A3,Sheet1!B:B,"&lt;"&amp;A4,Sheet1!Q:Q, "=8" )</f>
        <v>0</v>
      </c>
      <c r="J3">
        <f>COUNTIFS(Sheet1!B:B,"&gt;="&amp;A3,Sheet1!B:B,"&lt;"&amp;A4,Sheet1!Q:Q, "=9" )</f>
        <v>6</v>
      </c>
      <c r="K3">
        <f>COUNTIFS(Sheet1!B:B,"&gt;="&amp;A3,Sheet1!B:B,"&lt;"&amp;A4,Sheet1!Q:Q, "=10" )</f>
        <v>1</v>
      </c>
      <c r="L3">
        <f>COUNTIFS(Sheet1!B:B,"&gt;="&amp;A3,Sheet1!B:B,"&lt;"&amp;A4,Sheet1!Q:Q, "=11" )</f>
        <v>1</v>
      </c>
      <c r="M3">
        <f>COUNTIFS(Sheet1!B:B,"&gt;="&amp;A3,Sheet1!B:B,"&lt;"&amp;A4,Sheet1!Q:Q, "=12" )</f>
        <v>0</v>
      </c>
      <c r="N3">
        <f>COUNTIFS(Sheet1!H:H,"&gt;="&amp;G3,Sheet1!H:H,"&lt;"&amp;G4,Sheet1!W:W, "=7" )</f>
        <v>0</v>
      </c>
      <c r="P3">
        <f t="shared" ref="P3:P66" si="0">SUM(B3:N3)</f>
        <v>18</v>
      </c>
      <c r="R3" s="7">
        <v>87</v>
      </c>
      <c r="S3" s="7">
        <v>9</v>
      </c>
      <c r="T3">
        <f t="shared" ref="T3:T66" si="1">SUM(R3:S3)</f>
        <v>96</v>
      </c>
    </row>
    <row r="4" spans="1:20" x14ac:dyDescent="0.2">
      <c r="A4" s="3">
        <v>43038</v>
      </c>
      <c r="B4">
        <f>COUNTIFS(Sheet1!B:B,"&gt;="&amp;A4,Sheet1!B:B,"&lt;"&amp;A5,Sheet1!Q:Q, "=0" )</f>
        <v>0</v>
      </c>
      <c r="C4">
        <f>COUNTIFS(Sheet1!B:B,"&gt;="&amp;A4,Sheet1!B:B,"&lt;"&amp;A5,Sheet1!Q:Q, "=1" )</f>
        <v>0</v>
      </c>
      <c r="D4">
        <f>COUNTIFS(Sheet1!B:B,"&gt;="&amp;A4,Sheet1!B:B,"&lt;"&amp;A5,Sheet1!Q:Q, "=2" )</f>
        <v>0</v>
      </c>
      <c r="E4">
        <f>COUNTIFS(Sheet1!B:B,"&gt;="&amp;A4,Sheet1!B:B,"&lt;"&amp;A5,Sheet1!Q:Q, "=3" )</f>
        <v>0</v>
      </c>
      <c r="F4">
        <f>COUNTIFS(Sheet1!B:B,"&gt;="&amp;A4,Sheet1!B:B,"&lt;"&amp;A5,Sheet1!Q:Q, "=4" )</f>
        <v>0</v>
      </c>
      <c r="G4">
        <f>COUNTIFS(Sheet1!B:B,"&gt;="&amp;A4,Sheet1!B:B,"&lt;"&amp;A5,Sheet1!Q:Q, "=5" )</f>
        <v>0</v>
      </c>
      <c r="H4">
        <f>COUNTIFS(Sheet1!B:B,"&gt;="&amp;A4,Sheet1!B:B,"&lt;"&amp;A5,Sheet1!Q:Q, "=6" )</f>
        <v>0</v>
      </c>
      <c r="I4">
        <f>COUNTIFS(Sheet1!B:B,"&gt;="&amp;A4,Sheet1!B:B,"&lt;"&amp;A5,Sheet1!Q:Q, "=8" )</f>
        <v>0</v>
      </c>
      <c r="J4">
        <f>COUNTIFS(Sheet1!B:B,"&gt;="&amp;A4,Sheet1!B:B,"&lt;"&amp;A5,Sheet1!Q:Q, "=9" )</f>
        <v>0</v>
      </c>
      <c r="K4">
        <f>COUNTIFS(Sheet1!B:B,"&gt;="&amp;A4,Sheet1!B:B,"&lt;"&amp;A5,Sheet1!Q:Q, "=10" )</f>
        <v>0</v>
      </c>
      <c r="L4">
        <f>COUNTIFS(Sheet1!B:B,"&gt;="&amp;A4,Sheet1!B:B,"&lt;"&amp;A5,Sheet1!Q:Q, "=11" )</f>
        <v>0</v>
      </c>
      <c r="M4">
        <f>COUNTIFS(Sheet1!B:B,"&gt;="&amp;A4,Sheet1!B:B,"&lt;"&amp;A5,Sheet1!Q:Q, "=12" )</f>
        <v>0</v>
      </c>
      <c r="N4">
        <f>COUNTIFS(Sheet1!H:H,"&gt;="&amp;G4,Sheet1!H:H,"&lt;"&amp;G5,Sheet1!W:W, "=7" )</f>
        <v>0</v>
      </c>
      <c r="P4">
        <f t="shared" si="0"/>
        <v>0</v>
      </c>
      <c r="R4" s="7">
        <v>72</v>
      </c>
      <c r="S4" s="7">
        <v>11</v>
      </c>
      <c r="T4">
        <f t="shared" si="1"/>
        <v>83</v>
      </c>
    </row>
    <row r="5" spans="1:20" x14ac:dyDescent="0.2">
      <c r="A5" s="3">
        <v>43045</v>
      </c>
      <c r="B5">
        <f>COUNTIFS(Sheet1!B:B,"&gt;="&amp;A5,Sheet1!B:B,"&lt;"&amp;A6,Sheet1!Q:Q, "=0" )</f>
        <v>0</v>
      </c>
      <c r="C5">
        <f>COUNTIFS(Sheet1!B:B,"&gt;="&amp;A5,Sheet1!B:B,"&lt;"&amp;A6,Sheet1!Q:Q, "=1" )</f>
        <v>0</v>
      </c>
      <c r="D5">
        <f>COUNTIFS(Sheet1!B:B,"&gt;="&amp;A5,Sheet1!B:B,"&lt;"&amp;A6,Sheet1!Q:Q, "=2" )</f>
        <v>0</v>
      </c>
      <c r="E5">
        <f>COUNTIFS(Sheet1!B:B,"&gt;="&amp;A5,Sheet1!B:B,"&lt;"&amp;A6,Sheet1!Q:Q, "=3" )</f>
        <v>0</v>
      </c>
      <c r="F5">
        <f>COUNTIFS(Sheet1!B:B,"&gt;="&amp;A5,Sheet1!B:B,"&lt;"&amp;A6,Sheet1!Q:Q, "=4" )</f>
        <v>0</v>
      </c>
      <c r="G5">
        <f>COUNTIFS(Sheet1!B:B,"&gt;="&amp;A5,Sheet1!B:B,"&lt;"&amp;A6,Sheet1!Q:Q, "=5" )</f>
        <v>0</v>
      </c>
      <c r="H5">
        <f>COUNTIFS(Sheet1!B:B,"&gt;="&amp;A5,Sheet1!B:B,"&lt;"&amp;A6,Sheet1!Q:Q, "=6" )</f>
        <v>0</v>
      </c>
      <c r="I5">
        <f>COUNTIFS(Sheet1!B:B,"&gt;="&amp;A5,Sheet1!B:B,"&lt;"&amp;A6,Sheet1!Q:Q, "=8" )</f>
        <v>0</v>
      </c>
      <c r="J5">
        <f>COUNTIFS(Sheet1!B:B,"&gt;="&amp;A5,Sheet1!B:B,"&lt;"&amp;A6,Sheet1!Q:Q, "=9" )</f>
        <v>0</v>
      </c>
      <c r="K5">
        <f>COUNTIFS(Sheet1!B:B,"&gt;="&amp;A5,Sheet1!B:B,"&lt;"&amp;A6,Sheet1!Q:Q, "=10" )</f>
        <v>0</v>
      </c>
      <c r="L5">
        <f>COUNTIFS(Sheet1!B:B,"&gt;="&amp;A5,Sheet1!B:B,"&lt;"&amp;A6,Sheet1!Q:Q, "=11" )</f>
        <v>0</v>
      </c>
      <c r="M5">
        <f>COUNTIFS(Sheet1!B:B,"&gt;="&amp;A5,Sheet1!B:B,"&lt;"&amp;A6,Sheet1!Q:Q, "=12" )</f>
        <v>0</v>
      </c>
      <c r="N5">
        <f>COUNTIFS(Sheet1!H:H,"&gt;="&amp;G5,Sheet1!H:H,"&lt;"&amp;G6,Sheet1!W:W, "=7" )</f>
        <v>0</v>
      </c>
      <c r="P5">
        <f t="shared" si="0"/>
        <v>0</v>
      </c>
      <c r="R5" s="7">
        <v>44</v>
      </c>
      <c r="S5" s="7">
        <v>7</v>
      </c>
      <c r="T5">
        <f t="shared" si="1"/>
        <v>51</v>
      </c>
    </row>
    <row r="6" spans="1:20" x14ac:dyDescent="0.2">
      <c r="A6" s="3">
        <v>43052</v>
      </c>
      <c r="B6">
        <f>COUNTIFS(Sheet1!B:B,"&gt;="&amp;A6,Sheet1!B:B,"&lt;"&amp;A7,Sheet1!Q:Q, "=0" )</f>
        <v>0</v>
      </c>
      <c r="C6">
        <f>COUNTIFS(Sheet1!B:B,"&gt;="&amp;A6,Sheet1!B:B,"&lt;"&amp;A7,Sheet1!Q:Q, "=1" )</f>
        <v>0</v>
      </c>
      <c r="D6">
        <f>COUNTIFS(Sheet1!B:B,"&gt;="&amp;A6,Sheet1!B:B,"&lt;"&amp;A7,Sheet1!Q:Q, "=2" )</f>
        <v>0</v>
      </c>
      <c r="E6">
        <f>COUNTIFS(Sheet1!B:B,"&gt;="&amp;A6,Sheet1!B:B,"&lt;"&amp;A7,Sheet1!Q:Q, "=3" )</f>
        <v>0</v>
      </c>
      <c r="F6">
        <f>COUNTIFS(Sheet1!B:B,"&gt;="&amp;A6,Sheet1!B:B,"&lt;"&amp;A7,Sheet1!Q:Q, "=4" )</f>
        <v>0</v>
      </c>
      <c r="G6">
        <f>COUNTIFS(Sheet1!B:B,"&gt;="&amp;A6,Sheet1!B:B,"&lt;"&amp;A7,Sheet1!Q:Q, "=5" )</f>
        <v>0</v>
      </c>
      <c r="H6">
        <f>COUNTIFS(Sheet1!B:B,"&gt;="&amp;A6,Sheet1!B:B,"&lt;"&amp;A7,Sheet1!Q:Q, "=6" )</f>
        <v>0</v>
      </c>
      <c r="I6">
        <f>COUNTIFS(Sheet1!B:B,"&gt;="&amp;A6,Sheet1!B:B,"&lt;"&amp;A7,Sheet1!Q:Q, "=8" )</f>
        <v>0</v>
      </c>
      <c r="J6">
        <f>COUNTIFS(Sheet1!B:B,"&gt;="&amp;A6,Sheet1!B:B,"&lt;"&amp;A7,Sheet1!Q:Q, "=9" )</f>
        <v>0</v>
      </c>
      <c r="K6">
        <f>COUNTIFS(Sheet1!B:B,"&gt;="&amp;A6,Sheet1!B:B,"&lt;"&amp;A7,Sheet1!Q:Q, "=10" )</f>
        <v>0</v>
      </c>
      <c r="L6">
        <f>COUNTIFS(Sheet1!B:B,"&gt;="&amp;A6,Sheet1!B:B,"&lt;"&amp;A7,Sheet1!Q:Q, "=11" )</f>
        <v>0</v>
      </c>
      <c r="M6">
        <f>COUNTIFS(Sheet1!B:B,"&gt;="&amp;A6,Sheet1!B:B,"&lt;"&amp;A7,Sheet1!Q:Q, "=12" )</f>
        <v>0</v>
      </c>
      <c r="N6">
        <f>COUNTIFS(Sheet1!H:H,"&gt;="&amp;G6,Sheet1!H:H,"&lt;"&amp;G7,Sheet1!W:W, "=7" )</f>
        <v>0</v>
      </c>
      <c r="P6">
        <f t="shared" si="0"/>
        <v>0</v>
      </c>
      <c r="R6" s="7">
        <v>43</v>
      </c>
      <c r="S6" s="7">
        <v>5</v>
      </c>
      <c r="T6">
        <f t="shared" si="1"/>
        <v>48</v>
      </c>
    </row>
    <row r="7" spans="1:20" x14ac:dyDescent="0.2">
      <c r="A7" s="3">
        <v>43059</v>
      </c>
      <c r="B7">
        <f>COUNTIFS(Sheet1!B:B,"&gt;="&amp;A7,Sheet1!B:B,"&lt;"&amp;A8,Sheet1!Q:Q, "=0" )</f>
        <v>0</v>
      </c>
      <c r="C7">
        <f>COUNTIFS(Sheet1!B:B,"&gt;="&amp;A7,Sheet1!B:B,"&lt;"&amp;A8,Sheet1!Q:Q, "=1" )</f>
        <v>0</v>
      </c>
      <c r="D7">
        <f>COUNTIFS(Sheet1!B:B,"&gt;="&amp;A7,Sheet1!B:B,"&lt;"&amp;A8,Sheet1!Q:Q, "=2" )</f>
        <v>0</v>
      </c>
      <c r="E7">
        <f>COUNTIFS(Sheet1!B:B,"&gt;="&amp;A7,Sheet1!B:B,"&lt;"&amp;A8,Sheet1!Q:Q, "=3" )</f>
        <v>0</v>
      </c>
      <c r="F7">
        <f>COUNTIFS(Sheet1!B:B,"&gt;="&amp;A7,Sheet1!B:B,"&lt;"&amp;A8,Sheet1!Q:Q, "=4" )</f>
        <v>0</v>
      </c>
      <c r="G7">
        <f>COUNTIFS(Sheet1!B:B,"&gt;="&amp;A7,Sheet1!B:B,"&lt;"&amp;A8,Sheet1!Q:Q, "=5" )</f>
        <v>0</v>
      </c>
      <c r="H7">
        <f>COUNTIFS(Sheet1!B:B,"&gt;="&amp;A7,Sheet1!B:B,"&lt;"&amp;A8,Sheet1!Q:Q, "=6" )</f>
        <v>0</v>
      </c>
      <c r="I7">
        <f>COUNTIFS(Sheet1!B:B,"&gt;="&amp;A7,Sheet1!B:B,"&lt;"&amp;A8,Sheet1!Q:Q, "=8" )</f>
        <v>0</v>
      </c>
      <c r="J7">
        <f>COUNTIFS(Sheet1!B:B,"&gt;="&amp;A7,Sheet1!B:B,"&lt;"&amp;A8,Sheet1!Q:Q, "=9" )</f>
        <v>0</v>
      </c>
      <c r="K7">
        <f>COUNTIFS(Sheet1!B:B,"&gt;="&amp;A7,Sheet1!B:B,"&lt;"&amp;A8,Sheet1!Q:Q, "=10" )</f>
        <v>0</v>
      </c>
      <c r="L7">
        <f>COUNTIFS(Sheet1!B:B,"&gt;="&amp;A7,Sheet1!B:B,"&lt;"&amp;A8,Sheet1!Q:Q, "=11" )</f>
        <v>0</v>
      </c>
      <c r="M7">
        <f>COUNTIFS(Sheet1!B:B,"&gt;="&amp;A7,Sheet1!B:B,"&lt;"&amp;A8,Sheet1!Q:Q, "=12" )</f>
        <v>0</v>
      </c>
      <c r="N7">
        <f>COUNTIFS(Sheet1!H:H,"&gt;="&amp;G7,Sheet1!H:H,"&lt;"&amp;G8,Sheet1!W:W, "=7" )</f>
        <v>0</v>
      </c>
      <c r="P7">
        <f t="shared" si="0"/>
        <v>0</v>
      </c>
      <c r="R7" s="7">
        <v>57</v>
      </c>
      <c r="S7" s="7">
        <v>3</v>
      </c>
      <c r="T7">
        <f t="shared" si="1"/>
        <v>60</v>
      </c>
    </row>
    <row r="8" spans="1:20" x14ac:dyDescent="0.2">
      <c r="A8" s="3">
        <v>43066</v>
      </c>
      <c r="B8">
        <f>COUNTIFS(Sheet1!B:B,"&gt;="&amp;A8,Sheet1!B:B,"&lt;"&amp;A9,Sheet1!Q:Q, "=0" )</f>
        <v>0</v>
      </c>
      <c r="C8">
        <f>COUNTIFS(Sheet1!B:B,"&gt;="&amp;A8,Sheet1!B:B,"&lt;"&amp;A9,Sheet1!Q:Q, "=1" )</f>
        <v>0</v>
      </c>
      <c r="D8">
        <f>COUNTIFS(Sheet1!B:B,"&gt;="&amp;A8,Sheet1!B:B,"&lt;"&amp;A9,Sheet1!Q:Q, "=2" )</f>
        <v>0</v>
      </c>
      <c r="E8">
        <f>COUNTIFS(Sheet1!B:B,"&gt;="&amp;A8,Sheet1!B:B,"&lt;"&amp;A9,Sheet1!Q:Q, "=3" )</f>
        <v>0</v>
      </c>
      <c r="F8">
        <f>COUNTIFS(Sheet1!B:B,"&gt;="&amp;A8,Sheet1!B:B,"&lt;"&amp;A9,Sheet1!Q:Q, "=4" )</f>
        <v>0</v>
      </c>
      <c r="G8">
        <f>COUNTIFS(Sheet1!B:B,"&gt;="&amp;A8,Sheet1!B:B,"&lt;"&amp;A9,Sheet1!Q:Q, "=5" )</f>
        <v>0</v>
      </c>
      <c r="H8">
        <f>COUNTIFS(Sheet1!B:B,"&gt;="&amp;A8,Sheet1!B:B,"&lt;"&amp;A9,Sheet1!Q:Q, "=6" )</f>
        <v>0</v>
      </c>
      <c r="I8">
        <f>COUNTIFS(Sheet1!B:B,"&gt;="&amp;A8,Sheet1!B:B,"&lt;"&amp;A9,Sheet1!Q:Q, "=8" )</f>
        <v>0</v>
      </c>
      <c r="J8">
        <f>COUNTIFS(Sheet1!B:B,"&gt;="&amp;A8,Sheet1!B:B,"&lt;"&amp;A9,Sheet1!Q:Q, "=9" )</f>
        <v>0</v>
      </c>
      <c r="K8">
        <f>COUNTIFS(Sheet1!B:B,"&gt;="&amp;A8,Sheet1!B:B,"&lt;"&amp;A9,Sheet1!Q:Q, "=10" )</f>
        <v>0</v>
      </c>
      <c r="L8">
        <f>COUNTIFS(Sheet1!B:B,"&gt;="&amp;A8,Sheet1!B:B,"&lt;"&amp;A9,Sheet1!Q:Q, "=11" )</f>
        <v>0</v>
      </c>
      <c r="M8">
        <f>COUNTIFS(Sheet1!B:B,"&gt;="&amp;A8,Sheet1!B:B,"&lt;"&amp;A9,Sheet1!Q:Q, "=12" )</f>
        <v>0</v>
      </c>
      <c r="N8">
        <f>COUNTIFS(Sheet1!H:H,"&gt;="&amp;G8,Sheet1!H:H,"&lt;"&amp;G9,Sheet1!W:W, "=7" )</f>
        <v>0</v>
      </c>
      <c r="P8">
        <f t="shared" si="0"/>
        <v>0</v>
      </c>
      <c r="R8" s="7">
        <v>64</v>
      </c>
      <c r="S8" s="7">
        <v>10</v>
      </c>
      <c r="T8">
        <f t="shared" si="1"/>
        <v>74</v>
      </c>
    </row>
    <row r="9" spans="1:20" x14ac:dyDescent="0.2">
      <c r="A9" s="3">
        <v>43073</v>
      </c>
      <c r="B9">
        <f>COUNTIFS(Sheet1!B:B,"&gt;="&amp;A9,Sheet1!B:B,"&lt;"&amp;A10,Sheet1!Q:Q, "=0" )</f>
        <v>0</v>
      </c>
      <c r="C9">
        <f>COUNTIFS(Sheet1!B:B,"&gt;="&amp;A9,Sheet1!B:B,"&lt;"&amp;A10,Sheet1!Q:Q, "=1" )</f>
        <v>0</v>
      </c>
      <c r="D9">
        <f>COUNTIFS(Sheet1!B:B,"&gt;="&amp;A9,Sheet1!B:B,"&lt;"&amp;A10,Sheet1!Q:Q, "=2" )</f>
        <v>1</v>
      </c>
      <c r="E9">
        <f>COUNTIFS(Sheet1!B:B,"&gt;="&amp;A9,Sheet1!B:B,"&lt;"&amp;A10,Sheet1!Q:Q, "=3" )</f>
        <v>0</v>
      </c>
      <c r="F9">
        <f>COUNTIFS(Sheet1!B:B,"&gt;="&amp;A9,Sheet1!B:B,"&lt;"&amp;A10,Sheet1!Q:Q, "=4" )</f>
        <v>0</v>
      </c>
      <c r="G9">
        <f>COUNTIFS(Sheet1!B:B,"&gt;="&amp;A9,Sheet1!B:B,"&lt;"&amp;A10,Sheet1!Q:Q, "=5" )</f>
        <v>0</v>
      </c>
      <c r="H9">
        <f>COUNTIFS(Sheet1!B:B,"&gt;="&amp;A9,Sheet1!B:B,"&lt;"&amp;A10,Sheet1!Q:Q, "=6" )</f>
        <v>0</v>
      </c>
      <c r="I9">
        <f>COUNTIFS(Sheet1!B:B,"&gt;="&amp;A9,Sheet1!B:B,"&lt;"&amp;A10,Sheet1!Q:Q, "=8" )</f>
        <v>0</v>
      </c>
      <c r="J9">
        <f>COUNTIFS(Sheet1!B:B,"&gt;="&amp;A9,Sheet1!B:B,"&lt;"&amp;A10,Sheet1!Q:Q, "=9" )</f>
        <v>0</v>
      </c>
      <c r="K9">
        <f>COUNTIFS(Sheet1!B:B,"&gt;="&amp;A9,Sheet1!B:B,"&lt;"&amp;A10,Sheet1!Q:Q, "=10" )</f>
        <v>1</v>
      </c>
      <c r="L9">
        <f>COUNTIFS(Sheet1!B:B,"&gt;="&amp;A9,Sheet1!B:B,"&lt;"&amp;A10,Sheet1!Q:Q, "=11" )</f>
        <v>2</v>
      </c>
      <c r="M9">
        <f>COUNTIFS(Sheet1!B:B,"&gt;="&amp;A9,Sheet1!B:B,"&lt;"&amp;A10,Sheet1!Q:Q, "=12" )</f>
        <v>1</v>
      </c>
      <c r="N9">
        <f>COUNTIFS(Sheet1!H:H,"&gt;="&amp;G9,Sheet1!H:H,"&lt;"&amp;G10,Sheet1!W:W, "=7" )</f>
        <v>0</v>
      </c>
      <c r="P9">
        <f t="shared" si="0"/>
        <v>5</v>
      </c>
      <c r="R9" s="7">
        <v>43</v>
      </c>
      <c r="S9" s="7">
        <v>8</v>
      </c>
      <c r="T9">
        <f t="shared" si="1"/>
        <v>51</v>
      </c>
    </row>
    <row r="10" spans="1:20" x14ac:dyDescent="0.2">
      <c r="A10" s="3">
        <v>43080</v>
      </c>
      <c r="B10">
        <f>COUNTIFS(Sheet1!B:B,"&gt;="&amp;A10,Sheet1!B:B,"&lt;"&amp;A11,Sheet1!Q:Q, "=0" )</f>
        <v>0</v>
      </c>
      <c r="C10">
        <f>COUNTIFS(Sheet1!B:B,"&gt;="&amp;A10,Sheet1!B:B,"&lt;"&amp;A11,Sheet1!Q:Q, "=1" )</f>
        <v>0</v>
      </c>
      <c r="D10">
        <f>COUNTIFS(Sheet1!B:B,"&gt;="&amp;A10,Sheet1!B:B,"&lt;"&amp;A11,Sheet1!Q:Q, "=2" )</f>
        <v>0</v>
      </c>
      <c r="E10">
        <f>COUNTIFS(Sheet1!B:B,"&gt;="&amp;A10,Sheet1!B:B,"&lt;"&amp;A11,Sheet1!Q:Q, "=3" )</f>
        <v>0</v>
      </c>
      <c r="F10">
        <f>COUNTIFS(Sheet1!B:B,"&gt;="&amp;A10,Sheet1!B:B,"&lt;"&amp;A11,Sheet1!Q:Q, "=4" )</f>
        <v>0</v>
      </c>
      <c r="G10">
        <f>COUNTIFS(Sheet1!B:B,"&gt;="&amp;A10,Sheet1!B:B,"&lt;"&amp;A11,Sheet1!Q:Q, "=5" )</f>
        <v>0</v>
      </c>
      <c r="H10">
        <f>COUNTIFS(Sheet1!B:B,"&gt;="&amp;A10,Sheet1!B:B,"&lt;"&amp;A11,Sheet1!Q:Q, "=6" )</f>
        <v>0</v>
      </c>
      <c r="I10">
        <f>COUNTIFS(Sheet1!B:B,"&gt;="&amp;A10,Sheet1!B:B,"&lt;"&amp;A11,Sheet1!Q:Q, "=8" )</f>
        <v>0</v>
      </c>
      <c r="J10">
        <f>COUNTIFS(Sheet1!B:B,"&gt;="&amp;A10,Sheet1!B:B,"&lt;"&amp;A11,Sheet1!Q:Q, "=9" )</f>
        <v>0</v>
      </c>
      <c r="K10">
        <f>COUNTIFS(Sheet1!B:B,"&gt;="&amp;A10,Sheet1!B:B,"&lt;"&amp;A11,Sheet1!Q:Q, "=10" )</f>
        <v>0</v>
      </c>
      <c r="L10">
        <f>COUNTIFS(Sheet1!B:B,"&gt;="&amp;A10,Sheet1!B:B,"&lt;"&amp;A11,Sheet1!Q:Q, "=11" )</f>
        <v>0</v>
      </c>
      <c r="M10">
        <f>COUNTIFS(Sheet1!B:B,"&gt;="&amp;A10,Sheet1!B:B,"&lt;"&amp;A11,Sheet1!Q:Q, "=12" )</f>
        <v>0</v>
      </c>
      <c r="N10">
        <f>COUNTIFS(Sheet1!H:H,"&gt;="&amp;G10,Sheet1!H:H,"&lt;"&amp;G11,Sheet1!W:W, "=7" )</f>
        <v>0</v>
      </c>
      <c r="P10">
        <f t="shared" si="0"/>
        <v>0</v>
      </c>
      <c r="R10" s="7">
        <v>50</v>
      </c>
      <c r="S10" s="7">
        <v>5</v>
      </c>
      <c r="T10">
        <f t="shared" si="1"/>
        <v>55</v>
      </c>
    </row>
    <row r="11" spans="1:20" x14ac:dyDescent="0.2">
      <c r="A11" s="3">
        <v>43087</v>
      </c>
      <c r="B11">
        <f>COUNTIFS(Sheet1!B:B,"&gt;="&amp;A11,Sheet1!B:B,"&lt;"&amp;A12,Sheet1!Q:Q, "=0" )</f>
        <v>0</v>
      </c>
      <c r="C11">
        <f>COUNTIFS(Sheet1!B:B,"&gt;="&amp;A11,Sheet1!B:B,"&lt;"&amp;A12,Sheet1!Q:Q, "=1" )</f>
        <v>0</v>
      </c>
      <c r="D11">
        <f>COUNTIFS(Sheet1!B:B,"&gt;="&amp;A11,Sheet1!B:B,"&lt;"&amp;A12,Sheet1!Q:Q, "=2" )</f>
        <v>0</v>
      </c>
      <c r="E11">
        <f>COUNTIFS(Sheet1!B:B,"&gt;="&amp;A11,Sheet1!B:B,"&lt;"&amp;A12,Sheet1!Q:Q, "=3" )</f>
        <v>0</v>
      </c>
      <c r="F11">
        <f>COUNTIFS(Sheet1!B:B,"&gt;="&amp;A11,Sheet1!B:B,"&lt;"&amp;A12,Sheet1!Q:Q, "=4" )</f>
        <v>0</v>
      </c>
      <c r="G11">
        <f>COUNTIFS(Sheet1!B:B,"&gt;="&amp;A11,Sheet1!B:B,"&lt;"&amp;A12,Sheet1!Q:Q, "=5" )</f>
        <v>0</v>
      </c>
      <c r="H11">
        <f>COUNTIFS(Sheet1!B:B,"&gt;="&amp;A11,Sheet1!B:B,"&lt;"&amp;A12,Sheet1!Q:Q, "=6" )</f>
        <v>0</v>
      </c>
      <c r="I11">
        <f>COUNTIFS(Sheet1!B:B,"&gt;="&amp;A11,Sheet1!B:B,"&lt;"&amp;A12,Sheet1!Q:Q, "=8" )</f>
        <v>0</v>
      </c>
      <c r="J11">
        <f>COUNTIFS(Sheet1!B:B,"&gt;="&amp;A11,Sheet1!B:B,"&lt;"&amp;A12,Sheet1!Q:Q, "=9" )</f>
        <v>0</v>
      </c>
      <c r="K11">
        <f>COUNTIFS(Sheet1!B:B,"&gt;="&amp;A11,Sheet1!B:B,"&lt;"&amp;A12,Sheet1!Q:Q, "=10" )</f>
        <v>0</v>
      </c>
      <c r="L11">
        <f>COUNTIFS(Sheet1!B:B,"&gt;="&amp;A11,Sheet1!B:B,"&lt;"&amp;A12,Sheet1!Q:Q, "=11" )</f>
        <v>0</v>
      </c>
      <c r="M11">
        <f>COUNTIFS(Sheet1!B:B,"&gt;="&amp;A11,Sheet1!B:B,"&lt;"&amp;A12,Sheet1!Q:Q, "=12" )</f>
        <v>0</v>
      </c>
      <c r="N11">
        <f>COUNTIFS(Sheet1!H:H,"&gt;="&amp;G11,Sheet1!H:H,"&lt;"&amp;G12,Sheet1!W:W, "=7" )</f>
        <v>0</v>
      </c>
      <c r="P11">
        <f t="shared" si="0"/>
        <v>0</v>
      </c>
      <c r="R11" s="7">
        <v>13</v>
      </c>
      <c r="S11" s="7">
        <v>8</v>
      </c>
      <c r="T11">
        <f t="shared" si="1"/>
        <v>21</v>
      </c>
    </row>
    <row r="12" spans="1:20" x14ac:dyDescent="0.2">
      <c r="A12" s="3">
        <v>43094</v>
      </c>
      <c r="B12">
        <f>COUNTIFS(Sheet1!B:B,"&gt;="&amp;A12,Sheet1!B:B,"&lt;"&amp;A13,Sheet1!Q:Q, "=0" )</f>
        <v>0</v>
      </c>
      <c r="C12">
        <f>COUNTIFS(Sheet1!B:B,"&gt;="&amp;A12,Sheet1!B:B,"&lt;"&amp;A13,Sheet1!Q:Q, "=1" )</f>
        <v>0</v>
      </c>
      <c r="D12">
        <f>COUNTIFS(Sheet1!B:B,"&gt;="&amp;A12,Sheet1!B:B,"&lt;"&amp;A13,Sheet1!Q:Q, "=2" )</f>
        <v>0</v>
      </c>
      <c r="E12">
        <f>COUNTIFS(Sheet1!B:B,"&gt;="&amp;A12,Sheet1!B:B,"&lt;"&amp;A13,Sheet1!Q:Q, "=3" )</f>
        <v>0</v>
      </c>
      <c r="F12">
        <f>COUNTIFS(Sheet1!B:B,"&gt;="&amp;A12,Sheet1!B:B,"&lt;"&amp;A13,Sheet1!Q:Q, "=4" )</f>
        <v>0</v>
      </c>
      <c r="G12">
        <f>COUNTIFS(Sheet1!B:B,"&gt;="&amp;A12,Sheet1!B:B,"&lt;"&amp;A13,Sheet1!Q:Q, "=5" )</f>
        <v>0</v>
      </c>
      <c r="H12">
        <f>COUNTIFS(Sheet1!B:B,"&gt;="&amp;A12,Sheet1!B:B,"&lt;"&amp;A13,Sheet1!Q:Q, "=6" )</f>
        <v>0</v>
      </c>
      <c r="I12">
        <f>COUNTIFS(Sheet1!B:B,"&gt;="&amp;A12,Sheet1!B:B,"&lt;"&amp;A13,Sheet1!Q:Q, "=8" )</f>
        <v>0</v>
      </c>
      <c r="J12">
        <f>COUNTIFS(Sheet1!B:B,"&gt;="&amp;A12,Sheet1!B:B,"&lt;"&amp;A13,Sheet1!Q:Q, "=9" )</f>
        <v>0</v>
      </c>
      <c r="K12">
        <f>COUNTIFS(Sheet1!B:B,"&gt;="&amp;A12,Sheet1!B:B,"&lt;"&amp;A13,Sheet1!Q:Q, "=10" )</f>
        <v>0</v>
      </c>
      <c r="L12">
        <f>COUNTIFS(Sheet1!B:B,"&gt;="&amp;A12,Sheet1!B:B,"&lt;"&amp;A13,Sheet1!Q:Q, "=11" )</f>
        <v>0</v>
      </c>
      <c r="M12">
        <f>COUNTIFS(Sheet1!B:B,"&gt;="&amp;A12,Sheet1!B:B,"&lt;"&amp;A13,Sheet1!Q:Q, "=12" )</f>
        <v>0</v>
      </c>
      <c r="N12">
        <f>COUNTIFS(Sheet1!H:H,"&gt;="&amp;G12,Sheet1!H:H,"&lt;"&amp;G13,Sheet1!W:W, "=7" )</f>
        <v>0</v>
      </c>
      <c r="P12">
        <f t="shared" si="0"/>
        <v>0</v>
      </c>
      <c r="R12" s="7">
        <v>18</v>
      </c>
      <c r="S12" s="7">
        <v>5</v>
      </c>
      <c r="T12">
        <f t="shared" si="1"/>
        <v>23</v>
      </c>
    </row>
    <row r="13" spans="1:20" x14ac:dyDescent="0.2">
      <c r="A13" s="3">
        <v>43101</v>
      </c>
      <c r="B13">
        <f>COUNTIFS(Sheet1!B:B,"&gt;="&amp;A13,Sheet1!B:B,"&lt;"&amp;A14,Sheet1!Q:Q, "=0" )</f>
        <v>0</v>
      </c>
      <c r="C13">
        <f>COUNTIFS(Sheet1!B:B,"&gt;="&amp;A13,Sheet1!B:B,"&lt;"&amp;A14,Sheet1!Q:Q, "=1" )</f>
        <v>0</v>
      </c>
      <c r="D13">
        <f>COUNTIFS(Sheet1!B:B,"&gt;="&amp;A13,Sheet1!B:B,"&lt;"&amp;A14,Sheet1!Q:Q, "=2" )</f>
        <v>0</v>
      </c>
      <c r="E13">
        <f>COUNTIFS(Sheet1!B:B,"&gt;="&amp;A13,Sheet1!B:B,"&lt;"&amp;A14,Sheet1!Q:Q, "=3" )</f>
        <v>0</v>
      </c>
      <c r="F13">
        <f>COUNTIFS(Sheet1!B:B,"&gt;="&amp;A13,Sheet1!B:B,"&lt;"&amp;A14,Sheet1!Q:Q, "=4" )</f>
        <v>0</v>
      </c>
      <c r="G13">
        <f>COUNTIFS(Sheet1!B:B,"&gt;="&amp;A13,Sheet1!B:B,"&lt;"&amp;A14,Sheet1!Q:Q, "=5" )</f>
        <v>0</v>
      </c>
      <c r="H13">
        <f>COUNTIFS(Sheet1!B:B,"&gt;="&amp;A13,Sheet1!B:B,"&lt;"&amp;A14,Sheet1!Q:Q, "=6" )</f>
        <v>0</v>
      </c>
      <c r="I13">
        <f>COUNTIFS(Sheet1!B:B,"&gt;="&amp;A13,Sheet1!B:B,"&lt;"&amp;A14,Sheet1!Q:Q, "=8" )</f>
        <v>0</v>
      </c>
      <c r="J13">
        <f>COUNTIFS(Sheet1!B:B,"&gt;="&amp;A13,Sheet1!B:B,"&lt;"&amp;A14,Sheet1!Q:Q, "=9" )</f>
        <v>0</v>
      </c>
      <c r="K13">
        <f>COUNTIFS(Sheet1!B:B,"&gt;="&amp;A13,Sheet1!B:B,"&lt;"&amp;A14,Sheet1!Q:Q, "=10" )</f>
        <v>0</v>
      </c>
      <c r="L13">
        <f>COUNTIFS(Sheet1!B:B,"&gt;="&amp;A13,Sheet1!B:B,"&lt;"&amp;A14,Sheet1!Q:Q, "=11" )</f>
        <v>0</v>
      </c>
      <c r="M13">
        <f>COUNTIFS(Sheet1!B:B,"&gt;="&amp;A13,Sheet1!B:B,"&lt;"&amp;A14,Sheet1!Q:Q, "=12" )</f>
        <v>0</v>
      </c>
      <c r="N13">
        <f>COUNTIFS(Sheet1!H:H,"&gt;="&amp;G13,Sheet1!H:H,"&lt;"&amp;G14,Sheet1!W:W, "=7" )</f>
        <v>0</v>
      </c>
      <c r="P13">
        <f t="shared" si="0"/>
        <v>0</v>
      </c>
      <c r="R13" s="7">
        <v>53</v>
      </c>
      <c r="S13" s="7">
        <v>1</v>
      </c>
      <c r="T13">
        <f t="shared" si="1"/>
        <v>54</v>
      </c>
    </row>
    <row r="14" spans="1:20" x14ac:dyDescent="0.2">
      <c r="A14" s="3">
        <v>43108</v>
      </c>
      <c r="B14">
        <f>COUNTIFS(Sheet1!B:B,"&gt;="&amp;A14,Sheet1!B:B,"&lt;"&amp;A15,Sheet1!Q:Q, "=0" )</f>
        <v>0</v>
      </c>
      <c r="C14">
        <f>COUNTIFS(Sheet1!B:B,"&gt;="&amp;A14,Sheet1!B:B,"&lt;"&amp;A15,Sheet1!Q:Q, "=1" )</f>
        <v>0</v>
      </c>
      <c r="D14">
        <f>COUNTIFS(Sheet1!B:B,"&gt;="&amp;A14,Sheet1!B:B,"&lt;"&amp;A15,Sheet1!Q:Q, "=2" )</f>
        <v>0</v>
      </c>
      <c r="E14">
        <f>COUNTIFS(Sheet1!B:B,"&gt;="&amp;A14,Sheet1!B:B,"&lt;"&amp;A15,Sheet1!Q:Q, "=3" )</f>
        <v>0</v>
      </c>
      <c r="F14">
        <f>COUNTIFS(Sheet1!B:B,"&gt;="&amp;A14,Sheet1!B:B,"&lt;"&amp;A15,Sheet1!Q:Q, "=4" )</f>
        <v>1</v>
      </c>
      <c r="G14">
        <f>COUNTIFS(Sheet1!B:B,"&gt;="&amp;A14,Sheet1!B:B,"&lt;"&amp;A15,Sheet1!Q:Q, "=5" )</f>
        <v>0</v>
      </c>
      <c r="H14">
        <f>COUNTIFS(Sheet1!B:B,"&gt;="&amp;A14,Sheet1!B:B,"&lt;"&amp;A15,Sheet1!Q:Q, "=6" )</f>
        <v>1</v>
      </c>
      <c r="I14">
        <f>COUNTIFS(Sheet1!B:B,"&gt;="&amp;A14,Sheet1!B:B,"&lt;"&amp;A15,Sheet1!Q:Q, "=8" )</f>
        <v>0</v>
      </c>
      <c r="J14">
        <f>COUNTIFS(Sheet1!B:B,"&gt;="&amp;A14,Sheet1!B:B,"&lt;"&amp;A15,Sheet1!Q:Q, "=9" )</f>
        <v>1</v>
      </c>
      <c r="K14">
        <f>COUNTIFS(Sheet1!B:B,"&gt;="&amp;A14,Sheet1!B:B,"&lt;"&amp;A15,Sheet1!Q:Q, "=10" )</f>
        <v>1</v>
      </c>
      <c r="L14">
        <f>COUNTIFS(Sheet1!B:B,"&gt;="&amp;A14,Sheet1!B:B,"&lt;"&amp;A15,Sheet1!Q:Q, "=11" )</f>
        <v>0</v>
      </c>
      <c r="M14">
        <f>COUNTIFS(Sheet1!B:B,"&gt;="&amp;A14,Sheet1!B:B,"&lt;"&amp;A15,Sheet1!Q:Q, "=12" )</f>
        <v>0</v>
      </c>
      <c r="N14">
        <f>COUNTIFS(Sheet1!H:H,"&gt;="&amp;G14,Sheet1!H:H,"&lt;"&amp;G15,Sheet1!W:W, "=7" )</f>
        <v>0</v>
      </c>
      <c r="P14">
        <f t="shared" si="0"/>
        <v>4</v>
      </c>
      <c r="R14" s="7">
        <v>47</v>
      </c>
      <c r="S14" s="7">
        <v>3</v>
      </c>
      <c r="T14">
        <f t="shared" si="1"/>
        <v>50</v>
      </c>
    </row>
    <row r="15" spans="1:20" x14ac:dyDescent="0.2">
      <c r="A15" s="3">
        <v>43115</v>
      </c>
      <c r="B15">
        <f>COUNTIFS(Sheet1!B:B,"&gt;="&amp;A15,Sheet1!B:B,"&lt;"&amp;A16,Sheet1!Q:Q, "=0" )</f>
        <v>0</v>
      </c>
      <c r="C15">
        <f>COUNTIFS(Sheet1!B:B,"&gt;="&amp;A15,Sheet1!B:B,"&lt;"&amp;A16,Sheet1!Q:Q, "=1" )</f>
        <v>0</v>
      </c>
      <c r="D15">
        <f>COUNTIFS(Sheet1!B:B,"&gt;="&amp;A15,Sheet1!B:B,"&lt;"&amp;A16,Sheet1!Q:Q, "=2" )</f>
        <v>0</v>
      </c>
      <c r="E15">
        <f>COUNTIFS(Sheet1!B:B,"&gt;="&amp;A15,Sheet1!B:B,"&lt;"&amp;A16,Sheet1!Q:Q, "=3" )</f>
        <v>0</v>
      </c>
      <c r="F15">
        <f>COUNTIFS(Sheet1!B:B,"&gt;="&amp;A15,Sheet1!B:B,"&lt;"&amp;A16,Sheet1!Q:Q, "=4" )</f>
        <v>0</v>
      </c>
      <c r="G15">
        <f>COUNTIFS(Sheet1!B:B,"&gt;="&amp;A15,Sheet1!B:B,"&lt;"&amp;A16,Sheet1!Q:Q, "=5" )</f>
        <v>0</v>
      </c>
      <c r="H15">
        <f>COUNTIFS(Sheet1!B:B,"&gt;="&amp;A15,Sheet1!B:B,"&lt;"&amp;A16,Sheet1!Q:Q, "=6" )</f>
        <v>0</v>
      </c>
      <c r="I15">
        <f>COUNTIFS(Sheet1!B:B,"&gt;="&amp;A15,Sheet1!B:B,"&lt;"&amp;A16,Sheet1!Q:Q, "=8" )</f>
        <v>0</v>
      </c>
      <c r="J15">
        <f>COUNTIFS(Sheet1!B:B,"&gt;="&amp;A15,Sheet1!B:B,"&lt;"&amp;A16,Sheet1!Q:Q, "=9" )</f>
        <v>0</v>
      </c>
      <c r="K15">
        <f>COUNTIFS(Sheet1!B:B,"&gt;="&amp;A15,Sheet1!B:B,"&lt;"&amp;A16,Sheet1!Q:Q, "=10" )</f>
        <v>0</v>
      </c>
      <c r="L15">
        <f>COUNTIFS(Sheet1!B:B,"&gt;="&amp;A15,Sheet1!B:B,"&lt;"&amp;A16,Sheet1!Q:Q, "=11" )</f>
        <v>0</v>
      </c>
      <c r="M15">
        <f>COUNTIFS(Sheet1!B:B,"&gt;="&amp;A15,Sheet1!B:B,"&lt;"&amp;A16,Sheet1!Q:Q, "=12" )</f>
        <v>0</v>
      </c>
      <c r="N15">
        <f>COUNTIFS(Sheet1!H:H,"&gt;="&amp;G15,Sheet1!H:H,"&lt;"&amp;G16,Sheet1!W:W, "=7" )</f>
        <v>0</v>
      </c>
      <c r="P15">
        <f t="shared" si="0"/>
        <v>0</v>
      </c>
      <c r="R15" s="7">
        <v>53</v>
      </c>
      <c r="S15" s="7">
        <v>7</v>
      </c>
      <c r="T15">
        <f t="shared" si="1"/>
        <v>60</v>
      </c>
    </row>
    <row r="16" spans="1:20" x14ac:dyDescent="0.2">
      <c r="A16" s="3">
        <v>43122</v>
      </c>
      <c r="B16">
        <f>COUNTIFS(Sheet1!B:B,"&gt;="&amp;A16,Sheet1!B:B,"&lt;"&amp;A17,Sheet1!Q:Q, "=0" )</f>
        <v>0</v>
      </c>
      <c r="C16">
        <f>COUNTIFS(Sheet1!B:B,"&gt;="&amp;A16,Sheet1!B:B,"&lt;"&amp;A17,Sheet1!Q:Q, "=1" )</f>
        <v>0</v>
      </c>
      <c r="D16">
        <f>COUNTIFS(Sheet1!B:B,"&gt;="&amp;A16,Sheet1!B:B,"&lt;"&amp;A17,Sheet1!Q:Q, "=2" )</f>
        <v>0</v>
      </c>
      <c r="E16">
        <f>COUNTIFS(Sheet1!B:B,"&gt;="&amp;A16,Sheet1!B:B,"&lt;"&amp;A17,Sheet1!Q:Q, "=3" )</f>
        <v>0</v>
      </c>
      <c r="F16">
        <f>COUNTIFS(Sheet1!B:B,"&gt;="&amp;A16,Sheet1!B:B,"&lt;"&amp;A17,Sheet1!Q:Q, "=4" )</f>
        <v>0</v>
      </c>
      <c r="G16">
        <f>COUNTIFS(Sheet1!B:B,"&gt;="&amp;A16,Sheet1!B:B,"&lt;"&amp;A17,Sheet1!Q:Q, "=5" )</f>
        <v>0</v>
      </c>
      <c r="H16">
        <f>COUNTIFS(Sheet1!B:B,"&gt;="&amp;A16,Sheet1!B:B,"&lt;"&amp;A17,Sheet1!Q:Q, "=6" )</f>
        <v>0</v>
      </c>
      <c r="I16">
        <f>COUNTIFS(Sheet1!B:B,"&gt;="&amp;A16,Sheet1!B:B,"&lt;"&amp;A17,Sheet1!Q:Q, "=8" )</f>
        <v>0</v>
      </c>
      <c r="J16">
        <f>COUNTIFS(Sheet1!B:B,"&gt;="&amp;A16,Sheet1!B:B,"&lt;"&amp;A17,Sheet1!Q:Q, "=9" )</f>
        <v>0</v>
      </c>
      <c r="K16">
        <f>COUNTIFS(Sheet1!B:B,"&gt;="&amp;A16,Sheet1!B:B,"&lt;"&amp;A17,Sheet1!Q:Q, "=10" )</f>
        <v>0</v>
      </c>
      <c r="L16">
        <f>COUNTIFS(Sheet1!B:B,"&gt;="&amp;A16,Sheet1!B:B,"&lt;"&amp;A17,Sheet1!Q:Q, "=11" )</f>
        <v>0</v>
      </c>
      <c r="M16">
        <f>COUNTIFS(Sheet1!B:B,"&gt;="&amp;A16,Sheet1!B:B,"&lt;"&amp;A17,Sheet1!Q:Q, "=12" )</f>
        <v>0</v>
      </c>
      <c r="N16">
        <f>COUNTIFS(Sheet1!H:H,"&gt;="&amp;G16,Sheet1!H:H,"&lt;"&amp;G17,Sheet1!W:W, "=7" )</f>
        <v>0</v>
      </c>
      <c r="P16">
        <f t="shared" si="0"/>
        <v>0</v>
      </c>
      <c r="R16" s="7">
        <v>44</v>
      </c>
      <c r="S16" s="7">
        <v>5</v>
      </c>
      <c r="T16">
        <f t="shared" si="1"/>
        <v>49</v>
      </c>
    </row>
    <row r="17" spans="1:20" x14ac:dyDescent="0.2">
      <c r="A17" s="3">
        <v>43129</v>
      </c>
      <c r="B17">
        <f>COUNTIFS(Sheet1!B:B,"&gt;="&amp;A17,Sheet1!B:B,"&lt;"&amp;A18,Sheet1!Q:Q, "=0" )</f>
        <v>0</v>
      </c>
      <c r="C17">
        <f>COUNTIFS(Sheet1!B:B,"&gt;="&amp;A17,Sheet1!B:B,"&lt;"&amp;A18,Sheet1!Q:Q, "=1" )</f>
        <v>0</v>
      </c>
      <c r="D17">
        <f>COUNTIFS(Sheet1!B:B,"&gt;="&amp;A17,Sheet1!B:B,"&lt;"&amp;A18,Sheet1!Q:Q, "=2" )</f>
        <v>0</v>
      </c>
      <c r="E17">
        <f>COUNTIFS(Sheet1!B:B,"&gt;="&amp;A17,Sheet1!B:B,"&lt;"&amp;A18,Sheet1!Q:Q, "=3" )</f>
        <v>0</v>
      </c>
      <c r="F17">
        <f>COUNTIFS(Sheet1!B:B,"&gt;="&amp;A17,Sheet1!B:B,"&lt;"&amp;A18,Sheet1!Q:Q, "=4" )</f>
        <v>0</v>
      </c>
      <c r="G17">
        <f>COUNTIFS(Sheet1!B:B,"&gt;="&amp;A17,Sheet1!B:B,"&lt;"&amp;A18,Sheet1!Q:Q, "=5" )</f>
        <v>0</v>
      </c>
      <c r="H17">
        <f>COUNTIFS(Sheet1!B:B,"&gt;="&amp;A17,Sheet1!B:B,"&lt;"&amp;A18,Sheet1!Q:Q, "=6" )</f>
        <v>0</v>
      </c>
      <c r="I17">
        <f>COUNTIFS(Sheet1!B:B,"&gt;="&amp;A17,Sheet1!B:B,"&lt;"&amp;A18,Sheet1!Q:Q, "=8" )</f>
        <v>0</v>
      </c>
      <c r="J17">
        <f>COUNTIFS(Sheet1!B:B,"&gt;="&amp;A17,Sheet1!B:B,"&lt;"&amp;A18,Sheet1!Q:Q, "=9" )</f>
        <v>0</v>
      </c>
      <c r="K17">
        <f>COUNTIFS(Sheet1!B:B,"&gt;="&amp;A17,Sheet1!B:B,"&lt;"&amp;A18,Sheet1!Q:Q, "=10" )</f>
        <v>0</v>
      </c>
      <c r="L17">
        <f>COUNTIFS(Sheet1!B:B,"&gt;="&amp;A17,Sheet1!B:B,"&lt;"&amp;A18,Sheet1!Q:Q, "=11" )</f>
        <v>0</v>
      </c>
      <c r="M17">
        <f>COUNTIFS(Sheet1!B:B,"&gt;="&amp;A17,Sheet1!B:B,"&lt;"&amp;A18,Sheet1!Q:Q, "=12" )</f>
        <v>0</v>
      </c>
      <c r="N17">
        <f>COUNTIFS(Sheet1!H:H,"&gt;="&amp;G17,Sheet1!H:H,"&lt;"&amp;G18,Sheet1!W:W, "=7" )</f>
        <v>0</v>
      </c>
      <c r="P17">
        <f t="shared" si="0"/>
        <v>0</v>
      </c>
      <c r="R17" s="7">
        <v>75</v>
      </c>
      <c r="S17" s="7">
        <v>6</v>
      </c>
      <c r="T17">
        <f t="shared" si="1"/>
        <v>81</v>
      </c>
    </row>
    <row r="18" spans="1:20" x14ac:dyDescent="0.2">
      <c r="A18" s="3">
        <v>43136</v>
      </c>
      <c r="B18">
        <f>COUNTIFS(Sheet1!B:B,"&gt;="&amp;A18,Sheet1!B:B,"&lt;"&amp;A19,Sheet1!Q:Q, "=0" )</f>
        <v>0</v>
      </c>
      <c r="C18">
        <f>COUNTIFS(Sheet1!B:B,"&gt;="&amp;A18,Sheet1!B:B,"&lt;"&amp;A19,Sheet1!Q:Q, "=1" )</f>
        <v>0</v>
      </c>
      <c r="D18">
        <f>COUNTIFS(Sheet1!B:B,"&gt;="&amp;A18,Sheet1!B:B,"&lt;"&amp;A19,Sheet1!Q:Q, "=2" )</f>
        <v>2</v>
      </c>
      <c r="E18">
        <f>COUNTIFS(Sheet1!B:B,"&gt;="&amp;A18,Sheet1!B:B,"&lt;"&amp;A19,Sheet1!Q:Q, "=3" )</f>
        <v>1</v>
      </c>
      <c r="F18">
        <f>COUNTIFS(Sheet1!B:B,"&gt;="&amp;A18,Sheet1!B:B,"&lt;"&amp;A19,Sheet1!Q:Q, "=4" )</f>
        <v>6</v>
      </c>
      <c r="G18">
        <f>COUNTIFS(Sheet1!B:B,"&gt;="&amp;A18,Sheet1!B:B,"&lt;"&amp;A19,Sheet1!Q:Q, "=5" )</f>
        <v>0</v>
      </c>
      <c r="H18">
        <f>COUNTIFS(Sheet1!B:B,"&gt;="&amp;A18,Sheet1!B:B,"&lt;"&amp;A19,Sheet1!Q:Q, "=6" )</f>
        <v>0</v>
      </c>
      <c r="I18">
        <f>COUNTIFS(Sheet1!B:B,"&gt;="&amp;A18,Sheet1!B:B,"&lt;"&amp;A19,Sheet1!Q:Q, "=8" )</f>
        <v>1</v>
      </c>
      <c r="J18">
        <f>COUNTIFS(Sheet1!B:B,"&gt;="&amp;A18,Sheet1!B:B,"&lt;"&amp;A19,Sheet1!Q:Q, "=9" )</f>
        <v>5</v>
      </c>
      <c r="K18">
        <f>COUNTIFS(Sheet1!B:B,"&gt;="&amp;A18,Sheet1!B:B,"&lt;"&amp;A19,Sheet1!Q:Q, "=10" )</f>
        <v>2</v>
      </c>
      <c r="L18">
        <f>COUNTIFS(Sheet1!B:B,"&gt;="&amp;A18,Sheet1!B:B,"&lt;"&amp;A19,Sheet1!Q:Q, "=11" )</f>
        <v>1</v>
      </c>
      <c r="M18">
        <f>COUNTIFS(Sheet1!B:B,"&gt;="&amp;A18,Sheet1!B:B,"&lt;"&amp;A19,Sheet1!Q:Q, "=12" )</f>
        <v>2</v>
      </c>
      <c r="N18">
        <f>COUNTIFS(Sheet1!H:H,"&gt;="&amp;G18,Sheet1!H:H,"&lt;"&amp;G19,Sheet1!W:W, "=7" )</f>
        <v>0</v>
      </c>
      <c r="P18">
        <f t="shared" si="0"/>
        <v>20</v>
      </c>
      <c r="R18" s="7">
        <v>29</v>
      </c>
      <c r="S18" s="7">
        <v>3</v>
      </c>
      <c r="T18">
        <f t="shared" si="1"/>
        <v>32</v>
      </c>
    </row>
    <row r="19" spans="1:20" x14ac:dyDescent="0.2">
      <c r="A19" s="3">
        <v>43143</v>
      </c>
      <c r="B19">
        <f>COUNTIFS(Sheet1!B:B,"&gt;="&amp;A19,Sheet1!B:B,"&lt;"&amp;A20,Sheet1!Q:Q, "=0" )</f>
        <v>0</v>
      </c>
      <c r="C19">
        <f>COUNTIFS(Sheet1!B:B,"&gt;="&amp;A19,Sheet1!B:B,"&lt;"&amp;A20,Sheet1!Q:Q, "=1" )</f>
        <v>0</v>
      </c>
      <c r="D19">
        <f>COUNTIFS(Sheet1!B:B,"&gt;="&amp;A19,Sheet1!B:B,"&lt;"&amp;A20,Sheet1!Q:Q, "=2" )</f>
        <v>0</v>
      </c>
      <c r="E19">
        <f>COUNTIFS(Sheet1!B:B,"&gt;="&amp;A19,Sheet1!B:B,"&lt;"&amp;A20,Sheet1!Q:Q, "=3" )</f>
        <v>0</v>
      </c>
      <c r="F19">
        <f>COUNTIFS(Sheet1!B:B,"&gt;="&amp;A19,Sheet1!B:B,"&lt;"&amp;A20,Sheet1!Q:Q, "=4" )</f>
        <v>0</v>
      </c>
      <c r="G19">
        <f>COUNTIFS(Sheet1!B:B,"&gt;="&amp;A19,Sheet1!B:B,"&lt;"&amp;A20,Sheet1!Q:Q, "=5" )</f>
        <v>0</v>
      </c>
      <c r="H19">
        <f>COUNTIFS(Sheet1!B:B,"&gt;="&amp;A19,Sheet1!B:B,"&lt;"&amp;A20,Sheet1!Q:Q, "=6" )</f>
        <v>0</v>
      </c>
      <c r="I19">
        <f>COUNTIFS(Sheet1!B:B,"&gt;="&amp;A19,Sheet1!B:B,"&lt;"&amp;A20,Sheet1!Q:Q, "=8" )</f>
        <v>0</v>
      </c>
      <c r="J19">
        <f>COUNTIFS(Sheet1!B:B,"&gt;="&amp;A19,Sheet1!B:B,"&lt;"&amp;A20,Sheet1!Q:Q, "=9" )</f>
        <v>0</v>
      </c>
      <c r="K19">
        <f>COUNTIFS(Sheet1!B:B,"&gt;="&amp;A19,Sheet1!B:B,"&lt;"&amp;A20,Sheet1!Q:Q, "=10" )</f>
        <v>0</v>
      </c>
      <c r="L19">
        <f>COUNTIFS(Sheet1!B:B,"&gt;="&amp;A19,Sheet1!B:B,"&lt;"&amp;A20,Sheet1!Q:Q, "=11" )</f>
        <v>0</v>
      </c>
      <c r="M19">
        <f>COUNTIFS(Sheet1!B:B,"&gt;="&amp;A19,Sheet1!B:B,"&lt;"&amp;A20,Sheet1!Q:Q, "=12" )</f>
        <v>0</v>
      </c>
      <c r="N19">
        <f>COUNTIFS(Sheet1!H:H,"&gt;="&amp;G19,Sheet1!H:H,"&lt;"&amp;G20,Sheet1!W:W, "=7" )</f>
        <v>0</v>
      </c>
      <c r="P19">
        <f t="shared" si="0"/>
        <v>0</v>
      </c>
      <c r="R19" s="7">
        <v>51</v>
      </c>
      <c r="S19" s="7">
        <v>6</v>
      </c>
      <c r="T19">
        <f t="shared" si="1"/>
        <v>57</v>
      </c>
    </row>
    <row r="20" spans="1:20" x14ac:dyDescent="0.2">
      <c r="A20" s="3">
        <v>43150</v>
      </c>
      <c r="B20">
        <f>COUNTIFS(Sheet1!B:B,"&gt;="&amp;A20,Sheet1!B:B,"&lt;"&amp;A21,Sheet1!Q:Q, "=0" )</f>
        <v>0</v>
      </c>
      <c r="C20">
        <f>COUNTIFS(Sheet1!B:B,"&gt;="&amp;A20,Sheet1!B:B,"&lt;"&amp;A21,Sheet1!Q:Q, "=1" )</f>
        <v>0</v>
      </c>
      <c r="D20">
        <f>COUNTIFS(Sheet1!B:B,"&gt;="&amp;A20,Sheet1!B:B,"&lt;"&amp;A21,Sheet1!Q:Q, "=2" )</f>
        <v>0</v>
      </c>
      <c r="E20">
        <f>COUNTIFS(Sheet1!B:B,"&gt;="&amp;A20,Sheet1!B:B,"&lt;"&amp;A21,Sheet1!Q:Q, "=3" )</f>
        <v>0</v>
      </c>
      <c r="F20">
        <f>COUNTIFS(Sheet1!B:B,"&gt;="&amp;A20,Sheet1!B:B,"&lt;"&amp;A21,Sheet1!Q:Q, "=4" )</f>
        <v>0</v>
      </c>
      <c r="G20">
        <f>COUNTIFS(Sheet1!B:B,"&gt;="&amp;A20,Sheet1!B:B,"&lt;"&amp;A21,Sheet1!Q:Q, "=5" )</f>
        <v>0</v>
      </c>
      <c r="H20">
        <f>COUNTIFS(Sheet1!B:B,"&gt;="&amp;A20,Sheet1!B:B,"&lt;"&amp;A21,Sheet1!Q:Q, "=6" )</f>
        <v>0</v>
      </c>
      <c r="I20">
        <f>COUNTIFS(Sheet1!B:B,"&gt;="&amp;A20,Sheet1!B:B,"&lt;"&amp;A21,Sheet1!Q:Q, "=8" )</f>
        <v>0</v>
      </c>
      <c r="J20">
        <f>COUNTIFS(Sheet1!B:B,"&gt;="&amp;A20,Sheet1!B:B,"&lt;"&amp;A21,Sheet1!Q:Q, "=9" )</f>
        <v>0</v>
      </c>
      <c r="K20">
        <f>COUNTIFS(Sheet1!B:B,"&gt;="&amp;A20,Sheet1!B:B,"&lt;"&amp;A21,Sheet1!Q:Q, "=10" )</f>
        <v>0</v>
      </c>
      <c r="L20">
        <f>COUNTIFS(Sheet1!B:B,"&gt;="&amp;A20,Sheet1!B:B,"&lt;"&amp;A21,Sheet1!Q:Q, "=11" )</f>
        <v>0</v>
      </c>
      <c r="M20">
        <f>COUNTIFS(Sheet1!B:B,"&gt;="&amp;A20,Sheet1!B:B,"&lt;"&amp;A21,Sheet1!Q:Q, "=12" )</f>
        <v>0</v>
      </c>
      <c r="N20">
        <f>COUNTIFS(Sheet1!H:H,"&gt;="&amp;G20,Sheet1!H:H,"&lt;"&amp;G21,Sheet1!W:W, "=7" )</f>
        <v>0</v>
      </c>
      <c r="P20">
        <f t="shared" si="0"/>
        <v>0</v>
      </c>
      <c r="R20" s="7">
        <v>33</v>
      </c>
      <c r="S20" s="7">
        <v>4</v>
      </c>
      <c r="T20">
        <f t="shared" si="1"/>
        <v>37</v>
      </c>
    </row>
    <row r="21" spans="1:20" x14ac:dyDescent="0.2">
      <c r="A21" s="3">
        <v>43157</v>
      </c>
      <c r="B21">
        <f>COUNTIFS(Sheet1!B:B,"&gt;="&amp;A21,Sheet1!B:B,"&lt;"&amp;A22,Sheet1!Q:Q, "=0" )</f>
        <v>0</v>
      </c>
      <c r="C21">
        <f>COUNTIFS(Sheet1!B:B,"&gt;="&amp;A21,Sheet1!B:B,"&lt;"&amp;A22,Sheet1!Q:Q, "=1" )</f>
        <v>0</v>
      </c>
      <c r="D21">
        <f>COUNTIFS(Sheet1!B:B,"&gt;="&amp;A21,Sheet1!B:B,"&lt;"&amp;A22,Sheet1!Q:Q, "=2" )</f>
        <v>0</v>
      </c>
      <c r="E21">
        <f>COUNTIFS(Sheet1!B:B,"&gt;="&amp;A21,Sheet1!B:B,"&lt;"&amp;A22,Sheet1!Q:Q, "=3" )</f>
        <v>0</v>
      </c>
      <c r="F21">
        <f>COUNTIFS(Sheet1!B:B,"&gt;="&amp;A21,Sheet1!B:B,"&lt;"&amp;A22,Sheet1!Q:Q, "=4" )</f>
        <v>0</v>
      </c>
      <c r="G21">
        <f>COUNTIFS(Sheet1!B:B,"&gt;="&amp;A21,Sheet1!B:B,"&lt;"&amp;A22,Sheet1!Q:Q, "=5" )</f>
        <v>0</v>
      </c>
      <c r="H21">
        <f>COUNTIFS(Sheet1!B:B,"&gt;="&amp;A21,Sheet1!B:B,"&lt;"&amp;A22,Sheet1!Q:Q, "=6" )</f>
        <v>0</v>
      </c>
      <c r="I21">
        <f>COUNTIFS(Sheet1!B:B,"&gt;="&amp;A21,Sheet1!B:B,"&lt;"&amp;A22,Sheet1!Q:Q, "=8" )</f>
        <v>0</v>
      </c>
      <c r="J21">
        <f>COUNTIFS(Sheet1!B:B,"&gt;="&amp;A21,Sheet1!B:B,"&lt;"&amp;A22,Sheet1!Q:Q, "=9" )</f>
        <v>0</v>
      </c>
      <c r="K21">
        <f>COUNTIFS(Sheet1!B:B,"&gt;="&amp;A21,Sheet1!B:B,"&lt;"&amp;A22,Sheet1!Q:Q, "=10" )</f>
        <v>0</v>
      </c>
      <c r="L21">
        <f>COUNTIFS(Sheet1!B:B,"&gt;="&amp;A21,Sheet1!B:B,"&lt;"&amp;A22,Sheet1!Q:Q, "=11" )</f>
        <v>0</v>
      </c>
      <c r="M21">
        <f>COUNTIFS(Sheet1!B:B,"&gt;="&amp;A21,Sheet1!B:B,"&lt;"&amp;A22,Sheet1!Q:Q, "=12" )</f>
        <v>0</v>
      </c>
      <c r="N21">
        <f>COUNTIFS(Sheet1!H:H,"&gt;="&amp;G21,Sheet1!H:H,"&lt;"&amp;G22,Sheet1!W:W, "=7" )</f>
        <v>0</v>
      </c>
      <c r="P21">
        <f t="shared" si="0"/>
        <v>0</v>
      </c>
      <c r="R21" s="7">
        <v>54</v>
      </c>
      <c r="S21" s="7">
        <v>14</v>
      </c>
      <c r="T21">
        <f t="shared" si="1"/>
        <v>68</v>
      </c>
    </row>
    <row r="22" spans="1:20" x14ac:dyDescent="0.2">
      <c r="A22" s="3">
        <v>43164</v>
      </c>
      <c r="B22">
        <f>COUNTIFS(Sheet1!B:B,"&gt;="&amp;A22,Sheet1!B:B,"&lt;"&amp;A23,Sheet1!Q:Q, "=0" )</f>
        <v>0</v>
      </c>
      <c r="C22">
        <f>COUNTIFS(Sheet1!B:B,"&gt;="&amp;A22,Sheet1!B:B,"&lt;"&amp;A23,Sheet1!Q:Q, "=1" )</f>
        <v>0</v>
      </c>
      <c r="D22">
        <f>COUNTIFS(Sheet1!B:B,"&gt;="&amp;A22,Sheet1!B:B,"&lt;"&amp;A23,Sheet1!Q:Q, "=2" )</f>
        <v>0</v>
      </c>
      <c r="E22">
        <f>COUNTIFS(Sheet1!B:B,"&gt;="&amp;A22,Sheet1!B:B,"&lt;"&amp;A23,Sheet1!Q:Q, "=3" )</f>
        <v>0</v>
      </c>
      <c r="F22">
        <f>COUNTIFS(Sheet1!B:B,"&gt;="&amp;A22,Sheet1!B:B,"&lt;"&amp;A23,Sheet1!Q:Q, "=4" )</f>
        <v>0</v>
      </c>
      <c r="G22">
        <f>COUNTIFS(Sheet1!B:B,"&gt;="&amp;A22,Sheet1!B:B,"&lt;"&amp;A23,Sheet1!Q:Q, "=5" )</f>
        <v>0</v>
      </c>
      <c r="H22">
        <f>COUNTIFS(Sheet1!B:B,"&gt;="&amp;A22,Sheet1!B:B,"&lt;"&amp;A23,Sheet1!Q:Q, "=6" )</f>
        <v>0</v>
      </c>
      <c r="I22">
        <f>COUNTIFS(Sheet1!B:B,"&gt;="&amp;A22,Sheet1!B:B,"&lt;"&amp;A23,Sheet1!Q:Q, "=8" )</f>
        <v>0</v>
      </c>
      <c r="J22">
        <f>COUNTIFS(Sheet1!B:B,"&gt;="&amp;A22,Sheet1!B:B,"&lt;"&amp;A23,Sheet1!Q:Q, "=9" )</f>
        <v>0</v>
      </c>
      <c r="K22">
        <f>COUNTIFS(Sheet1!B:B,"&gt;="&amp;A22,Sheet1!B:B,"&lt;"&amp;A23,Sheet1!Q:Q, "=10" )</f>
        <v>0</v>
      </c>
      <c r="L22">
        <f>COUNTIFS(Sheet1!B:B,"&gt;="&amp;A22,Sheet1!B:B,"&lt;"&amp;A23,Sheet1!Q:Q, "=11" )</f>
        <v>0</v>
      </c>
      <c r="M22">
        <f>COUNTIFS(Sheet1!B:B,"&gt;="&amp;A22,Sheet1!B:B,"&lt;"&amp;A23,Sheet1!Q:Q, "=12" )</f>
        <v>0</v>
      </c>
      <c r="N22">
        <f>COUNTIFS(Sheet1!H:H,"&gt;="&amp;G22,Sheet1!H:H,"&lt;"&amp;G23,Sheet1!W:W, "=7" )</f>
        <v>0</v>
      </c>
      <c r="P22">
        <f t="shared" si="0"/>
        <v>0</v>
      </c>
      <c r="R22" s="7">
        <v>37</v>
      </c>
      <c r="S22" s="7">
        <v>22</v>
      </c>
      <c r="T22">
        <f t="shared" si="1"/>
        <v>59</v>
      </c>
    </row>
    <row r="23" spans="1:20" x14ac:dyDescent="0.2">
      <c r="A23" s="3">
        <v>43171</v>
      </c>
      <c r="B23">
        <f>COUNTIFS(Sheet1!B:B,"&gt;="&amp;A23,Sheet1!B:B,"&lt;"&amp;A24,Sheet1!Q:Q, "=0" )</f>
        <v>1</v>
      </c>
      <c r="C23">
        <f>COUNTIFS(Sheet1!B:B,"&gt;="&amp;A23,Sheet1!B:B,"&lt;"&amp;A24,Sheet1!Q:Q, "=1" )</f>
        <v>1</v>
      </c>
      <c r="D23">
        <f>COUNTIFS(Sheet1!B:B,"&gt;="&amp;A23,Sheet1!B:B,"&lt;"&amp;A24,Sheet1!Q:Q, "=2" )</f>
        <v>2</v>
      </c>
      <c r="E23">
        <f>COUNTIFS(Sheet1!B:B,"&gt;="&amp;A23,Sheet1!B:B,"&lt;"&amp;A24,Sheet1!Q:Q, "=3" )</f>
        <v>2</v>
      </c>
      <c r="F23">
        <f>COUNTIFS(Sheet1!B:B,"&gt;="&amp;A23,Sheet1!B:B,"&lt;"&amp;A24,Sheet1!Q:Q, "=4" )</f>
        <v>0</v>
      </c>
      <c r="G23">
        <f>COUNTIFS(Sheet1!B:B,"&gt;="&amp;A23,Sheet1!B:B,"&lt;"&amp;A24,Sheet1!Q:Q, "=5" )</f>
        <v>4</v>
      </c>
      <c r="H23">
        <f>COUNTIFS(Sheet1!B:B,"&gt;="&amp;A23,Sheet1!B:B,"&lt;"&amp;A24,Sheet1!Q:Q, "=6" )</f>
        <v>2</v>
      </c>
      <c r="I23">
        <f>COUNTIFS(Sheet1!B:B,"&gt;="&amp;A23,Sheet1!B:B,"&lt;"&amp;A24,Sheet1!Q:Q, "=8" )</f>
        <v>1</v>
      </c>
      <c r="J23">
        <f>COUNTIFS(Sheet1!B:B,"&gt;="&amp;A23,Sheet1!B:B,"&lt;"&amp;A24,Sheet1!Q:Q, "=9" )</f>
        <v>7</v>
      </c>
      <c r="K23">
        <f>COUNTIFS(Sheet1!B:B,"&gt;="&amp;A23,Sheet1!B:B,"&lt;"&amp;A24,Sheet1!Q:Q, "=10" )</f>
        <v>1</v>
      </c>
      <c r="L23">
        <f>COUNTIFS(Sheet1!B:B,"&gt;="&amp;A23,Sheet1!B:B,"&lt;"&amp;A24,Sheet1!Q:Q, "=11" )</f>
        <v>4</v>
      </c>
      <c r="M23">
        <f>COUNTIFS(Sheet1!B:B,"&gt;="&amp;A23,Sheet1!B:B,"&lt;"&amp;A24,Sheet1!Q:Q, "=12" )</f>
        <v>1</v>
      </c>
      <c r="N23">
        <f>COUNTIFS(Sheet1!H:H,"&gt;="&amp;G23,Sheet1!H:H,"&lt;"&amp;G24,Sheet1!W:W, "=7" )</f>
        <v>0</v>
      </c>
      <c r="P23">
        <f t="shared" si="0"/>
        <v>26</v>
      </c>
      <c r="R23" s="7">
        <v>31</v>
      </c>
      <c r="S23" s="7">
        <v>16</v>
      </c>
      <c r="T23">
        <f t="shared" si="1"/>
        <v>47</v>
      </c>
    </row>
    <row r="24" spans="1:20" x14ac:dyDescent="0.2">
      <c r="A24" s="3">
        <v>43178</v>
      </c>
      <c r="B24">
        <f>COUNTIFS(Sheet1!B:B,"&gt;="&amp;A24,Sheet1!B:B,"&lt;"&amp;A25,Sheet1!Q:Q, "=0" )</f>
        <v>0</v>
      </c>
      <c r="C24">
        <f>COUNTIFS(Sheet1!B:B,"&gt;="&amp;A24,Sheet1!B:B,"&lt;"&amp;A25,Sheet1!Q:Q, "=1" )</f>
        <v>0</v>
      </c>
      <c r="D24">
        <f>COUNTIFS(Sheet1!B:B,"&gt;="&amp;A24,Sheet1!B:B,"&lt;"&amp;A25,Sheet1!Q:Q, "=2" )</f>
        <v>0</v>
      </c>
      <c r="E24">
        <f>COUNTIFS(Sheet1!B:B,"&gt;="&amp;A24,Sheet1!B:B,"&lt;"&amp;A25,Sheet1!Q:Q, "=3" )</f>
        <v>0</v>
      </c>
      <c r="F24">
        <f>COUNTIFS(Sheet1!B:B,"&gt;="&amp;A24,Sheet1!B:B,"&lt;"&amp;A25,Sheet1!Q:Q, "=4" )</f>
        <v>0</v>
      </c>
      <c r="G24">
        <f>COUNTIFS(Sheet1!B:B,"&gt;="&amp;A24,Sheet1!B:B,"&lt;"&amp;A25,Sheet1!Q:Q, "=5" )</f>
        <v>0</v>
      </c>
      <c r="H24">
        <f>COUNTIFS(Sheet1!B:B,"&gt;="&amp;A24,Sheet1!B:B,"&lt;"&amp;A25,Sheet1!Q:Q, "=6" )</f>
        <v>0</v>
      </c>
      <c r="I24">
        <f>COUNTIFS(Sheet1!B:B,"&gt;="&amp;A24,Sheet1!B:B,"&lt;"&amp;A25,Sheet1!Q:Q, "=8" )</f>
        <v>0</v>
      </c>
      <c r="J24">
        <f>COUNTIFS(Sheet1!B:B,"&gt;="&amp;A24,Sheet1!B:B,"&lt;"&amp;A25,Sheet1!Q:Q, "=9" )</f>
        <v>0</v>
      </c>
      <c r="K24">
        <f>COUNTIFS(Sheet1!B:B,"&gt;="&amp;A24,Sheet1!B:B,"&lt;"&amp;A25,Sheet1!Q:Q, "=10" )</f>
        <v>0</v>
      </c>
      <c r="L24">
        <f>COUNTIFS(Sheet1!B:B,"&gt;="&amp;A24,Sheet1!B:B,"&lt;"&amp;A25,Sheet1!Q:Q, "=11" )</f>
        <v>0</v>
      </c>
      <c r="M24">
        <f>COUNTIFS(Sheet1!B:B,"&gt;="&amp;A24,Sheet1!B:B,"&lt;"&amp;A25,Sheet1!Q:Q, "=12" )</f>
        <v>0</v>
      </c>
      <c r="N24">
        <f>COUNTIFS(Sheet1!H:H,"&gt;="&amp;G24,Sheet1!H:H,"&lt;"&amp;G25,Sheet1!W:W, "=7" )</f>
        <v>0</v>
      </c>
      <c r="P24">
        <f t="shared" si="0"/>
        <v>0</v>
      </c>
      <c r="R24" s="7">
        <v>38</v>
      </c>
      <c r="S24" s="7">
        <v>15</v>
      </c>
      <c r="T24">
        <f t="shared" si="1"/>
        <v>53</v>
      </c>
    </row>
    <row r="25" spans="1:20" x14ac:dyDescent="0.2">
      <c r="A25" s="3">
        <v>43185</v>
      </c>
      <c r="B25">
        <f>COUNTIFS(Sheet1!B:B,"&gt;="&amp;A25,Sheet1!B:B,"&lt;"&amp;A26,Sheet1!Q:Q, "=0" )</f>
        <v>4</v>
      </c>
      <c r="C25">
        <f>COUNTIFS(Sheet1!B:B,"&gt;="&amp;A25,Sheet1!B:B,"&lt;"&amp;A26,Sheet1!Q:Q, "=1" )</f>
        <v>1</v>
      </c>
      <c r="D25">
        <f>COUNTIFS(Sheet1!B:B,"&gt;="&amp;A25,Sheet1!B:B,"&lt;"&amp;A26,Sheet1!Q:Q, "=2" )</f>
        <v>5</v>
      </c>
      <c r="E25">
        <f>COUNTIFS(Sheet1!B:B,"&gt;="&amp;A25,Sheet1!B:B,"&lt;"&amp;A26,Sheet1!Q:Q, "=3" )</f>
        <v>1</v>
      </c>
      <c r="F25">
        <f>COUNTIFS(Sheet1!B:B,"&gt;="&amp;A25,Sheet1!B:B,"&lt;"&amp;A26,Sheet1!Q:Q, "=4" )</f>
        <v>6</v>
      </c>
      <c r="G25">
        <f>COUNTIFS(Sheet1!B:B,"&gt;="&amp;A25,Sheet1!B:B,"&lt;"&amp;A26,Sheet1!Q:Q, "=5" )</f>
        <v>3</v>
      </c>
      <c r="H25">
        <f>COUNTIFS(Sheet1!B:B,"&gt;="&amp;A25,Sheet1!B:B,"&lt;"&amp;A26,Sheet1!Q:Q, "=6" )</f>
        <v>1</v>
      </c>
      <c r="I25">
        <f>COUNTIFS(Sheet1!B:B,"&gt;="&amp;A25,Sheet1!B:B,"&lt;"&amp;A26,Sheet1!Q:Q, "=8" )</f>
        <v>3</v>
      </c>
      <c r="J25">
        <f>COUNTIFS(Sheet1!B:B,"&gt;="&amp;A25,Sheet1!B:B,"&lt;"&amp;A26,Sheet1!Q:Q, "=9" )</f>
        <v>1</v>
      </c>
      <c r="K25">
        <f>COUNTIFS(Sheet1!B:B,"&gt;="&amp;A25,Sheet1!B:B,"&lt;"&amp;A26,Sheet1!Q:Q, "=10" )</f>
        <v>4</v>
      </c>
      <c r="L25">
        <f>COUNTIFS(Sheet1!B:B,"&gt;="&amp;A25,Sheet1!B:B,"&lt;"&amp;A26,Sheet1!Q:Q, "=11" )</f>
        <v>6</v>
      </c>
      <c r="M25">
        <f>COUNTIFS(Sheet1!B:B,"&gt;="&amp;A25,Sheet1!B:B,"&lt;"&amp;A26,Sheet1!Q:Q, "=12" )</f>
        <v>5</v>
      </c>
      <c r="N25">
        <f>COUNTIFS(Sheet1!H:H,"&gt;="&amp;G25,Sheet1!H:H,"&lt;"&amp;G26,Sheet1!W:W, "=7" )</f>
        <v>0</v>
      </c>
      <c r="P25">
        <f t="shared" si="0"/>
        <v>40</v>
      </c>
      <c r="R25" s="7">
        <v>39</v>
      </c>
      <c r="S25" s="7">
        <v>23</v>
      </c>
      <c r="T25">
        <f t="shared" si="1"/>
        <v>62</v>
      </c>
    </row>
    <row r="26" spans="1:20" x14ac:dyDescent="0.2">
      <c r="A26" s="3">
        <v>43192</v>
      </c>
      <c r="B26">
        <f>COUNTIFS(Sheet1!B:B,"&gt;="&amp;A26,Sheet1!B:B,"&lt;"&amp;A27,Sheet1!Q:Q, "=0" )</f>
        <v>1</v>
      </c>
      <c r="C26">
        <f>COUNTIFS(Sheet1!B:B,"&gt;="&amp;A26,Sheet1!B:B,"&lt;"&amp;A27,Sheet1!Q:Q, "=1" )</f>
        <v>1</v>
      </c>
      <c r="D26">
        <f>COUNTIFS(Sheet1!B:B,"&gt;="&amp;A26,Sheet1!B:B,"&lt;"&amp;A27,Sheet1!Q:Q, "=2" )</f>
        <v>3</v>
      </c>
      <c r="E26">
        <f>COUNTIFS(Sheet1!B:B,"&gt;="&amp;A26,Sheet1!B:B,"&lt;"&amp;A27,Sheet1!Q:Q, "=3" )</f>
        <v>2</v>
      </c>
      <c r="F26">
        <f>COUNTIFS(Sheet1!B:B,"&gt;="&amp;A26,Sheet1!B:B,"&lt;"&amp;A27,Sheet1!Q:Q, "=4" )</f>
        <v>1</v>
      </c>
      <c r="G26">
        <f>COUNTIFS(Sheet1!B:B,"&gt;="&amp;A26,Sheet1!B:B,"&lt;"&amp;A27,Sheet1!Q:Q, "=5" )</f>
        <v>4</v>
      </c>
      <c r="H26">
        <f>COUNTIFS(Sheet1!B:B,"&gt;="&amp;A26,Sheet1!B:B,"&lt;"&amp;A27,Sheet1!Q:Q, "=6" )</f>
        <v>1</v>
      </c>
      <c r="I26">
        <f>COUNTIFS(Sheet1!B:B,"&gt;="&amp;A26,Sheet1!B:B,"&lt;"&amp;A27,Sheet1!Q:Q, "=8" )</f>
        <v>1</v>
      </c>
      <c r="J26">
        <f>COUNTIFS(Sheet1!B:B,"&gt;="&amp;A26,Sheet1!B:B,"&lt;"&amp;A27,Sheet1!Q:Q, "=9" )</f>
        <v>4</v>
      </c>
      <c r="K26">
        <f>COUNTIFS(Sheet1!B:B,"&gt;="&amp;A26,Sheet1!B:B,"&lt;"&amp;A27,Sheet1!Q:Q, "=10" )</f>
        <v>5</v>
      </c>
      <c r="L26">
        <f>COUNTIFS(Sheet1!B:B,"&gt;="&amp;A26,Sheet1!B:B,"&lt;"&amp;A27,Sheet1!Q:Q, "=11" )</f>
        <v>1</v>
      </c>
      <c r="M26">
        <f>COUNTIFS(Sheet1!B:B,"&gt;="&amp;A26,Sheet1!B:B,"&lt;"&amp;A27,Sheet1!Q:Q, "=12" )</f>
        <v>2</v>
      </c>
      <c r="N26">
        <f>COUNTIFS(Sheet1!H:H,"&gt;="&amp;G26,Sheet1!H:H,"&lt;"&amp;G27,Sheet1!W:W, "=7" )</f>
        <v>0</v>
      </c>
      <c r="P26">
        <f t="shared" si="0"/>
        <v>26</v>
      </c>
      <c r="R26" s="7">
        <v>53</v>
      </c>
      <c r="S26" s="7">
        <v>24</v>
      </c>
      <c r="T26">
        <f t="shared" si="1"/>
        <v>77</v>
      </c>
    </row>
    <row r="27" spans="1:20" x14ac:dyDescent="0.2">
      <c r="A27" s="3">
        <v>43199</v>
      </c>
      <c r="B27">
        <f>COUNTIFS(Sheet1!B:B,"&gt;="&amp;A27,Sheet1!B:B,"&lt;"&amp;A28,Sheet1!Q:Q, "=0" )</f>
        <v>0</v>
      </c>
      <c r="C27">
        <f>COUNTIFS(Sheet1!B:B,"&gt;="&amp;A27,Sheet1!B:B,"&lt;"&amp;A28,Sheet1!Q:Q, "=1" )</f>
        <v>1</v>
      </c>
      <c r="D27">
        <f>COUNTIFS(Sheet1!B:B,"&gt;="&amp;A27,Sheet1!B:B,"&lt;"&amp;A28,Sheet1!Q:Q, "=2" )</f>
        <v>1</v>
      </c>
      <c r="E27">
        <f>COUNTIFS(Sheet1!B:B,"&gt;="&amp;A27,Sheet1!B:B,"&lt;"&amp;A28,Sheet1!Q:Q, "=3" )</f>
        <v>1</v>
      </c>
      <c r="F27">
        <f>COUNTIFS(Sheet1!B:B,"&gt;="&amp;A27,Sheet1!B:B,"&lt;"&amp;A28,Sheet1!Q:Q, "=4" )</f>
        <v>0</v>
      </c>
      <c r="G27">
        <f>COUNTIFS(Sheet1!B:B,"&gt;="&amp;A27,Sheet1!B:B,"&lt;"&amp;A28,Sheet1!Q:Q, "=5" )</f>
        <v>2</v>
      </c>
      <c r="H27">
        <f>COUNTIFS(Sheet1!B:B,"&gt;="&amp;A27,Sheet1!B:B,"&lt;"&amp;A28,Sheet1!Q:Q, "=6" )</f>
        <v>1</v>
      </c>
      <c r="I27">
        <f>COUNTIFS(Sheet1!B:B,"&gt;="&amp;A27,Sheet1!B:B,"&lt;"&amp;A28,Sheet1!Q:Q, "=8" )</f>
        <v>1</v>
      </c>
      <c r="J27">
        <f>COUNTIFS(Sheet1!B:B,"&gt;="&amp;A27,Sheet1!B:B,"&lt;"&amp;A28,Sheet1!Q:Q, "=9" )</f>
        <v>5</v>
      </c>
      <c r="K27">
        <f>COUNTIFS(Sheet1!B:B,"&gt;="&amp;A27,Sheet1!B:B,"&lt;"&amp;A28,Sheet1!Q:Q, "=10" )</f>
        <v>6</v>
      </c>
      <c r="L27">
        <f>COUNTIFS(Sheet1!B:B,"&gt;="&amp;A27,Sheet1!B:B,"&lt;"&amp;A28,Sheet1!Q:Q, "=11" )</f>
        <v>3</v>
      </c>
      <c r="M27">
        <f>COUNTIFS(Sheet1!B:B,"&gt;="&amp;A27,Sheet1!B:B,"&lt;"&amp;A28,Sheet1!Q:Q, "=12" )</f>
        <v>2</v>
      </c>
      <c r="N27">
        <f>COUNTIFS(Sheet1!H:H,"&gt;="&amp;G27,Sheet1!H:H,"&lt;"&amp;G28,Sheet1!W:W, "=7" )</f>
        <v>0</v>
      </c>
      <c r="P27">
        <f t="shared" si="0"/>
        <v>23</v>
      </c>
      <c r="R27" s="7">
        <v>36</v>
      </c>
      <c r="S27" s="7">
        <v>14</v>
      </c>
      <c r="T27">
        <f t="shared" si="1"/>
        <v>50</v>
      </c>
    </row>
    <row r="28" spans="1:20" x14ac:dyDescent="0.2">
      <c r="A28" s="3">
        <v>43206</v>
      </c>
      <c r="B28">
        <f>COUNTIFS(Sheet1!B:B,"&gt;="&amp;A28,Sheet1!B:B,"&lt;"&amp;A29,Sheet1!Q:Q, "=0" )</f>
        <v>1</v>
      </c>
      <c r="C28">
        <f>COUNTIFS(Sheet1!B:B,"&gt;="&amp;A28,Sheet1!B:B,"&lt;"&amp;A29,Sheet1!Q:Q, "=1" )</f>
        <v>0</v>
      </c>
      <c r="D28">
        <f>COUNTIFS(Sheet1!B:B,"&gt;="&amp;A28,Sheet1!B:B,"&lt;"&amp;A29,Sheet1!Q:Q, "=2" )</f>
        <v>2</v>
      </c>
      <c r="E28">
        <f>COUNTIFS(Sheet1!B:B,"&gt;="&amp;A28,Sheet1!B:B,"&lt;"&amp;A29,Sheet1!Q:Q, "=3" )</f>
        <v>5</v>
      </c>
      <c r="F28">
        <f>COUNTIFS(Sheet1!B:B,"&gt;="&amp;A28,Sheet1!B:B,"&lt;"&amp;A29,Sheet1!Q:Q, "=4" )</f>
        <v>2</v>
      </c>
      <c r="G28">
        <f>COUNTIFS(Sheet1!B:B,"&gt;="&amp;A28,Sheet1!B:B,"&lt;"&amp;A29,Sheet1!Q:Q, "=5" )</f>
        <v>2</v>
      </c>
      <c r="H28">
        <f>COUNTIFS(Sheet1!B:B,"&gt;="&amp;A28,Sheet1!B:B,"&lt;"&amp;A29,Sheet1!Q:Q, "=6" )</f>
        <v>1</v>
      </c>
      <c r="I28">
        <f>COUNTIFS(Sheet1!B:B,"&gt;="&amp;A28,Sheet1!B:B,"&lt;"&amp;A29,Sheet1!Q:Q, "=8" )</f>
        <v>2</v>
      </c>
      <c r="J28">
        <f>COUNTIFS(Sheet1!B:B,"&gt;="&amp;A28,Sheet1!B:B,"&lt;"&amp;A29,Sheet1!Q:Q, "=9" )</f>
        <v>5</v>
      </c>
      <c r="K28">
        <f>COUNTIFS(Sheet1!B:B,"&gt;="&amp;A28,Sheet1!B:B,"&lt;"&amp;A29,Sheet1!Q:Q, "=10" )</f>
        <v>6</v>
      </c>
      <c r="L28">
        <f>COUNTIFS(Sheet1!B:B,"&gt;="&amp;A28,Sheet1!B:B,"&lt;"&amp;A29,Sheet1!Q:Q, "=11" )</f>
        <v>1</v>
      </c>
      <c r="M28">
        <f>COUNTIFS(Sheet1!B:B,"&gt;="&amp;A28,Sheet1!B:B,"&lt;"&amp;A29,Sheet1!Q:Q, "=12" )</f>
        <v>4</v>
      </c>
      <c r="N28">
        <f>COUNTIFS(Sheet1!H:H,"&gt;="&amp;G28,Sheet1!H:H,"&lt;"&amp;G29,Sheet1!W:W, "=7" )</f>
        <v>0</v>
      </c>
      <c r="P28">
        <f t="shared" si="0"/>
        <v>31</v>
      </c>
      <c r="R28" s="7">
        <v>46</v>
      </c>
      <c r="S28" s="7">
        <v>25</v>
      </c>
      <c r="T28">
        <f t="shared" si="1"/>
        <v>71</v>
      </c>
    </row>
    <row r="29" spans="1:20" x14ac:dyDescent="0.2">
      <c r="A29" s="3">
        <v>43213</v>
      </c>
      <c r="B29">
        <f>COUNTIFS(Sheet1!B:B,"&gt;="&amp;A29,Sheet1!B:B,"&lt;"&amp;A30,Sheet1!Q:Q, "=0" )</f>
        <v>1</v>
      </c>
      <c r="C29">
        <f>COUNTIFS(Sheet1!B:B,"&gt;="&amp;A29,Sheet1!B:B,"&lt;"&amp;A30,Sheet1!Q:Q, "=1" )</f>
        <v>0</v>
      </c>
      <c r="D29">
        <f>COUNTIFS(Sheet1!B:B,"&gt;="&amp;A29,Sheet1!B:B,"&lt;"&amp;A30,Sheet1!Q:Q, "=2" )</f>
        <v>1</v>
      </c>
      <c r="E29">
        <f>COUNTIFS(Sheet1!B:B,"&gt;="&amp;A29,Sheet1!B:B,"&lt;"&amp;A30,Sheet1!Q:Q, "=3" )</f>
        <v>2</v>
      </c>
      <c r="F29">
        <f>COUNTIFS(Sheet1!B:B,"&gt;="&amp;A29,Sheet1!B:B,"&lt;"&amp;A30,Sheet1!Q:Q, "=4" )</f>
        <v>5</v>
      </c>
      <c r="G29">
        <f>COUNTIFS(Sheet1!B:B,"&gt;="&amp;A29,Sheet1!B:B,"&lt;"&amp;A30,Sheet1!Q:Q, "=5" )</f>
        <v>0</v>
      </c>
      <c r="H29">
        <f>COUNTIFS(Sheet1!B:B,"&gt;="&amp;A29,Sheet1!B:B,"&lt;"&amp;A30,Sheet1!Q:Q, "=6" )</f>
        <v>0</v>
      </c>
      <c r="I29">
        <f>COUNTIFS(Sheet1!B:B,"&gt;="&amp;A29,Sheet1!B:B,"&lt;"&amp;A30,Sheet1!Q:Q, "=8" )</f>
        <v>0</v>
      </c>
      <c r="J29">
        <f>COUNTIFS(Sheet1!B:B,"&gt;="&amp;A29,Sheet1!B:B,"&lt;"&amp;A30,Sheet1!Q:Q, "=9" )</f>
        <v>2</v>
      </c>
      <c r="K29">
        <f>COUNTIFS(Sheet1!B:B,"&gt;="&amp;A29,Sheet1!B:B,"&lt;"&amp;A30,Sheet1!Q:Q, "=10" )</f>
        <v>2</v>
      </c>
      <c r="L29">
        <f>COUNTIFS(Sheet1!B:B,"&gt;="&amp;A29,Sheet1!B:B,"&lt;"&amp;A30,Sheet1!Q:Q, "=11" )</f>
        <v>0</v>
      </c>
      <c r="M29">
        <f>COUNTIFS(Sheet1!B:B,"&gt;="&amp;A29,Sheet1!B:B,"&lt;"&amp;A30,Sheet1!Q:Q, "=12" )</f>
        <v>2</v>
      </c>
      <c r="N29">
        <f>COUNTIFS(Sheet1!H:H,"&gt;="&amp;G29,Sheet1!H:H,"&lt;"&amp;G30,Sheet1!W:W, "=7" )</f>
        <v>0</v>
      </c>
      <c r="P29">
        <f t="shared" si="0"/>
        <v>15</v>
      </c>
      <c r="R29" s="7">
        <v>51</v>
      </c>
      <c r="S29" s="7">
        <v>22</v>
      </c>
      <c r="T29">
        <f t="shared" si="1"/>
        <v>73</v>
      </c>
    </row>
    <row r="30" spans="1:20" x14ac:dyDescent="0.2">
      <c r="A30" s="3">
        <v>43220</v>
      </c>
      <c r="B30">
        <f>COUNTIFS(Sheet1!B:B,"&gt;="&amp;A30,Sheet1!B:B,"&lt;"&amp;A31,Sheet1!Q:Q, "=0" )</f>
        <v>2</v>
      </c>
      <c r="C30">
        <f>COUNTIFS(Sheet1!B:B,"&gt;="&amp;A30,Sheet1!B:B,"&lt;"&amp;A31,Sheet1!Q:Q, "=1" )</f>
        <v>2</v>
      </c>
      <c r="D30">
        <f>COUNTIFS(Sheet1!B:B,"&gt;="&amp;A30,Sheet1!B:B,"&lt;"&amp;A31,Sheet1!Q:Q, "=2" )</f>
        <v>0</v>
      </c>
      <c r="E30">
        <f>COUNTIFS(Sheet1!B:B,"&gt;="&amp;A30,Sheet1!B:B,"&lt;"&amp;A31,Sheet1!Q:Q, "=3" )</f>
        <v>0</v>
      </c>
      <c r="F30">
        <f>COUNTIFS(Sheet1!B:B,"&gt;="&amp;A30,Sheet1!B:B,"&lt;"&amp;A31,Sheet1!Q:Q, "=4" )</f>
        <v>13</v>
      </c>
      <c r="G30">
        <f>COUNTIFS(Sheet1!B:B,"&gt;="&amp;A30,Sheet1!B:B,"&lt;"&amp;A31,Sheet1!Q:Q, "=5" )</f>
        <v>0</v>
      </c>
      <c r="H30">
        <f>COUNTIFS(Sheet1!B:B,"&gt;="&amp;A30,Sheet1!B:B,"&lt;"&amp;A31,Sheet1!Q:Q, "=6" )</f>
        <v>0</v>
      </c>
      <c r="I30">
        <f>COUNTIFS(Sheet1!B:B,"&gt;="&amp;A30,Sheet1!B:B,"&lt;"&amp;A31,Sheet1!Q:Q, "=8" )</f>
        <v>1</v>
      </c>
      <c r="J30">
        <f>COUNTIFS(Sheet1!B:B,"&gt;="&amp;A30,Sheet1!B:B,"&lt;"&amp;A31,Sheet1!Q:Q, "=9" )</f>
        <v>0</v>
      </c>
      <c r="K30">
        <f>COUNTIFS(Sheet1!B:B,"&gt;="&amp;A30,Sheet1!B:B,"&lt;"&amp;A31,Sheet1!Q:Q, "=10" )</f>
        <v>1</v>
      </c>
      <c r="L30">
        <f>COUNTIFS(Sheet1!B:B,"&gt;="&amp;A30,Sheet1!B:B,"&lt;"&amp;A31,Sheet1!Q:Q, "=11" )</f>
        <v>0</v>
      </c>
      <c r="M30">
        <f>COUNTIFS(Sheet1!B:B,"&gt;="&amp;A30,Sheet1!B:B,"&lt;"&amp;A31,Sheet1!Q:Q, "=12" )</f>
        <v>3</v>
      </c>
      <c r="N30">
        <f>COUNTIFS(Sheet1!H:H,"&gt;="&amp;G30,Sheet1!H:H,"&lt;"&amp;G31,Sheet1!W:W, "=7" )</f>
        <v>0</v>
      </c>
      <c r="P30">
        <f t="shared" si="0"/>
        <v>22</v>
      </c>
      <c r="R30" s="7">
        <v>78</v>
      </c>
      <c r="S30" s="7">
        <v>28</v>
      </c>
      <c r="T30">
        <f t="shared" si="1"/>
        <v>106</v>
      </c>
    </row>
    <row r="31" spans="1:20" x14ac:dyDescent="0.2">
      <c r="A31" s="3">
        <v>43227</v>
      </c>
      <c r="B31">
        <f>COUNTIFS(Sheet1!B:B,"&gt;="&amp;A31,Sheet1!B:B,"&lt;"&amp;A32,Sheet1!Q:Q, "=0" )</f>
        <v>2</v>
      </c>
      <c r="C31">
        <f>COUNTIFS(Sheet1!B:B,"&gt;="&amp;A31,Sheet1!B:B,"&lt;"&amp;A32,Sheet1!Q:Q, "=1" )</f>
        <v>0</v>
      </c>
      <c r="D31">
        <f>COUNTIFS(Sheet1!B:B,"&gt;="&amp;A31,Sheet1!B:B,"&lt;"&amp;A32,Sheet1!Q:Q, "=2" )</f>
        <v>1</v>
      </c>
      <c r="E31">
        <f>COUNTIFS(Sheet1!B:B,"&gt;="&amp;A31,Sheet1!B:B,"&lt;"&amp;A32,Sheet1!Q:Q, "=3" )</f>
        <v>1</v>
      </c>
      <c r="F31">
        <f>COUNTIFS(Sheet1!B:B,"&gt;="&amp;A31,Sheet1!B:B,"&lt;"&amp;A32,Sheet1!Q:Q, "=4" )</f>
        <v>0</v>
      </c>
      <c r="G31">
        <f>COUNTIFS(Sheet1!B:B,"&gt;="&amp;A31,Sheet1!B:B,"&lt;"&amp;A32,Sheet1!Q:Q, "=5" )</f>
        <v>0</v>
      </c>
      <c r="H31">
        <f>COUNTIFS(Sheet1!B:B,"&gt;="&amp;A31,Sheet1!B:B,"&lt;"&amp;A32,Sheet1!Q:Q, "=6" )</f>
        <v>0</v>
      </c>
      <c r="I31">
        <f>COUNTIFS(Sheet1!B:B,"&gt;="&amp;A31,Sheet1!B:B,"&lt;"&amp;A32,Sheet1!Q:Q, "=8" )</f>
        <v>1</v>
      </c>
      <c r="J31">
        <f>COUNTIFS(Sheet1!B:B,"&gt;="&amp;A31,Sheet1!B:B,"&lt;"&amp;A32,Sheet1!Q:Q, "=9" )</f>
        <v>3</v>
      </c>
      <c r="K31">
        <f>COUNTIFS(Sheet1!B:B,"&gt;="&amp;A31,Sheet1!B:B,"&lt;"&amp;A32,Sheet1!Q:Q, "=10" )</f>
        <v>0</v>
      </c>
      <c r="L31">
        <f>COUNTIFS(Sheet1!B:B,"&gt;="&amp;A31,Sheet1!B:B,"&lt;"&amp;A32,Sheet1!Q:Q, "=11" )</f>
        <v>4</v>
      </c>
      <c r="M31">
        <f>COUNTIFS(Sheet1!B:B,"&gt;="&amp;A31,Sheet1!B:B,"&lt;"&amp;A32,Sheet1!Q:Q, "=12" )</f>
        <v>2</v>
      </c>
      <c r="N31">
        <f>COUNTIFS(Sheet1!H:H,"&gt;="&amp;G31,Sheet1!H:H,"&lt;"&amp;G32,Sheet1!W:W, "=7" )</f>
        <v>0</v>
      </c>
      <c r="P31">
        <f t="shared" si="0"/>
        <v>14</v>
      </c>
      <c r="R31" s="7">
        <v>40</v>
      </c>
      <c r="S31" s="7">
        <v>19</v>
      </c>
      <c r="T31">
        <f t="shared" si="1"/>
        <v>59</v>
      </c>
    </row>
    <row r="32" spans="1:20" x14ac:dyDescent="0.2">
      <c r="A32" s="3">
        <v>43234</v>
      </c>
      <c r="B32">
        <f>COUNTIFS(Sheet1!B:B,"&gt;="&amp;A32,Sheet1!B:B,"&lt;"&amp;A33,Sheet1!Q:Q, "=0" )</f>
        <v>3</v>
      </c>
      <c r="C32">
        <f>COUNTIFS(Sheet1!B:B,"&gt;="&amp;A32,Sheet1!B:B,"&lt;"&amp;A33,Sheet1!Q:Q, "=1" )</f>
        <v>2</v>
      </c>
      <c r="D32">
        <f>COUNTIFS(Sheet1!B:B,"&gt;="&amp;A32,Sheet1!B:B,"&lt;"&amp;A33,Sheet1!Q:Q, "=2" )</f>
        <v>2</v>
      </c>
      <c r="E32">
        <f>COUNTIFS(Sheet1!B:B,"&gt;="&amp;A32,Sheet1!B:B,"&lt;"&amp;A33,Sheet1!Q:Q, "=3" )</f>
        <v>2</v>
      </c>
      <c r="F32">
        <f>COUNTIFS(Sheet1!B:B,"&gt;="&amp;A32,Sheet1!B:B,"&lt;"&amp;A33,Sheet1!Q:Q, "=4" )</f>
        <v>3</v>
      </c>
      <c r="G32">
        <f>COUNTIFS(Sheet1!B:B,"&gt;="&amp;A32,Sheet1!B:B,"&lt;"&amp;A33,Sheet1!Q:Q, "=5" )</f>
        <v>0</v>
      </c>
      <c r="H32">
        <f>COUNTIFS(Sheet1!B:B,"&gt;="&amp;A32,Sheet1!B:B,"&lt;"&amp;A33,Sheet1!Q:Q, "=6" )</f>
        <v>1</v>
      </c>
      <c r="I32">
        <f>COUNTIFS(Sheet1!B:B,"&gt;="&amp;A32,Sheet1!B:B,"&lt;"&amp;A33,Sheet1!Q:Q, "=8" )</f>
        <v>2</v>
      </c>
      <c r="J32">
        <f>COUNTIFS(Sheet1!B:B,"&gt;="&amp;A32,Sheet1!B:B,"&lt;"&amp;A33,Sheet1!Q:Q, "=9" )</f>
        <v>3</v>
      </c>
      <c r="K32">
        <f>COUNTIFS(Sheet1!B:B,"&gt;="&amp;A32,Sheet1!B:B,"&lt;"&amp;A33,Sheet1!Q:Q, "=10" )</f>
        <v>2</v>
      </c>
      <c r="L32">
        <f>COUNTIFS(Sheet1!B:B,"&gt;="&amp;A32,Sheet1!B:B,"&lt;"&amp;A33,Sheet1!Q:Q, "=11" )</f>
        <v>0</v>
      </c>
      <c r="M32">
        <f>COUNTIFS(Sheet1!B:B,"&gt;="&amp;A32,Sheet1!B:B,"&lt;"&amp;A33,Sheet1!Q:Q, "=12" )</f>
        <v>3</v>
      </c>
      <c r="N32">
        <f>COUNTIFS(Sheet1!H:H,"&gt;="&amp;G32,Sheet1!H:H,"&lt;"&amp;G33,Sheet1!W:W, "=7" )</f>
        <v>0</v>
      </c>
      <c r="P32">
        <f t="shared" si="0"/>
        <v>23</v>
      </c>
      <c r="R32" s="7">
        <v>38</v>
      </c>
      <c r="S32" s="7">
        <v>7</v>
      </c>
      <c r="T32">
        <f t="shared" si="1"/>
        <v>45</v>
      </c>
    </row>
    <row r="33" spans="1:20" x14ac:dyDescent="0.2">
      <c r="A33" s="3">
        <v>43241</v>
      </c>
      <c r="B33">
        <f>COUNTIFS(Sheet1!B:B,"&gt;="&amp;A33,Sheet1!B:B,"&lt;"&amp;A34,Sheet1!Q:Q, "=0" )</f>
        <v>0</v>
      </c>
      <c r="C33">
        <f>COUNTIFS(Sheet1!B:B,"&gt;="&amp;A33,Sheet1!B:B,"&lt;"&amp;A34,Sheet1!Q:Q, "=1" )</f>
        <v>1</v>
      </c>
      <c r="D33">
        <f>COUNTIFS(Sheet1!B:B,"&gt;="&amp;A33,Sheet1!B:B,"&lt;"&amp;A34,Sheet1!Q:Q, "=2" )</f>
        <v>3</v>
      </c>
      <c r="E33">
        <f>COUNTIFS(Sheet1!B:B,"&gt;="&amp;A33,Sheet1!B:B,"&lt;"&amp;A34,Sheet1!Q:Q, "=3" )</f>
        <v>0</v>
      </c>
      <c r="F33">
        <f>COUNTIFS(Sheet1!B:B,"&gt;="&amp;A33,Sheet1!B:B,"&lt;"&amp;A34,Sheet1!Q:Q, "=4" )</f>
        <v>0</v>
      </c>
      <c r="G33">
        <f>COUNTIFS(Sheet1!B:B,"&gt;="&amp;A33,Sheet1!B:B,"&lt;"&amp;A34,Sheet1!Q:Q, "=5" )</f>
        <v>1</v>
      </c>
      <c r="H33">
        <f>COUNTIFS(Sheet1!B:B,"&gt;="&amp;A33,Sheet1!B:B,"&lt;"&amp;A34,Sheet1!Q:Q, "=6" )</f>
        <v>1</v>
      </c>
      <c r="I33">
        <f>COUNTIFS(Sheet1!B:B,"&gt;="&amp;A33,Sheet1!B:B,"&lt;"&amp;A34,Sheet1!Q:Q, "=8" )</f>
        <v>3</v>
      </c>
      <c r="J33">
        <f>COUNTIFS(Sheet1!B:B,"&gt;="&amp;A33,Sheet1!B:B,"&lt;"&amp;A34,Sheet1!Q:Q, "=9" )</f>
        <v>0</v>
      </c>
      <c r="K33">
        <f>COUNTIFS(Sheet1!B:B,"&gt;="&amp;A33,Sheet1!B:B,"&lt;"&amp;A34,Sheet1!Q:Q, "=10" )</f>
        <v>3</v>
      </c>
      <c r="L33">
        <f>COUNTIFS(Sheet1!B:B,"&gt;="&amp;A33,Sheet1!B:B,"&lt;"&amp;A34,Sheet1!Q:Q, "=11" )</f>
        <v>2</v>
      </c>
      <c r="M33">
        <f>COUNTIFS(Sheet1!B:B,"&gt;="&amp;A33,Sheet1!B:B,"&lt;"&amp;A34,Sheet1!Q:Q, "=12" )</f>
        <v>1</v>
      </c>
      <c r="N33">
        <f>COUNTIFS(Sheet1!H:H,"&gt;="&amp;G33,Sheet1!H:H,"&lt;"&amp;G34,Sheet1!W:W, "=7" )</f>
        <v>0</v>
      </c>
      <c r="P33">
        <f t="shared" si="0"/>
        <v>15</v>
      </c>
      <c r="R33" s="7">
        <v>47</v>
      </c>
      <c r="S33" s="7">
        <v>21</v>
      </c>
      <c r="T33">
        <f t="shared" si="1"/>
        <v>68</v>
      </c>
    </row>
    <row r="34" spans="1:20" x14ac:dyDescent="0.2">
      <c r="A34" s="3">
        <v>43248</v>
      </c>
      <c r="B34">
        <f>COUNTIFS(Sheet1!B:B,"&gt;="&amp;A34,Sheet1!B:B,"&lt;"&amp;A35,Sheet1!Q:Q, "=0" )</f>
        <v>0</v>
      </c>
      <c r="C34">
        <f>COUNTIFS(Sheet1!B:B,"&gt;="&amp;A34,Sheet1!B:B,"&lt;"&amp;A35,Sheet1!Q:Q, "=1" )</f>
        <v>0</v>
      </c>
      <c r="D34">
        <f>COUNTIFS(Sheet1!B:B,"&gt;="&amp;A34,Sheet1!B:B,"&lt;"&amp;A35,Sheet1!Q:Q, "=2" )</f>
        <v>0</v>
      </c>
      <c r="E34">
        <f>COUNTIFS(Sheet1!B:B,"&gt;="&amp;A34,Sheet1!B:B,"&lt;"&amp;A35,Sheet1!Q:Q, "=3" )</f>
        <v>0</v>
      </c>
      <c r="F34">
        <f>COUNTIFS(Sheet1!B:B,"&gt;="&amp;A34,Sheet1!B:B,"&lt;"&amp;A35,Sheet1!Q:Q, "=4" )</f>
        <v>0</v>
      </c>
      <c r="G34">
        <f>COUNTIFS(Sheet1!B:B,"&gt;="&amp;A34,Sheet1!B:B,"&lt;"&amp;A35,Sheet1!Q:Q, "=5" )</f>
        <v>0</v>
      </c>
      <c r="H34">
        <f>COUNTIFS(Sheet1!B:B,"&gt;="&amp;A34,Sheet1!B:B,"&lt;"&amp;A35,Sheet1!Q:Q, "=6" )</f>
        <v>0</v>
      </c>
      <c r="I34">
        <f>COUNTIFS(Sheet1!B:B,"&gt;="&amp;A34,Sheet1!B:B,"&lt;"&amp;A35,Sheet1!Q:Q, "=8" )</f>
        <v>0</v>
      </c>
      <c r="J34">
        <f>COUNTIFS(Sheet1!B:B,"&gt;="&amp;A34,Sheet1!B:B,"&lt;"&amp;A35,Sheet1!Q:Q, "=9" )</f>
        <v>0</v>
      </c>
      <c r="K34">
        <f>COUNTIFS(Sheet1!B:B,"&gt;="&amp;A34,Sheet1!B:B,"&lt;"&amp;A35,Sheet1!Q:Q, "=10" )</f>
        <v>0</v>
      </c>
      <c r="L34">
        <f>COUNTIFS(Sheet1!B:B,"&gt;="&amp;A34,Sheet1!B:B,"&lt;"&amp;A35,Sheet1!Q:Q, "=11" )</f>
        <v>0</v>
      </c>
      <c r="M34">
        <f>COUNTIFS(Sheet1!B:B,"&gt;="&amp;A34,Sheet1!B:B,"&lt;"&amp;A35,Sheet1!Q:Q, "=12" )</f>
        <v>0</v>
      </c>
      <c r="N34">
        <f>COUNTIFS(Sheet1!H:H,"&gt;="&amp;G34,Sheet1!H:H,"&lt;"&amp;G35,Sheet1!W:W, "=7" )</f>
        <v>0</v>
      </c>
      <c r="P34">
        <f t="shared" si="0"/>
        <v>0</v>
      </c>
      <c r="R34" s="7">
        <v>72</v>
      </c>
      <c r="S34" s="7">
        <v>13</v>
      </c>
      <c r="T34">
        <f t="shared" si="1"/>
        <v>85</v>
      </c>
    </row>
    <row r="35" spans="1:20" x14ac:dyDescent="0.2">
      <c r="A35" s="3">
        <v>43255</v>
      </c>
      <c r="B35">
        <f>COUNTIFS(Sheet1!B:B,"&gt;="&amp;A35,Sheet1!B:B,"&lt;"&amp;A36,Sheet1!Q:Q, "=0" )</f>
        <v>1</v>
      </c>
      <c r="C35">
        <f>COUNTIFS(Sheet1!B:B,"&gt;="&amp;A35,Sheet1!B:B,"&lt;"&amp;A36,Sheet1!Q:Q, "=1" )</f>
        <v>2</v>
      </c>
      <c r="D35">
        <f>COUNTIFS(Sheet1!B:B,"&gt;="&amp;A35,Sheet1!B:B,"&lt;"&amp;A36,Sheet1!Q:Q, "=2" )</f>
        <v>1</v>
      </c>
      <c r="E35">
        <f>COUNTIFS(Sheet1!B:B,"&gt;="&amp;A35,Sheet1!B:B,"&lt;"&amp;A36,Sheet1!Q:Q, "=3" )</f>
        <v>1</v>
      </c>
      <c r="F35">
        <f>COUNTIFS(Sheet1!B:B,"&gt;="&amp;A35,Sheet1!B:B,"&lt;"&amp;A36,Sheet1!Q:Q, "=4" )</f>
        <v>0</v>
      </c>
      <c r="G35">
        <f>COUNTIFS(Sheet1!B:B,"&gt;="&amp;A35,Sheet1!B:B,"&lt;"&amp;A36,Sheet1!Q:Q, "=5" )</f>
        <v>1</v>
      </c>
      <c r="H35">
        <f>COUNTIFS(Sheet1!B:B,"&gt;="&amp;A35,Sheet1!B:B,"&lt;"&amp;A36,Sheet1!Q:Q, "=6" )</f>
        <v>3</v>
      </c>
      <c r="I35">
        <f>COUNTIFS(Sheet1!B:B,"&gt;="&amp;A35,Sheet1!B:B,"&lt;"&amp;A36,Sheet1!Q:Q, "=8" )</f>
        <v>0</v>
      </c>
      <c r="J35">
        <f>COUNTIFS(Sheet1!B:B,"&gt;="&amp;A35,Sheet1!B:B,"&lt;"&amp;A36,Sheet1!Q:Q, "=9" )</f>
        <v>1</v>
      </c>
      <c r="K35">
        <f>COUNTIFS(Sheet1!B:B,"&gt;="&amp;A35,Sheet1!B:B,"&lt;"&amp;A36,Sheet1!Q:Q, "=10" )</f>
        <v>0</v>
      </c>
      <c r="L35">
        <f>COUNTIFS(Sheet1!B:B,"&gt;="&amp;A35,Sheet1!B:B,"&lt;"&amp;A36,Sheet1!Q:Q, "=11" )</f>
        <v>0</v>
      </c>
      <c r="M35">
        <f>COUNTIFS(Sheet1!B:B,"&gt;="&amp;A35,Sheet1!B:B,"&lt;"&amp;A36,Sheet1!Q:Q, "=12" )</f>
        <v>1</v>
      </c>
      <c r="N35">
        <f>COUNTIFS(Sheet1!H:H,"&gt;="&amp;G35,Sheet1!H:H,"&lt;"&amp;G36,Sheet1!W:W, "=7" )</f>
        <v>0</v>
      </c>
      <c r="P35">
        <f t="shared" si="0"/>
        <v>11</v>
      </c>
      <c r="R35" s="7">
        <v>47</v>
      </c>
      <c r="S35" s="7">
        <v>12</v>
      </c>
      <c r="T35">
        <f t="shared" si="1"/>
        <v>59</v>
      </c>
    </row>
    <row r="36" spans="1:20" x14ac:dyDescent="0.2">
      <c r="A36" s="3">
        <v>43262</v>
      </c>
      <c r="B36">
        <f>COUNTIFS(Sheet1!B:B,"&gt;="&amp;A36,Sheet1!B:B,"&lt;"&amp;A37,Sheet1!Q:Q, "=0" )</f>
        <v>3</v>
      </c>
      <c r="C36">
        <f>COUNTIFS(Sheet1!B:B,"&gt;="&amp;A36,Sheet1!B:B,"&lt;"&amp;A37,Sheet1!Q:Q, "=1" )</f>
        <v>2</v>
      </c>
      <c r="D36">
        <f>COUNTIFS(Sheet1!B:B,"&gt;="&amp;A36,Sheet1!B:B,"&lt;"&amp;A37,Sheet1!Q:Q, "=2" )</f>
        <v>0</v>
      </c>
      <c r="E36">
        <f>COUNTIFS(Sheet1!B:B,"&gt;="&amp;A36,Sheet1!B:B,"&lt;"&amp;A37,Sheet1!Q:Q, "=3" )</f>
        <v>7</v>
      </c>
      <c r="F36">
        <f>COUNTIFS(Sheet1!B:B,"&gt;="&amp;A36,Sheet1!B:B,"&lt;"&amp;A37,Sheet1!Q:Q, "=4" )</f>
        <v>6</v>
      </c>
      <c r="G36">
        <f>COUNTIFS(Sheet1!B:B,"&gt;="&amp;A36,Sheet1!B:B,"&lt;"&amp;A37,Sheet1!Q:Q, "=5" )</f>
        <v>6</v>
      </c>
      <c r="H36">
        <f>COUNTIFS(Sheet1!B:B,"&gt;="&amp;A36,Sheet1!B:B,"&lt;"&amp;A37,Sheet1!Q:Q, "=6" )</f>
        <v>8</v>
      </c>
      <c r="I36">
        <f>COUNTIFS(Sheet1!B:B,"&gt;="&amp;A36,Sheet1!B:B,"&lt;"&amp;A37,Sheet1!Q:Q, "=8" )</f>
        <v>2</v>
      </c>
      <c r="J36">
        <f>COUNTIFS(Sheet1!B:B,"&gt;="&amp;A36,Sheet1!B:B,"&lt;"&amp;A37,Sheet1!Q:Q, "=9" )</f>
        <v>4</v>
      </c>
      <c r="K36">
        <f>COUNTIFS(Sheet1!B:B,"&gt;="&amp;A36,Sheet1!B:B,"&lt;"&amp;A37,Sheet1!Q:Q, "=10" )</f>
        <v>5</v>
      </c>
      <c r="L36">
        <f>COUNTIFS(Sheet1!B:B,"&gt;="&amp;A36,Sheet1!B:B,"&lt;"&amp;A37,Sheet1!Q:Q, "=11" )</f>
        <v>3</v>
      </c>
      <c r="M36">
        <f>COUNTIFS(Sheet1!B:B,"&gt;="&amp;A36,Sheet1!B:B,"&lt;"&amp;A37,Sheet1!Q:Q, "=12" )</f>
        <v>5</v>
      </c>
      <c r="N36">
        <f>COUNTIFS(Sheet1!H:H,"&gt;="&amp;G36,Sheet1!H:H,"&lt;"&amp;G37,Sheet1!W:W, "=7" )</f>
        <v>0</v>
      </c>
      <c r="P36">
        <f t="shared" si="0"/>
        <v>51</v>
      </c>
      <c r="R36" s="7">
        <v>33</v>
      </c>
      <c r="S36" s="7">
        <v>17</v>
      </c>
      <c r="T36">
        <f t="shared" si="1"/>
        <v>50</v>
      </c>
    </row>
    <row r="37" spans="1:20" x14ac:dyDescent="0.2">
      <c r="A37" s="3">
        <v>43269</v>
      </c>
      <c r="B37">
        <f>COUNTIFS(Sheet1!B:B,"&gt;="&amp;A37,Sheet1!B:B,"&lt;"&amp;A38,Sheet1!Q:Q, "=0" )</f>
        <v>0</v>
      </c>
      <c r="C37">
        <f>COUNTIFS(Sheet1!B:B,"&gt;="&amp;A37,Sheet1!B:B,"&lt;"&amp;A38,Sheet1!Q:Q, "=1" )</f>
        <v>0</v>
      </c>
      <c r="D37">
        <f>COUNTIFS(Sheet1!B:B,"&gt;="&amp;A37,Sheet1!B:B,"&lt;"&amp;A38,Sheet1!Q:Q, "=2" )</f>
        <v>0</v>
      </c>
      <c r="E37">
        <f>COUNTIFS(Sheet1!B:B,"&gt;="&amp;A37,Sheet1!B:B,"&lt;"&amp;A38,Sheet1!Q:Q, "=3" )</f>
        <v>0</v>
      </c>
      <c r="F37">
        <f>COUNTIFS(Sheet1!B:B,"&gt;="&amp;A37,Sheet1!B:B,"&lt;"&amp;A38,Sheet1!Q:Q, "=4" )</f>
        <v>0</v>
      </c>
      <c r="G37">
        <f>COUNTIFS(Sheet1!B:B,"&gt;="&amp;A37,Sheet1!B:B,"&lt;"&amp;A38,Sheet1!Q:Q, "=5" )</f>
        <v>0</v>
      </c>
      <c r="H37">
        <f>COUNTIFS(Sheet1!B:B,"&gt;="&amp;A37,Sheet1!B:B,"&lt;"&amp;A38,Sheet1!Q:Q, "=6" )</f>
        <v>0</v>
      </c>
      <c r="I37">
        <f>COUNTIFS(Sheet1!B:B,"&gt;="&amp;A37,Sheet1!B:B,"&lt;"&amp;A38,Sheet1!Q:Q, "=8" )</f>
        <v>0</v>
      </c>
      <c r="J37">
        <f>COUNTIFS(Sheet1!B:B,"&gt;="&amp;A37,Sheet1!B:B,"&lt;"&amp;A38,Sheet1!Q:Q, "=9" )</f>
        <v>0</v>
      </c>
      <c r="K37">
        <f>COUNTIFS(Sheet1!B:B,"&gt;="&amp;A37,Sheet1!B:B,"&lt;"&amp;A38,Sheet1!Q:Q, "=10" )</f>
        <v>0</v>
      </c>
      <c r="L37">
        <f>COUNTIFS(Sheet1!B:B,"&gt;="&amp;A37,Sheet1!B:B,"&lt;"&amp;A38,Sheet1!Q:Q, "=11" )</f>
        <v>0</v>
      </c>
      <c r="M37">
        <f>COUNTIFS(Sheet1!B:B,"&gt;="&amp;A37,Sheet1!B:B,"&lt;"&amp;A38,Sheet1!Q:Q, "=12" )</f>
        <v>0</v>
      </c>
      <c r="N37">
        <f>COUNTIFS(Sheet1!H:H,"&gt;="&amp;G37,Sheet1!H:H,"&lt;"&amp;G38,Sheet1!W:W, "=7" )</f>
        <v>0</v>
      </c>
      <c r="P37">
        <f t="shared" si="0"/>
        <v>0</v>
      </c>
      <c r="R37" s="7">
        <v>36</v>
      </c>
      <c r="S37" s="7">
        <v>14</v>
      </c>
      <c r="T37">
        <f t="shared" si="1"/>
        <v>50</v>
      </c>
    </row>
    <row r="38" spans="1:20" x14ac:dyDescent="0.2">
      <c r="A38" s="3">
        <v>43276</v>
      </c>
      <c r="B38">
        <f>COUNTIFS(Sheet1!B:B,"&gt;="&amp;A38,Sheet1!B:B,"&lt;"&amp;A39,Sheet1!Q:Q, "=0" )</f>
        <v>0</v>
      </c>
      <c r="C38">
        <f>COUNTIFS(Sheet1!B:B,"&gt;="&amp;A38,Sheet1!B:B,"&lt;"&amp;A39,Sheet1!Q:Q, "=1" )</f>
        <v>1</v>
      </c>
      <c r="D38">
        <f>COUNTIFS(Sheet1!B:B,"&gt;="&amp;A38,Sheet1!B:B,"&lt;"&amp;A39,Sheet1!Q:Q, "=2" )</f>
        <v>0</v>
      </c>
      <c r="E38">
        <f>COUNTIFS(Sheet1!B:B,"&gt;="&amp;A38,Sheet1!B:B,"&lt;"&amp;A39,Sheet1!Q:Q, "=3" )</f>
        <v>1</v>
      </c>
      <c r="F38">
        <f>COUNTIFS(Sheet1!B:B,"&gt;="&amp;A38,Sheet1!B:B,"&lt;"&amp;A39,Sheet1!Q:Q, "=4" )</f>
        <v>1</v>
      </c>
      <c r="G38">
        <f>COUNTIFS(Sheet1!B:B,"&gt;="&amp;A38,Sheet1!B:B,"&lt;"&amp;A39,Sheet1!Q:Q, "=5" )</f>
        <v>5</v>
      </c>
      <c r="H38">
        <f>COUNTIFS(Sheet1!B:B,"&gt;="&amp;A38,Sheet1!B:B,"&lt;"&amp;A39,Sheet1!Q:Q, "=6" )</f>
        <v>0</v>
      </c>
      <c r="I38">
        <f>COUNTIFS(Sheet1!B:B,"&gt;="&amp;A38,Sheet1!B:B,"&lt;"&amp;A39,Sheet1!Q:Q, "=8" )</f>
        <v>2</v>
      </c>
      <c r="J38">
        <f>COUNTIFS(Sheet1!B:B,"&gt;="&amp;A38,Sheet1!B:B,"&lt;"&amp;A39,Sheet1!Q:Q, "=9" )</f>
        <v>2</v>
      </c>
      <c r="K38">
        <f>COUNTIFS(Sheet1!B:B,"&gt;="&amp;A38,Sheet1!B:B,"&lt;"&amp;A39,Sheet1!Q:Q, "=10" )</f>
        <v>1</v>
      </c>
      <c r="L38">
        <f>COUNTIFS(Sheet1!B:B,"&gt;="&amp;A38,Sheet1!B:B,"&lt;"&amp;A39,Sheet1!Q:Q, "=11" )</f>
        <v>1</v>
      </c>
      <c r="M38">
        <f>COUNTIFS(Sheet1!B:B,"&gt;="&amp;A38,Sheet1!B:B,"&lt;"&amp;A39,Sheet1!Q:Q, "=12" )</f>
        <v>1</v>
      </c>
      <c r="N38">
        <f>COUNTIFS(Sheet1!H:H,"&gt;="&amp;G38,Sheet1!H:H,"&lt;"&amp;G39,Sheet1!W:W, "=7" )</f>
        <v>0</v>
      </c>
      <c r="P38">
        <f t="shared" si="0"/>
        <v>15</v>
      </c>
      <c r="R38" s="7">
        <v>35</v>
      </c>
      <c r="S38" s="7">
        <v>7</v>
      </c>
      <c r="T38">
        <f t="shared" si="1"/>
        <v>42</v>
      </c>
    </row>
    <row r="39" spans="1:20" x14ac:dyDescent="0.2">
      <c r="A39" s="3">
        <v>43283</v>
      </c>
      <c r="B39">
        <f>COUNTIFS(Sheet1!B:B,"&gt;="&amp;A39,Sheet1!B:B,"&lt;"&amp;A40,Sheet1!Q:Q, "=0" )</f>
        <v>0</v>
      </c>
      <c r="C39">
        <f>COUNTIFS(Sheet1!B:B,"&gt;="&amp;A39,Sheet1!B:B,"&lt;"&amp;A40,Sheet1!Q:Q, "=1" )</f>
        <v>0</v>
      </c>
      <c r="D39">
        <f>COUNTIFS(Sheet1!B:B,"&gt;="&amp;A39,Sheet1!B:B,"&lt;"&amp;A40,Sheet1!Q:Q, "=2" )</f>
        <v>0</v>
      </c>
      <c r="E39">
        <f>COUNTIFS(Sheet1!B:B,"&gt;="&amp;A39,Sheet1!B:B,"&lt;"&amp;A40,Sheet1!Q:Q, "=3" )</f>
        <v>0</v>
      </c>
      <c r="F39">
        <f>COUNTIFS(Sheet1!B:B,"&gt;="&amp;A39,Sheet1!B:B,"&lt;"&amp;A40,Sheet1!Q:Q, "=4" )</f>
        <v>0</v>
      </c>
      <c r="G39">
        <f>COUNTIFS(Sheet1!B:B,"&gt;="&amp;A39,Sheet1!B:B,"&lt;"&amp;A40,Sheet1!Q:Q, "=5" )</f>
        <v>0</v>
      </c>
      <c r="H39">
        <f>COUNTIFS(Sheet1!B:B,"&gt;="&amp;A39,Sheet1!B:B,"&lt;"&amp;A40,Sheet1!Q:Q, "=6" )</f>
        <v>0</v>
      </c>
      <c r="I39">
        <f>COUNTIFS(Sheet1!B:B,"&gt;="&amp;A39,Sheet1!B:B,"&lt;"&amp;A40,Sheet1!Q:Q, "=8" )</f>
        <v>0</v>
      </c>
      <c r="J39">
        <f>COUNTIFS(Sheet1!B:B,"&gt;="&amp;A39,Sheet1!B:B,"&lt;"&amp;A40,Sheet1!Q:Q, "=9" )</f>
        <v>0</v>
      </c>
      <c r="K39">
        <f>COUNTIFS(Sheet1!B:B,"&gt;="&amp;A39,Sheet1!B:B,"&lt;"&amp;A40,Sheet1!Q:Q, "=10" )</f>
        <v>0</v>
      </c>
      <c r="L39">
        <f>COUNTIFS(Sheet1!B:B,"&gt;="&amp;A39,Sheet1!B:B,"&lt;"&amp;A40,Sheet1!Q:Q, "=11" )</f>
        <v>0</v>
      </c>
      <c r="M39">
        <f>COUNTIFS(Sheet1!B:B,"&gt;="&amp;A39,Sheet1!B:B,"&lt;"&amp;A40,Sheet1!Q:Q, "=12" )</f>
        <v>0</v>
      </c>
      <c r="N39">
        <f>COUNTIFS(Sheet1!H:H,"&gt;="&amp;G39,Sheet1!H:H,"&lt;"&amp;G40,Sheet1!W:W, "=7" )</f>
        <v>0</v>
      </c>
      <c r="P39">
        <f t="shared" si="0"/>
        <v>0</v>
      </c>
      <c r="R39" s="7">
        <v>63</v>
      </c>
      <c r="S39" s="7">
        <v>19</v>
      </c>
      <c r="T39">
        <f t="shared" si="1"/>
        <v>82</v>
      </c>
    </row>
    <row r="40" spans="1:20" x14ac:dyDescent="0.2">
      <c r="A40" s="3">
        <v>43290</v>
      </c>
      <c r="B40">
        <f>COUNTIFS(Sheet1!B:B,"&gt;="&amp;A40,Sheet1!B:B,"&lt;"&amp;A41,Sheet1!Q:Q, "=0" )</f>
        <v>1</v>
      </c>
      <c r="C40">
        <f>COUNTIFS(Sheet1!B:B,"&gt;="&amp;A40,Sheet1!B:B,"&lt;"&amp;A41,Sheet1!Q:Q, "=1" )</f>
        <v>0</v>
      </c>
      <c r="D40">
        <f>COUNTIFS(Sheet1!B:B,"&gt;="&amp;A40,Sheet1!B:B,"&lt;"&amp;A41,Sheet1!Q:Q, "=2" )</f>
        <v>3</v>
      </c>
      <c r="E40">
        <f>COUNTIFS(Sheet1!B:B,"&gt;="&amp;A40,Sheet1!B:B,"&lt;"&amp;A41,Sheet1!Q:Q, "=3" )</f>
        <v>2</v>
      </c>
      <c r="F40">
        <f>COUNTIFS(Sheet1!B:B,"&gt;="&amp;A40,Sheet1!B:B,"&lt;"&amp;A41,Sheet1!Q:Q, "=4" )</f>
        <v>0</v>
      </c>
      <c r="G40">
        <f>COUNTIFS(Sheet1!B:B,"&gt;="&amp;A40,Sheet1!B:B,"&lt;"&amp;A41,Sheet1!Q:Q, "=5" )</f>
        <v>2</v>
      </c>
      <c r="H40">
        <f>COUNTIFS(Sheet1!B:B,"&gt;="&amp;A40,Sheet1!B:B,"&lt;"&amp;A41,Sheet1!Q:Q, "=6" )</f>
        <v>1</v>
      </c>
      <c r="I40">
        <f>COUNTIFS(Sheet1!B:B,"&gt;="&amp;A40,Sheet1!B:B,"&lt;"&amp;A41,Sheet1!Q:Q, "=8" )</f>
        <v>0</v>
      </c>
      <c r="J40">
        <f>COUNTIFS(Sheet1!B:B,"&gt;="&amp;A40,Sheet1!B:B,"&lt;"&amp;A41,Sheet1!Q:Q, "=9" )</f>
        <v>1</v>
      </c>
      <c r="K40">
        <f>COUNTIFS(Sheet1!B:B,"&gt;="&amp;A40,Sheet1!B:B,"&lt;"&amp;A41,Sheet1!Q:Q, "=10" )</f>
        <v>0</v>
      </c>
      <c r="L40">
        <f>COUNTIFS(Sheet1!B:B,"&gt;="&amp;A40,Sheet1!B:B,"&lt;"&amp;A41,Sheet1!Q:Q, "=11" )</f>
        <v>2</v>
      </c>
      <c r="M40">
        <f>COUNTIFS(Sheet1!B:B,"&gt;="&amp;A40,Sheet1!B:B,"&lt;"&amp;A41,Sheet1!Q:Q, "=12" )</f>
        <v>2</v>
      </c>
      <c r="N40">
        <f>COUNTIFS(Sheet1!H:H,"&gt;="&amp;G40,Sheet1!H:H,"&lt;"&amp;G41,Sheet1!W:W, "=7" )</f>
        <v>0</v>
      </c>
      <c r="P40">
        <f t="shared" si="0"/>
        <v>14</v>
      </c>
      <c r="R40" s="7">
        <v>41</v>
      </c>
      <c r="S40" s="7">
        <v>13</v>
      </c>
      <c r="T40">
        <f t="shared" si="1"/>
        <v>54</v>
      </c>
    </row>
    <row r="41" spans="1:20" x14ac:dyDescent="0.2">
      <c r="A41" s="3">
        <v>43297</v>
      </c>
      <c r="B41">
        <f>COUNTIFS(Sheet1!B:B,"&gt;="&amp;A41,Sheet1!B:B,"&lt;"&amp;A42,Sheet1!Q:Q, "=0" )</f>
        <v>0</v>
      </c>
      <c r="C41">
        <f>COUNTIFS(Sheet1!B:B,"&gt;="&amp;A41,Sheet1!B:B,"&lt;"&amp;A42,Sheet1!Q:Q, "=1" )</f>
        <v>0</v>
      </c>
      <c r="D41">
        <f>COUNTIFS(Sheet1!B:B,"&gt;="&amp;A41,Sheet1!B:B,"&lt;"&amp;A42,Sheet1!Q:Q, "=2" )</f>
        <v>0</v>
      </c>
      <c r="E41">
        <f>COUNTIFS(Sheet1!B:B,"&gt;="&amp;A41,Sheet1!B:B,"&lt;"&amp;A42,Sheet1!Q:Q, "=3" )</f>
        <v>0</v>
      </c>
      <c r="F41">
        <f>COUNTIFS(Sheet1!B:B,"&gt;="&amp;A41,Sheet1!B:B,"&lt;"&amp;A42,Sheet1!Q:Q, "=4" )</f>
        <v>0</v>
      </c>
      <c r="G41">
        <f>COUNTIFS(Sheet1!B:B,"&gt;="&amp;A41,Sheet1!B:B,"&lt;"&amp;A42,Sheet1!Q:Q, "=5" )</f>
        <v>0</v>
      </c>
      <c r="H41">
        <f>COUNTIFS(Sheet1!B:B,"&gt;="&amp;A41,Sheet1!B:B,"&lt;"&amp;A42,Sheet1!Q:Q, "=6" )</f>
        <v>0</v>
      </c>
      <c r="I41">
        <f>COUNTIFS(Sheet1!B:B,"&gt;="&amp;A41,Sheet1!B:B,"&lt;"&amp;A42,Sheet1!Q:Q, "=8" )</f>
        <v>0</v>
      </c>
      <c r="J41">
        <f>COUNTIFS(Sheet1!B:B,"&gt;="&amp;A41,Sheet1!B:B,"&lt;"&amp;A42,Sheet1!Q:Q, "=9" )</f>
        <v>0</v>
      </c>
      <c r="K41">
        <f>COUNTIFS(Sheet1!B:B,"&gt;="&amp;A41,Sheet1!B:B,"&lt;"&amp;A42,Sheet1!Q:Q, "=10" )</f>
        <v>0</v>
      </c>
      <c r="L41">
        <f>COUNTIFS(Sheet1!B:B,"&gt;="&amp;A41,Sheet1!B:B,"&lt;"&amp;A42,Sheet1!Q:Q, "=11" )</f>
        <v>0</v>
      </c>
      <c r="M41">
        <f>COUNTIFS(Sheet1!B:B,"&gt;="&amp;A41,Sheet1!B:B,"&lt;"&amp;A42,Sheet1!Q:Q, "=12" )</f>
        <v>0</v>
      </c>
      <c r="N41">
        <f>COUNTIFS(Sheet1!H:H,"&gt;="&amp;G41,Sheet1!H:H,"&lt;"&amp;G42,Sheet1!W:W, "=7" )</f>
        <v>0</v>
      </c>
      <c r="P41">
        <f t="shared" si="0"/>
        <v>0</v>
      </c>
      <c r="R41" s="7">
        <v>40</v>
      </c>
      <c r="S41" s="7">
        <v>15</v>
      </c>
      <c r="T41">
        <f t="shared" si="1"/>
        <v>55</v>
      </c>
    </row>
    <row r="42" spans="1:20" x14ac:dyDescent="0.2">
      <c r="A42" s="3">
        <v>43304</v>
      </c>
      <c r="B42">
        <f>COUNTIFS(Sheet1!B:B,"&gt;="&amp;A42,Sheet1!B:B,"&lt;"&amp;A43,Sheet1!Q:Q, "=0" )</f>
        <v>0</v>
      </c>
      <c r="C42">
        <f>COUNTIFS(Sheet1!B:B,"&gt;="&amp;A42,Sheet1!B:B,"&lt;"&amp;A43,Sheet1!Q:Q, "=1" )</f>
        <v>0</v>
      </c>
      <c r="D42">
        <f>COUNTIFS(Sheet1!B:B,"&gt;="&amp;A42,Sheet1!B:B,"&lt;"&amp;A43,Sheet1!Q:Q, "=2" )</f>
        <v>0</v>
      </c>
      <c r="E42">
        <f>COUNTIFS(Sheet1!B:B,"&gt;="&amp;A42,Sheet1!B:B,"&lt;"&amp;A43,Sheet1!Q:Q, "=3" )</f>
        <v>0</v>
      </c>
      <c r="F42">
        <f>COUNTIFS(Sheet1!B:B,"&gt;="&amp;A42,Sheet1!B:B,"&lt;"&amp;A43,Sheet1!Q:Q, "=4" )</f>
        <v>0</v>
      </c>
      <c r="G42">
        <f>COUNTIFS(Sheet1!B:B,"&gt;="&amp;A42,Sheet1!B:B,"&lt;"&amp;A43,Sheet1!Q:Q, "=5" )</f>
        <v>0</v>
      </c>
      <c r="H42">
        <f>COUNTIFS(Sheet1!B:B,"&gt;="&amp;A42,Sheet1!B:B,"&lt;"&amp;A43,Sheet1!Q:Q, "=6" )</f>
        <v>0</v>
      </c>
      <c r="I42">
        <f>COUNTIFS(Sheet1!B:B,"&gt;="&amp;A42,Sheet1!B:B,"&lt;"&amp;A43,Sheet1!Q:Q, "=8" )</f>
        <v>0</v>
      </c>
      <c r="J42">
        <f>COUNTIFS(Sheet1!B:B,"&gt;="&amp;A42,Sheet1!B:B,"&lt;"&amp;A43,Sheet1!Q:Q, "=9" )</f>
        <v>0</v>
      </c>
      <c r="K42">
        <f>COUNTIFS(Sheet1!B:B,"&gt;="&amp;A42,Sheet1!B:B,"&lt;"&amp;A43,Sheet1!Q:Q, "=10" )</f>
        <v>0</v>
      </c>
      <c r="L42">
        <f>COUNTIFS(Sheet1!B:B,"&gt;="&amp;A42,Sheet1!B:B,"&lt;"&amp;A43,Sheet1!Q:Q, "=11" )</f>
        <v>0</v>
      </c>
      <c r="M42">
        <f>COUNTIFS(Sheet1!B:B,"&gt;="&amp;A42,Sheet1!B:B,"&lt;"&amp;A43,Sheet1!Q:Q, "=12" )</f>
        <v>0</v>
      </c>
      <c r="N42">
        <f>COUNTIFS(Sheet1!H:H,"&gt;="&amp;G42,Sheet1!H:H,"&lt;"&amp;G43,Sheet1!W:W, "=7" )</f>
        <v>0</v>
      </c>
      <c r="P42">
        <f t="shared" si="0"/>
        <v>0</v>
      </c>
      <c r="R42" s="7">
        <v>40</v>
      </c>
      <c r="S42" s="7">
        <v>16</v>
      </c>
      <c r="T42">
        <f t="shared" si="1"/>
        <v>56</v>
      </c>
    </row>
    <row r="43" spans="1:20" x14ac:dyDescent="0.2">
      <c r="A43" s="3">
        <v>43311</v>
      </c>
      <c r="B43">
        <f>COUNTIFS(Sheet1!B:B,"&gt;="&amp;A43,Sheet1!B:B,"&lt;"&amp;A44,Sheet1!Q:Q, "=0" )</f>
        <v>0</v>
      </c>
      <c r="C43">
        <f>COUNTIFS(Sheet1!B:B,"&gt;="&amp;A43,Sheet1!B:B,"&lt;"&amp;A44,Sheet1!Q:Q, "=1" )</f>
        <v>3</v>
      </c>
      <c r="D43">
        <f>COUNTIFS(Sheet1!B:B,"&gt;="&amp;A43,Sheet1!B:B,"&lt;"&amp;A44,Sheet1!Q:Q, "=2" )</f>
        <v>0</v>
      </c>
      <c r="E43">
        <f>COUNTIFS(Sheet1!B:B,"&gt;="&amp;A43,Sheet1!B:B,"&lt;"&amp;A44,Sheet1!Q:Q, "=3" )</f>
        <v>0</v>
      </c>
      <c r="F43">
        <f>COUNTIFS(Sheet1!B:B,"&gt;="&amp;A43,Sheet1!B:B,"&lt;"&amp;A44,Sheet1!Q:Q, "=4" )</f>
        <v>0</v>
      </c>
      <c r="G43">
        <f>COUNTIFS(Sheet1!B:B,"&gt;="&amp;A43,Sheet1!B:B,"&lt;"&amp;A44,Sheet1!Q:Q, "=5" )</f>
        <v>0</v>
      </c>
      <c r="H43">
        <f>COUNTIFS(Sheet1!B:B,"&gt;="&amp;A43,Sheet1!B:B,"&lt;"&amp;A44,Sheet1!Q:Q, "=6" )</f>
        <v>0</v>
      </c>
      <c r="I43">
        <f>COUNTIFS(Sheet1!B:B,"&gt;="&amp;A43,Sheet1!B:B,"&lt;"&amp;A44,Sheet1!Q:Q, "=8" )</f>
        <v>1</v>
      </c>
      <c r="J43">
        <f>COUNTIFS(Sheet1!B:B,"&gt;="&amp;A43,Sheet1!B:B,"&lt;"&amp;A44,Sheet1!Q:Q, "=9" )</f>
        <v>2</v>
      </c>
      <c r="K43">
        <f>COUNTIFS(Sheet1!B:B,"&gt;="&amp;A43,Sheet1!B:B,"&lt;"&amp;A44,Sheet1!Q:Q, "=10" )</f>
        <v>2</v>
      </c>
      <c r="L43">
        <f>COUNTIFS(Sheet1!B:B,"&gt;="&amp;A43,Sheet1!B:B,"&lt;"&amp;A44,Sheet1!Q:Q, "=11" )</f>
        <v>2</v>
      </c>
      <c r="M43">
        <f>COUNTIFS(Sheet1!B:B,"&gt;="&amp;A43,Sheet1!B:B,"&lt;"&amp;A44,Sheet1!Q:Q, "=12" )</f>
        <v>0</v>
      </c>
      <c r="N43">
        <f>COUNTIFS(Sheet1!H:H,"&gt;="&amp;G43,Sheet1!H:H,"&lt;"&amp;G44,Sheet1!W:W, "=7" )</f>
        <v>0</v>
      </c>
      <c r="P43">
        <f t="shared" si="0"/>
        <v>10</v>
      </c>
      <c r="R43" s="7">
        <v>48</v>
      </c>
      <c r="S43" s="7">
        <v>15</v>
      </c>
      <c r="T43">
        <f t="shared" si="1"/>
        <v>63</v>
      </c>
    </row>
    <row r="44" spans="1:20" x14ac:dyDescent="0.2">
      <c r="A44" s="3">
        <v>43318</v>
      </c>
      <c r="B44">
        <f>COUNTIFS(Sheet1!B:B,"&gt;="&amp;A44,Sheet1!B:B,"&lt;"&amp;A45,Sheet1!Q:Q, "=0" )</f>
        <v>0</v>
      </c>
      <c r="C44">
        <f>COUNTIFS(Sheet1!B:B,"&gt;="&amp;A44,Sheet1!B:B,"&lt;"&amp;A45,Sheet1!Q:Q, "=1" )</f>
        <v>0</v>
      </c>
      <c r="D44">
        <f>COUNTIFS(Sheet1!B:B,"&gt;="&amp;A44,Sheet1!B:B,"&lt;"&amp;A45,Sheet1!Q:Q, "=2" )</f>
        <v>0</v>
      </c>
      <c r="E44">
        <f>COUNTIFS(Sheet1!B:B,"&gt;="&amp;A44,Sheet1!B:B,"&lt;"&amp;A45,Sheet1!Q:Q, "=3" )</f>
        <v>0</v>
      </c>
      <c r="F44">
        <f>COUNTIFS(Sheet1!B:B,"&gt;="&amp;A44,Sheet1!B:B,"&lt;"&amp;A45,Sheet1!Q:Q, "=4" )</f>
        <v>0</v>
      </c>
      <c r="G44">
        <f>COUNTIFS(Sheet1!B:B,"&gt;="&amp;A44,Sheet1!B:B,"&lt;"&amp;A45,Sheet1!Q:Q, "=5" )</f>
        <v>0</v>
      </c>
      <c r="H44">
        <f>COUNTIFS(Sheet1!B:B,"&gt;="&amp;A44,Sheet1!B:B,"&lt;"&amp;A45,Sheet1!Q:Q, "=6" )</f>
        <v>0</v>
      </c>
      <c r="I44">
        <f>COUNTIFS(Sheet1!B:B,"&gt;="&amp;A44,Sheet1!B:B,"&lt;"&amp;A45,Sheet1!Q:Q, "=8" )</f>
        <v>0</v>
      </c>
      <c r="J44">
        <f>COUNTIFS(Sheet1!B:B,"&gt;="&amp;A44,Sheet1!B:B,"&lt;"&amp;A45,Sheet1!Q:Q, "=9" )</f>
        <v>0</v>
      </c>
      <c r="K44">
        <f>COUNTIFS(Sheet1!B:B,"&gt;="&amp;A44,Sheet1!B:B,"&lt;"&amp;A45,Sheet1!Q:Q, "=10" )</f>
        <v>0</v>
      </c>
      <c r="L44">
        <f>COUNTIFS(Sheet1!B:B,"&gt;="&amp;A44,Sheet1!B:B,"&lt;"&amp;A45,Sheet1!Q:Q, "=11" )</f>
        <v>0</v>
      </c>
      <c r="M44">
        <f>COUNTIFS(Sheet1!B:B,"&gt;="&amp;A44,Sheet1!B:B,"&lt;"&amp;A45,Sheet1!Q:Q, "=12" )</f>
        <v>0</v>
      </c>
      <c r="N44">
        <f>COUNTIFS(Sheet1!H:H,"&gt;="&amp;G44,Sheet1!H:H,"&lt;"&amp;G45,Sheet1!W:W, "=7" )</f>
        <v>0</v>
      </c>
      <c r="P44">
        <f t="shared" si="0"/>
        <v>0</v>
      </c>
      <c r="R44" s="7">
        <v>31</v>
      </c>
      <c r="S44" s="7">
        <v>13</v>
      </c>
      <c r="T44">
        <f t="shared" si="1"/>
        <v>44</v>
      </c>
    </row>
    <row r="45" spans="1:20" x14ac:dyDescent="0.2">
      <c r="A45" s="3">
        <v>43325</v>
      </c>
      <c r="B45">
        <f>COUNTIFS(Sheet1!B:B,"&gt;="&amp;A45,Sheet1!B:B,"&lt;"&amp;A46,Sheet1!Q:Q, "=0" )</f>
        <v>0</v>
      </c>
      <c r="C45">
        <f>COUNTIFS(Sheet1!B:B,"&gt;="&amp;A45,Sheet1!B:B,"&lt;"&amp;A46,Sheet1!Q:Q, "=1" )</f>
        <v>0</v>
      </c>
      <c r="D45">
        <f>COUNTIFS(Sheet1!B:B,"&gt;="&amp;A45,Sheet1!B:B,"&lt;"&amp;A46,Sheet1!Q:Q, "=2" )</f>
        <v>0</v>
      </c>
      <c r="E45">
        <f>COUNTIFS(Sheet1!B:B,"&gt;="&amp;A45,Sheet1!B:B,"&lt;"&amp;A46,Sheet1!Q:Q, "=3" )</f>
        <v>0</v>
      </c>
      <c r="F45">
        <f>COUNTIFS(Sheet1!B:B,"&gt;="&amp;A45,Sheet1!B:B,"&lt;"&amp;A46,Sheet1!Q:Q, "=4" )</f>
        <v>0</v>
      </c>
      <c r="G45">
        <f>COUNTIFS(Sheet1!B:B,"&gt;="&amp;A45,Sheet1!B:B,"&lt;"&amp;A46,Sheet1!Q:Q, "=5" )</f>
        <v>0</v>
      </c>
      <c r="H45">
        <f>COUNTIFS(Sheet1!B:B,"&gt;="&amp;A45,Sheet1!B:B,"&lt;"&amp;A46,Sheet1!Q:Q, "=6" )</f>
        <v>0</v>
      </c>
      <c r="I45">
        <f>COUNTIFS(Sheet1!B:B,"&gt;="&amp;A45,Sheet1!B:B,"&lt;"&amp;A46,Sheet1!Q:Q, "=8" )</f>
        <v>0</v>
      </c>
      <c r="J45">
        <f>COUNTIFS(Sheet1!B:B,"&gt;="&amp;A45,Sheet1!B:B,"&lt;"&amp;A46,Sheet1!Q:Q, "=9" )</f>
        <v>0</v>
      </c>
      <c r="K45">
        <f>COUNTIFS(Sheet1!B:B,"&gt;="&amp;A45,Sheet1!B:B,"&lt;"&amp;A46,Sheet1!Q:Q, "=10" )</f>
        <v>0</v>
      </c>
      <c r="L45">
        <f>COUNTIFS(Sheet1!B:B,"&gt;="&amp;A45,Sheet1!B:B,"&lt;"&amp;A46,Sheet1!Q:Q, "=11" )</f>
        <v>0</v>
      </c>
      <c r="M45">
        <f>COUNTIFS(Sheet1!B:B,"&gt;="&amp;A45,Sheet1!B:B,"&lt;"&amp;A46,Sheet1!Q:Q, "=12" )</f>
        <v>0</v>
      </c>
      <c r="N45">
        <f>COUNTIFS(Sheet1!H:H,"&gt;="&amp;G45,Sheet1!H:H,"&lt;"&amp;G46,Sheet1!W:W, "=7" )</f>
        <v>0</v>
      </c>
      <c r="P45">
        <f t="shared" si="0"/>
        <v>0</v>
      </c>
      <c r="R45" s="7">
        <v>39</v>
      </c>
      <c r="S45" s="7">
        <v>14</v>
      </c>
      <c r="T45">
        <f t="shared" si="1"/>
        <v>53</v>
      </c>
    </row>
    <row r="46" spans="1:20" x14ac:dyDescent="0.2">
      <c r="A46" s="3">
        <v>43332</v>
      </c>
      <c r="B46">
        <f>COUNTIFS(Sheet1!B:B,"&gt;="&amp;A46,Sheet1!B:B,"&lt;"&amp;A47,Sheet1!Q:Q, "=0" )</f>
        <v>0</v>
      </c>
      <c r="C46">
        <f>COUNTIFS(Sheet1!B:B,"&gt;="&amp;A46,Sheet1!B:B,"&lt;"&amp;A47,Sheet1!Q:Q, "=1" )</f>
        <v>0</v>
      </c>
      <c r="D46">
        <f>COUNTIFS(Sheet1!B:B,"&gt;="&amp;A46,Sheet1!B:B,"&lt;"&amp;A47,Sheet1!Q:Q, "=2" )</f>
        <v>0</v>
      </c>
      <c r="E46">
        <f>COUNTIFS(Sheet1!B:B,"&gt;="&amp;A46,Sheet1!B:B,"&lt;"&amp;A47,Sheet1!Q:Q, "=3" )</f>
        <v>0</v>
      </c>
      <c r="F46">
        <f>COUNTIFS(Sheet1!B:B,"&gt;="&amp;A46,Sheet1!B:B,"&lt;"&amp;A47,Sheet1!Q:Q, "=4" )</f>
        <v>0</v>
      </c>
      <c r="G46">
        <f>COUNTIFS(Sheet1!B:B,"&gt;="&amp;A46,Sheet1!B:B,"&lt;"&amp;A47,Sheet1!Q:Q, "=5" )</f>
        <v>0</v>
      </c>
      <c r="H46">
        <f>COUNTIFS(Sheet1!B:B,"&gt;="&amp;A46,Sheet1!B:B,"&lt;"&amp;A47,Sheet1!Q:Q, "=6" )</f>
        <v>0</v>
      </c>
      <c r="I46">
        <f>COUNTIFS(Sheet1!B:B,"&gt;="&amp;A46,Sheet1!B:B,"&lt;"&amp;A47,Sheet1!Q:Q, "=8" )</f>
        <v>0</v>
      </c>
      <c r="J46">
        <f>COUNTIFS(Sheet1!B:B,"&gt;="&amp;A46,Sheet1!B:B,"&lt;"&amp;A47,Sheet1!Q:Q, "=9" )</f>
        <v>0</v>
      </c>
      <c r="K46">
        <f>COUNTIFS(Sheet1!B:B,"&gt;="&amp;A46,Sheet1!B:B,"&lt;"&amp;A47,Sheet1!Q:Q, "=10" )</f>
        <v>0</v>
      </c>
      <c r="L46">
        <f>COUNTIFS(Sheet1!B:B,"&gt;="&amp;A46,Sheet1!B:B,"&lt;"&amp;A47,Sheet1!Q:Q, "=11" )</f>
        <v>0</v>
      </c>
      <c r="M46">
        <f>COUNTIFS(Sheet1!B:B,"&gt;="&amp;A46,Sheet1!B:B,"&lt;"&amp;A47,Sheet1!Q:Q, "=12" )</f>
        <v>0</v>
      </c>
      <c r="N46">
        <f>COUNTIFS(Sheet1!H:H,"&gt;="&amp;G46,Sheet1!H:H,"&lt;"&amp;G47,Sheet1!W:W, "=7" )</f>
        <v>0</v>
      </c>
      <c r="P46">
        <f t="shared" si="0"/>
        <v>0</v>
      </c>
      <c r="R46" s="7">
        <v>34</v>
      </c>
      <c r="S46" s="7">
        <v>10</v>
      </c>
      <c r="T46">
        <f t="shared" si="1"/>
        <v>44</v>
      </c>
    </row>
    <row r="47" spans="1:20" x14ac:dyDescent="0.2">
      <c r="A47" s="3">
        <v>43339</v>
      </c>
      <c r="B47">
        <f>COUNTIFS(Sheet1!B:B,"&gt;="&amp;A47,Sheet1!B:B,"&lt;"&amp;A48,Sheet1!Q:Q, "=0" )</f>
        <v>4</v>
      </c>
      <c r="C47">
        <f>COUNTIFS(Sheet1!B:B,"&gt;="&amp;A47,Sheet1!B:B,"&lt;"&amp;A48,Sheet1!Q:Q, "=1" )</f>
        <v>5</v>
      </c>
      <c r="D47">
        <f>COUNTIFS(Sheet1!B:B,"&gt;="&amp;A47,Sheet1!B:B,"&lt;"&amp;A48,Sheet1!Q:Q, "=2" )</f>
        <v>1</v>
      </c>
      <c r="E47">
        <f>COUNTIFS(Sheet1!B:B,"&gt;="&amp;A47,Sheet1!B:B,"&lt;"&amp;A48,Sheet1!Q:Q, "=3" )</f>
        <v>3</v>
      </c>
      <c r="F47">
        <f>COUNTIFS(Sheet1!B:B,"&gt;="&amp;A47,Sheet1!B:B,"&lt;"&amp;A48,Sheet1!Q:Q, "=4" )</f>
        <v>0</v>
      </c>
      <c r="G47">
        <f>COUNTIFS(Sheet1!B:B,"&gt;="&amp;A47,Sheet1!B:B,"&lt;"&amp;A48,Sheet1!Q:Q, "=5" )</f>
        <v>1</v>
      </c>
      <c r="H47">
        <f>COUNTIFS(Sheet1!B:B,"&gt;="&amp;A47,Sheet1!B:B,"&lt;"&amp;A48,Sheet1!Q:Q, "=6" )</f>
        <v>0</v>
      </c>
      <c r="I47">
        <f>COUNTIFS(Sheet1!B:B,"&gt;="&amp;A47,Sheet1!B:B,"&lt;"&amp;A48,Sheet1!Q:Q, "=8" )</f>
        <v>6</v>
      </c>
      <c r="J47">
        <f>COUNTIFS(Sheet1!B:B,"&gt;="&amp;A47,Sheet1!B:B,"&lt;"&amp;A48,Sheet1!Q:Q, "=9" )</f>
        <v>1</v>
      </c>
      <c r="K47">
        <f>COUNTIFS(Sheet1!B:B,"&gt;="&amp;A47,Sheet1!B:B,"&lt;"&amp;A48,Sheet1!Q:Q, "=10" )</f>
        <v>0</v>
      </c>
      <c r="L47">
        <f>COUNTIFS(Sheet1!B:B,"&gt;="&amp;A47,Sheet1!B:B,"&lt;"&amp;A48,Sheet1!Q:Q, "=11" )</f>
        <v>1</v>
      </c>
      <c r="M47">
        <f>COUNTIFS(Sheet1!B:B,"&gt;="&amp;A47,Sheet1!B:B,"&lt;"&amp;A48,Sheet1!Q:Q, "=12" )</f>
        <v>1</v>
      </c>
      <c r="N47">
        <f>COUNTIFS(Sheet1!H:H,"&gt;="&amp;G47,Sheet1!H:H,"&lt;"&amp;G48,Sheet1!W:W, "=7" )</f>
        <v>0</v>
      </c>
      <c r="P47">
        <f t="shared" si="0"/>
        <v>23</v>
      </c>
      <c r="R47" s="7">
        <v>43</v>
      </c>
      <c r="S47" s="7">
        <v>12</v>
      </c>
      <c r="T47">
        <f t="shared" si="1"/>
        <v>55</v>
      </c>
    </row>
    <row r="48" spans="1:20" x14ac:dyDescent="0.2">
      <c r="A48" s="3">
        <v>43346</v>
      </c>
      <c r="B48">
        <f>COUNTIFS(Sheet1!B:B,"&gt;="&amp;A48,Sheet1!B:B,"&lt;"&amp;A49,Sheet1!Q:Q, "=0" )</f>
        <v>0</v>
      </c>
      <c r="C48">
        <f>COUNTIFS(Sheet1!B:B,"&gt;="&amp;A48,Sheet1!B:B,"&lt;"&amp;A49,Sheet1!Q:Q, "=1" )</f>
        <v>0</v>
      </c>
      <c r="D48">
        <f>COUNTIFS(Sheet1!B:B,"&gt;="&amp;A48,Sheet1!B:B,"&lt;"&amp;A49,Sheet1!Q:Q, "=2" )</f>
        <v>0</v>
      </c>
      <c r="E48">
        <f>COUNTIFS(Sheet1!B:B,"&gt;="&amp;A48,Sheet1!B:B,"&lt;"&amp;A49,Sheet1!Q:Q, "=3" )</f>
        <v>0</v>
      </c>
      <c r="F48">
        <f>COUNTIFS(Sheet1!B:B,"&gt;="&amp;A48,Sheet1!B:B,"&lt;"&amp;A49,Sheet1!Q:Q, "=4" )</f>
        <v>0</v>
      </c>
      <c r="G48">
        <f>COUNTIFS(Sheet1!B:B,"&gt;="&amp;A48,Sheet1!B:B,"&lt;"&amp;A49,Sheet1!Q:Q, "=5" )</f>
        <v>0</v>
      </c>
      <c r="H48">
        <f>COUNTIFS(Sheet1!B:B,"&gt;="&amp;A48,Sheet1!B:B,"&lt;"&amp;A49,Sheet1!Q:Q, "=6" )</f>
        <v>0</v>
      </c>
      <c r="I48">
        <f>COUNTIFS(Sheet1!B:B,"&gt;="&amp;A48,Sheet1!B:B,"&lt;"&amp;A49,Sheet1!Q:Q, "=8" )</f>
        <v>0</v>
      </c>
      <c r="J48">
        <f>COUNTIFS(Sheet1!B:B,"&gt;="&amp;A48,Sheet1!B:B,"&lt;"&amp;A49,Sheet1!Q:Q, "=9" )</f>
        <v>0</v>
      </c>
      <c r="K48">
        <f>COUNTIFS(Sheet1!B:B,"&gt;="&amp;A48,Sheet1!B:B,"&lt;"&amp;A49,Sheet1!Q:Q, "=10" )</f>
        <v>0</v>
      </c>
      <c r="L48">
        <f>COUNTIFS(Sheet1!B:B,"&gt;="&amp;A48,Sheet1!B:B,"&lt;"&amp;A49,Sheet1!Q:Q, "=11" )</f>
        <v>0</v>
      </c>
      <c r="M48">
        <f>COUNTIFS(Sheet1!B:B,"&gt;="&amp;A48,Sheet1!B:B,"&lt;"&amp;A49,Sheet1!Q:Q, "=12" )</f>
        <v>0</v>
      </c>
      <c r="N48">
        <f>COUNTIFS(Sheet1!H:H,"&gt;="&amp;G48,Sheet1!H:H,"&lt;"&amp;G49,Sheet1!W:W, "=7" )</f>
        <v>0</v>
      </c>
      <c r="P48">
        <f t="shared" si="0"/>
        <v>0</v>
      </c>
      <c r="R48" s="7">
        <v>32</v>
      </c>
      <c r="S48" s="7">
        <v>10</v>
      </c>
      <c r="T48">
        <f t="shared" si="1"/>
        <v>42</v>
      </c>
    </row>
    <row r="49" spans="1:20" x14ac:dyDescent="0.2">
      <c r="A49" s="3">
        <v>43353</v>
      </c>
      <c r="B49">
        <f>COUNTIFS(Sheet1!B:B,"&gt;="&amp;A49,Sheet1!B:B,"&lt;"&amp;A50,Sheet1!Q:Q, "=0" )</f>
        <v>0</v>
      </c>
      <c r="C49">
        <f>COUNTIFS(Sheet1!B:B,"&gt;="&amp;A49,Sheet1!B:B,"&lt;"&amp;A50,Sheet1!Q:Q, "=1" )</f>
        <v>0</v>
      </c>
      <c r="D49">
        <f>COUNTIFS(Sheet1!B:B,"&gt;="&amp;A49,Sheet1!B:B,"&lt;"&amp;A50,Sheet1!Q:Q, "=2" )</f>
        <v>0</v>
      </c>
      <c r="E49">
        <f>COUNTIFS(Sheet1!B:B,"&gt;="&amp;A49,Sheet1!B:B,"&lt;"&amp;A50,Sheet1!Q:Q, "=3" )</f>
        <v>0</v>
      </c>
      <c r="F49">
        <f>COUNTIFS(Sheet1!B:B,"&gt;="&amp;A49,Sheet1!B:B,"&lt;"&amp;A50,Sheet1!Q:Q, "=4" )</f>
        <v>0</v>
      </c>
      <c r="G49">
        <f>COUNTIFS(Sheet1!B:B,"&gt;="&amp;A49,Sheet1!B:B,"&lt;"&amp;A50,Sheet1!Q:Q, "=5" )</f>
        <v>0</v>
      </c>
      <c r="H49">
        <f>COUNTIFS(Sheet1!B:B,"&gt;="&amp;A49,Sheet1!B:B,"&lt;"&amp;A50,Sheet1!Q:Q, "=6" )</f>
        <v>0</v>
      </c>
      <c r="I49">
        <f>COUNTIFS(Sheet1!B:B,"&gt;="&amp;A49,Sheet1!B:B,"&lt;"&amp;A50,Sheet1!Q:Q, "=8" )</f>
        <v>0</v>
      </c>
      <c r="J49">
        <f>COUNTIFS(Sheet1!B:B,"&gt;="&amp;A49,Sheet1!B:B,"&lt;"&amp;A50,Sheet1!Q:Q, "=9" )</f>
        <v>0</v>
      </c>
      <c r="K49">
        <f>COUNTIFS(Sheet1!B:B,"&gt;="&amp;A49,Sheet1!B:B,"&lt;"&amp;A50,Sheet1!Q:Q, "=10" )</f>
        <v>0</v>
      </c>
      <c r="L49">
        <f>COUNTIFS(Sheet1!B:B,"&gt;="&amp;A49,Sheet1!B:B,"&lt;"&amp;A50,Sheet1!Q:Q, "=11" )</f>
        <v>0</v>
      </c>
      <c r="M49">
        <f>COUNTIFS(Sheet1!B:B,"&gt;="&amp;A49,Sheet1!B:B,"&lt;"&amp;A50,Sheet1!Q:Q, "=12" )</f>
        <v>0</v>
      </c>
      <c r="N49">
        <f>COUNTIFS(Sheet1!H:H,"&gt;="&amp;G49,Sheet1!H:H,"&lt;"&amp;G50,Sheet1!W:W, "=7" )</f>
        <v>0</v>
      </c>
      <c r="P49">
        <f t="shared" si="0"/>
        <v>0</v>
      </c>
      <c r="R49" s="7">
        <v>50</v>
      </c>
      <c r="S49" s="7">
        <v>11</v>
      </c>
      <c r="T49">
        <f t="shared" si="1"/>
        <v>61</v>
      </c>
    </row>
    <row r="50" spans="1:20" x14ac:dyDescent="0.2">
      <c r="A50" s="3">
        <v>43360</v>
      </c>
      <c r="B50">
        <f>COUNTIFS(Sheet1!B:B,"&gt;="&amp;A50,Sheet1!B:B,"&lt;"&amp;A51,Sheet1!Q:Q, "=0" )</f>
        <v>0</v>
      </c>
      <c r="C50">
        <f>COUNTIFS(Sheet1!B:B,"&gt;="&amp;A50,Sheet1!B:B,"&lt;"&amp;A51,Sheet1!Q:Q, "=1" )</f>
        <v>0</v>
      </c>
      <c r="D50">
        <f>COUNTIFS(Sheet1!B:B,"&gt;="&amp;A50,Sheet1!B:B,"&lt;"&amp;A51,Sheet1!Q:Q, "=2" )</f>
        <v>0</v>
      </c>
      <c r="E50">
        <f>COUNTIFS(Sheet1!B:B,"&gt;="&amp;A50,Sheet1!B:B,"&lt;"&amp;A51,Sheet1!Q:Q, "=3" )</f>
        <v>0</v>
      </c>
      <c r="F50">
        <f>COUNTIFS(Sheet1!B:B,"&gt;="&amp;A50,Sheet1!B:B,"&lt;"&amp;A51,Sheet1!Q:Q, "=4" )</f>
        <v>0</v>
      </c>
      <c r="G50">
        <f>COUNTIFS(Sheet1!B:B,"&gt;="&amp;A50,Sheet1!B:B,"&lt;"&amp;A51,Sheet1!Q:Q, "=5" )</f>
        <v>0</v>
      </c>
      <c r="H50">
        <f>COUNTIFS(Sheet1!B:B,"&gt;="&amp;A50,Sheet1!B:B,"&lt;"&amp;A51,Sheet1!Q:Q, "=6" )</f>
        <v>0</v>
      </c>
      <c r="I50">
        <f>COUNTIFS(Sheet1!B:B,"&gt;="&amp;A50,Sheet1!B:B,"&lt;"&amp;A51,Sheet1!Q:Q, "=8" )</f>
        <v>0</v>
      </c>
      <c r="J50">
        <f>COUNTIFS(Sheet1!B:B,"&gt;="&amp;A50,Sheet1!B:B,"&lt;"&amp;A51,Sheet1!Q:Q, "=9" )</f>
        <v>0</v>
      </c>
      <c r="K50">
        <f>COUNTIFS(Sheet1!B:B,"&gt;="&amp;A50,Sheet1!B:B,"&lt;"&amp;A51,Sheet1!Q:Q, "=10" )</f>
        <v>0</v>
      </c>
      <c r="L50">
        <f>COUNTIFS(Sheet1!B:B,"&gt;="&amp;A50,Sheet1!B:B,"&lt;"&amp;A51,Sheet1!Q:Q, "=11" )</f>
        <v>0</v>
      </c>
      <c r="M50">
        <f>COUNTIFS(Sheet1!B:B,"&gt;="&amp;A50,Sheet1!B:B,"&lt;"&amp;A51,Sheet1!Q:Q, "=12" )</f>
        <v>0</v>
      </c>
      <c r="N50">
        <f>COUNTIFS(Sheet1!H:H,"&gt;="&amp;G50,Sheet1!H:H,"&lt;"&amp;G51,Sheet1!W:W, "=7" )</f>
        <v>0</v>
      </c>
      <c r="P50">
        <f t="shared" si="0"/>
        <v>0</v>
      </c>
      <c r="R50" s="7">
        <v>38</v>
      </c>
      <c r="S50" s="7">
        <v>8</v>
      </c>
      <c r="T50">
        <f t="shared" si="1"/>
        <v>46</v>
      </c>
    </row>
    <row r="51" spans="1:20" x14ac:dyDescent="0.2">
      <c r="A51" s="3">
        <v>43367</v>
      </c>
      <c r="B51">
        <f>COUNTIFS(Sheet1!B:B,"&gt;="&amp;A51,Sheet1!B:B,"&lt;"&amp;A52,Sheet1!Q:Q, "=0" )</f>
        <v>2</v>
      </c>
      <c r="C51">
        <f>COUNTIFS(Sheet1!B:B,"&gt;="&amp;A51,Sheet1!B:B,"&lt;"&amp;A52,Sheet1!Q:Q, "=1" )</f>
        <v>0</v>
      </c>
      <c r="D51">
        <f>COUNTIFS(Sheet1!B:B,"&gt;="&amp;A51,Sheet1!B:B,"&lt;"&amp;A52,Sheet1!Q:Q, "=2" )</f>
        <v>2</v>
      </c>
      <c r="E51">
        <f>COUNTIFS(Sheet1!B:B,"&gt;="&amp;A51,Sheet1!B:B,"&lt;"&amp;A52,Sheet1!Q:Q, "=3" )</f>
        <v>0</v>
      </c>
      <c r="F51">
        <f>COUNTIFS(Sheet1!B:B,"&gt;="&amp;A51,Sheet1!B:B,"&lt;"&amp;A52,Sheet1!Q:Q, "=4" )</f>
        <v>0</v>
      </c>
      <c r="G51">
        <f>COUNTIFS(Sheet1!B:B,"&gt;="&amp;A51,Sheet1!B:B,"&lt;"&amp;A52,Sheet1!Q:Q, "=5" )</f>
        <v>2</v>
      </c>
      <c r="H51">
        <f>COUNTIFS(Sheet1!B:B,"&gt;="&amp;A51,Sheet1!B:B,"&lt;"&amp;A52,Sheet1!Q:Q, "=6" )</f>
        <v>0</v>
      </c>
      <c r="I51">
        <f>COUNTIFS(Sheet1!B:B,"&gt;="&amp;A51,Sheet1!B:B,"&lt;"&amp;A52,Sheet1!Q:Q, "=8" )</f>
        <v>0</v>
      </c>
      <c r="J51">
        <f>COUNTIFS(Sheet1!B:B,"&gt;="&amp;A51,Sheet1!B:B,"&lt;"&amp;A52,Sheet1!Q:Q, "=9" )</f>
        <v>1</v>
      </c>
      <c r="K51">
        <f>COUNTIFS(Sheet1!B:B,"&gt;="&amp;A51,Sheet1!B:B,"&lt;"&amp;A52,Sheet1!Q:Q, "=10" )</f>
        <v>1</v>
      </c>
      <c r="L51">
        <f>COUNTIFS(Sheet1!B:B,"&gt;="&amp;A51,Sheet1!B:B,"&lt;"&amp;A52,Sheet1!Q:Q, "=11" )</f>
        <v>1</v>
      </c>
      <c r="M51">
        <f>COUNTIFS(Sheet1!B:B,"&gt;="&amp;A51,Sheet1!B:B,"&lt;"&amp;A52,Sheet1!Q:Q, "=12" )</f>
        <v>0</v>
      </c>
      <c r="N51">
        <f>COUNTIFS(Sheet1!H:H,"&gt;="&amp;G51,Sheet1!H:H,"&lt;"&amp;G52,Sheet1!W:W, "=7" )</f>
        <v>0</v>
      </c>
      <c r="P51">
        <f t="shared" si="0"/>
        <v>9</v>
      </c>
      <c r="R51" s="7">
        <v>34</v>
      </c>
      <c r="S51" s="7">
        <v>9</v>
      </c>
      <c r="T51">
        <f t="shared" si="1"/>
        <v>43</v>
      </c>
    </row>
    <row r="52" spans="1:20" x14ac:dyDescent="0.2">
      <c r="A52" s="3">
        <v>43374</v>
      </c>
      <c r="B52">
        <f>COUNTIFS(Sheet1!B:B,"&gt;="&amp;A52,Sheet1!B:B,"&lt;"&amp;A53,Sheet1!Q:Q, "=0" )</f>
        <v>0</v>
      </c>
      <c r="C52">
        <f>COUNTIFS(Sheet1!B:B,"&gt;="&amp;A52,Sheet1!B:B,"&lt;"&amp;A53,Sheet1!Q:Q, "=1" )</f>
        <v>0</v>
      </c>
      <c r="D52">
        <f>COUNTIFS(Sheet1!B:B,"&gt;="&amp;A52,Sheet1!B:B,"&lt;"&amp;A53,Sheet1!Q:Q, "=2" )</f>
        <v>0</v>
      </c>
      <c r="E52">
        <f>COUNTIFS(Sheet1!B:B,"&gt;="&amp;A52,Sheet1!B:B,"&lt;"&amp;A53,Sheet1!Q:Q, "=3" )</f>
        <v>0</v>
      </c>
      <c r="F52">
        <f>COUNTIFS(Sheet1!B:B,"&gt;="&amp;A52,Sheet1!B:B,"&lt;"&amp;A53,Sheet1!Q:Q, "=4" )</f>
        <v>0</v>
      </c>
      <c r="G52">
        <f>COUNTIFS(Sheet1!B:B,"&gt;="&amp;A52,Sheet1!B:B,"&lt;"&amp;A53,Sheet1!Q:Q, "=5" )</f>
        <v>0</v>
      </c>
      <c r="H52">
        <f>COUNTIFS(Sheet1!B:B,"&gt;="&amp;A52,Sheet1!B:B,"&lt;"&amp;A53,Sheet1!Q:Q, "=6" )</f>
        <v>0</v>
      </c>
      <c r="I52">
        <f>COUNTIFS(Sheet1!B:B,"&gt;="&amp;A52,Sheet1!B:B,"&lt;"&amp;A53,Sheet1!Q:Q, "=8" )</f>
        <v>0</v>
      </c>
      <c r="J52">
        <f>COUNTIFS(Sheet1!B:B,"&gt;="&amp;A52,Sheet1!B:B,"&lt;"&amp;A53,Sheet1!Q:Q, "=9" )</f>
        <v>0</v>
      </c>
      <c r="K52">
        <f>COUNTIFS(Sheet1!B:B,"&gt;="&amp;A52,Sheet1!B:B,"&lt;"&amp;A53,Sheet1!Q:Q, "=10" )</f>
        <v>0</v>
      </c>
      <c r="L52">
        <f>COUNTIFS(Sheet1!B:B,"&gt;="&amp;A52,Sheet1!B:B,"&lt;"&amp;A53,Sheet1!Q:Q, "=11" )</f>
        <v>0</v>
      </c>
      <c r="M52">
        <f>COUNTIFS(Sheet1!B:B,"&gt;="&amp;A52,Sheet1!B:B,"&lt;"&amp;A53,Sheet1!Q:Q, "=12" )</f>
        <v>0</v>
      </c>
      <c r="N52">
        <f>COUNTIFS(Sheet1!H:H,"&gt;="&amp;G52,Sheet1!H:H,"&lt;"&amp;G53,Sheet1!W:W, "=7" )</f>
        <v>0</v>
      </c>
      <c r="P52">
        <f t="shared" si="0"/>
        <v>0</v>
      </c>
      <c r="R52" s="7">
        <v>59</v>
      </c>
      <c r="S52" s="7">
        <v>22</v>
      </c>
      <c r="T52">
        <f t="shared" si="1"/>
        <v>81</v>
      </c>
    </row>
    <row r="53" spans="1:20" x14ac:dyDescent="0.2">
      <c r="A53" s="3">
        <v>43381</v>
      </c>
      <c r="B53">
        <f>COUNTIFS(Sheet1!B:B,"&gt;="&amp;A53,Sheet1!B:B,"&lt;"&amp;A54,Sheet1!Q:Q, "=0" )</f>
        <v>0</v>
      </c>
      <c r="C53">
        <f>COUNTIFS(Sheet1!B:B,"&gt;="&amp;A53,Sheet1!B:B,"&lt;"&amp;A54,Sheet1!Q:Q, "=1" )</f>
        <v>1</v>
      </c>
      <c r="D53">
        <f>COUNTIFS(Sheet1!B:B,"&gt;="&amp;A53,Sheet1!B:B,"&lt;"&amp;A54,Sheet1!Q:Q, "=2" )</f>
        <v>3</v>
      </c>
      <c r="E53">
        <f>COUNTIFS(Sheet1!B:B,"&gt;="&amp;A53,Sheet1!B:B,"&lt;"&amp;A54,Sheet1!Q:Q, "=3" )</f>
        <v>1</v>
      </c>
      <c r="F53">
        <f>COUNTIFS(Sheet1!B:B,"&gt;="&amp;A53,Sheet1!B:B,"&lt;"&amp;A54,Sheet1!Q:Q, "=4" )</f>
        <v>2</v>
      </c>
      <c r="G53">
        <f>COUNTIFS(Sheet1!B:B,"&gt;="&amp;A53,Sheet1!B:B,"&lt;"&amp;A54,Sheet1!Q:Q, "=5" )</f>
        <v>1</v>
      </c>
      <c r="H53">
        <f>COUNTIFS(Sheet1!B:B,"&gt;="&amp;A53,Sheet1!B:B,"&lt;"&amp;A54,Sheet1!Q:Q, "=6" )</f>
        <v>1</v>
      </c>
      <c r="I53">
        <f>COUNTIFS(Sheet1!B:B,"&gt;="&amp;A53,Sheet1!B:B,"&lt;"&amp;A54,Sheet1!Q:Q, "=8" )</f>
        <v>2</v>
      </c>
      <c r="J53">
        <f>COUNTIFS(Sheet1!B:B,"&gt;="&amp;A53,Sheet1!B:B,"&lt;"&amp;A54,Sheet1!Q:Q, "=9" )</f>
        <v>3</v>
      </c>
      <c r="K53">
        <f>COUNTIFS(Sheet1!B:B,"&gt;="&amp;A53,Sheet1!B:B,"&lt;"&amp;A54,Sheet1!Q:Q, "=10" )</f>
        <v>2</v>
      </c>
      <c r="L53">
        <f>COUNTIFS(Sheet1!B:B,"&gt;="&amp;A53,Sheet1!B:B,"&lt;"&amp;A54,Sheet1!Q:Q, "=11" )</f>
        <v>3</v>
      </c>
      <c r="M53">
        <f>COUNTIFS(Sheet1!B:B,"&gt;="&amp;A53,Sheet1!B:B,"&lt;"&amp;A54,Sheet1!Q:Q, "=12" )</f>
        <v>0</v>
      </c>
      <c r="N53">
        <f>COUNTIFS(Sheet1!H:H,"&gt;="&amp;G53,Sheet1!H:H,"&lt;"&amp;G54,Sheet1!W:W, "=7" )</f>
        <v>0</v>
      </c>
      <c r="P53">
        <f t="shared" si="0"/>
        <v>19</v>
      </c>
      <c r="R53" s="7">
        <v>34</v>
      </c>
      <c r="S53" s="7">
        <v>4</v>
      </c>
      <c r="T53">
        <f t="shared" si="1"/>
        <v>38</v>
      </c>
    </row>
    <row r="54" spans="1:20" x14ac:dyDescent="0.2">
      <c r="A54" s="3">
        <v>43388</v>
      </c>
      <c r="B54">
        <f>COUNTIFS(Sheet1!B:B,"&gt;="&amp;A54,Sheet1!B:B,"&lt;"&amp;A55,Sheet1!Q:Q, "=0" )</f>
        <v>2</v>
      </c>
      <c r="C54">
        <f>COUNTIFS(Sheet1!B:B,"&gt;="&amp;A54,Sheet1!B:B,"&lt;"&amp;A55,Sheet1!Q:Q, "=1" )</f>
        <v>0</v>
      </c>
      <c r="D54">
        <f>COUNTIFS(Sheet1!B:B,"&gt;="&amp;A54,Sheet1!B:B,"&lt;"&amp;A55,Sheet1!Q:Q, "=2" )</f>
        <v>1</v>
      </c>
      <c r="E54">
        <f>COUNTIFS(Sheet1!B:B,"&gt;="&amp;A54,Sheet1!B:B,"&lt;"&amp;A55,Sheet1!Q:Q, "=3" )</f>
        <v>1</v>
      </c>
      <c r="F54">
        <f>COUNTIFS(Sheet1!B:B,"&gt;="&amp;A54,Sheet1!B:B,"&lt;"&amp;A55,Sheet1!Q:Q, "=4" )</f>
        <v>1</v>
      </c>
      <c r="G54">
        <f>COUNTIFS(Sheet1!B:B,"&gt;="&amp;A54,Sheet1!B:B,"&lt;"&amp;A55,Sheet1!Q:Q, "=5" )</f>
        <v>0</v>
      </c>
      <c r="H54">
        <f>COUNTIFS(Sheet1!B:B,"&gt;="&amp;A54,Sheet1!B:B,"&lt;"&amp;A55,Sheet1!Q:Q, "=6" )</f>
        <v>1</v>
      </c>
      <c r="I54">
        <f>COUNTIFS(Sheet1!B:B,"&gt;="&amp;A54,Sheet1!B:B,"&lt;"&amp;A55,Sheet1!Q:Q, "=8" )</f>
        <v>0</v>
      </c>
      <c r="J54">
        <f>COUNTIFS(Sheet1!B:B,"&gt;="&amp;A54,Sheet1!B:B,"&lt;"&amp;A55,Sheet1!Q:Q, "=9" )</f>
        <v>0</v>
      </c>
      <c r="K54">
        <f>COUNTIFS(Sheet1!B:B,"&gt;="&amp;A54,Sheet1!B:B,"&lt;"&amp;A55,Sheet1!Q:Q, "=10" )</f>
        <v>0</v>
      </c>
      <c r="L54">
        <f>COUNTIFS(Sheet1!B:B,"&gt;="&amp;A54,Sheet1!B:B,"&lt;"&amp;A55,Sheet1!Q:Q, "=11" )</f>
        <v>0</v>
      </c>
      <c r="M54">
        <f>COUNTIFS(Sheet1!B:B,"&gt;="&amp;A54,Sheet1!B:B,"&lt;"&amp;A55,Sheet1!Q:Q, "=12" )</f>
        <v>0</v>
      </c>
      <c r="N54">
        <f>COUNTIFS(Sheet1!H:H,"&gt;="&amp;G54,Sheet1!H:H,"&lt;"&amp;G55,Sheet1!W:W, "=7" )</f>
        <v>0</v>
      </c>
      <c r="P54">
        <f t="shared" si="0"/>
        <v>6</v>
      </c>
      <c r="R54" s="7">
        <v>47</v>
      </c>
      <c r="S54" s="7">
        <v>10</v>
      </c>
      <c r="T54">
        <f t="shared" si="1"/>
        <v>57</v>
      </c>
    </row>
    <row r="55" spans="1:20" x14ac:dyDescent="0.2">
      <c r="A55" s="3">
        <v>43395</v>
      </c>
      <c r="B55">
        <f>COUNTIFS(Sheet1!B:B,"&gt;="&amp;A55,Sheet1!B:B,"&lt;"&amp;A56,Sheet1!Q:Q, "=0" )</f>
        <v>0</v>
      </c>
      <c r="C55">
        <f>COUNTIFS(Sheet1!B:B,"&gt;="&amp;A55,Sheet1!B:B,"&lt;"&amp;A56,Sheet1!Q:Q, "=1" )</f>
        <v>0</v>
      </c>
      <c r="D55">
        <f>COUNTIFS(Sheet1!B:B,"&gt;="&amp;A55,Sheet1!B:B,"&lt;"&amp;A56,Sheet1!Q:Q, "=2" )</f>
        <v>0</v>
      </c>
      <c r="E55">
        <f>COUNTIFS(Sheet1!B:B,"&gt;="&amp;A55,Sheet1!B:B,"&lt;"&amp;A56,Sheet1!Q:Q, "=3" )</f>
        <v>0</v>
      </c>
      <c r="F55">
        <f>COUNTIFS(Sheet1!B:B,"&gt;="&amp;A55,Sheet1!B:B,"&lt;"&amp;A56,Sheet1!Q:Q, "=4" )</f>
        <v>0</v>
      </c>
      <c r="G55">
        <f>COUNTIFS(Sheet1!B:B,"&gt;="&amp;A55,Sheet1!B:B,"&lt;"&amp;A56,Sheet1!Q:Q, "=5" )</f>
        <v>0</v>
      </c>
      <c r="H55">
        <f>COUNTIFS(Sheet1!B:B,"&gt;="&amp;A55,Sheet1!B:B,"&lt;"&amp;A56,Sheet1!Q:Q, "=6" )</f>
        <v>0</v>
      </c>
      <c r="I55">
        <f>COUNTIFS(Sheet1!B:B,"&gt;="&amp;A55,Sheet1!B:B,"&lt;"&amp;A56,Sheet1!Q:Q, "=8" )</f>
        <v>0</v>
      </c>
      <c r="J55">
        <f>COUNTIFS(Sheet1!B:B,"&gt;="&amp;A55,Sheet1!B:B,"&lt;"&amp;A56,Sheet1!Q:Q, "=9" )</f>
        <v>0</v>
      </c>
      <c r="K55">
        <f>COUNTIFS(Sheet1!B:B,"&gt;="&amp;A55,Sheet1!B:B,"&lt;"&amp;A56,Sheet1!Q:Q, "=10" )</f>
        <v>0</v>
      </c>
      <c r="L55">
        <f>COUNTIFS(Sheet1!B:B,"&gt;="&amp;A55,Sheet1!B:B,"&lt;"&amp;A56,Sheet1!Q:Q, "=11" )</f>
        <v>0</v>
      </c>
      <c r="M55">
        <f>COUNTIFS(Sheet1!B:B,"&gt;="&amp;A55,Sheet1!B:B,"&lt;"&amp;A56,Sheet1!Q:Q, "=12" )</f>
        <v>0</v>
      </c>
      <c r="N55">
        <f>COUNTIFS(Sheet1!H:H,"&gt;="&amp;G55,Sheet1!H:H,"&lt;"&amp;G56,Sheet1!W:W, "=7" )</f>
        <v>0</v>
      </c>
      <c r="P55">
        <f t="shared" si="0"/>
        <v>0</v>
      </c>
      <c r="R55" s="7">
        <v>38</v>
      </c>
      <c r="S55" s="7">
        <v>17</v>
      </c>
      <c r="T55">
        <f t="shared" si="1"/>
        <v>55</v>
      </c>
    </row>
    <row r="56" spans="1:20" x14ac:dyDescent="0.2">
      <c r="A56" s="3">
        <v>43402</v>
      </c>
      <c r="B56">
        <f>COUNTIFS(Sheet1!B:B,"&gt;="&amp;A56,Sheet1!B:B,"&lt;"&amp;A57,Sheet1!Q:Q, "=0" )</f>
        <v>0</v>
      </c>
      <c r="C56">
        <f>COUNTIFS(Sheet1!B:B,"&gt;="&amp;A56,Sheet1!B:B,"&lt;"&amp;A57,Sheet1!Q:Q, "=1" )</f>
        <v>0</v>
      </c>
      <c r="D56">
        <f>COUNTIFS(Sheet1!B:B,"&gt;="&amp;A56,Sheet1!B:B,"&lt;"&amp;A57,Sheet1!Q:Q, "=2" )</f>
        <v>0</v>
      </c>
      <c r="E56">
        <f>COUNTIFS(Sheet1!B:B,"&gt;="&amp;A56,Sheet1!B:B,"&lt;"&amp;A57,Sheet1!Q:Q, "=3" )</f>
        <v>0</v>
      </c>
      <c r="F56">
        <f>COUNTIFS(Sheet1!B:B,"&gt;="&amp;A56,Sheet1!B:B,"&lt;"&amp;A57,Sheet1!Q:Q, "=4" )</f>
        <v>0</v>
      </c>
      <c r="G56">
        <f>COUNTIFS(Sheet1!B:B,"&gt;="&amp;A56,Sheet1!B:B,"&lt;"&amp;A57,Sheet1!Q:Q, "=5" )</f>
        <v>0</v>
      </c>
      <c r="H56">
        <f>COUNTIFS(Sheet1!B:B,"&gt;="&amp;A56,Sheet1!B:B,"&lt;"&amp;A57,Sheet1!Q:Q, "=6" )</f>
        <v>0</v>
      </c>
      <c r="I56">
        <f>COUNTIFS(Sheet1!B:B,"&gt;="&amp;A56,Sheet1!B:B,"&lt;"&amp;A57,Sheet1!Q:Q, "=8" )</f>
        <v>0</v>
      </c>
      <c r="J56">
        <f>COUNTIFS(Sheet1!B:B,"&gt;="&amp;A56,Sheet1!B:B,"&lt;"&amp;A57,Sheet1!Q:Q, "=9" )</f>
        <v>0</v>
      </c>
      <c r="K56">
        <f>COUNTIFS(Sheet1!B:B,"&gt;="&amp;A56,Sheet1!B:B,"&lt;"&amp;A57,Sheet1!Q:Q, "=10" )</f>
        <v>0</v>
      </c>
      <c r="L56">
        <f>COUNTIFS(Sheet1!B:B,"&gt;="&amp;A56,Sheet1!B:B,"&lt;"&amp;A57,Sheet1!Q:Q, "=11" )</f>
        <v>0</v>
      </c>
      <c r="M56">
        <f>COUNTIFS(Sheet1!B:B,"&gt;="&amp;A56,Sheet1!B:B,"&lt;"&amp;A57,Sheet1!Q:Q, "=12" )</f>
        <v>0</v>
      </c>
      <c r="N56">
        <f>COUNTIFS(Sheet1!H:H,"&gt;="&amp;G56,Sheet1!H:H,"&lt;"&amp;G57,Sheet1!W:W, "=7" )</f>
        <v>0</v>
      </c>
      <c r="P56">
        <f t="shared" si="0"/>
        <v>0</v>
      </c>
      <c r="R56" s="7">
        <v>59</v>
      </c>
      <c r="S56" s="7">
        <v>13</v>
      </c>
      <c r="T56">
        <f t="shared" si="1"/>
        <v>72</v>
      </c>
    </row>
    <row r="57" spans="1:20" x14ac:dyDescent="0.2">
      <c r="A57" s="3">
        <v>43409</v>
      </c>
      <c r="B57">
        <f>COUNTIFS(Sheet1!B:B,"&gt;="&amp;A57,Sheet1!B:B,"&lt;"&amp;A58,Sheet1!Q:Q, "=0" )</f>
        <v>1</v>
      </c>
      <c r="C57">
        <f>COUNTIFS(Sheet1!B:B,"&gt;="&amp;A57,Sheet1!B:B,"&lt;"&amp;A58,Sheet1!Q:Q, "=1" )</f>
        <v>3</v>
      </c>
      <c r="D57">
        <f>COUNTIFS(Sheet1!B:B,"&gt;="&amp;A57,Sheet1!B:B,"&lt;"&amp;A58,Sheet1!Q:Q, "=2" )</f>
        <v>6</v>
      </c>
      <c r="E57">
        <f>COUNTIFS(Sheet1!B:B,"&gt;="&amp;A57,Sheet1!B:B,"&lt;"&amp;A58,Sheet1!Q:Q, "=3" )</f>
        <v>5</v>
      </c>
      <c r="F57">
        <f>COUNTIFS(Sheet1!B:B,"&gt;="&amp;A57,Sheet1!B:B,"&lt;"&amp;A58,Sheet1!Q:Q, "=4" )</f>
        <v>8</v>
      </c>
      <c r="G57">
        <f>COUNTIFS(Sheet1!B:B,"&gt;="&amp;A57,Sheet1!B:B,"&lt;"&amp;A58,Sheet1!Q:Q, "=5" )</f>
        <v>5</v>
      </c>
      <c r="H57">
        <f>COUNTIFS(Sheet1!B:B,"&gt;="&amp;A57,Sheet1!B:B,"&lt;"&amp;A58,Sheet1!Q:Q, "=6" )</f>
        <v>8</v>
      </c>
      <c r="I57">
        <f>COUNTIFS(Sheet1!B:B,"&gt;="&amp;A57,Sheet1!B:B,"&lt;"&amp;A58,Sheet1!Q:Q, "=8" )</f>
        <v>5</v>
      </c>
      <c r="J57">
        <f>COUNTIFS(Sheet1!B:B,"&gt;="&amp;A57,Sheet1!B:B,"&lt;"&amp;A58,Sheet1!Q:Q, "=9" )</f>
        <v>11</v>
      </c>
      <c r="K57">
        <f>COUNTIFS(Sheet1!B:B,"&gt;="&amp;A57,Sheet1!B:B,"&lt;"&amp;A58,Sheet1!Q:Q, "=10" )</f>
        <v>5</v>
      </c>
      <c r="L57">
        <f>COUNTIFS(Sheet1!B:B,"&gt;="&amp;A57,Sheet1!B:B,"&lt;"&amp;A58,Sheet1!Q:Q, "=11" )</f>
        <v>10</v>
      </c>
      <c r="M57">
        <f>COUNTIFS(Sheet1!B:B,"&gt;="&amp;A57,Sheet1!B:B,"&lt;"&amp;A58,Sheet1!Q:Q, "=12" )</f>
        <v>2</v>
      </c>
      <c r="N57">
        <f>COUNTIFS(Sheet1!H:H,"&gt;="&amp;G57,Sheet1!H:H,"&lt;"&amp;G58,Sheet1!W:W, "=7" )</f>
        <v>0</v>
      </c>
      <c r="P57">
        <f t="shared" si="0"/>
        <v>69</v>
      </c>
      <c r="R57" s="7">
        <v>46</v>
      </c>
      <c r="S57" s="7">
        <v>8</v>
      </c>
      <c r="T57">
        <f t="shared" si="1"/>
        <v>54</v>
      </c>
    </row>
    <row r="58" spans="1:20" x14ac:dyDescent="0.2">
      <c r="A58" s="3">
        <v>43416</v>
      </c>
      <c r="B58">
        <f>COUNTIFS(Sheet1!B:B,"&gt;="&amp;A58,Sheet1!B:B,"&lt;"&amp;A59,Sheet1!Q:Q, "=0" )</f>
        <v>9</v>
      </c>
      <c r="C58">
        <f>COUNTIFS(Sheet1!B:B,"&gt;="&amp;A58,Sheet1!B:B,"&lt;"&amp;A59,Sheet1!Q:Q, "=1" )</f>
        <v>9</v>
      </c>
      <c r="D58">
        <f>COUNTIFS(Sheet1!B:B,"&gt;="&amp;A58,Sheet1!B:B,"&lt;"&amp;A59,Sheet1!Q:Q, "=2" )</f>
        <v>5</v>
      </c>
      <c r="E58">
        <f>COUNTIFS(Sheet1!B:B,"&gt;="&amp;A58,Sheet1!B:B,"&lt;"&amp;A59,Sheet1!Q:Q, "=3" )</f>
        <v>2</v>
      </c>
      <c r="F58">
        <f>COUNTIFS(Sheet1!B:B,"&gt;="&amp;A58,Sheet1!B:B,"&lt;"&amp;A59,Sheet1!Q:Q, "=4" )</f>
        <v>11</v>
      </c>
      <c r="G58">
        <f>COUNTIFS(Sheet1!B:B,"&gt;="&amp;A58,Sheet1!B:B,"&lt;"&amp;A59,Sheet1!Q:Q, "=5" )</f>
        <v>3</v>
      </c>
      <c r="H58">
        <f>COUNTIFS(Sheet1!B:B,"&gt;="&amp;A58,Sheet1!B:B,"&lt;"&amp;A59,Sheet1!Q:Q, "=6" )</f>
        <v>6</v>
      </c>
      <c r="I58">
        <f>COUNTIFS(Sheet1!B:B,"&gt;="&amp;A58,Sheet1!B:B,"&lt;"&amp;A59,Sheet1!Q:Q, "=8" )</f>
        <v>9</v>
      </c>
      <c r="J58">
        <f>COUNTIFS(Sheet1!B:B,"&gt;="&amp;A58,Sheet1!B:B,"&lt;"&amp;A59,Sheet1!Q:Q, "=9" )</f>
        <v>11</v>
      </c>
      <c r="K58">
        <f>COUNTIFS(Sheet1!B:B,"&gt;="&amp;A58,Sheet1!B:B,"&lt;"&amp;A59,Sheet1!Q:Q, "=10" )</f>
        <v>2</v>
      </c>
      <c r="L58">
        <f>COUNTIFS(Sheet1!B:B,"&gt;="&amp;A58,Sheet1!B:B,"&lt;"&amp;A59,Sheet1!Q:Q, "=11" )</f>
        <v>10</v>
      </c>
      <c r="M58">
        <f>COUNTIFS(Sheet1!B:B,"&gt;="&amp;A58,Sheet1!B:B,"&lt;"&amp;A59,Sheet1!Q:Q, "=12" )</f>
        <v>9</v>
      </c>
      <c r="N58">
        <f>COUNTIFS(Sheet1!H:H,"&gt;="&amp;G58,Sheet1!H:H,"&lt;"&amp;G59,Sheet1!W:W, "=7" )</f>
        <v>0</v>
      </c>
      <c r="P58">
        <f t="shared" si="0"/>
        <v>86</v>
      </c>
      <c r="R58" s="7">
        <v>37</v>
      </c>
      <c r="S58" s="7">
        <v>14</v>
      </c>
      <c r="T58">
        <f t="shared" si="1"/>
        <v>51</v>
      </c>
    </row>
    <row r="59" spans="1:20" x14ac:dyDescent="0.2">
      <c r="A59" s="3">
        <v>43423</v>
      </c>
      <c r="B59">
        <f>COUNTIFS(Sheet1!B:B,"&gt;="&amp;A59,Sheet1!B:B,"&lt;"&amp;A60,Sheet1!Q:Q, "=0" )</f>
        <v>0</v>
      </c>
      <c r="C59">
        <f>COUNTIFS(Sheet1!B:B,"&gt;="&amp;A59,Sheet1!B:B,"&lt;"&amp;A60,Sheet1!Q:Q, "=1" )</f>
        <v>0</v>
      </c>
      <c r="D59">
        <f>COUNTIFS(Sheet1!B:B,"&gt;="&amp;A59,Sheet1!B:B,"&lt;"&amp;A60,Sheet1!Q:Q, "=2" )</f>
        <v>0</v>
      </c>
      <c r="E59">
        <f>COUNTIFS(Sheet1!B:B,"&gt;="&amp;A59,Sheet1!B:B,"&lt;"&amp;A60,Sheet1!Q:Q, "=3" )</f>
        <v>0</v>
      </c>
      <c r="F59">
        <f>COUNTIFS(Sheet1!B:B,"&gt;="&amp;A59,Sheet1!B:B,"&lt;"&amp;A60,Sheet1!Q:Q, "=4" )</f>
        <v>0</v>
      </c>
      <c r="G59">
        <f>COUNTIFS(Sheet1!B:B,"&gt;="&amp;A59,Sheet1!B:B,"&lt;"&amp;A60,Sheet1!Q:Q, "=5" )</f>
        <v>0</v>
      </c>
      <c r="H59">
        <f>COUNTIFS(Sheet1!B:B,"&gt;="&amp;A59,Sheet1!B:B,"&lt;"&amp;A60,Sheet1!Q:Q, "=6" )</f>
        <v>0</v>
      </c>
      <c r="I59">
        <f>COUNTIFS(Sheet1!B:B,"&gt;="&amp;A59,Sheet1!B:B,"&lt;"&amp;A60,Sheet1!Q:Q, "=8" )</f>
        <v>0</v>
      </c>
      <c r="J59">
        <f>COUNTIFS(Sheet1!B:B,"&gt;="&amp;A59,Sheet1!B:B,"&lt;"&amp;A60,Sheet1!Q:Q, "=9" )</f>
        <v>0</v>
      </c>
      <c r="K59">
        <f>COUNTIFS(Sheet1!B:B,"&gt;="&amp;A59,Sheet1!B:B,"&lt;"&amp;A60,Sheet1!Q:Q, "=10" )</f>
        <v>0</v>
      </c>
      <c r="L59">
        <f>COUNTIFS(Sheet1!B:B,"&gt;="&amp;A59,Sheet1!B:B,"&lt;"&amp;A60,Sheet1!Q:Q, "=11" )</f>
        <v>0</v>
      </c>
      <c r="M59">
        <f>COUNTIFS(Sheet1!B:B,"&gt;="&amp;A59,Sheet1!B:B,"&lt;"&amp;A60,Sheet1!Q:Q, "=12" )</f>
        <v>0</v>
      </c>
      <c r="N59">
        <f>COUNTIFS(Sheet1!H:H,"&gt;="&amp;G59,Sheet1!H:H,"&lt;"&amp;G60,Sheet1!W:W, "=7" )</f>
        <v>0</v>
      </c>
      <c r="P59">
        <f t="shared" si="0"/>
        <v>0</v>
      </c>
      <c r="R59" s="7">
        <v>3</v>
      </c>
      <c r="S59" s="7">
        <v>16</v>
      </c>
      <c r="T59">
        <f t="shared" si="1"/>
        <v>19</v>
      </c>
    </row>
    <row r="60" spans="1:20" x14ac:dyDescent="0.2">
      <c r="A60" s="3">
        <v>43430</v>
      </c>
      <c r="B60">
        <f>COUNTIFS(Sheet1!B:B,"&gt;="&amp;A60,Sheet1!B:B,"&lt;"&amp;A61,Sheet1!Q:Q, "=0" )</f>
        <v>0</v>
      </c>
      <c r="C60">
        <f>COUNTIFS(Sheet1!B:B,"&gt;="&amp;A60,Sheet1!B:B,"&lt;"&amp;A61,Sheet1!Q:Q, "=1" )</f>
        <v>0</v>
      </c>
      <c r="D60">
        <f>COUNTIFS(Sheet1!B:B,"&gt;="&amp;A60,Sheet1!B:B,"&lt;"&amp;A61,Sheet1!Q:Q, "=2" )</f>
        <v>0</v>
      </c>
      <c r="E60">
        <f>COUNTIFS(Sheet1!B:B,"&gt;="&amp;A60,Sheet1!B:B,"&lt;"&amp;A61,Sheet1!Q:Q, "=3" )</f>
        <v>0</v>
      </c>
      <c r="F60">
        <f>COUNTIFS(Sheet1!B:B,"&gt;="&amp;A60,Sheet1!B:B,"&lt;"&amp;A61,Sheet1!Q:Q, "=4" )</f>
        <v>0</v>
      </c>
      <c r="G60">
        <f>COUNTIFS(Sheet1!B:B,"&gt;="&amp;A60,Sheet1!B:B,"&lt;"&amp;A61,Sheet1!Q:Q, "=5" )</f>
        <v>0</v>
      </c>
      <c r="H60">
        <f>COUNTIFS(Sheet1!B:B,"&gt;="&amp;A60,Sheet1!B:B,"&lt;"&amp;A61,Sheet1!Q:Q, "=6" )</f>
        <v>0</v>
      </c>
      <c r="I60">
        <f>COUNTIFS(Sheet1!B:B,"&gt;="&amp;A60,Sheet1!B:B,"&lt;"&amp;A61,Sheet1!Q:Q, "=8" )</f>
        <v>0</v>
      </c>
      <c r="J60">
        <f>COUNTIFS(Sheet1!B:B,"&gt;="&amp;A60,Sheet1!B:B,"&lt;"&amp;A61,Sheet1!Q:Q, "=9" )</f>
        <v>0</v>
      </c>
      <c r="K60">
        <f>COUNTIFS(Sheet1!B:B,"&gt;="&amp;A60,Sheet1!B:B,"&lt;"&amp;A61,Sheet1!Q:Q, "=10" )</f>
        <v>0</v>
      </c>
      <c r="L60">
        <f>COUNTIFS(Sheet1!B:B,"&gt;="&amp;A60,Sheet1!B:B,"&lt;"&amp;A61,Sheet1!Q:Q, "=11" )</f>
        <v>0</v>
      </c>
      <c r="M60">
        <f>COUNTIFS(Sheet1!B:B,"&gt;="&amp;A60,Sheet1!B:B,"&lt;"&amp;A61,Sheet1!Q:Q, "=12" )</f>
        <v>0</v>
      </c>
      <c r="N60">
        <f>COUNTIFS(Sheet1!H:H,"&gt;="&amp;G60,Sheet1!H:H,"&lt;"&amp;G61,Sheet1!W:W, "=7" )</f>
        <v>0</v>
      </c>
      <c r="P60">
        <f t="shared" si="0"/>
        <v>0</v>
      </c>
      <c r="R60" s="7">
        <v>45</v>
      </c>
      <c r="S60" s="7">
        <v>14</v>
      </c>
      <c r="T60">
        <f t="shared" si="1"/>
        <v>59</v>
      </c>
    </row>
    <row r="61" spans="1:20" x14ac:dyDescent="0.2">
      <c r="A61" s="3">
        <v>43437</v>
      </c>
      <c r="B61">
        <f>COUNTIFS(Sheet1!B:B,"&gt;="&amp;A61,Sheet1!B:B,"&lt;"&amp;A62,Sheet1!Q:Q, "=0" )</f>
        <v>0</v>
      </c>
      <c r="C61">
        <f>COUNTIFS(Sheet1!B:B,"&gt;="&amp;A61,Sheet1!B:B,"&lt;"&amp;A62,Sheet1!Q:Q, "=1" )</f>
        <v>1</v>
      </c>
      <c r="D61">
        <f>COUNTIFS(Sheet1!B:B,"&gt;="&amp;A61,Sheet1!B:B,"&lt;"&amp;A62,Sheet1!Q:Q, "=2" )</f>
        <v>6</v>
      </c>
      <c r="E61">
        <f>COUNTIFS(Sheet1!B:B,"&gt;="&amp;A61,Sheet1!B:B,"&lt;"&amp;A62,Sheet1!Q:Q, "=3" )</f>
        <v>2</v>
      </c>
      <c r="F61">
        <f>COUNTIFS(Sheet1!B:B,"&gt;="&amp;A61,Sheet1!B:B,"&lt;"&amp;A62,Sheet1!Q:Q, "=4" )</f>
        <v>0</v>
      </c>
      <c r="G61">
        <f>COUNTIFS(Sheet1!B:B,"&gt;="&amp;A61,Sheet1!B:B,"&lt;"&amp;A62,Sheet1!Q:Q, "=5" )</f>
        <v>2</v>
      </c>
      <c r="H61">
        <f>COUNTIFS(Sheet1!B:B,"&gt;="&amp;A61,Sheet1!B:B,"&lt;"&amp;A62,Sheet1!Q:Q, "=6" )</f>
        <v>3</v>
      </c>
      <c r="I61">
        <f>COUNTIFS(Sheet1!B:B,"&gt;="&amp;A61,Sheet1!B:B,"&lt;"&amp;A62,Sheet1!Q:Q, "=8" )</f>
        <v>2</v>
      </c>
      <c r="J61">
        <f>COUNTIFS(Sheet1!B:B,"&gt;="&amp;A61,Sheet1!B:B,"&lt;"&amp;A62,Sheet1!Q:Q, "=9" )</f>
        <v>0</v>
      </c>
      <c r="K61">
        <f>COUNTIFS(Sheet1!B:B,"&gt;="&amp;A61,Sheet1!B:B,"&lt;"&amp;A62,Sheet1!Q:Q, "=10" )</f>
        <v>1</v>
      </c>
      <c r="L61">
        <f>COUNTIFS(Sheet1!B:B,"&gt;="&amp;A61,Sheet1!B:B,"&lt;"&amp;A62,Sheet1!Q:Q, "=11" )</f>
        <v>5</v>
      </c>
      <c r="M61">
        <f>COUNTIFS(Sheet1!B:B,"&gt;="&amp;A61,Sheet1!B:B,"&lt;"&amp;A62,Sheet1!Q:Q, "=12" )</f>
        <v>4</v>
      </c>
      <c r="N61">
        <f>COUNTIFS(Sheet1!H:H,"&gt;="&amp;G61,Sheet1!H:H,"&lt;"&amp;G62,Sheet1!W:W, "=7" )</f>
        <v>0</v>
      </c>
      <c r="P61">
        <f t="shared" si="0"/>
        <v>26</v>
      </c>
      <c r="R61" s="7">
        <v>56</v>
      </c>
      <c r="S61" s="7">
        <v>15</v>
      </c>
      <c r="T61">
        <f t="shared" si="1"/>
        <v>71</v>
      </c>
    </row>
    <row r="62" spans="1:20" x14ac:dyDescent="0.2">
      <c r="A62" s="3">
        <v>43444</v>
      </c>
      <c r="B62">
        <f>COUNTIFS(Sheet1!B:B,"&gt;="&amp;A62,Sheet1!B:B,"&lt;"&amp;A63,Sheet1!Q:Q, "=0" )</f>
        <v>1</v>
      </c>
      <c r="C62">
        <f>COUNTIFS(Sheet1!B:B,"&gt;="&amp;A62,Sheet1!B:B,"&lt;"&amp;A63,Sheet1!Q:Q, "=1" )</f>
        <v>1</v>
      </c>
      <c r="D62">
        <f>COUNTIFS(Sheet1!B:B,"&gt;="&amp;A62,Sheet1!B:B,"&lt;"&amp;A63,Sheet1!Q:Q, "=2" )</f>
        <v>1</v>
      </c>
      <c r="E62">
        <f>COUNTIFS(Sheet1!B:B,"&gt;="&amp;A62,Sheet1!B:B,"&lt;"&amp;A63,Sheet1!Q:Q, "=3" )</f>
        <v>1</v>
      </c>
      <c r="F62">
        <f>COUNTIFS(Sheet1!B:B,"&gt;="&amp;A62,Sheet1!B:B,"&lt;"&amp;A63,Sheet1!Q:Q, "=4" )</f>
        <v>3</v>
      </c>
      <c r="G62">
        <f>COUNTIFS(Sheet1!B:B,"&gt;="&amp;A62,Sheet1!B:B,"&lt;"&amp;A63,Sheet1!Q:Q, "=5" )</f>
        <v>0</v>
      </c>
      <c r="H62">
        <f>COUNTIFS(Sheet1!B:B,"&gt;="&amp;A62,Sheet1!B:B,"&lt;"&amp;A63,Sheet1!Q:Q, "=6" )</f>
        <v>5</v>
      </c>
      <c r="I62">
        <f>COUNTIFS(Sheet1!B:B,"&gt;="&amp;A62,Sheet1!B:B,"&lt;"&amp;A63,Sheet1!Q:Q, "=8" )</f>
        <v>0</v>
      </c>
      <c r="J62">
        <f>COUNTIFS(Sheet1!B:B,"&gt;="&amp;A62,Sheet1!B:B,"&lt;"&amp;A63,Sheet1!Q:Q, "=9" )</f>
        <v>1</v>
      </c>
      <c r="K62">
        <f>COUNTIFS(Sheet1!B:B,"&gt;="&amp;A62,Sheet1!B:B,"&lt;"&amp;A63,Sheet1!Q:Q, "=10" )</f>
        <v>0</v>
      </c>
      <c r="L62">
        <f>COUNTIFS(Sheet1!B:B,"&gt;="&amp;A62,Sheet1!B:B,"&lt;"&amp;A63,Sheet1!Q:Q, "=11" )</f>
        <v>8</v>
      </c>
      <c r="M62">
        <f>COUNTIFS(Sheet1!B:B,"&gt;="&amp;A62,Sheet1!B:B,"&lt;"&amp;A63,Sheet1!Q:Q, "=12" )</f>
        <v>1</v>
      </c>
      <c r="N62">
        <f>COUNTIFS(Sheet1!H:H,"&gt;="&amp;G62,Sheet1!H:H,"&lt;"&amp;G63,Sheet1!W:W, "=7" )</f>
        <v>0</v>
      </c>
      <c r="P62">
        <f t="shared" si="0"/>
        <v>22</v>
      </c>
      <c r="R62" s="7">
        <v>32</v>
      </c>
      <c r="S62" s="7">
        <v>20</v>
      </c>
      <c r="T62">
        <f t="shared" si="1"/>
        <v>52</v>
      </c>
    </row>
    <row r="63" spans="1:20" x14ac:dyDescent="0.2">
      <c r="A63" s="3">
        <v>43451</v>
      </c>
      <c r="B63">
        <f>COUNTIFS(Sheet1!B:B,"&gt;="&amp;A63,Sheet1!B:B,"&lt;"&amp;A64,Sheet1!Q:Q, "=0" )</f>
        <v>0</v>
      </c>
      <c r="C63">
        <f>COUNTIFS(Sheet1!B:B,"&gt;="&amp;A63,Sheet1!B:B,"&lt;"&amp;A64,Sheet1!Q:Q, "=1" )</f>
        <v>2</v>
      </c>
      <c r="D63">
        <f>COUNTIFS(Sheet1!B:B,"&gt;="&amp;A63,Sheet1!B:B,"&lt;"&amp;A64,Sheet1!Q:Q, "=2" )</f>
        <v>1</v>
      </c>
      <c r="E63">
        <f>COUNTIFS(Sheet1!B:B,"&gt;="&amp;A63,Sheet1!B:B,"&lt;"&amp;A64,Sheet1!Q:Q, "=3" )</f>
        <v>1</v>
      </c>
      <c r="F63">
        <f>COUNTIFS(Sheet1!B:B,"&gt;="&amp;A63,Sheet1!B:B,"&lt;"&amp;A64,Sheet1!Q:Q, "=4" )</f>
        <v>6</v>
      </c>
      <c r="G63">
        <f>COUNTIFS(Sheet1!B:B,"&gt;="&amp;A63,Sheet1!B:B,"&lt;"&amp;A64,Sheet1!Q:Q, "=5" )</f>
        <v>3</v>
      </c>
      <c r="H63">
        <f>COUNTIFS(Sheet1!B:B,"&gt;="&amp;A63,Sheet1!B:B,"&lt;"&amp;A64,Sheet1!Q:Q, "=6" )</f>
        <v>7</v>
      </c>
      <c r="I63">
        <f>COUNTIFS(Sheet1!B:B,"&gt;="&amp;A63,Sheet1!B:B,"&lt;"&amp;A64,Sheet1!Q:Q, "=8" )</f>
        <v>5</v>
      </c>
      <c r="J63">
        <f>COUNTIFS(Sheet1!B:B,"&gt;="&amp;A63,Sheet1!B:B,"&lt;"&amp;A64,Sheet1!Q:Q, "=9" )</f>
        <v>2</v>
      </c>
      <c r="K63">
        <f>COUNTIFS(Sheet1!B:B,"&gt;="&amp;A63,Sheet1!B:B,"&lt;"&amp;A64,Sheet1!Q:Q, "=10" )</f>
        <v>2</v>
      </c>
      <c r="L63">
        <f>COUNTIFS(Sheet1!B:B,"&gt;="&amp;A63,Sheet1!B:B,"&lt;"&amp;A64,Sheet1!Q:Q, "=11" )</f>
        <v>10</v>
      </c>
      <c r="M63">
        <f>COUNTIFS(Sheet1!B:B,"&gt;="&amp;A63,Sheet1!B:B,"&lt;"&amp;A64,Sheet1!Q:Q, "=12" )</f>
        <v>5</v>
      </c>
      <c r="N63">
        <f>COUNTIFS(Sheet1!H:H,"&gt;="&amp;G63,Sheet1!H:H,"&lt;"&amp;G64,Sheet1!W:W, "=7" )</f>
        <v>0</v>
      </c>
      <c r="P63">
        <f t="shared" si="0"/>
        <v>44</v>
      </c>
      <c r="R63" s="7">
        <v>36</v>
      </c>
      <c r="S63" s="7">
        <v>11</v>
      </c>
      <c r="T63">
        <f t="shared" si="1"/>
        <v>47</v>
      </c>
    </row>
    <row r="64" spans="1:20" x14ac:dyDescent="0.2">
      <c r="A64" s="3">
        <v>43458</v>
      </c>
      <c r="B64">
        <f>COUNTIFS(Sheet1!B:B,"&gt;="&amp;A64,Sheet1!B:B,"&lt;"&amp;A65,Sheet1!Q:Q, "=0" )</f>
        <v>1</v>
      </c>
      <c r="C64">
        <f>COUNTIFS(Sheet1!B:B,"&gt;="&amp;A64,Sheet1!B:B,"&lt;"&amp;A65,Sheet1!Q:Q, "=1" )</f>
        <v>1</v>
      </c>
      <c r="D64">
        <f>COUNTIFS(Sheet1!B:B,"&gt;="&amp;A64,Sheet1!B:B,"&lt;"&amp;A65,Sheet1!Q:Q, "=2" )</f>
        <v>0</v>
      </c>
      <c r="E64">
        <f>COUNTIFS(Sheet1!B:B,"&gt;="&amp;A64,Sheet1!B:B,"&lt;"&amp;A65,Sheet1!Q:Q, "=3" )</f>
        <v>1</v>
      </c>
      <c r="F64">
        <f>COUNTIFS(Sheet1!B:B,"&gt;="&amp;A64,Sheet1!B:B,"&lt;"&amp;A65,Sheet1!Q:Q, "=4" )</f>
        <v>3</v>
      </c>
      <c r="G64">
        <f>COUNTIFS(Sheet1!B:B,"&gt;="&amp;A64,Sheet1!B:B,"&lt;"&amp;A65,Sheet1!Q:Q, "=5" )</f>
        <v>0</v>
      </c>
      <c r="H64">
        <f>COUNTIFS(Sheet1!B:B,"&gt;="&amp;A64,Sheet1!B:B,"&lt;"&amp;A65,Sheet1!Q:Q, "=6" )</f>
        <v>2</v>
      </c>
      <c r="I64">
        <f>COUNTIFS(Sheet1!B:B,"&gt;="&amp;A64,Sheet1!B:B,"&lt;"&amp;A65,Sheet1!Q:Q, "=8" )</f>
        <v>1</v>
      </c>
      <c r="J64">
        <f>COUNTIFS(Sheet1!B:B,"&gt;="&amp;A64,Sheet1!B:B,"&lt;"&amp;A65,Sheet1!Q:Q, "=9" )</f>
        <v>0</v>
      </c>
      <c r="K64">
        <f>COUNTIFS(Sheet1!B:B,"&gt;="&amp;A64,Sheet1!B:B,"&lt;"&amp;A65,Sheet1!Q:Q, "=10" )</f>
        <v>1</v>
      </c>
      <c r="L64">
        <f>COUNTIFS(Sheet1!B:B,"&gt;="&amp;A64,Sheet1!B:B,"&lt;"&amp;A65,Sheet1!Q:Q, "=11" )</f>
        <v>1</v>
      </c>
      <c r="M64">
        <f>COUNTIFS(Sheet1!B:B,"&gt;="&amp;A64,Sheet1!B:B,"&lt;"&amp;A65,Sheet1!Q:Q, "=12" )</f>
        <v>1</v>
      </c>
      <c r="N64">
        <f>COUNTIFS(Sheet1!H:H,"&gt;="&amp;G64,Sheet1!H:H,"&lt;"&amp;G65,Sheet1!W:W, "=7" )</f>
        <v>0</v>
      </c>
      <c r="P64">
        <f t="shared" si="0"/>
        <v>12</v>
      </c>
      <c r="R64" s="7">
        <v>16</v>
      </c>
      <c r="S64" s="7">
        <v>19</v>
      </c>
      <c r="T64">
        <f t="shared" si="1"/>
        <v>35</v>
      </c>
    </row>
    <row r="65" spans="1:20" x14ac:dyDescent="0.2">
      <c r="A65" s="3">
        <v>43465</v>
      </c>
      <c r="B65">
        <f>COUNTIFS(Sheet1!B:B,"&gt;="&amp;A65,Sheet1!B:B,"&lt;"&amp;A66,Sheet1!Q:Q, "=0" )</f>
        <v>0</v>
      </c>
      <c r="C65">
        <f>COUNTIFS(Sheet1!B:B,"&gt;="&amp;A65,Sheet1!B:B,"&lt;"&amp;A66,Sheet1!Q:Q, "=1" )</f>
        <v>0</v>
      </c>
      <c r="D65">
        <f>COUNTIFS(Sheet1!B:B,"&gt;="&amp;A65,Sheet1!B:B,"&lt;"&amp;A66,Sheet1!Q:Q, "=2" )</f>
        <v>0</v>
      </c>
      <c r="E65">
        <f>COUNTIFS(Sheet1!B:B,"&gt;="&amp;A65,Sheet1!B:B,"&lt;"&amp;A66,Sheet1!Q:Q, "=3" )</f>
        <v>0</v>
      </c>
      <c r="F65">
        <f>COUNTIFS(Sheet1!B:B,"&gt;="&amp;A65,Sheet1!B:B,"&lt;"&amp;A66,Sheet1!Q:Q, "=4" )</f>
        <v>0</v>
      </c>
      <c r="G65">
        <f>COUNTIFS(Sheet1!B:B,"&gt;="&amp;A65,Sheet1!B:B,"&lt;"&amp;A66,Sheet1!Q:Q, "=5" )</f>
        <v>0</v>
      </c>
      <c r="H65">
        <f>COUNTIFS(Sheet1!B:B,"&gt;="&amp;A65,Sheet1!B:B,"&lt;"&amp;A66,Sheet1!Q:Q, "=6" )</f>
        <v>0</v>
      </c>
      <c r="I65">
        <f>COUNTIFS(Sheet1!B:B,"&gt;="&amp;A65,Sheet1!B:B,"&lt;"&amp;A66,Sheet1!Q:Q, "=8" )</f>
        <v>0</v>
      </c>
      <c r="J65">
        <f>COUNTIFS(Sheet1!B:B,"&gt;="&amp;A65,Sheet1!B:B,"&lt;"&amp;A66,Sheet1!Q:Q, "=9" )</f>
        <v>0</v>
      </c>
      <c r="K65">
        <f>COUNTIFS(Sheet1!B:B,"&gt;="&amp;A65,Sheet1!B:B,"&lt;"&amp;A66,Sheet1!Q:Q, "=10" )</f>
        <v>0</v>
      </c>
      <c r="L65">
        <f>COUNTIFS(Sheet1!B:B,"&gt;="&amp;A65,Sheet1!B:B,"&lt;"&amp;A66,Sheet1!Q:Q, "=11" )</f>
        <v>0</v>
      </c>
      <c r="M65">
        <f>COUNTIFS(Sheet1!B:B,"&gt;="&amp;A65,Sheet1!B:B,"&lt;"&amp;A66,Sheet1!Q:Q, "=12" )</f>
        <v>0</v>
      </c>
      <c r="N65">
        <f>COUNTIFS(Sheet1!H:H,"&gt;="&amp;G65,Sheet1!H:H,"&lt;"&amp;G66,Sheet1!W:W, "=7" )</f>
        <v>0</v>
      </c>
      <c r="P65">
        <f t="shared" si="0"/>
        <v>0</v>
      </c>
      <c r="R65" s="7">
        <v>54</v>
      </c>
      <c r="S65" s="7">
        <v>7</v>
      </c>
      <c r="T65">
        <f t="shared" si="1"/>
        <v>61</v>
      </c>
    </row>
    <row r="66" spans="1:20" x14ac:dyDescent="0.2">
      <c r="A66" s="3">
        <v>43472</v>
      </c>
      <c r="B66">
        <f>COUNTIFS(Sheet1!B:B,"&gt;="&amp;A66,Sheet1!B:B,"&lt;"&amp;A67,Sheet1!Q:Q, "=0" )</f>
        <v>4</v>
      </c>
      <c r="C66">
        <f>COUNTIFS(Sheet1!B:B,"&gt;="&amp;A66,Sheet1!B:B,"&lt;"&amp;A67,Sheet1!Q:Q, "=1" )</f>
        <v>1</v>
      </c>
      <c r="D66">
        <f>COUNTIFS(Sheet1!B:B,"&gt;="&amp;A66,Sheet1!B:B,"&lt;"&amp;A67,Sheet1!Q:Q, "=2" )</f>
        <v>1</v>
      </c>
      <c r="E66">
        <f>COUNTIFS(Sheet1!B:B,"&gt;="&amp;A66,Sheet1!B:B,"&lt;"&amp;A67,Sheet1!Q:Q, "=3" )</f>
        <v>4</v>
      </c>
      <c r="F66">
        <f>COUNTIFS(Sheet1!B:B,"&gt;="&amp;A66,Sheet1!B:B,"&lt;"&amp;A67,Sheet1!Q:Q, "=4" )</f>
        <v>1</v>
      </c>
      <c r="G66">
        <f>COUNTIFS(Sheet1!B:B,"&gt;="&amp;A66,Sheet1!B:B,"&lt;"&amp;A67,Sheet1!Q:Q, "=5" )</f>
        <v>0</v>
      </c>
      <c r="H66">
        <f>COUNTIFS(Sheet1!B:B,"&gt;="&amp;A66,Sheet1!B:B,"&lt;"&amp;A67,Sheet1!Q:Q, "=6" )</f>
        <v>8</v>
      </c>
      <c r="I66">
        <f>COUNTIFS(Sheet1!B:B,"&gt;="&amp;A66,Sheet1!B:B,"&lt;"&amp;A67,Sheet1!Q:Q, "=8" )</f>
        <v>1</v>
      </c>
      <c r="J66">
        <f>COUNTIFS(Sheet1!B:B,"&gt;="&amp;A66,Sheet1!B:B,"&lt;"&amp;A67,Sheet1!Q:Q, "=9" )</f>
        <v>3</v>
      </c>
      <c r="K66">
        <f>COUNTIFS(Sheet1!B:B,"&gt;="&amp;A66,Sheet1!B:B,"&lt;"&amp;A67,Sheet1!Q:Q, "=10" )</f>
        <v>2</v>
      </c>
      <c r="L66">
        <f>COUNTIFS(Sheet1!B:B,"&gt;="&amp;A66,Sheet1!B:B,"&lt;"&amp;A67,Sheet1!Q:Q, "=11" )</f>
        <v>1</v>
      </c>
      <c r="M66">
        <f>COUNTIFS(Sheet1!B:B,"&gt;="&amp;A66,Sheet1!B:B,"&lt;"&amp;A67,Sheet1!Q:Q, "=12" )</f>
        <v>2</v>
      </c>
      <c r="N66">
        <f>COUNTIFS(Sheet1!H:H,"&gt;="&amp;G66,Sheet1!H:H,"&lt;"&amp;G67,Sheet1!W:W, "=7" )</f>
        <v>0</v>
      </c>
      <c r="P66">
        <f t="shared" si="0"/>
        <v>28</v>
      </c>
      <c r="R66" s="7">
        <v>36</v>
      </c>
      <c r="S66" s="7">
        <v>18</v>
      </c>
      <c r="T66">
        <f t="shared" si="1"/>
        <v>54</v>
      </c>
    </row>
    <row r="67" spans="1:20" x14ac:dyDescent="0.2">
      <c r="A67" s="3">
        <v>43479</v>
      </c>
      <c r="B67">
        <f>COUNTIFS(Sheet1!B:B,"&gt;="&amp;A67,Sheet1!B:B,"&lt;"&amp;A68,Sheet1!Q:Q, "=0" )</f>
        <v>0</v>
      </c>
      <c r="C67">
        <f>COUNTIFS(Sheet1!B:B,"&gt;="&amp;A67,Sheet1!B:B,"&lt;"&amp;A68,Sheet1!Q:Q, "=1" )</f>
        <v>0</v>
      </c>
      <c r="D67">
        <f>COUNTIFS(Sheet1!B:B,"&gt;="&amp;A67,Sheet1!B:B,"&lt;"&amp;A68,Sheet1!Q:Q, "=2" )</f>
        <v>0</v>
      </c>
      <c r="E67">
        <f>COUNTIFS(Sheet1!B:B,"&gt;="&amp;A67,Sheet1!B:B,"&lt;"&amp;A68,Sheet1!Q:Q, "=3" )</f>
        <v>0</v>
      </c>
      <c r="F67">
        <f>COUNTIFS(Sheet1!B:B,"&gt;="&amp;A67,Sheet1!B:B,"&lt;"&amp;A68,Sheet1!Q:Q, "=4" )</f>
        <v>0</v>
      </c>
      <c r="G67">
        <f>COUNTIFS(Sheet1!B:B,"&gt;="&amp;A67,Sheet1!B:B,"&lt;"&amp;A68,Sheet1!Q:Q, "=5" )</f>
        <v>0</v>
      </c>
      <c r="H67">
        <f>COUNTIFS(Sheet1!B:B,"&gt;="&amp;A67,Sheet1!B:B,"&lt;"&amp;A68,Sheet1!Q:Q, "=6" )</f>
        <v>0</v>
      </c>
      <c r="I67">
        <f>COUNTIFS(Sheet1!B:B,"&gt;="&amp;A67,Sheet1!B:B,"&lt;"&amp;A68,Sheet1!Q:Q, "=8" )</f>
        <v>0</v>
      </c>
      <c r="J67">
        <f>COUNTIFS(Sheet1!B:B,"&gt;="&amp;A67,Sheet1!B:B,"&lt;"&amp;A68,Sheet1!Q:Q, "=9" )</f>
        <v>0</v>
      </c>
      <c r="K67">
        <f>COUNTIFS(Sheet1!B:B,"&gt;="&amp;A67,Sheet1!B:B,"&lt;"&amp;A68,Sheet1!Q:Q, "=10" )</f>
        <v>0</v>
      </c>
      <c r="L67">
        <f>COUNTIFS(Sheet1!B:B,"&gt;="&amp;A67,Sheet1!B:B,"&lt;"&amp;A68,Sheet1!Q:Q, "=11" )</f>
        <v>0</v>
      </c>
      <c r="M67">
        <f>COUNTIFS(Sheet1!B:B,"&gt;="&amp;A67,Sheet1!B:B,"&lt;"&amp;A68,Sheet1!Q:Q, "=12" )</f>
        <v>0</v>
      </c>
      <c r="N67">
        <f>COUNTIFS(Sheet1!H:H,"&gt;="&amp;G67,Sheet1!H:H,"&lt;"&amp;G68,Sheet1!W:W, "=7" )</f>
        <v>0</v>
      </c>
      <c r="P67">
        <f t="shared" ref="P67:P130" si="2">SUM(B67:N67)</f>
        <v>0</v>
      </c>
      <c r="R67" s="7">
        <v>39</v>
      </c>
      <c r="S67" s="7">
        <v>19</v>
      </c>
      <c r="T67">
        <f t="shared" ref="T67:T130" si="3">SUM(R67:S67)</f>
        <v>58</v>
      </c>
    </row>
    <row r="68" spans="1:20" x14ac:dyDescent="0.2">
      <c r="A68" s="3">
        <v>43486</v>
      </c>
      <c r="B68">
        <f>COUNTIFS(Sheet1!B:B,"&gt;="&amp;A68,Sheet1!B:B,"&lt;"&amp;A69,Sheet1!Q:Q, "=0" )</f>
        <v>2</v>
      </c>
      <c r="C68">
        <f>COUNTIFS(Sheet1!B:B,"&gt;="&amp;A68,Sheet1!B:B,"&lt;"&amp;A69,Sheet1!Q:Q, "=1" )</f>
        <v>5</v>
      </c>
      <c r="D68">
        <f>COUNTIFS(Sheet1!B:B,"&gt;="&amp;A68,Sheet1!B:B,"&lt;"&amp;A69,Sheet1!Q:Q, "=2" )</f>
        <v>2</v>
      </c>
      <c r="E68">
        <f>COUNTIFS(Sheet1!B:B,"&gt;="&amp;A68,Sheet1!B:B,"&lt;"&amp;A69,Sheet1!Q:Q, "=3" )</f>
        <v>1</v>
      </c>
      <c r="F68">
        <f>COUNTIFS(Sheet1!B:B,"&gt;="&amp;A68,Sheet1!B:B,"&lt;"&amp;A69,Sheet1!Q:Q, "=4" )</f>
        <v>2</v>
      </c>
      <c r="G68">
        <f>COUNTIFS(Sheet1!B:B,"&gt;="&amp;A68,Sheet1!B:B,"&lt;"&amp;A69,Sheet1!Q:Q, "=5" )</f>
        <v>3</v>
      </c>
      <c r="H68">
        <f>COUNTIFS(Sheet1!B:B,"&gt;="&amp;A68,Sheet1!B:B,"&lt;"&amp;A69,Sheet1!Q:Q, "=6" )</f>
        <v>2</v>
      </c>
      <c r="I68">
        <f>COUNTIFS(Sheet1!B:B,"&gt;="&amp;A68,Sheet1!B:B,"&lt;"&amp;A69,Sheet1!Q:Q, "=8" )</f>
        <v>2</v>
      </c>
      <c r="J68">
        <f>COUNTIFS(Sheet1!B:B,"&gt;="&amp;A68,Sheet1!B:B,"&lt;"&amp;A69,Sheet1!Q:Q, "=9" )</f>
        <v>4</v>
      </c>
      <c r="K68">
        <f>COUNTIFS(Sheet1!B:B,"&gt;="&amp;A68,Sheet1!B:B,"&lt;"&amp;A69,Sheet1!Q:Q, "=10" )</f>
        <v>3</v>
      </c>
      <c r="L68">
        <f>COUNTIFS(Sheet1!B:B,"&gt;="&amp;A68,Sheet1!B:B,"&lt;"&amp;A69,Sheet1!Q:Q, "=11" )</f>
        <v>11</v>
      </c>
      <c r="M68">
        <f>COUNTIFS(Sheet1!B:B,"&gt;="&amp;A68,Sheet1!B:B,"&lt;"&amp;A69,Sheet1!Q:Q, "=12" )</f>
        <v>2</v>
      </c>
      <c r="N68">
        <f>COUNTIFS(Sheet1!H:H,"&gt;="&amp;G68,Sheet1!H:H,"&lt;"&amp;G69,Sheet1!W:W, "=7" )</f>
        <v>0</v>
      </c>
      <c r="P68">
        <f t="shared" si="2"/>
        <v>39</v>
      </c>
      <c r="R68" s="7">
        <v>74</v>
      </c>
      <c r="S68" s="7">
        <v>19</v>
      </c>
      <c r="T68">
        <f t="shared" si="3"/>
        <v>93</v>
      </c>
    </row>
    <row r="69" spans="1:20" x14ac:dyDescent="0.2">
      <c r="A69" s="3">
        <v>43493</v>
      </c>
      <c r="B69">
        <f>COUNTIFS(Sheet1!B:B,"&gt;="&amp;A69,Sheet1!B:B,"&lt;"&amp;A70,Sheet1!Q:Q, "=0" )</f>
        <v>0</v>
      </c>
      <c r="C69">
        <f>COUNTIFS(Sheet1!B:B,"&gt;="&amp;A69,Sheet1!B:B,"&lt;"&amp;A70,Sheet1!Q:Q, "=1" )</f>
        <v>0</v>
      </c>
      <c r="D69">
        <f>COUNTIFS(Sheet1!B:B,"&gt;="&amp;A69,Sheet1!B:B,"&lt;"&amp;A70,Sheet1!Q:Q, "=2" )</f>
        <v>0</v>
      </c>
      <c r="E69">
        <f>COUNTIFS(Sheet1!B:B,"&gt;="&amp;A69,Sheet1!B:B,"&lt;"&amp;A70,Sheet1!Q:Q, "=3" )</f>
        <v>0</v>
      </c>
      <c r="F69">
        <f>COUNTIFS(Sheet1!B:B,"&gt;="&amp;A69,Sheet1!B:B,"&lt;"&amp;A70,Sheet1!Q:Q, "=4" )</f>
        <v>0</v>
      </c>
      <c r="G69">
        <f>COUNTIFS(Sheet1!B:B,"&gt;="&amp;A69,Sheet1!B:B,"&lt;"&amp;A70,Sheet1!Q:Q, "=5" )</f>
        <v>0</v>
      </c>
      <c r="H69">
        <f>COUNTIFS(Sheet1!B:B,"&gt;="&amp;A69,Sheet1!B:B,"&lt;"&amp;A70,Sheet1!Q:Q, "=6" )</f>
        <v>0</v>
      </c>
      <c r="I69">
        <f>COUNTIFS(Sheet1!B:B,"&gt;="&amp;A69,Sheet1!B:B,"&lt;"&amp;A70,Sheet1!Q:Q, "=8" )</f>
        <v>0</v>
      </c>
      <c r="J69">
        <f>COUNTIFS(Sheet1!B:B,"&gt;="&amp;A69,Sheet1!B:B,"&lt;"&amp;A70,Sheet1!Q:Q, "=9" )</f>
        <v>0</v>
      </c>
      <c r="K69">
        <f>COUNTIFS(Sheet1!B:B,"&gt;="&amp;A69,Sheet1!B:B,"&lt;"&amp;A70,Sheet1!Q:Q, "=10" )</f>
        <v>0</v>
      </c>
      <c r="L69">
        <f>COUNTIFS(Sheet1!B:B,"&gt;="&amp;A69,Sheet1!B:B,"&lt;"&amp;A70,Sheet1!Q:Q, "=11" )</f>
        <v>0</v>
      </c>
      <c r="M69">
        <f>COUNTIFS(Sheet1!B:B,"&gt;="&amp;A69,Sheet1!B:B,"&lt;"&amp;A70,Sheet1!Q:Q, "=12" )</f>
        <v>0</v>
      </c>
      <c r="N69">
        <f>COUNTIFS(Sheet1!H:H,"&gt;="&amp;G69,Sheet1!H:H,"&lt;"&amp;G70,Sheet1!W:W, "=7" )</f>
        <v>0</v>
      </c>
      <c r="P69">
        <f t="shared" si="2"/>
        <v>0</v>
      </c>
      <c r="R69" s="7">
        <v>35</v>
      </c>
      <c r="S69" s="7">
        <v>8</v>
      </c>
      <c r="T69">
        <f t="shared" si="3"/>
        <v>43</v>
      </c>
    </row>
    <row r="70" spans="1:20" x14ac:dyDescent="0.2">
      <c r="A70" s="3">
        <v>43500</v>
      </c>
      <c r="B70">
        <f>COUNTIFS(Sheet1!B:B,"&gt;="&amp;A70,Sheet1!B:B,"&lt;"&amp;A71,Sheet1!Q:Q, "=0" )</f>
        <v>0</v>
      </c>
      <c r="C70">
        <f>COUNTIFS(Sheet1!B:B,"&gt;="&amp;A70,Sheet1!B:B,"&lt;"&amp;A71,Sheet1!Q:Q, "=1" )</f>
        <v>0</v>
      </c>
      <c r="D70">
        <f>COUNTIFS(Sheet1!B:B,"&gt;="&amp;A70,Sheet1!B:B,"&lt;"&amp;A71,Sheet1!Q:Q, "=2" )</f>
        <v>0</v>
      </c>
      <c r="E70">
        <f>COUNTIFS(Sheet1!B:B,"&gt;="&amp;A70,Sheet1!B:B,"&lt;"&amp;A71,Sheet1!Q:Q, "=3" )</f>
        <v>0</v>
      </c>
      <c r="F70">
        <f>COUNTIFS(Sheet1!B:B,"&gt;="&amp;A70,Sheet1!B:B,"&lt;"&amp;A71,Sheet1!Q:Q, "=4" )</f>
        <v>0</v>
      </c>
      <c r="G70">
        <f>COUNTIFS(Sheet1!B:B,"&gt;="&amp;A70,Sheet1!B:B,"&lt;"&amp;A71,Sheet1!Q:Q, "=5" )</f>
        <v>0</v>
      </c>
      <c r="H70">
        <f>COUNTIFS(Sheet1!B:B,"&gt;="&amp;A70,Sheet1!B:B,"&lt;"&amp;A71,Sheet1!Q:Q, "=6" )</f>
        <v>0</v>
      </c>
      <c r="I70">
        <f>COUNTIFS(Sheet1!B:B,"&gt;="&amp;A70,Sheet1!B:B,"&lt;"&amp;A71,Sheet1!Q:Q, "=8" )</f>
        <v>0</v>
      </c>
      <c r="J70">
        <f>COUNTIFS(Sheet1!B:B,"&gt;="&amp;A70,Sheet1!B:B,"&lt;"&amp;A71,Sheet1!Q:Q, "=9" )</f>
        <v>0</v>
      </c>
      <c r="K70">
        <f>COUNTIFS(Sheet1!B:B,"&gt;="&amp;A70,Sheet1!B:B,"&lt;"&amp;A71,Sheet1!Q:Q, "=10" )</f>
        <v>0</v>
      </c>
      <c r="L70">
        <f>COUNTIFS(Sheet1!B:B,"&gt;="&amp;A70,Sheet1!B:B,"&lt;"&amp;A71,Sheet1!Q:Q, "=11" )</f>
        <v>0</v>
      </c>
      <c r="M70">
        <f>COUNTIFS(Sheet1!B:B,"&gt;="&amp;A70,Sheet1!B:B,"&lt;"&amp;A71,Sheet1!Q:Q, "=12" )</f>
        <v>0</v>
      </c>
      <c r="N70">
        <f>COUNTIFS(Sheet1!H:H,"&gt;="&amp;G70,Sheet1!H:H,"&lt;"&amp;G71,Sheet1!W:W, "=7" )</f>
        <v>0</v>
      </c>
      <c r="P70">
        <f t="shared" si="2"/>
        <v>0</v>
      </c>
      <c r="R70" s="7">
        <v>31</v>
      </c>
      <c r="S70" s="7">
        <v>15</v>
      </c>
      <c r="T70">
        <f t="shared" si="3"/>
        <v>46</v>
      </c>
    </row>
    <row r="71" spans="1:20" x14ac:dyDescent="0.2">
      <c r="A71" s="3">
        <v>43507</v>
      </c>
      <c r="B71">
        <f>COUNTIFS(Sheet1!B:B,"&gt;="&amp;A71,Sheet1!B:B,"&lt;"&amp;A72,Sheet1!Q:Q, "=0" )</f>
        <v>0</v>
      </c>
      <c r="C71">
        <f>COUNTIFS(Sheet1!B:B,"&gt;="&amp;A71,Sheet1!B:B,"&lt;"&amp;A72,Sheet1!Q:Q, "=1" )</f>
        <v>0</v>
      </c>
      <c r="D71">
        <f>COUNTIFS(Sheet1!B:B,"&gt;="&amp;A71,Sheet1!B:B,"&lt;"&amp;A72,Sheet1!Q:Q, "=2" )</f>
        <v>0</v>
      </c>
      <c r="E71">
        <f>COUNTIFS(Sheet1!B:B,"&gt;="&amp;A71,Sheet1!B:B,"&lt;"&amp;A72,Sheet1!Q:Q, "=3" )</f>
        <v>0</v>
      </c>
      <c r="F71">
        <f>COUNTIFS(Sheet1!B:B,"&gt;="&amp;A71,Sheet1!B:B,"&lt;"&amp;A72,Sheet1!Q:Q, "=4" )</f>
        <v>0</v>
      </c>
      <c r="G71">
        <f>COUNTIFS(Sheet1!B:B,"&gt;="&amp;A71,Sheet1!B:B,"&lt;"&amp;A72,Sheet1!Q:Q, "=5" )</f>
        <v>0</v>
      </c>
      <c r="H71">
        <f>COUNTIFS(Sheet1!B:B,"&gt;="&amp;A71,Sheet1!B:B,"&lt;"&amp;A72,Sheet1!Q:Q, "=6" )</f>
        <v>0</v>
      </c>
      <c r="I71">
        <f>COUNTIFS(Sheet1!B:B,"&gt;="&amp;A71,Sheet1!B:B,"&lt;"&amp;A72,Sheet1!Q:Q, "=8" )</f>
        <v>0</v>
      </c>
      <c r="J71">
        <f>COUNTIFS(Sheet1!B:B,"&gt;="&amp;A71,Sheet1!B:B,"&lt;"&amp;A72,Sheet1!Q:Q, "=9" )</f>
        <v>0</v>
      </c>
      <c r="K71">
        <f>COUNTIFS(Sheet1!B:B,"&gt;="&amp;A71,Sheet1!B:B,"&lt;"&amp;A72,Sheet1!Q:Q, "=10" )</f>
        <v>0</v>
      </c>
      <c r="L71">
        <f>COUNTIFS(Sheet1!B:B,"&gt;="&amp;A71,Sheet1!B:B,"&lt;"&amp;A72,Sheet1!Q:Q, "=11" )</f>
        <v>0</v>
      </c>
      <c r="M71">
        <f>COUNTIFS(Sheet1!B:B,"&gt;="&amp;A71,Sheet1!B:B,"&lt;"&amp;A72,Sheet1!Q:Q, "=12" )</f>
        <v>0</v>
      </c>
      <c r="N71">
        <f>COUNTIFS(Sheet1!H:H,"&gt;="&amp;G71,Sheet1!H:H,"&lt;"&amp;G72,Sheet1!W:W, "=7" )</f>
        <v>0</v>
      </c>
      <c r="P71">
        <f t="shared" si="2"/>
        <v>0</v>
      </c>
      <c r="R71" s="7">
        <v>39</v>
      </c>
      <c r="S71" s="7">
        <v>16</v>
      </c>
      <c r="T71">
        <f t="shared" si="3"/>
        <v>55</v>
      </c>
    </row>
    <row r="72" spans="1:20" x14ac:dyDescent="0.2">
      <c r="A72" s="3">
        <v>43514</v>
      </c>
      <c r="B72">
        <f>COUNTIFS(Sheet1!B:B,"&gt;="&amp;A72,Sheet1!B:B,"&lt;"&amp;A73,Sheet1!Q:Q, "=0" )</f>
        <v>2</v>
      </c>
      <c r="C72">
        <f>COUNTIFS(Sheet1!B:B,"&gt;="&amp;A72,Sheet1!B:B,"&lt;"&amp;A73,Sheet1!Q:Q, "=1" )</f>
        <v>2</v>
      </c>
      <c r="D72">
        <f>COUNTIFS(Sheet1!B:B,"&gt;="&amp;A72,Sheet1!B:B,"&lt;"&amp;A73,Sheet1!Q:Q, "=2" )</f>
        <v>1</v>
      </c>
      <c r="E72">
        <f>COUNTIFS(Sheet1!B:B,"&gt;="&amp;A72,Sheet1!B:B,"&lt;"&amp;A73,Sheet1!Q:Q, "=3" )</f>
        <v>0</v>
      </c>
      <c r="F72">
        <f>COUNTIFS(Sheet1!B:B,"&gt;="&amp;A72,Sheet1!B:B,"&lt;"&amp;A73,Sheet1!Q:Q, "=4" )</f>
        <v>1</v>
      </c>
      <c r="G72">
        <f>COUNTIFS(Sheet1!B:B,"&gt;="&amp;A72,Sheet1!B:B,"&lt;"&amp;A73,Sheet1!Q:Q, "=5" )</f>
        <v>1</v>
      </c>
      <c r="H72">
        <f>COUNTIFS(Sheet1!B:B,"&gt;="&amp;A72,Sheet1!B:B,"&lt;"&amp;A73,Sheet1!Q:Q, "=6" )</f>
        <v>0</v>
      </c>
      <c r="I72">
        <f>COUNTIFS(Sheet1!B:B,"&gt;="&amp;A72,Sheet1!B:B,"&lt;"&amp;A73,Sheet1!Q:Q, "=8" )</f>
        <v>1</v>
      </c>
      <c r="J72">
        <f>COUNTIFS(Sheet1!B:B,"&gt;="&amp;A72,Sheet1!B:B,"&lt;"&amp;A73,Sheet1!Q:Q, "=9" )</f>
        <v>2</v>
      </c>
      <c r="K72">
        <f>COUNTIFS(Sheet1!B:B,"&gt;="&amp;A72,Sheet1!B:B,"&lt;"&amp;A73,Sheet1!Q:Q, "=10" )</f>
        <v>6</v>
      </c>
      <c r="L72">
        <f>COUNTIFS(Sheet1!B:B,"&gt;="&amp;A72,Sheet1!B:B,"&lt;"&amp;A73,Sheet1!Q:Q, "=11" )</f>
        <v>7</v>
      </c>
      <c r="M72">
        <f>COUNTIFS(Sheet1!B:B,"&gt;="&amp;A72,Sheet1!B:B,"&lt;"&amp;A73,Sheet1!Q:Q, "=12" )</f>
        <v>0</v>
      </c>
      <c r="N72">
        <f>COUNTIFS(Sheet1!H:H,"&gt;="&amp;G72,Sheet1!H:H,"&lt;"&amp;G73,Sheet1!W:W, "=7" )</f>
        <v>0</v>
      </c>
      <c r="P72">
        <f t="shared" si="2"/>
        <v>23</v>
      </c>
      <c r="R72" s="7">
        <v>65</v>
      </c>
      <c r="S72" s="7">
        <v>11</v>
      </c>
      <c r="T72">
        <f t="shared" si="3"/>
        <v>76</v>
      </c>
    </row>
    <row r="73" spans="1:20" x14ac:dyDescent="0.2">
      <c r="A73" s="3">
        <v>43521</v>
      </c>
      <c r="B73">
        <f>COUNTIFS(Sheet1!B:B,"&gt;="&amp;A73,Sheet1!B:B,"&lt;"&amp;A74,Sheet1!Q:Q, "=0" )</f>
        <v>0</v>
      </c>
      <c r="C73">
        <f>COUNTIFS(Sheet1!B:B,"&gt;="&amp;A73,Sheet1!B:B,"&lt;"&amp;A74,Sheet1!Q:Q, "=1" )</f>
        <v>0</v>
      </c>
      <c r="D73">
        <f>COUNTIFS(Sheet1!B:B,"&gt;="&amp;A73,Sheet1!B:B,"&lt;"&amp;A74,Sheet1!Q:Q, "=2" )</f>
        <v>0</v>
      </c>
      <c r="E73">
        <f>COUNTIFS(Sheet1!B:B,"&gt;="&amp;A73,Sheet1!B:B,"&lt;"&amp;A74,Sheet1!Q:Q, "=3" )</f>
        <v>0</v>
      </c>
      <c r="F73">
        <f>COUNTIFS(Sheet1!B:B,"&gt;="&amp;A73,Sheet1!B:B,"&lt;"&amp;A74,Sheet1!Q:Q, "=4" )</f>
        <v>0</v>
      </c>
      <c r="G73">
        <f>COUNTIFS(Sheet1!B:B,"&gt;="&amp;A73,Sheet1!B:B,"&lt;"&amp;A74,Sheet1!Q:Q, "=5" )</f>
        <v>0</v>
      </c>
      <c r="H73">
        <f>COUNTIFS(Sheet1!B:B,"&gt;="&amp;A73,Sheet1!B:B,"&lt;"&amp;A74,Sheet1!Q:Q, "=6" )</f>
        <v>0</v>
      </c>
      <c r="I73">
        <f>COUNTIFS(Sheet1!B:B,"&gt;="&amp;A73,Sheet1!B:B,"&lt;"&amp;A74,Sheet1!Q:Q, "=8" )</f>
        <v>0</v>
      </c>
      <c r="J73">
        <f>COUNTIFS(Sheet1!B:B,"&gt;="&amp;A73,Sheet1!B:B,"&lt;"&amp;A74,Sheet1!Q:Q, "=9" )</f>
        <v>0</v>
      </c>
      <c r="K73">
        <f>COUNTIFS(Sheet1!B:B,"&gt;="&amp;A73,Sheet1!B:B,"&lt;"&amp;A74,Sheet1!Q:Q, "=10" )</f>
        <v>0</v>
      </c>
      <c r="L73">
        <f>COUNTIFS(Sheet1!B:B,"&gt;="&amp;A73,Sheet1!B:B,"&lt;"&amp;A74,Sheet1!Q:Q, "=11" )</f>
        <v>0</v>
      </c>
      <c r="M73">
        <f>COUNTIFS(Sheet1!B:B,"&gt;="&amp;A73,Sheet1!B:B,"&lt;"&amp;A74,Sheet1!Q:Q, "=12" )</f>
        <v>0</v>
      </c>
      <c r="N73">
        <f>COUNTIFS(Sheet1!H:H,"&gt;="&amp;G73,Sheet1!H:H,"&lt;"&amp;G74,Sheet1!W:W, "=7" )</f>
        <v>0</v>
      </c>
      <c r="P73">
        <f t="shared" si="2"/>
        <v>0</v>
      </c>
      <c r="R73" s="7">
        <v>51</v>
      </c>
      <c r="S73" s="7">
        <v>10</v>
      </c>
      <c r="T73">
        <f t="shared" si="3"/>
        <v>61</v>
      </c>
    </row>
    <row r="74" spans="1:20" x14ac:dyDescent="0.2">
      <c r="A74" s="3">
        <v>43528</v>
      </c>
      <c r="B74">
        <f>COUNTIFS(Sheet1!B:B,"&gt;="&amp;A74,Sheet1!B:B,"&lt;"&amp;A75,Sheet1!Q:Q, "=0" )</f>
        <v>1</v>
      </c>
      <c r="C74">
        <f>COUNTIFS(Sheet1!B:B,"&gt;="&amp;A74,Sheet1!B:B,"&lt;"&amp;A75,Sheet1!Q:Q, "=1" )</f>
        <v>1</v>
      </c>
      <c r="D74">
        <f>COUNTIFS(Sheet1!B:B,"&gt;="&amp;A74,Sheet1!B:B,"&lt;"&amp;A75,Sheet1!Q:Q, "=2" )</f>
        <v>0</v>
      </c>
      <c r="E74">
        <f>COUNTIFS(Sheet1!B:B,"&gt;="&amp;A74,Sheet1!B:B,"&lt;"&amp;A75,Sheet1!Q:Q, "=3" )</f>
        <v>2</v>
      </c>
      <c r="F74">
        <f>COUNTIFS(Sheet1!B:B,"&gt;="&amp;A74,Sheet1!B:B,"&lt;"&amp;A75,Sheet1!Q:Q, "=4" )</f>
        <v>2</v>
      </c>
      <c r="G74">
        <f>COUNTIFS(Sheet1!B:B,"&gt;="&amp;A74,Sheet1!B:B,"&lt;"&amp;A75,Sheet1!Q:Q, "=5" )</f>
        <v>0</v>
      </c>
      <c r="H74">
        <f>COUNTIFS(Sheet1!B:B,"&gt;="&amp;A74,Sheet1!B:B,"&lt;"&amp;A75,Sheet1!Q:Q, "=6" )</f>
        <v>2</v>
      </c>
      <c r="I74">
        <f>COUNTIFS(Sheet1!B:B,"&gt;="&amp;A74,Sheet1!B:B,"&lt;"&amp;A75,Sheet1!Q:Q, "=8" )</f>
        <v>3</v>
      </c>
      <c r="J74">
        <f>COUNTIFS(Sheet1!B:B,"&gt;="&amp;A74,Sheet1!B:B,"&lt;"&amp;A75,Sheet1!Q:Q, "=9" )</f>
        <v>1</v>
      </c>
      <c r="K74">
        <f>COUNTIFS(Sheet1!B:B,"&gt;="&amp;A74,Sheet1!B:B,"&lt;"&amp;A75,Sheet1!Q:Q, "=10" )</f>
        <v>0</v>
      </c>
      <c r="L74">
        <f>COUNTIFS(Sheet1!B:B,"&gt;="&amp;A74,Sheet1!B:B,"&lt;"&amp;A75,Sheet1!Q:Q, "=11" )</f>
        <v>1</v>
      </c>
      <c r="M74">
        <f>COUNTIFS(Sheet1!B:B,"&gt;="&amp;A74,Sheet1!B:B,"&lt;"&amp;A75,Sheet1!Q:Q, "=12" )</f>
        <v>0</v>
      </c>
      <c r="N74">
        <f>COUNTIFS(Sheet1!H:H,"&gt;="&amp;G74,Sheet1!H:H,"&lt;"&amp;G75,Sheet1!W:W, "=7" )</f>
        <v>0</v>
      </c>
      <c r="P74">
        <f t="shared" si="2"/>
        <v>13</v>
      </c>
      <c r="R74" s="7">
        <v>47</v>
      </c>
      <c r="S74" s="7">
        <v>14</v>
      </c>
      <c r="T74">
        <f t="shared" si="3"/>
        <v>61</v>
      </c>
    </row>
    <row r="75" spans="1:20" x14ac:dyDescent="0.2">
      <c r="A75" s="3">
        <v>43535</v>
      </c>
      <c r="B75">
        <f>COUNTIFS(Sheet1!B:B,"&gt;="&amp;A75,Sheet1!B:B,"&lt;"&amp;A76,Sheet1!Q:Q, "=0" )</f>
        <v>0</v>
      </c>
      <c r="C75">
        <f>COUNTIFS(Sheet1!B:B,"&gt;="&amp;A75,Sheet1!B:B,"&lt;"&amp;A76,Sheet1!Q:Q, "=1" )</f>
        <v>0</v>
      </c>
      <c r="D75">
        <f>COUNTIFS(Sheet1!B:B,"&gt;="&amp;A75,Sheet1!B:B,"&lt;"&amp;A76,Sheet1!Q:Q, "=2" )</f>
        <v>1</v>
      </c>
      <c r="E75">
        <f>COUNTIFS(Sheet1!B:B,"&gt;="&amp;A75,Sheet1!B:B,"&lt;"&amp;A76,Sheet1!Q:Q, "=3" )</f>
        <v>0</v>
      </c>
      <c r="F75">
        <f>COUNTIFS(Sheet1!B:B,"&gt;="&amp;A75,Sheet1!B:B,"&lt;"&amp;A76,Sheet1!Q:Q, "=4" )</f>
        <v>0</v>
      </c>
      <c r="G75">
        <f>COUNTIFS(Sheet1!B:B,"&gt;="&amp;A75,Sheet1!B:B,"&lt;"&amp;A76,Sheet1!Q:Q, "=5" )</f>
        <v>0</v>
      </c>
      <c r="H75">
        <f>COUNTIFS(Sheet1!B:B,"&gt;="&amp;A75,Sheet1!B:B,"&lt;"&amp;A76,Sheet1!Q:Q, "=6" )</f>
        <v>0</v>
      </c>
      <c r="I75">
        <f>COUNTIFS(Sheet1!B:B,"&gt;="&amp;A75,Sheet1!B:B,"&lt;"&amp;A76,Sheet1!Q:Q, "=8" )</f>
        <v>1</v>
      </c>
      <c r="J75">
        <f>COUNTIFS(Sheet1!B:B,"&gt;="&amp;A75,Sheet1!B:B,"&lt;"&amp;A76,Sheet1!Q:Q, "=9" )</f>
        <v>0</v>
      </c>
      <c r="K75">
        <f>COUNTIFS(Sheet1!B:B,"&gt;="&amp;A75,Sheet1!B:B,"&lt;"&amp;A76,Sheet1!Q:Q, "=10" )</f>
        <v>7</v>
      </c>
      <c r="L75">
        <f>COUNTIFS(Sheet1!B:B,"&gt;="&amp;A75,Sheet1!B:B,"&lt;"&amp;A76,Sheet1!Q:Q, "=11" )</f>
        <v>2</v>
      </c>
      <c r="M75">
        <f>COUNTIFS(Sheet1!B:B,"&gt;="&amp;A75,Sheet1!B:B,"&lt;"&amp;A76,Sheet1!Q:Q, "=12" )</f>
        <v>0</v>
      </c>
      <c r="N75">
        <f>COUNTIFS(Sheet1!H:H,"&gt;="&amp;G75,Sheet1!H:H,"&lt;"&amp;G76,Sheet1!W:W, "=7" )</f>
        <v>0</v>
      </c>
      <c r="P75">
        <f t="shared" si="2"/>
        <v>11</v>
      </c>
      <c r="R75" s="7">
        <v>35</v>
      </c>
      <c r="S75" s="7">
        <v>14</v>
      </c>
      <c r="T75">
        <f t="shared" si="3"/>
        <v>49</v>
      </c>
    </row>
    <row r="76" spans="1:20" x14ac:dyDescent="0.2">
      <c r="A76" s="3">
        <v>43542</v>
      </c>
      <c r="B76">
        <f>COUNTIFS(Sheet1!B:B,"&gt;="&amp;A76,Sheet1!B:B,"&lt;"&amp;A77,Sheet1!Q:Q, "=0" )</f>
        <v>0</v>
      </c>
      <c r="C76">
        <f>COUNTIFS(Sheet1!B:B,"&gt;="&amp;A76,Sheet1!B:B,"&lt;"&amp;A77,Sheet1!Q:Q, "=1" )</f>
        <v>0</v>
      </c>
      <c r="D76">
        <f>COUNTIFS(Sheet1!B:B,"&gt;="&amp;A76,Sheet1!B:B,"&lt;"&amp;A77,Sheet1!Q:Q, "=2" )</f>
        <v>0</v>
      </c>
      <c r="E76">
        <f>COUNTIFS(Sheet1!B:B,"&gt;="&amp;A76,Sheet1!B:B,"&lt;"&amp;A77,Sheet1!Q:Q, "=3" )</f>
        <v>0</v>
      </c>
      <c r="F76">
        <f>COUNTIFS(Sheet1!B:B,"&gt;="&amp;A76,Sheet1!B:B,"&lt;"&amp;A77,Sheet1!Q:Q, "=4" )</f>
        <v>0</v>
      </c>
      <c r="G76">
        <f>COUNTIFS(Sheet1!B:B,"&gt;="&amp;A76,Sheet1!B:B,"&lt;"&amp;A77,Sheet1!Q:Q, "=5" )</f>
        <v>0</v>
      </c>
      <c r="H76">
        <f>COUNTIFS(Sheet1!B:B,"&gt;="&amp;A76,Sheet1!B:B,"&lt;"&amp;A77,Sheet1!Q:Q, "=6" )</f>
        <v>0</v>
      </c>
      <c r="I76">
        <f>COUNTIFS(Sheet1!B:B,"&gt;="&amp;A76,Sheet1!B:B,"&lt;"&amp;A77,Sheet1!Q:Q, "=8" )</f>
        <v>0</v>
      </c>
      <c r="J76">
        <f>COUNTIFS(Sheet1!B:B,"&gt;="&amp;A76,Sheet1!B:B,"&lt;"&amp;A77,Sheet1!Q:Q, "=9" )</f>
        <v>0</v>
      </c>
      <c r="K76">
        <f>COUNTIFS(Sheet1!B:B,"&gt;="&amp;A76,Sheet1!B:B,"&lt;"&amp;A77,Sheet1!Q:Q, "=10" )</f>
        <v>0</v>
      </c>
      <c r="L76">
        <f>COUNTIFS(Sheet1!B:B,"&gt;="&amp;A76,Sheet1!B:B,"&lt;"&amp;A77,Sheet1!Q:Q, "=11" )</f>
        <v>0</v>
      </c>
      <c r="M76">
        <f>COUNTIFS(Sheet1!B:B,"&gt;="&amp;A76,Sheet1!B:B,"&lt;"&amp;A77,Sheet1!Q:Q, "=12" )</f>
        <v>0</v>
      </c>
      <c r="N76">
        <f>COUNTIFS(Sheet1!H:H,"&gt;="&amp;G76,Sheet1!H:H,"&lt;"&amp;G77,Sheet1!W:W, "=7" )</f>
        <v>0</v>
      </c>
      <c r="P76">
        <f t="shared" si="2"/>
        <v>0</v>
      </c>
      <c r="R76" s="7">
        <v>37</v>
      </c>
      <c r="S76" s="7">
        <v>12</v>
      </c>
      <c r="T76">
        <f t="shared" si="3"/>
        <v>49</v>
      </c>
    </row>
    <row r="77" spans="1:20" x14ac:dyDescent="0.2">
      <c r="A77" s="3">
        <v>43549</v>
      </c>
      <c r="B77">
        <f>COUNTIFS(Sheet1!B:B,"&gt;="&amp;A77,Sheet1!B:B,"&lt;"&amp;A78,Sheet1!Q:Q, "=0" )</f>
        <v>0</v>
      </c>
      <c r="C77">
        <f>COUNTIFS(Sheet1!B:B,"&gt;="&amp;A77,Sheet1!B:B,"&lt;"&amp;A78,Sheet1!Q:Q, "=1" )</f>
        <v>0</v>
      </c>
      <c r="D77">
        <f>COUNTIFS(Sheet1!B:B,"&gt;="&amp;A77,Sheet1!B:B,"&lt;"&amp;A78,Sheet1!Q:Q, "=2" )</f>
        <v>0</v>
      </c>
      <c r="E77">
        <f>COUNTIFS(Sheet1!B:B,"&gt;="&amp;A77,Sheet1!B:B,"&lt;"&amp;A78,Sheet1!Q:Q, "=3" )</f>
        <v>0</v>
      </c>
      <c r="F77">
        <f>COUNTIFS(Sheet1!B:B,"&gt;="&amp;A77,Sheet1!B:B,"&lt;"&amp;A78,Sheet1!Q:Q, "=4" )</f>
        <v>0</v>
      </c>
      <c r="G77">
        <f>COUNTIFS(Sheet1!B:B,"&gt;="&amp;A77,Sheet1!B:B,"&lt;"&amp;A78,Sheet1!Q:Q, "=5" )</f>
        <v>0</v>
      </c>
      <c r="H77">
        <f>COUNTIFS(Sheet1!B:B,"&gt;="&amp;A77,Sheet1!B:B,"&lt;"&amp;A78,Sheet1!Q:Q, "=6" )</f>
        <v>0</v>
      </c>
      <c r="I77">
        <f>COUNTIFS(Sheet1!B:B,"&gt;="&amp;A77,Sheet1!B:B,"&lt;"&amp;A78,Sheet1!Q:Q, "=8" )</f>
        <v>0</v>
      </c>
      <c r="J77">
        <f>COUNTIFS(Sheet1!B:B,"&gt;="&amp;A77,Sheet1!B:B,"&lt;"&amp;A78,Sheet1!Q:Q, "=9" )</f>
        <v>0</v>
      </c>
      <c r="K77">
        <f>COUNTIFS(Sheet1!B:B,"&gt;="&amp;A77,Sheet1!B:B,"&lt;"&amp;A78,Sheet1!Q:Q, "=10" )</f>
        <v>0</v>
      </c>
      <c r="L77">
        <f>COUNTIFS(Sheet1!B:B,"&gt;="&amp;A77,Sheet1!B:B,"&lt;"&amp;A78,Sheet1!Q:Q, "=11" )</f>
        <v>0</v>
      </c>
      <c r="M77">
        <f>COUNTIFS(Sheet1!B:B,"&gt;="&amp;A77,Sheet1!B:B,"&lt;"&amp;A78,Sheet1!Q:Q, "=12" )</f>
        <v>0</v>
      </c>
      <c r="N77">
        <f>COUNTIFS(Sheet1!H:H,"&gt;="&amp;G77,Sheet1!H:H,"&lt;"&amp;G78,Sheet1!W:W, "=7" )</f>
        <v>0</v>
      </c>
      <c r="P77">
        <f t="shared" si="2"/>
        <v>0</v>
      </c>
      <c r="R77" s="7">
        <v>63</v>
      </c>
      <c r="S77" s="7">
        <v>19</v>
      </c>
      <c r="T77">
        <f t="shared" si="3"/>
        <v>82</v>
      </c>
    </row>
    <row r="78" spans="1:20" x14ac:dyDescent="0.2">
      <c r="A78" s="3">
        <v>43556</v>
      </c>
      <c r="B78">
        <f>COUNTIFS(Sheet1!B:B,"&gt;="&amp;A78,Sheet1!B:B,"&lt;"&amp;A79,Sheet1!Q:Q, "=0" )</f>
        <v>2</v>
      </c>
      <c r="C78">
        <f>COUNTIFS(Sheet1!B:B,"&gt;="&amp;A78,Sheet1!B:B,"&lt;"&amp;A79,Sheet1!Q:Q, "=1" )</f>
        <v>1</v>
      </c>
      <c r="D78">
        <f>COUNTIFS(Sheet1!B:B,"&gt;="&amp;A78,Sheet1!B:B,"&lt;"&amp;A79,Sheet1!Q:Q, "=2" )</f>
        <v>1</v>
      </c>
      <c r="E78">
        <f>COUNTIFS(Sheet1!B:B,"&gt;="&amp;A78,Sheet1!B:B,"&lt;"&amp;A79,Sheet1!Q:Q, "=3" )</f>
        <v>0</v>
      </c>
      <c r="F78">
        <f>COUNTIFS(Sheet1!B:B,"&gt;="&amp;A78,Sheet1!B:B,"&lt;"&amp;A79,Sheet1!Q:Q, "=4" )</f>
        <v>0</v>
      </c>
      <c r="G78">
        <f>COUNTIFS(Sheet1!B:B,"&gt;="&amp;A78,Sheet1!B:B,"&lt;"&amp;A79,Sheet1!Q:Q, "=5" )</f>
        <v>1</v>
      </c>
      <c r="H78">
        <f>COUNTIFS(Sheet1!B:B,"&gt;="&amp;A78,Sheet1!B:B,"&lt;"&amp;A79,Sheet1!Q:Q, "=6" )</f>
        <v>6</v>
      </c>
      <c r="I78">
        <f>COUNTIFS(Sheet1!B:B,"&gt;="&amp;A78,Sheet1!B:B,"&lt;"&amp;A79,Sheet1!Q:Q, "=8" )</f>
        <v>1</v>
      </c>
      <c r="J78">
        <f>COUNTIFS(Sheet1!B:B,"&gt;="&amp;A78,Sheet1!B:B,"&lt;"&amp;A79,Sheet1!Q:Q, "=9" )</f>
        <v>3</v>
      </c>
      <c r="K78">
        <f>COUNTIFS(Sheet1!B:B,"&gt;="&amp;A78,Sheet1!B:B,"&lt;"&amp;A79,Sheet1!Q:Q, "=10" )</f>
        <v>1</v>
      </c>
      <c r="L78">
        <f>COUNTIFS(Sheet1!B:B,"&gt;="&amp;A78,Sheet1!B:B,"&lt;"&amp;A79,Sheet1!Q:Q, "=11" )</f>
        <v>0</v>
      </c>
      <c r="M78">
        <f>COUNTIFS(Sheet1!B:B,"&gt;="&amp;A78,Sheet1!B:B,"&lt;"&amp;A79,Sheet1!Q:Q, "=12" )</f>
        <v>0</v>
      </c>
      <c r="N78">
        <f>COUNTIFS(Sheet1!H:H,"&gt;="&amp;G78,Sheet1!H:H,"&lt;"&amp;G79,Sheet1!W:W, "=7" )</f>
        <v>0</v>
      </c>
      <c r="P78">
        <f t="shared" si="2"/>
        <v>16</v>
      </c>
      <c r="R78" s="7">
        <v>30</v>
      </c>
      <c r="S78" s="7">
        <v>19</v>
      </c>
      <c r="T78">
        <f t="shared" si="3"/>
        <v>49</v>
      </c>
    </row>
    <row r="79" spans="1:20" x14ac:dyDescent="0.2">
      <c r="A79" s="3">
        <v>43563</v>
      </c>
      <c r="B79">
        <f>COUNTIFS(Sheet1!B:B,"&gt;="&amp;A79,Sheet1!B:B,"&lt;"&amp;A80,Sheet1!Q:Q, "=0" )</f>
        <v>13</v>
      </c>
      <c r="C79">
        <f>COUNTIFS(Sheet1!B:B,"&gt;="&amp;A79,Sheet1!B:B,"&lt;"&amp;A80,Sheet1!Q:Q, "=1" )</f>
        <v>5</v>
      </c>
      <c r="D79">
        <f>COUNTIFS(Sheet1!B:B,"&gt;="&amp;A79,Sheet1!B:B,"&lt;"&amp;A80,Sheet1!Q:Q, "=2" )</f>
        <v>4</v>
      </c>
      <c r="E79">
        <f>COUNTIFS(Sheet1!B:B,"&gt;="&amp;A79,Sheet1!B:B,"&lt;"&amp;A80,Sheet1!Q:Q, "=3" )</f>
        <v>10</v>
      </c>
      <c r="F79">
        <f>COUNTIFS(Sheet1!B:B,"&gt;="&amp;A79,Sheet1!B:B,"&lt;"&amp;A80,Sheet1!Q:Q, "=4" )</f>
        <v>5</v>
      </c>
      <c r="G79">
        <f>COUNTIFS(Sheet1!B:B,"&gt;="&amp;A79,Sheet1!B:B,"&lt;"&amp;A80,Sheet1!Q:Q, "=5" )</f>
        <v>6</v>
      </c>
      <c r="H79">
        <f>COUNTIFS(Sheet1!B:B,"&gt;="&amp;A79,Sheet1!B:B,"&lt;"&amp;A80,Sheet1!Q:Q, "=6" )</f>
        <v>5</v>
      </c>
      <c r="I79">
        <f>COUNTIFS(Sheet1!B:B,"&gt;="&amp;A79,Sheet1!B:B,"&lt;"&amp;A80,Sheet1!Q:Q, "=8" )</f>
        <v>2</v>
      </c>
      <c r="J79">
        <f>COUNTIFS(Sheet1!B:B,"&gt;="&amp;A79,Sheet1!B:B,"&lt;"&amp;A80,Sheet1!Q:Q, "=9" )</f>
        <v>3</v>
      </c>
      <c r="K79">
        <f>COUNTIFS(Sheet1!B:B,"&gt;="&amp;A79,Sheet1!B:B,"&lt;"&amp;A80,Sheet1!Q:Q, "=10" )</f>
        <v>3</v>
      </c>
      <c r="L79">
        <f>COUNTIFS(Sheet1!B:B,"&gt;="&amp;A79,Sheet1!B:B,"&lt;"&amp;A80,Sheet1!Q:Q, "=11" )</f>
        <v>13</v>
      </c>
      <c r="M79">
        <f>COUNTIFS(Sheet1!B:B,"&gt;="&amp;A79,Sheet1!B:B,"&lt;"&amp;A80,Sheet1!Q:Q, "=12" )</f>
        <v>18</v>
      </c>
      <c r="N79">
        <f>COUNTIFS(Sheet1!H:H,"&gt;="&amp;G79,Sheet1!H:H,"&lt;"&amp;G80,Sheet1!W:W, "=7" )</f>
        <v>0</v>
      </c>
      <c r="P79">
        <f t="shared" si="2"/>
        <v>87</v>
      </c>
      <c r="R79" s="7">
        <v>43</v>
      </c>
      <c r="S79" s="7">
        <v>28</v>
      </c>
      <c r="T79">
        <f t="shared" si="3"/>
        <v>71</v>
      </c>
    </row>
    <row r="80" spans="1:20" x14ac:dyDescent="0.2">
      <c r="A80" s="3">
        <v>43570</v>
      </c>
      <c r="B80">
        <f>COUNTIFS(Sheet1!B:B,"&gt;="&amp;A80,Sheet1!B:B,"&lt;"&amp;A81,Sheet1!Q:Q, "=0" )</f>
        <v>0</v>
      </c>
      <c r="C80">
        <f>COUNTIFS(Sheet1!B:B,"&gt;="&amp;A80,Sheet1!B:B,"&lt;"&amp;A81,Sheet1!Q:Q, "=1" )</f>
        <v>0</v>
      </c>
      <c r="D80">
        <f>COUNTIFS(Sheet1!B:B,"&gt;="&amp;A80,Sheet1!B:B,"&lt;"&amp;A81,Sheet1!Q:Q, "=2" )</f>
        <v>0</v>
      </c>
      <c r="E80">
        <f>COUNTIFS(Sheet1!B:B,"&gt;="&amp;A80,Sheet1!B:B,"&lt;"&amp;A81,Sheet1!Q:Q, "=3" )</f>
        <v>0</v>
      </c>
      <c r="F80">
        <f>COUNTIFS(Sheet1!B:B,"&gt;="&amp;A80,Sheet1!B:B,"&lt;"&amp;A81,Sheet1!Q:Q, "=4" )</f>
        <v>0</v>
      </c>
      <c r="G80">
        <f>COUNTIFS(Sheet1!B:B,"&gt;="&amp;A80,Sheet1!B:B,"&lt;"&amp;A81,Sheet1!Q:Q, "=5" )</f>
        <v>0</v>
      </c>
      <c r="H80">
        <f>COUNTIFS(Sheet1!B:B,"&gt;="&amp;A80,Sheet1!B:B,"&lt;"&amp;A81,Sheet1!Q:Q, "=6" )</f>
        <v>0</v>
      </c>
      <c r="I80">
        <f>COUNTIFS(Sheet1!B:B,"&gt;="&amp;A80,Sheet1!B:B,"&lt;"&amp;A81,Sheet1!Q:Q, "=8" )</f>
        <v>0</v>
      </c>
      <c r="J80">
        <f>COUNTIFS(Sheet1!B:B,"&gt;="&amp;A80,Sheet1!B:B,"&lt;"&amp;A81,Sheet1!Q:Q, "=9" )</f>
        <v>0</v>
      </c>
      <c r="K80">
        <f>COUNTIFS(Sheet1!B:B,"&gt;="&amp;A80,Sheet1!B:B,"&lt;"&amp;A81,Sheet1!Q:Q, "=10" )</f>
        <v>0</v>
      </c>
      <c r="L80">
        <f>COUNTIFS(Sheet1!B:B,"&gt;="&amp;A80,Sheet1!B:B,"&lt;"&amp;A81,Sheet1!Q:Q, "=11" )</f>
        <v>0</v>
      </c>
      <c r="M80">
        <f>COUNTIFS(Sheet1!B:B,"&gt;="&amp;A80,Sheet1!B:B,"&lt;"&amp;A81,Sheet1!Q:Q, "=12" )</f>
        <v>0</v>
      </c>
      <c r="N80">
        <f>COUNTIFS(Sheet1!H:H,"&gt;="&amp;G80,Sheet1!H:H,"&lt;"&amp;G81,Sheet1!W:W, "=7" )</f>
        <v>0</v>
      </c>
      <c r="P80">
        <f t="shared" si="2"/>
        <v>0</v>
      </c>
      <c r="R80" s="7">
        <v>43</v>
      </c>
      <c r="S80" s="7">
        <v>27</v>
      </c>
      <c r="T80">
        <f t="shared" si="3"/>
        <v>70</v>
      </c>
    </row>
    <row r="81" spans="1:20" x14ac:dyDescent="0.2">
      <c r="A81" s="3">
        <v>43577</v>
      </c>
      <c r="B81">
        <f>COUNTIFS(Sheet1!B:B,"&gt;="&amp;A81,Sheet1!B:B,"&lt;"&amp;A82,Sheet1!Q:Q, "=0" )</f>
        <v>0</v>
      </c>
      <c r="C81">
        <f>COUNTIFS(Sheet1!B:B,"&gt;="&amp;A81,Sheet1!B:B,"&lt;"&amp;A82,Sheet1!Q:Q, "=1" )</f>
        <v>0</v>
      </c>
      <c r="D81">
        <f>COUNTIFS(Sheet1!B:B,"&gt;="&amp;A81,Sheet1!B:B,"&lt;"&amp;A82,Sheet1!Q:Q, "=2" )</f>
        <v>0</v>
      </c>
      <c r="E81">
        <f>COUNTIFS(Sheet1!B:B,"&gt;="&amp;A81,Sheet1!B:B,"&lt;"&amp;A82,Sheet1!Q:Q, "=3" )</f>
        <v>0</v>
      </c>
      <c r="F81">
        <f>COUNTIFS(Sheet1!B:B,"&gt;="&amp;A81,Sheet1!B:B,"&lt;"&amp;A82,Sheet1!Q:Q, "=4" )</f>
        <v>0</v>
      </c>
      <c r="G81">
        <f>COUNTIFS(Sheet1!B:B,"&gt;="&amp;A81,Sheet1!B:B,"&lt;"&amp;A82,Sheet1!Q:Q, "=5" )</f>
        <v>0</v>
      </c>
      <c r="H81">
        <f>COUNTIFS(Sheet1!B:B,"&gt;="&amp;A81,Sheet1!B:B,"&lt;"&amp;A82,Sheet1!Q:Q, "=6" )</f>
        <v>0</v>
      </c>
      <c r="I81">
        <f>COUNTIFS(Sheet1!B:B,"&gt;="&amp;A81,Sheet1!B:B,"&lt;"&amp;A82,Sheet1!Q:Q, "=8" )</f>
        <v>0</v>
      </c>
      <c r="J81">
        <f>COUNTIFS(Sheet1!B:B,"&gt;="&amp;A81,Sheet1!B:B,"&lt;"&amp;A82,Sheet1!Q:Q, "=9" )</f>
        <v>0</v>
      </c>
      <c r="K81">
        <f>COUNTIFS(Sheet1!B:B,"&gt;="&amp;A81,Sheet1!B:B,"&lt;"&amp;A82,Sheet1!Q:Q, "=10" )</f>
        <v>0</v>
      </c>
      <c r="L81">
        <f>COUNTIFS(Sheet1!B:B,"&gt;="&amp;A81,Sheet1!B:B,"&lt;"&amp;A82,Sheet1!Q:Q, "=11" )</f>
        <v>0</v>
      </c>
      <c r="M81">
        <f>COUNTIFS(Sheet1!B:B,"&gt;="&amp;A81,Sheet1!B:B,"&lt;"&amp;A82,Sheet1!Q:Q, "=12" )</f>
        <v>0</v>
      </c>
      <c r="N81">
        <f>COUNTIFS(Sheet1!H:H,"&gt;="&amp;G81,Sheet1!H:H,"&lt;"&amp;G82,Sheet1!W:W, "=7" )</f>
        <v>0</v>
      </c>
      <c r="P81">
        <f t="shared" si="2"/>
        <v>0</v>
      </c>
      <c r="R81" s="7">
        <v>67</v>
      </c>
      <c r="S81" s="7">
        <v>12</v>
      </c>
      <c r="T81">
        <f t="shared" si="3"/>
        <v>79</v>
      </c>
    </row>
    <row r="82" spans="1:20" x14ac:dyDescent="0.2">
      <c r="A82" s="3">
        <v>43584</v>
      </c>
      <c r="B82">
        <f>COUNTIFS(Sheet1!B:B,"&gt;="&amp;A82,Sheet1!B:B,"&lt;"&amp;A83,Sheet1!Q:Q, "=0" )</f>
        <v>3</v>
      </c>
      <c r="C82">
        <f>COUNTIFS(Sheet1!B:B,"&gt;="&amp;A82,Sheet1!B:B,"&lt;"&amp;A83,Sheet1!Q:Q, "=1" )</f>
        <v>2</v>
      </c>
      <c r="D82">
        <f>COUNTIFS(Sheet1!B:B,"&gt;="&amp;A82,Sheet1!B:B,"&lt;"&amp;A83,Sheet1!Q:Q, "=2" )</f>
        <v>1</v>
      </c>
      <c r="E82">
        <f>COUNTIFS(Sheet1!B:B,"&gt;="&amp;A82,Sheet1!B:B,"&lt;"&amp;A83,Sheet1!Q:Q, "=3" )</f>
        <v>7</v>
      </c>
      <c r="F82">
        <f>COUNTIFS(Sheet1!B:B,"&gt;="&amp;A82,Sheet1!B:B,"&lt;"&amp;A83,Sheet1!Q:Q, "=4" )</f>
        <v>0</v>
      </c>
      <c r="G82">
        <f>COUNTIFS(Sheet1!B:B,"&gt;="&amp;A82,Sheet1!B:B,"&lt;"&amp;A83,Sheet1!Q:Q, "=5" )</f>
        <v>2</v>
      </c>
      <c r="H82">
        <f>COUNTIFS(Sheet1!B:B,"&gt;="&amp;A82,Sheet1!B:B,"&lt;"&amp;A83,Sheet1!Q:Q, "=6" )</f>
        <v>3</v>
      </c>
      <c r="I82">
        <f>COUNTIFS(Sheet1!B:B,"&gt;="&amp;A82,Sheet1!B:B,"&lt;"&amp;A83,Sheet1!Q:Q, "=8" )</f>
        <v>2</v>
      </c>
      <c r="J82">
        <f>COUNTIFS(Sheet1!B:B,"&gt;="&amp;A82,Sheet1!B:B,"&lt;"&amp;A83,Sheet1!Q:Q, "=9" )</f>
        <v>6</v>
      </c>
      <c r="K82">
        <f>COUNTIFS(Sheet1!B:B,"&gt;="&amp;A82,Sheet1!B:B,"&lt;"&amp;A83,Sheet1!Q:Q, "=10" )</f>
        <v>3</v>
      </c>
      <c r="L82">
        <f>COUNTIFS(Sheet1!B:B,"&gt;="&amp;A82,Sheet1!B:B,"&lt;"&amp;A83,Sheet1!Q:Q, "=11" )</f>
        <v>3</v>
      </c>
      <c r="M82">
        <f>COUNTIFS(Sheet1!B:B,"&gt;="&amp;A82,Sheet1!B:B,"&lt;"&amp;A83,Sheet1!Q:Q, "=12" )</f>
        <v>4</v>
      </c>
      <c r="N82">
        <f>COUNTIFS(Sheet1!H:H,"&gt;="&amp;G82,Sheet1!H:H,"&lt;"&amp;G83,Sheet1!W:W, "=7" )</f>
        <v>0</v>
      </c>
      <c r="P82">
        <f t="shared" si="2"/>
        <v>36</v>
      </c>
      <c r="R82" s="7">
        <v>42</v>
      </c>
      <c r="S82" s="7">
        <v>17</v>
      </c>
      <c r="T82">
        <f t="shared" si="3"/>
        <v>59</v>
      </c>
    </row>
    <row r="83" spans="1:20" x14ac:dyDescent="0.2">
      <c r="A83" s="3">
        <v>43591</v>
      </c>
      <c r="B83">
        <f>COUNTIFS(Sheet1!B:B,"&gt;="&amp;A83,Sheet1!B:B,"&lt;"&amp;A84,Sheet1!Q:Q, "=0" )</f>
        <v>2</v>
      </c>
      <c r="C83">
        <f>COUNTIFS(Sheet1!B:B,"&gt;="&amp;A83,Sheet1!B:B,"&lt;"&amp;A84,Sheet1!Q:Q, "=1" )</f>
        <v>0</v>
      </c>
      <c r="D83">
        <f>COUNTIFS(Sheet1!B:B,"&gt;="&amp;A83,Sheet1!B:B,"&lt;"&amp;A84,Sheet1!Q:Q, "=2" )</f>
        <v>3</v>
      </c>
      <c r="E83">
        <f>COUNTIFS(Sheet1!B:B,"&gt;="&amp;A83,Sheet1!B:B,"&lt;"&amp;A84,Sheet1!Q:Q, "=3" )</f>
        <v>7</v>
      </c>
      <c r="F83">
        <f>COUNTIFS(Sheet1!B:B,"&gt;="&amp;A83,Sheet1!B:B,"&lt;"&amp;A84,Sheet1!Q:Q, "=4" )</f>
        <v>0</v>
      </c>
      <c r="G83">
        <f>COUNTIFS(Sheet1!B:B,"&gt;="&amp;A83,Sheet1!B:B,"&lt;"&amp;A84,Sheet1!Q:Q, "=5" )</f>
        <v>3</v>
      </c>
      <c r="H83">
        <f>COUNTIFS(Sheet1!B:B,"&gt;="&amp;A83,Sheet1!B:B,"&lt;"&amp;A84,Sheet1!Q:Q, "=6" )</f>
        <v>0</v>
      </c>
      <c r="I83">
        <f>COUNTIFS(Sheet1!B:B,"&gt;="&amp;A83,Sheet1!B:B,"&lt;"&amp;A84,Sheet1!Q:Q, "=8" )</f>
        <v>2</v>
      </c>
      <c r="J83">
        <f>COUNTIFS(Sheet1!B:B,"&gt;="&amp;A83,Sheet1!B:B,"&lt;"&amp;A84,Sheet1!Q:Q, "=9" )</f>
        <v>2</v>
      </c>
      <c r="K83">
        <f>COUNTIFS(Sheet1!B:B,"&gt;="&amp;A83,Sheet1!B:B,"&lt;"&amp;A84,Sheet1!Q:Q, "=10" )</f>
        <v>0</v>
      </c>
      <c r="L83">
        <f>COUNTIFS(Sheet1!B:B,"&gt;="&amp;A83,Sheet1!B:B,"&lt;"&amp;A84,Sheet1!Q:Q, "=11" )</f>
        <v>3</v>
      </c>
      <c r="M83">
        <f>COUNTIFS(Sheet1!B:B,"&gt;="&amp;A83,Sheet1!B:B,"&lt;"&amp;A84,Sheet1!Q:Q, "=12" )</f>
        <v>1</v>
      </c>
      <c r="N83">
        <f>COUNTIFS(Sheet1!H:H,"&gt;="&amp;G83,Sheet1!H:H,"&lt;"&amp;G84,Sheet1!W:W, "=7" )</f>
        <v>0</v>
      </c>
      <c r="P83">
        <f t="shared" si="2"/>
        <v>23</v>
      </c>
      <c r="R83" s="7">
        <v>30</v>
      </c>
      <c r="S83" s="7">
        <v>28</v>
      </c>
      <c r="T83">
        <f t="shared" si="3"/>
        <v>58</v>
      </c>
    </row>
    <row r="84" spans="1:20" x14ac:dyDescent="0.2">
      <c r="A84" s="3">
        <v>43598</v>
      </c>
      <c r="B84">
        <f>COUNTIFS(Sheet1!B:B,"&gt;="&amp;A84,Sheet1!B:B,"&lt;"&amp;A85,Sheet1!Q:Q, "=0" )</f>
        <v>5</v>
      </c>
      <c r="C84">
        <f>COUNTIFS(Sheet1!B:B,"&gt;="&amp;A84,Sheet1!B:B,"&lt;"&amp;A85,Sheet1!Q:Q, "=1" )</f>
        <v>2</v>
      </c>
      <c r="D84">
        <f>COUNTIFS(Sheet1!B:B,"&gt;="&amp;A84,Sheet1!B:B,"&lt;"&amp;A85,Sheet1!Q:Q, "=2" )</f>
        <v>2</v>
      </c>
      <c r="E84">
        <f>COUNTIFS(Sheet1!B:B,"&gt;="&amp;A84,Sheet1!B:B,"&lt;"&amp;A85,Sheet1!Q:Q, "=3" )</f>
        <v>1</v>
      </c>
      <c r="F84">
        <f>COUNTIFS(Sheet1!B:B,"&gt;="&amp;A84,Sheet1!B:B,"&lt;"&amp;A85,Sheet1!Q:Q, "=4" )</f>
        <v>7</v>
      </c>
      <c r="G84">
        <f>COUNTIFS(Sheet1!B:B,"&gt;="&amp;A84,Sheet1!B:B,"&lt;"&amp;A85,Sheet1!Q:Q, "=5" )</f>
        <v>1</v>
      </c>
      <c r="H84">
        <f>COUNTIFS(Sheet1!B:B,"&gt;="&amp;A84,Sheet1!B:B,"&lt;"&amp;A85,Sheet1!Q:Q, "=6" )</f>
        <v>1</v>
      </c>
      <c r="I84">
        <f>COUNTIFS(Sheet1!B:B,"&gt;="&amp;A84,Sheet1!B:B,"&lt;"&amp;A85,Sheet1!Q:Q, "=8" )</f>
        <v>5</v>
      </c>
      <c r="J84">
        <f>COUNTIFS(Sheet1!B:B,"&gt;="&amp;A84,Sheet1!B:B,"&lt;"&amp;A85,Sheet1!Q:Q, "=9" )</f>
        <v>12</v>
      </c>
      <c r="K84">
        <f>COUNTIFS(Sheet1!B:B,"&gt;="&amp;A84,Sheet1!B:B,"&lt;"&amp;A85,Sheet1!Q:Q, "=10" )</f>
        <v>4</v>
      </c>
      <c r="L84">
        <f>COUNTIFS(Sheet1!B:B,"&gt;="&amp;A84,Sheet1!B:B,"&lt;"&amp;A85,Sheet1!Q:Q, "=11" )</f>
        <v>3</v>
      </c>
      <c r="M84">
        <f>COUNTIFS(Sheet1!B:B,"&gt;="&amp;A84,Sheet1!B:B,"&lt;"&amp;A85,Sheet1!Q:Q, "=12" )</f>
        <v>4</v>
      </c>
      <c r="N84">
        <f>COUNTIFS(Sheet1!H:H,"&gt;="&amp;G84,Sheet1!H:H,"&lt;"&amp;G85,Sheet1!W:W, "=7" )</f>
        <v>0</v>
      </c>
      <c r="P84">
        <f t="shared" si="2"/>
        <v>47</v>
      </c>
      <c r="R84" s="7">
        <v>43</v>
      </c>
      <c r="S84" s="7">
        <v>19</v>
      </c>
      <c r="T84">
        <f t="shared" si="3"/>
        <v>62</v>
      </c>
    </row>
    <row r="85" spans="1:20" x14ac:dyDescent="0.2">
      <c r="A85" s="3">
        <v>43605</v>
      </c>
      <c r="B85">
        <f>COUNTIFS(Sheet1!B:B,"&gt;="&amp;A85,Sheet1!B:B,"&lt;"&amp;A86,Sheet1!Q:Q, "=0" )</f>
        <v>1</v>
      </c>
      <c r="C85">
        <f>COUNTIFS(Sheet1!B:B,"&gt;="&amp;A85,Sheet1!B:B,"&lt;"&amp;A86,Sheet1!Q:Q, "=1" )</f>
        <v>3</v>
      </c>
      <c r="D85">
        <f>COUNTIFS(Sheet1!B:B,"&gt;="&amp;A85,Sheet1!B:B,"&lt;"&amp;A86,Sheet1!Q:Q, "=2" )</f>
        <v>2</v>
      </c>
      <c r="E85">
        <f>COUNTIFS(Sheet1!B:B,"&gt;="&amp;A85,Sheet1!B:B,"&lt;"&amp;A86,Sheet1!Q:Q, "=3" )</f>
        <v>2</v>
      </c>
      <c r="F85">
        <f>COUNTIFS(Sheet1!B:B,"&gt;="&amp;A85,Sheet1!B:B,"&lt;"&amp;A86,Sheet1!Q:Q, "=4" )</f>
        <v>3</v>
      </c>
      <c r="G85">
        <f>COUNTIFS(Sheet1!B:B,"&gt;="&amp;A85,Sheet1!B:B,"&lt;"&amp;A86,Sheet1!Q:Q, "=5" )</f>
        <v>3</v>
      </c>
      <c r="H85">
        <f>COUNTIFS(Sheet1!B:B,"&gt;="&amp;A85,Sheet1!B:B,"&lt;"&amp;A86,Sheet1!Q:Q, "=6" )</f>
        <v>1</v>
      </c>
      <c r="I85">
        <f>COUNTIFS(Sheet1!B:B,"&gt;="&amp;A85,Sheet1!B:B,"&lt;"&amp;A86,Sheet1!Q:Q, "=8" )</f>
        <v>1</v>
      </c>
      <c r="J85">
        <f>COUNTIFS(Sheet1!B:B,"&gt;="&amp;A85,Sheet1!B:B,"&lt;"&amp;A86,Sheet1!Q:Q, "=9" )</f>
        <v>1</v>
      </c>
      <c r="K85">
        <f>COUNTIFS(Sheet1!B:B,"&gt;="&amp;A85,Sheet1!B:B,"&lt;"&amp;A86,Sheet1!Q:Q, "=10" )</f>
        <v>3</v>
      </c>
      <c r="L85">
        <f>COUNTIFS(Sheet1!B:B,"&gt;="&amp;A85,Sheet1!B:B,"&lt;"&amp;A86,Sheet1!Q:Q, "=11" )</f>
        <v>0</v>
      </c>
      <c r="M85">
        <f>COUNTIFS(Sheet1!B:B,"&gt;="&amp;A85,Sheet1!B:B,"&lt;"&amp;A86,Sheet1!Q:Q, "=12" )</f>
        <v>6</v>
      </c>
      <c r="N85">
        <f>COUNTIFS(Sheet1!H:H,"&gt;="&amp;G85,Sheet1!H:H,"&lt;"&amp;G86,Sheet1!W:W, "=7" )</f>
        <v>0</v>
      </c>
      <c r="P85">
        <f t="shared" si="2"/>
        <v>26</v>
      </c>
      <c r="R85" s="7">
        <v>30</v>
      </c>
      <c r="S85" s="7">
        <v>26</v>
      </c>
      <c r="T85">
        <f t="shared" si="3"/>
        <v>56</v>
      </c>
    </row>
    <row r="86" spans="1:20" x14ac:dyDescent="0.2">
      <c r="A86" s="3">
        <v>43612</v>
      </c>
      <c r="B86">
        <f>COUNTIFS(Sheet1!B:B,"&gt;="&amp;A86,Sheet1!B:B,"&lt;"&amp;A87,Sheet1!Q:Q, "=0" )</f>
        <v>1</v>
      </c>
      <c r="C86">
        <f>COUNTIFS(Sheet1!B:B,"&gt;="&amp;A86,Sheet1!B:B,"&lt;"&amp;A87,Sheet1!Q:Q, "=1" )</f>
        <v>0</v>
      </c>
      <c r="D86">
        <f>COUNTIFS(Sheet1!B:B,"&gt;="&amp;A86,Sheet1!B:B,"&lt;"&amp;A87,Sheet1!Q:Q, "=2" )</f>
        <v>1</v>
      </c>
      <c r="E86">
        <f>COUNTIFS(Sheet1!B:B,"&gt;="&amp;A86,Sheet1!B:B,"&lt;"&amp;A87,Sheet1!Q:Q, "=3" )</f>
        <v>0</v>
      </c>
      <c r="F86">
        <f>COUNTIFS(Sheet1!B:B,"&gt;="&amp;A86,Sheet1!B:B,"&lt;"&amp;A87,Sheet1!Q:Q, "=4" )</f>
        <v>0</v>
      </c>
      <c r="G86">
        <f>COUNTIFS(Sheet1!B:B,"&gt;="&amp;A86,Sheet1!B:B,"&lt;"&amp;A87,Sheet1!Q:Q, "=5" )</f>
        <v>4</v>
      </c>
      <c r="H86">
        <f>COUNTIFS(Sheet1!B:B,"&gt;="&amp;A86,Sheet1!B:B,"&lt;"&amp;A87,Sheet1!Q:Q, "=6" )</f>
        <v>2</v>
      </c>
      <c r="I86">
        <f>COUNTIFS(Sheet1!B:B,"&gt;="&amp;A86,Sheet1!B:B,"&lt;"&amp;A87,Sheet1!Q:Q, "=8" )</f>
        <v>1</v>
      </c>
      <c r="J86">
        <f>COUNTIFS(Sheet1!B:B,"&gt;="&amp;A86,Sheet1!B:B,"&lt;"&amp;A87,Sheet1!Q:Q, "=9" )</f>
        <v>1</v>
      </c>
      <c r="K86">
        <f>COUNTIFS(Sheet1!B:B,"&gt;="&amp;A86,Sheet1!B:B,"&lt;"&amp;A87,Sheet1!Q:Q, "=10" )</f>
        <v>0</v>
      </c>
      <c r="L86">
        <f>COUNTIFS(Sheet1!B:B,"&gt;="&amp;A86,Sheet1!B:B,"&lt;"&amp;A87,Sheet1!Q:Q, "=11" )</f>
        <v>0</v>
      </c>
      <c r="M86">
        <f>COUNTIFS(Sheet1!B:B,"&gt;="&amp;A86,Sheet1!B:B,"&lt;"&amp;A87,Sheet1!Q:Q, "=12" )</f>
        <v>0</v>
      </c>
      <c r="N86">
        <f>COUNTIFS(Sheet1!H:H,"&gt;="&amp;G86,Sheet1!H:H,"&lt;"&amp;G87,Sheet1!W:W, "=7" )</f>
        <v>0</v>
      </c>
      <c r="P86">
        <f t="shared" si="2"/>
        <v>10</v>
      </c>
      <c r="R86" s="7">
        <v>60</v>
      </c>
      <c r="S86" s="7">
        <v>17</v>
      </c>
      <c r="T86">
        <f t="shared" si="3"/>
        <v>77</v>
      </c>
    </row>
    <row r="87" spans="1:20" x14ac:dyDescent="0.2">
      <c r="A87" s="3">
        <v>43619</v>
      </c>
      <c r="B87">
        <f>COUNTIFS(Sheet1!B:B,"&gt;="&amp;A87,Sheet1!B:B,"&lt;"&amp;A88,Sheet1!Q:Q, "=0" )</f>
        <v>0</v>
      </c>
      <c r="C87">
        <f>COUNTIFS(Sheet1!B:B,"&gt;="&amp;A87,Sheet1!B:B,"&lt;"&amp;A88,Sheet1!Q:Q, "=1" )</f>
        <v>1</v>
      </c>
      <c r="D87">
        <f>COUNTIFS(Sheet1!B:B,"&gt;="&amp;A87,Sheet1!B:B,"&lt;"&amp;A88,Sheet1!Q:Q, "=2" )</f>
        <v>3</v>
      </c>
      <c r="E87">
        <f>COUNTIFS(Sheet1!B:B,"&gt;="&amp;A87,Sheet1!B:B,"&lt;"&amp;A88,Sheet1!Q:Q, "=3" )</f>
        <v>0</v>
      </c>
      <c r="F87">
        <f>COUNTIFS(Sheet1!B:B,"&gt;="&amp;A87,Sheet1!B:B,"&lt;"&amp;A88,Sheet1!Q:Q, "=4" )</f>
        <v>3</v>
      </c>
      <c r="G87">
        <f>COUNTIFS(Sheet1!B:B,"&gt;="&amp;A87,Sheet1!B:B,"&lt;"&amp;A88,Sheet1!Q:Q, "=5" )</f>
        <v>2</v>
      </c>
      <c r="H87">
        <f>COUNTIFS(Sheet1!B:B,"&gt;="&amp;A87,Sheet1!B:B,"&lt;"&amp;A88,Sheet1!Q:Q, "=6" )</f>
        <v>0</v>
      </c>
      <c r="I87">
        <f>COUNTIFS(Sheet1!B:B,"&gt;="&amp;A87,Sheet1!B:B,"&lt;"&amp;A88,Sheet1!Q:Q, "=8" )</f>
        <v>2</v>
      </c>
      <c r="J87">
        <f>COUNTIFS(Sheet1!B:B,"&gt;="&amp;A87,Sheet1!B:B,"&lt;"&amp;A88,Sheet1!Q:Q, "=9" )</f>
        <v>1</v>
      </c>
      <c r="K87">
        <f>COUNTIFS(Sheet1!B:B,"&gt;="&amp;A87,Sheet1!B:B,"&lt;"&amp;A88,Sheet1!Q:Q, "=10" )</f>
        <v>6</v>
      </c>
      <c r="L87">
        <f>COUNTIFS(Sheet1!B:B,"&gt;="&amp;A87,Sheet1!B:B,"&lt;"&amp;A88,Sheet1!Q:Q, "=11" )</f>
        <v>11</v>
      </c>
      <c r="M87">
        <f>COUNTIFS(Sheet1!B:B,"&gt;="&amp;A87,Sheet1!B:B,"&lt;"&amp;A88,Sheet1!Q:Q, "=12" )</f>
        <v>1</v>
      </c>
      <c r="N87">
        <f>COUNTIFS(Sheet1!H:H,"&gt;="&amp;G87,Sheet1!H:H,"&lt;"&amp;G88,Sheet1!W:W, "=7" )</f>
        <v>0</v>
      </c>
      <c r="P87">
        <f t="shared" si="2"/>
        <v>30</v>
      </c>
      <c r="R87" s="7">
        <v>35</v>
      </c>
      <c r="S87" s="7">
        <v>14</v>
      </c>
      <c r="T87">
        <f t="shared" si="3"/>
        <v>49</v>
      </c>
    </row>
    <row r="88" spans="1:20" x14ac:dyDescent="0.2">
      <c r="A88" s="3">
        <v>43626</v>
      </c>
      <c r="B88">
        <f>COUNTIFS(Sheet1!B:B,"&gt;="&amp;A88,Sheet1!B:B,"&lt;"&amp;A89,Sheet1!Q:Q, "=0" )</f>
        <v>0</v>
      </c>
      <c r="C88">
        <f>COUNTIFS(Sheet1!B:B,"&gt;="&amp;A88,Sheet1!B:B,"&lt;"&amp;A89,Sheet1!Q:Q, "=1" )</f>
        <v>2</v>
      </c>
      <c r="D88">
        <f>COUNTIFS(Sheet1!B:B,"&gt;="&amp;A88,Sheet1!B:B,"&lt;"&amp;A89,Sheet1!Q:Q, "=2" )</f>
        <v>4</v>
      </c>
      <c r="E88">
        <f>COUNTIFS(Sheet1!B:B,"&gt;="&amp;A88,Sheet1!B:B,"&lt;"&amp;A89,Sheet1!Q:Q, "=3" )</f>
        <v>0</v>
      </c>
      <c r="F88">
        <f>COUNTIFS(Sheet1!B:B,"&gt;="&amp;A88,Sheet1!B:B,"&lt;"&amp;A89,Sheet1!Q:Q, "=4" )</f>
        <v>4</v>
      </c>
      <c r="G88">
        <f>COUNTIFS(Sheet1!B:B,"&gt;="&amp;A88,Sheet1!B:B,"&lt;"&amp;A89,Sheet1!Q:Q, "=5" )</f>
        <v>0</v>
      </c>
      <c r="H88">
        <f>COUNTIFS(Sheet1!B:B,"&gt;="&amp;A88,Sheet1!B:B,"&lt;"&amp;A89,Sheet1!Q:Q, "=6" )</f>
        <v>2</v>
      </c>
      <c r="I88">
        <f>COUNTIFS(Sheet1!B:B,"&gt;="&amp;A88,Sheet1!B:B,"&lt;"&amp;A89,Sheet1!Q:Q, "=8" )</f>
        <v>2</v>
      </c>
      <c r="J88">
        <f>COUNTIFS(Sheet1!B:B,"&gt;="&amp;A88,Sheet1!B:B,"&lt;"&amp;A89,Sheet1!Q:Q, "=9" )</f>
        <v>1</v>
      </c>
      <c r="K88">
        <f>COUNTIFS(Sheet1!B:B,"&gt;="&amp;A88,Sheet1!B:B,"&lt;"&amp;A89,Sheet1!Q:Q, "=10" )</f>
        <v>0</v>
      </c>
      <c r="L88">
        <f>COUNTIFS(Sheet1!B:B,"&gt;="&amp;A88,Sheet1!B:B,"&lt;"&amp;A89,Sheet1!Q:Q, "=11" )</f>
        <v>3</v>
      </c>
      <c r="M88">
        <f>COUNTIFS(Sheet1!B:B,"&gt;="&amp;A88,Sheet1!B:B,"&lt;"&amp;A89,Sheet1!Q:Q, "=12" )</f>
        <v>1</v>
      </c>
      <c r="N88">
        <f>COUNTIFS(Sheet1!H:H,"&gt;="&amp;G88,Sheet1!H:H,"&lt;"&amp;G89,Sheet1!W:W, "=7" )</f>
        <v>0</v>
      </c>
      <c r="P88">
        <f t="shared" si="2"/>
        <v>19</v>
      </c>
      <c r="R88" s="7">
        <v>32</v>
      </c>
      <c r="S88" s="7">
        <v>25</v>
      </c>
      <c r="T88">
        <f t="shared" si="3"/>
        <v>57</v>
      </c>
    </row>
    <row r="89" spans="1:20" x14ac:dyDescent="0.2">
      <c r="A89" s="3">
        <v>43633</v>
      </c>
      <c r="B89">
        <f>COUNTIFS(Sheet1!B:B,"&gt;="&amp;A89,Sheet1!B:B,"&lt;"&amp;A90,Sheet1!Q:Q, "=0" )</f>
        <v>0</v>
      </c>
      <c r="C89">
        <f>COUNTIFS(Sheet1!B:B,"&gt;="&amp;A89,Sheet1!B:B,"&lt;"&amp;A90,Sheet1!Q:Q, "=1" )</f>
        <v>0</v>
      </c>
      <c r="D89">
        <f>COUNTIFS(Sheet1!B:B,"&gt;="&amp;A89,Sheet1!B:B,"&lt;"&amp;A90,Sheet1!Q:Q, "=2" )</f>
        <v>0</v>
      </c>
      <c r="E89">
        <f>COUNTIFS(Sheet1!B:B,"&gt;="&amp;A89,Sheet1!B:B,"&lt;"&amp;A90,Sheet1!Q:Q, "=3" )</f>
        <v>0</v>
      </c>
      <c r="F89">
        <f>COUNTIFS(Sheet1!B:B,"&gt;="&amp;A89,Sheet1!B:B,"&lt;"&amp;A90,Sheet1!Q:Q, "=4" )</f>
        <v>0</v>
      </c>
      <c r="G89">
        <f>COUNTIFS(Sheet1!B:B,"&gt;="&amp;A89,Sheet1!B:B,"&lt;"&amp;A90,Sheet1!Q:Q, "=5" )</f>
        <v>0</v>
      </c>
      <c r="H89">
        <f>COUNTIFS(Sheet1!B:B,"&gt;="&amp;A89,Sheet1!B:B,"&lt;"&amp;A90,Sheet1!Q:Q, "=6" )</f>
        <v>0</v>
      </c>
      <c r="I89">
        <f>COUNTIFS(Sheet1!B:B,"&gt;="&amp;A89,Sheet1!B:B,"&lt;"&amp;A90,Sheet1!Q:Q, "=8" )</f>
        <v>0</v>
      </c>
      <c r="J89">
        <f>COUNTIFS(Sheet1!B:B,"&gt;="&amp;A89,Sheet1!B:B,"&lt;"&amp;A90,Sheet1!Q:Q, "=9" )</f>
        <v>0</v>
      </c>
      <c r="K89">
        <f>COUNTIFS(Sheet1!B:B,"&gt;="&amp;A89,Sheet1!B:B,"&lt;"&amp;A90,Sheet1!Q:Q, "=10" )</f>
        <v>0</v>
      </c>
      <c r="L89">
        <f>COUNTIFS(Sheet1!B:B,"&gt;="&amp;A89,Sheet1!B:B,"&lt;"&amp;A90,Sheet1!Q:Q, "=11" )</f>
        <v>0</v>
      </c>
      <c r="M89">
        <f>COUNTIFS(Sheet1!B:B,"&gt;="&amp;A89,Sheet1!B:B,"&lt;"&amp;A90,Sheet1!Q:Q, "=12" )</f>
        <v>0</v>
      </c>
      <c r="N89">
        <f>COUNTIFS(Sheet1!H:H,"&gt;="&amp;G89,Sheet1!H:H,"&lt;"&amp;G90,Sheet1!W:W, "=7" )</f>
        <v>0</v>
      </c>
      <c r="P89">
        <f t="shared" si="2"/>
        <v>0</v>
      </c>
      <c r="R89" s="7">
        <v>44</v>
      </c>
      <c r="S89" s="7">
        <v>32</v>
      </c>
      <c r="T89">
        <f t="shared" si="3"/>
        <v>76</v>
      </c>
    </row>
    <row r="90" spans="1:20" x14ac:dyDescent="0.2">
      <c r="A90" s="3">
        <v>43640</v>
      </c>
      <c r="B90">
        <f>COUNTIFS(Sheet1!B:B,"&gt;="&amp;A90,Sheet1!B:B,"&lt;"&amp;A91,Sheet1!Q:Q, "=0" )</f>
        <v>0</v>
      </c>
      <c r="C90">
        <f>COUNTIFS(Sheet1!B:B,"&gt;="&amp;A90,Sheet1!B:B,"&lt;"&amp;A91,Sheet1!Q:Q, "=1" )</f>
        <v>0</v>
      </c>
      <c r="D90">
        <f>COUNTIFS(Sheet1!B:B,"&gt;="&amp;A90,Sheet1!B:B,"&lt;"&amp;A91,Sheet1!Q:Q, "=2" )</f>
        <v>1</v>
      </c>
      <c r="E90">
        <f>COUNTIFS(Sheet1!B:B,"&gt;="&amp;A90,Sheet1!B:B,"&lt;"&amp;A91,Sheet1!Q:Q, "=3" )</f>
        <v>0</v>
      </c>
      <c r="F90">
        <f>COUNTIFS(Sheet1!B:B,"&gt;="&amp;A90,Sheet1!B:B,"&lt;"&amp;A91,Sheet1!Q:Q, "=4" )</f>
        <v>1</v>
      </c>
      <c r="G90">
        <f>COUNTIFS(Sheet1!B:B,"&gt;="&amp;A90,Sheet1!B:B,"&lt;"&amp;A91,Sheet1!Q:Q, "=5" )</f>
        <v>11</v>
      </c>
      <c r="H90">
        <f>COUNTIFS(Sheet1!B:B,"&gt;="&amp;A90,Sheet1!B:B,"&lt;"&amp;A91,Sheet1!Q:Q, "=6" )</f>
        <v>1</v>
      </c>
      <c r="I90">
        <f>COUNTIFS(Sheet1!B:B,"&gt;="&amp;A90,Sheet1!B:B,"&lt;"&amp;A91,Sheet1!Q:Q, "=8" )</f>
        <v>4</v>
      </c>
      <c r="J90">
        <f>COUNTIFS(Sheet1!B:B,"&gt;="&amp;A90,Sheet1!B:B,"&lt;"&amp;A91,Sheet1!Q:Q, "=9" )</f>
        <v>3</v>
      </c>
      <c r="K90">
        <f>COUNTIFS(Sheet1!B:B,"&gt;="&amp;A90,Sheet1!B:B,"&lt;"&amp;A91,Sheet1!Q:Q, "=10" )</f>
        <v>2</v>
      </c>
      <c r="L90">
        <f>COUNTIFS(Sheet1!B:B,"&gt;="&amp;A90,Sheet1!B:B,"&lt;"&amp;A91,Sheet1!Q:Q, "=11" )</f>
        <v>5</v>
      </c>
      <c r="M90">
        <f>COUNTIFS(Sheet1!B:B,"&gt;="&amp;A90,Sheet1!B:B,"&lt;"&amp;A91,Sheet1!Q:Q, "=12" )</f>
        <v>3</v>
      </c>
      <c r="N90">
        <f>COUNTIFS(Sheet1!H:H,"&gt;="&amp;G90,Sheet1!H:H,"&lt;"&amp;G91,Sheet1!W:W, "=7" )</f>
        <v>0</v>
      </c>
      <c r="P90">
        <f t="shared" si="2"/>
        <v>31</v>
      </c>
      <c r="R90" s="7">
        <v>52</v>
      </c>
      <c r="S90" s="7">
        <v>25</v>
      </c>
      <c r="T90">
        <f t="shared" si="3"/>
        <v>77</v>
      </c>
    </row>
    <row r="91" spans="1:20" x14ac:dyDescent="0.2">
      <c r="A91" s="3">
        <v>43647</v>
      </c>
      <c r="B91">
        <f>COUNTIFS(Sheet1!B:B,"&gt;="&amp;A91,Sheet1!B:B,"&lt;"&amp;A92,Sheet1!Q:Q, "=0" )</f>
        <v>0</v>
      </c>
      <c r="C91">
        <f>COUNTIFS(Sheet1!B:B,"&gt;="&amp;A91,Sheet1!B:B,"&lt;"&amp;A92,Sheet1!Q:Q, "=1" )</f>
        <v>3</v>
      </c>
      <c r="D91">
        <f>COUNTIFS(Sheet1!B:B,"&gt;="&amp;A91,Sheet1!B:B,"&lt;"&amp;A92,Sheet1!Q:Q, "=2" )</f>
        <v>1</v>
      </c>
      <c r="E91">
        <f>COUNTIFS(Sheet1!B:B,"&gt;="&amp;A91,Sheet1!B:B,"&lt;"&amp;A92,Sheet1!Q:Q, "=3" )</f>
        <v>1</v>
      </c>
      <c r="F91">
        <f>COUNTIFS(Sheet1!B:B,"&gt;="&amp;A91,Sheet1!B:B,"&lt;"&amp;A92,Sheet1!Q:Q, "=4" )</f>
        <v>3</v>
      </c>
      <c r="G91">
        <f>COUNTIFS(Sheet1!B:B,"&gt;="&amp;A91,Sheet1!B:B,"&lt;"&amp;A92,Sheet1!Q:Q, "=5" )</f>
        <v>0</v>
      </c>
      <c r="H91">
        <f>COUNTIFS(Sheet1!B:B,"&gt;="&amp;A91,Sheet1!B:B,"&lt;"&amp;A92,Sheet1!Q:Q, "=6" )</f>
        <v>1</v>
      </c>
      <c r="I91">
        <f>COUNTIFS(Sheet1!B:B,"&gt;="&amp;A91,Sheet1!B:B,"&lt;"&amp;A92,Sheet1!Q:Q, "=8" )</f>
        <v>4</v>
      </c>
      <c r="J91">
        <f>COUNTIFS(Sheet1!B:B,"&gt;="&amp;A91,Sheet1!B:B,"&lt;"&amp;A92,Sheet1!Q:Q, "=9" )</f>
        <v>3</v>
      </c>
      <c r="K91">
        <f>COUNTIFS(Sheet1!B:B,"&gt;="&amp;A91,Sheet1!B:B,"&lt;"&amp;A92,Sheet1!Q:Q, "=10" )</f>
        <v>0</v>
      </c>
      <c r="L91">
        <f>COUNTIFS(Sheet1!B:B,"&gt;="&amp;A91,Sheet1!B:B,"&lt;"&amp;A92,Sheet1!Q:Q, "=11" )</f>
        <v>0</v>
      </c>
      <c r="M91">
        <f>COUNTIFS(Sheet1!B:B,"&gt;="&amp;A91,Sheet1!B:B,"&lt;"&amp;A92,Sheet1!Q:Q, "=12" )</f>
        <v>1</v>
      </c>
      <c r="N91">
        <f>COUNTIFS(Sheet1!H:H,"&gt;="&amp;G91,Sheet1!H:H,"&lt;"&amp;G92,Sheet1!W:W, "=7" )</f>
        <v>0</v>
      </c>
      <c r="P91">
        <f t="shared" si="2"/>
        <v>17</v>
      </c>
      <c r="R91" s="7">
        <v>37</v>
      </c>
      <c r="S91" s="7">
        <v>30</v>
      </c>
      <c r="T91">
        <f t="shared" si="3"/>
        <v>67</v>
      </c>
    </row>
    <row r="92" spans="1:20" x14ac:dyDescent="0.2">
      <c r="A92" s="3">
        <v>43654</v>
      </c>
      <c r="B92">
        <f>COUNTIFS(Sheet1!B:B,"&gt;="&amp;A92,Sheet1!B:B,"&lt;"&amp;A93,Sheet1!Q:Q, "=0" )</f>
        <v>0</v>
      </c>
      <c r="C92">
        <f>COUNTIFS(Sheet1!B:B,"&gt;="&amp;A92,Sheet1!B:B,"&lt;"&amp;A93,Sheet1!Q:Q, "=1" )</f>
        <v>0</v>
      </c>
      <c r="D92">
        <f>COUNTIFS(Sheet1!B:B,"&gt;="&amp;A92,Sheet1!B:B,"&lt;"&amp;A93,Sheet1!Q:Q, "=2" )</f>
        <v>0</v>
      </c>
      <c r="E92">
        <f>COUNTIFS(Sheet1!B:B,"&gt;="&amp;A92,Sheet1!B:B,"&lt;"&amp;A93,Sheet1!Q:Q, "=3" )</f>
        <v>0</v>
      </c>
      <c r="F92">
        <f>COUNTIFS(Sheet1!B:B,"&gt;="&amp;A92,Sheet1!B:B,"&lt;"&amp;A93,Sheet1!Q:Q, "=4" )</f>
        <v>0</v>
      </c>
      <c r="G92">
        <f>COUNTIFS(Sheet1!B:B,"&gt;="&amp;A92,Sheet1!B:B,"&lt;"&amp;A93,Sheet1!Q:Q, "=5" )</f>
        <v>0</v>
      </c>
      <c r="H92">
        <f>COUNTIFS(Sheet1!B:B,"&gt;="&amp;A92,Sheet1!B:B,"&lt;"&amp;A93,Sheet1!Q:Q, "=6" )</f>
        <v>0</v>
      </c>
      <c r="I92">
        <f>COUNTIFS(Sheet1!B:B,"&gt;="&amp;A92,Sheet1!B:B,"&lt;"&amp;A93,Sheet1!Q:Q, "=8" )</f>
        <v>0</v>
      </c>
      <c r="J92">
        <f>COUNTIFS(Sheet1!B:B,"&gt;="&amp;A92,Sheet1!B:B,"&lt;"&amp;A93,Sheet1!Q:Q, "=9" )</f>
        <v>0</v>
      </c>
      <c r="K92">
        <f>COUNTIFS(Sheet1!B:B,"&gt;="&amp;A92,Sheet1!B:B,"&lt;"&amp;A93,Sheet1!Q:Q, "=10" )</f>
        <v>0</v>
      </c>
      <c r="L92">
        <f>COUNTIFS(Sheet1!B:B,"&gt;="&amp;A92,Sheet1!B:B,"&lt;"&amp;A93,Sheet1!Q:Q, "=11" )</f>
        <v>0</v>
      </c>
      <c r="M92">
        <f>COUNTIFS(Sheet1!B:B,"&gt;="&amp;A92,Sheet1!B:B,"&lt;"&amp;A93,Sheet1!Q:Q, "=12" )</f>
        <v>0</v>
      </c>
      <c r="N92">
        <f>COUNTIFS(Sheet1!H:H,"&gt;="&amp;G92,Sheet1!H:H,"&lt;"&amp;G93,Sheet1!W:W, "=7" )</f>
        <v>0</v>
      </c>
      <c r="P92">
        <f t="shared" si="2"/>
        <v>0</v>
      </c>
      <c r="R92" s="7">
        <v>44</v>
      </c>
      <c r="S92" s="7">
        <v>25</v>
      </c>
      <c r="T92">
        <f t="shared" si="3"/>
        <v>69</v>
      </c>
    </row>
    <row r="93" spans="1:20" x14ac:dyDescent="0.2">
      <c r="A93" s="3">
        <v>43661</v>
      </c>
      <c r="B93">
        <f>COUNTIFS(Sheet1!B:B,"&gt;="&amp;A93,Sheet1!B:B,"&lt;"&amp;A94,Sheet1!Q:Q, "=0" )</f>
        <v>0</v>
      </c>
      <c r="C93">
        <f>COUNTIFS(Sheet1!B:B,"&gt;="&amp;A93,Sheet1!B:B,"&lt;"&amp;A94,Sheet1!Q:Q, "=1" )</f>
        <v>0</v>
      </c>
      <c r="D93">
        <f>COUNTIFS(Sheet1!B:B,"&gt;="&amp;A93,Sheet1!B:B,"&lt;"&amp;A94,Sheet1!Q:Q, "=2" )</f>
        <v>0</v>
      </c>
      <c r="E93">
        <f>COUNTIFS(Sheet1!B:B,"&gt;="&amp;A93,Sheet1!B:B,"&lt;"&amp;A94,Sheet1!Q:Q, "=3" )</f>
        <v>0</v>
      </c>
      <c r="F93">
        <f>COUNTIFS(Sheet1!B:B,"&gt;="&amp;A93,Sheet1!B:B,"&lt;"&amp;A94,Sheet1!Q:Q, "=4" )</f>
        <v>0</v>
      </c>
      <c r="G93">
        <f>COUNTIFS(Sheet1!B:B,"&gt;="&amp;A93,Sheet1!B:B,"&lt;"&amp;A94,Sheet1!Q:Q, "=5" )</f>
        <v>0</v>
      </c>
      <c r="H93">
        <f>COUNTIFS(Sheet1!B:B,"&gt;="&amp;A93,Sheet1!B:B,"&lt;"&amp;A94,Sheet1!Q:Q, "=6" )</f>
        <v>0</v>
      </c>
      <c r="I93">
        <f>COUNTIFS(Sheet1!B:B,"&gt;="&amp;A93,Sheet1!B:B,"&lt;"&amp;A94,Sheet1!Q:Q, "=8" )</f>
        <v>0</v>
      </c>
      <c r="J93">
        <f>COUNTIFS(Sheet1!B:B,"&gt;="&amp;A93,Sheet1!B:B,"&lt;"&amp;A94,Sheet1!Q:Q, "=9" )</f>
        <v>0</v>
      </c>
      <c r="K93">
        <f>COUNTIFS(Sheet1!B:B,"&gt;="&amp;A93,Sheet1!B:B,"&lt;"&amp;A94,Sheet1!Q:Q, "=10" )</f>
        <v>0</v>
      </c>
      <c r="L93">
        <f>COUNTIFS(Sheet1!B:B,"&gt;="&amp;A93,Sheet1!B:B,"&lt;"&amp;A94,Sheet1!Q:Q, "=11" )</f>
        <v>0</v>
      </c>
      <c r="M93">
        <f>COUNTIFS(Sheet1!B:B,"&gt;="&amp;A93,Sheet1!B:B,"&lt;"&amp;A94,Sheet1!Q:Q, "=12" )</f>
        <v>0</v>
      </c>
      <c r="N93">
        <f>COUNTIFS(Sheet1!H:H,"&gt;="&amp;G93,Sheet1!H:H,"&lt;"&amp;G94,Sheet1!W:W, "=7" )</f>
        <v>0</v>
      </c>
      <c r="P93">
        <f t="shared" si="2"/>
        <v>0</v>
      </c>
      <c r="R93" s="7">
        <v>42</v>
      </c>
      <c r="S93" s="7">
        <v>25</v>
      </c>
      <c r="T93">
        <f t="shared" si="3"/>
        <v>67</v>
      </c>
    </row>
    <row r="94" spans="1:20" x14ac:dyDescent="0.2">
      <c r="A94" s="3">
        <v>43668</v>
      </c>
      <c r="B94">
        <f>COUNTIFS(Sheet1!B:B,"&gt;="&amp;A94,Sheet1!B:B,"&lt;"&amp;A95,Sheet1!Q:Q, "=0" )</f>
        <v>2</v>
      </c>
      <c r="C94">
        <f>COUNTIFS(Sheet1!B:B,"&gt;="&amp;A94,Sheet1!B:B,"&lt;"&amp;A95,Sheet1!Q:Q, "=1" )</f>
        <v>5</v>
      </c>
      <c r="D94">
        <f>COUNTIFS(Sheet1!B:B,"&gt;="&amp;A94,Sheet1!B:B,"&lt;"&amp;A95,Sheet1!Q:Q, "=2" )</f>
        <v>2</v>
      </c>
      <c r="E94">
        <f>COUNTIFS(Sheet1!B:B,"&gt;="&amp;A94,Sheet1!B:B,"&lt;"&amp;A95,Sheet1!Q:Q, "=3" )</f>
        <v>1</v>
      </c>
      <c r="F94">
        <f>COUNTIFS(Sheet1!B:B,"&gt;="&amp;A94,Sheet1!B:B,"&lt;"&amp;A95,Sheet1!Q:Q, "=4" )</f>
        <v>3</v>
      </c>
      <c r="G94">
        <f>COUNTIFS(Sheet1!B:B,"&gt;="&amp;A94,Sheet1!B:B,"&lt;"&amp;A95,Sheet1!Q:Q, "=5" )</f>
        <v>0</v>
      </c>
      <c r="H94">
        <f>COUNTIFS(Sheet1!B:B,"&gt;="&amp;A94,Sheet1!B:B,"&lt;"&amp;A95,Sheet1!Q:Q, "=6" )</f>
        <v>2</v>
      </c>
      <c r="I94">
        <f>COUNTIFS(Sheet1!B:B,"&gt;="&amp;A94,Sheet1!B:B,"&lt;"&amp;A95,Sheet1!Q:Q, "=8" )</f>
        <v>2</v>
      </c>
      <c r="J94">
        <f>COUNTIFS(Sheet1!B:B,"&gt;="&amp;A94,Sheet1!B:B,"&lt;"&amp;A95,Sheet1!Q:Q, "=9" )</f>
        <v>6</v>
      </c>
      <c r="K94">
        <f>COUNTIFS(Sheet1!B:B,"&gt;="&amp;A94,Sheet1!B:B,"&lt;"&amp;A95,Sheet1!Q:Q, "=10" )</f>
        <v>3</v>
      </c>
      <c r="L94">
        <f>COUNTIFS(Sheet1!B:B,"&gt;="&amp;A94,Sheet1!B:B,"&lt;"&amp;A95,Sheet1!Q:Q, "=11" )</f>
        <v>4</v>
      </c>
      <c r="M94">
        <f>COUNTIFS(Sheet1!B:B,"&gt;="&amp;A94,Sheet1!B:B,"&lt;"&amp;A95,Sheet1!Q:Q, "=12" )</f>
        <v>3</v>
      </c>
      <c r="N94">
        <f>COUNTIFS(Sheet1!H:H,"&gt;="&amp;G94,Sheet1!H:H,"&lt;"&amp;G95,Sheet1!W:W, "=7" )</f>
        <v>0</v>
      </c>
      <c r="P94">
        <f t="shared" si="2"/>
        <v>33</v>
      </c>
      <c r="R94" s="7">
        <v>72</v>
      </c>
      <c r="S94" s="7">
        <v>20</v>
      </c>
      <c r="T94">
        <f t="shared" si="3"/>
        <v>92</v>
      </c>
    </row>
    <row r="95" spans="1:20" x14ac:dyDescent="0.2">
      <c r="A95" s="3">
        <v>43675</v>
      </c>
      <c r="B95">
        <f>COUNTIFS(Sheet1!B:B,"&gt;="&amp;A95,Sheet1!B:B,"&lt;"&amp;A96,Sheet1!Q:Q, "=0" )</f>
        <v>0</v>
      </c>
      <c r="C95">
        <f>COUNTIFS(Sheet1!B:B,"&gt;="&amp;A95,Sheet1!B:B,"&lt;"&amp;A96,Sheet1!Q:Q, "=1" )</f>
        <v>7</v>
      </c>
      <c r="D95">
        <f>COUNTIFS(Sheet1!B:B,"&gt;="&amp;A95,Sheet1!B:B,"&lt;"&amp;A96,Sheet1!Q:Q, "=2" )</f>
        <v>1</v>
      </c>
      <c r="E95">
        <f>COUNTIFS(Sheet1!B:B,"&gt;="&amp;A95,Sheet1!B:B,"&lt;"&amp;A96,Sheet1!Q:Q, "=3" )</f>
        <v>2</v>
      </c>
      <c r="F95">
        <f>COUNTIFS(Sheet1!B:B,"&gt;="&amp;A95,Sheet1!B:B,"&lt;"&amp;A96,Sheet1!Q:Q, "=4" )</f>
        <v>3</v>
      </c>
      <c r="G95">
        <f>COUNTIFS(Sheet1!B:B,"&gt;="&amp;A95,Sheet1!B:B,"&lt;"&amp;A96,Sheet1!Q:Q, "=5" )</f>
        <v>5</v>
      </c>
      <c r="H95">
        <f>COUNTIFS(Sheet1!B:B,"&gt;="&amp;A95,Sheet1!B:B,"&lt;"&amp;A96,Sheet1!Q:Q, "=6" )</f>
        <v>2</v>
      </c>
      <c r="I95">
        <f>COUNTIFS(Sheet1!B:B,"&gt;="&amp;A95,Sheet1!B:B,"&lt;"&amp;A96,Sheet1!Q:Q, "=8" )</f>
        <v>3</v>
      </c>
      <c r="J95">
        <f>COUNTIFS(Sheet1!B:B,"&gt;="&amp;A95,Sheet1!B:B,"&lt;"&amp;A96,Sheet1!Q:Q, "=9" )</f>
        <v>4</v>
      </c>
      <c r="K95">
        <f>COUNTIFS(Sheet1!B:B,"&gt;="&amp;A95,Sheet1!B:B,"&lt;"&amp;A96,Sheet1!Q:Q, "=10" )</f>
        <v>1</v>
      </c>
      <c r="L95">
        <f>COUNTIFS(Sheet1!B:B,"&gt;="&amp;A95,Sheet1!B:B,"&lt;"&amp;A96,Sheet1!Q:Q, "=11" )</f>
        <v>4</v>
      </c>
      <c r="M95">
        <f>COUNTIFS(Sheet1!B:B,"&gt;="&amp;A95,Sheet1!B:B,"&lt;"&amp;A96,Sheet1!Q:Q, "=12" )</f>
        <v>0</v>
      </c>
      <c r="N95">
        <f>COUNTIFS(Sheet1!H:H,"&gt;="&amp;G95,Sheet1!H:H,"&lt;"&amp;G96,Sheet1!W:W, "=7" )</f>
        <v>0</v>
      </c>
      <c r="P95">
        <f t="shared" si="2"/>
        <v>32</v>
      </c>
      <c r="R95" s="7">
        <v>49</v>
      </c>
      <c r="S95" s="7">
        <v>23</v>
      </c>
      <c r="T95">
        <f t="shared" si="3"/>
        <v>72</v>
      </c>
    </row>
    <row r="96" spans="1:20" x14ac:dyDescent="0.2">
      <c r="A96" s="3">
        <v>43682</v>
      </c>
      <c r="B96">
        <f>COUNTIFS(Sheet1!B:B,"&gt;="&amp;A96,Sheet1!B:B,"&lt;"&amp;A97,Sheet1!Q:Q, "=0" )</f>
        <v>2</v>
      </c>
      <c r="C96">
        <f>COUNTIFS(Sheet1!B:B,"&gt;="&amp;A96,Sheet1!B:B,"&lt;"&amp;A97,Sheet1!Q:Q, "=1" )</f>
        <v>2</v>
      </c>
      <c r="D96">
        <f>COUNTIFS(Sheet1!B:B,"&gt;="&amp;A96,Sheet1!B:B,"&lt;"&amp;A97,Sheet1!Q:Q, "=2" )</f>
        <v>1</v>
      </c>
      <c r="E96">
        <f>COUNTIFS(Sheet1!B:B,"&gt;="&amp;A96,Sheet1!B:B,"&lt;"&amp;A97,Sheet1!Q:Q, "=3" )</f>
        <v>1</v>
      </c>
      <c r="F96">
        <f>COUNTIFS(Sheet1!B:B,"&gt;="&amp;A96,Sheet1!B:B,"&lt;"&amp;A97,Sheet1!Q:Q, "=4" )</f>
        <v>4</v>
      </c>
      <c r="G96">
        <f>COUNTIFS(Sheet1!B:B,"&gt;="&amp;A96,Sheet1!B:B,"&lt;"&amp;A97,Sheet1!Q:Q, "=5" )</f>
        <v>1</v>
      </c>
      <c r="H96">
        <f>COUNTIFS(Sheet1!B:B,"&gt;="&amp;A96,Sheet1!B:B,"&lt;"&amp;A97,Sheet1!Q:Q, "=6" )</f>
        <v>2</v>
      </c>
      <c r="I96">
        <f>COUNTIFS(Sheet1!B:B,"&gt;="&amp;A96,Sheet1!B:B,"&lt;"&amp;A97,Sheet1!Q:Q, "=8" )</f>
        <v>2</v>
      </c>
      <c r="J96">
        <f>COUNTIFS(Sheet1!B:B,"&gt;="&amp;A96,Sheet1!B:B,"&lt;"&amp;A97,Sheet1!Q:Q, "=9" )</f>
        <v>2</v>
      </c>
      <c r="K96">
        <f>COUNTIFS(Sheet1!B:B,"&gt;="&amp;A96,Sheet1!B:B,"&lt;"&amp;A97,Sheet1!Q:Q, "=10" )</f>
        <v>5</v>
      </c>
      <c r="L96">
        <f>COUNTIFS(Sheet1!B:B,"&gt;="&amp;A96,Sheet1!B:B,"&lt;"&amp;A97,Sheet1!Q:Q, "=11" )</f>
        <v>3</v>
      </c>
      <c r="M96">
        <f>COUNTIFS(Sheet1!B:B,"&gt;="&amp;A96,Sheet1!B:B,"&lt;"&amp;A97,Sheet1!Q:Q, "=12" )</f>
        <v>1</v>
      </c>
      <c r="N96">
        <f>COUNTIFS(Sheet1!H:H,"&gt;="&amp;G96,Sheet1!H:H,"&lt;"&amp;G97,Sheet1!W:W, "=7" )</f>
        <v>0</v>
      </c>
      <c r="P96">
        <f t="shared" si="2"/>
        <v>26</v>
      </c>
      <c r="R96" s="7">
        <v>42</v>
      </c>
      <c r="S96" s="7">
        <v>16</v>
      </c>
      <c r="T96">
        <f t="shared" si="3"/>
        <v>58</v>
      </c>
    </row>
    <row r="97" spans="1:20" x14ac:dyDescent="0.2">
      <c r="A97" s="3">
        <v>43689</v>
      </c>
      <c r="B97">
        <f>COUNTIFS(Sheet1!B:B,"&gt;="&amp;A97,Sheet1!B:B,"&lt;"&amp;A98,Sheet1!Q:Q, "=0" )</f>
        <v>0</v>
      </c>
      <c r="C97">
        <f>COUNTIFS(Sheet1!B:B,"&gt;="&amp;A97,Sheet1!B:B,"&lt;"&amp;A98,Sheet1!Q:Q, "=1" )</f>
        <v>0</v>
      </c>
      <c r="D97">
        <f>COUNTIFS(Sheet1!B:B,"&gt;="&amp;A97,Sheet1!B:B,"&lt;"&amp;A98,Sheet1!Q:Q, "=2" )</f>
        <v>0</v>
      </c>
      <c r="E97">
        <f>COUNTIFS(Sheet1!B:B,"&gt;="&amp;A97,Sheet1!B:B,"&lt;"&amp;A98,Sheet1!Q:Q, "=3" )</f>
        <v>0</v>
      </c>
      <c r="F97">
        <f>COUNTIFS(Sheet1!B:B,"&gt;="&amp;A97,Sheet1!B:B,"&lt;"&amp;A98,Sheet1!Q:Q, "=4" )</f>
        <v>0</v>
      </c>
      <c r="G97">
        <f>COUNTIFS(Sheet1!B:B,"&gt;="&amp;A97,Sheet1!B:B,"&lt;"&amp;A98,Sheet1!Q:Q, "=5" )</f>
        <v>0</v>
      </c>
      <c r="H97">
        <f>COUNTIFS(Sheet1!B:B,"&gt;="&amp;A97,Sheet1!B:B,"&lt;"&amp;A98,Sheet1!Q:Q, "=6" )</f>
        <v>0</v>
      </c>
      <c r="I97">
        <f>COUNTIFS(Sheet1!B:B,"&gt;="&amp;A97,Sheet1!B:B,"&lt;"&amp;A98,Sheet1!Q:Q, "=8" )</f>
        <v>0</v>
      </c>
      <c r="J97">
        <f>COUNTIFS(Sheet1!B:B,"&gt;="&amp;A97,Sheet1!B:B,"&lt;"&amp;A98,Sheet1!Q:Q, "=9" )</f>
        <v>0</v>
      </c>
      <c r="K97">
        <f>COUNTIFS(Sheet1!B:B,"&gt;="&amp;A97,Sheet1!B:B,"&lt;"&amp;A98,Sheet1!Q:Q, "=10" )</f>
        <v>0</v>
      </c>
      <c r="L97">
        <f>COUNTIFS(Sheet1!B:B,"&gt;="&amp;A97,Sheet1!B:B,"&lt;"&amp;A98,Sheet1!Q:Q, "=11" )</f>
        <v>0</v>
      </c>
      <c r="M97">
        <f>COUNTIFS(Sheet1!B:B,"&gt;="&amp;A97,Sheet1!B:B,"&lt;"&amp;A98,Sheet1!Q:Q, "=12" )</f>
        <v>0</v>
      </c>
      <c r="N97">
        <f>COUNTIFS(Sheet1!H:H,"&gt;="&amp;G97,Sheet1!H:H,"&lt;"&amp;G98,Sheet1!W:W, "=7" )</f>
        <v>0</v>
      </c>
      <c r="P97">
        <f t="shared" si="2"/>
        <v>0</v>
      </c>
      <c r="R97" s="7">
        <v>39</v>
      </c>
      <c r="S97" s="7">
        <v>39</v>
      </c>
      <c r="T97">
        <f t="shared" si="3"/>
        <v>78</v>
      </c>
    </row>
    <row r="98" spans="1:20" x14ac:dyDescent="0.2">
      <c r="A98" s="3">
        <v>43696</v>
      </c>
      <c r="B98">
        <f>COUNTIFS(Sheet1!B:B,"&gt;="&amp;A98,Sheet1!B:B,"&lt;"&amp;A99,Sheet1!Q:Q, "=0" )</f>
        <v>0</v>
      </c>
      <c r="C98">
        <f>COUNTIFS(Sheet1!B:B,"&gt;="&amp;A98,Sheet1!B:B,"&lt;"&amp;A99,Sheet1!Q:Q, "=1" )</f>
        <v>0</v>
      </c>
      <c r="D98">
        <f>COUNTIFS(Sheet1!B:B,"&gt;="&amp;A98,Sheet1!B:B,"&lt;"&amp;A99,Sheet1!Q:Q, "=2" )</f>
        <v>0</v>
      </c>
      <c r="E98">
        <f>COUNTIFS(Sheet1!B:B,"&gt;="&amp;A98,Sheet1!B:B,"&lt;"&amp;A99,Sheet1!Q:Q, "=3" )</f>
        <v>0</v>
      </c>
      <c r="F98">
        <f>COUNTIFS(Sheet1!B:B,"&gt;="&amp;A98,Sheet1!B:B,"&lt;"&amp;A99,Sheet1!Q:Q, "=4" )</f>
        <v>0</v>
      </c>
      <c r="G98">
        <f>COUNTIFS(Sheet1!B:B,"&gt;="&amp;A98,Sheet1!B:B,"&lt;"&amp;A99,Sheet1!Q:Q, "=5" )</f>
        <v>0</v>
      </c>
      <c r="H98">
        <f>COUNTIFS(Sheet1!B:B,"&gt;="&amp;A98,Sheet1!B:B,"&lt;"&amp;A99,Sheet1!Q:Q, "=6" )</f>
        <v>0</v>
      </c>
      <c r="I98">
        <f>COUNTIFS(Sheet1!B:B,"&gt;="&amp;A98,Sheet1!B:B,"&lt;"&amp;A99,Sheet1!Q:Q, "=8" )</f>
        <v>0</v>
      </c>
      <c r="J98">
        <f>COUNTIFS(Sheet1!B:B,"&gt;="&amp;A98,Sheet1!B:B,"&lt;"&amp;A99,Sheet1!Q:Q, "=9" )</f>
        <v>0</v>
      </c>
      <c r="K98">
        <f>COUNTIFS(Sheet1!B:B,"&gt;="&amp;A98,Sheet1!B:B,"&lt;"&amp;A99,Sheet1!Q:Q, "=10" )</f>
        <v>0</v>
      </c>
      <c r="L98">
        <f>COUNTIFS(Sheet1!B:B,"&gt;="&amp;A98,Sheet1!B:B,"&lt;"&amp;A99,Sheet1!Q:Q, "=11" )</f>
        <v>0</v>
      </c>
      <c r="M98">
        <f>COUNTIFS(Sheet1!B:B,"&gt;="&amp;A98,Sheet1!B:B,"&lt;"&amp;A99,Sheet1!Q:Q, "=12" )</f>
        <v>0</v>
      </c>
      <c r="N98">
        <f>COUNTIFS(Sheet1!H:H,"&gt;="&amp;G98,Sheet1!H:H,"&lt;"&amp;G99,Sheet1!W:W, "=7" )</f>
        <v>0</v>
      </c>
      <c r="P98">
        <f t="shared" si="2"/>
        <v>0</v>
      </c>
      <c r="R98" s="7">
        <v>40</v>
      </c>
      <c r="S98" s="7">
        <v>21</v>
      </c>
      <c r="T98">
        <f t="shared" si="3"/>
        <v>61</v>
      </c>
    </row>
    <row r="99" spans="1:20" x14ac:dyDescent="0.2">
      <c r="A99" s="3">
        <v>43703</v>
      </c>
      <c r="B99">
        <f>COUNTIFS(Sheet1!B:B,"&gt;="&amp;A99,Sheet1!B:B,"&lt;"&amp;A100,Sheet1!Q:Q, "=0" )</f>
        <v>1</v>
      </c>
      <c r="C99">
        <f>COUNTIFS(Sheet1!B:B,"&gt;="&amp;A99,Sheet1!B:B,"&lt;"&amp;A100,Sheet1!Q:Q, "=1" )</f>
        <v>3</v>
      </c>
      <c r="D99">
        <f>COUNTIFS(Sheet1!B:B,"&gt;="&amp;A99,Sheet1!B:B,"&lt;"&amp;A100,Sheet1!Q:Q, "=2" )</f>
        <v>1</v>
      </c>
      <c r="E99">
        <f>COUNTIFS(Sheet1!B:B,"&gt;="&amp;A99,Sheet1!B:B,"&lt;"&amp;A100,Sheet1!Q:Q, "=3" )</f>
        <v>2</v>
      </c>
      <c r="F99">
        <f>COUNTIFS(Sheet1!B:B,"&gt;="&amp;A99,Sheet1!B:B,"&lt;"&amp;A100,Sheet1!Q:Q, "=4" )</f>
        <v>4</v>
      </c>
      <c r="G99">
        <f>COUNTIFS(Sheet1!B:B,"&gt;="&amp;A99,Sheet1!B:B,"&lt;"&amp;A100,Sheet1!Q:Q, "=5" )</f>
        <v>1</v>
      </c>
      <c r="H99">
        <f>COUNTIFS(Sheet1!B:B,"&gt;="&amp;A99,Sheet1!B:B,"&lt;"&amp;A100,Sheet1!Q:Q, "=6" )</f>
        <v>6</v>
      </c>
      <c r="I99">
        <f>COUNTIFS(Sheet1!B:B,"&gt;="&amp;A99,Sheet1!B:B,"&lt;"&amp;A100,Sheet1!Q:Q, "=8" )</f>
        <v>5</v>
      </c>
      <c r="J99">
        <f>COUNTIFS(Sheet1!B:B,"&gt;="&amp;A99,Sheet1!B:B,"&lt;"&amp;A100,Sheet1!Q:Q, "=9" )</f>
        <v>5</v>
      </c>
      <c r="K99">
        <f>COUNTIFS(Sheet1!B:B,"&gt;="&amp;A99,Sheet1!B:B,"&lt;"&amp;A100,Sheet1!Q:Q, "=10" )</f>
        <v>5</v>
      </c>
      <c r="L99">
        <f>COUNTIFS(Sheet1!B:B,"&gt;="&amp;A99,Sheet1!B:B,"&lt;"&amp;A100,Sheet1!Q:Q, "=11" )</f>
        <v>2</v>
      </c>
      <c r="M99">
        <f>COUNTIFS(Sheet1!B:B,"&gt;="&amp;A99,Sheet1!B:B,"&lt;"&amp;A100,Sheet1!Q:Q, "=12" )</f>
        <v>1</v>
      </c>
      <c r="N99">
        <f>COUNTIFS(Sheet1!H:H,"&gt;="&amp;G99,Sheet1!H:H,"&lt;"&amp;G100,Sheet1!W:W, "=7" )</f>
        <v>0</v>
      </c>
      <c r="P99">
        <f t="shared" si="2"/>
        <v>36</v>
      </c>
      <c r="R99" s="7">
        <v>72</v>
      </c>
      <c r="S99" s="7">
        <v>30</v>
      </c>
      <c r="T99">
        <f t="shared" si="3"/>
        <v>102</v>
      </c>
    </row>
    <row r="100" spans="1:20" x14ac:dyDescent="0.2">
      <c r="A100" s="3">
        <v>43710</v>
      </c>
      <c r="B100">
        <f>COUNTIFS(Sheet1!B:B,"&gt;="&amp;A100,Sheet1!B:B,"&lt;"&amp;A101,Sheet1!Q:Q, "=0" )</f>
        <v>2</v>
      </c>
      <c r="C100">
        <f>COUNTIFS(Sheet1!B:B,"&gt;="&amp;A100,Sheet1!B:B,"&lt;"&amp;A101,Sheet1!Q:Q, "=1" )</f>
        <v>0</v>
      </c>
      <c r="D100">
        <f>COUNTIFS(Sheet1!B:B,"&gt;="&amp;A100,Sheet1!B:B,"&lt;"&amp;A101,Sheet1!Q:Q, "=2" )</f>
        <v>6</v>
      </c>
      <c r="E100">
        <f>COUNTIFS(Sheet1!B:B,"&gt;="&amp;A100,Sheet1!B:B,"&lt;"&amp;A101,Sheet1!Q:Q, "=3" )</f>
        <v>2</v>
      </c>
      <c r="F100">
        <f>COUNTIFS(Sheet1!B:B,"&gt;="&amp;A100,Sheet1!B:B,"&lt;"&amp;A101,Sheet1!Q:Q, "=4" )</f>
        <v>1</v>
      </c>
      <c r="G100">
        <f>COUNTIFS(Sheet1!B:B,"&gt;="&amp;A100,Sheet1!B:B,"&lt;"&amp;A101,Sheet1!Q:Q, "=5" )</f>
        <v>0</v>
      </c>
      <c r="H100">
        <f>COUNTIFS(Sheet1!B:B,"&gt;="&amp;A100,Sheet1!B:B,"&lt;"&amp;A101,Sheet1!Q:Q, "=6" )</f>
        <v>4</v>
      </c>
      <c r="I100">
        <f>COUNTIFS(Sheet1!B:B,"&gt;="&amp;A100,Sheet1!B:B,"&lt;"&amp;A101,Sheet1!Q:Q, "=8" )</f>
        <v>1</v>
      </c>
      <c r="J100">
        <f>COUNTIFS(Sheet1!B:B,"&gt;="&amp;A100,Sheet1!B:B,"&lt;"&amp;A101,Sheet1!Q:Q, "=9" )</f>
        <v>4</v>
      </c>
      <c r="K100">
        <f>COUNTIFS(Sheet1!B:B,"&gt;="&amp;A100,Sheet1!B:B,"&lt;"&amp;A101,Sheet1!Q:Q, "=10" )</f>
        <v>0</v>
      </c>
      <c r="L100">
        <f>COUNTIFS(Sheet1!B:B,"&gt;="&amp;A100,Sheet1!B:B,"&lt;"&amp;A101,Sheet1!Q:Q, "=11" )</f>
        <v>1</v>
      </c>
      <c r="M100">
        <f>COUNTIFS(Sheet1!B:B,"&gt;="&amp;A100,Sheet1!B:B,"&lt;"&amp;A101,Sheet1!Q:Q, "=12" )</f>
        <v>4</v>
      </c>
      <c r="N100">
        <f>COUNTIFS(Sheet1!H:H,"&gt;="&amp;G100,Sheet1!H:H,"&lt;"&amp;G101,Sheet1!W:W, "=7" )</f>
        <v>0</v>
      </c>
      <c r="P100">
        <f t="shared" si="2"/>
        <v>25</v>
      </c>
      <c r="R100" s="7">
        <v>40</v>
      </c>
      <c r="S100" s="7">
        <v>13</v>
      </c>
      <c r="T100">
        <f t="shared" si="3"/>
        <v>53</v>
      </c>
    </row>
    <row r="101" spans="1:20" x14ac:dyDescent="0.2">
      <c r="A101" s="3">
        <v>43717</v>
      </c>
      <c r="B101">
        <f>COUNTIFS(Sheet1!B:B,"&gt;="&amp;A101,Sheet1!B:B,"&lt;"&amp;A102,Sheet1!Q:Q, "=0" )</f>
        <v>0</v>
      </c>
      <c r="C101">
        <f>COUNTIFS(Sheet1!B:B,"&gt;="&amp;A101,Sheet1!B:B,"&lt;"&amp;A102,Sheet1!Q:Q, "=1" )</f>
        <v>0</v>
      </c>
      <c r="D101">
        <f>COUNTIFS(Sheet1!B:B,"&gt;="&amp;A101,Sheet1!B:B,"&lt;"&amp;A102,Sheet1!Q:Q, "=2" )</f>
        <v>0</v>
      </c>
      <c r="E101">
        <f>COUNTIFS(Sheet1!B:B,"&gt;="&amp;A101,Sheet1!B:B,"&lt;"&amp;A102,Sheet1!Q:Q, "=3" )</f>
        <v>0</v>
      </c>
      <c r="F101">
        <f>COUNTIFS(Sheet1!B:B,"&gt;="&amp;A101,Sheet1!B:B,"&lt;"&amp;A102,Sheet1!Q:Q, "=4" )</f>
        <v>0</v>
      </c>
      <c r="G101">
        <f>COUNTIFS(Sheet1!B:B,"&gt;="&amp;A101,Sheet1!B:B,"&lt;"&amp;A102,Sheet1!Q:Q, "=5" )</f>
        <v>0</v>
      </c>
      <c r="H101">
        <f>COUNTIFS(Sheet1!B:B,"&gt;="&amp;A101,Sheet1!B:B,"&lt;"&amp;A102,Sheet1!Q:Q, "=6" )</f>
        <v>0</v>
      </c>
      <c r="I101">
        <f>COUNTIFS(Sheet1!B:B,"&gt;="&amp;A101,Sheet1!B:B,"&lt;"&amp;A102,Sheet1!Q:Q, "=8" )</f>
        <v>0</v>
      </c>
      <c r="J101">
        <f>COUNTIFS(Sheet1!B:B,"&gt;="&amp;A101,Sheet1!B:B,"&lt;"&amp;A102,Sheet1!Q:Q, "=9" )</f>
        <v>0</v>
      </c>
      <c r="K101">
        <f>COUNTIFS(Sheet1!B:B,"&gt;="&amp;A101,Sheet1!B:B,"&lt;"&amp;A102,Sheet1!Q:Q, "=10" )</f>
        <v>0</v>
      </c>
      <c r="L101">
        <f>COUNTIFS(Sheet1!B:B,"&gt;="&amp;A101,Sheet1!B:B,"&lt;"&amp;A102,Sheet1!Q:Q, "=11" )</f>
        <v>0</v>
      </c>
      <c r="M101">
        <f>COUNTIFS(Sheet1!B:B,"&gt;="&amp;A101,Sheet1!B:B,"&lt;"&amp;A102,Sheet1!Q:Q, "=12" )</f>
        <v>0</v>
      </c>
      <c r="N101">
        <f>COUNTIFS(Sheet1!H:H,"&gt;="&amp;G101,Sheet1!H:H,"&lt;"&amp;G102,Sheet1!W:W, "=7" )</f>
        <v>0</v>
      </c>
      <c r="P101">
        <f t="shared" si="2"/>
        <v>0</v>
      </c>
      <c r="R101" s="7">
        <v>43</v>
      </c>
      <c r="S101" s="7">
        <v>30</v>
      </c>
      <c r="T101">
        <f t="shared" si="3"/>
        <v>73</v>
      </c>
    </row>
    <row r="102" spans="1:20" x14ac:dyDescent="0.2">
      <c r="A102" s="3">
        <v>43724</v>
      </c>
      <c r="B102">
        <f>COUNTIFS(Sheet1!B:B,"&gt;="&amp;A102,Sheet1!B:B,"&lt;"&amp;A103,Sheet1!Q:Q, "=0" )</f>
        <v>9</v>
      </c>
      <c r="C102">
        <f>COUNTIFS(Sheet1!B:B,"&gt;="&amp;A102,Sheet1!B:B,"&lt;"&amp;A103,Sheet1!Q:Q, "=1" )</f>
        <v>1</v>
      </c>
      <c r="D102">
        <f>COUNTIFS(Sheet1!B:B,"&gt;="&amp;A102,Sheet1!B:B,"&lt;"&amp;A103,Sheet1!Q:Q, "=2" )</f>
        <v>3</v>
      </c>
      <c r="E102">
        <f>COUNTIFS(Sheet1!B:B,"&gt;="&amp;A102,Sheet1!B:B,"&lt;"&amp;A103,Sheet1!Q:Q, "=3" )</f>
        <v>6</v>
      </c>
      <c r="F102">
        <f>COUNTIFS(Sheet1!B:B,"&gt;="&amp;A102,Sheet1!B:B,"&lt;"&amp;A103,Sheet1!Q:Q, "=4" )</f>
        <v>1</v>
      </c>
      <c r="G102">
        <f>COUNTIFS(Sheet1!B:B,"&gt;="&amp;A102,Sheet1!B:B,"&lt;"&amp;A103,Sheet1!Q:Q, "=5" )</f>
        <v>5</v>
      </c>
      <c r="H102">
        <f>COUNTIFS(Sheet1!B:B,"&gt;="&amp;A102,Sheet1!B:B,"&lt;"&amp;A103,Sheet1!Q:Q, "=6" )</f>
        <v>3</v>
      </c>
      <c r="I102">
        <f>COUNTIFS(Sheet1!B:B,"&gt;="&amp;A102,Sheet1!B:B,"&lt;"&amp;A103,Sheet1!Q:Q, "=8" )</f>
        <v>1</v>
      </c>
      <c r="J102">
        <f>COUNTIFS(Sheet1!B:B,"&gt;="&amp;A102,Sheet1!B:B,"&lt;"&amp;A103,Sheet1!Q:Q, "=9" )</f>
        <v>11</v>
      </c>
      <c r="K102">
        <f>COUNTIFS(Sheet1!B:B,"&gt;="&amp;A102,Sheet1!B:B,"&lt;"&amp;A103,Sheet1!Q:Q, "=10" )</f>
        <v>4</v>
      </c>
      <c r="L102">
        <f>COUNTIFS(Sheet1!B:B,"&gt;="&amp;A102,Sheet1!B:B,"&lt;"&amp;A103,Sheet1!Q:Q, "=11" )</f>
        <v>3</v>
      </c>
      <c r="M102">
        <f>COUNTIFS(Sheet1!B:B,"&gt;="&amp;A102,Sheet1!B:B,"&lt;"&amp;A103,Sheet1!Q:Q, "=12" )</f>
        <v>5</v>
      </c>
      <c r="N102">
        <f>COUNTIFS(Sheet1!H:H,"&gt;="&amp;G102,Sheet1!H:H,"&lt;"&amp;G103,Sheet1!W:W, "=7" )</f>
        <v>0</v>
      </c>
      <c r="P102">
        <f t="shared" si="2"/>
        <v>52</v>
      </c>
      <c r="R102" s="7">
        <v>37</v>
      </c>
      <c r="S102" s="7">
        <v>30</v>
      </c>
      <c r="T102">
        <f t="shared" si="3"/>
        <v>67</v>
      </c>
    </row>
    <row r="103" spans="1:20" x14ac:dyDescent="0.2">
      <c r="A103" s="3">
        <v>43731</v>
      </c>
      <c r="B103">
        <f>COUNTIFS(Sheet1!B:B,"&gt;="&amp;A103,Sheet1!B:B,"&lt;"&amp;A104,Sheet1!Q:Q, "=0" )</f>
        <v>0</v>
      </c>
      <c r="C103">
        <f>COUNTIFS(Sheet1!B:B,"&gt;="&amp;A103,Sheet1!B:B,"&lt;"&amp;A104,Sheet1!Q:Q, "=1" )</f>
        <v>0</v>
      </c>
      <c r="D103">
        <f>COUNTIFS(Sheet1!B:B,"&gt;="&amp;A103,Sheet1!B:B,"&lt;"&amp;A104,Sheet1!Q:Q, "=2" )</f>
        <v>0</v>
      </c>
      <c r="E103">
        <f>COUNTIFS(Sheet1!B:B,"&gt;="&amp;A103,Sheet1!B:B,"&lt;"&amp;A104,Sheet1!Q:Q, "=3" )</f>
        <v>0</v>
      </c>
      <c r="F103">
        <f>COUNTIFS(Sheet1!B:B,"&gt;="&amp;A103,Sheet1!B:B,"&lt;"&amp;A104,Sheet1!Q:Q, "=4" )</f>
        <v>0</v>
      </c>
      <c r="G103">
        <f>COUNTIFS(Sheet1!B:B,"&gt;="&amp;A103,Sheet1!B:B,"&lt;"&amp;A104,Sheet1!Q:Q, "=5" )</f>
        <v>0</v>
      </c>
      <c r="H103">
        <f>COUNTIFS(Sheet1!B:B,"&gt;="&amp;A103,Sheet1!B:B,"&lt;"&amp;A104,Sheet1!Q:Q, "=6" )</f>
        <v>0</v>
      </c>
      <c r="I103">
        <f>COUNTIFS(Sheet1!B:B,"&gt;="&amp;A103,Sheet1!B:B,"&lt;"&amp;A104,Sheet1!Q:Q, "=8" )</f>
        <v>0</v>
      </c>
      <c r="J103">
        <f>COUNTIFS(Sheet1!B:B,"&gt;="&amp;A103,Sheet1!B:B,"&lt;"&amp;A104,Sheet1!Q:Q, "=9" )</f>
        <v>0</v>
      </c>
      <c r="K103">
        <f>COUNTIFS(Sheet1!B:B,"&gt;="&amp;A103,Sheet1!B:B,"&lt;"&amp;A104,Sheet1!Q:Q, "=10" )</f>
        <v>0</v>
      </c>
      <c r="L103">
        <f>COUNTIFS(Sheet1!B:B,"&gt;="&amp;A103,Sheet1!B:B,"&lt;"&amp;A104,Sheet1!Q:Q, "=11" )</f>
        <v>0</v>
      </c>
      <c r="M103">
        <f>COUNTIFS(Sheet1!B:B,"&gt;="&amp;A103,Sheet1!B:B,"&lt;"&amp;A104,Sheet1!Q:Q, "=12" )</f>
        <v>0</v>
      </c>
      <c r="N103">
        <f>COUNTIFS(Sheet1!H:H,"&gt;="&amp;G103,Sheet1!H:H,"&lt;"&amp;G104,Sheet1!W:W, "=7" )</f>
        <v>0</v>
      </c>
      <c r="P103">
        <f t="shared" si="2"/>
        <v>0</v>
      </c>
      <c r="R103" s="7">
        <v>61</v>
      </c>
      <c r="S103" s="7">
        <v>20</v>
      </c>
      <c r="T103">
        <f t="shared" si="3"/>
        <v>81</v>
      </c>
    </row>
    <row r="104" spans="1:20" x14ac:dyDescent="0.2">
      <c r="A104" s="3">
        <v>43738</v>
      </c>
      <c r="B104">
        <f>COUNTIFS(Sheet1!B:B,"&gt;="&amp;A104,Sheet1!B:B,"&lt;"&amp;A105,Sheet1!Q:Q, "=0" )</f>
        <v>0</v>
      </c>
      <c r="C104">
        <f>COUNTIFS(Sheet1!B:B,"&gt;="&amp;A104,Sheet1!B:B,"&lt;"&amp;A105,Sheet1!Q:Q, "=1" )</f>
        <v>0</v>
      </c>
      <c r="D104">
        <f>COUNTIFS(Sheet1!B:B,"&gt;="&amp;A104,Sheet1!B:B,"&lt;"&amp;A105,Sheet1!Q:Q, "=2" )</f>
        <v>0</v>
      </c>
      <c r="E104">
        <f>COUNTIFS(Sheet1!B:B,"&gt;="&amp;A104,Sheet1!B:B,"&lt;"&amp;A105,Sheet1!Q:Q, "=3" )</f>
        <v>0</v>
      </c>
      <c r="F104">
        <f>COUNTIFS(Sheet1!B:B,"&gt;="&amp;A104,Sheet1!B:B,"&lt;"&amp;A105,Sheet1!Q:Q, "=4" )</f>
        <v>0</v>
      </c>
      <c r="G104">
        <f>COUNTIFS(Sheet1!B:B,"&gt;="&amp;A104,Sheet1!B:B,"&lt;"&amp;A105,Sheet1!Q:Q, "=5" )</f>
        <v>0</v>
      </c>
      <c r="H104">
        <f>COUNTIFS(Sheet1!B:B,"&gt;="&amp;A104,Sheet1!B:B,"&lt;"&amp;A105,Sheet1!Q:Q, "=6" )</f>
        <v>0</v>
      </c>
      <c r="I104">
        <f>COUNTIFS(Sheet1!B:B,"&gt;="&amp;A104,Sheet1!B:B,"&lt;"&amp;A105,Sheet1!Q:Q, "=8" )</f>
        <v>0</v>
      </c>
      <c r="J104">
        <f>COUNTIFS(Sheet1!B:B,"&gt;="&amp;A104,Sheet1!B:B,"&lt;"&amp;A105,Sheet1!Q:Q, "=9" )</f>
        <v>0</v>
      </c>
      <c r="K104">
        <f>COUNTIFS(Sheet1!B:B,"&gt;="&amp;A104,Sheet1!B:B,"&lt;"&amp;A105,Sheet1!Q:Q, "=10" )</f>
        <v>0</v>
      </c>
      <c r="L104">
        <f>COUNTIFS(Sheet1!B:B,"&gt;="&amp;A104,Sheet1!B:B,"&lt;"&amp;A105,Sheet1!Q:Q, "=11" )</f>
        <v>0</v>
      </c>
      <c r="M104">
        <f>COUNTIFS(Sheet1!B:B,"&gt;="&amp;A104,Sheet1!B:B,"&lt;"&amp;A105,Sheet1!Q:Q, "=12" )</f>
        <v>0</v>
      </c>
      <c r="N104">
        <f>COUNTIFS(Sheet1!H:H,"&gt;="&amp;G104,Sheet1!H:H,"&lt;"&amp;G105,Sheet1!W:W, "=7" )</f>
        <v>0</v>
      </c>
      <c r="P104">
        <f t="shared" si="2"/>
        <v>0</v>
      </c>
      <c r="R104" s="7">
        <v>36</v>
      </c>
      <c r="S104" s="7">
        <v>34</v>
      </c>
      <c r="T104">
        <f t="shared" si="3"/>
        <v>70</v>
      </c>
    </row>
    <row r="105" spans="1:20" x14ac:dyDescent="0.2">
      <c r="A105" s="3">
        <v>43745</v>
      </c>
      <c r="B105">
        <f>COUNTIFS(Sheet1!B:B,"&gt;="&amp;A105,Sheet1!B:B,"&lt;"&amp;A106,Sheet1!Q:Q, "=0" )</f>
        <v>0</v>
      </c>
      <c r="C105">
        <f>COUNTIFS(Sheet1!B:B,"&gt;="&amp;A105,Sheet1!B:B,"&lt;"&amp;A106,Sheet1!Q:Q, "=1" )</f>
        <v>5</v>
      </c>
      <c r="D105">
        <f>COUNTIFS(Sheet1!B:B,"&gt;="&amp;A105,Sheet1!B:B,"&lt;"&amp;A106,Sheet1!Q:Q, "=2" )</f>
        <v>0</v>
      </c>
      <c r="E105">
        <f>COUNTIFS(Sheet1!B:B,"&gt;="&amp;A105,Sheet1!B:B,"&lt;"&amp;A106,Sheet1!Q:Q, "=3" )</f>
        <v>1</v>
      </c>
      <c r="F105">
        <f>COUNTIFS(Sheet1!B:B,"&gt;="&amp;A105,Sheet1!B:B,"&lt;"&amp;A106,Sheet1!Q:Q, "=4" )</f>
        <v>2</v>
      </c>
      <c r="G105">
        <f>COUNTIFS(Sheet1!B:B,"&gt;="&amp;A105,Sheet1!B:B,"&lt;"&amp;A106,Sheet1!Q:Q, "=5" )</f>
        <v>3</v>
      </c>
      <c r="H105">
        <f>COUNTIFS(Sheet1!B:B,"&gt;="&amp;A105,Sheet1!B:B,"&lt;"&amp;A106,Sheet1!Q:Q, "=6" )</f>
        <v>0</v>
      </c>
      <c r="I105">
        <f>COUNTIFS(Sheet1!B:B,"&gt;="&amp;A105,Sheet1!B:B,"&lt;"&amp;A106,Sheet1!Q:Q, "=8" )</f>
        <v>1</v>
      </c>
      <c r="J105">
        <f>COUNTIFS(Sheet1!B:B,"&gt;="&amp;A105,Sheet1!B:B,"&lt;"&amp;A106,Sheet1!Q:Q, "=9" )</f>
        <v>0</v>
      </c>
      <c r="K105">
        <f>COUNTIFS(Sheet1!B:B,"&gt;="&amp;A105,Sheet1!B:B,"&lt;"&amp;A106,Sheet1!Q:Q, "=10" )</f>
        <v>0</v>
      </c>
      <c r="L105">
        <f>COUNTIFS(Sheet1!B:B,"&gt;="&amp;A105,Sheet1!B:B,"&lt;"&amp;A106,Sheet1!Q:Q, "=11" )</f>
        <v>0</v>
      </c>
      <c r="M105">
        <f>COUNTIFS(Sheet1!B:B,"&gt;="&amp;A105,Sheet1!B:B,"&lt;"&amp;A106,Sheet1!Q:Q, "=12" )</f>
        <v>0</v>
      </c>
      <c r="N105">
        <f>COUNTIFS(Sheet1!H:H,"&gt;="&amp;G105,Sheet1!H:H,"&lt;"&amp;G106,Sheet1!W:W, "=7" )</f>
        <v>0</v>
      </c>
      <c r="P105">
        <f t="shared" si="2"/>
        <v>12</v>
      </c>
      <c r="R105" s="7">
        <v>33</v>
      </c>
      <c r="S105" s="7">
        <v>42</v>
      </c>
      <c r="T105">
        <f t="shared" si="3"/>
        <v>75</v>
      </c>
    </row>
    <row r="106" spans="1:20" x14ac:dyDescent="0.2">
      <c r="A106" s="3">
        <v>43752</v>
      </c>
      <c r="B106">
        <f>COUNTIFS(Sheet1!B:B,"&gt;="&amp;A106,Sheet1!B:B,"&lt;"&amp;A107,Sheet1!Q:Q, "=0" )</f>
        <v>1</v>
      </c>
      <c r="C106">
        <f>COUNTIFS(Sheet1!B:B,"&gt;="&amp;A106,Sheet1!B:B,"&lt;"&amp;A107,Sheet1!Q:Q, "=1" )</f>
        <v>1</v>
      </c>
      <c r="D106">
        <f>COUNTIFS(Sheet1!B:B,"&gt;="&amp;A106,Sheet1!B:B,"&lt;"&amp;A107,Sheet1!Q:Q, "=2" )</f>
        <v>4</v>
      </c>
      <c r="E106">
        <f>COUNTIFS(Sheet1!B:B,"&gt;="&amp;A106,Sheet1!B:B,"&lt;"&amp;A107,Sheet1!Q:Q, "=3" )</f>
        <v>3</v>
      </c>
      <c r="F106">
        <f>COUNTIFS(Sheet1!B:B,"&gt;="&amp;A106,Sheet1!B:B,"&lt;"&amp;A107,Sheet1!Q:Q, "=4" )</f>
        <v>0</v>
      </c>
      <c r="G106">
        <f>COUNTIFS(Sheet1!B:B,"&gt;="&amp;A106,Sheet1!B:B,"&lt;"&amp;A107,Sheet1!Q:Q, "=5" )</f>
        <v>3</v>
      </c>
      <c r="H106">
        <f>COUNTIFS(Sheet1!B:B,"&gt;="&amp;A106,Sheet1!B:B,"&lt;"&amp;A107,Sheet1!Q:Q, "=6" )</f>
        <v>2</v>
      </c>
      <c r="I106">
        <f>COUNTIFS(Sheet1!B:B,"&gt;="&amp;A106,Sheet1!B:B,"&lt;"&amp;A107,Sheet1!Q:Q, "=8" )</f>
        <v>3</v>
      </c>
      <c r="J106">
        <f>COUNTIFS(Sheet1!B:B,"&gt;="&amp;A106,Sheet1!B:B,"&lt;"&amp;A107,Sheet1!Q:Q, "=9" )</f>
        <v>1</v>
      </c>
      <c r="K106">
        <f>COUNTIFS(Sheet1!B:B,"&gt;="&amp;A106,Sheet1!B:B,"&lt;"&amp;A107,Sheet1!Q:Q, "=10" )</f>
        <v>2</v>
      </c>
      <c r="L106">
        <f>COUNTIFS(Sheet1!B:B,"&gt;="&amp;A106,Sheet1!B:B,"&lt;"&amp;A107,Sheet1!Q:Q, "=11" )</f>
        <v>8</v>
      </c>
      <c r="M106">
        <f>COUNTIFS(Sheet1!B:B,"&gt;="&amp;A106,Sheet1!B:B,"&lt;"&amp;A107,Sheet1!Q:Q, "=12" )</f>
        <v>0</v>
      </c>
      <c r="N106">
        <f>COUNTIFS(Sheet1!H:H,"&gt;="&amp;G106,Sheet1!H:H,"&lt;"&amp;G107,Sheet1!W:W, "=7" )</f>
        <v>0</v>
      </c>
      <c r="P106">
        <f t="shared" si="2"/>
        <v>28</v>
      </c>
      <c r="R106" s="7">
        <v>50</v>
      </c>
      <c r="S106" s="7">
        <v>39</v>
      </c>
      <c r="T106">
        <f t="shared" si="3"/>
        <v>89</v>
      </c>
    </row>
    <row r="107" spans="1:20" x14ac:dyDescent="0.2">
      <c r="A107" s="3">
        <v>43759</v>
      </c>
      <c r="B107">
        <f>COUNTIFS(Sheet1!B:B,"&gt;="&amp;A107,Sheet1!B:B,"&lt;"&amp;A108,Sheet1!Q:Q, "=0" )</f>
        <v>2</v>
      </c>
      <c r="C107">
        <f>COUNTIFS(Sheet1!B:B,"&gt;="&amp;A107,Sheet1!B:B,"&lt;"&amp;A108,Sheet1!Q:Q, "=1" )</f>
        <v>2</v>
      </c>
      <c r="D107">
        <f>COUNTIFS(Sheet1!B:B,"&gt;="&amp;A107,Sheet1!B:B,"&lt;"&amp;A108,Sheet1!Q:Q, "=2" )</f>
        <v>2</v>
      </c>
      <c r="E107">
        <f>COUNTIFS(Sheet1!B:B,"&gt;="&amp;A107,Sheet1!B:B,"&lt;"&amp;A108,Sheet1!Q:Q, "=3" )</f>
        <v>1</v>
      </c>
      <c r="F107">
        <f>COUNTIFS(Sheet1!B:B,"&gt;="&amp;A107,Sheet1!B:B,"&lt;"&amp;A108,Sheet1!Q:Q, "=4" )</f>
        <v>1</v>
      </c>
      <c r="G107">
        <f>COUNTIFS(Sheet1!B:B,"&gt;="&amp;A107,Sheet1!B:B,"&lt;"&amp;A108,Sheet1!Q:Q, "=5" )</f>
        <v>1</v>
      </c>
      <c r="H107">
        <f>COUNTIFS(Sheet1!B:B,"&gt;="&amp;A107,Sheet1!B:B,"&lt;"&amp;A108,Sheet1!Q:Q, "=6" )</f>
        <v>2</v>
      </c>
      <c r="I107">
        <f>COUNTIFS(Sheet1!B:B,"&gt;="&amp;A107,Sheet1!B:B,"&lt;"&amp;A108,Sheet1!Q:Q, "=8" )</f>
        <v>0</v>
      </c>
      <c r="J107">
        <f>COUNTIFS(Sheet1!B:B,"&gt;="&amp;A107,Sheet1!B:B,"&lt;"&amp;A108,Sheet1!Q:Q, "=9" )</f>
        <v>2</v>
      </c>
      <c r="K107">
        <f>COUNTIFS(Sheet1!B:B,"&gt;="&amp;A107,Sheet1!B:B,"&lt;"&amp;A108,Sheet1!Q:Q, "=10" )</f>
        <v>0</v>
      </c>
      <c r="L107">
        <f>COUNTIFS(Sheet1!B:B,"&gt;="&amp;A107,Sheet1!B:B,"&lt;"&amp;A108,Sheet1!Q:Q, "=11" )</f>
        <v>0</v>
      </c>
      <c r="M107">
        <f>COUNTIFS(Sheet1!B:B,"&gt;="&amp;A107,Sheet1!B:B,"&lt;"&amp;A108,Sheet1!Q:Q, "=12" )</f>
        <v>0</v>
      </c>
      <c r="N107">
        <f>COUNTIFS(Sheet1!H:H,"&gt;="&amp;G107,Sheet1!H:H,"&lt;"&amp;G108,Sheet1!W:W, "=7" )</f>
        <v>0</v>
      </c>
      <c r="P107">
        <f t="shared" si="2"/>
        <v>13</v>
      </c>
      <c r="R107" s="7">
        <v>55</v>
      </c>
      <c r="S107" s="7">
        <v>38</v>
      </c>
      <c r="T107">
        <f t="shared" si="3"/>
        <v>93</v>
      </c>
    </row>
    <row r="108" spans="1:20" x14ac:dyDescent="0.2">
      <c r="A108" s="3">
        <v>43766</v>
      </c>
      <c r="B108">
        <f>COUNTIFS(Sheet1!B:B,"&gt;="&amp;A108,Sheet1!B:B,"&lt;"&amp;A109,Sheet1!Q:Q, "=0" )</f>
        <v>1</v>
      </c>
      <c r="C108">
        <f>COUNTIFS(Sheet1!B:B,"&gt;="&amp;A108,Sheet1!B:B,"&lt;"&amp;A109,Sheet1!Q:Q, "=1" )</f>
        <v>0</v>
      </c>
      <c r="D108">
        <f>COUNTIFS(Sheet1!B:B,"&gt;="&amp;A108,Sheet1!B:B,"&lt;"&amp;A109,Sheet1!Q:Q, "=2" )</f>
        <v>3</v>
      </c>
      <c r="E108">
        <f>COUNTIFS(Sheet1!B:B,"&gt;="&amp;A108,Sheet1!B:B,"&lt;"&amp;A109,Sheet1!Q:Q, "=3" )</f>
        <v>0</v>
      </c>
      <c r="F108">
        <f>COUNTIFS(Sheet1!B:B,"&gt;="&amp;A108,Sheet1!B:B,"&lt;"&amp;A109,Sheet1!Q:Q, "=4" )</f>
        <v>3</v>
      </c>
      <c r="G108">
        <f>COUNTIFS(Sheet1!B:B,"&gt;="&amp;A108,Sheet1!B:B,"&lt;"&amp;A109,Sheet1!Q:Q, "=5" )</f>
        <v>0</v>
      </c>
      <c r="H108">
        <f>COUNTIFS(Sheet1!B:B,"&gt;="&amp;A108,Sheet1!B:B,"&lt;"&amp;A109,Sheet1!Q:Q, "=6" )</f>
        <v>3</v>
      </c>
      <c r="I108">
        <f>COUNTIFS(Sheet1!B:B,"&gt;="&amp;A108,Sheet1!B:B,"&lt;"&amp;A109,Sheet1!Q:Q, "=8" )</f>
        <v>1</v>
      </c>
      <c r="J108">
        <f>COUNTIFS(Sheet1!B:B,"&gt;="&amp;A108,Sheet1!B:B,"&lt;"&amp;A109,Sheet1!Q:Q, "=9" )</f>
        <v>1</v>
      </c>
      <c r="K108">
        <f>COUNTIFS(Sheet1!B:B,"&gt;="&amp;A108,Sheet1!B:B,"&lt;"&amp;A109,Sheet1!Q:Q, "=10" )</f>
        <v>4</v>
      </c>
      <c r="L108">
        <f>COUNTIFS(Sheet1!B:B,"&gt;="&amp;A108,Sheet1!B:B,"&lt;"&amp;A109,Sheet1!Q:Q, "=11" )</f>
        <v>0</v>
      </c>
      <c r="M108">
        <f>COUNTIFS(Sheet1!B:B,"&gt;="&amp;A108,Sheet1!B:B,"&lt;"&amp;A109,Sheet1!Q:Q, "=12" )</f>
        <v>1</v>
      </c>
      <c r="N108">
        <f>COUNTIFS(Sheet1!H:H,"&gt;="&amp;G108,Sheet1!H:H,"&lt;"&amp;G109,Sheet1!W:W, "=7" )</f>
        <v>0</v>
      </c>
      <c r="P108">
        <f t="shared" si="2"/>
        <v>17</v>
      </c>
      <c r="R108" s="7">
        <v>42</v>
      </c>
      <c r="S108" s="7">
        <v>35</v>
      </c>
      <c r="T108">
        <f t="shared" si="3"/>
        <v>77</v>
      </c>
    </row>
    <row r="109" spans="1:20" x14ac:dyDescent="0.2">
      <c r="A109" s="3">
        <v>43773</v>
      </c>
      <c r="B109">
        <f>COUNTIFS(Sheet1!B:B,"&gt;="&amp;A109,Sheet1!B:B,"&lt;"&amp;A110,Sheet1!Q:Q, "=0" )</f>
        <v>1</v>
      </c>
      <c r="C109">
        <f>COUNTIFS(Sheet1!B:B,"&gt;="&amp;A109,Sheet1!B:B,"&lt;"&amp;A110,Sheet1!Q:Q, "=1" )</f>
        <v>1</v>
      </c>
      <c r="D109">
        <f>COUNTIFS(Sheet1!B:B,"&gt;="&amp;A109,Sheet1!B:B,"&lt;"&amp;A110,Sheet1!Q:Q, "=2" )</f>
        <v>0</v>
      </c>
      <c r="E109">
        <f>COUNTIFS(Sheet1!B:B,"&gt;="&amp;A109,Sheet1!B:B,"&lt;"&amp;A110,Sheet1!Q:Q, "=3" )</f>
        <v>2</v>
      </c>
      <c r="F109">
        <f>COUNTIFS(Sheet1!B:B,"&gt;="&amp;A109,Sheet1!B:B,"&lt;"&amp;A110,Sheet1!Q:Q, "=4" )</f>
        <v>1</v>
      </c>
      <c r="G109">
        <f>COUNTIFS(Sheet1!B:B,"&gt;="&amp;A109,Sheet1!B:B,"&lt;"&amp;A110,Sheet1!Q:Q, "=5" )</f>
        <v>0</v>
      </c>
      <c r="H109">
        <f>COUNTIFS(Sheet1!B:B,"&gt;="&amp;A109,Sheet1!B:B,"&lt;"&amp;A110,Sheet1!Q:Q, "=6" )</f>
        <v>1</v>
      </c>
      <c r="I109">
        <f>COUNTIFS(Sheet1!B:B,"&gt;="&amp;A109,Sheet1!B:B,"&lt;"&amp;A110,Sheet1!Q:Q, "=8" )</f>
        <v>5</v>
      </c>
      <c r="J109">
        <f>COUNTIFS(Sheet1!B:B,"&gt;="&amp;A109,Sheet1!B:B,"&lt;"&amp;A110,Sheet1!Q:Q, "=9" )</f>
        <v>5</v>
      </c>
      <c r="K109">
        <f>COUNTIFS(Sheet1!B:B,"&gt;="&amp;A109,Sheet1!B:B,"&lt;"&amp;A110,Sheet1!Q:Q, "=10" )</f>
        <v>2</v>
      </c>
      <c r="L109">
        <f>COUNTIFS(Sheet1!B:B,"&gt;="&amp;A109,Sheet1!B:B,"&lt;"&amp;A110,Sheet1!Q:Q, "=11" )</f>
        <v>2</v>
      </c>
      <c r="M109">
        <f>COUNTIFS(Sheet1!B:B,"&gt;="&amp;A109,Sheet1!B:B,"&lt;"&amp;A110,Sheet1!Q:Q, "=12" )</f>
        <v>0</v>
      </c>
      <c r="N109">
        <f>COUNTIFS(Sheet1!H:H,"&gt;="&amp;G109,Sheet1!H:H,"&lt;"&amp;G110,Sheet1!W:W, "=7" )</f>
        <v>0</v>
      </c>
      <c r="P109">
        <f t="shared" si="2"/>
        <v>20</v>
      </c>
      <c r="R109" s="7">
        <v>48</v>
      </c>
      <c r="S109" s="7">
        <v>32</v>
      </c>
      <c r="T109">
        <f t="shared" si="3"/>
        <v>80</v>
      </c>
    </row>
    <row r="110" spans="1:20" x14ac:dyDescent="0.2">
      <c r="A110" s="3">
        <v>43780</v>
      </c>
      <c r="B110">
        <f>COUNTIFS(Sheet1!B:B,"&gt;="&amp;A110,Sheet1!B:B,"&lt;"&amp;A111,Sheet1!Q:Q, "=0" )</f>
        <v>8</v>
      </c>
      <c r="C110">
        <f>COUNTIFS(Sheet1!B:B,"&gt;="&amp;A110,Sheet1!B:B,"&lt;"&amp;A111,Sheet1!Q:Q, "=1" )</f>
        <v>0</v>
      </c>
      <c r="D110">
        <f>COUNTIFS(Sheet1!B:B,"&gt;="&amp;A110,Sheet1!B:B,"&lt;"&amp;A111,Sheet1!Q:Q, "=2" )</f>
        <v>0</v>
      </c>
      <c r="E110">
        <f>COUNTIFS(Sheet1!B:B,"&gt;="&amp;A110,Sheet1!B:B,"&lt;"&amp;A111,Sheet1!Q:Q, "=3" )</f>
        <v>2</v>
      </c>
      <c r="F110">
        <f>COUNTIFS(Sheet1!B:B,"&gt;="&amp;A110,Sheet1!B:B,"&lt;"&amp;A111,Sheet1!Q:Q, "=4" )</f>
        <v>2</v>
      </c>
      <c r="G110">
        <f>COUNTIFS(Sheet1!B:B,"&gt;="&amp;A110,Sheet1!B:B,"&lt;"&amp;A111,Sheet1!Q:Q, "=5" )</f>
        <v>0</v>
      </c>
      <c r="H110">
        <f>COUNTIFS(Sheet1!B:B,"&gt;="&amp;A110,Sheet1!B:B,"&lt;"&amp;A111,Sheet1!Q:Q, "=6" )</f>
        <v>2</v>
      </c>
      <c r="I110">
        <f>COUNTIFS(Sheet1!B:B,"&gt;="&amp;A110,Sheet1!B:B,"&lt;"&amp;A111,Sheet1!Q:Q, "=8" )</f>
        <v>1</v>
      </c>
      <c r="J110">
        <f>COUNTIFS(Sheet1!B:B,"&gt;="&amp;A110,Sheet1!B:B,"&lt;"&amp;A111,Sheet1!Q:Q, "=9" )</f>
        <v>3</v>
      </c>
      <c r="K110">
        <f>COUNTIFS(Sheet1!B:B,"&gt;="&amp;A110,Sheet1!B:B,"&lt;"&amp;A111,Sheet1!Q:Q, "=10" )</f>
        <v>1</v>
      </c>
      <c r="L110">
        <f>COUNTIFS(Sheet1!B:B,"&gt;="&amp;A110,Sheet1!B:B,"&lt;"&amp;A111,Sheet1!Q:Q, "=11" )</f>
        <v>0</v>
      </c>
      <c r="M110">
        <f>COUNTIFS(Sheet1!B:B,"&gt;="&amp;A110,Sheet1!B:B,"&lt;"&amp;A111,Sheet1!Q:Q, "=12" )</f>
        <v>2</v>
      </c>
      <c r="N110">
        <f>COUNTIFS(Sheet1!H:H,"&gt;="&amp;G110,Sheet1!H:H,"&lt;"&amp;G111,Sheet1!W:W, "=7" )</f>
        <v>0</v>
      </c>
      <c r="P110">
        <f t="shared" si="2"/>
        <v>21</v>
      </c>
      <c r="R110" s="7">
        <v>50</v>
      </c>
      <c r="S110" s="7">
        <v>34</v>
      </c>
      <c r="T110">
        <f t="shared" si="3"/>
        <v>84</v>
      </c>
    </row>
    <row r="111" spans="1:20" x14ac:dyDescent="0.2">
      <c r="A111" s="3">
        <v>43787</v>
      </c>
      <c r="B111">
        <f>COUNTIFS(Sheet1!B:B,"&gt;="&amp;A111,Sheet1!B:B,"&lt;"&amp;A112,Sheet1!Q:Q, "=0" )</f>
        <v>0</v>
      </c>
      <c r="C111">
        <f>COUNTIFS(Sheet1!B:B,"&gt;="&amp;A111,Sheet1!B:B,"&lt;"&amp;A112,Sheet1!Q:Q, "=1" )</f>
        <v>0</v>
      </c>
      <c r="D111">
        <f>COUNTIFS(Sheet1!B:B,"&gt;="&amp;A111,Sheet1!B:B,"&lt;"&amp;A112,Sheet1!Q:Q, "=2" )</f>
        <v>1</v>
      </c>
      <c r="E111">
        <f>COUNTIFS(Sheet1!B:B,"&gt;="&amp;A111,Sheet1!B:B,"&lt;"&amp;A112,Sheet1!Q:Q, "=3" )</f>
        <v>2</v>
      </c>
      <c r="F111">
        <f>COUNTIFS(Sheet1!B:B,"&gt;="&amp;A111,Sheet1!B:B,"&lt;"&amp;A112,Sheet1!Q:Q, "=4" )</f>
        <v>2</v>
      </c>
      <c r="G111">
        <f>COUNTIFS(Sheet1!B:B,"&gt;="&amp;A111,Sheet1!B:B,"&lt;"&amp;A112,Sheet1!Q:Q, "=5" )</f>
        <v>0</v>
      </c>
      <c r="H111">
        <f>COUNTIFS(Sheet1!B:B,"&gt;="&amp;A111,Sheet1!B:B,"&lt;"&amp;A112,Sheet1!Q:Q, "=6" )</f>
        <v>1</v>
      </c>
      <c r="I111">
        <f>COUNTIFS(Sheet1!B:B,"&gt;="&amp;A111,Sheet1!B:B,"&lt;"&amp;A112,Sheet1!Q:Q, "=8" )</f>
        <v>0</v>
      </c>
      <c r="J111">
        <f>COUNTIFS(Sheet1!B:B,"&gt;="&amp;A111,Sheet1!B:B,"&lt;"&amp;A112,Sheet1!Q:Q, "=9" )</f>
        <v>6</v>
      </c>
      <c r="K111">
        <f>COUNTIFS(Sheet1!B:B,"&gt;="&amp;A111,Sheet1!B:B,"&lt;"&amp;A112,Sheet1!Q:Q, "=10" )</f>
        <v>1</v>
      </c>
      <c r="L111">
        <f>COUNTIFS(Sheet1!B:B,"&gt;="&amp;A111,Sheet1!B:B,"&lt;"&amp;A112,Sheet1!Q:Q, "=11" )</f>
        <v>0</v>
      </c>
      <c r="M111">
        <f>COUNTIFS(Sheet1!B:B,"&gt;="&amp;A111,Sheet1!B:B,"&lt;"&amp;A112,Sheet1!Q:Q, "=12" )</f>
        <v>1</v>
      </c>
      <c r="N111">
        <f>COUNTIFS(Sheet1!H:H,"&gt;="&amp;G111,Sheet1!H:H,"&lt;"&amp;G112,Sheet1!W:W, "=7" )</f>
        <v>0</v>
      </c>
      <c r="P111">
        <f t="shared" si="2"/>
        <v>14</v>
      </c>
      <c r="R111" s="7">
        <v>15</v>
      </c>
      <c r="S111" s="7">
        <v>46</v>
      </c>
      <c r="T111">
        <f t="shared" si="3"/>
        <v>61</v>
      </c>
    </row>
    <row r="112" spans="1:20" x14ac:dyDescent="0.2">
      <c r="A112" s="3">
        <v>43794</v>
      </c>
      <c r="B112">
        <f>COUNTIFS(Sheet1!B:B,"&gt;="&amp;A112,Sheet1!B:B,"&lt;"&amp;A113,Sheet1!Q:Q, "=0" )</f>
        <v>0</v>
      </c>
      <c r="C112">
        <f>COUNTIFS(Sheet1!B:B,"&gt;="&amp;A112,Sheet1!B:B,"&lt;"&amp;A113,Sheet1!Q:Q, "=1" )</f>
        <v>7</v>
      </c>
      <c r="D112">
        <f>COUNTIFS(Sheet1!B:B,"&gt;="&amp;A112,Sheet1!B:B,"&lt;"&amp;A113,Sheet1!Q:Q, "=2" )</f>
        <v>1</v>
      </c>
      <c r="E112">
        <f>COUNTIFS(Sheet1!B:B,"&gt;="&amp;A112,Sheet1!B:B,"&lt;"&amp;A113,Sheet1!Q:Q, "=3" )</f>
        <v>0</v>
      </c>
      <c r="F112">
        <f>COUNTIFS(Sheet1!B:B,"&gt;="&amp;A112,Sheet1!B:B,"&lt;"&amp;A113,Sheet1!Q:Q, "=4" )</f>
        <v>7</v>
      </c>
      <c r="G112">
        <f>COUNTIFS(Sheet1!B:B,"&gt;="&amp;A112,Sheet1!B:B,"&lt;"&amp;A113,Sheet1!Q:Q, "=5" )</f>
        <v>2</v>
      </c>
      <c r="H112">
        <f>COUNTIFS(Sheet1!B:B,"&gt;="&amp;A112,Sheet1!B:B,"&lt;"&amp;A113,Sheet1!Q:Q, "=6" )</f>
        <v>0</v>
      </c>
      <c r="I112">
        <f>COUNTIFS(Sheet1!B:B,"&gt;="&amp;A112,Sheet1!B:B,"&lt;"&amp;A113,Sheet1!Q:Q, "=8" )</f>
        <v>3</v>
      </c>
      <c r="J112">
        <f>COUNTIFS(Sheet1!B:B,"&gt;="&amp;A112,Sheet1!B:B,"&lt;"&amp;A113,Sheet1!Q:Q, "=9" )</f>
        <v>4</v>
      </c>
      <c r="K112">
        <f>COUNTIFS(Sheet1!B:B,"&gt;="&amp;A112,Sheet1!B:B,"&lt;"&amp;A113,Sheet1!Q:Q, "=10" )</f>
        <v>0</v>
      </c>
      <c r="L112">
        <f>COUNTIFS(Sheet1!B:B,"&gt;="&amp;A112,Sheet1!B:B,"&lt;"&amp;A113,Sheet1!Q:Q, "=11" )</f>
        <v>5</v>
      </c>
      <c r="M112">
        <f>COUNTIFS(Sheet1!B:B,"&gt;="&amp;A112,Sheet1!B:B,"&lt;"&amp;A113,Sheet1!Q:Q, "=12" )</f>
        <v>2</v>
      </c>
      <c r="N112">
        <f>COUNTIFS(Sheet1!H:H,"&gt;="&amp;G112,Sheet1!H:H,"&lt;"&amp;G113,Sheet1!W:W, "=7" )</f>
        <v>0</v>
      </c>
      <c r="P112">
        <f t="shared" si="2"/>
        <v>31</v>
      </c>
      <c r="R112" s="7">
        <v>249</v>
      </c>
      <c r="S112" s="7">
        <v>45</v>
      </c>
      <c r="T112">
        <f t="shared" si="3"/>
        <v>294</v>
      </c>
    </row>
    <row r="113" spans="1:20" x14ac:dyDescent="0.2">
      <c r="A113" s="3">
        <v>43801</v>
      </c>
      <c r="B113">
        <f>COUNTIFS(Sheet1!B:B,"&gt;="&amp;A113,Sheet1!B:B,"&lt;"&amp;A114,Sheet1!Q:Q, "=0" )</f>
        <v>0</v>
      </c>
      <c r="C113">
        <f>COUNTIFS(Sheet1!B:B,"&gt;="&amp;A113,Sheet1!B:B,"&lt;"&amp;A114,Sheet1!Q:Q, "=1" )</f>
        <v>0</v>
      </c>
      <c r="D113">
        <f>COUNTIFS(Sheet1!B:B,"&gt;="&amp;A113,Sheet1!B:B,"&lt;"&amp;A114,Sheet1!Q:Q, "=2" )</f>
        <v>0</v>
      </c>
      <c r="E113">
        <f>COUNTIFS(Sheet1!B:B,"&gt;="&amp;A113,Sheet1!B:B,"&lt;"&amp;A114,Sheet1!Q:Q, "=3" )</f>
        <v>1</v>
      </c>
      <c r="F113">
        <f>COUNTIFS(Sheet1!B:B,"&gt;="&amp;A113,Sheet1!B:B,"&lt;"&amp;A114,Sheet1!Q:Q, "=4" )</f>
        <v>2</v>
      </c>
      <c r="G113">
        <f>COUNTIFS(Sheet1!B:B,"&gt;="&amp;A113,Sheet1!B:B,"&lt;"&amp;A114,Sheet1!Q:Q, "=5" )</f>
        <v>1</v>
      </c>
      <c r="H113">
        <f>COUNTIFS(Sheet1!B:B,"&gt;="&amp;A113,Sheet1!B:B,"&lt;"&amp;A114,Sheet1!Q:Q, "=6" )</f>
        <v>0</v>
      </c>
      <c r="I113">
        <f>COUNTIFS(Sheet1!B:B,"&gt;="&amp;A113,Sheet1!B:B,"&lt;"&amp;A114,Sheet1!Q:Q, "=8" )</f>
        <v>2</v>
      </c>
      <c r="J113">
        <f>COUNTIFS(Sheet1!B:B,"&gt;="&amp;A113,Sheet1!B:B,"&lt;"&amp;A114,Sheet1!Q:Q, "=9" )</f>
        <v>0</v>
      </c>
      <c r="K113">
        <f>COUNTIFS(Sheet1!B:B,"&gt;="&amp;A113,Sheet1!B:B,"&lt;"&amp;A114,Sheet1!Q:Q, "=10" )</f>
        <v>1</v>
      </c>
      <c r="L113">
        <f>COUNTIFS(Sheet1!B:B,"&gt;="&amp;A113,Sheet1!B:B,"&lt;"&amp;A114,Sheet1!Q:Q, "=11" )</f>
        <v>2</v>
      </c>
      <c r="M113">
        <f>COUNTIFS(Sheet1!B:B,"&gt;="&amp;A113,Sheet1!B:B,"&lt;"&amp;A114,Sheet1!Q:Q, "=12" )</f>
        <v>3</v>
      </c>
      <c r="N113">
        <f>COUNTIFS(Sheet1!H:H,"&gt;="&amp;G113,Sheet1!H:H,"&lt;"&amp;G114,Sheet1!W:W, "=7" )</f>
        <v>0</v>
      </c>
      <c r="P113">
        <f t="shared" si="2"/>
        <v>12</v>
      </c>
      <c r="R113" s="7">
        <v>430</v>
      </c>
      <c r="S113" s="7">
        <v>42</v>
      </c>
      <c r="T113">
        <f t="shared" si="3"/>
        <v>472</v>
      </c>
    </row>
    <row r="114" spans="1:20" x14ac:dyDescent="0.2">
      <c r="A114" s="3">
        <v>43808</v>
      </c>
      <c r="B114">
        <f>COUNTIFS(Sheet1!B:B,"&gt;="&amp;A114,Sheet1!B:B,"&lt;"&amp;A115,Sheet1!Q:Q, "=0" )</f>
        <v>0</v>
      </c>
      <c r="C114">
        <f>COUNTIFS(Sheet1!B:B,"&gt;="&amp;A114,Sheet1!B:B,"&lt;"&amp;A115,Sheet1!Q:Q, "=1" )</f>
        <v>0</v>
      </c>
      <c r="D114">
        <f>COUNTIFS(Sheet1!B:B,"&gt;="&amp;A114,Sheet1!B:B,"&lt;"&amp;A115,Sheet1!Q:Q, "=2" )</f>
        <v>0</v>
      </c>
      <c r="E114">
        <f>COUNTIFS(Sheet1!B:B,"&gt;="&amp;A114,Sheet1!B:B,"&lt;"&amp;A115,Sheet1!Q:Q, "=3" )</f>
        <v>0</v>
      </c>
      <c r="F114">
        <f>COUNTIFS(Sheet1!B:B,"&gt;="&amp;A114,Sheet1!B:B,"&lt;"&amp;A115,Sheet1!Q:Q, "=4" )</f>
        <v>2</v>
      </c>
      <c r="G114">
        <f>COUNTIFS(Sheet1!B:B,"&gt;="&amp;A114,Sheet1!B:B,"&lt;"&amp;A115,Sheet1!Q:Q, "=5" )</f>
        <v>0</v>
      </c>
      <c r="H114">
        <f>COUNTIFS(Sheet1!B:B,"&gt;="&amp;A114,Sheet1!B:B,"&lt;"&amp;A115,Sheet1!Q:Q, "=6" )</f>
        <v>2</v>
      </c>
      <c r="I114">
        <f>COUNTIFS(Sheet1!B:B,"&gt;="&amp;A114,Sheet1!B:B,"&lt;"&amp;A115,Sheet1!Q:Q, "=8" )</f>
        <v>0</v>
      </c>
      <c r="J114">
        <f>COUNTIFS(Sheet1!B:B,"&gt;="&amp;A114,Sheet1!B:B,"&lt;"&amp;A115,Sheet1!Q:Q, "=9" )</f>
        <v>0</v>
      </c>
      <c r="K114">
        <f>COUNTIFS(Sheet1!B:B,"&gt;="&amp;A114,Sheet1!B:B,"&lt;"&amp;A115,Sheet1!Q:Q, "=10" )</f>
        <v>4</v>
      </c>
      <c r="L114">
        <f>COUNTIFS(Sheet1!B:B,"&gt;="&amp;A114,Sheet1!B:B,"&lt;"&amp;A115,Sheet1!Q:Q, "=11" )</f>
        <v>4</v>
      </c>
      <c r="M114">
        <f>COUNTIFS(Sheet1!B:B,"&gt;="&amp;A114,Sheet1!B:B,"&lt;"&amp;A115,Sheet1!Q:Q, "=12" )</f>
        <v>3</v>
      </c>
      <c r="N114">
        <f>COUNTIFS(Sheet1!H:H,"&gt;="&amp;G114,Sheet1!H:H,"&lt;"&amp;G115,Sheet1!W:W, "=7" )</f>
        <v>0</v>
      </c>
      <c r="P114">
        <f t="shared" si="2"/>
        <v>15</v>
      </c>
      <c r="R114" s="7">
        <v>352</v>
      </c>
      <c r="S114" s="7">
        <v>60</v>
      </c>
      <c r="T114">
        <f t="shared" si="3"/>
        <v>412</v>
      </c>
    </row>
    <row r="115" spans="1:20" x14ac:dyDescent="0.2">
      <c r="A115" s="3">
        <v>43815</v>
      </c>
      <c r="B115">
        <f>COUNTIFS(Sheet1!B:B,"&gt;="&amp;A115,Sheet1!B:B,"&lt;"&amp;A116,Sheet1!Q:Q, "=0" )</f>
        <v>0</v>
      </c>
      <c r="C115">
        <f>COUNTIFS(Sheet1!B:B,"&gt;="&amp;A115,Sheet1!B:B,"&lt;"&amp;A116,Sheet1!Q:Q, "=1" )</f>
        <v>0</v>
      </c>
      <c r="D115">
        <f>COUNTIFS(Sheet1!B:B,"&gt;="&amp;A115,Sheet1!B:B,"&lt;"&amp;A116,Sheet1!Q:Q, "=2" )</f>
        <v>0</v>
      </c>
      <c r="E115">
        <f>COUNTIFS(Sheet1!B:B,"&gt;="&amp;A115,Sheet1!B:B,"&lt;"&amp;A116,Sheet1!Q:Q, "=3" )</f>
        <v>0</v>
      </c>
      <c r="F115">
        <f>COUNTIFS(Sheet1!B:B,"&gt;="&amp;A115,Sheet1!B:B,"&lt;"&amp;A116,Sheet1!Q:Q, "=4" )</f>
        <v>0</v>
      </c>
      <c r="G115">
        <f>COUNTIFS(Sheet1!B:B,"&gt;="&amp;A115,Sheet1!B:B,"&lt;"&amp;A116,Sheet1!Q:Q, "=5" )</f>
        <v>0</v>
      </c>
      <c r="H115">
        <f>COUNTIFS(Sheet1!B:B,"&gt;="&amp;A115,Sheet1!B:B,"&lt;"&amp;A116,Sheet1!Q:Q, "=6" )</f>
        <v>0</v>
      </c>
      <c r="I115">
        <f>COUNTIFS(Sheet1!B:B,"&gt;="&amp;A115,Sheet1!B:B,"&lt;"&amp;A116,Sheet1!Q:Q, "=8" )</f>
        <v>0</v>
      </c>
      <c r="J115">
        <f>COUNTIFS(Sheet1!B:B,"&gt;="&amp;A115,Sheet1!B:B,"&lt;"&amp;A116,Sheet1!Q:Q, "=9" )</f>
        <v>0</v>
      </c>
      <c r="K115">
        <f>COUNTIFS(Sheet1!B:B,"&gt;="&amp;A115,Sheet1!B:B,"&lt;"&amp;A116,Sheet1!Q:Q, "=10" )</f>
        <v>0</v>
      </c>
      <c r="L115">
        <f>COUNTIFS(Sheet1!B:B,"&gt;="&amp;A115,Sheet1!B:B,"&lt;"&amp;A116,Sheet1!Q:Q, "=11" )</f>
        <v>0</v>
      </c>
      <c r="M115">
        <f>COUNTIFS(Sheet1!B:B,"&gt;="&amp;A115,Sheet1!B:B,"&lt;"&amp;A116,Sheet1!Q:Q, "=12" )</f>
        <v>0</v>
      </c>
      <c r="N115">
        <f>COUNTIFS(Sheet1!H:H,"&gt;="&amp;G115,Sheet1!H:H,"&lt;"&amp;G116,Sheet1!W:W, "=7" )</f>
        <v>0</v>
      </c>
      <c r="P115">
        <f t="shared" si="2"/>
        <v>0</v>
      </c>
      <c r="R115" s="7">
        <v>15</v>
      </c>
      <c r="S115" s="7">
        <v>56</v>
      </c>
      <c r="T115">
        <f t="shared" si="3"/>
        <v>71</v>
      </c>
    </row>
    <row r="116" spans="1:20" x14ac:dyDescent="0.2">
      <c r="A116" s="3">
        <v>43822</v>
      </c>
      <c r="B116">
        <f>COUNTIFS(Sheet1!B:B,"&gt;="&amp;A116,Sheet1!B:B,"&lt;"&amp;A117,Sheet1!Q:Q, "=0" )</f>
        <v>0</v>
      </c>
      <c r="C116">
        <f>COUNTIFS(Sheet1!B:B,"&gt;="&amp;A116,Sheet1!B:B,"&lt;"&amp;A117,Sheet1!Q:Q, "=1" )</f>
        <v>1</v>
      </c>
      <c r="D116">
        <f>COUNTIFS(Sheet1!B:B,"&gt;="&amp;A116,Sheet1!B:B,"&lt;"&amp;A117,Sheet1!Q:Q, "=2" )</f>
        <v>1</v>
      </c>
      <c r="E116">
        <f>COUNTIFS(Sheet1!B:B,"&gt;="&amp;A116,Sheet1!B:B,"&lt;"&amp;A117,Sheet1!Q:Q, "=3" )</f>
        <v>0</v>
      </c>
      <c r="F116">
        <f>COUNTIFS(Sheet1!B:B,"&gt;="&amp;A116,Sheet1!B:B,"&lt;"&amp;A117,Sheet1!Q:Q, "=4" )</f>
        <v>1</v>
      </c>
      <c r="G116">
        <f>COUNTIFS(Sheet1!B:B,"&gt;="&amp;A116,Sheet1!B:B,"&lt;"&amp;A117,Sheet1!Q:Q, "=5" )</f>
        <v>6</v>
      </c>
      <c r="H116">
        <f>COUNTIFS(Sheet1!B:B,"&gt;="&amp;A116,Sheet1!B:B,"&lt;"&amp;A117,Sheet1!Q:Q, "=6" )</f>
        <v>0</v>
      </c>
      <c r="I116">
        <f>COUNTIFS(Sheet1!B:B,"&gt;="&amp;A116,Sheet1!B:B,"&lt;"&amp;A117,Sheet1!Q:Q, "=8" )</f>
        <v>1</v>
      </c>
      <c r="J116">
        <f>COUNTIFS(Sheet1!B:B,"&gt;="&amp;A116,Sheet1!B:B,"&lt;"&amp;A117,Sheet1!Q:Q, "=9" )</f>
        <v>2</v>
      </c>
      <c r="K116">
        <f>COUNTIFS(Sheet1!B:B,"&gt;="&amp;A116,Sheet1!B:B,"&lt;"&amp;A117,Sheet1!Q:Q, "=10" )</f>
        <v>1</v>
      </c>
      <c r="L116">
        <f>COUNTIFS(Sheet1!B:B,"&gt;="&amp;A116,Sheet1!B:B,"&lt;"&amp;A117,Sheet1!Q:Q, "=11" )</f>
        <v>1</v>
      </c>
      <c r="M116">
        <f>COUNTIFS(Sheet1!B:B,"&gt;="&amp;A116,Sheet1!B:B,"&lt;"&amp;A117,Sheet1!Q:Q, "=12" )</f>
        <v>2</v>
      </c>
      <c r="N116">
        <f>COUNTIFS(Sheet1!H:H,"&gt;="&amp;G116,Sheet1!H:H,"&lt;"&amp;G117,Sheet1!W:W, "=7" )</f>
        <v>0</v>
      </c>
      <c r="P116">
        <f t="shared" si="2"/>
        <v>16</v>
      </c>
      <c r="R116" s="7">
        <v>188</v>
      </c>
      <c r="S116" s="7">
        <v>41</v>
      </c>
      <c r="T116">
        <f t="shared" si="3"/>
        <v>229</v>
      </c>
    </row>
    <row r="117" spans="1:20" x14ac:dyDescent="0.2">
      <c r="A117" s="3">
        <v>43829</v>
      </c>
      <c r="B117">
        <f>COUNTIFS(Sheet1!B:B,"&gt;="&amp;A117,Sheet1!B:B,"&lt;"&amp;A118,Sheet1!Q:Q, "=0" )</f>
        <v>10</v>
      </c>
      <c r="C117">
        <f>COUNTIFS(Sheet1!B:B,"&gt;="&amp;A117,Sheet1!B:B,"&lt;"&amp;A118,Sheet1!Q:Q, "=1" )</f>
        <v>7</v>
      </c>
      <c r="D117">
        <f>COUNTIFS(Sheet1!B:B,"&gt;="&amp;A117,Sheet1!B:B,"&lt;"&amp;A118,Sheet1!Q:Q, "=2" )</f>
        <v>2</v>
      </c>
      <c r="E117">
        <f>COUNTIFS(Sheet1!B:B,"&gt;="&amp;A117,Sheet1!B:B,"&lt;"&amp;A118,Sheet1!Q:Q, "=3" )</f>
        <v>5</v>
      </c>
      <c r="F117">
        <f>COUNTIFS(Sheet1!B:B,"&gt;="&amp;A117,Sheet1!B:B,"&lt;"&amp;A118,Sheet1!Q:Q, "=4" )</f>
        <v>6</v>
      </c>
      <c r="G117">
        <f>COUNTIFS(Sheet1!B:B,"&gt;="&amp;A117,Sheet1!B:B,"&lt;"&amp;A118,Sheet1!Q:Q, "=5" )</f>
        <v>6</v>
      </c>
      <c r="H117">
        <f>COUNTIFS(Sheet1!B:B,"&gt;="&amp;A117,Sheet1!B:B,"&lt;"&amp;A118,Sheet1!Q:Q, "=6" )</f>
        <v>7</v>
      </c>
      <c r="I117">
        <f>COUNTIFS(Sheet1!B:B,"&gt;="&amp;A117,Sheet1!B:B,"&lt;"&amp;A118,Sheet1!Q:Q, "=8" )</f>
        <v>9</v>
      </c>
      <c r="J117">
        <f>COUNTIFS(Sheet1!B:B,"&gt;="&amp;A117,Sheet1!B:B,"&lt;"&amp;A118,Sheet1!Q:Q, "=9" )</f>
        <v>6</v>
      </c>
      <c r="K117">
        <f>COUNTIFS(Sheet1!B:B,"&gt;="&amp;A117,Sheet1!B:B,"&lt;"&amp;A118,Sheet1!Q:Q, "=10" )</f>
        <v>3</v>
      </c>
      <c r="L117">
        <f>COUNTIFS(Sheet1!B:B,"&gt;="&amp;A117,Sheet1!B:B,"&lt;"&amp;A118,Sheet1!Q:Q, "=11" )</f>
        <v>5</v>
      </c>
      <c r="M117">
        <f>COUNTIFS(Sheet1!B:B,"&gt;="&amp;A117,Sheet1!B:B,"&lt;"&amp;A118,Sheet1!Q:Q, "=12" )</f>
        <v>4</v>
      </c>
      <c r="N117">
        <f>COUNTIFS(Sheet1!H:H,"&gt;="&amp;G117,Sheet1!H:H,"&lt;"&amp;G118,Sheet1!W:W, "=7" )</f>
        <v>0</v>
      </c>
      <c r="P117">
        <f t="shared" si="2"/>
        <v>70</v>
      </c>
      <c r="R117" s="7">
        <v>349</v>
      </c>
      <c r="S117" s="7">
        <v>19</v>
      </c>
      <c r="T117">
        <f t="shared" si="3"/>
        <v>368</v>
      </c>
    </row>
    <row r="118" spans="1:20" x14ac:dyDescent="0.2">
      <c r="A118" s="3">
        <v>43836</v>
      </c>
      <c r="B118">
        <f>COUNTIFS(Sheet1!B:B,"&gt;="&amp;A118,Sheet1!B:B,"&lt;"&amp;A119,Sheet1!Q:Q, "=0" )</f>
        <v>4</v>
      </c>
      <c r="C118">
        <f>COUNTIFS(Sheet1!B:B,"&gt;="&amp;A118,Sheet1!B:B,"&lt;"&amp;A119,Sheet1!Q:Q, "=1" )</f>
        <v>5</v>
      </c>
      <c r="D118">
        <f>COUNTIFS(Sheet1!B:B,"&gt;="&amp;A118,Sheet1!B:B,"&lt;"&amp;A119,Sheet1!Q:Q, "=2" )</f>
        <v>5</v>
      </c>
      <c r="E118">
        <f>COUNTIFS(Sheet1!B:B,"&gt;="&amp;A118,Sheet1!B:B,"&lt;"&amp;A119,Sheet1!Q:Q, "=3" )</f>
        <v>18</v>
      </c>
      <c r="F118">
        <f>COUNTIFS(Sheet1!B:B,"&gt;="&amp;A118,Sheet1!B:B,"&lt;"&amp;A119,Sheet1!Q:Q, "=4" )</f>
        <v>11</v>
      </c>
      <c r="G118">
        <f>COUNTIFS(Sheet1!B:B,"&gt;="&amp;A118,Sheet1!B:B,"&lt;"&amp;A119,Sheet1!Q:Q, "=5" )</f>
        <v>6</v>
      </c>
      <c r="H118">
        <f>COUNTIFS(Sheet1!B:B,"&gt;="&amp;A118,Sheet1!B:B,"&lt;"&amp;A119,Sheet1!Q:Q, "=6" )</f>
        <v>12</v>
      </c>
      <c r="I118">
        <f>COUNTIFS(Sheet1!B:B,"&gt;="&amp;A118,Sheet1!B:B,"&lt;"&amp;A119,Sheet1!Q:Q, "=8" )</f>
        <v>8</v>
      </c>
      <c r="J118">
        <f>COUNTIFS(Sheet1!B:B,"&gt;="&amp;A118,Sheet1!B:B,"&lt;"&amp;A119,Sheet1!Q:Q, "=9" )</f>
        <v>20</v>
      </c>
      <c r="K118">
        <f>COUNTIFS(Sheet1!B:B,"&gt;="&amp;A118,Sheet1!B:B,"&lt;"&amp;A119,Sheet1!Q:Q, "=10" )</f>
        <v>9</v>
      </c>
      <c r="L118">
        <f>COUNTIFS(Sheet1!B:B,"&gt;="&amp;A118,Sheet1!B:B,"&lt;"&amp;A119,Sheet1!Q:Q, "=11" )</f>
        <v>17</v>
      </c>
      <c r="M118">
        <f>COUNTIFS(Sheet1!B:B,"&gt;="&amp;A118,Sheet1!B:B,"&lt;"&amp;A119,Sheet1!Q:Q, "=12" )</f>
        <v>5</v>
      </c>
      <c r="N118">
        <f>COUNTIFS(Sheet1!H:H,"&gt;="&amp;G118,Sheet1!H:H,"&lt;"&amp;G119,Sheet1!W:W, "=7" )</f>
        <v>0</v>
      </c>
      <c r="P118">
        <f t="shared" si="2"/>
        <v>120</v>
      </c>
      <c r="R118" s="7">
        <v>304</v>
      </c>
      <c r="S118" s="7">
        <v>29</v>
      </c>
      <c r="T118">
        <f t="shared" si="3"/>
        <v>333</v>
      </c>
    </row>
    <row r="119" spans="1:20" x14ac:dyDescent="0.2">
      <c r="A119" s="3">
        <v>43843</v>
      </c>
      <c r="B119">
        <f>COUNTIFS(Sheet1!B:B,"&gt;="&amp;A119,Sheet1!B:B,"&lt;"&amp;A120,Sheet1!Q:Q, "=0" )</f>
        <v>0</v>
      </c>
      <c r="C119">
        <f>COUNTIFS(Sheet1!B:B,"&gt;="&amp;A119,Sheet1!B:B,"&lt;"&amp;A120,Sheet1!Q:Q, "=1" )</f>
        <v>0</v>
      </c>
      <c r="D119">
        <f>COUNTIFS(Sheet1!B:B,"&gt;="&amp;A119,Sheet1!B:B,"&lt;"&amp;A120,Sheet1!Q:Q, "=2" )</f>
        <v>0</v>
      </c>
      <c r="E119">
        <f>COUNTIFS(Sheet1!B:B,"&gt;="&amp;A119,Sheet1!B:B,"&lt;"&amp;A120,Sheet1!Q:Q, "=3" )</f>
        <v>0</v>
      </c>
      <c r="F119">
        <f>COUNTIFS(Sheet1!B:B,"&gt;="&amp;A119,Sheet1!B:B,"&lt;"&amp;A120,Sheet1!Q:Q, "=4" )</f>
        <v>0</v>
      </c>
      <c r="G119">
        <f>COUNTIFS(Sheet1!B:B,"&gt;="&amp;A119,Sheet1!B:B,"&lt;"&amp;A120,Sheet1!Q:Q, "=5" )</f>
        <v>0</v>
      </c>
      <c r="H119">
        <f>COUNTIFS(Sheet1!B:B,"&gt;="&amp;A119,Sheet1!B:B,"&lt;"&amp;A120,Sheet1!Q:Q, "=6" )</f>
        <v>0</v>
      </c>
      <c r="I119">
        <f>COUNTIFS(Sheet1!B:B,"&gt;="&amp;A119,Sheet1!B:B,"&lt;"&amp;A120,Sheet1!Q:Q, "=8" )</f>
        <v>0</v>
      </c>
      <c r="J119">
        <f>COUNTIFS(Sheet1!B:B,"&gt;="&amp;A119,Sheet1!B:B,"&lt;"&amp;A120,Sheet1!Q:Q, "=9" )</f>
        <v>0</v>
      </c>
      <c r="K119">
        <f>COUNTIFS(Sheet1!B:B,"&gt;="&amp;A119,Sheet1!B:B,"&lt;"&amp;A120,Sheet1!Q:Q, "=10" )</f>
        <v>0</v>
      </c>
      <c r="L119">
        <f>COUNTIFS(Sheet1!B:B,"&gt;="&amp;A119,Sheet1!B:B,"&lt;"&amp;A120,Sheet1!Q:Q, "=11" )</f>
        <v>0</v>
      </c>
      <c r="M119">
        <f>COUNTIFS(Sheet1!B:B,"&gt;="&amp;A119,Sheet1!B:B,"&lt;"&amp;A120,Sheet1!Q:Q, "=12" )</f>
        <v>0</v>
      </c>
      <c r="N119">
        <f>COUNTIFS(Sheet1!H:H,"&gt;="&amp;G119,Sheet1!H:H,"&lt;"&amp;G120,Sheet1!W:W, "=7" )</f>
        <v>0</v>
      </c>
      <c r="P119">
        <f t="shared" si="2"/>
        <v>0</v>
      </c>
      <c r="R119" s="7">
        <v>245</v>
      </c>
      <c r="S119" s="7">
        <v>66</v>
      </c>
      <c r="T119">
        <f t="shared" si="3"/>
        <v>311</v>
      </c>
    </row>
    <row r="120" spans="1:20" x14ac:dyDescent="0.2">
      <c r="A120" s="3">
        <v>43850</v>
      </c>
      <c r="B120">
        <f>COUNTIFS(Sheet1!B:B,"&gt;="&amp;A120,Sheet1!B:B,"&lt;"&amp;A121,Sheet1!Q:Q, "=0" )</f>
        <v>11</v>
      </c>
      <c r="C120">
        <f>COUNTIFS(Sheet1!B:B,"&gt;="&amp;A120,Sheet1!B:B,"&lt;"&amp;A121,Sheet1!Q:Q, "=1" )</f>
        <v>10</v>
      </c>
      <c r="D120">
        <f>COUNTIFS(Sheet1!B:B,"&gt;="&amp;A120,Sheet1!B:B,"&lt;"&amp;A121,Sheet1!Q:Q, "=2" )</f>
        <v>4</v>
      </c>
      <c r="E120">
        <f>COUNTIFS(Sheet1!B:B,"&gt;="&amp;A120,Sheet1!B:B,"&lt;"&amp;A121,Sheet1!Q:Q, "=3" )</f>
        <v>2</v>
      </c>
      <c r="F120">
        <f>COUNTIFS(Sheet1!B:B,"&gt;="&amp;A120,Sheet1!B:B,"&lt;"&amp;A121,Sheet1!Q:Q, "=4" )</f>
        <v>14</v>
      </c>
      <c r="G120">
        <f>COUNTIFS(Sheet1!B:B,"&gt;="&amp;A120,Sheet1!B:B,"&lt;"&amp;A121,Sheet1!Q:Q, "=5" )</f>
        <v>3</v>
      </c>
      <c r="H120">
        <f>COUNTIFS(Sheet1!B:B,"&gt;="&amp;A120,Sheet1!B:B,"&lt;"&amp;A121,Sheet1!Q:Q, "=6" )</f>
        <v>4</v>
      </c>
      <c r="I120">
        <f>COUNTIFS(Sheet1!B:B,"&gt;="&amp;A120,Sheet1!B:B,"&lt;"&amp;A121,Sheet1!Q:Q, "=8" )</f>
        <v>3</v>
      </c>
      <c r="J120">
        <f>COUNTIFS(Sheet1!B:B,"&gt;="&amp;A120,Sheet1!B:B,"&lt;"&amp;A121,Sheet1!Q:Q, "=9" )</f>
        <v>10</v>
      </c>
      <c r="K120">
        <f>COUNTIFS(Sheet1!B:B,"&gt;="&amp;A120,Sheet1!B:B,"&lt;"&amp;A121,Sheet1!Q:Q, "=10" )</f>
        <v>6</v>
      </c>
      <c r="L120">
        <f>COUNTIFS(Sheet1!B:B,"&gt;="&amp;A120,Sheet1!B:B,"&lt;"&amp;A121,Sheet1!Q:Q, "=11" )</f>
        <v>10</v>
      </c>
      <c r="M120">
        <f>COUNTIFS(Sheet1!B:B,"&gt;="&amp;A120,Sheet1!B:B,"&lt;"&amp;A121,Sheet1!Q:Q, "=12" )</f>
        <v>6</v>
      </c>
      <c r="N120">
        <f>COUNTIFS(Sheet1!H:H,"&gt;="&amp;G120,Sheet1!H:H,"&lt;"&amp;G121,Sheet1!W:W, "=7" )</f>
        <v>0</v>
      </c>
      <c r="P120">
        <f t="shared" si="2"/>
        <v>83</v>
      </c>
      <c r="R120" s="7">
        <v>349</v>
      </c>
      <c r="S120" s="7">
        <v>72</v>
      </c>
      <c r="T120">
        <f t="shared" si="3"/>
        <v>421</v>
      </c>
    </row>
    <row r="121" spans="1:20" x14ac:dyDescent="0.2">
      <c r="A121" s="3">
        <v>43857</v>
      </c>
      <c r="B121">
        <f>COUNTIFS(Sheet1!B:B,"&gt;="&amp;A121,Sheet1!B:B,"&lt;"&amp;A122,Sheet1!Q:Q, "=0" )</f>
        <v>4</v>
      </c>
      <c r="C121">
        <f>COUNTIFS(Sheet1!B:B,"&gt;="&amp;A121,Sheet1!B:B,"&lt;"&amp;A122,Sheet1!Q:Q, "=1" )</f>
        <v>5</v>
      </c>
      <c r="D121">
        <f>COUNTIFS(Sheet1!B:B,"&gt;="&amp;A121,Sheet1!B:B,"&lt;"&amp;A122,Sheet1!Q:Q, "=2" )</f>
        <v>2</v>
      </c>
      <c r="E121">
        <f>COUNTIFS(Sheet1!B:B,"&gt;="&amp;A121,Sheet1!B:B,"&lt;"&amp;A122,Sheet1!Q:Q, "=3" )</f>
        <v>8</v>
      </c>
      <c r="F121">
        <f>COUNTIFS(Sheet1!B:B,"&gt;="&amp;A121,Sheet1!B:B,"&lt;"&amp;A122,Sheet1!Q:Q, "=4" )</f>
        <v>6</v>
      </c>
      <c r="G121">
        <f>COUNTIFS(Sheet1!B:B,"&gt;="&amp;A121,Sheet1!B:B,"&lt;"&amp;A122,Sheet1!Q:Q, "=5" )</f>
        <v>1</v>
      </c>
      <c r="H121">
        <f>COUNTIFS(Sheet1!B:B,"&gt;="&amp;A121,Sheet1!B:B,"&lt;"&amp;A122,Sheet1!Q:Q, "=6" )</f>
        <v>10</v>
      </c>
      <c r="I121">
        <f>COUNTIFS(Sheet1!B:B,"&gt;="&amp;A121,Sheet1!B:B,"&lt;"&amp;A122,Sheet1!Q:Q, "=8" )</f>
        <v>7</v>
      </c>
      <c r="J121">
        <f>COUNTIFS(Sheet1!B:B,"&gt;="&amp;A121,Sheet1!B:B,"&lt;"&amp;A122,Sheet1!Q:Q, "=9" )</f>
        <v>6</v>
      </c>
      <c r="K121">
        <f>COUNTIFS(Sheet1!B:B,"&gt;="&amp;A121,Sheet1!B:B,"&lt;"&amp;A122,Sheet1!Q:Q, "=10" )</f>
        <v>6</v>
      </c>
      <c r="L121">
        <f>COUNTIFS(Sheet1!B:B,"&gt;="&amp;A121,Sheet1!B:B,"&lt;"&amp;A122,Sheet1!Q:Q, "=11" )</f>
        <v>9</v>
      </c>
      <c r="M121">
        <f>COUNTIFS(Sheet1!B:B,"&gt;="&amp;A121,Sheet1!B:B,"&lt;"&amp;A122,Sheet1!Q:Q, "=12" )</f>
        <v>4</v>
      </c>
      <c r="N121">
        <f>COUNTIFS(Sheet1!H:H,"&gt;="&amp;G121,Sheet1!H:H,"&lt;"&amp;G122,Sheet1!W:W, "=7" )</f>
        <v>0</v>
      </c>
      <c r="P121">
        <f t="shared" si="2"/>
        <v>68</v>
      </c>
      <c r="R121" s="7">
        <v>379</v>
      </c>
      <c r="S121" s="7">
        <v>71</v>
      </c>
      <c r="T121">
        <f t="shared" si="3"/>
        <v>450</v>
      </c>
    </row>
    <row r="122" spans="1:20" x14ac:dyDescent="0.2">
      <c r="A122" s="3">
        <v>43864</v>
      </c>
      <c r="B122">
        <f>COUNTIFS(Sheet1!B:B,"&gt;="&amp;A122,Sheet1!B:B,"&lt;"&amp;A123,Sheet1!Q:Q, "=0" )</f>
        <v>0</v>
      </c>
      <c r="C122">
        <f>COUNTIFS(Sheet1!B:B,"&gt;="&amp;A122,Sheet1!B:B,"&lt;"&amp;A123,Sheet1!Q:Q, "=1" )</f>
        <v>0</v>
      </c>
      <c r="D122">
        <f>COUNTIFS(Sheet1!B:B,"&gt;="&amp;A122,Sheet1!B:B,"&lt;"&amp;A123,Sheet1!Q:Q, "=2" )</f>
        <v>0</v>
      </c>
      <c r="E122">
        <f>COUNTIFS(Sheet1!B:B,"&gt;="&amp;A122,Sheet1!B:B,"&lt;"&amp;A123,Sheet1!Q:Q, "=3" )</f>
        <v>1</v>
      </c>
      <c r="F122">
        <f>COUNTIFS(Sheet1!B:B,"&gt;="&amp;A122,Sheet1!B:B,"&lt;"&amp;A123,Sheet1!Q:Q, "=4" )</f>
        <v>1</v>
      </c>
      <c r="G122">
        <f>COUNTIFS(Sheet1!B:B,"&gt;="&amp;A122,Sheet1!B:B,"&lt;"&amp;A123,Sheet1!Q:Q, "=5" )</f>
        <v>7</v>
      </c>
      <c r="H122">
        <f>COUNTIFS(Sheet1!B:B,"&gt;="&amp;A122,Sheet1!B:B,"&lt;"&amp;A123,Sheet1!Q:Q, "=6" )</f>
        <v>0</v>
      </c>
      <c r="I122">
        <f>COUNTIFS(Sheet1!B:B,"&gt;="&amp;A122,Sheet1!B:B,"&lt;"&amp;A123,Sheet1!Q:Q, "=8" )</f>
        <v>3</v>
      </c>
      <c r="J122">
        <f>COUNTIFS(Sheet1!B:B,"&gt;="&amp;A122,Sheet1!B:B,"&lt;"&amp;A123,Sheet1!Q:Q, "=9" )</f>
        <v>2</v>
      </c>
      <c r="K122">
        <f>COUNTIFS(Sheet1!B:B,"&gt;="&amp;A122,Sheet1!B:B,"&lt;"&amp;A123,Sheet1!Q:Q, "=10" )</f>
        <v>1</v>
      </c>
      <c r="L122">
        <f>COUNTIFS(Sheet1!B:B,"&gt;="&amp;A122,Sheet1!B:B,"&lt;"&amp;A123,Sheet1!Q:Q, "=11" )</f>
        <v>3</v>
      </c>
      <c r="M122">
        <f>COUNTIFS(Sheet1!B:B,"&gt;="&amp;A122,Sheet1!B:B,"&lt;"&amp;A123,Sheet1!Q:Q, "=12" )</f>
        <v>0</v>
      </c>
      <c r="N122">
        <f>COUNTIFS(Sheet1!H:H,"&gt;="&amp;G122,Sheet1!H:H,"&lt;"&amp;G123,Sheet1!W:W, "=7" )</f>
        <v>0</v>
      </c>
      <c r="P122">
        <f t="shared" si="2"/>
        <v>18</v>
      </c>
      <c r="R122" s="7">
        <v>351</v>
      </c>
      <c r="S122" s="7">
        <v>45</v>
      </c>
      <c r="T122">
        <f t="shared" si="3"/>
        <v>396</v>
      </c>
    </row>
    <row r="123" spans="1:20" x14ac:dyDescent="0.2">
      <c r="A123" s="3">
        <v>43871</v>
      </c>
      <c r="B123">
        <f>COUNTIFS(Sheet1!B:B,"&gt;="&amp;A123,Sheet1!B:B,"&lt;"&amp;A124,Sheet1!Q:Q, "=0" )</f>
        <v>0</v>
      </c>
      <c r="C123">
        <f>COUNTIFS(Sheet1!B:B,"&gt;="&amp;A123,Sheet1!B:B,"&lt;"&amp;A124,Sheet1!Q:Q, "=1" )</f>
        <v>9</v>
      </c>
      <c r="D123">
        <f>COUNTIFS(Sheet1!B:B,"&gt;="&amp;A123,Sheet1!B:B,"&lt;"&amp;A124,Sheet1!Q:Q, "=2" )</f>
        <v>0</v>
      </c>
      <c r="E123">
        <f>COUNTIFS(Sheet1!B:B,"&gt;="&amp;A123,Sheet1!B:B,"&lt;"&amp;A124,Sheet1!Q:Q, "=3" )</f>
        <v>3</v>
      </c>
      <c r="F123">
        <f>COUNTIFS(Sheet1!B:B,"&gt;="&amp;A123,Sheet1!B:B,"&lt;"&amp;A124,Sheet1!Q:Q, "=4" )</f>
        <v>0</v>
      </c>
      <c r="G123">
        <f>COUNTIFS(Sheet1!B:B,"&gt;="&amp;A123,Sheet1!B:B,"&lt;"&amp;A124,Sheet1!Q:Q, "=5" )</f>
        <v>2</v>
      </c>
      <c r="H123">
        <f>COUNTIFS(Sheet1!B:B,"&gt;="&amp;A123,Sheet1!B:B,"&lt;"&amp;A124,Sheet1!Q:Q, "=6" )</f>
        <v>0</v>
      </c>
      <c r="I123">
        <f>COUNTIFS(Sheet1!B:B,"&gt;="&amp;A123,Sheet1!B:B,"&lt;"&amp;A124,Sheet1!Q:Q, "=8" )</f>
        <v>4</v>
      </c>
      <c r="J123">
        <f>COUNTIFS(Sheet1!B:B,"&gt;="&amp;A123,Sheet1!B:B,"&lt;"&amp;A124,Sheet1!Q:Q, "=9" )</f>
        <v>3</v>
      </c>
      <c r="K123">
        <f>COUNTIFS(Sheet1!B:B,"&gt;="&amp;A123,Sheet1!B:B,"&lt;"&amp;A124,Sheet1!Q:Q, "=10" )</f>
        <v>3</v>
      </c>
      <c r="L123">
        <f>COUNTIFS(Sheet1!B:B,"&gt;="&amp;A123,Sheet1!B:B,"&lt;"&amp;A124,Sheet1!Q:Q, "=11" )</f>
        <v>2</v>
      </c>
      <c r="M123">
        <f>COUNTIFS(Sheet1!B:B,"&gt;="&amp;A123,Sheet1!B:B,"&lt;"&amp;A124,Sheet1!Q:Q, "=12" )</f>
        <v>0</v>
      </c>
      <c r="N123">
        <f>COUNTIFS(Sheet1!H:H,"&gt;="&amp;G123,Sheet1!H:H,"&lt;"&amp;G124,Sheet1!W:W, "=7" )</f>
        <v>0</v>
      </c>
      <c r="P123">
        <f t="shared" si="2"/>
        <v>26</v>
      </c>
      <c r="R123" s="7">
        <v>307</v>
      </c>
      <c r="S123" s="7">
        <v>45</v>
      </c>
      <c r="T123">
        <f t="shared" si="3"/>
        <v>352</v>
      </c>
    </row>
    <row r="124" spans="1:20" x14ac:dyDescent="0.2">
      <c r="A124" s="3">
        <v>43878</v>
      </c>
      <c r="B124">
        <f>COUNTIFS(Sheet1!B:B,"&gt;="&amp;A124,Sheet1!B:B,"&lt;"&amp;A125,Sheet1!Q:Q, "=0" )</f>
        <v>0</v>
      </c>
      <c r="C124">
        <f>COUNTIFS(Sheet1!B:B,"&gt;="&amp;A124,Sheet1!B:B,"&lt;"&amp;A125,Sheet1!Q:Q, "=1" )</f>
        <v>0</v>
      </c>
      <c r="D124">
        <f>COUNTIFS(Sheet1!B:B,"&gt;="&amp;A124,Sheet1!B:B,"&lt;"&amp;A125,Sheet1!Q:Q, "=2" )</f>
        <v>0</v>
      </c>
      <c r="E124">
        <f>COUNTIFS(Sheet1!B:B,"&gt;="&amp;A124,Sheet1!B:B,"&lt;"&amp;A125,Sheet1!Q:Q, "=3" )</f>
        <v>0</v>
      </c>
      <c r="F124">
        <f>COUNTIFS(Sheet1!B:B,"&gt;="&amp;A124,Sheet1!B:B,"&lt;"&amp;A125,Sheet1!Q:Q, "=4" )</f>
        <v>0</v>
      </c>
      <c r="G124">
        <f>COUNTIFS(Sheet1!B:B,"&gt;="&amp;A124,Sheet1!B:B,"&lt;"&amp;A125,Sheet1!Q:Q, "=5" )</f>
        <v>0</v>
      </c>
      <c r="H124">
        <f>COUNTIFS(Sheet1!B:B,"&gt;="&amp;A124,Sheet1!B:B,"&lt;"&amp;A125,Sheet1!Q:Q, "=6" )</f>
        <v>0</v>
      </c>
      <c r="I124">
        <f>COUNTIFS(Sheet1!B:B,"&gt;="&amp;A124,Sheet1!B:B,"&lt;"&amp;A125,Sheet1!Q:Q, "=8" )</f>
        <v>0</v>
      </c>
      <c r="J124">
        <f>COUNTIFS(Sheet1!B:B,"&gt;="&amp;A124,Sheet1!B:B,"&lt;"&amp;A125,Sheet1!Q:Q, "=9" )</f>
        <v>0</v>
      </c>
      <c r="K124">
        <f>COUNTIFS(Sheet1!B:B,"&gt;="&amp;A124,Sheet1!B:B,"&lt;"&amp;A125,Sheet1!Q:Q, "=10" )</f>
        <v>0</v>
      </c>
      <c r="L124">
        <f>COUNTIFS(Sheet1!B:B,"&gt;="&amp;A124,Sheet1!B:B,"&lt;"&amp;A125,Sheet1!Q:Q, "=11" )</f>
        <v>0</v>
      </c>
      <c r="M124">
        <f>COUNTIFS(Sheet1!B:B,"&gt;="&amp;A124,Sheet1!B:B,"&lt;"&amp;A125,Sheet1!Q:Q, "=12" )</f>
        <v>0</v>
      </c>
      <c r="N124">
        <f>COUNTIFS(Sheet1!H:H,"&gt;="&amp;G124,Sheet1!H:H,"&lt;"&amp;G125,Sheet1!W:W, "=7" )</f>
        <v>0</v>
      </c>
      <c r="P124">
        <f t="shared" si="2"/>
        <v>0</v>
      </c>
      <c r="R124" s="7">
        <v>352</v>
      </c>
      <c r="S124" s="7">
        <v>48</v>
      </c>
      <c r="T124">
        <f t="shared" si="3"/>
        <v>400</v>
      </c>
    </row>
    <row r="125" spans="1:20" x14ac:dyDescent="0.2">
      <c r="A125" s="3">
        <v>43885</v>
      </c>
      <c r="B125">
        <f>COUNTIFS(Sheet1!B:B,"&gt;="&amp;A125,Sheet1!B:B,"&lt;"&amp;A126,Sheet1!Q:Q, "=0" )</f>
        <v>1</v>
      </c>
      <c r="C125">
        <f>COUNTIFS(Sheet1!B:B,"&gt;="&amp;A125,Sheet1!B:B,"&lt;"&amp;A126,Sheet1!Q:Q, "=1" )</f>
        <v>1</v>
      </c>
      <c r="D125">
        <f>COUNTIFS(Sheet1!B:B,"&gt;="&amp;A125,Sheet1!B:B,"&lt;"&amp;A126,Sheet1!Q:Q, "=2" )</f>
        <v>1</v>
      </c>
      <c r="E125">
        <f>COUNTIFS(Sheet1!B:B,"&gt;="&amp;A125,Sheet1!B:B,"&lt;"&amp;A126,Sheet1!Q:Q, "=3" )</f>
        <v>3</v>
      </c>
      <c r="F125">
        <f>COUNTIFS(Sheet1!B:B,"&gt;="&amp;A125,Sheet1!B:B,"&lt;"&amp;A126,Sheet1!Q:Q, "=4" )</f>
        <v>1</v>
      </c>
      <c r="G125">
        <f>COUNTIFS(Sheet1!B:B,"&gt;="&amp;A125,Sheet1!B:B,"&lt;"&amp;A126,Sheet1!Q:Q, "=5" )</f>
        <v>0</v>
      </c>
      <c r="H125">
        <f>COUNTIFS(Sheet1!B:B,"&gt;="&amp;A125,Sheet1!B:B,"&lt;"&amp;A126,Sheet1!Q:Q, "=6" )</f>
        <v>3</v>
      </c>
      <c r="I125">
        <f>COUNTIFS(Sheet1!B:B,"&gt;="&amp;A125,Sheet1!B:B,"&lt;"&amp;A126,Sheet1!Q:Q, "=8" )</f>
        <v>0</v>
      </c>
      <c r="J125">
        <f>COUNTIFS(Sheet1!B:B,"&gt;="&amp;A125,Sheet1!B:B,"&lt;"&amp;A126,Sheet1!Q:Q, "=9" )</f>
        <v>1</v>
      </c>
      <c r="K125">
        <f>COUNTIFS(Sheet1!B:B,"&gt;="&amp;A125,Sheet1!B:B,"&lt;"&amp;A126,Sheet1!Q:Q, "=10" )</f>
        <v>6</v>
      </c>
      <c r="L125">
        <f>COUNTIFS(Sheet1!B:B,"&gt;="&amp;A125,Sheet1!B:B,"&lt;"&amp;A126,Sheet1!Q:Q, "=11" )</f>
        <v>1</v>
      </c>
      <c r="M125">
        <f>COUNTIFS(Sheet1!B:B,"&gt;="&amp;A125,Sheet1!B:B,"&lt;"&amp;A126,Sheet1!Q:Q, "=12" )</f>
        <v>1</v>
      </c>
      <c r="N125">
        <f>COUNTIFS(Sheet1!H:H,"&gt;="&amp;G125,Sheet1!H:H,"&lt;"&amp;G126,Sheet1!W:W, "=7" )</f>
        <v>0</v>
      </c>
      <c r="P125">
        <f t="shared" si="2"/>
        <v>19</v>
      </c>
      <c r="R125" s="7">
        <v>371</v>
      </c>
      <c r="S125" s="7">
        <v>59</v>
      </c>
      <c r="T125">
        <f t="shared" si="3"/>
        <v>430</v>
      </c>
    </row>
    <row r="126" spans="1:20" x14ac:dyDescent="0.2">
      <c r="A126" s="3">
        <v>43892</v>
      </c>
      <c r="B126">
        <f>COUNTIFS(Sheet1!B:B,"&gt;="&amp;A126,Sheet1!B:B,"&lt;"&amp;A127,Sheet1!Q:Q, "=0" )</f>
        <v>2</v>
      </c>
      <c r="C126">
        <f>COUNTIFS(Sheet1!B:B,"&gt;="&amp;A126,Sheet1!B:B,"&lt;"&amp;A127,Sheet1!Q:Q, "=1" )</f>
        <v>2</v>
      </c>
      <c r="D126">
        <f>COUNTIFS(Sheet1!B:B,"&gt;="&amp;A126,Sheet1!B:B,"&lt;"&amp;A127,Sheet1!Q:Q, "=2" )</f>
        <v>2</v>
      </c>
      <c r="E126">
        <f>COUNTIFS(Sheet1!B:B,"&gt;="&amp;A126,Sheet1!B:B,"&lt;"&amp;A127,Sheet1!Q:Q, "=3" )</f>
        <v>3</v>
      </c>
      <c r="F126">
        <f>COUNTIFS(Sheet1!B:B,"&gt;="&amp;A126,Sheet1!B:B,"&lt;"&amp;A127,Sheet1!Q:Q, "=4" )</f>
        <v>4</v>
      </c>
      <c r="G126">
        <f>COUNTIFS(Sheet1!B:B,"&gt;="&amp;A126,Sheet1!B:B,"&lt;"&amp;A127,Sheet1!Q:Q, "=5" )</f>
        <v>2</v>
      </c>
      <c r="H126">
        <f>COUNTIFS(Sheet1!B:B,"&gt;="&amp;A126,Sheet1!B:B,"&lt;"&amp;A127,Sheet1!Q:Q, "=6" )</f>
        <v>3</v>
      </c>
      <c r="I126">
        <f>COUNTIFS(Sheet1!B:B,"&gt;="&amp;A126,Sheet1!B:B,"&lt;"&amp;A127,Sheet1!Q:Q, "=8" )</f>
        <v>9</v>
      </c>
      <c r="J126">
        <f>COUNTIFS(Sheet1!B:B,"&gt;="&amp;A126,Sheet1!B:B,"&lt;"&amp;A127,Sheet1!Q:Q, "=9" )</f>
        <v>13</v>
      </c>
      <c r="K126">
        <f>COUNTIFS(Sheet1!B:B,"&gt;="&amp;A126,Sheet1!B:B,"&lt;"&amp;A127,Sheet1!Q:Q, "=10" )</f>
        <v>1</v>
      </c>
      <c r="L126">
        <f>COUNTIFS(Sheet1!B:B,"&gt;="&amp;A126,Sheet1!B:B,"&lt;"&amp;A127,Sheet1!Q:Q, "=11" )</f>
        <v>10</v>
      </c>
      <c r="M126">
        <f>COUNTIFS(Sheet1!B:B,"&gt;="&amp;A126,Sheet1!B:B,"&lt;"&amp;A127,Sheet1!Q:Q, "=12" )</f>
        <v>6</v>
      </c>
      <c r="N126">
        <f>COUNTIFS(Sheet1!H:H,"&gt;="&amp;G126,Sheet1!H:H,"&lt;"&amp;G127,Sheet1!W:W, "=7" )</f>
        <v>0</v>
      </c>
      <c r="P126">
        <f t="shared" si="2"/>
        <v>57</v>
      </c>
      <c r="R126" s="7">
        <v>347</v>
      </c>
      <c r="S126" s="7">
        <v>52</v>
      </c>
      <c r="T126">
        <f t="shared" si="3"/>
        <v>399</v>
      </c>
    </row>
    <row r="127" spans="1:20" x14ac:dyDescent="0.2">
      <c r="A127" s="3">
        <v>43899</v>
      </c>
      <c r="B127">
        <f>COUNTIFS(Sheet1!B:B,"&gt;="&amp;A127,Sheet1!B:B,"&lt;"&amp;A128,Sheet1!Q:Q, "=0" )</f>
        <v>6</v>
      </c>
      <c r="C127">
        <f>COUNTIFS(Sheet1!B:B,"&gt;="&amp;A127,Sheet1!B:B,"&lt;"&amp;A128,Sheet1!Q:Q, "=1" )</f>
        <v>0</v>
      </c>
      <c r="D127">
        <f>COUNTIFS(Sheet1!B:B,"&gt;="&amp;A127,Sheet1!B:B,"&lt;"&amp;A128,Sheet1!Q:Q, "=2" )</f>
        <v>4</v>
      </c>
      <c r="E127">
        <f>COUNTIFS(Sheet1!B:B,"&gt;="&amp;A127,Sheet1!B:B,"&lt;"&amp;A128,Sheet1!Q:Q, "=3" )</f>
        <v>2</v>
      </c>
      <c r="F127">
        <f>COUNTIFS(Sheet1!B:B,"&gt;="&amp;A127,Sheet1!B:B,"&lt;"&amp;A128,Sheet1!Q:Q, "=4" )</f>
        <v>3</v>
      </c>
      <c r="G127">
        <f>COUNTIFS(Sheet1!B:B,"&gt;="&amp;A127,Sheet1!B:B,"&lt;"&amp;A128,Sheet1!Q:Q, "=5" )</f>
        <v>4</v>
      </c>
      <c r="H127">
        <f>COUNTIFS(Sheet1!B:B,"&gt;="&amp;A127,Sheet1!B:B,"&lt;"&amp;A128,Sheet1!Q:Q, "=6" )</f>
        <v>2</v>
      </c>
      <c r="I127">
        <f>COUNTIFS(Sheet1!B:B,"&gt;="&amp;A127,Sheet1!B:B,"&lt;"&amp;A128,Sheet1!Q:Q, "=8" )</f>
        <v>6</v>
      </c>
      <c r="J127">
        <f>COUNTIFS(Sheet1!B:B,"&gt;="&amp;A127,Sheet1!B:B,"&lt;"&amp;A128,Sheet1!Q:Q, "=9" )</f>
        <v>10</v>
      </c>
      <c r="K127">
        <f>COUNTIFS(Sheet1!B:B,"&gt;="&amp;A127,Sheet1!B:B,"&lt;"&amp;A128,Sheet1!Q:Q, "=10" )</f>
        <v>0</v>
      </c>
      <c r="L127">
        <f>COUNTIFS(Sheet1!B:B,"&gt;="&amp;A127,Sheet1!B:B,"&lt;"&amp;A128,Sheet1!Q:Q, "=11" )</f>
        <v>2</v>
      </c>
      <c r="M127">
        <f>COUNTIFS(Sheet1!B:B,"&gt;="&amp;A127,Sheet1!B:B,"&lt;"&amp;A128,Sheet1!Q:Q, "=12" )</f>
        <v>10</v>
      </c>
      <c r="N127">
        <f>COUNTIFS(Sheet1!H:H,"&gt;="&amp;G127,Sheet1!H:H,"&lt;"&amp;G128,Sheet1!W:W, "=7" )</f>
        <v>0</v>
      </c>
      <c r="P127">
        <f t="shared" si="2"/>
        <v>49</v>
      </c>
      <c r="R127" s="7">
        <v>361</v>
      </c>
      <c r="S127" s="7">
        <v>54</v>
      </c>
      <c r="T127">
        <f t="shared" si="3"/>
        <v>415</v>
      </c>
    </row>
    <row r="128" spans="1:20" x14ac:dyDescent="0.2">
      <c r="A128" s="3">
        <v>43906</v>
      </c>
      <c r="B128">
        <f>COUNTIFS(Sheet1!B:B,"&gt;="&amp;A128,Sheet1!B:B,"&lt;"&amp;A129,Sheet1!Q:Q, "=0" )</f>
        <v>3</v>
      </c>
      <c r="C128">
        <f>COUNTIFS(Sheet1!B:B,"&gt;="&amp;A128,Sheet1!B:B,"&lt;"&amp;A129,Sheet1!Q:Q, "=1" )</f>
        <v>4</v>
      </c>
      <c r="D128">
        <f>COUNTIFS(Sheet1!B:B,"&gt;="&amp;A128,Sheet1!B:B,"&lt;"&amp;A129,Sheet1!Q:Q, "=2" )</f>
        <v>3</v>
      </c>
      <c r="E128">
        <f>COUNTIFS(Sheet1!B:B,"&gt;="&amp;A128,Sheet1!B:B,"&lt;"&amp;A129,Sheet1!Q:Q, "=3" )</f>
        <v>4</v>
      </c>
      <c r="F128">
        <f>COUNTIFS(Sheet1!B:B,"&gt;="&amp;A128,Sheet1!B:B,"&lt;"&amp;A129,Sheet1!Q:Q, "=4" )</f>
        <v>6</v>
      </c>
      <c r="G128">
        <f>COUNTIFS(Sheet1!B:B,"&gt;="&amp;A128,Sheet1!B:B,"&lt;"&amp;A129,Sheet1!Q:Q, "=5" )</f>
        <v>3</v>
      </c>
      <c r="H128">
        <f>COUNTIFS(Sheet1!B:B,"&gt;="&amp;A128,Sheet1!B:B,"&lt;"&amp;A129,Sheet1!Q:Q, "=6" )</f>
        <v>7</v>
      </c>
      <c r="I128">
        <f>COUNTIFS(Sheet1!B:B,"&gt;="&amp;A128,Sheet1!B:B,"&lt;"&amp;A129,Sheet1!Q:Q, "=8" )</f>
        <v>12</v>
      </c>
      <c r="J128">
        <f>COUNTIFS(Sheet1!B:B,"&gt;="&amp;A128,Sheet1!B:B,"&lt;"&amp;A129,Sheet1!Q:Q, "=9" )</f>
        <v>12</v>
      </c>
      <c r="K128">
        <f>COUNTIFS(Sheet1!B:B,"&gt;="&amp;A128,Sheet1!B:B,"&lt;"&amp;A129,Sheet1!Q:Q, "=10" )</f>
        <v>3</v>
      </c>
      <c r="L128">
        <f>COUNTIFS(Sheet1!B:B,"&gt;="&amp;A128,Sheet1!B:B,"&lt;"&amp;A129,Sheet1!Q:Q, "=11" )</f>
        <v>16</v>
      </c>
      <c r="M128">
        <f>COUNTIFS(Sheet1!B:B,"&gt;="&amp;A128,Sheet1!B:B,"&lt;"&amp;A129,Sheet1!Q:Q, "=12" )</f>
        <v>26</v>
      </c>
      <c r="N128">
        <f>COUNTIFS(Sheet1!H:H,"&gt;="&amp;G128,Sheet1!H:H,"&lt;"&amp;G129,Sheet1!W:W, "=7" )</f>
        <v>0</v>
      </c>
      <c r="P128">
        <f t="shared" si="2"/>
        <v>99</v>
      </c>
      <c r="R128" s="7">
        <v>359</v>
      </c>
      <c r="S128" s="7">
        <v>59</v>
      </c>
      <c r="T128">
        <f t="shared" si="3"/>
        <v>418</v>
      </c>
    </row>
    <row r="129" spans="1:20" x14ac:dyDescent="0.2">
      <c r="A129" s="3">
        <v>43913</v>
      </c>
      <c r="B129">
        <f>COUNTIFS(Sheet1!B:B,"&gt;="&amp;A129,Sheet1!B:B,"&lt;"&amp;A130,Sheet1!Q:Q, "=0" )</f>
        <v>1</v>
      </c>
      <c r="C129">
        <f>COUNTIFS(Sheet1!B:B,"&gt;="&amp;A129,Sheet1!B:B,"&lt;"&amp;A130,Sheet1!Q:Q, "=1" )</f>
        <v>4</v>
      </c>
      <c r="D129">
        <f>COUNTIFS(Sheet1!B:B,"&gt;="&amp;A129,Sheet1!B:B,"&lt;"&amp;A130,Sheet1!Q:Q, "=2" )</f>
        <v>1</v>
      </c>
      <c r="E129">
        <f>COUNTIFS(Sheet1!B:B,"&gt;="&amp;A129,Sheet1!B:B,"&lt;"&amp;A130,Sheet1!Q:Q, "=3" )</f>
        <v>6</v>
      </c>
      <c r="F129">
        <f>COUNTIFS(Sheet1!B:B,"&gt;="&amp;A129,Sheet1!B:B,"&lt;"&amp;A130,Sheet1!Q:Q, "=4" )</f>
        <v>8</v>
      </c>
      <c r="G129">
        <f>COUNTIFS(Sheet1!B:B,"&gt;="&amp;A129,Sheet1!B:B,"&lt;"&amp;A130,Sheet1!Q:Q, "=5" )</f>
        <v>8</v>
      </c>
      <c r="H129">
        <f>COUNTIFS(Sheet1!B:B,"&gt;="&amp;A129,Sheet1!B:B,"&lt;"&amp;A130,Sheet1!Q:Q, "=6" )</f>
        <v>2</v>
      </c>
      <c r="I129">
        <f>COUNTIFS(Sheet1!B:B,"&gt;="&amp;A129,Sheet1!B:B,"&lt;"&amp;A130,Sheet1!Q:Q, "=8" )</f>
        <v>10</v>
      </c>
      <c r="J129">
        <f>COUNTIFS(Sheet1!B:B,"&gt;="&amp;A129,Sheet1!B:B,"&lt;"&amp;A130,Sheet1!Q:Q, "=9" )</f>
        <v>14</v>
      </c>
      <c r="K129">
        <f>COUNTIFS(Sheet1!B:B,"&gt;="&amp;A129,Sheet1!B:B,"&lt;"&amp;A130,Sheet1!Q:Q, "=10" )</f>
        <v>0</v>
      </c>
      <c r="L129">
        <f>COUNTIFS(Sheet1!B:B,"&gt;="&amp;A129,Sheet1!B:B,"&lt;"&amp;A130,Sheet1!Q:Q, "=11" )</f>
        <v>22</v>
      </c>
      <c r="M129">
        <f>COUNTIFS(Sheet1!B:B,"&gt;="&amp;A129,Sheet1!B:B,"&lt;"&amp;A130,Sheet1!Q:Q, "=12" )</f>
        <v>20</v>
      </c>
      <c r="N129">
        <f>COUNTIFS(Sheet1!H:H,"&gt;="&amp;G129,Sheet1!H:H,"&lt;"&amp;G130,Sheet1!W:W, "=7" )</f>
        <v>0</v>
      </c>
      <c r="P129">
        <f t="shared" si="2"/>
        <v>96</v>
      </c>
      <c r="R129" s="7">
        <v>375</v>
      </c>
      <c r="S129" s="7">
        <v>62</v>
      </c>
      <c r="T129">
        <f t="shared" si="3"/>
        <v>437</v>
      </c>
    </row>
    <row r="130" spans="1:20" x14ac:dyDescent="0.2">
      <c r="A130" s="3">
        <v>43920</v>
      </c>
      <c r="B130">
        <f>COUNTIFS(Sheet1!B:B,"&gt;="&amp;A130,Sheet1!B:B,"&lt;"&amp;A131,Sheet1!Q:Q, "=0" )</f>
        <v>2</v>
      </c>
      <c r="C130">
        <f>COUNTIFS(Sheet1!B:B,"&gt;="&amp;A130,Sheet1!B:B,"&lt;"&amp;A131,Sheet1!Q:Q, "=1" )</f>
        <v>0</v>
      </c>
      <c r="D130">
        <f>COUNTIFS(Sheet1!B:B,"&gt;="&amp;A130,Sheet1!B:B,"&lt;"&amp;A131,Sheet1!Q:Q, "=2" )</f>
        <v>1</v>
      </c>
      <c r="E130">
        <f>COUNTIFS(Sheet1!B:B,"&gt;="&amp;A130,Sheet1!B:B,"&lt;"&amp;A131,Sheet1!Q:Q, "=3" )</f>
        <v>1</v>
      </c>
      <c r="F130">
        <f>COUNTIFS(Sheet1!B:B,"&gt;="&amp;A130,Sheet1!B:B,"&lt;"&amp;A131,Sheet1!Q:Q, "=4" )</f>
        <v>4</v>
      </c>
      <c r="G130">
        <f>COUNTIFS(Sheet1!B:B,"&gt;="&amp;A130,Sheet1!B:B,"&lt;"&amp;A131,Sheet1!Q:Q, "=5" )</f>
        <v>1</v>
      </c>
      <c r="H130">
        <f>COUNTIFS(Sheet1!B:B,"&gt;="&amp;A130,Sheet1!B:B,"&lt;"&amp;A131,Sheet1!Q:Q, "=6" )</f>
        <v>4</v>
      </c>
      <c r="I130">
        <f>COUNTIFS(Sheet1!B:B,"&gt;="&amp;A130,Sheet1!B:B,"&lt;"&amp;A131,Sheet1!Q:Q, "=8" )</f>
        <v>0</v>
      </c>
      <c r="J130">
        <f>COUNTIFS(Sheet1!B:B,"&gt;="&amp;A130,Sheet1!B:B,"&lt;"&amp;A131,Sheet1!Q:Q, "=9" )</f>
        <v>5</v>
      </c>
      <c r="K130">
        <f>COUNTIFS(Sheet1!B:B,"&gt;="&amp;A130,Sheet1!B:B,"&lt;"&amp;A131,Sheet1!Q:Q, "=10" )</f>
        <v>0</v>
      </c>
      <c r="L130">
        <f>COUNTIFS(Sheet1!B:B,"&gt;="&amp;A130,Sheet1!B:B,"&lt;"&amp;A131,Sheet1!Q:Q, "=11" )</f>
        <v>3</v>
      </c>
      <c r="M130">
        <f>COUNTIFS(Sheet1!B:B,"&gt;="&amp;A130,Sheet1!B:B,"&lt;"&amp;A131,Sheet1!Q:Q, "=12" )</f>
        <v>9</v>
      </c>
      <c r="N130">
        <f>COUNTIFS(Sheet1!H:H,"&gt;="&amp;G130,Sheet1!H:H,"&lt;"&amp;G131,Sheet1!W:W, "=7" )</f>
        <v>0</v>
      </c>
      <c r="P130">
        <f t="shared" si="2"/>
        <v>30</v>
      </c>
      <c r="R130" s="7">
        <v>354</v>
      </c>
      <c r="S130" s="7">
        <v>58</v>
      </c>
      <c r="T130">
        <f t="shared" si="3"/>
        <v>412</v>
      </c>
    </row>
    <row r="131" spans="1:20" x14ac:dyDescent="0.2">
      <c r="A131" s="3">
        <v>43927</v>
      </c>
      <c r="B131">
        <f>COUNTIFS(Sheet1!B:B,"&gt;="&amp;A131,Sheet1!B:B,"&lt;"&amp;A132,Sheet1!Q:Q, "=0" )</f>
        <v>3</v>
      </c>
      <c r="C131">
        <f>COUNTIFS(Sheet1!B:B,"&gt;="&amp;A131,Sheet1!B:B,"&lt;"&amp;A132,Sheet1!Q:Q, "=1" )</f>
        <v>0</v>
      </c>
      <c r="D131">
        <f>COUNTIFS(Sheet1!B:B,"&gt;="&amp;A131,Sheet1!B:B,"&lt;"&amp;A132,Sheet1!Q:Q, "=2" )</f>
        <v>1</v>
      </c>
      <c r="E131">
        <f>COUNTIFS(Sheet1!B:B,"&gt;="&amp;A131,Sheet1!B:B,"&lt;"&amp;A132,Sheet1!Q:Q, "=3" )</f>
        <v>1</v>
      </c>
      <c r="F131">
        <f>COUNTIFS(Sheet1!B:B,"&gt;="&amp;A131,Sheet1!B:B,"&lt;"&amp;A132,Sheet1!Q:Q, "=4" )</f>
        <v>0</v>
      </c>
      <c r="G131">
        <f>COUNTIFS(Sheet1!B:B,"&gt;="&amp;A131,Sheet1!B:B,"&lt;"&amp;A132,Sheet1!Q:Q, "=5" )</f>
        <v>3</v>
      </c>
      <c r="H131">
        <f>COUNTIFS(Sheet1!B:B,"&gt;="&amp;A131,Sheet1!B:B,"&lt;"&amp;A132,Sheet1!Q:Q, "=6" )</f>
        <v>6</v>
      </c>
      <c r="I131">
        <f>COUNTIFS(Sheet1!B:B,"&gt;="&amp;A131,Sheet1!B:B,"&lt;"&amp;A132,Sheet1!Q:Q, "=8" )</f>
        <v>1</v>
      </c>
      <c r="J131">
        <f>COUNTIFS(Sheet1!B:B,"&gt;="&amp;A131,Sheet1!B:B,"&lt;"&amp;A132,Sheet1!Q:Q, "=9" )</f>
        <v>2</v>
      </c>
      <c r="K131">
        <f>COUNTIFS(Sheet1!B:B,"&gt;="&amp;A131,Sheet1!B:B,"&lt;"&amp;A132,Sheet1!Q:Q, "=10" )</f>
        <v>1</v>
      </c>
      <c r="L131">
        <f>COUNTIFS(Sheet1!B:B,"&gt;="&amp;A131,Sheet1!B:B,"&lt;"&amp;A132,Sheet1!Q:Q, "=11" )</f>
        <v>2</v>
      </c>
      <c r="M131">
        <f>COUNTIFS(Sheet1!B:B,"&gt;="&amp;A131,Sheet1!B:B,"&lt;"&amp;A132,Sheet1!Q:Q, "=12" )</f>
        <v>14</v>
      </c>
      <c r="N131">
        <f>COUNTIFS(Sheet1!H:H,"&gt;="&amp;G131,Sheet1!H:H,"&lt;"&amp;G132,Sheet1!W:W, "=7" )</f>
        <v>0</v>
      </c>
      <c r="P131">
        <f t="shared" ref="P131:P194" si="4">SUM(B131:N131)</f>
        <v>34</v>
      </c>
      <c r="R131" s="7">
        <v>352</v>
      </c>
      <c r="S131" s="7">
        <v>75</v>
      </c>
      <c r="T131">
        <f t="shared" ref="T131:T194" si="5">SUM(R131:S131)</f>
        <v>427</v>
      </c>
    </row>
    <row r="132" spans="1:20" x14ac:dyDescent="0.2">
      <c r="A132" s="3">
        <v>43934</v>
      </c>
      <c r="B132">
        <f>COUNTIFS(Sheet1!B:B,"&gt;="&amp;A132,Sheet1!B:B,"&lt;"&amp;A133,Sheet1!Q:Q, "=0" )</f>
        <v>2</v>
      </c>
      <c r="C132">
        <f>COUNTIFS(Sheet1!B:B,"&gt;="&amp;A132,Sheet1!B:B,"&lt;"&amp;A133,Sheet1!Q:Q, "=1" )</f>
        <v>1</v>
      </c>
      <c r="D132">
        <f>COUNTIFS(Sheet1!B:B,"&gt;="&amp;A132,Sheet1!B:B,"&lt;"&amp;A133,Sheet1!Q:Q, "=2" )</f>
        <v>0</v>
      </c>
      <c r="E132">
        <f>COUNTIFS(Sheet1!B:B,"&gt;="&amp;A132,Sheet1!B:B,"&lt;"&amp;A133,Sheet1!Q:Q, "=3" )</f>
        <v>0</v>
      </c>
      <c r="F132">
        <f>COUNTIFS(Sheet1!B:B,"&gt;="&amp;A132,Sheet1!B:B,"&lt;"&amp;A133,Sheet1!Q:Q, "=4" )</f>
        <v>1</v>
      </c>
      <c r="G132">
        <f>COUNTIFS(Sheet1!B:B,"&gt;="&amp;A132,Sheet1!B:B,"&lt;"&amp;A133,Sheet1!Q:Q, "=5" )</f>
        <v>5</v>
      </c>
      <c r="H132">
        <f>COUNTIFS(Sheet1!B:B,"&gt;="&amp;A132,Sheet1!B:B,"&lt;"&amp;A133,Sheet1!Q:Q, "=6" )</f>
        <v>1</v>
      </c>
      <c r="I132">
        <f>COUNTIFS(Sheet1!B:B,"&gt;="&amp;A132,Sheet1!B:B,"&lt;"&amp;A133,Sheet1!Q:Q, "=8" )</f>
        <v>4</v>
      </c>
      <c r="J132">
        <f>COUNTIFS(Sheet1!B:B,"&gt;="&amp;A132,Sheet1!B:B,"&lt;"&amp;A133,Sheet1!Q:Q, "=9" )</f>
        <v>4</v>
      </c>
      <c r="K132">
        <f>COUNTIFS(Sheet1!B:B,"&gt;="&amp;A132,Sheet1!B:B,"&lt;"&amp;A133,Sheet1!Q:Q, "=10" )</f>
        <v>3</v>
      </c>
      <c r="L132">
        <f>COUNTIFS(Sheet1!B:B,"&gt;="&amp;A132,Sheet1!B:B,"&lt;"&amp;A133,Sheet1!Q:Q, "=11" )</f>
        <v>1</v>
      </c>
      <c r="M132">
        <f>COUNTIFS(Sheet1!B:B,"&gt;="&amp;A132,Sheet1!B:B,"&lt;"&amp;A133,Sheet1!Q:Q, "=12" )</f>
        <v>10</v>
      </c>
      <c r="N132">
        <f>COUNTIFS(Sheet1!H:H,"&gt;="&amp;G132,Sheet1!H:H,"&lt;"&amp;G133,Sheet1!W:W, "=7" )</f>
        <v>0</v>
      </c>
      <c r="P132">
        <f t="shared" si="4"/>
        <v>32</v>
      </c>
      <c r="R132" s="7">
        <v>341</v>
      </c>
      <c r="S132" s="7">
        <v>59</v>
      </c>
      <c r="T132">
        <f t="shared" si="5"/>
        <v>400</v>
      </c>
    </row>
    <row r="133" spans="1:20" x14ac:dyDescent="0.2">
      <c r="A133" s="3">
        <v>43941</v>
      </c>
      <c r="B133">
        <f>COUNTIFS(Sheet1!B:B,"&gt;="&amp;A133,Sheet1!B:B,"&lt;"&amp;A134,Sheet1!Q:Q, "=0" )</f>
        <v>4</v>
      </c>
      <c r="C133">
        <f>COUNTIFS(Sheet1!B:B,"&gt;="&amp;A133,Sheet1!B:B,"&lt;"&amp;A134,Sheet1!Q:Q, "=1" )</f>
        <v>0</v>
      </c>
      <c r="D133">
        <f>COUNTIFS(Sheet1!B:B,"&gt;="&amp;A133,Sheet1!B:B,"&lt;"&amp;A134,Sheet1!Q:Q, "=2" )</f>
        <v>7</v>
      </c>
      <c r="E133">
        <f>COUNTIFS(Sheet1!B:B,"&gt;="&amp;A133,Sheet1!B:B,"&lt;"&amp;A134,Sheet1!Q:Q, "=3" )</f>
        <v>2</v>
      </c>
      <c r="F133">
        <f>COUNTIFS(Sheet1!B:B,"&gt;="&amp;A133,Sheet1!B:B,"&lt;"&amp;A134,Sheet1!Q:Q, "=4" )</f>
        <v>2</v>
      </c>
      <c r="G133">
        <f>COUNTIFS(Sheet1!B:B,"&gt;="&amp;A133,Sheet1!B:B,"&lt;"&amp;A134,Sheet1!Q:Q, "=5" )</f>
        <v>5</v>
      </c>
      <c r="H133">
        <f>COUNTIFS(Sheet1!B:B,"&gt;="&amp;A133,Sheet1!B:B,"&lt;"&amp;A134,Sheet1!Q:Q, "=6" )</f>
        <v>1</v>
      </c>
      <c r="I133">
        <f>COUNTIFS(Sheet1!B:B,"&gt;="&amp;A133,Sheet1!B:B,"&lt;"&amp;A134,Sheet1!Q:Q, "=8" )</f>
        <v>5</v>
      </c>
      <c r="J133">
        <f>COUNTIFS(Sheet1!B:B,"&gt;="&amp;A133,Sheet1!B:B,"&lt;"&amp;A134,Sheet1!Q:Q, "=9" )</f>
        <v>9</v>
      </c>
      <c r="K133">
        <f>COUNTIFS(Sheet1!B:B,"&gt;="&amp;A133,Sheet1!B:B,"&lt;"&amp;A134,Sheet1!Q:Q, "=10" )</f>
        <v>2</v>
      </c>
      <c r="L133">
        <f>COUNTIFS(Sheet1!B:B,"&gt;="&amp;A133,Sheet1!B:B,"&lt;"&amp;A134,Sheet1!Q:Q, "=11" )</f>
        <v>6</v>
      </c>
      <c r="M133">
        <f>COUNTIFS(Sheet1!B:B,"&gt;="&amp;A133,Sheet1!B:B,"&lt;"&amp;A134,Sheet1!Q:Q, "=12" )</f>
        <v>9</v>
      </c>
      <c r="N133">
        <f>COUNTIFS(Sheet1!H:H,"&gt;="&amp;G133,Sheet1!H:H,"&lt;"&amp;G134,Sheet1!W:W, "=7" )</f>
        <v>0</v>
      </c>
      <c r="P133">
        <f t="shared" si="4"/>
        <v>52</v>
      </c>
      <c r="R133" s="7">
        <v>369</v>
      </c>
      <c r="S133" s="7">
        <v>62</v>
      </c>
      <c r="T133">
        <f t="shared" si="5"/>
        <v>431</v>
      </c>
    </row>
    <row r="134" spans="1:20" x14ac:dyDescent="0.2">
      <c r="A134" s="3">
        <v>43948</v>
      </c>
      <c r="B134">
        <f>COUNTIFS(Sheet1!B:B,"&gt;="&amp;A134,Sheet1!B:B,"&lt;"&amp;A135,Sheet1!Q:Q, "=0" )</f>
        <v>0</v>
      </c>
      <c r="C134">
        <f>COUNTIFS(Sheet1!B:B,"&gt;="&amp;A134,Sheet1!B:B,"&lt;"&amp;A135,Sheet1!Q:Q, "=1" )</f>
        <v>0</v>
      </c>
      <c r="D134">
        <f>COUNTIFS(Sheet1!B:B,"&gt;="&amp;A134,Sheet1!B:B,"&lt;"&amp;A135,Sheet1!Q:Q, "=2" )</f>
        <v>6</v>
      </c>
      <c r="E134">
        <f>COUNTIFS(Sheet1!B:B,"&gt;="&amp;A134,Sheet1!B:B,"&lt;"&amp;A135,Sheet1!Q:Q, "=3" )</f>
        <v>1</v>
      </c>
      <c r="F134">
        <f>COUNTIFS(Sheet1!B:B,"&gt;="&amp;A134,Sheet1!B:B,"&lt;"&amp;A135,Sheet1!Q:Q, "=4" )</f>
        <v>3</v>
      </c>
      <c r="G134">
        <f>COUNTIFS(Sheet1!B:B,"&gt;="&amp;A134,Sheet1!B:B,"&lt;"&amp;A135,Sheet1!Q:Q, "=5" )</f>
        <v>1</v>
      </c>
      <c r="H134">
        <f>COUNTIFS(Sheet1!B:B,"&gt;="&amp;A134,Sheet1!B:B,"&lt;"&amp;A135,Sheet1!Q:Q, "=6" )</f>
        <v>1</v>
      </c>
      <c r="I134">
        <f>COUNTIFS(Sheet1!B:B,"&gt;="&amp;A134,Sheet1!B:B,"&lt;"&amp;A135,Sheet1!Q:Q, "=8" )</f>
        <v>7</v>
      </c>
      <c r="J134">
        <f>COUNTIFS(Sheet1!B:B,"&gt;="&amp;A134,Sheet1!B:B,"&lt;"&amp;A135,Sheet1!Q:Q, "=9" )</f>
        <v>4</v>
      </c>
      <c r="K134">
        <f>COUNTIFS(Sheet1!B:B,"&gt;="&amp;A134,Sheet1!B:B,"&lt;"&amp;A135,Sheet1!Q:Q, "=10" )</f>
        <v>0</v>
      </c>
      <c r="L134">
        <f>COUNTIFS(Sheet1!B:B,"&gt;="&amp;A134,Sheet1!B:B,"&lt;"&amp;A135,Sheet1!Q:Q, "=11" )</f>
        <v>5</v>
      </c>
      <c r="M134">
        <f>COUNTIFS(Sheet1!B:B,"&gt;="&amp;A134,Sheet1!B:B,"&lt;"&amp;A135,Sheet1!Q:Q, "=12" )</f>
        <v>12</v>
      </c>
      <c r="N134">
        <f>COUNTIFS(Sheet1!H:H,"&gt;="&amp;G134,Sheet1!H:H,"&lt;"&amp;G135,Sheet1!W:W, "=7" )</f>
        <v>0</v>
      </c>
      <c r="P134">
        <f t="shared" si="4"/>
        <v>40</v>
      </c>
      <c r="R134" s="7">
        <v>359</v>
      </c>
      <c r="S134" s="7">
        <v>60</v>
      </c>
      <c r="T134">
        <f t="shared" si="5"/>
        <v>419</v>
      </c>
    </row>
    <row r="135" spans="1:20" x14ac:dyDescent="0.2">
      <c r="A135" s="3">
        <v>43955</v>
      </c>
      <c r="B135">
        <f>COUNTIFS(Sheet1!B:B,"&gt;="&amp;A135,Sheet1!B:B,"&lt;"&amp;A136,Sheet1!Q:Q, "=0" )</f>
        <v>0</v>
      </c>
      <c r="C135">
        <f>COUNTIFS(Sheet1!B:B,"&gt;="&amp;A135,Sheet1!B:B,"&lt;"&amp;A136,Sheet1!Q:Q, "=1" )</f>
        <v>0</v>
      </c>
      <c r="D135">
        <f>COUNTIFS(Sheet1!B:B,"&gt;="&amp;A135,Sheet1!B:B,"&lt;"&amp;A136,Sheet1!Q:Q, "=2" )</f>
        <v>6</v>
      </c>
      <c r="E135">
        <f>COUNTIFS(Sheet1!B:B,"&gt;="&amp;A135,Sheet1!B:B,"&lt;"&amp;A136,Sheet1!Q:Q, "=3" )</f>
        <v>2</v>
      </c>
      <c r="F135">
        <f>COUNTIFS(Sheet1!B:B,"&gt;="&amp;A135,Sheet1!B:B,"&lt;"&amp;A136,Sheet1!Q:Q, "=4" )</f>
        <v>5</v>
      </c>
      <c r="G135">
        <f>COUNTIFS(Sheet1!B:B,"&gt;="&amp;A135,Sheet1!B:B,"&lt;"&amp;A136,Sheet1!Q:Q, "=5" )</f>
        <v>2</v>
      </c>
      <c r="H135">
        <f>COUNTIFS(Sheet1!B:B,"&gt;="&amp;A135,Sheet1!B:B,"&lt;"&amp;A136,Sheet1!Q:Q, "=6" )</f>
        <v>1</v>
      </c>
      <c r="I135">
        <f>COUNTIFS(Sheet1!B:B,"&gt;="&amp;A135,Sheet1!B:B,"&lt;"&amp;A136,Sheet1!Q:Q, "=8" )</f>
        <v>7</v>
      </c>
      <c r="J135">
        <f>COUNTIFS(Sheet1!B:B,"&gt;="&amp;A135,Sheet1!B:B,"&lt;"&amp;A136,Sheet1!Q:Q, "=9" )</f>
        <v>0</v>
      </c>
      <c r="K135">
        <f>COUNTIFS(Sheet1!B:B,"&gt;="&amp;A135,Sheet1!B:B,"&lt;"&amp;A136,Sheet1!Q:Q, "=10" )</f>
        <v>0</v>
      </c>
      <c r="L135">
        <f>COUNTIFS(Sheet1!B:B,"&gt;="&amp;A135,Sheet1!B:B,"&lt;"&amp;A136,Sheet1!Q:Q, "=11" )</f>
        <v>2</v>
      </c>
      <c r="M135">
        <f>COUNTIFS(Sheet1!B:B,"&gt;="&amp;A135,Sheet1!B:B,"&lt;"&amp;A136,Sheet1!Q:Q, "=12" )</f>
        <v>10</v>
      </c>
      <c r="N135">
        <f>COUNTIFS(Sheet1!H:H,"&gt;="&amp;G135,Sheet1!H:H,"&lt;"&amp;G136,Sheet1!W:W, "=7" )</f>
        <v>0</v>
      </c>
      <c r="P135">
        <f t="shared" si="4"/>
        <v>35</v>
      </c>
      <c r="R135" s="7">
        <v>344</v>
      </c>
      <c r="S135" s="7">
        <v>89</v>
      </c>
      <c r="T135">
        <f t="shared" si="5"/>
        <v>433</v>
      </c>
    </row>
    <row r="136" spans="1:20" x14ac:dyDescent="0.2">
      <c r="A136" s="3">
        <v>43962</v>
      </c>
      <c r="B136">
        <f>COUNTIFS(Sheet1!B:B,"&gt;="&amp;A136,Sheet1!B:B,"&lt;"&amp;A137,Sheet1!Q:Q, "=0" )</f>
        <v>15</v>
      </c>
      <c r="C136">
        <f>COUNTIFS(Sheet1!B:B,"&gt;="&amp;A136,Sheet1!B:B,"&lt;"&amp;A137,Sheet1!Q:Q, "=1" )</f>
        <v>1</v>
      </c>
      <c r="D136">
        <f>COUNTIFS(Sheet1!B:B,"&gt;="&amp;A136,Sheet1!B:B,"&lt;"&amp;A137,Sheet1!Q:Q, "=2" )</f>
        <v>11</v>
      </c>
      <c r="E136">
        <f>COUNTIFS(Sheet1!B:B,"&gt;="&amp;A136,Sheet1!B:B,"&lt;"&amp;A137,Sheet1!Q:Q, "=3" )</f>
        <v>6</v>
      </c>
      <c r="F136">
        <f>COUNTIFS(Sheet1!B:B,"&gt;="&amp;A136,Sheet1!B:B,"&lt;"&amp;A137,Sheet1!Q:Q, "=4" )</f>
        <v>8</v>
      </c>
      <c r="G136">
        <f>COUNTIFS(Sheet1!B:B,"&gt;="&amp;A136,Sheet1!B:B,"&lt;"&amp;A137,Sheet1!Q:Q, "=5" )</f>
        <v>6</v>
      </c>
      <c r="H136">
        <f>COUNTIFS(Sheet1!B:B,"&gt;="&amp;A136,Sheet1!B:B,"&lt;"&amp;A137,Sheet1!Q:Q, "=6" )</f>
        <v>3</v>
      </c>
      <c r="I136">
        <f>COUNTIFS(Sheet1!B:B,"&gt;="&amp;A136,Sheet1!B:B,"&lt;"&amp;A137,Sheet1!Q:Q, "=8" )</f>
        <v>6</v>
      </c>
      <c r="J136">
        <f>COUNTIFS(Sheet1!B:B,"&gt;="&amp;A136,Sheet1!B:B,"&lt;"&amp;A137,Sheet1!Q:Q, "=9" )</f>
        <v>8</v>
      </c>
      <c r="K136">
        <f>COUNTIFS(Sheet1!B:B,"&gt;="&amp;A136,Sheet1!B:B,"&lt;"&amp;A137,Sheet1!Q:Q, "=10" )</f>
        <v>2</v>
      </c>
      <c r="L136">
        <f>COUNTIFS(Sheet1!B:B,"&gt;="&amp;A136,Sheet1!B:B,"&lt;"&amp;A137,Sheet1!Q:Q, "=11" )</f>
        <v>3</v>
      </c>
      <c r="M136">
        <f>COUNTIFS(Sheet1!B:B,"&gt;="&amp;A136,Sheet1!B:B,"&lt;"&amp;A137,Sheet1!Q:Q, "=12" )</f>
        <v>12</v>
      </c>
      <c r="N136">
        <f>COUNTIFS(Sheet1!H:H,"&gt;="&amp;G136,Sheet1!H:H,"&lt;"&amp;G137,Sheet1!W:W, "=7" )</f>
        <v>0</v>
      </c>
      <c r="P136">
        <f t="shared" si="4"/>
        <v>81</v>
      </c>
      <c r="R136" s="7">
        <v>356</v>
      </c>
      <c r="S136" s="7">
        <v>66</v>
      </c>
      <c r="T136">
        <f t="shared" si="5"/>
        <v>422</v>
      </c>
    </row>
    <row r="137" spans="1:20" x14ac:dyDescent="0.2">
      <c r="A137" s="3">
        <v>43969</v>
      </c>
      <c r="B137">
        <f>COUNTIFS(Sheet1!B:B,"&gt;="&amp;A137,Sheet1!B:B,"&lt;"&amp;A138,Sheet1!Q:Q, "=0" )</f>
        <v>1</v>
      </c>
      <c r="C137">
        <f>COUNTIFS(Sheet1!B:B,"&gt;="&amp;A137,Sheet1!B:B,"&lt;"&amp;A138,Sheet1!Q:Q, "=1" )</f>
        <v>0</v>
      </c>
      <c r="D137">
        <f>COUNTIFS(Sheet1!B:B,"&gt;="&amp;A137,Sheet1!B:B,"&lt;"&amp;A138,Sheet1!Q:Q, "=2" )</f>
        <v>8</v>
      </c>
      <c r="E137">
        <f>COUNTIFS(Sheet1!B:B,"&gt;="&amp;A137,Sheet1!B:B,"&lt;"&amp;A138,Sheet1!Q:Q, "=3" )</f>
        <v>1</v>
      </c>
      <c r="F137">
        <f>COUNTIFS(Sheet1!B:B,"&gt;="&amp;A137,Sheet1!B:B,"&lt;"&amp;A138,Sheet1!Q:Q, "=4" )</f>
        <v>5</v>
      </c>
      <c r="G137">
        <f>COUNTIFS(Sheet1!B:B,"&gt;="&amp;A137,Sheet1!B:B,"&lt;"&amp;A138,Sheet1!Q:Q, "=5" )</f>
        <v>2</v>
      </c>
      <c r="H137">
        <f>COUNTIFS(Sheet1!B:B,"&gt;="&amp;A137,Sheet1!B:B,"&lt;"&amp;A138,Sheet1!Q:Q, "=6" )</f>
        <v>3</v>
      </c>
      <c r="I137">
        <f>COUNTIFS(Sheet1!B:B,"&gt;="&amp;A137,Sheet1!B:B,"&lt;"&amp;A138,Sheet1!Q:Q, "=8" )</f>
        <v>0</v>
      </c>
      <c r="J137">
        <f>COUNTIFS(Sheet1!B:B,"&gt;="&amp;A137,Sheet1!B:B,"&lt;"&amp;A138,Sheet1!Q:Q, "=9" )</f>
        <v>2</v>
      </c>
      <c r="K137">
        <f>COUNTIFS(Sheet1!B:B,"&gt;="&amp;A137,Sheet1!B:B,"&lt;"&amp;A138,Sheet1!Q:Q, "=10" )</f>
        <v>2</v>
      </c>
      <c r="L137">
        <f>COUNTIFS(Sheet1!B:B,"&gt;="&amp;A137,Sheet1!B:B,"&lt;"&amp;A138,Sheet1!Q:Q, "=11" )</f>
        <v>6</v>
      </c>
      <c r="M137">
        <f>COUNTIFS(Sheet1!B:B,"&gt;="&amp;A137,Sheet1!B:B,"&lt;"&amp;A138,Sheet1!Q:Q, "=12" )</f>
        <v>7</v>
      </c>
      <c r="N137">
        <f>COUNTIFS(Sheet1!H:H,"&gt;="&amp;G137,Sheet1!H:H,"&lt;"&amp;G138,Sheet1!W:W, "=7" )</f>
        <v>0</v>
      </c>
      <c r="P137">
        <f t="shared" si="4"/>
        <v>37</v>
      </c>
      <c r="R137" s="7">
        <v>310</v>
      </c>
      <c r="S137" s="7">
        <v>72</v>
      </c>
      <c r="T137">
        <f t="shared" si="5"/>
        <v>382</v>
      </c>
    </row>
    <row r="138" spans="1:20" x14ac:dyDescent="0.2">
      <c r="A138" s="3">
        <v>43976</v>
      </c>
      <c r="B138">
        <f>COUNTIFS(Sheet1!B:B,"&gt;="&amp;A138,Sheet1!B:B,"&lt;"&amp;A139,Sheet1!Q:Q, "=0" )</f>
        <v>1</v>
      </c>
      <c r="C138">
        <f>COUNTIFS(Sheet1!B:B,"&gt;="&amp;A138,Sheet1!B:B,"&lt;"&amp;A139,Sheet1!Q:Q, "=1" )</f>
        <v>0</v>
      </c>
      <c r="D138">
        <f>COUNTIFS(Sheet1!B:B,"&gt;="&amp;A138,Sheet1!B:B,"&lt;"&amp;A139,Sheet1!Q:Q, "=2" )</f>
        <v>2</v>
      </c>
      <c r="E138">
        <f>COUNTIFS(Sheet1!B:B,"&gt;="&amp;A138,Sheet1!B:B,"&lt;"&amp;A139,Sheet1!Q:Q, "=3" )</f>
        <v>0</v>
      </c>
      <c r="F138">
        <f>COUNTIFS(Sheet1!B:B,"&gt;="&amp;A138,Sheet1!B:B,"&lt;"&amp;A139,Sheet1!Q:Q, "=4" )</f>
        <v>5</v>
      </c>
      <c r="G138">
        <f>COUNTIFS(Sheet1!B:B,"&gt;="&amp;A138,Sheet1!B:B,"&lt;"&amp;A139,Sheet1!Q:Q, "=5" )</f>
        <v>2</v>
      </c>
      <c r="H138">
        <f>COUNTIFS(Sheet1!B:B,"&gt;="&amp;A138,Sheet1!B:B,"&lt;"&amp;A139,Sheet1!Q:Q, "=6" )</f>
        <v>7</v>
      </c>
      <c r="I138">
        <f>COUNTIFS(Sheet1!B:B,"&gt;="&amp;A138,Sheet1!B:B,"&lt;"&amp;A139,Sheet1!Q:Q, "=8" )</f>
        <v>4</v>
      </c>
      <c r="J138">
        <f>COUNTIFS(Sheet1!B:B,"&gt;="&amp;A138,Sheet1!B:B,"&lt;"&amp;A139,Sheet1!Q:Q, "=9" )</f>
        <v>1</v>
      </c>
      <c r="K138">
        <f>COUNTIFS(Sheet1!B:B,"&gt;="&amp;A138,Sheet1!B:B,"&lt;"&amp;A139,Sheet1!Q:Q, "=10" )</f>
        <v>0</v>
      </c>
      <c r="L138">
        <f>COUNTIFS(Sheet1!B:B,"&gt;="&amp;A138,Sheet1!B:B,"&lt;"&amp;A139,Sheet1!Q:Q, "=11" )</f>
        <v>5</v>
      </c>
      <c r="M138">
        <f>COUNTIFS(Sheet1!B:B,"&gt;="&amp;A138,Sheet1!B:B,"&lt;"&amp;A139,Sheet1!Q:Q, "=12" )</f>
        <v>12</v>
      </c>
      <c r="N138">
        <f>COUNTIFS(Sheet1!H:H,"&gt;="&amp;G138,Sheet1!H:H,"&lt;"&amp;G139,Sheet1!W:W, "=7" )</f>
        <v>0</v>
      </c>
      <c r="P138">
        <f t="shared" si="4"/>
        <v>39</v>
      </c>
      <c r="R138" s="7">
        <v>381</v>
      </c>
      <c r="S138" s="7">
        <v>75</v>
      </c>
      <c r="T138">
        <f t="shared" si="5"/>
        <v>456</v>
      </c>
    </row>
    <row r="139" spans="1:20" x14ac:dyDescent="0.2">
      <c r="A139" s="3">
        <v>43983</v>
      </c>
      <c r="B139">
        <f>COUNTIFS(Sheet1!B:B,"&gt;="&amp;A139,Sheet1!B:B,"&lt;"&amp;A140,Sheet1!Q:Q, "=0" )</f>
        <v>13</v>
      </c>
      <c r="C139">
        <f>COUNTIFS(Sheet1!B:B,"&gt;="&amp;A139,Sheet1!B:B,"&lt;"&amp;A140,Sheet1!Q:Q, "=1" )</f>
        <v>0</v>
      </c>
      <c r="D139">
        <f>COUNTIFS(Sheet1!B:B,"&gt;="&amp;A139,Sheet1!B:B,"&lt;"&amp;A140,Sheet1!Q:Q, "=2" )</f>
        <v>3</v>
      </c>
      <c r="E139">
        <f>COUNTIFS(Sheet1!B:B,"&gt;="&amp;A139,Sheet1!B:B,"&lt;"&amp;A140,Sheet1!Q:Q, "=3" )</f>
        <v>2</v>
      </c>
      <c r="F139">
        <f>COUNTIFS(Sheet1!B:B,"&gt;="&amp;A139,Sheet1!B:B,"&lt;"&amp;A140,Sheet1!Q:Q, "=4" )</f>
        <v>8</v>
      </c>
      <c r="G139">
        <f>COUNTIFS(Sheet1!B:B,"&gt;="&amp;A139,Sheet1!B:B,"&lt;"&amp;A140,Sheet1!Q:Q, "=5" )</f>
        <v>10</v>
      </c>
      <c r="H139">
        <f>COUNTIFS(Sheet1!B:B,"&gt;="&amp;A139,Sheet1!B:B,"&lt;"&amp;A140,Sheet1!Q:Q, "=6" )</f>
        <v>4</v>
      </c>
      <c r="I139">
        <f>COUNTIFS(Sheet1!B:B,"&gt;="&amp;A139,Sheet1!B:B,"&lt;"&amp;A140,Sheet1!Q:Q, "=8" )</f>
        <v>2</v>
      </c>
      <c r="J139">
        <f>COUNTIFS(Sheet1!B:B,"&gt;="&amp;A139,Sheet1!B:B,"&lt;"&amp;A140,Sheet1!Q:Q, "=9" )</f>
        <v>8</v>
      </c>
      <c r="K139">
        <f>COUNTIFS(Sheet1!B:B,"&gt;="&amp;A139,Sheet1!B:B,"&lt;"&amp;A140,Sheet1!Q:Q, "=10" )</f>
        <v>5</v>
      </c>
      <c r="L139">
        <f>COUNTIFS(Sheet1!B:B,"&gt;="&amp;A139,Sheet1!B:B,"&lt;"&amp;A140,Sheet1!Q:Q, "=11" )</f>
        <v>4</v>
      </c>
      <c r="M139">
        <f>COUNTIFS(Sheet1!B:B,"&gt;="&amp;A139,Sheet1!B:B,"&lt;"&amp;A140,Sheet1!Q:Q, "=12" )</f>
        <v>7</v>
      </c>
      <c r="N139">
        <f>COUNTIFS(Sheet1!H:H,"&gt;="&amp;G139,Sheet1!H:H,"&lt;"&amp;G140,Sheet1!W:W, "=7" )</f>
        <v>0</v>
      </c>
      <c r="P139">
        <f t="shared" si="4"/>
        <v>66</v>
      </c>
      <c r="R139" s="7">
        <v>351</v>
      </c>
      <c r="S139" s="7">
        <v>72</v>
      </c>
      <c r="T139">
        <f t="shared" si="5"/>
        <v>423</v>
      </c>
    </row>
    <row r="140" spans="1:20" x14ac:dyDescent="0.2">
      <c r="A140" s="3">
        <v>43990</v>
      </c>
      <c r="B140">
        <f>COUNTIFS(Sheet1!B:B,"&gt;="&amp;A140,Sheet1!B:B,"&lt;"&amp;A141,Sheet1!Q:Q, "=0" )</f>
        <v>6</v>
      </c>
      <c r="C140">
        <f>COUNTIFS(Sheet1!B:B,"&gt;="&amp;A140,Sheet1!B:B,"&lt;"&amp;A141,Sheet1!Q:Q, "=1" )</f>
        <v>2</v>
      </c>
      <c r="D140">
        <f>COUNTIFS(Sheet1!B:B,"&gt;="&amp;A140,Sheet1!B:B,"&lt;"&amp;A141,Sheet1!Q:Q, "=2" )</f>
        <v>3</v>
      </c>
      <c r="E140">
        <f>COUNTIFS(Sheet1!B:B,"&gt;="&amp;A140,Sheet1!B:B,"&lt;"&amp;A141,Sheet1!Q:Q, "=3" )</f>
        <v>2</v>
      </c>
      <c r="F140">
        <f>COUNTIFS(Sheet1!B:B,"&gt;="&amp;A140,Sheet1!B:B,"&lt;"&amp;A141,Sheet1!Q:Q, "=4" )</f>
        <v>11</v>
      </c>
      <c r="G140">
        <f>COUNTIFS(Sheet1!B:B,"&gt;="&amp;A140,Sheet1!B:B,"&lt;"&amp;A141,Sheet1!Q:Q, "=5" )</f>
        <v>8</v>
      </c>
      <c r="H140">
        <f>COUNTIFS(Sheet1!B:B,"&gt;="&amp;A140,Sheet1!B:B,"&lt;"&amp;A141,Sheet1!Q:Q, "=6" )</f>
        <v>3</v>
      </c>
      <c r="I140">
        <f>COUNTIFS(Sheet1!B:B,"&gt;="&amp;A140,Sheet1!B:B,"&lt;"&amp;A141,Sheet1!Q:Q, "=8" )</f>
        <v>2</v>
      </c>
      <c r="J140">
        <f>COUNTIFS(Sheet1!B:B,"&gt;="&amp;A140,Sheet1!B:B,"&lt;"&amp;A141,Sheet1!Q:Q, "=9" )</f>
        <v>5</v>
      </c>
      <c r="K140">
        <f>COUNTIFS(Sheet1!B:B,"&gt;="&amp;A140,Sheet1!B:B,"&lt;"&amp;A141,Sheet1!Q:Q, "=10" )</f>
        <v>1</v>
      </c>
      <c r="L140">
        <f>COUNTIFS(Sheet1!B:B,"&gt;="&amp;A140,Sheet1!B:B,"&lt;"&amp;A141,Sheet1!Q:Q, "=11" )</f>
        <v>12</v>
      </c>
      <c r="M140">
        <f>COUNTIFS(Sheet1!B:B,"&gt;="&amp;A140,Sheet1!B:B,"&lt;"&amp;A141,Sheet1!Q:Q, "=12" )</f>
        <v>15</v>
      </c>
      <c r="N140">
        <f>COUNTIFS(Sheet1!H:H,"&gt;="&amp;G140,Sheet1!H:H,"&lt;"&amp;G141,Sheet1!W:W, "=7" )</f>
        <v>0</v>
      </c>
      <c r="P140">
        <f t="shared" si="4"/>
        <v>70</v>
      </c>
      <c r="R140" s="7">
        <v>355</v>
      </c>
      <c r="S140" s="7">
        <v>87</v>
      </c>
      <c r="T140">
        <f t="shared" si="5"/>
        <v>442</v>
      </c>
    </row>
    <row r="141" spans="1:20" x14ac:dyDescent="0.2">
      <c r="A141" s="3">
        <v>43997</v>
      </c>
      <c r="B141">
        <f>COUNTIFS(Sheet1!B:B,"&gt;="&amp;A141,Sheet1!B:B,"&lt;"&amp;A142,Sheet1!Q:Q, "=0" )</f>
        <v>10</v>
      </c>
      <c r="C141">
        <f>COUNTIFS(Sheet1!B:B,"&gt;="&amp;A141,Sheet1!B:B,"&lt;"&amp;A142,Sheet1!Q:Q, "=1" )</f>
        <v>0</v>
      </c>
      <c r="D141">
        <f>COUNTIFS(Sheet1!B:B,"&gt;="&amp;A141,Sheet1!B:B,"&lt;"&amp;A142,Sheet1!Q:Q, "=2" )</f>
        <v>5</v>
      </c>
      <c r="E141">
        <f>COUNTIFS(Sheet1!B:B,"&gt;="&amp;A141,Sheet1!B:B,"&lt;"&amp;A142,Sheet1!Q:Q, "=3" )</f>
        <v>3</v>
      </c>
      <c r="F141">
        <f>COUNTIFS(Sheet1!B:B,"&gt;="&amp;A141,Sheet1!B:B,"&lt;"&amp;A142,Sheet1!Q:Q, "=4" )</f>
        <v>5</v>
      </c>
      <c r="G141">
        <f>COUNTIFS(Sheet1!B:B,"&gt;="&amp;A141,Sheet1!B:B,"&lt;"&amp;A142,Sheet1!Q:Q, "=5" )</f>
        <v>4</v>
      </c>
      <c r="H141">
        <f>COUNTIFS(Sheet1!B:B,"&gt;="&amp;A141,Sheet1!B:B,"&lt;"&amp;A142,Sheet1!Q:Q, "=6" )</f>
        <v>13</v>
      </c>
      <c r="I141">
        <f>COUNTIFS(Sheet1!B:B,"&gt;="&amp;A141,Sheet1!B:B,"&lt;"&amp;A142,Sheet1!Q:Q, "=8" )</f>
        <v>1</v>
      </c>
      <c r="J141">
        <f>COUNTIFS(Sheet1!B:B,"&gt;="&amp;A141,Sheet1!B:B,"&lt;"&amp;A142,Sheet1!Q:Q, "=9" )</f>
        <v>2</v>
      </c>
      <c r="K141">
        <f>COUNTIFS(Sheet1!B:B,"&gt;="&amp;A141,Sheet1!B:B,"&lt;"&amp;A142,Sheet1!Q:Q, "=10" )</f>
        <v>2</v>
      </c>
      <c r="L141">
        <f>COUNTIFS(Sheet1!B:B,"&gt;="&amp;A141,Sheet1!B:B,"&lt;"&amp;A142,Sheet1!Q:Q, "=11" )</f>
        <v>5</v>
      </c>
      <c r="M141">
        <f>COUNTIFS(Sheet1!B:B,"&gt;="&amp;A141,Sheet1!B:B,"&lt;"&amp;A142,Sheet1!Q:Q, "=12" )</f>
        <v>16</v>
      </c>
      <c r="N141">
        <f>COUNTIFS(Sheet1!H:H,"&gt;="&amp;G141,Sheet1!H:H,"&lt;"&amp;G142,Sheet1!W:W, "=7" )</f>
        <v>0</v>
      </c>
      <c r="P141">
        <f t="shared" si="4"/>
        <v>66</v>
      </c>
      <c r="R141" s="7">
        <v>350</v>
      </c>
      <c r="S141" s="7">
        <v>79</v>
      </c>
      <c r="T141">
        <f t="shared" si="5"/>
        <v>429</v>
      </c>
    </row>
    <row r="142" spans="1:20" x14ac:dyDescent="0.2">
      <c r="A142" s="3">
        <v>44004</v>
      </c>
      <c r="B142">
        <f>COUNTIFS(Sheet1!B:B,"&gt;="&amp;A142,Sheet1!B:B,"&lt;"&amp;A143,Sheet1!Q:Q, "=0" )</f>
        <v>11</v>
      </c>
      <c r="C142">
        <f>COUNTIFS(Sheet1!B:B,"&gt;="&amp;A142,Sheet1!B:B,"&lt;"&amp;A143,Sheet1!Q:Q, "=1" )</f>
        <v>4</v>
      </c>
      <c r="D142">
        <f>COUNTIFS(Sheet1!B:B,"&gt;="&amp;A142,Sheet1!B:B,"&lt;"&amp;A143,Sheet1!Q:Q, "=2" )</f>
        <v>2</v>
      </c>
      <c r="E142">
        <f>COUNTIFS(Sheet1!B:B,"&gt;="&amp;A142,Sheet1!B:B,"&lt;"&amp;A143,Sheet1!Q:Q, "=3" )</f>
        <v>1</v>
      </c>
      <c r="F142">
        <f>COUNTIFS(Sheet1!B:B,"&gt;="&amp;A142,Sheet1!B:B,"&lt;"&amp;A143,Sheet1!Q:Q, "=4" )</f>
        <v>9</v>
      </c>
      <c r="G142">
        <f>COUNTIFS(Sheet1!B:B,"&gt;="&amp;A142,Sheet1!B:B,"&lt;"&amp;A143,Sheet1!Q:Q, "=5" )</f>
        <v>2</v>
      </c>
      <c r="H142">
        <f>COUNTIFS(Sheet1!B:B,"&gt;="&amp;A142,Sheet1!B:B,"&lt;"&amp;A143,Sheet1!Q:Q, "=6" )</f>
        <v>7</v>
      </c>
      <c r="I142">
        <f>COUNTIFS(Sheet1!B:B,"&gt;="&amp;A142,Sheet1!B:B,"&lt;"&amp;A143,Sheet1!Q:Q, "=8" )</f>
        <v>3</v>
      </c>
      <c r="J142">
        <f>COUNTIFS(Sheet1!B:B,"&gt;="&amp;A142,Sheet1!B:B,"&lt;"&amp;A143,Sheet1!Q:Q, "=9" )</f>
        <v>5</v>
      </c>
      <c r="K142">
        <f>COUNTIFS(Sheet1!B:B,"&gt;="&amp;A142,Sheet1!B:B,"&lt;"&amp;A143,Sheet1!Q:Q, "=10" )</f>
        <v>0</v>
      </c>
      <c r="L142">
        <f>COUNTIFS(Sheet1!B:B,"&gt;="&amp;A142,Sheet1!B:B,"&lt;"&amp;A143,Sheet1!Q:Q, "=11" )</f>
        <v>4</v>
      </c>
      <c r="M142">
        <f>COUNTIFS(Sheet1!B:B,"&gt;="&amp;A142,Sheet1!B:B,"&lt;"&amp;A143,Sheet1!Q:Q, "=12" )</f>
        <v>12</v>
      </c>
      <c r="N142">
        <f>COUNTIFS(Sheet1!H:H,"&gt;="&amp;G142,Sheet1!H:H,"&lt;"&amp;G143,Sheet1!W:W, "=7" )</f>
        <v>0</v>
      </c>
      <c r="P142">
        <f t="shared" si="4"/>
        <v>60</v>
      </c>
      <c r="R142" s="7">
        <v>305</v>
      </c>
      <c r="S142" s="7">
        <v>87</v>
      </c>
      <c r="T142">
        <f t="shared" si="5"/>
        <v>392</v>
      </c>
    </row>
    <row r="143" spans="1:20" x14ac:dyDescent="0.2">
      <c r="A143" s="3">
        <v>44011</v>
      </c>
      <c r="B143">
        <f>COUNTIFS(Sheet1!B:B,"&gt;="&amp;A143,Sheet1!B:B,"&lt;"&amp;A144,Sheet1!Q:Q, "=0" )</f>
        <v>22</v>
      </c>
      <c r="C143">
        <f>COUNTIFS(Sheet1!B:B,"&gt;="&amp;A143,Sheet1!B:B,"&lt;"&amp;A144,Sheet1!Q:Q, "=1" )</f>
        <v>1</v>
      </c>
      <c r="D143">
        <f>COUNTIFS(Sheet1!B:B,"&gt;="&amp;A143,Sheet1!B:B,"&lt;"&amp;A144,Sheet1!Q:Q, "=2" )</f>
        <v>1</v>
      </c>
      <c r="E143">
        <f>COUNTIFS(Sheet1!B:B,"&gt;="&amp;A143,Sheet1!B:B,"&lt;"&amp;A144,Sheet1!Q:Q, "=3" )</f>
        <v>15</v>
      </c>
      <c r="F143">
        <f>COUNTIFS(Sheet1!B:B,"&gt;="&amp;A143,Sheet1!B:B,"&lt;"&amp;A144,Sheet1!Q:Q, "=4" )</f>
        <v>10</v>
      </c>
      <c r="G143">
        <f>COUNTIFS(Sheet1!B:B,"&gt;="&amp;A143,Sheet1!B:B,"&lt;"&amp;A144,Sheet1!Q:Q, "=5" )</f>
        <v>8</v>
      </c>
      <c r="H143">
        <f>COUNTIFS(Sheet1!B:B,"&gt;="&amp;A143,Sheet1!B:B,"&lt;"&amp;A144,Sheet1!Q:Q, "=6" )</f>
        <v>11</v>
      </c>
      <c r="I143">
        <f>COUNTIFS(Sheet1!B:B,"&gt;="&amp;A143,Sheet1!B:B,"&lt;"&amp;A144,Sheet1!Q:Q, "=8" )</f>
        <v>3</v>
      </c>
      <c r="J143">
        <f>COUNTIFS(Sheet1!B:B,"&gt;="&amp;A143,Sheet1!B:B,"&lt;"&amp;A144,Sheet1!Q:Q, "=9" )</f>
        <v>6</v>
      </c>
      <c r="K143">
        <f>COUNTIFS(Sheet1!B:B,"&gt;="&amp;A143,Sheet1!B:B,"&lt;"&amp;A144,Sheet1!Q:Q, "=10" )</f>
        <v>3</v>
      </c>
      <c r="L143">
        <f>COUNTIFS(Sheet1!B:B,"&gt;="&amp;A143,Sheet1!B:B,"&lt;"&amp;A144,Sheet1!Q:Q, "=11" )</f>
        <v>7</v>
      </c>
      <c r="M143">
        <f>COUNTIFS(Sheet1!B:B,"&gt;="&amp;A143,Sheet1!B:B,"&lt;"&amp;A144,Sheet1!Q:Q, "=12" )</f>
        <v>16</v>
      </c>
      <c r="N143">
        <f>COUNTIFS(Sheet1!H:H,"&gt;="&amp;G143,Sheet1!H:H,"&lt;"&amp;G144,Sheet1!W:W, "=7" )</f>
        <v>0</v>
      </c>
      <c r="P143">
        <f t="shared" si="4"/>
        <v>103</v>
      </c>
      <c r="R143" s="7">
        <v>375</v>
      </c>
      <c r="S143" s="7">
        <v>76</v>
      </c>
      <c r="T143">
        <f t="shared" si="5"/>
        <v>451</v>
      </c>
    </row>
    <row r="144" spans="1:20" x14ac:dyDescent="0.2">
      <c r="A144" s="3">
        <v>44018</v>
      </c>
      <c r="B144">
        <f>COUNTIFS(Sheet1!B:B,"&gt;="&amp;A144,Sheet1!B:B,"&lt;"&amp;A145,Sheet1!Q:Q, "=0" )</f>
        <v>11</v>
      </c>
      <c r="C144">
        <f>COUNTIFS(Sheet1!B:B,"&gt;="&amp;A144,Sheet1!B:B,"&lt;"&amp;A145,Sheet1!Q:Q, "=1" )</f>
        <v>1</v>
      </c>
      <c r="D144">
        <f>COUNTIFS(Sheet1!B:B,"&gt;="&amp;A144,Sheet1!B:B,"&lt;"&amp;A145,Sheet1!Q:Q, "=2" )</f>
        <v>2</v>
      </c>
      <c r="E144">
        <f>COUNTIFS(Sheet1!B:B,"&gt;="&amp;A144,Sheet1!B:B,"&lt;"&amp;A145,Sheet1!Q:Q, "=3" )</f>
        <v>5</v>
      </c>
      <c r="F144">
        <f>COUNTIFS(Sheet1!B:B,"&gt;="&amp;A144,Sheet1!B:B,"&lt;"&amp;A145,Sheet1!Q:Q, "=4" )</f>
        <v>8</v>
      </c>
      <c r="G144">
        <f>COUNTIFS(Sheet1!B:B,"&gt;="&amp;A144,Sheet1!B:B,"&lt;"&amp;A145,Sheet1!Q:Q, "=5" )</f>
        <v>11</v>
      </c>
      <c r="H144">
        <f>COUNTIFS(Sheet1!B:B,"&gt;="&amp;A144,Sheet1!B:B,"&lt;"&amp;A145,Sheet1!Q:Q, "=6" )</f>
        <v>4</v>
      </c>
      <c r="I144">
        <f>COUNTIFS(Sheet1!B:B,"&gt;="&amp;A144,Sheet1!B:B,"&lt;"&amp;A145,Sheet1!Q:Q, "=8" )</f>
        <v>10</v>
      </c>
      <c r="J144">
        <f>COUNTIFS(Sheet1!B:B,"&gt;="&amp;A144,Sheet1!B:B,"&lt;"&amp;A145,Sheet1!Q:Q, "=9" )</f>
        <v>13</v>
      </c>
      <c r="K144">
        <f>COUNTIFS(Sheet1!B:B,"&gt;="&amp;A144,Sheet1!B:B,"&lt;"&amp;A145,Sheet1!Q:Q, "=10" )</f>
        <v>9</v>
      </c>
      <c r="L144">
        <f>COUNTIFS(Sheet1!B:B,"&gt;="&amp;A144,Sheet1!B:B,"&lt;"&amp;A145,Sheet1!Q:Q, "=11" )</f>
        <v>8</v>
      </c>
      <c r="M144">
        <f>COUNTIFS(Sheet1!B:B,"&gt;="&amp;A144,Sheet1!B:B,"&lt;"&amp;A145,Sheet1!Q:Q, "=12" )</f>
        <v>19</v>
      </c>
      <c r="N144">
        <f>COUNTIFS(Sheet1!H:H,"&gt;="&amp;G144,Sheet1!H:H,"&lt;"&amp;G145,Sheet1!W:W, "=7" )</f>
        <v>0</v>
      </c>
      <c r="P144">
        <f t="shared" si="4"/>
        <v>101</v>
      </c>
      <c r="R144" s="7">
        <v>322</v>
      </c>
      <c r="S144" s="7">
        <v>132</v>
      </c>
      <c r="T144">
        <f t="shared" si="5"/>
        <v>454</v>
      </c>
    </row>
    <row r="145" spans="1:20" x14ac:dyDescent="0.2">
      <c r="A145" s="3">
        <v>44025</v>
      </c>
      <c r="B145">
        <f>COUNTIFS(Sheet1!B:B,"&gt;="&amp;A145,Sheet1!B:B,"&lt;"&amp;A146,Sheet1!Q:Q, "=0" )</f>
        <v>10</v>
      </c>
      <c r="C145">
        <f>COUNTIFS(Sheet1!B:B,"&gt;="&amp;A145,Sheet1!B:B,"&lt;"&amp;A146,Sheet1!Q:Q, "=1" )</f>
        <v>5</v>
      </c>
      <c r="D145">
        <f>COUNTIFS(Sheet1!B:B,"&gt;="&amp;A145,Sheet1!B:B,"&lt;"&amp;A146,Sheet1!Q:Q, "=2" )</f>
        <v>4</v>
      </c>
      <c r="E145">
        <f>COUNTIFS(Sheet1!B:B,"&gt;="&amp;A145,Sheet1!B:B,"&lt;"&amp;A146,Sheet1!Q:Q, "=3" )</f>
        <v>15</v>
      </c>
      <c r="F145">
        <f>COUNTIFS(Sheet1!B:B,"&gt;="&amp;A145,Sheet1!B:B,"&lt;"&amp;A146,Sheet1!Q:Q, "=4" )</f>
        <v>23</v>
      </c>
      <c r="G145">
        <f>COUNTIFS(Sheet1!B:B,"&gt;="&amp;A145,Sheet1!B:B,"&lt;"&amp;A146,Sheet1!Q:Q, "=5" )</f>
        <v>10</v>
      </c>
      <c r="H145">
        <f>COUNTIFS(Sheet1!B:B,"&gt;="&amp;A145,Sheet1!B:B,"&lt;"&amp;A146,Sheet1!Q:Q, "=6" )</f>
        <v>6</v>
      </c>
      <c r="I145">
        <f>COUNTIFS(Sheet1!B:B,"&gt;="&amp;A145,Sheet1!B:B,"&lt;"&amp;A146,Sheet1!Q:Q, "=8" )</f>
        <v>14</v>
      </c>
      <c r="J145">
        <f>COUNTIFS(Sheet1!B:B,"&gt;="&amp;A145,Sheet1!B:B,"&lt;"&amp;A146,Sheet1!Q:Q, "=9" )</f>
        <v>33</v>
      </c>
      <c r="K145">
        <f>COUNTIFS(Sheet1!B:B,"&gt;="&amp;A145,Sheet1!B:B,"&lt;"&amp;A146,Sheet1!Q:Q, "=10" )</f>
        <v>12</v>
      </c>
      <c r="L145">
        <f>COUNTIFS(Sheet1!B:B,"&gt;="&amp;A145,Sheet1!B:B,"&lt;"&amp;A146,Sheet1!Q:Q, "=11" )</f>
        <v>10</v>
      </c>
      <c r="M145">
        <f>COUNTIFS(Sheet1!B:B,"&gt;="&amp;A145,Sheet1!B:B,"&lt;"&amp;A146,Sheet1!Q:Q, "=12" )</f>
        <v>8</v>
      </c>
      <c r="N145">
        <f>COUNTIFS(Sheet1!H:H,"&gt;="&amp;G145,Sheet1!H:H,"&lt;"&amp;G146,Sheet1!W:W, "=7" )</f>
        <v>0</v>
      </c>
      <c r="P145">
        <f t="shared" si="4"/>
        <v>150</v>
      </c>
      <c r="R145" s="7">
        <v>351</v>
      </c>
      <c r="S145" s="7">
        <v>88</v>
      </c>
      <c r="T145">
        <f t="shared" si="5"/>
        <v>439</v>
      </c>
    </row>
    <row r="146" spans="1:20" x14ac:dyDescent="0.2">
      <c r="A146" s="3">
        <v>44032</v>
      </c>
      <c r="B146">
        <f>COUNTIFS(Sheet1!B:B,"&gt;="&amp;A146,Sheet1!B:B,"&lt;"&amp;A147,Sheet1!Q:Q, "=0" )</f>
        <v>15</v>
      </c>
      <c r="C146">
        <f>COUNTIFS(Sheet1!B:B,"&gt;="&amp;A146,Sheet1!B:B,"&lt;"&amp;A147,Sheet1!Q:Q, "=1" )</f>
        <v>2</v>
      </c>
      <c r="D146">
        <f>COUNTIFS(Sheet1!B:B,"&gt;="&amp;A146,Sheet1!B:B,"&lt;"&amp;A147,Sheet1!Q:Q, "=2" )</f>
        <v>3</v>
      </c>
      <c r="E146">
        <f>COUNTIFS(Sheet1!B:B,"&gt;="&amp;A146,Sheet1!B:B,"&lt;"&amp;A147,Sheet1!Q:Q, "=3" )</f>
        <v>10</v>
      </c>
      <c r="F146">
        <f>COUNTIFS(Sheet1!B:B,"&gt;="&amp;A146,Sheet1!B:B,"&lt;"&amp;A147,Sheet1!Q:Q, "=4" )</f>
        <v>20</v>
      </c>
      <c r="G146">
        <f>COUNTIFS(Sheet1!B:B,"&gt;="&amp;A146,Sheet1!B:B,"&lt;"&amp;A147,Sheet1!Q:Q, "=5" )</f>
        <v>17</v>
      </c>
      <c r="H146">
        <f>COUNTIFS(Sheet1!B:B,"&gt;="&amp;A146,Sheet1!B:B,"&lt;"&amp;A147,Sheet1!Q:Q, "=6" )</f>
        <v>5</v>
      </c>
      <c r="I146">
        <f>COUNTIFS(Sheet1!B:B,"&gt;="&amp;A146,Sheet1!B:B,"&lt;"&amp;A147,Sheet1!Q:Q, "=8" )</f>
        <v>13</v>
      </c>
      <c r="J146">
        <f>COUNTIFS(Sheet1!B:B,"&gt;="&amp;A146,Sheet1!B:B,"&lt;"&amp;A147,Sheet1!Q:Q, "=9" )</f>
        <v>17</v>
      </c>
      <c r="K146">
        <f>COUNTIFS(Sheet1!B:B,"&gt;="&amp;A146,Sheet1!B:B,"&lt;"&amp;A147,Sheet1!Q:Q, "=10" )</f>
        <v>8</v>
      </c>
      <c r="L146">
        <f>COUNTIFS(Sheet1!B:B,"&gt;="&amp;A146,Sheet1!B:B,"&lt;"&amp;A147,Sheet1!Q:Q, "=11" )</f>
        <v>6</v>
      </c>
      <c r="M146">
        <f>COUNTIFS(Sheet1!B:B,"&gt;="&amp;A146,Sheet1!B:B,"&lt;"&amp;A147,Sheet1!Q:Q, "=12" )</f>
        <v>19</v>
      </c>
      <c r="N146">
        <f>COUNTIFS(Sheet1!H:H,"&gt;="&amp;G146,Sheet1!H:H,"&lt;"&amp;G147,Sheet1!W:W, "=7" )</f>
        <v>0</v>
      </c>
      <c r="P146">
        <f t="shared" si="4"/>
        <v>135</v>
      </c>
      <c r="R146" s="7">
        <v>350</v>
      </c>
      <c r="S146" s="7">
        <v>108</v>
      </c>
      <c r="T146">
        <f t="shared" si="5"/>
        <v>458</v>
      </c>
    </row>
    <row r="147" spans="1:20" x14ac:dyDescent="0.2">
      <c r="A147" s="3">
        <v>44039</v>
      </c>
      <c r="B147">
        <f>COUNTIFS(Sheet1!B:B,"&gt;="&amp;A147,Sheet1!B:B,"&lt;"&amp;A148,Sheet1!Q:Q, "=0" )</f>
        <v>3</v>
      </c>
      <c r="C147">
        <f>COUNTIFS(Sheet1!B:B,"&gt;="&amp;A147,Sheet1!B:B,"&lt;"&amp;A148,Sheet1!Q:Q, "=1" )</f>
        <v>6</v>
      </c>
      <c r="D147">
        <f>COUNTIFS(Sheet1!B:B,"&gt;="&amp;A147,Sheet1!B:B,"&lt;"&amp;A148,Sheet1!Q:Q, "=2" )</f>
        <v>2</v>
      </c>
      <c r="E147">
        <f>COUNTIFS(Sheet1!B:B,"&gt;="&amp;A147,Sheet1!B:B,"&lt;"&amp;A148,Sheet1!Q:Q, "=3" )</f>
        <v>9</v>
      </c>
      <c r="F147">
        <f>COUNTIFS(Sheet1!B:B,"&gt;="&amp;A147,Sheet1!B:B,"&lt;"&amp;A148,Sheet1!Q:Q, "=4" )</f>
        <v>10</v>
      </c>
      <c r="G147">
        <f>COUNTIFS(Sheet1!B:B,"&gt;="&amp;A147,Sheet1!B:B,"&lt;"&amp;A148,Sheet1!Q:Q, "=5" )</f>
        <v>4</v>
      </c>
      <c r="H147">
        <f>COUNTIFS(Sheet1!B:B,"&gt;="&amp;A147,Sheet1!B:B,"&lt;"&amp;A148,Sheet1!Q:Q, "=6" )</f>
        <v>11</v>
      </c>
      <c r="I147">
        <f>COUNTIFS(Sheet1!B:B,"&gt;="&amp;A147,Sheet1!B:B,"&lt;"&amp;A148,Sheet1!Q:Q, "=8" )</f>
        <v>4</v>
      </c>
      <c r="J147">
        <f>COUNTIFS(Sheet1!B:B,"&gt;="&amp;A147,Sheet1!B:B,"&lt;"&amp;A148,Sheet1!Q:Q, "=9" )</f>
        <v>5</v>
      </c>
      <c r="K147">
        <f>COUNTIFS(Sheet1!B:B,"&gt;="&amp;A147,Sheet1!B:B,"&lt;"&amp;A148,Sheet1!Q:Q, "=10" )</f>
        <v>7</v>
      </c>
      <c r="L147">
        <f>COUNTIFS(Sheet1!B:B,"&gt;="&amp;A147,Sheet1!B:B,"&lt;"&amp;A148,Sheet1!Q:Q, "=11" )</f>
        <v>16</v>
      </c>
      <c r="M147">
        <f>COUNTIFS(Sheet1!B:B,"&gt;="&amp;A147,Sheet1!B:B,"&lt;"&amp;A148,Sheet1!Q:Q, "=12" )</f>
        <v>15</v>
      </c>
      <c r="N147">
        <f>COUNTIFS(Sheet1!H:H,"&gt;="&amp;G147,Sheet1!H:H,"&lt;"&amp;G148,Sheet1!W:W, "=7" )</f>
        <v>0</v>
      </c>
      <c r="P147">
        <f t="shared" si="4"/>
        <v>92</v>
      </c>
      <c r="R147" s="7">
        <v>397</v>
      </c>
      <c r="S147" s="7">
        <v>101</v>
      </c>
      <c r="T147">
        <f t="shared" si="5"/>
        <v>498</v>
      </c>
    </row>
    <row r="148" spans="1:20" x14ac:dyDescent="0.2">
      <c r="A148" s="3">
        <v>44046</v>
      </c>
      <c r="B148">
        <f>COUNTIFS(Sheet1!B:B,"&gt;="&amp;A148,Sheet1!B:B,"&lt;"&amp;A149,Sheet1!Q:Q, "=0" )</f>
        <v>3</v>
      </c>
      <c r="C148">
        <f>COUNTIFS(Sheet1!B:B,"&gt;="&amp;A148,Sheet1!B:B,"&lt;"&amp;A149,Sheet1!Q:Q, "=1" )</f>
        <v>0</v>
      </c>
      <c r="D148">
        <f>COUNTIFS(Sheet1!B:B,"&gt;="&amp;A148,Sheet1!B:B,"&lt;"&amp;A149,Sheet1!Q:Q, "=2" )</f>
        <v>4</v>
      </c>
      <c r="E148">
        <f>COUNTIFS(Sheet1!B:B,"&gt;="&amp;A148,Sheet1!B:B,"&lt;"&amp;A149,Sheet1!Q:Q, "=3" )</f>
        <v>8</v>
      </c>
      <c r="F148">
        <f>COUNTIFS(Sheet1!B:B,"&gt;="&amp;A148,Sheet1!B:B,"&lt;"&amp;A149,Sheet1!Q:Q, "=4" )</f>
        <v>3</v>
      </c>
      <c r="G148">
        <f>COUNTIFS(Sheet1!B:B,"&gt;="&amp;A148,Sheet1!B:B,"&lt;"&amp;A149,Sheet1!Q:Q, "=5" )</f>
        <v>8</v>
      </c>
      <c r="H148">
        <f>COUNTIFS(Sheet1!B:B,"&gt;="&amp;A148,Sheet1!B:B,"&lt;"&amp;A149,Sheet1!Q:Q, "=6" )</f>
        <v>6</v>
      </c>
      <c r="I148">
        <f>COUNTIFS(Sheet1!B:B,"&gt;="&amp;A148,Sheet1!B:B,"&lt;"&amp;A149,Sheet1!Q:Q, "=8" )</f>
        <v>3</v>
      </c>
      <c r="J148">
        <f>COUNTIFS(Sheet1!B:B,"&gt;="&amp;A148,Sheet1!B:B,"&lt;"&amp;A149,Sheet1!Q:Q, "=9" )</f>
        <v>10</v>
      </c>
      <c r="K148">
        <f>COUNTIFS(Sheet1!B:B,"&gt;="&amp;A148,Sheet1!B:B,"&lt;"&amp;A149,Sheet1!Q:Q, "=10" )</f>
        <v>3</v>
      </c>
      <c r="L148">
        <f>COUNTIFS(Sheet1!B:B,"&gt;="&amp;A148,Sheet1!B:B,"&lt;"&amp;A149,Sheet1!Q:Q, "=11" )</f>
        <v>6</v>
      </c>
      <c r="M148">
        <f>COUNTIFS(Sheet1!B:B,"&gt;="&amp;A148,Sheet1!B:B,"&lt;"&amp;A149,Sheet1!Q:Q, "=12" )</f>
        <v>21</v>
      </c>
      <c r="N148">
        <f>COUNTIFS(Sheet1!H:H,"&gt;="&amp;G148,Sheet1!H:H,"&lt;"&amp;G149,Sheet1!W:W, "=7" )</f>
        <v>0</v>
      </c>
      <c r="P148">
        <f t="shared" si="4"/>
        <v>75</v>
      </c>
      <c r="R148" s="7">
        <v>356</v>
      </c>
      <c r="S148" s="7">
        <v>118</v>
      </c>
      <c r="T148">
        <f t="shared" si="5"/>
        <v>474</v>
      </c>
    </row>
    <row r="149" spans="1:20" x14ac:dyDescent="0.2">
      <c r="A149" s="3">
        <v>44053</v>
      </c>
      <c r="B149">
        <f>COUNTIFS(Sheet1!B:B,"&gt;="&amp;A149,Sheet1!B:B,"&lt;"&amp;A150,Sheet1!Q:Q, "=0" )</f>
        <v>12</v>
      </c>
      <c r="C149">
        <f>COUNTIFS(Sheet1!B:B,"&gt;="&amp;A149,Sheet1!B:B,"&lt;"&amp;A150,Sheet1!Q:Q, "=1" )</f>
        <v>2</v>
      </c>
      <c r="D149">
        <f>COUNTIFS(Sheet1!B:B,"&gt;="&amp;A149,Sheet1!B:B,"&lt;"&amp;A150,Sheet1!Q:Q, "=2" )</f>
        <v>8</v>
      </c>
      <c r="E149">
        <f>COUNTIFS(Sheet1!B:B,"&gt;="&amp;A149,Sheet1!B:B,"&lt;"&amp;A150,Sheet1!Q:Q, "=3" )</f>
        <v>7</v>
      </c>
      <c r="F149">
        <f>COUNTIFS(Sheet1!B:B,"&gt;="&amp;A149,Sheet1!B:B,"&lt;"&amp;A150,Sheet1!Q:Q, "=4" )</f>
        <v>13</v>
      </c>
      <c r="G149">
        <f>COUNTIFS(Sheet1!B:B,"&gt;="&amp;A149,Sheet1!B:B,"&lt;"&amp;A150,Sheet1!Q:Q, "=5" )</f>
        <v>3</v>
      </c>
      <c r="H149">
        <f>COUNTIFS(Sheet1!B:B,"&gt;="&amp;A149,Sheet1!B:B,"&lt;"&amp;A150,Sheet1!Q:Q, "=6" )</f>
        <v>5</v>
      </c>
      <c r="I149">
        <f>COUNTIFS(Sheet1!B:B,"&gt;="&amp;A149,Sheet1!B:B,"&lt;"&amp;A150,Sheet1!Q:Q, "=8" )</f>
        <v>7</v>
      </c>
      <c r="J149">
        <f>COUNTIFS(Sheet1!B:B,"&gt;="&amp;A149,Sheet1!B:B,"&lt;"&amp;A150,Sheet1!Q:Q, "=9" )</f>
        <v>6</v>
      </c>
      <c r="K149">
        <f>COUNTIFS(Sheet1!B:B,"&gt;="&amp;A149,Sheet1!B:B,"&lt;"&amp;A150,Sheet1!Q:Q, "=10" )</f>
        <v>2</v>
      </c>
      <c r="L149">
        <f>COUNTIFS(Sheet1!B:B,"&gt;="&amp;A149,Sheet1!B:B,"&lt;"&amp;A150,Sheet1!Q:Q, "=11" )</f>
        <v>16</v>
      </c>
      <c r="M149">
        <f>COUNTIFS(Sheet1!B:B,"&gt;="&amp;A149,Sheet1!B:B,"&lt;"&amp;A150,Sheet1!Q:Q, "=12" )</f>
        <v>14</v>
      </c>
      <c r="N149">
        <f>COUNTIFS(Sheet1!H:H,"&gt;="&amp;G149,Sheet1!H:H,"&lt;"&amp;G150,Sheet1!W:W, "=7" )</f>
        <v>0</v>
      </c>
      <c r="P149">
        <f t="shared" si="4"/>
        <v>95</v>
      </c>
      <c r="R149" s="7">
        <v>359</v>
      </c>
      <c r="S149" s="7">
        <v>169</v>
      </c>
      <c r="T149">
        <f t="shared" si="5"/>
        <v>528</v>
      </c>
    </row>
    <row r="150" spans="1:20" x14ac:dyDescent="0.2">
      <c r="A150" s="3">
        <v>44060</v>
      </c>
      <c r="B150">
        <f>COUNTIFS(Sheet1!B:B,"&gt;="&amp;A150,Sheet1!B:B,"&lt;"&amp;A151,Sheet1!Q:Q, "=0" )</f>
        <v>2</v>
      </c>
      <c r="C150">
        <f>COUNTIFS(Sheet1!B:B,"&gt;="&amp;A150,Sheet1!B:B,"&lt;"&amp;A151,Sheet1!Q:Q, "=1" )</f>
        <v>2</v>
      </c>
      <c r="D150">
        <f>COUNTIFS(Sheet1!B:B,"&gt;="&amp;A150,Sheet1!B:B,"&lt;"&amp;A151,Sheet1!Q:Q, "=2" )</f>
        <v>0</v>
      </c>
      <c r="E150">
        <f>COUNTIFS(Sheet1!B:B,"&gt;="&amp;A150,Sheet1!B:B,"&lt;"&amp;A151,Sheet1!Q:Q, "=3" )</f>
        <v>1</v>
      </c>
      <c r="F150">
        <f>COUNTIFS(Sheet1!B:B,"&gt;="&amp;A150,Sheet1!B:B,"&lt;"&amp;A151,Sheet1!Q:Q, "=4" )</f>
        <v>5</v>
      </c>
      <c r="G150">
        <f>COUNTIFS(Sheet1!B:B,"&gt;="&amp;A150,Sheet1!B:B,"&lt;"&amp;A151,Sheet1!Q:Q, "=5" )</f>
        <v>8</v>
      </c>
      <c r="H150">
        <f>COUNTIFS(Sheet1!B:B,"&gt;="&amp;A150,Sheet1!B:B,"&lt;"&amp;A151,Sheet1!Q:Q, "=6" )</f>
        <v>3</v>
      </c>
      <c r="I150">
        <f>COUNTIFS(Sheet1!B:B,"&gt;="&amp;A150,Sheet1!B:B,"&lt;"&amp;A151,Sheet1!Q:Q, "=8" )</f>
        <v>0</v>
      </c>
      <c r="J150">
        <f>COUNTIFS(Sheet1!B:B,"&gt;="&amp;A150,Sheet1!B:B,"&lt;"&amp;A151,Sheet1!Q:Q, "=9" )</f>
        <v>2</v>
      </c>
      <c r="K150">
        <f>COUNTIFS(Sheet1!B:B,"&gt;="&amp;A150,Sheet1!B:B,"&lt;"&amp;A151,Sheet1!Q:Q, "=10" )</f>
        <v>4</v>
      </c>
      <c r="L150">
        <f>COUNTIFS(Sheet1!B:B,"&gt;="&amp;A150,Sheet1!B:B,"&lt;"&amp;A151,Sheet1!Q:Q, "=11" )</f>
        <v>3</v>
      </c>
      <c r="M150">
        <f>COUNTIFS(Sheet1!B:B,"&gt;="&amp;A150,Sheet1!B:B,"&lt;"&amp;A151,Sheet1!Q:Q, "=12" )</f>
        <v>14</v>
      </c>
      <c r="N150">
        <f>COUNTIFS(Sheet1!H:H,"&gt;="&amp;G150,Sheet1!H:H,"&lt;"&amp;G151,Sheet1!W:W, "=7" )</f>
        <v>0</v>
      </c>
      <c r="P150">
        <f t="shared" si="4"/>
        <v>44</v>
      </c>
      <c r="R150" s="7">
        <v>353</v>
      </c>
      <c r="S150" s="7">
        <v>103</v>
      </c>
      <c r="T150">
        <f t="shared" si="5"/>
        <v>456</v>
      </c>
    </row>
    <row r="151" spans="1:20" x14ac:dyDescent="0.2">
      <c r="A151" s="3">
        <v>44067</v>
      </c>
      <c r="B151">
        <f>COUNTIFS(Sheet1!B:B,"&gt;="&amp;A151,Sheet1!B:B,"&lt;"&amp;A152,Sheet1!Q:Q, "=0" )</f>
        <v>1</v>
      </c>
      <c r="C151">
        <f>COUNTIFS(Sheet1!B:B,"&gt;="&amp;A151,Sheet1!B:B,"&lt;"&amp;A152,Sheet1!Q:Q, "=1" )</f>
        <v>0</v>
      </c>
      <c r="D151">
        <f>COUNTIFS(Sheet1!B:B,"&gt;="&amp;A151,Sheet1!B:B,"&lt;"&amp;A152,Sheet1!Q:Q, "=2" )</f>
        <v>3</v>
      </c>
      <c r="E151">
        <f>COUNTIFS(Sheet1!B:B,"&gt;="&amp;A151,Sheet1!B:B,"&lt;"&amp;A152,Sheet1!Q:Q, "=3" )</f>
        <v>3</v>
      </c>
      <c r="F151">
        <f>COUNTIFS(Sheet1!B:B,"&gt;="&amp;A151,Sheet1!B:B,"&lt;"&amp;A152,Sheet1!Q:Q, "=4" )</f>
        <v>1</v>
      </c>
      <c r="G151">
        <f>COUNTIFS(Sheet1!B:B,"&gt;="&amp;A151,Sheet1!B:B,"&lt;"&amp;A152,Sheet1!Q:Q, "=5" )</f>
        <v>3</v>
      </c>
      <c r="H151">
        <f>COUNTIFS(Sheet1!B:B,"&gt;="&amp;A151,Sheet1!B:B,"&lt;"&amp;A152,Sheet1!Q:Q, "=6" )</f>
        <v>4</v>
      </c>
      <c r="I151">
        <f>COUNTIFS(Sheet1!B:B,"&gt;="&amp;A151,Sheet1!B:B,"&lt;"&amp;A152,Sheet1!Q:Q, "=8" )</f>
        <v>1</v>
      </c>
      <c r="J151">
        <f>COUNTIFS(Sheet1!B:B,"&gt;="&amp;A151,Sheet1!B:B,"&lt;"&amp;A152,Sheet1!Q:Q, "=9" )</f>
        <v>4</v>
      </c>
      <c r="K151">
        <f>COUNTIFS(Sheet1!B:B,"&gt;="&amp;A151,Sheet1!B:B,"&lt;"&amp;A152,Sheet1!Q:Q, "=10" )</f>
        <v>0</v>
      </c>
      <c r="L151">
        <f>COUNTIFS(Sheet1!B:B,"&gt;="&amp;A151,Sheet1!B:B,"&lt;"&amp;A152,Sheet1!Q:Q, "=11" )</f>
        <v>1</v>
      </c>
      <c r="M151">
        <f>COUNTIFS(Sheet1!B:B,"&gt;="&amp;A151,Sheet1!B:B,"&lt;"&amp;A152,Sheet1!Q:Q, "=12" )</f>
        <v>13</v>
      </c>
      <c r="N151">
        <f>COUNTIFS(Sheet1!H:H,"&gt;="&amp;G151,Sheet1!H:H,"&lt;"&amp;G152,Sheet1!W:W, "=7" )</f>
        <v>0</v>
      </c>
      <c r="P151">
        <f t="shared" si="4"/>
        <v>34</v>
      </c>
      <c r="R151" s="7">
        <v>381</v>
      </c>
      <c r="S151" s="7">
        <v>92</v>
      </c>
      <c r="T151">
        <f t="shared" si="5"/>
        <v>473</v>
      </c>
    </row>
    <row r="152" spans="1:20" x14ac:dyDescent="0.2">
      <c r="A152" s="3">
        <v>44074</v>
      </c>
      <c r="B152">
        <f>COUNTIFS(Sheet1!B:B,"&gt;="&amp;A152,Sheet1!B:B,"&lt;"&amp;A153,Sheet1!Q:Q, "=0" )</f>
        <v>9</v>
      </c>
      <c r="C152">
        <f>COUNTIFS(Sheet1!B:B,"&gt;="&amp;A152,Sheet1!B:B,"&lt;"&amp;A153,Sheet1!Q:Q, "=1" )</f>
        <v>1</v>
      </c>
      <c r="D152">
        <f>COUNTIFS(Sheet1!B:B,"&gt;="&amp;A152,Sheet1!B:B,"&lt;"&amp;A153,Sheet1!Q:Q, "=2" )</f>
        <v>0</v>
      </c>
      <c r="E152">
        <f>COUNTIFS(Sheet1!B:B,"&gt;="&amp;A152,Sheet1!B:B,"&lt;"&amp;A153,Sheet1!Q:Q, "=3" )</f>
        <v>7</v>
      </c>
      <c r="F152">
        <f>COUNTIFS(Sheet1!B:B,"&gt;="&amp;A152,Sheet1!B:B,"&lt;"&amp;A153,Sheet1!Q:Q, "=4" )</f>
        <v>2</v>
      </c>
      <c r="G152">
        <f>COUNTIFS(Sheet1!B:B,"&gt;="&amp;A152,Sheet1!B:B,"&lt;"&amp;A153,Sheet1!Q:Q, "=5" )</f>
        <v>11</v>
      </c>
      <c r="H152">
        <f>COUNTIFS(Sheet1!B:B,"&gt;="&amp;A152,Sheet1!B:B,"&lt;"&amp;A153,Sheet1!Q:Q, "=6" )</f>
        <v>6</v>
      </c>
      <c r="I152">
        <f>COUNTIFS(Sheet1!B:B,"&gt;="&amp;A152,Sheet1!B:B,"&lt;"&amp;A153,Sheet1!Q:Q, "=8" )</f>
        <v>7</v>
      </c>
      <c r="J152">
        <f>COUNTIFS(Sheet1!B:B,"&gt;="&amp;A152,Sheet1!B:B,"&lt;"&amp;A153,Sheet1!Q:Q, "=9" )</f>
        <v>16</v>
      </c>
      <c r="K152">
        <f>COUNTIFS(Sheet1!B:B,"&gt;="&amp;A152,Sheet1!B:B,"&lt;"&amp;A153,Sheet1!Q:Q, "=10" )</f>
        <v>5</v>
      </c>
      <c r="L152">
        <f>COUNTIFS(Sheet1!B:B,"&gt;="&amp;A152,Sheet1!B:B,"&lt;"&amp;A153,Sheet1!Q:Q, "=11" )</f>
        <v>6</v>
      </c>
      <c r="M152">
        <f>COUNTIFS(Sheet1!B:B,"&gt;="&amp;A152,Sheet1!B:B,"&lt;"&amp;A153,Sheet1!Q:Q, "=12" )</f>
        <v>22</v>
      </c>
      <c r="N152">
        <f>COUNTIFS(Sheet1!H:H,"&gt;="&amp;G152,Sheet1!H:H,"&lt;"&amp;G153,Sheet1!W:W, "=7" )</f>
        <v>0</v>
      </c>
      <c r="P152">
        <f t="shared" si="4"/>
        <v>92</v>
      </c>
      <c r="R152" s="7">
        <v>330</v>
      </c>
      <c r="S152" s="7">
        <v>89</v>
      </c>
      <c r="T152">
        <f t="shared" si="5"/>
        <v>419</v>
      </c>
    </row>
    <row r="153" spans="1:20" x14ac:dyDescent="0.2">
      <c r="A153" s="3">
        <v>44081</v>
      </c>
      <c r="B153">
        <f>COUNTIFS(Sheet1!B:B,"&gt;="&amp;A153,Sheet1!B:B,"&lt;"&amp;A154,Sheet1!Q:Q, "=0" )</f>
        <v>9</v>
      </c>
      <c r="C153">
        <f>COUNTIFS(Sheet1!B:B,"&gt;="&amp;A153,Sheet1!B:B,"&lt;"&amp;A154,Sheet1!Q:Q, "=1" )</f>
        <v>3</v>
      </c>
      <c r="D153">
        <f>COUNTIFS(Sheet1!B:B,"&gt;="&amp;A153,Sheet1!B:B,"&lt;"&amp;A154,Sheet1!Q:Q, "=2" )</f>
        <v>6</v>
      </c>
      <c r="E153">
        <f>COUNTIFS(Sheet1!B:B,"&gt;="&amp;A153,Sheet1!B:B,"&lt;"&amp;A154,Sheet1!Q:Q, "=3" )</f>
        <v>9</v>
      </c>
      <c r="F153">
        <f>COUNTIFS(Sheet1!B:B,"&gt;="&amp;A153,Sheet1!B:B,"&lt;"&amp;A154,Sheet1!Q:Q, "=4" )</f>
        <v>14</v>
      </c>
      <c r="G153">
        <f>COUNTIFS(Sheet1!B:B,"&gt;="&amp;A153,Sheet1!B:B,"&lt;"&amp;A154,Sheet1!Q:Q, "=5" )</f>
        <v>13</v>
      </c>
      <c r="H153">
        <f>COUNTIFS(Sheet1!B:B,"&gt;="&amp;A153,Sheet1!B:B,"&lt;"&amp;A154,Sheet1!Q:Q, "=6" )</f>
        <v>14</v>
      </c>
      <c r="I153">
        <f>COUNTIFS(Sheet1!B:B,"&gt;="&amp;A153,Sheet1!B:B,"&lt;"&amp;A154,Sheet1!Q:Q, "=8" )</f>
        <v>11</v>
      </c>
      <c r="J153">
        <f>COUNTIFS(Sheet1!B:B,"&gt;="&amp;A153,Sheet1!B:B,"&lt;"&amp;A154,Sheet1!Q:Q, "=9" )</f>
        <v>20</v>
      </c>
      <c r="K153">
        <f>COUNTIFS(Sheet1!B:B,"&gt;="&amp;A153,Sheet1!B:B,"&lt;"&amp;A154,Sheet1!Q:Q, "=10" )</f>
        <v>8</v>
      </c>
      <c r="L153">
        <f>COUNTIFS(Sheet1!B:B,"&gt;="&amp;A153,Sheet1!B:B,"&lt;"&amp;A154,Sheet1!Q:Q, "=11" )</f>
        <v>7</v>
      </c>
      <c r="M153">
        <f>COUNTIFS(Sheet1!B:B,"&gt;="&amp;A153,Sheet1!B:B,"&lt;"&amp;A154,Sheet1!Q:Q, "=12" )</f>
        <v>16</v>
      </c>
      <c r="N153">
        <f>COUNTIFS(Sheet1!H:H,"&gt;="&amp;G153,Sheet1!H:H,"&lt;"&amp;G154,Sheet1!W:W, "=7" )</f>
        <v>0</v>
      </c>
      <c r="P153">
        <f t="shared" si="4"/>
        <v>130</v>
      </c>
      <c r="R153" s="7">
        <v>345</v>
      </c>
      <c r="S153" s="7">
        <v>90</v>
      </c>
      <c r="T153">
        <f t="shared" si="5"/>
        <v>435</v>
      </c>
    </row>
    <row r="154" spans="1:20" x14ac:dyDescent="0.2">
      <c r="A154" s="3">
        <v>44088</v>
      </c>
      <c r="B154">
        <f>COUNTIFS(Sheet1!B:B,"&gt;="&amp;A154,Sheet1!B:B,"&lt;"&amp;A155,Sheet1!Q:Q, "=0" )</f>
        <v>4</v>
      </c>
      <c r="C154">
        <f>COUNTIFS(Sheet1!B:B,"&gt;="&amp;A154,Sheet1!B:B,"&lt;"&amp;A155,Sheet1!Q:Q, "=1" )</f>
        <v>4</v>
      </c>
      <c r="D154">
        <f>COUNTIFS(Sheet1!B:B,"&gt;="&amp;A154,Sheet1!B:B,"&lt;"&amp;A155,Sheet1!Q:Q, "=2" )</f>
        <v>3</v>
      </c>
      <c r="E154">
        <f>COUNTIFS(Sheet1!B:B,"&gt;="&amp;A154,Sheet1!B:B,"&lt;"&amp;A155,Sheet1!Q:Q, "=3" )</f>
        <v>5</v>
      </c>
      <c r="F154">
        <f>COUNTIFS(Sheet1!B:B,"&gt;="&amp;A154,Sheet1!B:B,"&lt;"&amp;A155,Sheet1!Q:Q, "=4" )</f>
        <v>5</v>
      </c>
      <c r="G154">
        <f>COUNTIFS(Sheet1!B:B,"&gt;="&amp;A154,Sheet1!B:B,"&lt;"&amp;A155,Sheet1!Q:Q, "=5" )</f>
        <v>5</v>
      </c>
      <c r="H154">
        <f>COUNTIFS(Sheet1!B:B,"&gt;="&amp;A154,Sheet1!B:B,"&lt;"&amp;A155,Sheet1!Q:Q, "=6" )</f>
        <v>5</v>
      </c>
      <c r="I154">
        <f>COUNTIFS(Sheet1!B:B,"&gt;="&amp;A154,Sheet1!B:B,"&lt;"&amp;A155,Sheet1!Q:Q, "=8" )</f>
        <v>3</v>
      </c>
      <c r="J154">
        <f>COUNTIFS(Sheet1!B:B,"&gt;="&amp;A154,Sheet1!B:B,"&lt;"&amp;A155,Sheet1!Q:Q, "=9" )</f>
        <v>7</v>
      </c>
      <c r="K154">
        <f>COUNTIFS(Sheet1!B:B,"&gt;="&amp;A154,Sheet1!B:B,"&lt;"&amp;A155,Sheet1!Q:Q, "=10" )</f>
        <v>5</v>
      </c>
      <c r="L154">
        <f>COUNTIFS(Sheet1!B:B,"&gt;="&amp;A154,Sheet1!B:B,"&lt;"&amp;A155,Sheet1!Q:Q, "=11" )</f>
        <v>22</v>
      </c>
      <c r="M154">
        <f>COUNTIFS(Sheet1!B:B,"&gt;="&amp;A154,Sheet1!B:B,"&lt;"&amp;A155,Sheet1!Q:Q, "=12" )</f>
        <v>21</v>
      </c>
      <c r="N154">
        <f>COUNTIFS(Sheet1!H:H,"&gt;="&amp;G154,Sheet1!H:H,"&lt;"&amp;G155,Sheet1!W:W, "=7" )</f>
        <v>0</v>
      </c>
      <c r="P154">
        <f t="shared" si="4"/>
        <v>89</v>
      </c>
      <c r="R154" s="7">
        <v>354</v>
      </c>
      <c r="S154" s="7">
        <v>108</v>
      </c>
      <c r="T154">
        <f t="shared" si="5"/>
        <v>462</v>
      </c>
    </row>
    <row r="155" spans="1:20" x14ac:dyDescent="0.2">
      <c r="A155" s="3">
        <v>44095</v>
      </c>
      <c r="B155">
        <f>COUNTIFS(Sheet1!B:B,"&gt;="&amp;A155,Sheet1!B:B,"&lt;"&amp;A156,Sheet1!Q:Q, "=0" )</f>
        <v>2</v>
      </c>
      <c r="C155">
        <f>COUNTIFS(Sheet1!B:B,"&gt;="&amp;A155,Sheet1!B:B,"&lt;"&amp;A156,Sheet1!Q:Q, "=1" )</f>
        <v>0</v>
      </c>
      <c r="D155">
        <f>COUNTIFS(Sheet1!B:B,"&gt;="&amp;A155,Sheet1!B:B,"&lt;"&amp;A156,Sheet1!Q:Q, "=2" )</f>
        <v>10</v>
      </c>
      <c r="E155">
        <f>COUNTIFS(Sheet1!B:B,"&gt;="&amp;A155,Sheet1!B:B,"&lt;"&amp;A156,Sheet1!Q:Q, "=3" )</f>
        <v>6</v>
      </c>
      <c r="F155">
        <f>COUNTIFS(Sheet1!B:B,"&gt;="&amp;A155,Sheet1!B:B,"&lt;"&amp;A156,Sheet1!Q:Q, "=4" )</f>
        <v>3</v>
      </c>
      <c r="G155">
        <f>COUNTIFS(Sheet1!B:B,"&gt;="&amp;A155,Sheet1!B:B,"&lt;"&amp;A156,Sheet1!Q:Q, "=5" )</f>
        <v>3</v>
      </c>
      <c r="H155">
        <f>COUNTIFS(Sheet1!B:B,"&gt;="&amp;A155,Sheet1!B:B,"&lt;"&amp;A156,Sheet1!Q:Q, "=6" )</f>
        <v>4</v>
      </c>
      <c r="I155">
        <f>COUNTIFS(Sheet1!B:B,"&gt;="&amp;A155,Sheet1!B:B,"&lt;"&amp;A156,Sheet1!Q:Q, "=8" )</f>
        <v>2</v>
      </c>
      <c r="J155">
        <f>COUNTIFS(Sheet1!B:B,"&gt;="&amp;A155,Sheet1!B:B,"&lt;"&amp;A156,Sheet1!Q:Q, "=9" )</f>
        <v>10</v>
      </c>
      <c r="K155">
        <f>COUNTIFS(Sheet1!B:B,"&gt;="&amp;A155,Sheet1!B:B,"&lt;"&amp;A156,Sheet1!Q:Q, "=10" )</f>
        <v>2</v>
      </c>
      <c r="L155">
        <f>COUNTIFS(Sheet1!B:B,"&gt;="&amp;A155,Sheet1!B:B,"&lt;"&amp;A156,Sheet1!Q:Q, "=11" )</f>
        <v>8</v>
      </c>
      <c r="M155">
        <f>COUNTIFS(Sheet1!B:B,"&gt;="&amp;A155,Sheet1!B:B,"&lt;"&amp;A156,Sheet1!Q:Q, "=12" )</f>
        <v>16</v>
      </c>
      <c r="N155">
        <f>COUNTIFS(Sheet1!H:H,"&gt;="&amp;G155,Sheet1!H:H,"&lt;"&amp;G156,Sheet1!W:W, "=7" )</f>
        <v>0</v>
      </c>
      <c r="P155">
        <f t="shared" si="4"/>
        <v>66</v>
      </c>
      <c r="R155" s="7">
        <v>376</v>
      </c>
      <c r="S155" s="7">
        <v>98</v>
      </c>
      <c r="T155">
        <f t="shared" si="5"/>
        <v>474</v>
      </c>
    </row>
    <row r="156" spans="1:20" x14ac:dyDescent="0.2">
      <c r="A156" s="3">
        <v>44102</v>
      </c>
      <c r="B156">
        <f>COUNTIFS(Sheet1!B:B,"&gt;="&amp;A156,Sheet1!B:B,"&lt;"&amp;A157,Sheet1!Q:Q, "=0" )</f>
        <v>2</v>
      </c>
      <c r="C156">
        <f>COUNTIFS(Sheet1!B:B,"&gt;="&amp;A156,Sheet1!B:B,"&lt;"&amp;A157,Sheet1!Q:Q, "=1" )</f>
        <v>1</v>
      </c>
      <c r="D156">
        <f>COUNTIFS(Sheet1!B:B,"&gt;="&amp;A156,Sheet1!B:B,"&lt;"&amp;A157,Sheet1!Q:Q, "=2" )</f>
        <v>0</v>
      </c>
      <c r="E156">
        <f>COUNTIFS(Sheet1!B:B,"&gt;="&amp;A156,Sheet1!B:B,"&lt;"&amp;A157,Sheet1!Q:Q, "=3" )</f>
        <v>4</v>
      </c>
      <c r="F156">
        <f>COUNTIFS(Sheet1!B:B,"&gt;="&amp;A156,Sheet1!B:B,"&lt;"&amp;A157,Sheet1!Q:Q, "=4" )</f>
        <v>4</v>
      </c>
      <c r="G156">
        <f>COUNTIFS(Sheet1!B:B,"&gt;="&amp;A156,Sheet1!B:B,"&lt;"&amp;A157,Sheet1!Q:Q, "=5" )</f>
        <v>11</v>
      </c>
      <c r="H156">
        <f>COUNTIFS(Sheet1!B:B,"&gt;="&amp;A156,Sheet1!B:B,"&lt;"&amp;A157,Sheet1!Q:Q, "=6" )</f>
        <v>2</v>
      </c>
      <c r="I156">
        <f>COUNTIFS(Sheet1!B:B,"&gt;="&amp;A156,Sheet1!B:B,"&lt;"&amp;A157,Sheet1!Q:Q, "=8" )</f>
        <v>5</v>
      </c>
      <c r="J156">
        <f>COUNTIFS(Sheet1!B:B,"&gt;="&amp;A156,Sheet1!B:B,"&lt;"&amp;A157,Sheet1!Q:Q, "=9" )</f>
        <v>12</v>
      </c>
      <c r="K156">
        <f>COUNTIFS(Sheet1!B:B,"&gt;="&amp;A156,Sheet1!B:B,"&lt;"&amp;A157,Sheet1!Q:Q, "=10" )</f>
        <v>4</v>
      </c>
      <c r="L156">
        <f>COUNTIFS(Sheet1!B:B,"&gt;="&amp;A156,Sheet1!B:B,"&lt;"&amp;A157,Sheet1!Q:Q, "=11" )</f>
        <v>4</v>
      </c>
      <c r="M156">
        <f>COUNTIFS(Sheet1!B:B,"&gt;="&amp;A156,Sheet1!B:B,"&lt;"&amp;A157,Sheet1!Q:Q, "=12" )</f>
        <v>19</v>
      </c>
      <c r="N156">
        <f>COUNTIFS(Sheet1!H:H,"&gt;="&amp;G156,Sheet1!H:H,"&lt;"&amp;G157,Sheet1!W:W, "=7" )</f>
        <v>0</v>
      </c>
      <c r="P156">
        <f t="shared" si="4"/>
        <v>68</v>
      </c>
      <c r="R156" s="7">
        <v>376</v>
      </c>
      <c r="S156" s="7">
        <v>115</v>
      </c>
      <c r="T156">
        <f t="shared" si="5"/>
        <v>491</v>
      </c>
    </row>
    <row r="157" spans="1:20" x14ac:dyDescent="0.2">
      <c r="A157" s="3">
        <v>44109</v>
      </c>
      <c r="B157">
        <f>COUNTIFS(Sheet1!B:B,"&gt;="&amp;A157,Sheet1!B:B,"&lt;"&amp;A158,Sheet1!Q:Q, "=0" )</f>
        <v>7</v>
      </c>
      <c r="C157">
        <f>COUNTIFS(Sheet1!B:B,"&gt;="&amp;A157,Sheet1!B:B,"&lt;"&amp;A158,Sheet1!Q:Q, "=1" )</f>
        <v>0</v>
      </c>
      <c r="D157">
        <f>COUNTIFS(Sheet1!B:B,"&gt;="&amp;A157,Sheet1!B:B,"&lt;"&amp;A158,Sheet1!Q:Q, "=2" )</f>
        <v>3</v>
      </c>
      <c r="E157">
        <f>COUNTIFS(Sheet1!B:B,"&gt;="&amp;A157,Sheet1!B:B,"&lt;"&amp;A158,Sheet1!Q:Q, "=3" )</f>
        <v>5</v>
      </c>
      <c r="F157">
        <f>COUNTIFS(Sheet1!B:B,"&gt;="&amp;A157,Sheet1!B:B,"&lt;"&amp;A158,Sheet1!Q:Q, "=4" )</f>
        <v>13</v>
      </c>
      <c r="G157">
        <f>COUNTIFS(Sheet1!B:B,"&gt;="&amp;A157,Sheet1!B:B,"&lt;"&amp;A158,Sheet1!Q:Q, "=5" )</f>
        <v>7</v>
      </c>
      <c r="H157">
        <f>COUNTIFS(Sheet1!B:B,"&gt;="&amp;A157,Sheet1!B:B,"&lt;"&amp;A158,Sheet1!Q:Q, "=6" )</f>
        <v>4</v>
      </c>
      <c r="I157">
        <f>COUNTIFS(Sheet1!B:B,"&gt;="&amp;A157,Sheet1!B:B,"&lt;"&amp;A158,Sheet1!Q:Q, "=8" )</f>
        <v>5</v>
      </c>
      <c r="J157">
        <f>COUNTIFS(Sheet1!B:B,"&gt;="&amp;A157,Sheet1!B:B,"&lt;"&amp;A158,Sheet1!Q:Q, "=9" )</f>
        <v>13</v>
      </c>
      <c r="K157">
        <f>COUNTIFS(Sheet1!B:B,"&gt;="&amp;A157,Sheet1!B:B,"&lt;"&amp;A158,Sheet1!Q:Q, "=10" )</f>
        <v>5</v>
      </c>
      <c r="L157">
        <f>COUNTIFS(Sheet1!B:B,"&gt;="&amp;A157,Sheet1!B:B,"&lt;"&amp;A158,Sheet1!Q:Q, "=11" )</f>
        <v>17</v>
      </c>
      <c r="M157">
        <f>COUNTIFS(Sheet1!B:B,"&gt;="&amp;A157,Sheet1!B:B,"&lt;"&amp;A158,Sheet1!Q:Q, "=12" )</f>
        <v>11</v>
      </c>
      <c r="N157">
        <f>COUNTIFS(Sheet1!H:H,"&gt;="&amp;G157,Sheet1!H:H,"&lt;"&amp;G158,Sheet1!W:W, "=7" )</f>
        <v>0</v>
      </c>
      <c r="P157">
        <f t="shared" si="4"/>
        <v>90</v>
      </c>
      <c r="R157" s="7">
        <v>303</v>
      </c>
      <c r="S157" s="7">
        <v>116</v>
      </c>
      <c r="T157">
        <f t="shared" si="5"/>
        <v>419</v>
      </c>
    </row>
    <row r="158" spans="1:20" x14ac:dyDescent="0.2">
      <c r="A158" s="3">
        <v>44116</v>
      </c>
      <c r="B158">
        <f>COUNTIFS(Sheet1!B:B,"&gt;="&amp;A158,Sheet1!B:B,"&lt;"&amp;A159,Sheet1!Q:Q, "=0" )</f>
        <v>11</v>
      </c>
      <c r="C158">
        <f>COUNTIFS(Sheet1!B:B,"&gt;="&amp;A158,Sheet1!B:B,"&lt;"&amp;A159,Sheet1!Q:Q, "=1" )</f>
        <v>0</v>
      </c>
      <c r="D158">
        <f>COUNTIFS(Sheet1!B:B,"&gt;="&amp;A158,Sheet1!B:B,"&lt;"&amp;A159,Sheet1!Q:Q, "=2" )</f>
        <v>4</v>
      </c>
      <c r="E158">
        <f>COUNTIFS(Sheet1!B:B,"&gt;="&amp;A158,Sheet1!B:B,"&lt;"&amp;A159,Sheet1!Q:Q, "=3" )</f>
        <v>2</v>
      </c>
      <c r="F158">
        <f>COUNTIFS(Sheet1!B:B,"&gt;="&amp;A158,Sheet1!B:B,"&lt;"&amp;A159,Sheet1!Q:Q, "=4" )</f>
        <v>10</v>
      </c>
      <c r="G158">
        <f>COUNTIFS(Sheet1!B:B,"&gt;="&amp;A158,Sheet1!B:B,"&lt;"&amp;A159,Sheet1!Q:Q, "=5" )</f>
        <v>12</v>
      </c>
      <c r="H158">
        <f>COUNTIFS(Sheet1!B:B,"&gt;="&amp;A158,Sheet1!B:B,"&lt;"&amp;A159,Sheet1!Q:Q, "=6" )</f>
        <v>5</v>
      </c>
      <c r="I158">
        <f>COUNTIFS(Sheet1!B:B,"&gt;="&amp;A158,Sheet1!B:B,"&lt;"&amp;A159,Sheet1!Q:Q, "=8" )</f>
        <v>6</v>
      </c>
      <c r="J158">
        <f>COUNTIFS(Sheet1!B:B,"&gt;="&amp;A158,Sheet1!B:B,"&lt;"&amp;A159,Sheet1!Q:Q, "=9" )</f>
        <v>9</v>
      </c>
      <c r="K158">
        <f>COUNTIFS(Sheet1!B:B,"&gt;="&amp;A158,Sheet1!B:B,"&lt;"&amp;A159,Sheet1!Q:Q, "=10" )</f>
        <v>3</v>
      </c>
      <c r="L158">
        <f>COUNTIFS(Sheet1!B:B,"&gt;="&amp;A158,Sheet1!B:B,"&lt;"&amp;A159,Sheet1!Q:Q, "=11" )</f>
        <v>6</v>
      </c>
      <c r="M158">
        <f>COUNTIFS(Sheet1!B:B,"&gt;="&amp;A158,Sheet1!B:B,"&lt;"&amp;A159,Sheet1!Q:Q, "=12" )</f>
        <v>7</v>
      </c>
      <c r="N158">
        <f>COUNTIFS(Sheet1!H:H,"&gt;="&amp;G158,Sheet1!H:H,"&lt;"&amp;G159,Sheet1!W:W, "=7" )</f>
        <v>0</v>
      </c>
      <c r="P158">
        <f t="shared" si="4"/>
        <v>75</v>
      </c>
      <c r="R158" s="7">
        <v>358</v>
      </c>
      <c r="S158" s="7">
        <v>109</v>
      </c>
      <c r="T158">
        <f t="shared" si="5"/>
        <v>467</v>
      </c>
    </row>
    <row r="159" spans="1:20" x14ac:dyDescent="0.2">
      <c r="A159" s="3">
        <v>44123</v>
      </c>
      <c r="B159">
        <f>COUNTIFS(Sheet1!B:B,"&gt;="&amp;A159,Sheet1!B:B,"&lt;"&amp;A160,Sheet1!Q:Q, "=0" )</f>
        <v>8</v>
      </c>
      <c r="C159">
        <f>COUNTIFS(Sheet1!B:B,"&gt;="&amp;A159,Sheet1!B:B,"&lt;"&amp;A160,Sheet1!Q:Q, "=1" )</f>
        <v>0</v>
      </c>
      <c r="D159">
        <f>COUNTIFS(Sheet1!B:B,"&gt;="&amp;A159,Sheet1!B:B,"&lt;"&amp;A160,Sheet1!Q:Q, "=2" )</f>
        <v>4</v>
      </c>
      <c r="E159">
        <f>COUNTIFS(Sheet1!B:B,"&gt;="&amp;A159,Sheet1!B:B,"&lt;"&amp;A160,Sheet1!Q:Q, "=3" )</f>
        <v>2</v>
      </c>
      <c r="F159">
        <f>COUNTIFS(Sheet1!B:B,"&gt;="&amp;A159,Sheet1!B:B,"&lt;"&amp;A160,Sheet1!Q:Q, "=4" )</f>
        <v>6</v>
      </c>
      <c r="G159">
        <f>COUNTIFS(Sheet1!B:B,"&gt;="&amp;A159,Sheet1!B:B,"&lt;"&amp;A160,Sheet1!Q:Q, "=5" )</f>
        <v>7</v>
      </c>
      <c r="H159">
        <f>COUNTIFS(Sheet1!B:B,"&gt;="&amp;A159,Sheet1!B:B,"&lt;"&amp;A160,Sheet1!Q:Q, "=6" )</f>
        <v>3</v>
      </c>
      <c r="I159">
        <f>COUNTIFS(Sheet1!B:B,"&gt;="&amp;A159,Sheet1!B:B,"&lt;"&amp;A160,Sheet1!Q:Q, "=8" )</f>
        <v>1</v>
      </c>
      <c r="J159">
        <f>COUNTIFS(Sheet1!B:B,"&gt;="&amp;A159,Sheet1!B:B,"&lt;"&amp;A160,Sheet1!Q:Q, "=9" )</f>
        <v>7</v>
      </c>
      <c r="K159">
        <f>COUNTIFS(Sheet1!B:B,"&gt;="&amp;A159,Sheet1!B:B,"&lt;"&amp;A160,Sheet1!Q:Q, "=10" )</f>
        <v>6</v>
      </c>
      <c r="L159">
        <f>COUNTIFS(Sheet1!B:B,"&gt;="&amp;A159,Sheet1!B:B,"&lt;"&amp;A160,Sheet1!Q:Q, "=11" )</f>
        <v>10</v>
      </c>
      <c r="M159">
        <f>COUNTIFS(Sheet1!B:B,"&gt;="&amp;A159,Sheet1!B:B,"&lt;"&amp;A160,Sheet1!Q:Q, "=12" )</f>
        <v>10</v>
      </c>
      <c r="N159">
        <f>COUNTIFS(Sheet1!H:H,"&gt;="&amp;G159,Sheet1!H:H,"&lt;"&amp;G160,Sheet1!W:W, "=7" )</f>
        <v>0</v>
      </c>
      <c r="P159">
        <f t="shared" si="4"/>
        <v>64</v>
      </c>
      <c r="R159" s="7">
        <v>357</v>
      </c>
      <c r="S159" s="7">
        <v>77</v>
      </c>
      <c r="T159">
        <f t="shared" si="5"/>
        <v>434</v>
      </c>
    </row>
    <row r="160" spans="1:20" x14ac:dyDescent="0.2">
      <c r="A160" s="3">
        <v>44130</v>
      </c>
      <c r="B160">
        <f>COUNTIFS(Sheet1!B:B,"&gt;="&amp;A160,Sheet1!B:B,"&lt;"&amp;A161,Sheet1!Q:Q, "=0" )</f>
        <v>3</v>
      </c>
      <c r="C160">
        <f>COUNTIFS(Sheet1!B:B,"&gt;="&amp;A160,Sheet1!B:B,"&lt;"&amp;A161,Sheet1!Q:Q, "=1" )</f>
        <v>7</v>
      </c>
      <c r="D160">
        <f>COUNTIFS(Sheet1!B:B,"&gt;="&amp;A160,Sheet1!B:B,"&lt;"&amp;A161,Sheet1!Q:Q, "=2" )</f>
        <v>4</v>
      </c>
      <c r="E160">
        <f>COUNTIFS(Sheet1!B:B,"&gt;="&amp;A160,Sheet1!B:B,"&lt;"&amp;A161,Sheet1!Q:Q, "=3" )</f>
        <v>10</v>
      </c>
      <c r="F160">
        <f>COUNTIFS(Sheet1!B:B,"&gt;="&amp;A160,Sheet1!B:B,"&lt;"&amp;A161,Sheet1!Q:Q, "=4" )</f>
        <v>7</v>
      </c>
      <c r="G160">
        <f>COUNTIFS(Sheet1!B:B,"&gt;="&amp;A160,Sheet1!B:B,"&lt;"&amp;A161,Sheet1!Q:Q, "=5" )</f>
        <v>15</v>
      </c>
      <c r="H160">
        <f>COUNTIFS(Sheet1!B:B,"&gt;="&amp;A160,Sheet1!B:B,"&lt;"&amp;A161,Sheet1!Q:Q, "=6" )</f>
        <v>11</v>
      </c>
      <c r="I160">
        <f>COUNTIFS(Sheet1!B:B,"&gt;="&amp;A160,Sheet1!B:B,"&lt;"&amp;A161,Sheet1!Q:Q, "=8" )</f>
        <v>5</v>
      </c>
      <c r="J160">
        <f>COUNTIFS(Sheet1!B:B,"&gt;="&amp;A160,Sheet1!B:B,"&lt;"&amp;A161,Sheet1!Q:Q, "=9" )</f>
        <v>10</v>
      </c>
      <c r="K160">
        <f>COUNTIFS(Sheet1!B:B,"&gt;="&amp;A160,Sheet1!B:B,"&lt;"&amp;A161,Sheet1!Q:Q, "=10" )</f>
        <v>9</v>
      </c>
      <c r="L160">
        <f>COUNTIFS(Sheet1!B:B,"&gt;="&amp;A160,Sheet1!B:B,"&lt;"&amp;A161,Sheet1!Q:Q, "=11" )</f>
        <v>14</v>
      </c>
      <c r="M160">
        <f>COUNTIFS(Sheet1!B:B,"&gt;="&amp;A160,Sheet1!B:B,"&lt;"&amp;A161,Sheet1!Q:Q, "=12" )</f>
        <v>18</v>
      </c>
      <c r="N160">
        <f>COUNTIFS(Sheet1!H:H,"&gt;="&amp;G160,Sheet1!H:H,"&lt;"&amp;G161,Sheet1!W:W, "=7" )</f>
        <v>0</v>
      </c>
      <c r="P160">
        <f t="shared" si="4"/>
        <v>113</v>
      </c>
      <c r="R160" s="7">
        <v>386</v>
      </c>
      <c r="S160" s="7">
        <v>102</v>
      </c>
      <c r="T160">
        <f t="shared" si="5"/>
        <v>488</v>
      </c>
    </row>
    <row r="161" spans="1:20" x14ac:dyDescent="0.2">
      <c r="A161" s="3">
        <v>44137</v>
      </c>
      <c r="B161">
        <f>COUNTIFS(Sheet1!B:B,"&gt;="&amp;A161,Sheet1!B:B,"&lt;"&amp;A162,Sheet1!Q:Q, "=0" )</f>
        <v>1</v>
      </c>
      <c r="C161">
        <f>COUNTIFS(Sheet1!B:B,"&gt;="&amp;A161,Sheet1!B:B,"&lt;"&amp;A162,Sheet1!Q:Q, "=1" )</f>
        <v>0</v>
      </c>
      <c r="D161">
        <f>COUNTIFS(Sheet1!B:B,"&gt;="&amp;A161,Sheet1!B:B,"&lt;"&amp;A162,Sheet1!Q:Q, "=2" )</f>
        <v>1</v>
      </c>
      <c r="E161">
        <f>COUNTIFS(Sheet1!B:B,"&gt;="&amp;A161,Sheet1!B:B,"&lt;"&amp;A162,Sheet1!Q:Q, "=3" )</f>
        <v>3</v>
      </c>
      <c r="F161">
        <f>COUNTIFS(Sheet1!B:B,"&gt;="&amp;A161,Sheet1!B:B,"&lt;"&amp;A162,Sheet1!Q:Q, "=4" )</f>
        <v>5</v>
      </c>
      <c r="G161">
        <f>COUNTIFS(Sheet1!B:B,"&gt;="&amp;A161,Sheet1!B:B,"&lt;"&amp;A162,Sheet1!Q:Q, "=5" )</f>
        <v>1</v>
      </c>
      <c r="H161">
        <f>COUNTIFS(Sheet1!B:B,"&gt;="&amp;A161,Sheet1!B:B,"&lt;"&amp;A162,Sheet1!Q:Q, "=6" )</f>
        <v>3</v>
      </c>
      <c r="I161">
        <f>COUNTIFS(Sheet1!B:B,"&gt;="&amp;A161,Sheet1!B:B,"&lt;"&amp;A162,Sheet1!Q:Q, "=8" )</f>
        <v>0</v>
      </c>
      <c r="J161">
        <f>COUNTIFS(Sheet1!B:B,"&gt;="&amp;A161,Sheet1!B:B,"&lt;"&amp;A162,Sheet1!Q:Q, "=9" )</f>
        <v>4</v>
      </c>
      <c r="K161">
        <f>COUNTIFS(Sheet1!B:B,"&gt;="&amp;A161,Sheet1!B:B,"&lt;"&amp;A162,Sheet1!Q:Q, "=10" )</f>
        <v>25</v>
      </c>
      <c r="L161">
        <f>COUNTIFS(Sheet1!B:B,"&gt;="&amp;A161,Sheet1!B:B,"&lt;"&amp;A162,Sheet1!Q:Q, "=11" )</f>
        <v>7</v>
      </c>
      <c r="M161">
        <f>COUNTIFS(Sheet1!B:B,"&gt;="&amp;A161,Sheet1!B:B,"&lt;"&amp;A162,Sheet1!Q:Q, "=12" )</f>
        <v>8</v>
      </c>
      <c r="N161">
        <f>COUNTIFS(Sheet1!H:H,"&gt;="&amp;G161,Sheet1!H:H,"&lt;"&amp;G162,Sheet1!W:W, "=7" )</f>
        <v>0</v>
      </c>
      <c r="P161">
        <f t="shared" si="4"/>
        <v>58</v>
      </c>
      <c r="R161" s="7">
        <v>275</v>
      </c>
      <c r="S161" s="7">
        <v>133</v>
      </c>
      <c r="T161">
        <f t="shared" si="5"/>
        <v>408</v>
      </c>
    </row>
    <row r="162" spans="1:20" x14ac:dyDescent="0.2">
      <c r="A162" s="3">
        <v>44144</v>
      </c>
      <c r="B162">
        <f>COUNTIFS(Sheet1!B:B,"&gt;="&amp;A162,Sheet1!B:B,"&lt;"&amp;A163,Sheet1!Q:Q, "=0" )</f>
        <v>2</v>
      </c>
      <c r="C162">
        <f>COUNTIFS(Sheet1!B:B,"&gt;="&amp;A162,Sheet1!B:B,"&lt;"&amp;A163,Sheet1!Q:Q, "=1" )</f>
        <v>2</v>
      </c>
      <c r="D162">
        <f>COUNTIFS(Sheet1!B:B,"&gt;="&amp;A162,Sheet1!B:B,"&lt;"&amp;A163,Sheet1!Q:Q, "=2" )</f>
        <v>3</v>
      </c>
      <c r="E162">
        <f>COUNTIFS(Sheet1!B:B,"&gt;="&amp;A162,Sheet1!B:B,"&lt;"&amp;A163,Sheet1!Q:Q, "=3" )</f>
        <v>7</v>
      </c>
      <c r="F162">
        <f>COUNTIFS(Sheet1!B:B,"&gt;="&amp;A162,Sheet1!B:B,"&lt;"&amp;A163,Sheet1!Q:Q, "=4" )</f>
        <v>11</v>
      </c>
      <c r="G162">
        <f>COUNTIFS(Sheet1!B:B,"&gt;="&amp;A162,Sheet1!B:B,"&lt;"&amp;A163,Sheet1!Q:Q, "=5" )</f>
        <v>3</v>
      </c>
      <c r="H162">
        <f>COUNTIFS(Sheet1!B:B,"&gt;="&amp;A162,Sheet1!B:B,"&lt;"&amp;A163,Sheet1!Q:Q, "=6" )</f>
        <v>4</v>
      </c>
      <c r="I162">
        <f>COUNTIFS(Sheet1!B:B,"&gt;="&amp;A162,Sheet1!B:B,"&lt;"&amp;A163,Sheet1!Q:Q, "=8" )</f>
        <v>2</v>
      </c>
      <c r="J162">
        <f>COUNTIFS(Sheet1!B:B,"&gt;="&amp;A162,Sheet1!B:B,"&lt;"&amp;A163,Sheet1!Q:Q, "=9" )</f>
        <v>9</v>
      </c>
      <c r="K162">
        <f>COUNTIFS(Sheet1!B:B,"&gt;="&amp;A162,Sheet1!B:B,"&lt;"&amp;A163,Sheet1!Q:Q, "=10" )</f>
        <v>6</v>
      </c>
      <c r="L162">
        <f>COUNTIFS(Sheet1!B:B,"&gt;="&amp;A162,Sheet1!B:B,"&lt;"&amp;A163,Sheet1!Q:Q, "=11" )</f>
        <v>5</v>
      </c>
      <c r="M162">
        <f>COUNTIFS(Sheet1!B:B,"&gt;="&amp;A162,Sheet1!B:B,"&lt;"&amp;A163,Sheet1!Q:Q, "=12" )</f>
        <v>9</v>
      </c>
      <c r="N162">
        <f>COUNTIFS(Sheet1!H:H,"&gt;="&amp;G162,Sheet1!H:H,"&lt;"&amp;G163,Sheet1!W:W, "=7" )</f>
        <v>0</v>
      </c>
      <c r="P162">
        <f t="shared" si="4"/>
        <v>63</v>
      </c>
      <c r="R162" s="7">
        <v>345</v>
      </c>
      <c r="S162" s="7">
        <v>93</v>
      </c>
      <c r="T162">
        <f t="shared" si="5"/>
        <v>438</v>
      </c>
    </row>
    <row r="163" spans="1:20" x14ac:dyDescent="0.2">
      <c r="A163" s="3">
        <v>44151</v>
      </c>
      <c r="B163">
        <f>COUNTIFS(Sheet1!B:B,"&gt;="&amp;A163,Sheet1!B:B,"&lt;"&amp;A164,Sheet1!Q:Q, "=0" )</f>
        <v>5</v>
      </c>
      <c r="C163">
        <f>COUNTIFS(Sheet1!B:B,"&gt;="&amp;A163,Sheet1!B:B,"&lt;"&amp;A164,Sheet1!Q:Q, "=1" )</f>
        <v>1</v>
      </c>
      <c r="D163">
        <f>COUNTIFS(Sheet1!B:B,"&gt;="&amp;A163,Sheet1!B:B,"&lt;"&amp;A164,Sheet1!Q:Q, "=2" )</f>
        <v>1</v>
      </c>
      <c r="E163">
        <f>COUNTIFS(Sheet1!B:B,"&gt;="&amp;A163,Sheet1!B:B,"&lt;"&amp;A164,Sheet1!Q:Q, "=3" )</f>
        <v>8</v>
      </c>
      <c r="F163">
        <f>COUNTIFS(Sheet1!B:B,"&gt;="&amp;A163,Sheet1!B:B,"&lt;"&amp;A164,Sheet1!Q:Q, "=4" )</f>
        <v>7</v>
      </c>
      <c r="G163">
        <f>COUNTIFS(Sheet1!B:B,"&gt;="&amp;A163,Sheet1!B:B,"&lt;"&amp;A164,Sheet1!Q:Q, "=5" )</f>
        <v>8</v>
      </c>
      <c r="H163">
        <f>COUNTIFS(Sheet1!B:B,"&gt;="&amp;A163,Sheet1!B:B,"&lt;"&amp;A164,Sheet1!Q:Q, "=6" )</f>
        <v>4</v>
      </c>
      <c r="I163">
        <f>COUNTIFS(Sheet1!B:B,"&gt;="&amp;A163,Sheet1!B:B,"&lt;"&amp;A164,Sheet1!Q:Q, "=8" )</f>
        <v>4</v>
      </c>
      <c r="J163">
        <f>COUNTIFS(Sheet1!B:B,"&gt;="&amp;A163,Sheet1!B:B,"&lt;"&amp;A164,Sheet1!Q:Q, "=9" )</f>
        <v>15</v>
      </c>
      <c r="K163">
        <f>COUNTIFS(Sheet1!B:B,"&gt;="&amp;A163,Sheet1!B:B,"&lt;"&amp;A164,Sheet1!Q:Q, "=10" )</f>
        <v>4</v>
      </c>
      <c r="L163">
        <f>COUNTIFS(Sheet1!B:B,"&gt;="&amp;A163,Sheet1!B:B,"&lt;"&amp;A164,Sheet1!Q:Q, "=11" )</f>
        <v>16</v>
      </c>
      <c r="M163">
        <f>COUNTIFS(Sheet1!B:B,"&gt;="&amp;A163,Sheet1!B:B,"&lt;"&amp;A164,Sheet1!Q:Q, "=12" )</f>
        <v>17</v>
      </c>
      <c r="N163">
        <f>COUNTIFS(Sheet1!H:H,"&gt;="&amp;G163,Sheet1!H:H,"&lt;"&amp;G164,Sheet1!W:W, "=7" )</f>
        <v>0</v>
      </c>
      <c r="P163">
        <f t="shared" si="4"/>
        <v>90</v>
      </c>
      <c r="R163" s="7">
        <v>210</v>
      </c>
      <c r="S163" s="7">
        <v>92</v>
      </c>
      <c r="T163">
        <f t="shared" si="5"/>
        <v>302</v>
      </c>
    </row>
    <row r="164" spans="1:20" x14ac:dyDescent="0.2">
      <c r="A164" s="3">
        <v>44158</v>
      </c>
      <c r="B164">
        <f>COUNTIFS(Sheet1!B:B,"&gt;="&amp;A164,Sheet1!B:B,"&lt;"&amp;A165,Sheet1!Q:Q, "=0" )</f>
        <v>2</v>
      </c>
      <c r="C164">
        <f>COUNTIFS(Sheet1!B:B,"&gt;="&amp;A164,Sheet1!B:B,"&lt;"&amp;A165,Sheet1!Q:Q, "=1" )</f>
        <v>0</v>
      </c>
      <c r="D164">
        <f>COUNTIFS(Sheet1!B:B,"&gt;="&amp;A164,Sheet1!B:B,"&lt;"&amp;A165,Sheet1!Q:Q, "=2" )</f>
        <v>0</v>
      </c>
      <c r="E164">
        <f>COUNTIFS(Sheet1!B:B,"&gt;="&amp;A164,Sheet1!B:B,"&lt;"&amp;A165,Sheet1!Q:Q, "=3" )</f>
        <v>1</v>
      </c>
      <c r="F164">
        <f>COUNTIFS(Sheet1!B:B,"&gt;="&amp;A164,Sheet1!B:B,"&lt;"&amp;A165,Sheet1!Q:Q, "=4" )</f>
        <v>2</v>
      </c>
      <c r="G164">
        <f>COUNTIFS(Sheet1!B:B,"&gt;="&amp;A164,Sheet1!B:B,"&lt;"&amp;A165,Sheet1!Q:Q, "=5" )</f>
        <v>2</v>
      </c>
      <c r="H164">
        <f>COUNTIFS(Sheet1!B:B,"&gt;="&amp;A164,Sheet1!B:B,"&lt;"&amp;A165,Sheet1!Q:Q, "=6" )</f>
        <v>1</v>
      </c>
      <c r="I164">
        <f>COUNTIFS(Sheet1!B:B,"&gt;="&amp;A164,Sheet1!B:B,"&lt;"&amp;A165,Sheet1!Q:Q, "=8" )</f>
        <v>4</v>
      </c>
      <c r="J164">
        <f>COUNTIFS(Sheet1!B:B,"&gt;="&amp;A164,Sheet1!B:B,"&lt;"&amp;A165,Sheet1!Q:Q, "=9" )</f>
        <v>7</v>
      </c>
      <c r="K164">
        <f>COUNTIFS(Sheet1!B:B,"&gt;="&amp;A164,Sheet1!B:B,"&lt;"&amp;A165,Sheet1!Q:Q, "=10" )</f>
        <v>0</v>
      </c>
      <c r="L164">
        <f>COUNTIFS(Sheet1!B:B,"&gt;="&amp;A164,Sheet1!B:B,"&lt;"&amp;A165,Sheet1!Q:Q, "=11" )</f>
        <v>3</v>
      </c>
      <c r="M164">
        <f>COUNTIFS(Sheet1!B:B,"&gt;="&amp;A164,Sheet1!B:B,"&lt;"&amp;A165,Sheet1!Q:Q, "=12" )</f>
        <v>6</v>
      </c>
      <c r="N164">
        <f>COUNTIFS(Sheet1!H:H,"&gt;="&amp;G164,Sheet1!H:H,"&lt;"&amp;G165,Sheet1!W:W, "=7" )</f>
        <v>0</v>
      </c>
      <c r="P164">
        <f t="shared" si="4"/>
        <v>28</v>
      </c>
      <c r="R164" s="7">
        <v>379</v>
      </c>
      <c r="S164" s="7">
        <v>115</v>
      </c>
      <c r="T164">
        <f t="shared" si="5"/>
        <v>494</v>
      </c>
    </row>
    <row r="165" spans="1:20" x14ac:dyDescent="0.2">
      <c r="A165" s="3">
        <v>44165</v>
      </c>
      <c r="B165">
        <f>COUNTIFS(Sheet1!B:B,"&gt;="&amp;A165,Sheet1!B:B,"&lt;"&amp;A166,Sheet1!Q:Q, "=0" )</f>
        <v>15</v>
      </c>
      <c r="C165">
        <f>COUNTIFS(Sheet1!B:B,"&gt;="&amp;A165,Sheet1!B:B,"&lt;"&amp;A166,Sheet1!Q:Q, "=1" )</f>
        <v>5</v>
      </c>
      <c r="D165">
        <f>COUNTIFS(Sheet1!B:B,"&gt;="&amp;A165,Sheet1!B:B,"&lt;"&amp;A166,Sheet1!Q:Q, "=2" )</f>
        <v>7</v>
      </c>
      <c r="E165">
        <f>COUNTIFS(Sheet1!B:B,"&gt;="&amp;A165,Sheet1!B:B,"&lt;"&amp;A166,Sheet1!Q:Q, "=3" )</f>
        <v>7</v>
      </c>
      <c r="F165">
        <f>COUNTIFS(Sheet1!B:B,"&gt;="&amp;A165,Sheet1!B:B,"&lt;"&amp;A166,Sheet1!Q:Q, "=4" )</f>
        <v>9</v>
      </c>
      <c r="G165">
        <f>COUNTIFS(Sheet1!B:B,"&gt;="&amp;A165,Sheet1!B:B,"&lt;"&amp;A166,Sheet1!Q:Q, "=5" )</f>
        <v>4</v>
      </c>
      <c r="H165">
        <f>COUNTIFS(Sheet1!B:B,"&gt;="&amp;A165,Sheet1!B:B,"&lt;"&amp;A166,Sheet1!Q:Q, "=6" )</f>
        <v>6</v>
      </c>
      <c r="I165">
        <f>COUNTIFS(Sheet1!B:B,"&gt;="&amp;A165,Sheet1!B:B,"&lt;"&amp;A166,Sheet1!Q:Q, "=8" )</f>
        <v>11</v>
      </c>
      <c r="J165">
        <f>COUNTIFS(Sheet1!B:B,"&gt;="&amp;A165,Sheet1!B:B,"&lt;"&amp;A166,Sheet1!Q:Q, "=9" )</f>
        <v>18</v>
      </c>
      <c r="K165">
        <f>COUNTIFS(Sheet1!B:B,"&gt;="&amp;A165,Sheet1!B:B,"&lt;"&amp;A166,Sheet1!Q:Q, "=10" )</f>
        <v>12</v>
      </c>
      <c r="L165">
        <f>COUNTIFS(Sheet1!B:B,"&gt;="&amp;A165,Sheet1!B:B,"&lt;"&amp;A166,Sheet1!Q:Q, "=11" )</f>
        <v>7</v>
      </c>
      <c r="M165">
        <f>COUNTIFS(Sheet1!B:B,"&gt;="&amp;A165,Sheet1!B:B,"&lt;"&amp;A166,Sheet1!Q:Q, "=12" )</f>
        <v>6</v>
      </c>
      <c r="N165">
        <f>COUNTIFS(Sheet1!H:H,"&gt;="&amp;G165,Sheet1!H:H,"&lt;"&amp;G166,Sheet1!W:W, "=7" )</f>
        <v>0</v>
      </c>
      <c r="P165">
        <f t="shared" si="4"/>
        <v>107</v>
      </c>
      <c r="R165" s="7">
        <v>375</v>
      </c>
      <c r="S165" s="7">
        <v>86</v>
      </c>
      <c r="T165">
        <f t="shared" si="5"/>
        <v>461</v>
      </c>
    </row>
    <row r="166" spans="1:20" x14ac:dyDescent="0.2">
      <c r="A166" s="3">
        <v>44172</v>
      </c>
      <c r="B166">
        <f>COUNTIFS(Sheet1!B:B,"&gt;="&amp;A166,Sheet1!B:B,"&lt;"&amp;A167,Sheet1!Q:Q, "=0" )</f>
        <v>4</v>
      </c>
      <c r="C166">
        <f>COUNTIFS(Sheet1!B:B,"&gt;="&amp;A166,Sheet1!B:B,"&lt;"&amp;A167,Sheet1!Q:Q, "=1" )</f>
        <v>0</v>
      </c>
      <c r="D166">
        <f>COUNTIFS(Sheet1!B:B,"&gt;="&amp;A166,Sheet1!B:B,"&lt;"&amp;A167,Sheet1!Q:Q, "=2" )</f>
        <v>0</v>
      </c>
      <c r="E166">
        <f>COUNTIFS(Sheet1!B:B,"&gt;="&amp;A166,Sheet1!B:B,"&lt;"&amp;A167,Sheet1!Q:Q, "=3" )</f>
        <v>4</v>
      </c>
      <c r="F166">
        <f>COUNTIFS(Sheet1!B:B,"&gt;="&amp;A166,Sheet1!B:B,"&lt;"&amp;A167,Sheet1!Q:Q, "=4" )</f>
        <v>5</v>
      </c>
      <c r="G166">
        <f>COUNTIFS(Sheet1!B:B,"&gt;="&amp;A166,Sheet1!B:B,"&lt;"&amp;A167,Sheet1!Q:Q, "=5" )</f>
        <v>2</v>
      </c>
      <c r="H166">
        <f>COUNTIFS(Sheet1!B:B,"&gt;="&amp;A166,Sheet1!B:B,"&lt;"&amp;A167,Sheet1!Q:Q, "=6" )</f>
        <v>3</v>
      </c>
      <c r="I166">
        <f>COUNTIFS(Sheet1!B:B,"&gt;="&amp;A166,Sheet1!B:B,"&lt;"&amp;A167,Sheet1!Q:Q, "=8" )</f>
        <v>4</v>
      </c>
      <c r="J166">
        <f>COUNTIFS(Sheet1!B:B,"&gt;="&amp;A166,Sheet1!B:B,"&lt;"&amp;A167,Sheet1!Q:Q, "=9" )</f>
        <v>8</v>
      </c>
      <c r="K166">
        <f>COUNTIFS(Sheet1!B:B,"&gt;="&amp;A166,Sheet1!B:B,"&lt;"&amp;A167,Sheet1!Q:Q, "=10" )</f>
        <v>1</v>
      </c>
      <c r="L166">
        <f>COUNTIFS(Sheet1!B:B,"&gt;="&amp;A166,Sheet1!B:B,"&lt;"&amp;A167,Sheet1!Q:Q, "=11" )</f>
        <v>10</v>
      </c>
      <c r="M166">
        <f>COUNTIFS(Sheet1!B:B,"&gt;="&amp;A166,Sheet1!B:B,"&lt;"&amp;A167,Sheet1!Q:Q, "=12" )</f>
        <v>5</v>
      </c>
      <c r="N166">
        <f>COUNTIFS(Sheet1!H:H,"&gt;="&amp;G166,Sheet1!H:H,"&lt;"&amp;G167,Sheet1!W:W, "=7" )</f>
        <v>0</v>
      </c>
      <c r="P166">
        <f t="shared" si="4"/>
        <v>46</v>
      </c>
      <c r="R166" s="7">
        <v>351</v>
      </c>
      <c r="S166" s="7">
        <v>105</v>
      </c>
      <c r="T166">
        <f t="shared" si="5"/>
        <v>456</v>
      </c>
    </row>
    <row r="167" spans="1:20" x14ac:dyDescent="0.2">
      <c r="A167" s="3">
        <v>44179</v>
      </c>
      <c r="B167">
        <f>COUNTIFS(Sheet1!B:B,"&gt;="&amp;A167,Sheet1!B:B,"&lt;"&amp;A168,Sheet1!Q:Q, "=0" )</f>
        <v>5</v>
      </c>
      <c r="C167">
        <f>COUNTIFS(Sheet1!B:B,"&gt;="&amp;A167,Sheet1!B:B,"&lt;"&amp;A168,Sheet1!Q:Q, "=1" )</f>
        <v>3</v>
      </c>
      <c r="D167">
        <f>COUNTIFS(Sheet1!B:B,"&gt;="&amp;A167,Sheet1!B:B,"&lt;"&amp;A168,Sheet1!Q:Q, "=2" )</f>
        <v>6</v>
      </c>
      <c r="E167">
        <f>COUNTIFS(Sheet1!B:B,"&gt;="&amp;A167,Sheet1!B:B,"&lt;"&amp;A168,Sheet1!Q:Q, "=3" )</f>
        <v>6</v>
      </c>
      <c r="F167">
        <f>COUNTIFS(Sheet1!B:B,"&gt;="&amp;A167,Sheet1!B:B,"&lt;"&amp;A168,Sheet1!Q:Q, "=4" )</f>
        <v>6</v>
      </c>
      <c r="G167">
        <f>COUNTIFS(Sheet1!B:B,"&gt;="&amp;A167,Sheet1!B:B,"&lt;"&amp;A168,Sheet1!Q:Q, "=5" )</f>
        <v>7</v>
      </c>
      <c r="H167">
        <f>COUNTIFS(Sheet1!B:B,"&gt;="&amp;A167,Sheet1!B:B,"&lt;"&amp;A168,Sheet1!Q:Q, "=6" )</f>
        <v>8</v>
      </c>
      <c r="I167">
        <f>COUNTIFS(Sheet1!B:B,"&gt;="&amp;A167,Sheet1!B:B,"&lt;"&amp;A168,Sheet1!Q:Q, "=8" )</f>
        <v>10</v>
      </c>
      <c r="J167">
        <f>COUNTIFS(Sheet1!B:B,"&gt;="&amp;A167,Sheet1!B:B,"&lt;"&amp;A168,Sheet1!Q:Q, "=9" )</f>
        <v>10</v>
      </c>
      <c r="K167">
        <f>COUNTIFS(Sheet1!B:B,"&gt;="&amp;A167,Sheet1!B:B,"&lt;"&amp;A168,Sheet1!Q:Q, "=10" )</f>
        <v>7</v>
      </c>
      <c r="L167">
        <f>COUNTIFS(Sheet1!B:B,"&gt;="&amp;A167,Sheet1!B:B,"&lt;"&amp;A168,Sheet1!Q:Q, "=11" )</f>
        <v>11</v>
      </c>
      <c r="M167">
        <f>COUNTIFS(Sheet1!B:B,"&gt;="&amp;A167,Sheet1!B:B,"&lt;"&amp;A168,Sheet1!Q:Q, "=12" )</f>
        <v>18</v>
      </c>
      <c r="N167">
        <f>COUNTIFS(Sheet1!H:H,"&gt;="&amp;G167,Sheet1!H:H,"&lt;"&amp;G168,Sheet1!W:W, "=7" )</f>
        <v>0</v>
      </c>
      <c r="P167">
        <f t="shared" si="4"/>
        <v>97</v>
      </c>
      <c r="R167" s="7">
        <v>236</v>
      </c>
      <c r="S167" s="7">
        <v>88</v>
      </c>
      <c r="T167">
        <f t="shared" si="5"/>
        <v>324</v>
      </c>
    </row>
    <row r="168" spans="1:20" x14ac:dyDescent="0.2">
      <c r="A168" s="3">
        <v>44186</v>
      </c>
      <c r="B168">
        <f>COUNTIFS(Sheet1!B:B,"&gt;="&amp;A168,Sheet1!B:B,"&lt;"&amp;A169,Sheet1!Q:Q, "=0" )</f>
        <v>2</v>
      </c>
      <c r="C168">
        <f>COUNTIFS(Sheet1!B:B,"&gt;="&amp;A168,Sheet1!B:B,"&lt;"&amp;A169,Sheet1!Q:Q, "=1" )</f>
        <v>1</v>
      </c>
      <c r="D168">
        <f>COUNTIFS(Sheet1!B:B,"&gt;="&amp;A168,Sheet1!B:B,"&lt;"&amp;A169,Sheet1!Q:Q, "=2" )</f>
        <v>1</v>
      </c>
      <c r="E168">
        <f>COUNTIFS(Sheet1!B:B,"&gt;="&amp;A168,Sheet1!B:B,"&lt;"&amp;A169,Sheet1!Q:Q, "=3" )</f>
        <v>4</v>
      </c>
      <c r="F168">
        <f>COUNTIFS(Sheet1!B:B,"&gt;="&amp;A168,Sheet1!B:B,"&lt;"&amp;A169,Sheet1!Q:Q, "=4" )</f>
        <v>3</v>
      </c>
      <c r="G168">
        <f>COUNTIFS(Sheet1!B:B,"&gt;="&amp;A168,Sheet1!B:B,"&lt;"&amp;A169,Sheet1!Q:Q, "=5" )</f>
        <v>12</v>
      </c>
      <c r="H168">
        <f>COUNTIFS(Sheet1!B:B,"&gt;="&amp;A168,Sheet1!B:B,"&lt;"&amp;A169,Sheet1!Q:Q, "=6" )</f>
        <v>1</v>
      </c>
      <c r="I168">
        <f>COUNTIFS(Sheet1!B:B,"&gt;="&amp;A168,Sheet1!B:B,"&lt;"&amp;A169,Sheet1!Q:Q, "=8" )</f>
        <v>1</v>
      </c>
      <c r="J168">
        <f>COUNTIFS(Sheet1!B:B,"&gt;="&amp;A168,Sheet1!B:B,"&lt;"&amp;A169,Sheet1!Q:Q, "=9" )</f>
        <v>8</v>
      </c>
      <c r="K168">
        <f>COUNTIFS(Sheet1!B:B,"&gt;="&amp;A168,Sheet1!B:B,"&lt;"&amp;A169,Sheet1!Q:Q, "=10" )</f>
        <v>4</v>
      </c>
      <c r="L168">
        <f>COUNTIFS(Sheet1!B:B,"&gt;="&amp;A168,Sheet1!B:B,"&lt;"&amp;A169,Sheet1!Q:Q, "=11" )</f>
        <v>5</v>
      </c>
      <c r="M168">
        <f>COUNTIFS(Sheet1!B:B,"&gt;="&amp;A168,Sheet1!B:B,"&lt;"&amp;A169,Sheet1!Q:Q, "=12" )</f>
        <v>7</v>
      </c>
      <c r="N168">
        <f>COUNTIFS(Sheet1!H:H,"&gt;="&amp;G168,Sheet1!H:H,"&lt;"&amp;G169,Sheet1!W:W, "=7" )</f>
        <v>0</v>
      </c>
      <c r="P168">
        <f t="shared" si="4"/>
        <v>49</v>
      </c>
      <c r="R168" s="7">
        <v>21</v>
      </c>
      <c r="S168" s="7">
        <v>80</v>
      </c>
      <c r="T168">
        <f t="shared" si="5"/>
        <v>101</v>
      </c>
    </row>
    <row r="169" spans="1:20" x14ac:dyDescent="0.2">
      <c r="A169" s="3">
        <v>44193</v>
      </c>
      <c r="B169">
        <f>COUNTIFS(Sheet1!B:B,"&gt;="&amp;A169,Sheet1!B:B,"&lt;"&amp;A170,Sheet1!Q:Q, "=0" )</f>
        <v>7</v>
      </c>
      <c r="C169">
        <f>COUNTIFS(Sheet1!B:B,"&gt;="&amp;A169,Sheet1!B:B,"&lt;"&amp;A170,Sheet1!Q:Q, "=1" )</f>
        <v>6</v>
      </c>
      <c r="D169">
        <f>COUNTIFS(Sheet1!B:B,"&gt;="&amp;A169,Sheet1!B:B,"&lt;"&amp;A170,Sheet1!Q:Q, "=2" )</f>
        <v>1</v>
      </c>
      <c r="E169">
        <f>COUNTIFS(Sheet1!B:B,"&gt;="&amp;A169,Sheet1!B:B,"&lt;"&amp;A170,Sheet1!Q:Q, "=3" )</f>
        <v>0</v>
      </c>
      <c r="F169">
        <f>COUNTIFS(Sheet1!B:B,"&gt;="&amp;A169,Sheet1!B:B,"&lt;"&amp;A170,Sheet1!Q:Q, "=4" )</f>
        <v>1</v>
      </c>
      <c r="G169">
        <f>COUNTIFS(Sheet1!B:B,"&gt;="&amp;A169,Sheet1!B:B,"&lt;"&amp;A170,Sheet1!Q:Q, "=5" )</f>
        <v>1</v>
      </c>
      <c r="H169">
        <f>COUNTIFS(Sheet1!B:B,"&gt;="&amp;A169,Sheet1!B:B,"&lt;"&amp;A170,Sheet1!Q:Q, "=6" )</f>
        <v>1</v>
      </c>
      <c r="I169">
        <f>COUNTIFS(Sheet1!B:B,"&gt;="&amp;A169,Sheet1!B:B,"&lt;"&amp;A170,Sheet1!Q:Q, "=8" )</f>
        <v>1</v>
      </c>
      <c r="J169">
        <f>COUNTIFS(Sheet1!B:B,"&gt;="&amp;A169,Sheet1!B:B,"&lt;"&amp;A170,Sheet1!Q:Q, "=9" )</f>
        <v>0</v>
      </c>
      <c r="K169">
        <f>COUNTIFS(Sheet1!B:B,"&gt;="&amp;A169,Sheet1!B:B,"&lt;"&amp;A170,Sheet1!Q:Q, "=10" )</f>
        <v>0</v>
      </c>
      <c r="L169">
        <f>COUNTIFS(Sheet1!B:B,"&gt;="&amp;A169,Sheet1!B:B,"&lt;"&amp;A170,Sheet1!Q:Q, "=11" )</f>
        <v>0</v>
      </c>
      <c r="M169">
        <f>COUNTIFS(Sheet1!B:B,"&gt;="&amp;A169,Sheet1!B:B,"&lt;"&amp;A170,Sheet1!Q:Q, "=12" )</f>
        <v>0</v>
      </c>
      <c r="N169">
        <f>COUNTIFS(Sheet1!H:H,"&gt;="&amp;G169,Sheet1!H:H,"&lt;"&amp;G170,Sheet1!W:W, "=7" )</f>
        <v>0</v>
      </c>
      <c r="P169">
        <f t="shared" si="4"/>
        <v>18</v>
      </c>
      <c r="R169" s="7">
        <v>368</v>
      </c>
      <c r="S169" s="7">
        <v>73</v>
      </c>
      <c r="T169">
        <f t="shared" si="5"/>
        <v>441</v>
      </c>
    </row>
    <row r="170" spans="1:20" x14ac:dyDescent="0.2">
      <c r="A170" s="3">
        <v>44200</v>
      </c>
      <c r="B170">
        <f>COUNTIFS(Sheet1!B:B,"&gt;="&amp;A170,Sheet1!B:B,"&lt;"&amp;A171,Sheet1!Q:Q, "=0" )</f>
        <v>2</v>
      </c>
      <c r="C170">
        <f>COUNTIFS(Sheet1!B:B,"&gt;="&amp;A170,Sheet1!B:B,"&lt;"&amp;A171,Sheet1!Q:Q, "=1" )</f>
        <v>1</v>
      </c>
      <c r="D170">
        <f>COUNTIFS(Sheet1!B:B,"&gt;="&amp;A170,Sheet1!B:B,"&lt;"&amp;A171,Sheet1!Q:Q, "=2" )</f>
        <v>2</v>
      </c>
      <c r="E170">
        <f>COUNTIFS(Sheet1!B:B,"&gt;="&amp;A170,Sheet1!B:B,"&lt;"&amp;A171,Sheet1!Q:Q, "=3" )</f>
        <v>4</v>
      </c>
      <c r="F170">
        <f>COUNTIFS(Sheet1!B:B,"&gt;="&amp;A170,Sheet1!B:B,"&lt;"&amp;A171,Sheet1!Q:Q, "=4" )</f>
        <v>4</v>
      </c>
      <c r="G170">
        <f>COUNTIFS(Sheet1!B:B,"&gt;="&amp;A170,Sheet1!B:B,"&lt;"&amp;A171,Sheet1!Q:Q, "=5" )</f>
        <v>3</v>
      </c>
      <c r="H170">
        <f>COUNTIFS(Sheet1!B:B,"&gt;="&amp;A170,Sheet1!B:B,"&lt;"&amp;A171,Sheet1!Q:Q, "=6" )</f>
        <v>5</v>
      </c>
      <c r="I170">
        <f>COUNTIFS(Sheet1!B:B,"&gt;="&amp;A170,Sheet1!B:B,"&lt;"&amp;A171,Sheet1!Q:Q, "=8" )</f>
        <v>3</v>
      </c>
      <c r="J170">
        <f>COUNTIFS(Sheet1!B:B,"&gt;="&amp;A170,Sheet1!B:B,"&lt;"&amp;A171,Sheet1!Q:Q, "=9" )</f>
        <v>12</v>
      </c>
      <c r="K170">
        <f>COUNTIFS(Sheet1!B:B,"&gt;="&amp;A170,Sheet1!B:B,"&lt;"&amp;A171,Sheet1!Q:Q, "=10" )</f>
        <v>4</v>
      </c>
      <c r="L170">
        <f>COUNTIFS(Sheet1!B:B,"&gt;="&amp;A170,Sheet1!B:B,"&lt;"&amp;A171,Sheet1!Q:Q, "=11" )</f>
        <v>13</v>
      </c>
      <c r="M170">
        <f>COUNTIFS(Sheet1!B:B,"&gt;="&amp;A170,Sheet1!B:B,"&lt;"&amp;A171,Sheet1!Q:Q, "=12" )</f>
        <v>11</v>
      </c>
      <c r="N170">
        <f>COUNTIFS(Sheet1!H:H,"&gt;="&amp;G170,Sheet1!H:H,"&lt;"&amp;G171,Sheet1!W:W, "=7" )</f>
        <v>0</v>
      </c>
      <c r="P170">
        <f t="shared" si="4"/>
        <v>64</v>
      </c>
      <c r="R170" s="7">
        <v>356</v>
      </c>
      <c r="S170" s="7">
        <v>52</v>
      </c>
      <c r="T170">
        <f t="shared" si="5"/>
        <v>408</v>
      </c>
    </row>
    <row r="171" spans="1:20" x14ac:dyDescent="0.2">
      <c r="A171" s="3">
        <v>44207</v>
      </c>
      <c r="B171">
        <f>COUNTIFS(Sheet1!B:B,"&gt;="&amp;A171,Sheet1!B:B,"&lt;"&amp;A172,Sheet1!Q:Q, "=0" )</f>
        <v>0</v>
      </c>
      <c r="C171">
        <f>COUNTIFS(Sheet1!B:B,"&gt;="&amp;A171,Sheet1!B:B,"&lt;"&amp;A172,Sheet1!Q:Q, "=1" )</f>
        <v>0</v>
      </c>
      <c r="D171">
        <f>COUNTIFS(Sheet1!B:B,"&gt;="&amp;A171,Sheet1!B:B,"&lt;"&amp;A172,Sheet1!Q:Q, "=2" )</f>
        <v>0</v>
      </c>
      <c r="E171">
        <f>COUNTIFS(Sheet1!B:B,"&gt;="&amp;A171,Sheet1!B:B,"&lt;"&amp;A172,Sheet1!Q:Q, "=3" )</f>
        <v>0</v>
      </c>
      <c r="F171">
        <f>COUNTIFS(Sheet1!B:B,"&gt;="&amp;A171,Sheet1!B:B,"&lt;"&amp;A172,Sheet1!Q:Q, "=4" )</f>
        <v>4</v>
      </c>
      <c r="G171">
        <f>COUNTIFS(Sheet1!B:B,"&gt;="&amp;A171,Sheet1!B:B,"&lt;"&amp;A172,Sheet1!Q:Q, "=5" )</f>
        <v>3</v>
      </c>
      <c r="H171">
        <f>COUNTIFS(Sheet1!B:B,"&gt;="&amp;A171,Sheet1!B:B,"&lt;"&amp;A172,Sheet1!Q:Q, "=6" )</f>
        <v>7</v>
      </c>
      <c r="I171">
        <f>COUNTIFS(Sheet1!B:B,"&gt;="&amp;A171,Sheet1!B:B,"&lt;"&amp;A172,Sheet1!Q:Q, "=8" )</f>
        <v>3</v>
      </c>
      <c r="J171">
        <f>COUNTIFS(Sheet1!B:B,"&gt;="&amp;A171,Sheet1!B:B,"&lt;"&amp;A172,Sheet1!Q:Q, "=9" )</f>
        <v>4</v>
      </c>
      <c r="K171">
        <f>COUNTIFS(Sheet1!B:B,"&gt;="&amp;A171,Sheet1!B:B,"&lt;"&amp;A172,Sheet1!Q:Q, "=10" )</f>
        <v>0</v>
      </c>
      <c r="L171">
        <f>COUNTIFS(Sheet1!B:B,"&gt;="&amp;A171,Sheet1!B:B,"&lt;"&amp;A172,Sheet1!Q:Q, "=11" )</f>
        <v>10</v>
      </c>
      <c r="M171">
        <f>COUNTIFS(Sheet1!B:B,"&gt;="&amp;A171,Sheet1!B:B,"&lt;"&amp;A172,Sheet1!Q:Q, "=12" )</f>
        <v>3</v>
      </c>
      <c r="N171">
        <f>COUNTIFS(Sheet1!H:H,"&gt;="&amp;G171,Sheet1!H:H,"&lt;"&amp;G172,Sheet1!W:W, "=7" )</f>
        <v>0</v>
      </c>
      <c r="P171">
        <f t="shared" si="4"/>
        <v>34</v>
      </c>
      <c r="R171" s="7">
        <v>352</v>
      </c>
      <c r="S171" s="7">
        <v>52</v>
      </c>
      <c r="T171">
        <f t="shared" si="5"/>
        <v>404</v>
      </c>
    </row>
    <row r="172" spans="1:20" x14ac:dyDescent="0.2">
      <c r="A172" s="3">
        <v>44214</v>
      </c>
      <c r="B172">
        <f>COUNTIFS(Sheet1!B:B,"&gt;="&amp;A172,Sheet1!B:B,"&lt;"&amp;A173,Sheet1!Q:Q, "=0" )</f>
        <v>5</v>
      </c>
      <c r="C172">
        <f>COUNTIFS(Sheet1!B:B,"&gt;="&amp;A172,Sheet1!B:B,"&lt;"&amp;A173,Sheet1!Q:Q, "=1" )</f>
        <v>3</v>
      </c>
      <c r="D172">
        <f>COUNTIFS(Sheet1!B:B,"&gt;="&amp;A172,Sheet1!B:B,"&lt;"&amp;A173,Sheet1!Q:Q, "=2" )</f>
        <v>0</v>
      </c>
      <c r="E172">
        <f>COUNTIFS(Sheet1!B:B,"&gt;="&amp;A172,Sheet1!B:B,"&lt;"&amp;A173,Sheet1!Q:Q, "=3" )</f>
        <v>10</v>
      </c>
      <c r="F172">
        <f>COUNTIFS(Sheet1!B:B,"&gt;="&amp;A172,Sheet1!B:B,"&lt;"&amp;A173,Sheet1!Q:Q, "=4" )</f>
        <v>6</v>
      </c>
      <c r="G172">
        <f>COUNTIFS(Sheet1!B:B,"&gt;="&amp;A172,Sheet1!B:B,"&lt;"&amp;A173,Sheet1!Q:Q, "=5" )</f>
        <v>6</v>
      </c>
      <c r="H172">
        <f>COUNTIFS(Sheet1!B:B,"&gt;="&amp;A172,Sheet1!B:B,"&lt;"&amp;A173,Sheet1!Q:Q, "=6" )</f>
        <v>3</v>
      </c>
      <c r="I172">
        <f>COUNTIFS(Sheet1!B:B,"&gt;="&amp;A172,Sheet1!B:B,"&lt;"&amp;A173,Sheet1!Q:Q, "=8" )</f>
        <v>4</v>
      </c>
      <c r="J172">
        <f>COUNTIFS(Sheet1!B:B,"&gt;="&amp;A172,Sheet1!B:B,"&lt;"&amp;A173,Sheet1!Q:Q, "=9" )</f>
        <v>28</v>
      </c>
      <c r="K172">
        <f>COUNTIFS(Sheet1!B:B,"&gt;="&amp;A172,Sheet1!B:B,"&lt;"&amp;A173,Sheet1!Q:Q, "=10" )</f>
        <v>0</v>
      </c>
      <c r="L172">
        <f>COUNTIFS(Sheet1!B:B,"&gt;="&amp;A172,Sheet1!B:B,"&lt;"&amp;A173,Sheet1!Q:Q, "=11" )</f>
        <v>29</v>
      </c>
      <c r="M172">
        <f>COUNTIFS(Sheet1!B:B,"&gt;="&amp;A172,Sheet1!B:B,"&lt;"&amp;A173,Sheet1!Q:Q, "=12" )</f>
        <v>14</v>
      </c>
      <c r="N172">
        <f>COUNTIFS(Sheet1!H:H,"&gt;="&amp;G172,Sheet1!H:H,"&lt;"&amp;G173,Sheet1!W:W, "=7" )</f>
        <v>0</v>
      </c>
      <c r="P172">
        <f t="shared" si="4"/>
        <v>108</v>
      </c>
      <c r="R172" s="7">
        <v>330</v>
      </c>
      <c r="S172" s="7">
        <v>111</v>
      </c>
      <c r="T172">
        <f t="shared" si="5"/>
        <v>441</v>
      </c>
    </row>
    <row r="173" spans="1:20" x14ac:dyDescent="0.2">
      <c r="A173" s="3">
        <v>44221</v>
      </c>
      <c r="B173">
        <f>COUNTIFS(Sheet1!B:B,"&gt;="&amp;A173,Sheet1!B:B,"&lt;"&amp;A174,Sheet1!Q:Q, "=0" )</f>
        <v>2</v>
      </c>
      <c r="C173">
        <f>COUNTIFS(Sheet1!B:B,"&gt;="&amp;A173,Sheet1!B:B,"&lt;"&amp;A174,Sheet1!Q:Q, "=1" )</f>
        <v>2</v>
      </c>
      <c r="D173">
        <f>COUNTIFS(Sheet1!B:B,"&gt;="&amp;A173,Sheet1!B:B,"&lt;"&amp;A174,Sheet1!Q:Q, "=2" )</f>
        <v>1</v>
      </c>
      <c r="E173">
        <f>COUNTIFS(Sheet1!B:B,"&gt;="&amp;A173,Sheet1!B:B,"&lt;"&amp;A174,Sheet1!Q:Q, "=3" )</f>
        <v>1</v>
      </c>
      <c r="F173">
        <f>COUNTIFS(Sheet1!B:B,"&gt;="&amp;A173,Sheet1!B:B,"&lt;"&amp;A174,Sheet1!Q:Q, "=4" )</f>
        <v>3</v>
      </c>
      <c r="G173">
        <f>COUNTIFS(Sheet1!B:B,"&gt;="&amp;A173,Sheet1!B:B,"&lt;"&amp;A174,Sheet1!Q:Q, "=5" )</f>
        <v>7</v>
      </c>
      <c r="H173">
        <f>COUNTIFS(Sheet1!B:B,"&gt;="&amp;A173,Sheet1!B:B,"&lt;"&amp;A174,Sheet1!Q:Q, "=6" )</f>
        <v>3</v>
      </c>
      <c r="I173">
        <f>COUNTIFS(Sheet1!B:B,"&gt;="&amp;A173,Sheet1!B:B,"&lt;"&amp;A174,Sheet1!Q:Q, "=8" )</f>
        <v>0</v>
      </c>
      <c r="J173">
        <f>COUNTIFS(Sheet1!B:B,"&gt;="&amp;A173,Sheet1!B:B,"&lt;"&amp;A174,Sheet1!Q:Q, "=9" )</f>
        <v>1</v>
      </c>
      <c r="K173">
        <f>COUNTIFS(Sheet1!B:B,"&gt;="&amp;A173,Sheet1!B:B,"&lt;"&amp;A174,Sheet1!Q:Q, "=10" )</f>
        <v>0</v>
      </c>
      <c r="L173">
        <f>COUNTIFS(Sheet1!B:B,"&gt;="&amp;A173,Sheet1!B:B,"&lt;"&amp;A174,Sheet1!Q:Q, "=11" )</f>
        <v>4</v>
      </c>
      <c r="M173">
        <f>COUNTIFS(Sheet1!B:B,"&gt;="&amp;A173,Sheet1!B:B,"&lt;"&amp;A174,Sheet1!Q:Q, "=12" )</f>
        <v>11</v>
      </c>
      <c r="N173">
        <f>COUNTIFS(Sheet1!H:H,"&gt;="&amp;G173,Sheet1!H:H,"&lt;"&amp;G174,Sheet1!W:W, "=7" )</f>
        <v>0</v>
      </c>
      <c r="P173">
        <f t="shared" si="4"/>
        <v>35</v>
      </c>
      <c r="R173" s="7">
        <v>353</v>
      </c>
      <c r="S173" s="7">
        <v>106</v>
      </c>
      <c r="T173">
        <f t="shared" si="5"/>
        <v>459</v>
      </c>
    </row>
    <row r="174" spans="1:20" x14ac:dyDescent="0.2">
      <c r="A174" s="3">
        <v>44228</v>
      </c>
      <c r="B174">
        <f>COUNTIFS(Sheet1!B:B,"&gt;="&amp;A174,Sheet1!B:B,"&lt;"&amp;A175,Sheet1!Q:Q, "=0" )</f>
        <v>0</v>
      </c>
      <c r="C174">
        <f>COUNTIFS(Sheet1!B:B,"&gt;="&amp;A174,Sheet1!B:B,"&lt;"&amp;A175,Sheet1!Q:Q, "=1" )</f>
        <v>0</v>
      </c>
      <c r="D174">
        <f>COUNTIFS(Sheet1!B:B,"&gt;="&amp;A174,Sheet1!B:B,"&lt;"&amp;A175,Sheet1!Q:Q, "=2" )</f>
        <v>1</v>
      </c>
      <c r="E174">
        <f>COUNTIFS(Sheet1!B:B,"&gt;="&amp;A174,Sheet1!B:B,"&lt;"&amp;A175,Sheet1!Q:Q, "=3" )</f>
        <v>6</v>
      </c>
      <c r="F174">
        <f>COUNTIFS(Sheet1!B:B,"&gt;="&amp;A174,Sheet1!B:B,"&lt;"&amp;A175,Sheet1!Q:Q, "=4" )</f>
        <v>8</v>
      </c>
      <c r="G174">
        <f>COUNTIFS(Sheet1!B:B,"&gt;="&amp;A174,Sheet1!B:B,"&lt;"&amp;A175,Sheet1!Q:Q, "=5" )</f>
        <v>5</v>
      </c>
      <c r="H174">
        <f>COUNTIFS(Sheet1!B:B,"&gt;="&amp;A174,Sheet1!B:B,"&lt;"&amp;A175,Sheet1!Q:Q, "=6" )</f>
        <v>8</v>
      </c>
      <c r="I174">
        <f>COUNTIFS(Sheet1!B:B,"&gt;="&amp;A174,Sheet1!B:B,"&lt;"&amp;A175,Sheet1!Q:Q, "=8" )</f>
        <v>0</v>
      </c>
      <c r="J174">
        <f>COUNTIFS(Sheet1!B:B,"&gt;="&amp;A174,Sheet1!B:B,"&lt;"&amp;A175,Sheet1!Q:Q, "=9" )</f>
        <v>8</v>
      </c>
      <c r="K174">
        <f>COUNTIFS(Sheet1!B:B,"&gt;="&amp;A174,Sheet1!B:B,"&lt;"&amp;A175,Sheet1!Q:Q, "=10" )</f>
        <v>0</v>
      </c>
      <c r="L174">
        <f>COUNTIFS(Sheet1!B:B,"&gt;="&amp;A174,Sheet1!B:B,"&lt;"&amp;A175,Sheet1!Q:Q, "=11" )</f>
        <v>3</v>
      </c>
      <c r="M174">
        <f>COUNTIFS(Sheet1!B:B,"&gt;="&amp;A174,Sheet1!B:B,"&lt;"&amp;A175,Sheet1!Q:Q, "=12" )</f>
        <v>6</v>
      </c>
      <c r="N174">
        <f>COUNTIFS(Sheet1!H:H,"&gt;="&amp;G174,Sheet1!H:H,"&lt;"&amp;G175,Sheet1!W:W, "=7" )</f>
        <v>0</v>
      </c>
      <c r="P174">
        <f t="shared" si="4"/>
        <v>45</v>
      </c>
      <c r="R174" s="7">
        <v>382</v>
      </c>
      <c r="S174" s="7">
        <v>84</v>
      </c>
      <c r="T174">
        <f t="shared" si="5"/>
        <v>466</v>
      </c>
    </row>
    <row r="175" spans="1:20" x14ac:dyDescent="0.2">
      <c r="A175" s="3">
        <v>44235</v>
      </c>
      <c r="B175">
        <f>COUNTIFS(Sheet1!B:B,"&gt;="&amp;A175,Sheet1!B:B,"&lt;"&amp;A176,Sheet1!Q:Q, "=0" )</f>
        <v>8</v>
      </c>
      <c r="C175">
        <f>COUNTIFS(Sheet1!B:B,"&gt;="&amp;A175,Sheet1!B:B,"&lt;"&amp;A176,Sheet1!Q:Q, "=1" )</f>
        <v>2</v>
      </c>
      <c r="D175">
        <f>COUNTIFS(Sheet1!B:B,"&gt;="&amp;A175,Sheet1!B:B,"&lt;"&amp;A176,Sheet1!Q:Q, "=2" )</f>
        <v>4</v>
      </c>
      <c r="E175">
        <f>COUNTIFS(Sheet1!B:B,"&gt;="&amp;A175,Sheet1!B:B,"&lt;"&amp;A176,Sheet1!Q:Q, "=3" )</f>
        <v>3</v>
      </c>
      <c r="F175">
        <f>COUNTIFS(Sheet1!B:B,"&gt;="&amp;A175,Sheet1!B:B,"&lt;"&amp;A176,Sheet1!Q:Q, "=4" )</f>
        <v>6</v>
      </c>
      <c r="G175">
        <f>COUNTIFS(Sheet1!B:B,"&gt;="&amp;A175,Sheet1!B:B,"&lt;"&amp;A176,Sheet1!Q:Q, "=5" )</f>
        <v>3</v>
      </c>
      <c r="H175">
        <f>COUNTIFS(Sheet1!B:B,"&gt;="&amp;A175,Sheet1!B:B,"&lt;"&amp;A176,Sheet1!Q:Q, "=6" )</f>
        <v>13</v>
      </c>
      <c r="I175">
        <f>COUNTIFS(Sheet1!B:B,"&gt;="&amp;A175,Sheet1!B:B,"&lt;"&amp;A176,Sheet1!Q:Q, "=8" )</f>
        <v>6</v>
      </c>
      <c r="J175">
        <f>COUNTIFS(Sheet1!B:B,"&gt;="&amp;A175,Sheet1!B:B,"&lt;"&amp;A176,Sheet1!Q:Q, "=9" )</f>
        <v>7</v>
      </c>
      <c r="K175">
        <f>COUNTIFS(Sheet1!B:B,"&gt;="&amp;A175,Sheet1!B:B,"&lt;"&amp;A176,Sheet1!Q:Q, "=10" )</f>
        <v>7</v>
      </c>
      <c r="L175">
        <f>COUNTIFS(Sheet1!B:B,"&gt;="&amp;A175,Sheet1!B:B,"&lt;"&amp;A176,Sheet1!Q:Q, "=11" )</f>
        <v>16</v>
      </c>
      <c r="M175">
        <f>COUNTIFS(Sheet1!B:B,"&gt;="&amp;A175,Sheet1!B:B,"&lt;"&amp;A176,Sheet1!Q:Q, "=12" )</f>
        <v>5</v>
      </c>
      <c r="N175">
        <f>COUNTIFS(Sheet1!H:H,"&gt;="&amp;G175,Sheet1!H:H,"&lt;"&amp;G176,Sheet1!W:W, "=7" )</f>
        <v>0</v>
      </c>
      <c r="P175">
        <f t="shared" si="4"/>
        <v>80</v>
      </c>
      <c r="R175" s="7">
        <v>353</v>
      </c>
      <c r="S175" s="7">
        <v>97</v>
      </c>
      <c r="T175">
        <f t="shared" si="5"/>
        <v>450</v>
      </c>
    </row>
    <row r="176" spans="1:20" x14ac:dyDescent="0.2">
      <c r="A176" s="3">
        <v>44242</v>
      </c>
      <c r="B176">
        <f>COUNTIFS(Sheet1!B:B,"&gt;="&amp;A176,Sheet1!B:B,"&lt;"&amp;A177,Sheet1!Q:Q, "=0" )</f>
        <v>4</v>
      </c>
      <c r="C176">
        <f>COUNTIFS(Sheet1!B:B,"&gt;="&amp;A176,Sheet1!B:B,"&lt;"&amp;A177,Sheet1!Q:Q, "=1" )</f>
        <v>3</v>
      </c>
      <c r="D176">
        <f>COUNTIFS(Sheet1!B:B,"&gt;="&amp;A176,Sheet1!B:B,"&lt;"&amp;A177,Sheet1!Q:Q, "=2" )</f>
        <v>1</v>
      </c>
      <c r="E176">
        <f>COUNTIFS(Sheet1!B:B,"&gt;="&amp;A176,Sheet1!B:B,"&lt;"&amp;A177,Sheet1!Q:Q, "=3" )</f>
        <v>3</v>
      </c>
      <c r="F176">
        <f>COUNTIFS(Sheet1!B:B,"&gt;="&amp;A176,Sheet1!B:B,"&lt;"&amp;A177,Sheet1!Q:Q, "=4" )</f>
        <v>5</v>
      </c>
      <c r="G176">
        <f>COUNTIFS(Sheet1!B:B,"&gt;="&amp;A176,Sheet1!B:B,"&lt;"&amp;A177,Sheet1!Q:Q, "=5" )</f>
        <v>3</v>
      </c>
      <c r="H176">
        <f>COUNTIFS(Sheet1!B:B,"&gt;="&amp;A176,Sheet1!B:B,"&lt;"&amp;A177,Sheet1!Q:Q, "=6" )</f>
        <v>11</v>
      </c>
      <c r="I176">
        <f>COUNTIFS(Sheet1!B:B,"&gt;="&amp;A176,Sheet1!B:B,"&lt;"&amp;A177,Sheet1!Q:Q, "=8" )</f>
        <v>6</v>
      </c>
      <c r="J176">
        <f>COUNTIFS(Sheet1!B:B,"&gt;="&amp;A176,Sheet1!B:B,"&lt;"&amp;A177,Sheet1!Q:Q, "=9" )</f>
        <v>14</v>
      </c>
      <c r="K176">
        <f>COUNTIFS(Sheet1!B:B,"&gt;="&amp;A176,Sheet1!B:B,"&lt;"&amp;A177,Sheet1!Q:Q, "=10" )</f>
        <v>9</v>
      </c>
      <c r="L176">
        <f>COUNTIFS(Sheet1!B:B,"&gt;="&amp;A176,Sheet1!B:B,"&lt;"&amp;A177,Sheet1!Q:Q, "=11" )</f>
        <v>17</v>
      </c>
      <c r="M176">
        <f>COUNTIFS(Sheet1!B:B,"&gt;="&amp;A176,Sheet1!B:B,"&lt;"&amp;A177,Sheet1!Q:Q, "=12" )</f>
        <v>7</v>
      </c>
      <c r="N176">
        <f>COUNTIFS(Sheet1!H:H,"&gt;="&amp;G176,Sheet1!H:H,"&lt;"&amp;G177,Sheet1!W:W, "=7" )</f>
        <v>0</v>
      </c>
      <c r="P176">
        <f t="shared" si="4"/>
        <v>83</v>
      </c>
      <c r="R176" s="7">
        <v>318</v>
      </c>
      <c r="S176" s="7">
        <v>141</v>
      </c>
      <c r="T176">
        <f t="shared" si="5"/>
        <v>459</v>
      </c>
    </row>
    <row r="177" spans="1:20" x14ac:dyDescent="0.2">
      <c r="A177" s="3">
        <v>44249</v>
      </c>
      <c r="B177">
        <f>COUNTIFS(Sheet1!B:B,"&gt;="&amp;A177,Sheet1!B:B,"&lt;"&amp;A178,Sheet1!Q:Q, "=0" )</f>
        <v>18</v>
      </c>
      <c r="C177">
        <f>COUNTIFS(Sheet1!B:B,"&gt;="&amp;A177,Sheet1!B:B,"&lt;"&amp;A178,Sheet1!Q:Q, "=1" )</f>
        <v>2</v>
      </c>
      <c r="D177">
        <f>COUNTIFS(Sheet1!B:B,"&gt;="&amp;A177,Sheet1!B:B,"&lt;"&amp;A178,Sheet1!Q:Q, "=2" )</f>
        <v>1</v>
      </c>
      <c r="E177">
        <f>COUNTIFS(Sheet1!B:B,"&gt;="&amp;A177,Sheet1!B:B,"&lt;"&amp;A178,Sheet1!Q:Q, "=3" )</f>
        <v>13</v>
      </c>
      <c r="F177">
        <f>COUNTIFS(Sheet1!B:B,"&gt;="&amp;A177,Sheet1!B:B,"&lt;"&amp;A178,Sheet1!Q:Q, "=4" )</f>
        <v>8</v>
      </c>
      <c r="G177">
        <f>COUNTIFS(Sheet1!B:B,"&gt;="&amp;A177,Sheet1!B:B,"&lt;"&amp;A178,Sheet1!Q:Q, "=5" )</f>
        <v>19</v>
      </c>
      <c r="H177">
        <f>COUNTIFS(Sheet1!B:B,"&gt;="&amp;A177,Sheet1!B:B,"&lt;"&amp;A178,Sheet1!Q:Q, "=6" )</f>
        <v>5</v>
      </c>
      <c r="I177">
        <f>COUNTIFS(Sheet1!B:B,"&gt;="&amp;A177,Sheet1!B:B,"&lt;"&amp;A178,Sheet1!Q:Q, "=8" )</f>
        <v>5</v>
      </c>
      <c r="J177">
        <f>COUNTIFS(Sheet1!B:B,"&gt;="&amp;A177,Sheet1!B:B,"&lt;"&amp;A178,Sheet1!Q:Q, "=9" )</f>
        <v>11</v>
      </c>
      <c r="K177">
        <f>COUNTIFS(Sheet1!B:B,"&gt;="&amp;A177,Sheet1!B:B,"&lt;"&amp;A178,Sheet1!Q:Q, "=10" )</f>
        <v>5</v>
      </c>
      <c r="L177">
        <f>COUNTIFS(Sheet1!B:B,"&gt;="&amp;A177,Sheet1!B:B,"&lt;"&amp;A178,Sheet1!Q:Q, "=11" )</f>
        <v>9</v>
      </c>
      <c r="M177">
        <f>COUNTIFS(Sheet1!B:B,"&gt;="&amp;A177,Sheet1!B:B,"&lt;"&amp;A178,Sheet1!Q:Q, "=12" )</f>
        <v>13</v>
      </c>
      <c r="N177">
        <f>COUNTIFS(Sheet1!H:H,"&gt;="&amp;G177,Sheet1!H:H,"&lt;"&amp;G178,Sheet1!W:W, "=7" )</f>
        <v>0</v>
      </c>
      <c r="P177">
        <f t="shared" si="4"/>
        <v>109</v>
      </c>
      <c r="R177" s="7">
        <v>355</v>
      </c>
      <c r="S177" s="7">
        <v>122</v>
      </c>
      <c r="T177">
        <f t="shared" si="5"/>
        <v>477</v>
      </c>
    </row>
    <row r="178" spans="1:20" x14ac:dyDescent="0.2">
      <c r="A178" s="3">
        <v>44256</v>
      </c>
      <c r="B178">
        <f>COUNTIFS(Sheet1!B:B,"&gt;="&amp;A178,Sheet1!B:B,"&lt;"&amp;A179,Sheet1!Q:Q, "=0" )</f>
        <v>3</v>
      </c>
      <c r="C178">
        <f>COUNTIFS(Sheet1!B:B,"&gt;="&amp;A178,Sheet1!B:B,"&lt;"&amp;A179,Sheet1!Q:Q, "=1" )</f>
        <v>0</v>
      </c>
      <c r="D178">
        <f>COUNTIFS(Sheet1!B:B,"&gt;="&amp;A178,Sheet1!B:B,"&lt;"&amp;A179,Sheet1!Q:Q, "=2" )</f>
        <v>2</v>
      </c>
      <c r="E178">
        <f>COUNTIFS(Sheet1!B:B,"&gt;="&amp;A178,Sheet1!B:B,"&lt;"&amp;A179,Sheet1!Q:Q, "=3" )</f>
        <v>0</v>
      </c>
      <c r="F178">
        <f>COUNTIFS(Sheet1!B:B,"&gt;="&amp;A178,Sheet1!B:B,"&lt;"&amp;A179,Sheet1!Q:Q, "=4" )</f>
        <v>4</v>
      </c>
      <c r="G178">
        <f>COUNTIFS(Sheet1!B:B,"&gt;="&amp;A178,Sheet1!B:B,"&lt;"&amp;A179,Sheet1!Q:Q, "=5" )</f>
        <v>1</v>
      </c>
      <c r="H178">
        <f>COUNTIFS(Sheet1!B:B,"&gt;="&amp;A178,Sheet1!B:B,"&lt;"&amp;A179,Sheet1!Q:Q, "=6" )</f>
        <v>1</v>
      </c>
      <c r="I178">
        <f>COUNTIFS(Sheet1!B:B,"&gt;="&amp;A178,Sheet1!B:B,"&lt;"&amp;A179,Sheet1!Q:Q, "=8" )</f>
        <v>3</v>
      </c>
      <c r="J178">
        <f>COUNTIFS(Sheet1!B:B,"&gt;="&amp;A178,Sheet1!B:B,"&lt;"&amp;A179,Sheet1!Q:Q, "=9" )</f>
        <v>9</v>
      </c>
      <c r="K178">
        <f>COUNTIFS(Sheet1!B:B,"&gt;="&amp;A178,Sheet1!B:B,"&lt;"&amp;A179,Sheet1!Q:Q, "=10" )</f>
        <v>0</v>
      </c>
      <c r="L178">
        <f>COUNTIFS(Sheet1!B:B,"&gt;="&amp;A178,Sheet1!B:B,"&lt;"&amp;A179,Sheet1!Q:Q, "=11" )</f>
        <v>8</v>
      </c>
      <c r="M178">
        <f>COUNTIFS(Sheet1!B:B,"&gt;="&amp;A178,Sheet1!B:B,"&lt;"&amp;A179,Sheet1!Q:Q, "=12" )</f>
        <v>9</v>
      </c>
      <c r="N178">
        <f>COUNTIFS(Sheet1!H:H,"&gt;="&amp;G178,Sheet1!H:H,"&lt;"&amp;G179,Sheet1!W:W, "=7" )</f>
        <v>0</v>
      </c>
      <c r="P178">
        <f t="shared" si="4"/>
        <v>40</v>
      </c>
      <c r="R178" s="7">
        <v>377</v>
      </c>
      <c r="S178" s="7">
        <v>132</v>
      </c>
      <c r="T178">
        <f t="shared" si="5"/>
        <v>509</v>
      </c>
    </row>
    <row r="179" spans="1:20" x14ac:dyDescent="0.2">
      <c r="A179" s="3">
        <v>44263</v>
      </c>
      <c r="B179">
        <f>COUNTIFS(Sheet1!B:B,"&gt;="&amp;A179,Sheet1!B:B,"&lt;"&amp;A180,Sheet1!Q:Q, "=0" )</f>
        <v>3</v>
      </c>
      <c r="C179">
        <f>COUNTIFS(Sheet1!B:B,"&gt;="&amp;A179,Sheet1!B:B,"&lt;"&amp;A180,Sheet1!Q:Q, "=1" )</f>
        <v>0</v>
      </c>
      <c r="D179">
        <f>COUNTIFS(Sheet1!B:B,"&gt;="&amp;A179,Sheet1!B:B,"&lt;"&amp;A180,Sheet1!Q:Q, "=2" )</f>
        <v>0</v>
      </c>
      <c r="E179">
        <f>COUNTIFS(Sheet1!B:B,"&gt;="&amp;A179,Sheet1!B:B,"&lt;"&amp;A180,Sheet1!Q:Q, "=3" )</f>
        <v>8</v>
      </c>
      <c r="F179">
        <f>COUNTIFS(Sheet1!B:B,"&gt;="&amp;A179,Sheet1!B:B,"&lt;"&amp;A180,Sheet1!Q:Q, "=4" )</f>
        <v>6</v>
      </c>
      <c r="G179">
        <f>COUNTIFS(Sheet1!B:B,"&gt;="&amp;A179,Sheet1!B:B,"&lt;"&amp;A180,Sheet1!Q:Q, "=5" )</f>
        <v>9</v>
      </c>
      <c r="H179">
        <f>COUNTIFS(Sheet1!B:B,"&gt;="&amp;A179,Sheet1!B:B,"&lt;"&amp;A180,Sheet1!Q:Q, "=6" )</f>
        <v>6</v>
      </c>
      <c r="I179">
        <f>COUNTIFS(Sheet1!B:B,"&gt;="&amp;A179,Sheet1!B:B,"&lt;"&amp;A180,Sheet1!Q:Q, "=8" )</f>
        <v>19</v>
      </c>
      <c r="J179">
        <f>COUNTIFS(Sheet1!B:B,"&gt;="&amp;A179,Sheet1!B:B,"&lt;"&amp;A180,Sheet1!Q:Q, "=9" )</f>
        <v>6</v>
      </c>
      <c r="K179">
        <f>COUNTIFS(Sheet1!B:B,"&gt;="&amp;A179,Sheet1!B:B,"&lt;"&amp;A180,Sheet1!Q:Q, "=10" )</f>
        <v>2</v>
      </c>
      <c r="L179">
        <f>COUNTIFS(Sheet1!B:B,"&gt;="&amp;A179,Sheet1!B:B,"&lt;"&amp;A180,Sheet1!Q:Q, "=11" )</f>
        <v>13</v>
      </c>
      <c r="M179">
        <f>COUNTIFS(Sheet1!B:B,"&gt;="&amp;A179,Sheet1!B:B,"&lt;"&amp;A180,Sheet1!Q:Q, "=12" )</f>
        <v>13</v>
      </c>
      <c r="N179">
        <f>COUNTIFS(Sheet1!H:H,"&gt;="&amp;G179,Sheet1!H:H,"&lt;"&amp;G180,Sheet1!W:W, "=7" )</f>
        <v>0</v>
      </c>
      <c r="P179">
        <f t="shared" si="4"/>
        <v>85</v>
      </c>
      <c r="R179" s="7">
        <v>348</v>
      </c>
      <c r="S179" s="7">
        <v>104</v>
      </c>
      <c r="T179">
        <f t="shared" si="5"/>
        <v>452</v>
      </c>
    </row>
    <row r="180" spans="1:20" x14ac:dyDescent="0.2">
      <c r="A180" s="3">
        <v>44270</v>
      </c>
      <c r="B180">
        <f>COUNTIFS(Sheet1!B:B,"&gt;="&amp;A180,Sheet1!B:B,"&lt;"&amp;A181,Sheet1!Q:Q, "=0" )</f>
        <v>8</v>
      </c>
      <c r="C180">
        <f>COUNTIFS(Sheet1!B:B,"&gt;="&amp;A180,Sheet1!B:B,"&lt;"&amp;A181,Sheet1!Q:Q, "=1" )</f>
        <v>1</v>
      </c>
      <c r="D180">
        <f>COUNTIFS(Sheet1!B:B,"&gt;="&amp;A180,Sheet1!B:B,"&lt;"&amp;A181,Sheet1!Q:Q, "=2" )</f>
        <v>1</v>
      </c>
      <c r="E180">
        <f>COUNTIFS(Sheet1!B:B,"&gt;="&amp;A180,Sheet1!B:B,"&lt;"&amp;A181,Sheet1!Q:Q, "=3" )</f>
        <v>2</v>
      </c>
      <c r="F180">
        <f>COUNTIFS(Sheet1!B:B,"&gt;="&amp;A180,Sheet1!B:B,"&lt;"&amp;A181,Sheet1!Q:Q, "=4" )</f>
        <v>9</v>
      </c>
      <c r="G180">
        <f>COUNTIFS(Sheet1!B:B,"&gt;="&amp;A180,Sheet1!B:B,"&lt;"&amp;A181,Sheet1!Q:Q, "=5" )</f>
        <v>13</v>
      </c>
      <c r="H180">
        <f>COUNTIFS(Sheet1!B:B,"&gt;="&amp;A180,Sheet1!B:B,"&lt;"&amp;A181,Sheet1!Q:Q, "=6" )</f>
        <v>0</v>
      </c>
      <c r="I180">
        <f>COUNTIFS(Sheet1!B:B,"&gt;="&amp;A180,Sheet1!B:B,"&lt;"&amp;A181,Sheet1!Q:Q, "=8" )</f>
        <v>3</v>
      </c>
      <c r="J180">
        <f>COUNTIFS(Sheet1!B:B,"&gt;="&amp;A180,Sheet1!B:B,"&lt;"&amp;A181,Sheet1!Q:Q, "=9" )</f>
        <v>6</v>
      </c>
      <c r="K180">
        <f>COUNTIFS(Sheet1!B:B,"&gt;="&amp;A180,Sheet1!B:B,"&lt;"&amp;A181,Sheet1!Q:Q, "=10" )</f>
        <v>2</v>
      </c>
      <c r="L180">
        <f>COUNTIFS(Sheet1!B:B,"&gt;="&amp;A180,Sheet1!B:B,"&lt;"&amp;A181,Sheet1!Q:Q, "=11" )</f>
        <v>2</v>
      </c>
      <c r="M180">
        <f>COUNTIFS(Sheet1!B:B,"&gt;="&amp;A180,Sheet1!B:B,"&lt;"&amp;A181,Sheet1!Q:Q, "=12" )</f>
        <v>7</v>
      </c>
      <c r="N180">
        <f>COUNTIFS(Sheet1!H:H,"&gt;="&amp;G180,Sheet1!H:H,"&lt;"&amp;G181,Sheet1!W:W, "=7" )</f>
        <v>0</v>
      </c>
      <c r="P180">
        <f t="shared" si="4"/>
        <v>54</v>
      </c>
      <c r="R180" s="7">
        <v>369</v>
      </c>
      <c r="S180" s="7">
        <v>114</v>
      </c>
      <c r="T180">
        <f t="shared" si="5"/>
        <v>483</v>
      </c>
    </row>
    <row r="181" spans="1:20" x14ac:dyDescent="0.2">
      <c r="A181" s="3">
        <v>44277</v>
      </c>
      <c r="B181">
        <f>COUNTIFS(Sheet1!B:B,"&gt;="&amp;A181,Sheet1!B:B,"&lt;"&amp;A182,Sheet1!Q:Q, "=0" )</f>
        <v>6</v>
      </c>
      <c r="C181">
        <f>COUNTIFS(Sheet1!B:B,"&gt;="&amp;A181,Sheet1!B:B,"&lt;"&amp;A182,Sheet1!Q:Q, "=1" )</f>
        <v>0</v>
      </c>
      <c r="D181">
        <f>COUNTIFS(Sheet1!B:B,"&gt;="&amp;A181,Sheet1!B:B,"&lt;"&amp;A182,Sheet1!Q:Q, "=2" )</f>
        <v>0</v>
      </c>
      <c r="E181">
        <f>COUNTIFS(Sheet1!B:B,"&gt;="&amp;A181,Sheet1!B:B,"&lt;"&amp;A182,Sheet1!Q:Q, "=3" )</f>
        <v>12</v>
      </c>
      <c r="F181">
        <f>COUNTIFS(Sheet1!B:B,"&gt;="&amp;A181,Sheet1!B:B,"&lt;"&amp;A182,Sheet1!Q:Q, "=4" )</f>
        <v>14</v>
      </c>
      <c r="G181">
        <f>COUNTIFS(Sheet1!B:B,"&gt;="&amp;A181,Sheet1!B:B,"&lt;"&amp;A182,Sheet1!Q:Q, "=5" )</f>
        <v>11</v>
      </c>
      <c r="H181">
        <f>COUNTIFS(Sheet1!B:B,"&gt;="&amp;A181,Sheet1!B:B,"&lt;"&amp;A182,Sheet1!Q:Q, "=6" )</f>
        <v>5</v>
      </c>
      <c r="I181">
        <f>COUNTIFS(Sheet1!B:B,"&gt;="&amp;A181,Sheet1!B:B,"&lt;"&amp;A182,Sheet1!Q:Q, "=8" )</f>
        <v>12</v>
      </c>
      <c r="J181">
        <f>COUNTIFS(Sheet1!B:B,"&gt;="&amp;A181,Sheet1!B:B,"&lt;"&amp;A182,Sheet1!Q:Q, "=9" )</f>
        <v>11</v>
      </c>
      <c r="K181">
        <f>COUNTIFS(Sheet1!B:B,"&gt;="&amp;A181,Sheet1!B:B,"&lt;"&amp;A182,Sheet1!Q:Q, "=10" )</f>
        <v>3</v>
      </c>
      <c r="L181">
        <f>COUNTIFS(Sheet1!B:B,"&gt;="&amp;A181,Sheet1!B:B,"&lt;"&amp;A182,Sheet1!Q:Q, "=11" )</f>
        <v>4</v>
      </c>
      <c r="M181">
        <f>COUNTIFS(Sheet1!B:B,"&gt;="&amp;A181,Sheet1!B:B,"&lt;"&amp;A182,Sheet1!Q:Q, "=12" )</f>
        <v>17</v>
      </c>
      <c r="N181">
        <f>COUNTIFS(Sheet1!H:H,"&gt;="&amp;G181,Sheet1!H:H,"&lt;"&amp;G182,Sheet1!W:W, "=7" )</f>
        <v>0</v>
      </c>
      <c r="P181">
        <f t="shared" si="4"/>
        <v>95</v>
      </c>
      <c r="R181" s="7">
        <v>351</v>
      </c>
      <c r="S181" s="7">
        <v>126</v>
      </c>
      <c r="T181">
        <f t="shared" si="5"/>
        <v>477</v>
      </c>
    </row>
    <row r="182" spans="1:20" x14ac:dyDescent="0.2">
      <c r="A182" s="3">
        <v>44284</v>
      </c>
      <c r="B182">
        <f>COUNTIFS(Sheet1!B:B,"&gt;="&amp;A182,Sheet1!B:B,"&lt;"&amp;A183,Sheet1!Q:Q, "=0" )</f>
        <v>2</v>
      </c>
      <c r="C182">
        <f>COUNTIFS(Sheet1!B:B,"&gt;="&amp;A182,Sheet1!B:B,"&lt;"&amp;A183,Sheet1!Q:Q, "=1" )</f>
        <v>0</v>
      </c>
      <c r="D182">
        <f>COUNTIFS(Sheet1!B:B,"&gt;="&amp;A182,Sheet1!B:B,"&lt;"&amp;A183,Sheet1!Q:Q, "=2" )</f>
        <v>0</v>
      </c>
      <c r="E182">
        <f>COUNTIFS(Sheet1!B:B,"&gt;="&amp;A182,Sheet1!B:B,"&lt;"&amp;A183,Sheet1!Q:Q, "=3" )</f>
        <v>3</v>
      </c>
      <c r="F182">
        <f>COUNTIFS(Sheet1!B:B,"&gt;="&amp;A182,Sheet1!B:B,"&lt;"&amp;A183,Sheet1!Q:Q, "=4" )</f>
        <v>6</v>
      </c>
      <c r="G182">
        <f>COUNTIFS(Sheet1!B:B,"&gt;="&amp;A182,Sheet1!B:B,"&lt;"&amp;A183,Sheet1!Q:Q, "=5" )</f>
        <v>6</v>
      </c>
      <c r="H182">
        <f>COUNTIFS(Sheet1!B:B,"&gt;="&amp;A182,Sheet1!B:B,"&lt;"&amp;A183,Sheet1!Q:Q, "=6" )</f>
        <v>3</v>
      </c>
      <c r="I182">
        <f>COUNTIFS(Sheet1!B:B,"&gt;="&amp;A182,Sheet1!B:B,"&lt;"&amp;A183,Sheet1!Q:Q, "=8" )</f>
        <v>5</v>
      </c>
      <c r="J182">
        <f>COUNTIFS(Sheet1!B:B,"&gt;="&amp;A182,Sheet1!B:B,"&lt;"&amp;A183,Sheet1!Q:Q, "=9" )</f>
        <v>13</v>
      </c>
      <c r="K182">
        <f>COUNTIFS(Sheet1!B:B,"&gt;="&amp;A182,Sheet1!B:B,"&lt;"&amp;A183,Sheet1!Q:Q, "=10" )</f>
        <v>0</v>
      </c>
      <c r="L182">
        <f>COUNTIFS(Sheet1!B:B,"&gt;="&amp;A182,Sheet1!B:B,"&lt;"&amp;A183,Sheet1!Q:Q, "=11" )</f>
        <v>2</v>
      </c>
      <c r="M182">
        <f>COUNTIFS(Sheet1!B:B,"&gt;="&amp;A182,Sheet1!B:B,"&lt;"&amp;A183,Sheet1!Q:Q, "=12" )</f>
        <v>12</v>
      </c>
      <c r="N182">
        <f>COUNTIFS(Sheet1!H:H,"&gt;="&amp;G182,Sheet1!H:H,"&lt;"&amp;G183,Sheet1!W:W, "=7" )</f>
        <v>0</v>
      </c>
      <c r="P182">
        <f t="shared" si="4"/>
        <v>52</v>
      </c>
      <c r="R182" s="7">
        <v>378</v>
      </c>
      <c r="S182" s="7">
        <v>130</v>
      </c>
      <c r="T182">
        <f t="shared" si="5"/>
        <v>508</v>
      </c>
    </row>
    <row r="183" spans="1:20" x14ac:dyDescent="0.2">
      <c r="A183" s="3">
        <v>44291</v>
      </c>
      <c r="B183">
        <f>COUNTIFS(Sheet1!B:B,"&gt;="&amp;A183,Sheet1!B:B,"&lt;"&amp;A184,Sheet1!Q:Q, "=0" )</f>
        <v>8</v>
      </c>
      <c r="C183">
        <f>COUNTIFS(Sheet1!B:B,"&gt;="&amp;A183,Sheet1!B:B,"&lt;"&amp;A184,Sheet1!Q:Q, "=1" )</f>
        <v>2</v>
      </c>
      <c r="D183">
        <f>COUNTIFS(Sheet1!B:B,"&gt;="&amp;A183,Sheet1!B:B,"&lt;"&amp;A184,Sheet1!Q:Q, "=2" )</f>
        <v>8</v>
      </c>
      <c r="E183">
        <f>COUNTIFS(Sheet1!B:B,"&gt;="&amp;A183,Sheet1!B:B,"&lt;"&amp;A184,Sheet1!Q:Q, "=3" )</f>
        <v>9</v>
      </c>
      <c r="F183">
        <f>COUNTIFS(Sheet1!B:B,"&gt;="&amp;A183,Sheet1!B:B,"&lt;"&amp;A184,Sheet1!Q:Q, "=4" )</f>
        <v>8</v>
      </c>
      <c r="G183">
        <f>COUNTIFS(Sheet1!B:B,"&gt;="&amp;A183,Sheet1!B:B,"&lt;"&amp;A184,Sheet1!Q:Q, "=5" )</f>
        <v>3</v>
      </c>
      <c r="H183">
        <f>COUNTIFS(Sheet1!B:B,"&gt;="&amp;A183,Sheet1!B:B,"&lt;"&amp;A184,Sheet1!Q:Q, "=6" )</f>
        <v>10</v>
      </c>
      <c r="I183">
        <f>COUNTIFS(Sheet1!B:B,"&gt;="&amp;A183,Sheet1!B:B,"&lt;"&amp;A184,Sheet1!Q:Q, "=8" )</f>
        <v>8</v>
      </c>
      <c r="J183">
        <f>COUNTIFS(Sheet1!B:B,"&gt;="&amp;A183,Sheet1!B:B,"&lt;"&amp;A184,Sheet1!Q:Q, "=9" )</f>
        <v>12</v>
      </c>
      <c r="K183">
        <f>COUNTIFS(Sheet1!B:B,"&gt;="&amp;A183,Sheet1!B:B,"&lt;"&amp;A184,Sheet1!Q:Q, "=10" )</f>
        <v>5</v>
      </c>
      <c r="L183">
        <f>COUNTIFS(Sheet1!B:B,"&gt;="&amp;A183,Sheet1!B:B,"&lt;"&amp;A184,Sheet1!Q:Q, "=11" )</f>
        <v>9</v>
      </c>
      <c r="M183">
        <f>COUNTIFS(Sheet1!B:B,"&gt;="&amp;A183,Sheet1!B:B,"&lt;"&amp;A184,Sheet1!Q:Q, "=12" )</f>
        <v>20</v>
      </c>
      <c r="N183">
        <f>COUNTIFS(Sheet1!H:H,"&gt;="&amp;G183,Sheet1!H:H,"&lt;"&amp;G184,Sheet1!W:W, "=7" )</f>
        <v>0</v>
      </c>
      <c r="P183">
        <f t="shared" si="4"/>
        <v>102</v>
      </c>
      <c r="R183" s="7">
        <v>346</v>
      </c>
      <c r="S183" s="7">
        <v>125</v>
      </c>
      <c r="T183">
        <f t="shared" si="5"/>
        <v>471</v>
      </c>
    </row>
    <row r="184" spans="1:20" x14ac:dyDescent="0.2">
      <c r="A184" s="3">
        <v>44298</v>
      </c>
      <c r="B184">
        <f>COUNTIFS(Sheet1!B:B,"&gt;="&amp;A184,Sheet1!B:B,"&lt;"&amp;A185,Sheet1!Q:Q, "=0" )</f>
        <v>18</v>
      </c>
      <c r="C184">
        <f>COUNTIFS(Sheet1!B:B,"&gt;="&amp;A184,Sheet1!B:B,"&lt;"&amp;A185,Sheet1!Q:Q, "=1" )</f>
        <v>5</v>
      </c>
      <c r="D184">
        <f>COUNTIFS(Sheet1!B:B,"&gt;="&amp;A184,Sheet1!B:B,"&lt;"&amp;A185,Sheet1!Q:Q, "=2" )</f>
        <v>3</v>
      </c>
      <c r="E184">
        <f>COUNTIFS(Sheet1!B:B,"&gt;="&amp;A184,Sheet1!B:B,"&lt;"&amp;A185,Sheet1!Q:Q, "=3" )</f>
        <v>5</v>
      </c>
      <c r="F184">
        <f>COUNTIFS(Sheet1!B:B,"&gt;="&amp;A184,Sheet1!B:B,"&lt;"&amp;A185,Sheet1!Q:Q, "=4" )</f>
        <v>10</v>
      </c>
      <c r="G184">
        <f>COUNTIFS(Sheet1!B:B,"&gt;="&amp;A184,Sheet1!B:B,"&lt;"&amp;A185,Sheet1!Q:Q, "=5" )</f>
        <v>18</v>
      </c>
      <c r="H184">
        <f>COUNTIFS(Sheet1!B:B,"&gt;="&amp;A184,Sheet1!B:B,"&lt;"&amp;A185,Sheet1!Q:Q, "=6" )</f>
        <v>4</v>
      </c>
      <c r="I184">
        <f>COUNTIFS(Sheet1!B:B,"&gt;="&amp;A184,Sheet1!B:B,"&lt;"&amp;A185,Sheet1!Q:Q, "=8" )</f>
        <v>10</v>
      </c>
      <c r="J184">
        <f>COUNTIFS(Sheet1!B:B,"&gt;="&amp;A184,Sheet1!B:B,"&lt;"&amp;A185,Sheet1!Q:Q, "=9" )</f>
        <v>15</v>
      </c>
      <c r="K184">
        <f>COUNTIFS(Sheet1!B:B,"&gt;="&amp;A184,Sheet1!B:B,"&lt;"&amp;A185,Sheet1!Q:Q, "=10" )</f>
        <v>11</v>
      </c>
      <c r="L184">
        <f>COUNTIFS(Sheet1!B:B,"&gt;="&amp;A184,Sheet1!B:B,"&lt;"&amp;A185,Sheet1!Q:Q, "=11" )</f>
        <v>15</v>
      </c>
      <c r="M184">
        <f>COUNTIFS(Sheet1!B:B,"&gt;="&amp;A184,Sheet1!B:B,"&lt;"&amp;A185,Sheet1!Q:Q, "=12" )</f>
        <v>19</v>
      </c>
      <c r="N184">
        <f>COUNTIFS(Sheet1!H:H,"&gt;="&amp;G184,Sheet1!H:H,"&lt;"&amp;G185,Sheet1!W:W, "=7" )</f>
        <v>0</v>
      </c>
      <c r="P184">
        <f t="shared" si="4"/>
        <v>133</v>
      </c>
      <c r="R184" s="7">
        <v>339</v>
      </c>
      <c r="S184" s="7">
        <v>107</v>
      </c>
      <c r="T184">
        <f t="shared" si="5"/>
        <v>446</v>
      </c>
    </row>
    <row r="185" spans="1:20" x14ac:dyDescent="0.2">
      <c r="A185" s="3">
        <v>44305</v>
      </c>
      <c r="B185">
        <f>COUNTIFS(Sheet1!B:B,"&gt;="&amp;A185,Sheet1!B:B,"&lt;"&amp;A186,Sheet1!Q:Q, "=0" )</f>
        <v>0</v>
      </c>
      <c r="C185">
        <f>COUNTIFS(Sheet1!B:B,"&gt;="&amp;A185,Sheet1!B:B,"&lt;"&amp;A186,Sheet1!Q:Q, "=1" )</f>
        <v>2</v>
      </c>
      <c r="D185">
        <f>COUNTIFS(Sheet1!B:B,"&gt;="&amp;A185,Sheet1!B:B,"&lt;"&amp;A186,Sheet1!Q:Q, "=2" )</f>
        <v>0</v>
      </c>
      <c r="E185">
        <f>COUNTIFS(Sheet1!B:B,"&gt;="&amp;A185,Sheet1!B:B,"&lt;"&amp;A186,Sheet1!Q:Q, "=3" )</f>
        <v>1</v>
      </c>
      <c r="F185">
        <f>COUNTIFS(Sheet1!B:B,"&gt;="&amp;A185,Sheet1!B:B,"&lt;"&amp;A186,Sheet1!Q:Q, "=4" )</f>
        <v>6</v>
      </c>
      <c r="G185">
        <f>COUNTIFS(Sheet1!B:B,"&gt;="&amp;A185,Sheet1!B:B,"&lt;"&amp;A186,Sheet1!Q:Q, "=5" )</f>
        <v>7</v>
      </c>
      <c r="H185">
        <f>COUNTIFS(Sheet1!B:B,"&gt;="&amp;A185,Sheet1!B:B,"&lt;"&amp;A186,Sheet1!Q:Q, "=6" )</f>
        <v>4</v>
      </c>
      <c r="I185">
        <f>COUNTIFS(Sheet1!B:B,"&gt;="&amp;A185,Sheet1!B:B,"&lt;"&amp;A186,Sheet1!Q:Q, "=8" )</f>
        <v>3</v>
      </c>
      <c r="J185">
        <f>COUNTIFS(Sheet1!B:B,"&gt;="&amp;A185,Sheet1!B:B,"&lt;"&amp;A186,Sheet1!Q:Q, "=9" )</f>
        <v>7</v>
      </c>
      <c r="K185">
        <f>COUNTIFS(Sheet1!B:B,"&gt;="&amp;A185,Sheet1!B:B,"&lt;"&amp;A186,Sheet1!Q:Q, "=10" )</f>
        <v>0</v>
      </c>
      <c r="L185">
        <f>COUNTIFS(Sheet1!B:B,"&gt;="&amp;A185,Sheet1!B:B,"&lt;"&amp;A186,Sheet1!Q:Q, "=11" )</f>
        <v>8</v>
      </c>
      <c r="M185">
        <f>COUNTIFS(Sheet1!B:B,"&gt;="&amp;A185,Sheet1!B:B,"&lt;"&amp;A186,Sheet1!Q:Q, "=12" )</f>
        <v>10</v>
      </c>
      <c r="N185">
        <f>COUNTIFS(Sheet1!H:H,"&gt;="&amp;G185,Sheet1!H:H,"&lt;"&amp;G186,Sheet1!W:W, "=7" )</f>
        <v>0</v>
      </c>
      <c r="P185">
        <f t="shared" si="4"/>
        <v>48</v>
      </c>
      <c r="R185" s="7">
        <v>372</v>
      </c>
      <c r="S185" s="7">
        <v>135</v>
      </c>
      <c r="T185">
        <f t="shared" si="5"/>
        <v>507</v>
      </c>
    </row>
    <row r="186" spans="1:20" x14ac:dyDescent="0.2">
      <c r="A186" s="3">
        <v>44312</v>
      </c>
      <c r="B186">
        <f>COUNTIFS(Sheet1!B:B,"&gt;="&amp;A186,Sheet1!B:B,"&lt;"&amp;A187,Sheet1!Q:Q, "=0" )</f>
        <v>7</v>
      </c>
      <c r="C186">
        <f>COUNTIFS(Sheet1!B:B,"&gt;="&amp;A186,Sheet1!B:B,"&lt;"&amp;A187,Sheet1!Q:Q, "=1" )</f>
        <v>1</v>
      </c>
      <c r="D186">
        <f>COUNTIFS(Sheet1!B:B,"&gt;="&amp;A186,Sheet1!B:B,"&lt;"&amp;A187,Sheet1!Q:Q, "=2" )</f>
        <v>0</v>
      </c>
      <c r="E186">
        <f>COUNTIFS(Sheet1!B:B,"&gt;="&amp;A186,Sheet1!B:B,"&lt;"&amp;A187,Sheet1!Q:Q, "=3" )</f>
        <v>11</v>
      </c>
      <c r="F186">
        <f>COUNTIFS(Sheet1!B:B,"&gt;="&amp;A186,Sheet1!B:B,"&lt;"&amp;A187,Sheet1!Q:Q, "=4" )</f>
        <v>9</v>
      </c>
      <c r="G186">
        <f>COUNTIFS(Sheet1!B:B,"&gt;="&amp;A186,Sheet1!B:B,"&lt;"&amp;A187,Sheet1!Q:Q, "=5" )</f>
        <v>10</v>
      </c>
      <c r="H186">
        <f>COUNTIFS(Sheet1!B:B,"&gt;="&amp;A186,Sheet1!B:B,"&lt;"&amp;A187,Sheet1!Q:Q, "=6" )</f>
        <v>5</v>
      </c>
      <c r="I186">
        <f>COUNTIFS(Sheet1!B:B,"&gt;="&amp;A186,Sheet1!B:B,"&lt;"&amp;A187,Sheet1!Q:Q, "=8" )</f>
        <v>8</v>
      </c>
      <c r="J186">
        <f>COUNTIFS(Sheet1!B:B,"&gt;="&amp;A186,Sheet1!B:B,"&lt;"&amp;A187,Sheet1!Q:Q, "=9" )</f>
        <v>12</v>
      </c>
      <c r="K186">
        <f>COUNTIFS(Sheet1!B:B,"&gt;="&amp;A186,Sheet1!B:B,"&lt;"&amp;A187,Sheet1!Q:Q, "=10" )</f>
        <v>1</v>
      </c>
      <c r="L186">
        <f>COUNTIFS(Sheet1!B:B,"&gt;="&amp;A186,Sheet1!B:B,"&lt;"&amp;A187,Sheet1!Q:Q, "=11" )</f>
        <v>7</v>
      </c>
      <c r="M186">
        <f>COUNTIFS(Sheet1!B:B,"&gt;="&amp;A186,Sheet1!B:B,"&lt;"&amp;A187,Sheet1!Q:Q, "=12" )</f>
        <v>12</v>
      </c>
      <c r="N186">
        <f>COUNTIFS(Sheet1!H:H,"&gt;="&amp;G186,Sheet1!H:H,"&lt;"&amp;G187,Sheet1!W:W, "=7" )</f>
        <v>0</v>
      </c>
      <c r="P186">
        <f t="shared" si="4"/>
        <v>83</v>
      </c>
      <c r="R186" s="7">
        <v>362</v>
      </c>
      <c r="S186" s="7">
        <v>126</v>
      </c>
      <c r="T186">
        <f t="shared" si="5"/>
        <v>488</v>
      </c>
    </row>
    <row r="187" spans="1:20" x14ac:dyDescent="0.2">
      <c r="A187" s="3">
        <v>44319</v>
      </c>
      <c r="B187">
        <f>COUNTIFS(Sheet1!B:B,"&gt;="&amp;A187,Sheet1!B:B,"&lt;"&amp;A188,Sheet1!Q:Q, "=0" )</f>
        <v>5</v>
      </c>
      <c r="C187">
        <f>COUNTIFS(Sheet1!B:B,"&gt;="&amp;A187,Sheet1!B:B,"&lt;"&amp;A188,Sheet1!Q:Q, "=1" )</f>
        <v>2</v>
      </c>
      <c r="D187">
        <f>COUNTIFS(Sheet1!B:B,"&gt;="&amp;A187,Sheet1!B:B,"&lt;"&amp;A188,Sheet1!Q:Q, "=2" )</f>
        <v>3</v>
      </c>
      <c r="E187">
        <f>COUNTIFS(Sheet1!B:B,"&gt;="&amp;A187,Sheet1!B:B,"&lt;"&amp;A188,Sheet1!Q:Q, "=3" )</f>
        <v>5</v>
      </c>
      <c r="F187">
        <f>COUNTIFS(Sheet1!B:B,"&gt;="&amp;A187,Sheet1!B:B,"&lt;"&amp;A188,Sheet1!Q:Q, "=4" )</f>
        <v>9</v>
      </c>
      <c r="G187">
        <f>COUNTIFS(Sheet1!B:B,"&gt;="&amp;A187,Sheet1!B:B,"&lt;"&amp;A188,Sheet1!Q:Q, "=5" )</f>
        <v>3</v>
      </c>
      <c r="H187">
        <f>COUNTIFS(Sheet1!B:B,"&gt;="&amp;A187,Sheet1!B:B,"&lt;"&amp;A188,Sheet1!Q:Q, "=6" )</f>
        <v>9</v>
      </c>
      <c r="I187">
        <f>COUNTIFS(Sheet1!B:B,"&gt;="&amp;A187,Sheet1!B:B,"&lt;"&amp;A188,Sheet1!Q:Q, "=8" )</f>
        <v>5</v>
      </c>
      <c r="J187">
        <f>COUNTIFS(Sheet1!B:B,"&gt;="&amp;A187,Sheet1!B:B,"&lt;"&amp;A188,Sheet1!Q:Q, "=9" )</f>
        <v>6</v>
      </c>
      <c r="K187">
        <f>COUNTIFS(Sheet1!B:B,"&gt;="&amp;A187,Sheet1!B:B,"&lt;"&amp;A188,Sheet1!Q:Q, "=10" )</f>
        <v>2</v>
      </c>
      <c r="L187">
        <f>COUNTIFS(Sheet1!B:B,"&gt;="&amp;A187,Sheet1!B:B,"&lt;"&amp;A188,Sheet1!Q:Q, "=11" )</f>
        <v>1</v>
      </c>
      <c r="M187">
        <f>COUNTIFS(Sheet1!B:B,"&gt;="&amp;A187,Sheet1!B:B,"&lt;"&amp;A188,Sheet1!Q:Q, "=12" )</f>
        <v>8</v>
      </c>
      <c r="N187">
        <f>COUNTIFS(Sheet1!H:H,"&gt;="&amp;G187,Sheet1!H:H,"&lt;"&amp;G188,Sheet1!W:W, "=7" )</f>
        <v>0</v>
      </c>
      <c r="P187">
        <f t="shared" si="4"/>
        <v>58</v>
      </c>
      <c r="R187" s="7">
        <v>380</v>
      </c>
      <c r="S187" s="7">
        <v>126</v>
      </c>
      <c r="T187">
        <f t="shared" si="5"/>
        <v>506</v>
      </c>
    </row>
    <row r="188" spans="1:20" x14ac:dyDescent="0.2">
      <c r="A188" s="3">
        <v>44326</v>
      </c>
      <c r="B188">
        <f>COUNTIFS(Sheet1!B:B,"&gt;="&amp;A188,Sheet1!B:B,"&lt;"&amp;A189,Sheet1!Q:Q, "=0" )</f>
        <v>10</v>
      </c>
      <c r="C188">
        <f>COUNTIFS(Sheet1!B:B,"&gt;="&amp;A188,Sheet1!B:B,"&lt;"&amp;A189,Sheet1!Q:Q, "=1" )</f>
        <v>2</v>
      </c>
      <c r="D188">
        <f>COUNTIFS(Sheet1!B:B,"&gt;="&amp;A188,Sheet1!B:B,"&lt;"&amp;A189,Sheet1!Q:Q, "=2" )</f>
        <v>4</v>
      </c>
      <c r="E188">
        <f>COUNTIFS(Sheet1!B:B,"&gt;="&amp;A188,Sheet1!B:B,"&lt;"&amp;A189,Sheet1!Q:Q, "=3" )</f>
        <v>7</v>
      </c>
      <c r="F188">
        <f>COUNTIFS(Sheet1!B:B,"&gt;="&amp;A188,Sheet1!B:B,"&lt;"&amp;A189,Sheet1!Q:Q, "=4" )</f>
        <v>14</v>
      </c>
      <c r="G188">
        <f>COUNTIFS(Sheet1!B:B,"&gt;="&amp;A188,Sheet1!B:B,"&lt;"&amp;A189,Sheet1!Q:Q, "=5" )</f>
        <v>52</v>
      </c>
      <c r="H188">
        <f>COUNTIFS(Sheet1!B:B,"&gt;="&amp;A188,Sheet1!B:B,"&lt;"&amp;A189,Sheet1!Q:Q, "=6" )</f>
        <v>4</v>
      </c>
      <c r="I188">
        <f>COUNTIFS(Sheet1!B:B,"&gt;="&amp;A188,Sheet1!B:B,"&lt;"&amp;A189,Sheet1!Q:Q, "=8" )</f>
        <v>15</v>
      </c>
      <c r="J188">
        <f>COUNTIFS(Sheet1!B:B,"&gt;="&amp;A188,Sheet1!B:B,"&lt;"&amp;A189,Sheet1!Q:Q, "=9" )</f>
        <v>41</v>
      </c>
      <c r="K188">
        <f>COUNTIFS(Sheet1!B:B,"&gt;="&amp;A188,Sheet1!B:B,"&lt;"&amp;A189,Sheet1!Q:Q, "=10" )</f>
        <v>9</v>
      </c>
      <c r="L188">
        <f>COUNTIFS(Sheet1!B:B,"&gt;="&amp;A188,Sheet1!B:B,"&lt;"&amp;A189,Sheet1!Q:Q, "=11" )</f>
        <v>12</v>
      </c>
      <c r="M188">
        <f>COUNTIFS(Sheet1!B:B,"&gt;="&amp;A188,Sheet1!B:B,"&lt;"&amp;A189,Sheet1!Q:Q, "=12" )</f>
        <v>34</v>
      </c>
      <c r="N188">
        <f>COUNTIFS(Sheet1!H:H,"&gt;="&amp;G188,Sheet1!H:H,"&lt;"&amp;G189,Sheet1!W:W, "=7" )</f>
        <v>0</v>
      </c>
      <c r="P188">
        <f t="shared" si="4"/>
        <v>204</v>
      </c>
      <c r="R188" s="7">
        <v>359</v>
      </c>
      <c r="S188" s="7">
        <v>108</v>
      </c>
      <c r="T188">
        <f t="shared" si="5"/>
        <v>467</v>
      </c>
    </row>
    <row r="189" spans="1:20" x14ac:dyDescent="0.2">
      <c r="A189" s="3">
        <v>44333</v>
      </c>
      <c r="B189">
        <f>COUNTIFS(Sheet1!B:B,"&gt;="&amp;A189,Sheet1!B:B,"&lt;"&amp;A190,Sheet1!Q:Q, "=0" )</f>
        <v>2</v>
      </c>
      <c r="C189">
        <f>COUNTIFS(Sheet1!B:B,"&gt;="&amp;A189,Sheet1!B:B,"&lt;"&amp;A190,Sheet1!Q:Q, "=1" )</f>
        <v>2</v>
      </c>
      <c r="D189">
        <f>COUNTIFS(Sheet1!B:B,"&gt;="&amp;A189,Sheet1!B:B,"&lt;"&amp;A190,Sheet1!Q:Q, "=2" )</f>
        <v>2</v>
      </c>
      <c r="E189">
        <f>COUNTIFS(Sheet1!B:B,"&gt;="&amp;A189,Sheet1!B:B,"&lt;"&amp;A190,Sheet1!Q:Q, "=3" )</f>
        <v>0</v>
      </c>
      <c r="F189">
        <f>COUNTIFS(Sheet1!B:B,"&gt;="&amp;A189,Sheet1!B:B,"&lt;"&amp;A190,Sheet1!Q:Q, "=4" )</f>
        <v>5</v>
      </c>
      <c r="G189">
        <f>COUNTIFS(Sheet1!B:B,"&gt;="&amp;A189,Sheet1!B:B,"&lt;"&amp;A190,Sheet1!Q:Q, "=5" )</f>
        <v>6</v>
      </c>
      <c r="H189">
        <f>COUNTIFS(Sheet1!B:B,"&gt;="&amp;A189,Sheet1!B:B,"&lt;"&amp;A190,Sheet1!Q:Q, "=6" )</f>
        <v>5</v>
      </c>
      <c r="I189">
        <f>COUNTIFS(Sheet1!B:B,"&gt;="&amp;A189,Sheet1!B:B,"&lt;"&amp;A190,Sheet1!Q:Q, "=8" )</f>
        <v>1</v>
      </c>
      <c r="J189">
        <f>COUNTIFS(Sheet1!B:B,"&gt;="&amp;A189,Sheet1!B:B,"&lt;"&amp;A190,Sheet1!Q:Q, "=9" )</f>
        <v>11</v>
      </c>
      <c r="K189">
        <f>COUNTIFS(Sheet1!B:B,"&gt;="&amp;A189,Sheet1!B:B,"&lt;"&amp;A190,Sheet1!Q:Q, "=10" )</f>
        <v>6</v>
      </c>
      <c r="L189">
        <f>COUNTIFS(Sheet1!B:B,"&gt;="&amp;A189,Sheet1!B:B,"&lt;"&amp;A190,Sheet1!Q:Q, "=11" )</f>
        <v>15</v>
      </c>
      <c r="M189">
        <f>COUNTIFS(Sheet1!B:B,"&gt;="&amp;A189,Sheet1!B:B,"&lt;"&amp;A190,Sheet1!Q:Q, "=12" )</f>
        <v>9</v>
      </c>
      <c r="N189">
        <f>COUNTIFS(Sheet1!H:H,"&gt;="&amp;G189,Sheet1!H:H,"&lt;"&amp;G190,Sheet1!W:W, "=7" )</f>
        <v>0</v>
      </c>
      <c r="P189">
        <f t="shared" si="4"/>
        <v>64</v>
      </c>
      <c r="R189" s="7">
        <v>371</v>
      </c>
      <c r="S189" s="7">
        <v>139</v>
      </c>
      <c r="T189">
        <f t="shared" si="5"/>
        <v>510</v>
      </c>
    </row>
    <row r="190" spans="1:20" x14ac:dyDescent="0.2">
      <c r="A190" s="3">
        <v>44340</v>
      </c>
      <c r="B190">
        <f>COUNTIFS(Sheet1!B:B,"&gt;="&amp;A190,Sheet1!B:B,"&lt;"&amp;A191,Sheet1!Q:Q, "=0" )</f>
        <v>5</v>
      </c>
      <c r="C190">
        <f>COUNTIFS(Sheet1!B:B,"&gt;="&amp;A190,Sheet1!B:B,"&lt;"&amp;A191,Sheet1!Q:Q, "=1" )</f>
        <v>5</v>
      </c>
      <c r="D190">
        <f>COUNTIFS(Sheet1!B:B,"&gt;="&amp;A190,Sheet1!B:B,"&lt;"&amp;A191,Sheet1!Q:Q, "=2" )</f>
        <v>4</v>
      </c>
      <c r="E190">
        <f>COUNTIFS(Sheet1!B:B,"&gt;="&amp;A190,Sheet1!B:B,"&lt;"&amp;A191,Sheet1!Q:Q, "=3" )</f>
        <v>4</v>
      </c>
      <c r="F190">
        <f>COUNTIFS(Sheet1!B:B,"&gt;="&amp;A190,Sheet1!B:B,"&lt;"&amp;A191,Sheet1!Q:Q, "=4" )</f>
        <v>3</v>
      </c>
      <c r="G190">
        <f>COUNTIFS(Sheet1!B:B,"&gt;="&amp;A190,Sheet1!B:B,"&lt;"&amp;A191,Sheet1!Q:Q, "=5" )</f>
        <v>4</v>
      </c>
      <c r="H190">
        <f>COUNTIFS(Sheet1!B:B,"&gt;="&amp;A190,Sheet1!B:B,"&lt;"&amp;A191,Sheet1!Q:Q, "=6" )</f>
        <v>4</v>
      </c>
      <c r="I190">
        <f>COUNTIFS(Sheet1!B:B,"&gt;="&amp;A190,Sheet1!B:B,"&lt;"&amp;A191,Sheet1!Q:Q, "=8" )</f>
        <v>3</v>
      </c>
      <c r="J190">
        <f>COUNTIFS(Sheet1!B:B,"&gt;="&amp;A190,Sheet1!B:B,"&lt;"&amp;A191,Sheet1!Q:Q, "=9" )</f>
        <v>17</v>
      </c>
      <c r="K190">
        <f>COUNTIFS(Sheet1!B:B,"&gt;="&amp;A190,Sheet1!B:B,"&lt;"&amp;A191,Sheet1!Q:Q, "=10" )</f>
        <v>2</v>
      </c>
      <c r="L190">
        <f>COUNTIFS(Sheet1!B:B,"&gt;="&amp;A190,Sheet1!B:B,"&lt;"&amp;A191,Sheet1!Q:Q, "=11" )</f>
        <v>6</v>
      </c>
      <c r="M190">
        <f>COUNTIFS(Sheet1!B:B,"&gt;="&amp;A190,Sheet1!B:B,"&lt;"&amp;A191,Sheet1!Q:Q, "=12" )</f>
        <v>12</v>
      </c>
      <c r="N190">
        <f>COUNTIFS(Sheet1!H:H,"&gt;="&amp;G190,Sheet1!H:H,"&lt;"&amp;G191,Sheet1!W:W, "=7" )</f>
        <v>0</v>
      </c>
      <c r="P190">
        <f t="shared" si="4"/>
        <v>69</v>
      </c>
      <c r="R190" s="7">
        <v>351</v>
      </c>
      <c r="S190" s="7">
        <v>120</v>
      </c>
      <c r="T190">
        <f t="shared" si="5"/>
        <v>471</v>
      </c>
    </row>
    <row r="191" spans="1:20" x14ac:dyDescent="0.2">
      <c r="A191" s="3">
        <v>44347</v>
      </c>
      <c r="B191">
        <f>COUNTIFS(Sheet1!B:B,"&gt;="&amp;A191,Sheet1!B:B,"&lt;"&amp;A192,Sheet1!Q:Q, "=0" )</f>
        <v>6</v>
      </c>
      <c r="C191">
        <f>COUNTIFS(Sheet1!B:B,"&gt;="&amp;A191,Sheet1!B:B,"&lt;"&amp;A192,Sheet1!Q:Q, "=1" )</f>
        <v>3</v>
      </c>
      <c r="D191">
        <f>COUNTIFS(Sheet1!B:B,"&gt;="&amp;A191,Sheet1!B:B,"&lt;"&amp;A192,Sheet1!Q:Q, "=2" )</f>
        <v>0</v>
      </c>
      <c r="E191">
        <f>COUNTIFS(Sheet1!B:B,"&gt;="&amp;A191,Sheet1!B:B,"&lt;"&amp;A192,Sheet1!Q:Q, "=3" )</f>
        <v>3</v>
      </c>
      <c r="F191">
        <f>COUNTIFS(Sheet1!B:B,"&gt;="&amp;A191,Sheet1!B:B,"&lt;"&amp;A192,Sheet1!Q:Q, "=4" )</f>
        <v>4</v>
      </c>
      <c r="G191">
        <f>COUNTIFS(Sheet1!B:B,"&gt;="&amp;A191,Sheet1!B:B,"&lt;"&amp;A192,Sheet1!Q:Q, "=5" )</f>
        <v>10</v>
      </c>
      <c r="H191">
        <f>COUNTIFS(Sheet1!B:B,"&gt;="&amp;A191,Sheet1!B:B,"&lt;"&amp;A192,Sheet1!Q:Q, "=6" )</f>
        <v>2</v>
      </c>
      <c r="I191">
        <f>COUNTIFS(Sheet1!B:B,"&gt;="&amp;A191,Sheet1!B:B,"&lt;"&amp;A192,Sheet1!Q:Q, "=8" )</f>
        <v>19</v>
      </c>
      <c r="J191">
        <f>COUNTIFS(Sheet1!B:B,"&gt;="&amp;A191,Sheet1!B:B,"&lt;"&amp;A192,Sheet1!Q:Q, "=9" )</f>
        <v>15</v>
      </c>
      <c r="K191">
        <f>COUNTIFS(Sheet1!B:B,"&gt;="&amp;A191,Sheet1!B:B,"&lt;"&amp;A192,Sheet1!Q:Q, "=10" )</f>
        <v>3</v>
      </c>
      <c r="L191">
        <f>COUNTIFS(Sheet1!B:B,"&gt;="&amp;A191,Sheet1!B:B,"&lt;"&amp;A192,Sheet1!Q:Q, "=11" )</f>
        <v>6</v>
      </c>
      <c r="M191">
        <f>COUNTIFS(Sheet1!B:B,"&gt;="&amp;A191,Sheet1!B:B,"&lt;"&amp;A192,Sheet1!Q:Q, "=12" )</f>
        <v>8</v>
      </c>
      <c r="N191">
        <f>COUNTIFS(Sheet1!H:H,"&gt;="&amp;G191,Sheet1!H:H,"&lt;"&amp;G192,Sheet1!W:W, "=7" )</f>
        <v>0</v>
      </c>
      <c r="P191">
        <f t="shared" si="4"/>
        <v>79</v>
      </c>
      <c r="R191" s="7">
        <v>325</v>
      </c>
      <c r="S191" s="7">
        <v>91</v>
      </c>
      <c r="T191">
        <f t="shared" si="5"/>
        <v>416</v>
      </c>
    </row>
    <row r="192" spans="1:20" x14ac:dyDescent="0.2">
      <c r="A192" s="3">
        <v>44354</v>
      </c>
      <c r="B192">
        <f>COUNTIFS(Sheet1!B:B,"&gt;="&amp;A192,Sheet1!B:B,"&lt;"&amp;A193,Sheet1!Q:Q, "=0" )</f>
        <v>2</v>
      </c>
      <c r="C192">
        <f>COUNTIFS(Sheet1!B:B,"&gt;="&amp;A192,Sheet1!B:B,"&lt;"&amp;A193,Sheet1!Q:Q, "=1" )</f>
        <v>1</v>
      </c>
      <c r="D192">
        <f>COUNTIFS(Sheet1!B:B,"&gt;="&amp;A192,Sheet1!B:B,"&lt;"&amp;A193,Sheet1!Q:Q, "=2" )</f>
        <v>2</v>
      </c>
      <c r="E192">
        <f>COUNTIFS(Sheet1!B:B,"&gt;="&amp;A192,Sheet1!B:B,"&lt;"&amp;A193,Sheet1!Q:Q, "=3" )</f>
        <v>3</v>
      </c>
      <c r="F192">
        <f>COUNTIFS(Sheet1!B:B,"&gt;="&amp;A192,Sheet1!B:B,"&lt;"&amp;A193,Sheet1!Q:Q, "=4" )</f>
        <v>4</v>
      </c>
      <c r="G192">
        <f>COUNTIFS(Sheet1!B:B,"&gt;="&amp;A192,Sheet1!B:B,"&lt;"&amp;A193,Sheet1!Q:Q, "=5" )</f>
        <v>9</v>
      </c>
      <c r="H192">
        <f>COUNTIFS(Sheet1!B:B,"&gt;="&amp;A192,Sheet1!B:B,"&lt;"&amp;A193,Sheet1!Q:Q, "=6" )</f>
        <v>1</v>
      </c>
      <c r="I192">
        <f>COUNTIFS(Sheet1!B:B,"&gt;="&amp;A192,Sheet1!B:B,"&lt;"&amp;A193,Sheet1!Q:Q, "=8" )</f>
        <v>4</v>
      </c>
      <c r="J192">
        <f>COUNTIFS(Sheet1!B:B,"&gt;="&amp;A192,Sheet1!B:B,"&lt;"&amp;A193,Sheet1!Q:Q, "=9" )</f>
        <v>9</v>
      </c>
      <c r="K192">
        <f>COUNTIFS(Sheet1!B:B,"&gt;="&amp;A192,Sheet1!B:B,"&lt;"&amp;A193,Sheet1!Q:Q, "=10" )</f>
        <v>21</v>
      </c>
      <c r="L192">
        <f>COUNTIFS(Sheet1!B:B,"&gt;="&amp;A192,Sheet1!B:B,"&lt;"&amp;A193,Sheet1!Q:Q, "=11" )</f>
        <v>6</v>
      </c>
      <c r="M192">
        <f>COUNTIFS(Sheet1!B:B,"&gt;="&amp;A192,Sheet1!B:B,"&lt;"&amp;A193,Sheet1!Q:Q, "=12" )</f>
        <v>14</v>
      </c>
      <c r="N192">
        <f>COUNTIFS(Sheet1!H:H,"&gt;="&amp;G192,Sheet1!H:H,"&lt;"&amp;G193,Sheet1!W:W, "=7" )</f>
        <v>0</v>
      </c>
      <c r="P192">
        <f t="shared" si="4"/>
        <v>76</v>
      </c>
      <c r="R192" s="7">
        <v>358</v>
      </c>
      <c r="S192" s="7">
        <v>106</v>
      </c>
      <c r="T192">
        <f t="shared" si="5"/>
        <v>464</v>
      </c>
    </row>
    <row r="193" spans="1:20" x14ac:dyDescent="0.2">
      <c r="A193" s="3">
        <v>44361</v>
      </c>
      <c r="B193">
        <f>COUNTIFS(Sheet1!B:B,"&gt;="&amp;A193,Sheet1!B:B,"&lt;"&amp;A194,Sheet1!Q:Q, "=0" )</f>
        <v>15</v>
      </c>
      <c r="C193">
        <f>COUNTIFS(Sheet1!B:B,"&gt;="&amp;A193,Sheet1!B:B,"&lt;"&amp;A194,Sheet1!Q:Q, "=1" )</f>
        <v>1</v>
      </c>
      <c r="D193">
        <f>COUNTIFS(Sheet1!B:B,"&gt;="&amp;A193,Sheet1!B:B,"&lt;"&amp;A194,Sheet1!Q:Q, "=2" )</f>
        <v>1</v>
      </c>
      <c r="E193">
        <f>COUNTIFS(Sheet1!B:B,"&gt;="&amp;A193,Sheet1!B:B,"&lt;"&amp;A194,Sheet1!Q:Q, "=3" )</f>
        <v>4</v>
      </c>
      <c r="F193">
        <f>COUNTIFS(Sheet1!B:B,"&gt;="&amp;A193,Sheet1!B:B,"&lt;"&amp;A194,Sheet1!Q:Q, "=4" )</f>
        <v>9</v>
      </c>
      <c r="G193">
        <f>COUNTIFS(Sheet1!B:B,"&gt;="&amp;A193,Sheet1!B:B,"&lt;"&amp;A194,Sheet1!Q:Q, "=5" )</f>
        <v>15</v>
      </c>
      <c r="H193">
        <f>COUNTIFS(Sheet1!B:B,"&gt;="&amp;A193,Sheet1!B:B,"&lt;"&amp;A194,Sheet1!Q:Q, "=6" )</f>
        <v>7</v>
      </c>
      <c r="I193">
        <f>COUNTIFS(Sheet1!B:B,"&gt;="&amp;A193,Sheet1!B:B,"&lt;"&amp;A194,Sheet1!Q:Q, "=8" )</f>
        <v>5</v>
      </c>
      <c r="J193">
        <f>COUNTIFS(Sheet1!B:B,"&gt;="&amp;A193,Sheet1!B:B,"&lt;"&amp;A194,Sheet1!Q:Q, "=9" )</f>
        <v>15</v>
      </c>
      <c r="K193">
        <f>COUNTIFS(Sheet1!B:B,"&gt;="&amp;A193,Sheet1!B:B,"&lt;"&amp;A194,Sheet1!Q:Q, "=10" )</f>
        <v>8</v>
      </c>
      <c r="L193">
        <f>COUNTIFS(Sheet1!B:B,"&gt;="&amp;A193,Sheet1!B:B,"&lt;"&amp;A194,Sheet1!Q:Q, "=11" )</f>
        <v>11</v>
      </c>
      <c r="M193">
        <f>COUNTIFS(Sheet1!B:B,"&gt;="&amp;A193,Sheet1!B:B,"&lt;"&amp;A194,Sheet1!Q:Q, "=12" )</f>
        <v>10</v>
      </c>
      <c r="N193">
        <f>COUNTIFS(Sheet1!H:H,"&gt;="&amp;G193,Sheet1!H:H,"&lt;"&amp;G194,Sheet1!W:W, "=7" )</f>
        <v>0</v>
      </c>
      <c r="P193">
        <f t="shared" si="4"/>
        <v>101</v>
      </c>
      <c r="R193" s="7">
        <v>351</v>
      </c>
      <c r="S193" s="7">
        <v>100</v>
      </c>
      <c r="T193">
        <f t="shared" si="5"/>
        <v>451</v>
      </c>
    </row>
    <row r="194" spans="1:20" x14ac:dyDescent="0.2">
      <c r="A194" s="3">
        <v>44368</v>
      </c>
      <c r="B194">
        <f>COUNTIFS(Sheet1!B:B,"&gt;="&amp;A194,Sheet1!B:B,"&lt;"&amp;A195,Sheet1!Q:Q, "=0" )</f>
        <v>14</v>
      </c>
      <c r="C194">
        <f>COUNTIFS(Sheet1!B:B,"&gt;="&amp;A194,Sheet1!B:B,"&lt;"&amp;A195,Sheet1!Q:Q, "=1" )</f>
        <v>2</v>
      </c>
      <c r="D194">
        <f>COUNTIFS(Sheet1!B:B,"&gt;="&amp;A194,Sheet1!B:B,"&lt;"&amp;A195,Sheet1!Q:Q, "=2" )</f>
        <v>2</v>
      </c>
      <c r="E194">
        <f>COUNTIFS(Sheet1!B:B,"&gt;="&amp;A194,Sheet1!B:B,"&lt;"&amp;A195,Sheet1!Q:Q, "=3" )</f>
        <v>3</v>
      </c>
      <c r="F194">
        <f>COUNTIFS(Sheet1!B:B,"&gt;="&amp;A194,Sheet1!B:B,"&lt;"&amp;A195,Sheet1!Q:Q, "=4" )</f>
        <v>15</v>
      </c>
      <c r="G194">
        <f>COUNTIFS(Sheet1!B:B,"&gt;="&amp;A194,Sheet1!B:B,"&lt;"&amp;A195,Sheet1!Q:Q, "=5" )</f>
        <v>10</v>
      </c>
      <c r="H194">
        <f>COUNTIFS(Sheet1!B:B,"&gt;="&amp;A194,Sheet1!B:B,"&lt;"&amp;A195,Sheet1!Q:Q, "=6" )</f>
        <v>4</v>
      </c>
      <c r="I194">
        <f>COUNTIFS(Sheet1!B:B,"&gt;="&amp;A194,Sheet1!B:B,"&lt;"&amp;A195,Sheet1!Q:Q, "=8" )</f>
        <v>8</v>
      </c>
      <c r="J194">
        <f>COUNTIFS(Sheet1!B:B,"&gt;="&amp;A194,Sheet1!B:B,"&lt;"&amp;A195,Sheet1!Q:Q, "=9" )</f>
        <v>13</v>
      </c>
      <c r="K194">
        <f>COUNTIFS(Sheet1!B:B,"&gt;="&amp;A194,Sheet1!B:B,"&lt;"&amp;A195,Sheet1!Q:Q, "=10" )</f>
        <v>4</v>
      </c>
      <c r="L194">
        <f>COUNTIFS(Sheet1!B:B,"&gt;="&amp;A194,Sheet1!B:B,"&lt;"&amp;A195,Sheet1!Q:Q, "=11" )</f>
        <v>7</v>
      </c>
      <c r="M194">
        <f>COUNTIFS(Sheet1!B:B,"&gt;="&amp;A194,Sheet1!B:B,"&lt;"&amp;A195,Sheet1!Q:Q, "=12" )</f>
        <v>11</v>
      </c>
      <c r="N194">
        <f>COUNTIFS(Sheet1!H:H,"&gt;="&amp;G194,Sheet1!H:H,"&lt;"&amp;G195,Sheet1!W:W, "=7" )</f>
        <v>0</v>
      </c>
      <c r="P194">
        <f t="shared" si="4"/>
        <v>93</v>
      </c>
      <c r="R194" s="7">
        <v>371</v>
      </c>
      <c r="S194" s="7">
        <v>112</v>
      </c>
      <c r="T194">
        <f t="shared" si="5"/>
        <v>483</v>
      </c>
    </row>
    <row r="195" spans="1:20" x14ac:dyDescent="0.2">
      <c r="A195" s="3">
        <v>44375</v>
      </c>
      <c r="B195">
        <f>COUNTIFS(Sheet1!B:B,"&gt;="&amp;A195,Sheet1!B:B,"&lt;"&amp;A196,Sheet1!Q:Q, "=0" )</f>
        <v>3</v>
      </c>
      <c r="C195">
        <f>COUNTIFS(Sheet1!B:B,"&gt;="&amp;A195,Sheet1!B:B,"&lt;"&amp;A196,Sheet1!Q:Q, "=1" )</f>
        <v>5</v>
      </c>
      <c r="D195">
        <f>COUNTIFS(Sheet1!B:B,"&gt;="&amp;A195,Sheet1!B:B,"&lt;"&amp;A196,Sheet1!Q:Q, "=2" )</f>
        <v>2</v>
      </c>
      <c r="E195">
        <f>COUNTIFS(Sheet1!B:B,"&gt;="&amp;A195,Sheet1!B:B,"&lt;"&amp;A196,Sheet1!Q:Q, "=3" )</f>
        <v>9</v>
      </c>
      <c r="F195">
        <f>COUNTIFS(Sheet1!B:B,"&gt;="&amp;A195,Sheet1!B:B,"&lt;"&amp;A196,Sheet1!Q:Q, "=4" )</f>
        <v>7</v>
      </c>
      <c r="G195">
        <f>COUNTIFS(Sheet1!B:B,"&gt;="&amp;A195,Sheet1!B:B,"&lt;"&amp;A196,Sheet1!Q:Q, "=5" )</f>
        <v>35</v>
      </c>
      <c r="H195">
        <f>COUNTIFS(Sheet1!B:B,"&gt;="&amp;A195,Sheet1!B:B,"&lt;"&amp;A196,Sheet1!Q:Q, "=6" )</f>
        <v>5</v>
      </c>
      <c r="I195">
        <f>COUNTIFS(Sheet1!B:B,"&gt;="&amp;A195,Sheet1!B:B,"&lt;"&amp;A196,Sheet1!Q:Q, "=8" )</f>
        <v>2</v>
      </c>
      <c r="J195">
        <f>COUNTIFS(Sheet1!B:B,"&gt;="&amp;A195,Sheet1!B:B,"&lt;"&amp;A196,Sheet1!Q:Q, "=9" )</f>
        <v>23</v>
      </c>
      <c r="K195">
        <f>COUNTIFS(Sheet1!B:B,"&gt;="&amp;A195,Sheet1!B:B,"&lt;"&amp;A196,Sheet1!Q:Q, "=10" )</f>
        <v>3</v>
      </c>
      <c r="L195">
        <f>COUNTIFS(Sheet1!B:B,"&gt;="&amp;A195,Sheet1!B:B,"&lt;"&amp;A196,Sheet1!Q:Q, "=11" )</f>
        <v>8</v>
      </c>
      <c r="M195">
        <f>COUNTIFS(Sheet1!B:B,"&gt;="&amp;A195,Sheet1!B:B,"&lt;"&amp;A196,Sheet1!Q:Q, "=12" )</f>
        <v>19</v>
      </c>
      <c r="N195">
        <f>COUNTIFS(Sheet1!H:H,"&gt;="&amp;G195,Sheet1!H:H,"&lt;"&amp;G196,Sheet1!W:W, "=7" )</f>
        <v>0</v>
      </c>
      <c r="P195">
        <f t="shared" ref="P195:P215" si="6">SUM(B195:N195)</f>
        <v>121</v>
      </c>
      <c r="R195" s="7">
        <v>365</v>
      </c>
      <c r="S195" s="7">
        <v>92</v>
      </c>
      <c r="T195">
        <f t="shared" ref="T195:T214" si="7">SUM(R195:S195)</f>
        <v>457</v>
      </c>
    </row>
    <row r="196" spans="1:20" x14ac:dyDescent="0.2">
      <c r="A196" s="3">
        <v>44382</v>
      </c>
      <c r="B196">
        <f>COUNTIFS(Sheet1!B:B,"&gt;="&amp;A196,Sheet1!B:B,"&lt;"&amp;A197,Sheet1!Q:Q, "=0" )</f>
        <v>8</v>
      </c>
      <c r="C196">
        <f>COUNTIFS(Sheet1!B:B,"&gt;="&amp;A196,Sheet1!B:B,"&lt;"&amp;A197,Sheet1!Q:Q, "=1" )</f>
        <v>6</v>
      </c>
      <c r="D196">
        <f>COUNTIFS(Sheet1!B:B,"&gt;="&amp;A196,Sheet1!B:B,"&lt;"&amp;A197,Sheet1!Q:Q, "=2" )</f>
        <v>1</v>
      </c>
      <c r="E196">
        <f>COUNTIFS(Sheet1!B:B,"&gt;="&amp;A196,Sheet1!B:B,"&lt;"&amp;A197,Sheet1!Q:Q, "=3" )</f>
        <v>8</v>
      </c>
      <c r="F196">
        <f>COUNTIFS(Sheet1!B:B,"&gt;="&amp;A196,Sheet1!B:B,"&lt;"&amp;A197,Sheet1!Q:Q, "=4" )</f>
        <v>8</v>
      </c>
      <c r="G196">
        <f>COUNTIFS(Sheet1!B:B,"&gt;="&amp;A196,Sheet1!B:B,"&lt;"&amp;A197,Sheet1!Q:Q, "=5" )</f>
        <v>10</v>
      </c>
      <c r="H196">
        <f>COUNTIFS(Sheet1!B:B,"&gt;="&amp;A196,Sheet1!B:B,"&lt;"&amp;A197,Sheet1!Q:Q, "=6" )</f>
        <v>2</v>
      </c>
      <c r="I196">
        <f>COUNTIFS(Sheet1!B:B,"&gt;="&amp;A196,Sheet1!B:B,"&lt;"&amp;A197,Sheet1!Q:Q, "=8" )</f>
        <v>15</v>
      </c>
      <c r="J196">
        <f>COUNTIFS(Sheet1!B:B,"&gt;="&amp;A196,Sheet1!B:B,"&lt;"&amp;A197,Sheet1!Q:Q, "=9" )</f>
        <v>19</v>
      </c>
      <c r="K196">
        <f>COUNTIFS(Sheet1!B:B,"&gt;="&amp;A196,Sheet1!B:B,"&lt;"&amp;A197,Sheet1!Q:Q, "=10" )</f>
        <v>6</v>
      </c>
      <c r="L196">
        <f>COUNTIFS(Sheet1!B:B,"&gt;="&amp;A196,Sheet1!B:B,"&lt;"&amp;A197,Sheet1!Q:Q, "=11" )</f>
        <v>14</v>
      </c>
      <c r="M196">
        <f>COUNTIFS(Sheet1!B:B,"&gt;="&amp;A196,Sheet1!B:B,"&lt;"&amp;A197,Sheet1!Q:Q, "=12" )</f>
        <v>6</v>
      </c>
      <c r="N196">
        <f>COUNTIFS(Sheet1!H:H,"&gt;="&amp;G196,Sheet1!H:H,"&lt;"&amp;G197,Sheet1!W:W, "=7" )</f>
        <v>0</v>
      </c>
      <c r="P196">
        <f t="shared" si="6"/>
        <v>103</v>
      </c>
      <c r="R196" s="7">
        <v>297</v>
      </c>
      <c r="S196" s="7">
        <v>109</v>
      </c>
      <c r="T196">
        <f t="shared" si="7"/>
        <v>406</v>
      </c>
    </row>
    <row r="197" spans="1:20" x14ac:dyDescent="0.2">
      <c r="A197" s="3">
        <v>44389</v>
      </c>
      <c r="B197">
        <f>COUNTIFS(Sheet1!B:B,"&gt;="&amp;A197,Sheet1!B:B,"&lt;"&amp;A198,Sheet1!Q:Q, "=0" )</f>
        <v>6</v>
      </c>
      <c r="C197">
        <f>COUNTIFS(Sheet1!B:B,"&gt;="&amp;A197,Sheet1!B:B,"&lt;"&amp;A198,Sheet1!Q:Q, "=1" )</f>
        <v>1</v>
      </c>
      <c r="D197">
        <f>COUNTIFS(Sheet1!B:B,"&gt;="&amp;A197,Sheet1!B:B,"&lt;"&amp;A198,Sheet1!Q:Q, "=2" )</f>
        <v>3</v>
      </c>
      <c r="E197">
        <f>COUNTIFS(Sheet1!B:B,"&gt;="&amp;A197,Sheet1!B:B,"&lt;"&amp;A198,Sheet1!Q:Q, "=3" )</f>
        <v>3</v>
      </c>
      <c r="F197">
        <f>COUNTIFS(Sheet1!B:B,"&gt;="&amp;A197,Sheet1!B:B,"&lt;"&amp;A198,Sheet1!Q:Q, "=4" )</f>
        <v>6</v>
      </c>
      <c r="G197">
        <f>COUNTIFS(Sheet1!B:B,"&gt;="&amp;A197,Sheet1!B:B,"&lt;"&amp;A198,Sheet1!Q:Q, "=5" )</f>
        <v>6</v>
      </c>
      <c r="H197">
        <f>COUNTIFS(Sheet1!B:B,"&gt;="&amp;A197,Sheet1!B:B,"&lt;"&amp;A198,Sheet1!Q:Q, "=6" )</f>
        <v>2</v>
      </c>
      <c r="I197">
        <f>COUNTIFS(Sheet1!B:B,"&gt;="&amp;A197,Sheet1!B:B,"&lt;"&amp;A198,Sheet1!Q:Q, "=8" )</f>
        <v>2</v>
      </c>
      <c r="J197">
        <f>COUNTIFS(Sheet1!B:B,"&gt;="&amp;A197,Sheet1!B:B,"&lt;"&amp;A198,Sheet1!Q:Q, "=9" )</f>
        <v>7</v>
      </c>
      <c r="K197">
        <f>COUNTIFS(Sheet1!B:B,"&gt;="&amp;A197,Sheet1!B:B,"&lt;"&amp;A198,Sheet1!Q:Q, "=10" )</f>
        <v>5</v>
      </c>
      <c r="L197">
        <f>COUNTIFS(Sheet1!B:B,"&gt;="&amp;A197,Sheet1!B:B,"&lt;"&amp;A198,Sheet1!Q:Q, "=11" )</f>
        <v>9</v>
      </c>
      <c r="M197">
        <f>COUNTIFS(Sheet1!B:B,"&gt;="&amp;A197,Sheet1!B:B,"&lt;"&amp;A198,Sheet1!Q:Q, "=12" )</f>
        <v>10</v>
      </c>
      <c r="N197">
        <f>COUNTIFS(Sheet1!H:H,"&gt;="&amp;G197,Sheet1!H:H,"&lt;"&amp;G198,Sheet1!W:W, "=7" )</f>
        <v>0</v>
      </c>
      <c r="P197">
        <f t="shared" si="6"/>
        <v>60</v>
      </c>
      <c r="R197" s="7">
        <v>354</v>
      </c>
      <c r="S197" s="7">
        <v>99</v>
      </c>
      <c r="T197">
        <f t="shared" si="7"/>
        <v>453</v>
      </c>
    </row>
    <row r="198" spans="1:20" x14ac:dyDescent="0.2">
      <c r="A198" s="3">
        <v>44396</v>
      </c>
      <c r="B198">
        <f>COUNTIFS(Sheet1!B:B,"&gt;="&amp;A198,Sheet1!B:B,"&lt;"&amp;A199,Sheet1!Q:Q, "=0" )</f>
        <v>9</v>
      </c>
      <c r="C198">
        <f>COUNTIFS(Sheet1!B:B,"&gt;="&amp;A198,Sheet1!B:B,"&lt;"&amp;A199,Sheet1!Q:Q, "=1" )</f>
        <v>1</v>
      </c>
      <c r="D198">
        <f>COUNTIFS(Sheet1!B:B,"&gt;="&amp;A198,Sheet1!B:B,"&lt;"&amp;A199,Sheet1!Q:Q, "=2" )</f>
        <v>2</v>
      </c>
      <c r="E198">
        <f>COUNTIFS(Sheet1!B:B,"&gt;="&amp;A198,Sheet1!B:B,"&lt;"&amp;A199,Sheet1!Q:Q, "=3" )</f>
        <v>13</v>
      </c>
      <c r="F198">
        <f>COUNTIFS(Sheet1!B:B,"&gt;="&amp;A198,Sheet1!B:B,"&lt;"&amp;A199,Sheet1!Q:Q, "=4" )</f>
        <v>5</v>
      </c>
      <c r="G198">
        <f>COUNTIFS(Sheet1!B:B,"&gt;="&amp;A198,Sheet1!B:B,"&lt;"&amp;A199,Sheet1!Q:Q, "=5" )</f>
        <v>17</v>
      </c>
      <c r="H198">
        <f>COUNTIFS(Sheet1!B:B,"&gt;="&amp;A198,Sheet1!B:B,"&lt;"&amp;A199,Sheet1!Q:Q, "=6" )</f>
        <v>2</v>
      </c>
      <c r="I198">
        <f>COUNTIFS(Sheet1!B:B,"&gt;="&amp;A198,Sheet1!B:B,"&lt;"&amp;A199,Sheet1!Q:Q, "=8" )</f>
        <v>3</v>
      </c>
      <c r="J198">
        <f>COUNTIFS(Sheet1!B:B,"&gt;="&amp;A198,Sheet1!B:B,"&lt;"&amp;A199,Sheet1!Q:Q, "=9" )</f>
        <v>12</v>
      </c>
      <c r="K198">
        <f>COUNTIFS(Sheet1!B:B,"&gt;="&amp;A198,Sheet1!B:B,"&lt;"&amp;A199,Sheet1!Q:Q, "=10" )</f>
        <v>3</v>
      </c>
      <c r="L198">
        <f>COUNTIFS(Sheet1!B:B,"&gt;="&amp;A198,Sheet1!B:B,"&lt;"&amp;A199,Sheet1!Q:Q, "=11" )</f>
        <v>6</v>
      </c>
      <c r="M198">
        <f>COUNTIFS(Sheet1!B:B,"&gt;="&amp;A198,Sheet1!B:B,"&lt;"&amp;A199,Sheet1!Q:Q, "=12" )</f>
        <v>12</v>
      </c>
      <c r="N198">
        <f>COUNTIFS(Sheet1!H:H,"&gt;="&amp;G198,Sheet1!H:H,"&lt;"&amp;G199,Sheet1!W:W, "=7" )</f>
        <v>0</v>
      </c>
      <c r="P198">
        <f t="shared" si="6"/>
        <v>85</v>
      </c>
      <c r="R198" s="7">
        <v>376</v>
      </c>
      <c r="S198" s="7">
        <v>112</v>
      </c>
      <c r="T198">
        <f t="shared" si="7"/>
        <v>488</v>
      </c>
    </row>
    <row r="199" spans="1:20" x14ac:dyDescent="0.2">
      <c r="A199" s="3">
        <v>44403</v>
      </c>
      <c r="B199">
        <f>COUNTIFS(Sheet1!B:B,"&gt;="&amp;A199,Sheet1!B:B,"&lt;"&amp;A200,Sheet1!Q:Q, "=0" )</f>
        <v>2</v>
      </c>
      <c r="C199">
        <f>COUNTIFS(Sheet1!B:B,"&gt;="&amp;A199,Sheet1!B:B,"&lt;"&amp;A200,Sheet1!Q:Q, "=1" )</f>
        <v>0</v>
      </c>
      <c r="D199">
        <f>COUNTIFS(Sheet1!B:B,"&gt;="&amp;A199,Sheet1!B:B,"&lt;"&amp;A200,Sheet1!Q:Q, "=2" )</f>
        <v>0</v>
      </c>
      <c r="E199">
        <f>COUNTIFS(Sheet1!B:B,"&gt;="&amp;A199,Sheet1!B:B,"&lt;"&amp;A200,Sheet1!Q:Q, "=3" )</f>
        <v>3</v>
      </c>
      <c r="F199">
        <f>COUNTIFS(Sheet1!B:B,"&gt;="&amp;A199,Sheet1!B:B,"&lt;"&amp;A200,Sheet1!Q:Q, "=4" )</f>
        <v>6</v>
      </c>
      <c r="G199">
        <f>COUNTIFS(Sheet1!B:B,"&gt;="&amp;A199,Sheet1!B:B,"&lt;"&amp;A200,Sheet1!Q:Q, "=5" )</f>
        <v>7</v>
      </c>
      <c r="H199">
        <f>COUNTIFS(Sheet1!B:B,"&gt;="&amp;A199,Sheet1!B:B,"&lt;"&amp;A200,Sheet1!Q:Q, "=6" )</f>
        <v>2</v>
      </c>
      <c r="I199">
        <f>COUNTIFS(Sheet1!B:B,"&gt;="&amp;A199,Sheet1!B:B,"&lt;"&amp;A200,Sheet1!Q:Q, "=8" )</f>
        <v>7</v>
      </c>
      <c r="J199">
        <f>COUNTIFS(Sheet1!B:B,"&gt;="&amp;A199,Sheet1!B:B,"&lt;"&amp;A200,Sheet1!Q:Q, "=9" )</f>
        <v>9</v>
      </c>
      <c r="K199">
        <f>COUNTIFS(Sheet1!B:B,"&gt;="&amp;A199,Sheet1!B:B,"&lt;"&amp;A200,Sheet1!Q:Q, "=10" )</f>
        <v>4</v>
      </c>
      <c r="L199">
        <f>COUNTIFS(Sheet1!B:B,"&gt;="&amp;A199,Sheet1!B:B,"&lt;"&amp;A200,Sheet1!Q:Q, "=11" )</f>
        <v>4</v>
      </c>
      <c r="M199">
        <f>COUNTIFS(Sheet1!B:B,"&gt;="&amp;A199,Sheet1!B:B,"&lt;"&amp;A200,Sheet1!Q:Q, "=12" )</f>
        <v>10</v>
      </c>
      <c r="N199">
        <f>COUNTIFS(Sheet1!H:H,"&gt;="&amp;G199,Sheet1!H:H,"&lt;"&amp;G200,Sheet1!W:W, "=7" )</f>
        <v>0</v>
      </c>
      <c r="P199">
        <f t="shared" si="6"/>
        <v>54</v>
      </c>
      <c r="R199" s="7">
        <v>348</v>
      </c>
      <c r="S199" s="7">
        <v>111</v>
      </c>
      <c r="T199">
        <f t="shared" si="7"/>
        <v>459</v>
      </c>
    </row>
    <row r="200" spans="1:20" x14ac:dyDescent="0.2">
      <c r="A200" s="3">
        <v>44410</v>
      </c>
      <c r="B200">
        <f>COUNTIFS(Sheet1!B:B,"&gt;="&amp;A200,Sheet1!B:B,"&lt;"&amp;A201,Sheet1!Q:Q, "=0" )</f>
        <v>8</v>
      </c>
      <c r="C200">
        <f>COUNTIFS(Sheet1!B:B,"&gt;="&amp;A200,Sheet1!B:B,"&lt;"&amp;A201,Sheet1!Q:Q, "=1" )</f>
        <v>5</v>
      </c>
      <c r="D200">
        <f>COUNTIFS(Sheet1!B:B,"&gt;="&amp;A200,Sheet1!B:B,"&lt;"&amp;A201,Sheet1!Q:Q, "=2" )</f>
        <v>2</v>
      </c>
      <c r="E200">
        <f>COUNTIFS(Sheet1!B:B,"&gt;="&amp;A200,Sheet1!B:B,"&lt;"&amp;A201,Sheet1!Q:Q, "=3" )</f>
        <v>14</v>
      </c>
      <c r="F200">
        <f>COUNTIFS(Sheet1!B:B,"&gt;="&amp;A200,Sheet1!B:B,"&lt;"&amp;A201,Sheet1!Q:Q, "=4" )</f>
        <v>7</v>
      </c>
      <c r="G200">
        <f>COUNTIFS(Sheet1!B:B,"&gt;="&amp;A200,Sheet1!B:B,"&lt;"&amp;A201,Sheet1!Q:Q, "=5" )</f>
        <v>7</v>
      </c>
      <c r="H200">
        <f>COUNTIFS(Sheet1!B:B,"&gt;="&amp;A200,Sheet1!B:B,"&lt;"&amp;A201,Sheet1!Q:Q, "=6" )</f>
        <v>2</v>
      </c>
      <c r="I200">
        <f>COUNTIFS(Sheet1!B:B,"&gt;="&amp;A200,Sheet1!B:B,"&lt;"&amp;A201,Sheet1!Q:Q, "=8" )</f>
        <v>17</v>
      </c>
      <c r="J200">
        <f>COUNTIFS(Sheet1!B:B,"&gt;="&amp;A200,Sheet1!B:B,"&lt;"&amp;A201,Sheet1!Q:Q, "=9" )</f>
        <v>33</v>
      </c>
      <c r="K200">
        <f>COUNTIFS(Sheet1!B:B,"&gt;="&amp;A200,Sheet1!B:B,"&lt;"&amp;A201,Sheet1!Q:Q, "=10" )</f>
        <v>3</v>
      </c>
      <c r="L200">
        <f>COUNTIFS(Sheet1!B:B,"&gt;="&amp;A200,Sheet1!B:B,"&lt;"&amp;A201,Sheet1!Q:Q, "=11" )</f>
        <v>11</v>
      </c>
      <c r="M200">
        <f>COUNTIFS(Sheet1!B:B,"&gt;="&amp;A200,Sheet1!B:B,"&lt;"&amp;A201,Sheet1!Q:Q, "=12" )</f>
        <v>22</v>
      </c>
      <c r="N200">
        <f>COUNTIFS(Sheet1!H:H,"&gt;="&amp;G200,Sheet1!H:H,"&lt;"&amp;G201,Sheet1!W:W, "=7" )</f>
        <v>0</v>
      </c>
      <c r="P200">
        <f t="shared" si="6"/>
        <v>131</v>
      </c>
      <c r="R200" s="7">
        <v>346</v>
      </c>
      <c r="S200" s="7">
        <v>164</v>
      </c>
      <c r="T200">
        <f t="shared" si="7"/>
        <v>510</v>
      </c>
    </row>
    <row r="201" spans="1:20" x14ac:dyDescent="0.2">
      <c r="A201" s="3">
        <v>44417</v>
      </c>
      <c r="B201">
        <f>COUNTIFS(Sheet1!B:B,"&gt;="&amp;A201,Sheet1!B:B,"&lt;"&amp;A202,Sheet1!Q:Q, "=0" )</f>
        <v>1</v>
      </c>
      <c r="C201">
        <f>COUNTIFS(Sheet1!B:B,"&gt;="&amp;A201,Sheet1!B:B,"&lt;"&amp;A202,Sheet1!Q:Q, "=1" )</f>
        <v>1</v>
      </c>
      <c r="D201">
        <f>COUNTIFS(Sheet1!B:B,"&gt;="&amp;A201,Sheet1!B:B,"&lt;"&amp;A202,Sheet1!Q:Q, "=2" )</f>
        <v>1</v>
      </c>
      <c r="E201">
        <f>COUNTIFS(Sheet1!B:B,"&gt;="&amp;A201,Sheet1!B:B,"&lt;"&amp;A202,Sheet1!Q:Q, "=3" )</f>
        <v>4</v>
      </c>
      <c r="F201">
        <f>COUNTIFS(Sheet1!B:B,"&gt;="&amp;A201,Sheet1!B:B,"&lt;"&amp;A202,Sheet1!Q:Q, "=4" )</f>
        <v>3</v>
      </c>
      <c r="G201">
        <f>COUNTIFS(Sheet1!B:B,"&gt;="&amp;A201,Sheet1!B:B,"&lt;"&amp;A202,Sheet1!Q:Q, "=5" )</f>
        <v>4</v>
      </c>
      <c r="H201">
        <f>COUNTIFS(Sheet1!B:B,"&gt;="&amp;A201,Sheet1!B:B,"&lt;"&amp;A202,Sheet1!Q:Q, "=6" )</f>
        <v>4</v>
      </c>
      <c r="I201">
        <f>COUNTIFS(Sheet1!B:B,"&gt;="&amp;A201,Sheet1!B:B,"&lt;"&amp;A202,Sheet1!Q:Q, "=8" )</f>
        <v>2</v>
      </c>
      <c r="J201">
        <f>COUNTIFS(Sheet1!B:B,"&gt;="&amp;A201,Sheet1!B:B,"&lt;"&amp;A202,Sheet1!Q:Q, "=9" )</f>
        <v>13</v>
      </c>
      <c r="K201">
        <f>COUNTIFS(Sheet1!B:B,"&gt;="&amp;A201,Sheet1!B:B,"&lt;"&amp;A202,Sheet1!Q:Q, "=10" )</f>
        <v>0</v>
      </c>
      <c r="L201">
        <f>COUNTIFS(Sheet1!B:B,"&gt;="&amp;A201,Sheet1!B:B,"&lt;"&amp;A202,Sheet1!Q:Q, "=11" )</f>
        <v>11</v>
      </c>
      <c r="M201">
        <f>COUNTIFS(Sheet1!B:B,"&gt;="&amp;A201,Sheet1!B:B,"&lt;"&amp;A202,Sheet1!Q:Q, "=12" )</f>
        <v>8</v>
      </c>
      <c r="N201">
        <f>COUNTIFS(Sheet1!H:H,"&gt;="&amp;G201,Sheet1!H:H,"&lt;"&amp;G202,Sheet1!W:W, "=7" )</f>
        <v>0</v>
      </c>
      <c r="P201">
        <f t="shared" si="6"/>
        <v>52</v>
      </c>
      <c r="R201" s="7">
        <v>423</v>
      </c>
      <c r="S201" s="7">
        <v>193</v>
      </c>
      <c r="T201">
        <f t="shared" si="7"/>
        <v>616</v>
      </c>
    </row>
    <row r="202" spans="1:20" x14ac:dyDescent="0.2">
      <c r="A202" s="3">
        <v>44424</v>
      </c>
      <c r="B202">
        <f>COUNTIFS(Sheet1!B:B,"&gt;="&amp;A202,Sheet1!B:B,"&lt;"&amp;A203,Sheet1!Q:Q, "=0" )</f>
        <v>4</v>
      </c>
      <c r="C202">
        <f>COUNTIFS(Sheet1!B:B,"&gt;="&amp;A202,Sheet1!B:B,"&lt;"&amp;A203,Sheet1!Q:Q, "=1" )</f>
        <v>0</v>
      </c>
      <c r="D202">
        <f>COUNTIFS(Sheet1!B:B,"&gt;="&amp;A202,Sheet1!B:B,"&lt;"&amp;A203,Sheet1!Q:Q, "=2" )</f>
        <v>1</v>
      </c>
      <c r="E202">
        <f>COUNTIFS(Sheet1!B:B,"&gt;="&amp;A202,Sheet1!B:B,"&lt;"&amp;A203,Sheet1!Q:Q, "=3" )</f>
        <v>1</v>
      </c>
      <c r="F202">
        <f>COUNTIFS(Sheet1!B:B,"&gt;="&amp;A202,Sheet1!B:B,"&lt;"&amp;A203,Sheet1!Q:Q, "=4" )</f>
        <v>1</v>
      </c>
      <c r="G202">
        <f>COUNTIFS(Sheet1!B:B,"&gt;="&amp;A202,Sheet1!B:B,"&lt;"&amp;A203,Sheet1!Q:Q, "=5" )</f>
        <v>3</v>
      </c>
      <c r="H202">
        <f>COUNTIFS(Sheet1!B:B,"&gt;="&amp;A202,Sheet1!B:B,"&lt;"&amp;A203,Sheet1!Q:Q, "=6" )</f>
        <v>5</v>
      </c>
      <c r="I202">
        <f>COUNTIFS(Sheet1!B:B,"&gt;="&amp;A202,Sheet1!B:B,"&lt;"&amp;A203,Sheet1!Q:Q, "=8" )</f>
        <v>2</v>
      </c>
      <c r="J202">
        <f>COUNTIFS(Sheet1!B:B,"&gt;="&amp;A202,Sheet1!B:B,"&lt;"&amp;A203,Sheet1!Q:Q, "=9" )</f>
        <v>6</v>
      </c>
      <c r="K202">
        <f>COUNTIFS(Sheet1!B:B,"&gt;="&amp;A202,Sheet1!B:B,"&lt;"&amp;A203,Sheet1!Q:Q, "=10" )</f>
        <v>2</v>
      </c>
      <c r="L202">
        <f>COUNTIFS(Sheet1!B:B,"&gt;="&amp;A202,Sheet1!B:B,"&lt;"&amp;A203,Sheet1!Q:Q, "=11" )</f>
        <v>3</v>
      </c>
      <c r="M202">
        <f>COUNTIFS(Sheet1!B:B,"&gt;="&amp;A202,Sheet1!B:B,"&lt;"&amp;A203,Sheet1!Q:Q, "=12" )</f>
        <v>4</v>
      </c>
      <c r="N202">
        <f>COUNTIFS(Sheet1!H:H,"&gt;="&amp;G202,Sheet1!H:H,"&lt;"&amp;G203,Sheet1!W:W, "=7" )</f>
        <v>0</v>
      </c>
      <c r="P202">
        <f t="shared" si="6"/>
        <v>32</v>
      </c>
      <c r="R202" s="7">
        <v>468</v>
      </c>
      <c r="S202" s="7">
        <v>115</v>
      </c>
      <c r="T202">
        <f t="shared" si="7"/>
        <v>583</v>
      </c>
    </row>
    <row r="203" spans="1:20" x14ac:dyDescent="0.2">
      <c r="A203" s="3">
        <v>44431</v>
      </c>
      <c r="B203">
        <f>COUNTIFS(Sheet1!B:B,"&gt;="&amp;A203,Sheet1!B:B,"&lt;"&amp;A204,Sheet1!Q:Q, "=0" )</f>
        <v>3</v>
      </c>
      <c r="C203">
        <f>COUNTIFS(Sheet1!B:B,"&gt;="&amp;A203,Sheet1!B:B,"&lt;"&amp;A204,Sheet1!Q:Q, "=1" )</f>
        <v>0</v>
      </c>
      <c r="D203">
        <f>COUNTIFS(Sheet1!B:B,"&gt;="&amp;A203,Sheet1!B:B,"&lt;"&amp;A204,Sheet1!Q:Q, "=2" )</f>
        <v>5</v>
      </c>
      <c r="E203">
        <f>COUNTIFS(Sheet1!B:B,"&gt;="&amp;A203,Sheet1!B:B,"&lt;"&amp;A204,Sheet1!Q:Q, "=3" )</f>
        <v>8</v>
      </c>
      <c r="F203">
        <f>COUNTIFS(Sheet1!B:B,"&gt;="&amp;A203,Sheet1!B:B,"&lt;"&amp;A204,Sheet1!Q:Q, "=4" )</f>
        <v>5</v>
      </c>
      <c r="G203">
        <f>COUNTIFS(Sheet1!B:B,"&gt;="&amp;A203,Sheet1!B:B,"&lt;"&amp;A204,Sheet1!Q:Q, "=5" )</f>
        <v>3</v>
      </c>
      <c r="H203">
        <f>COUNTIFS(Sheet1!B:B,"&gt;="&amp;A203,Sheet1!B:B,"&lt;"&amp;A204,Sheet1!Q:Q, "=6" )</f>
        <v>2</v>
      </c>
      <c r="I203">
        <f>COUNTIFS(Sheet1!B:B,"&gt;="&amp;A203,Sheet1!B:B,"&lt;"&amp;A204,Sheet1!Q:Q, "=8" )</f>
        <v>5</v>
      </c>
      <c r="J203">
        <f>COUNTIFS(Sheet1!B:B,"&gt;="&amp;A203,Sheet1!B:B,"&lt;"&amp;A204,Sheet1!Q:Q, "=9" )</f>
        <v>22</v>
      </c>
      <c r="K203">
        <f>COUNTIFS(Sheet1!B:B,"&gt;="&amp;A203,Sheet1!B:B,"&lt;"&amp;A204,Sheet1!Q:Q, "=10" )</f>
        <v>2</v>
      </c>
      <c r="L203">
        <f>COUNTIFS(Sheet1!B:B,"&gt;="&amp;A203,Sheet1!B:B,"&lt;"&amp;A204,Sheet1!Q:Q, "=11" )</f>
        <v>13</v>
      </c>
      <c r="M203">
        <f>COUNTIFS(Sheet1!B:B,"&gt;="&amp;A203,Sheet1!B:B,"&lt;"&amp;A204,Sheet1!Q:Q, "=12" )</f>
        <v>7</v>
      </c>
      <c r="N203">
        <f>COUNTIFS(Sheet1!H:H,"&gt;="&amp;G203,Sheet1!H:H,"&lt;"&amp;G204,Sheet1!W:W, "=7" )</f>
        <v>0</v>
      </c>
      <c r="P203">
        <f t="shared" si="6"/>
        <v>75</v>
      </c>
      <c r="R203" s="7">
        <v>470</v>
      </c>
      <c r="S203" s="7">
        <v>74</v>
      </c>
      <c r="T203">
        <f t="shared" si="7"/>
        <v>544</v>
      </c>
    </row>
    <row r="204" spans="1:20" x14ac:dyDescent="0.2">
      <c r="A204" s="3">
        <v>44438</v>
      </c>
      <c r="B204">
        <f>COUNTIFS(Sheet1!B:B,"&gt;="&amp;A204,Sheet1!B:B,"&lt;"&amp;A205,Sheet1!Q:Q, "=0" )</f>
        <v>4</v>
      </c>
      <c r="C204">
        <f>COUNTIFS(Sheet1!B:B,"&gt;="&amp;A204,Sheet1!B:B,"&lt;"&amp;A205,Sheet1!Q:Q, "=1" )</f>
        <v>4</v>
      </c>
      <c r="D204">
        <f>COUNTIFS(Sheet1!B:B,"&gt;="&amp;A204,Sheet1!B:B,"&lt;"&amp;A205,Sheet1!Q:Q, "=2" )</f>
        <v>3</v>
      </c>
      <c r="E204">
        <f>COUNTIFS(Sheet1!B:B,"&gt;="&amp;A204,Sheet1!B:B,"&lt;"&amp;A205,Sheet1!Q:Q, "=3" )</f>
        <v>1</v>
      </c>
      <c r="F204">
        <f>COUNTIFS(Sheet1!B:B,"&gt;="&amp;A204,Sheet1!B:B,"&lt;"&amp;A205,Sheet1!Q:Q, "=4" )</f>
        <v>9</v>
      </c>
      <c r="G204">
        <f>COUNTIFS(Sheet1!B:B,"&gt;="&amp;A204,Sheet1!B:B,"&lt;"&amp;A205,Sheet1!Q:Q, "=5" )</f>
        <v>1</v>
      </c>
      <c r="H204">
        <f>COUNTIFS(Sheet1!B:B,"&gt;="&amp;A204,Sheet1!B:B,"&lt;"&amp;A205,Sheet1!Q:Q, "=6" )</f>
        <v>3</v>
      </c>
      <c r="I204">
        <f>COUNTIFS(Sheet1!B:B,"&gt;="&amp;A204,Sheet1!B:B,"&lt;"&amp;A205,Sheet1!Q:Q, "=8" )</f>
        <v>4</v>
      </c>
      <c r="J204">
        <f>COUNTIFS(Sheet1!B:B,"&gt;="&amp;A204,Sheet1!B:B,"&lt;"&amp;A205,Sheet1!Q:Q, "=9" )</f>
        <v>10</v>
      </c>
      <c r="K204">
        <f>COUNTIFS(Sheet1!B:B,"&gt;="&amp;A204,Sheet1!B:B,"&lt;"&amp;A205,Sheet1!Q:Q, "=10" )</f>
        <v>2</v>
      </c>
      <c r="L204">
        <f>COUNTIFS(Sheet1!B:B,"&gt;="&amp;A204,Sheet1!B:B,"&lt;"&amp;A205,Sheet1!Q:Q, "=11" )</f>
        <v>5</v>
      </c>
      <c r="M204">
        <f>COUNTIFS(Sheet1!B:B,"&gt;="&amp;A204,Sheet1!B:B,"&lt;"&amp;A205,Sheet1!Q:Q, "=12" )</f>
        <v>7</v>
      </c>
      <c r="N204">
        <f>COUNTIFS(Sheet1!H:H,"&gt;="&amp;G204,Sheet1!H:H,"&lt;"&amp;G205,Sheet1!W:W, "=7" )</f>
        <v>0</v>
      </c>
      <c r="P204">
        <f t="shared" si="6"/>
        <v>53</v>
      </c>
      <c r="R204" s="7">
        <v>523</v>
      </c>
      <c r="S204" s="7">
        <v>61</v>
      </c>
      <c r="T204">
        <f t="shared" si="7"/>
        <v>584</v>
      </c>
    </row>
    <row r="205" spans="1:20" x14ac:dyDescent="0.2">
      <c r="A205" s="3">
        <v>44445</v>
      </c>
      <c r="B205">
        <f>COUNTIFS(Sheet1!B:B,"&gt;="&amp;A205,Sheet1!B:B,"&lt;"&amp;A206,Sheet1!Q:Q, "=0" )</f>
        <v>2</v>
      </c>
      <c r="C205">
        <f>COUNTIFS(Sheet1!B:B,"&gt;="&amp;A205,Sheet1!B:B,"&lt;"&amp;A206,Sheet1!Q:Q, "=1" )</f>
        <v>1</v>
      </c>
      <c r="D205">
        <f>COUNTIFS(Sheet1!B:B,"&gt;="&amp;A205,Sheet1!B:B,"&lt;"&amp;A206,Sheet1!Q:Q, "=2" )</f>
        <v>1</v>
      </c>
      <c r="E205">
        <f>COUNTIFS(Sheet1!B:B,"&gt;="&amp;A205,Sheet1!B:B,"&lt;"&amp;A206,Sheet1!Q:Q, "=3" )</f>
        <v>3</v>
      </c>
      <c r="F205">
        <f>COUNTIFS(Sheet1!B:B,"&gt;="&amp;A205,Sheet1!B:B,"&lt;"&amp;A206,Sheet1!Q:Q, "=4" )</f>
        <v>5</v>
      </c>
      <c r="G205">
        <f>COUNTIFS(Sheet1!B:B,"&gt;="&amp;A205,Sheet1!B:B,"&lt;"&amp;A206,Sheet1!Q:Q, "=5" )</f>
        <v>0</v>
      </c>
      <c r="H205">
        <f>COUNTIFS(Sheet1!B:B,"&gt;="&amp;A205,Sheet1!B:B,"&lt;"&amp;A206,Sheet1!Q:Q, "=6" )</f>
        <v>7</v>
      </c>
      <c r="I205">
        <f>COUNTIFS(Sheet1!B:B,"&gt;="&amp;A205,Sheet1!B:B,"&lt;"&amp;A206,Sheet1!Q:Q, "=8" )</f>
        <v>5</v>
      </c>
      <c r="J205">
        <f>COUNTIFS(Sheet1!B:B,"&gt;="&amp;A205,Sheet1!B:B,"&lt;"&amp;A206,Sheet1!Q:Q, "=9" )</f>
        <v>4</v>
      </c>
      <c r="K205">
        <f>COUNTIFS(Sheet1!B:B,"&gt;="&amp;A205,Sheet1!B:B,"&lt;"&amp;A206,Sheet1!Q:Q, "=10" )</f>
        <v>2</v>
      </c>
      <c r="L205">
        <f>COUNTIFS(Sheet1!B:B,"&gt;="&amp;A205,Sheet1!B:B,"&lt;"&amp;A206,Sheet1!Q:Q, "=11" )</f>
        <v>3</v>
      </c>
      <c r="M205">
        <f>COUNTIFS(Sheet1!B:B,"&gt;="&amp;A205,Sheet1!B:B,"&lt;"&amp;A206,Sheet1!Q:Q, "=12" )</f>
        <v>9</v>
      </c>
      <c r="N205">
        <f>COUNTIFS(Sheet1!H:H,"&gt;="&amp;G205,Sheet1!H:H,"&lt;"&amp;G206,Sheet1!W:W, "=7" )</f>
        <v>0</v>
      </c>
      <c r="P205">
        <f t="shared" si="6"/>
        <v>42</v>
      </c>
      <c r="R205" s="7">
        <v>408</v>
      </c>
      <c r="S205" s="7">
        <v>105</v>
      </c>
      <c r="T205">
        <f t="shared" si="7"/>
        <v>513</v>
      </c>
    </row>
    <row r="206" spans="1:20" x14ac:dyDescent="0.2">
      <c r="A206" s="3">
        <v>44452</v>
      </c>
      <c r="B206">
        <f>COUNTIFS(Sheet1!B:B,"&gt;="&amp;A206,Sheet1!B:B,"&lt;"&amp;A207,Sheet1!Q:Q, "=0" )</f>
        <v>7</v>
      </c>
      <c r="C206">
        <f>COUNTIFS(Sheet1!B:B,"&gt;="&amp;A206,Sheet1!B:B,"&lt;"&amp;A207,Sheet1!Q:Q, "=1" )</f>
        <v>9</v>
      </c>
      <c r="D206">
        <f>COUNTIFS(Sheet1!B:B,"&gt;="&amp;A206,Sheet1!B:B,"&lt;"&amp;A207,Sheet1!Q:Q, "=2" )</f>
        <v>6</v>
      </c>
      <c r="E206">
        <f>COUNTIFS(Sheet1!B:B,"&gt;="&amp;A206,Sheet1!B:B,"&lt;"&amp;A207,Sheet1!Q:Q, "=3" )</f>
        <v>24</v>
      </c>
      <c r="F206">
        <f>COUNTIFS(Sheet1!B:B,"&gt;="&amp;A206,Sheet1!B:B,"&lt;"&amp;A207,Sheet1!Q:Q, "=4" )</f>
        <v>8</v>
      </c>
      <c r="G206">
        <f>COUNTIFS(Sheet1!B:B,"&gt;="&amp;A206,Sheet1!B:B,"&lt;"&amp;A207,Sheet1!Q:Q, "=5" )</f>
        <v>5</v>
      </c>
      <c r="H206">
        <f>COUNTIFS(Sheet1!B:B,"&gt;="&amp;A206,Sheet1!B:B,"&lt;"&amp;A207,Sheet1!Q:Q, "=6" )</f>
        <v>10</v>
      </c>
      <c r="I206">
        <f>COUNTIFS(Sheet1!B:B,"&gt;="&amp;A206,Sheet1!B:B,"&lt;"&amp;A207,Sheet1!Q:Q, "=8" )</f>
        <v>3</v>
      </c>
      <c r="J206">
        <f>COUNTIFS(Sheet1!B:B,"&gt;="&amp;A206,Sheet1!B:B,"&lt;"&amp;A207,Sheet1!Q:Q, "=9" )</f>
        <v>15</v>
      </c>
      <c r="K206">
        <f>COUNTIFS(Sheet1!B:B,"&gt;="&amp;A206,Sheet1!B:B,"&lt;"&amp;A207,Sheet1!Q:Q, "=10" )</f>
        <v>1</v>
      </c>
      <c r="L206">
        <f>COUNTIFS(Sheet1!B:B,"&gt;="&amp;A206,Sheet1!B:B,"&lt;"&amp;A207,Sheet1!Q:Q, "=11" )</f>
        <v>8</v>
      </c>
      <c r="M206">
        <f>COUNTIFS(Sheet1!B:B,"&gt;="&amp;A206,Sheet1!B:B,"&lt;"&amp;A207,Sheet1!Q:Q, "=12" )</f>
        <v>9</v>
      </c>
      <c r="N206">
        <f>COUNTIFS(Sheet1!H:H,"&gt;="&amp;G206,Sheet1!H:H,"&lt;"&amp;G207,Sheet1!W:W, "=7" )</f>
        <v>0</v>
      </c>
      <c r="P206">
        <f t="shared" si="6"/>
        <v>105</v>
      </c>
      <c r="R206" s="7">
        <v>463</v>
      </c>
      <c r="S206" s="7">
        <v>144</v>
      </c>
      <c r="T206">
        <f t="shared" si="7"/>
        <v>607</v>
      </c>
    </row>
    <row r="207" spans="1:20" x14ac:dyDescent="0.2">
      <c r="A207" s="3">
        <v>44459</v>
      </c>
      <c r="B207">
        <f>COUNTIFS(Sheet1!B:B,"&gt;="&amp;A207,Sheet1!B:B,"&lt;"&amp;A208,Sheet1!Q:Q, "=0" )</f>
        <v>5</v>
      </c>
      <c r="C207">
        <f>COUNTIFS(Sheet1!B:B,"&gt;="&amp;A207,Sheet1!B:B,"&lt;"&amp;A208,Sheet1!Q:Q, "=1" )</f>
        <v>4</v>
      </c>
      <c r="D207">
        <f>COUNTIFS(Sheet1!B:B,"&gt;="&amp;A207,Sheet1!B:B,"&lt;"&amp;A208,Sheet1!Q:Q, "=2" )</f>
        <v>3</v>
      </c>
      <c r="E207">
        <f>COUNTIFS(Sheet1!B:B,"&gt;="&amp;A207,Sheet1!B:B,"&lt;"&amp;A208,Sheet1!Q:Q, "=3" )</f>
        <v>5</v>
      </c>
      <c r="F207">
        <f>COUNTIFS(Sheet1!B:B,"&gt;="&amp;A207,Sheet1!B:B,"&lt;"&amp;A208,Sheet1!Q:Q, "=4" )</f>
        <v>8</v>
      </c>
      <c r="G207">
        <f>COUNTIFS(Sheet1!B:B,"&gt;="&amp;A207,Sheet1!B:B,"&lt;"&amp;A208,Sheet1!Q:Q, "=5" )</f>
        <v>52</v>
      </c>
      <c r="H207">
        <f>COUNTIFS(Sheet1!B:B,"&gt;="&amp;A207,Sheet1!B:B,"&lt;"&amp;A208,Sheet1!Q:Q, "=6" )</f>
        <v>3</v>
      </c>
      <c r="I207">
        <f>COUNTIFS(Sheet1!B:B,"&gt;="&amp;A207,Sheet1!B:B,"&lt;"&amp;A208,Sheet1!Q:Q, "=8" )</f>
        <v>8</v>
      </c>
      <c r="J207">
        <f>COUNTIFS(Sheet1!B:B,"&gt;="&amp;A207,Sheet1!B:B,"&lt;"&amp;A208,Sheet1!Q:Q, "=9" )</f>
        <v>27</v>
      </c>
      <c r="K207">
        <f>COUNTIFS(Sheet1!B:B,"&gt;="&amp;A207,Sheet1!B:B,"&lt;"&amp;A208,Sheet1!Q:Q, "=10" )</f>
        <v>4</v>
      </c>
      <c r="L207">
        <f>COUNTIFS(Sheet1!B:B,"&gt;="&amp;A207,Sheet1!B:B,"&lt;"&amp;A208,Sheet1!Q:Q, "=11" )</f>
        <v>9</v>
      </c>
      <c r="M207">
        <f>COUNTIFS(Sheet1!B:B,"&gt;="&amp;A207,Sheet1!B:B,"&lt;"&amp;A208,Sheet1!Q:Q, "=12" )</f>
        <v>6</v>
      </c>
      <c r="N207">
        <f>COUNTIFS(Sheet1!H:H,"&gt;="&amp;G207,Sheet1!H:H,"&lt;"&amp;G208,Sheet1!W:W, "=7" )</f>
        <v>0</v>
      </c>
      <c r="P207">
        <f t="shared" si="6"/>
        <v>134</v>
      </c>
      <c r="R207" s="7">
        <v>478</v>
      </c>
      <c r="S207" s="7">
        <v>93</v>
      </c>
      <c r="T207">
        <f t="shared" si="7"/>
        <v>571</v>
      </c>
    </row>
    <row r="208" spans="1:20" x14ac:dyDescent="0.2">
      <c r="A208" s="3">
        <v>44466</v>
      </c>
      <c r="B208">
        <f>COUNTIFS(Sheet1!B:B,"&gt;="&amp;A208,Sheet1!B:B,"&lt;"&amp;A209,Sheet1!Q:Q, "=0" )</f>
        <v>3</v>
      </c>
      <c r="C208">
        <f>COUNTIFS(Sheet1!B:B,"&gt;="&amp;A208,Sheet1!B:B,"&lt;"&amp;A209,Sheet1!Q:Q, "=1" )</f>
        <v>3</v>
      </c>
      <c r="D208">
        <f>COUNTIFS(Sheet1!B:B,"&gt;="&amp;A208,Sheet1!B:B,"&lt;"&amp;A209,Sheet1!Q:Q, "=2" )</f>
        <v>0</v>
      </c>
      <c r="E208">
        <f>COUNTIFS(Sheet1!B:B,"&gt;="&amp;A208,Sheet1!B:B,"&lt;"&amp;A209,Sheet1!Q:Q, "=3" )</f>
        <v>4</v>
      </c>
      <c r="F208">
        <f>COUNTIFS(Sheet1!B:B,"&gt;="&amp;A208,Sheet1!B:B,"&lt;"&amp;A209,Sheet1!Q:Q, "=4" )</f>
        <v>8</v>
      </c>
      <c r="G208">
        <f>COUNTIFS(Sheet1!B:B,"&gt;="&amp;A208,Sheet1!B:B,"&lt;"&amp;A209,Sheet1!Q:Q, "=5" )</f>
        <v>10</v>
      </c>
      <c r="H208">
        <f>COUNTIFS(Sheet1!B:B,"&gt;="&amp;A208,Sheet1!B:B,"&lt;"&amp;A209,Sheet1!Q:Q, "=6" )</f>
        <v>3</v>
      </c>
      <c r="I208">
        <f>COUNTIFS(Sheet1!B:B,"&gt;="&amp;A208,Sheet1!B:B,"&lt;"&amp;A209,Sheet1!Q:Q, "=8" )</f>
        <v>4</v>
      </c>
      <c r="J208">
        <f>COUNTIFS(Sheet1!B:B,"&gt;="&amp;A208,Sheet1!B:B,"&lt;"&amp;A209,Sheet1!Q:Q, "=9" )</f>
        <v>15</v>
      </c>
      <c r="K208">
        <f>COUNTIFS(Sheet1!B:B,"&gt;="&amp;A208,Sheet1!B:B,"&lt;"&amp;A209,Sheet1!Q:Q, "=10" )</f>
        <v>1</v>
      </c>
      <c r="L208">
        <f>COUNTIFS(Sheet1!B:B,"&gt;="&amp;A208,Sheet1!B:B,"&lt;"&amp;A209,Sheet1!Q:Q, "=11" )</f>
        <v>8</v>
      </c>
      <c r="M208">
        <f>COUNTIFS(Sheet1!B:B,"&gt;="&amp;A208,Sheet1!B:B,"&lt;"&amp;A209,Sheet1!Q:Q, "=12" )</f>
        <v>3</v>
      </c>
      <c r="N208">
        <f>COUNTIFS(Sheet1!H:H,"&gt;="&amp;G208,Sheet1!H:H,"&lt;"&amp;G209,Sheet1!W:W, "=7" )</f>
        <v>0</v>
      </c>
      <c r="P208">
        <f t="shared" si="6"/>
        <v>62</v>
      </c>
      <c r="R208" s="7">
        <v>520</v>
      </c>
      <c r="S208" s="7">
        <v>137</v>
      </c>
      <c r="T208">
        <f t="shared" si="7"/>
        <v>657</v>
      </c>
    </row>
    <row r="209" spans="1:20" x14ac:dyDescent="0.2">
      <c r="A209" s="3">
        <v>44473</v>
      </c>
      <c r="B209">
        <f>COUNTIFS(Sheet1!B:B,"&gt;="&amp;A209,Sheet1!B:B,"&lt;"&amp;A210,Sheet1!Q:Q, "=0" )</f>
        <v>2</v>
      </c>
      <c r="C209">
        <f>COUNTIFS(Sheet1!B:B,"&gt;="&amp;A209,Sheet1!B:B,"&lt;"&amp;A210,Sheet1!Q:Q, "=1" )</f>
        <v>2</v>
      </c>
      <c r="D209">
        <f>COUNTIFS(Sheet1!B:B,"&gt;="&amp;A209,Sheet1!B:B,"&lt;"&amp;A210,Sheet1!Q:Q, "=2" )</f>
        <v>0</v>
      </c>
      <c r="E209">
        <f>COUNTIFS(Sheet1!B:B,"&gt;="&amp;A209,Sheet1!B:B,"&lt;"&amp;A210,Sheet1!Q:Q, "=3" )</f>
        <v>6</v>
      </c>
      <c r="F209">
        <f>COUNTIFS(Sheet1!B:B,"&gt;="&amp;A209,Sheet1!B:B,"&lt;"&amp;A210,Sheet1!Q:Q, "=4" )</f>
        <v>6</v>
      </c>
      <c r="G209">
        <f>COUNTIFS(Sheet1!B:B,"&gt;="&amp;A209,Sheet1!B:B,"&lt;"&amp;A210,Sheet1!Q:Q, "=5" )</f>
        <v>19</v>
      </c>
      <c r="H209">
        <f>COUNTIFS(Sheet1!B:B,"&gt;="&amp;A209,Sheet1!B:B,"&lt;"&amp;A210,Sheet1!Q:Q, "=6" )</f>
        <v>8</v>
      </c>
      <c r="I209">
        <f>COUNTIFS(Sheet1!B:B,"&gt;="&amp;A209,Sheet1!B:B,"&lt;"&amp;A210,Sheet1!Q:Q, "=8" )</f>
        <v>7</v>
      </c>
      <c r="J209">
        <f>COUNTIFS(Sheet1!B:B,"&gt;="&amp;A209,Sheet1!B:B,"&lt;"&amp;A210,Sheet1!Q:Q, "=9" )</f>
        <v>13</v>
      </c>
      <c r="K209">
        <f>COUNTIFS(Sheet1!B:B,"&gt;="&amp;A209,Sheet1!B:B,"&lt;"&amp;A210,Sheet1!Q:Q, "=10" )</f>
        <v>7</v>
      </c>
      <c r="L209">
        <f>COUNTIFS(Sheet1!B:B,"&gt;="&amp;A209,Sheet1!B:B,"&lt;"&amp;A210,Sheet1!Q:Q, "=11" )</f>
        <v>20</v>
      </c>
      <c r="M209">
        <f>COUNTIFS(Sheet1!B:B,"&gt;="&amp;A209,Sheet1!B:B,"&lt;"&amp;A210,Sheet1!Q:Q, "=12" )</f>
        <v>6</v>
      </c>
      <c r="N209">
        <f>COUNTIFS(Sheet1!H:H,"&gt;="&amp;G209,Sheet1!H:H,"&lt;"&amp;G210,Sheet1!W:W, "=7" )</f>
        <v>0</v>
      </c>
      <c r="P209">
        <f t="shared" si="6"/>
        <v>96</v>
      </c>
      <c r="R209" s="7">
        <v>463</v>
      </c>
      <c r="S209" s="7">
        <v>145</v>
      </c>
      <c r="T209">
        <f t="shared" si="7"/>
        <v>608</v>
      </c>
    </row>
    <row r="210" spans="1:20" x14ac:dyDescent="0.2">
      <c r="A210" s="3">
        <v>44480</v>
      </c>
      <c r="B210">
        <f>COUNTIFS(Sheet1!B:B,"&gt;="&amp;A210,Sheet1!B:B,"&lt;"&amp;A211,Sheet1!Q:Q, "=0" )</f>
        <v>7</v>
      </c>
      <c r="C210">
        <f>COUNTIFS(Sheet1!B:B,"&gt;="&amp;A210,Sheet1!B:B,"&lt;"&amp;A211,Sheet1!Q:Q, "=1" )</f>
        <v>5</v>
      </c>
      <c r="D210">
        <f>COUNTIFS(Sheet1!B:B,"&gt;="&amp;A210,Sheet1!B:B,"&lt;"&amp;A211,Sheet1!Q:Q, "=2" )</f>
        <v>3</v>
      </c>
      <c r="E210">
        <f>COUNTIFS(Sheet1!B:B,"&gt;="&amp;A210,Sheet1!B:B,"&lt;"&amp;A211,Sheet1!Q:Q, "=3" )</f>
        <v>1</v>
      </c>
      <c r="F210">
        <f>COUNTIFS(Sheet1!B:B,"&gt;="&amp;A210,Sheet1!B:B,"&lt;"&amp;A211,Sheet1!Q:Q, "=4" )</f>
        <v>10</v>
      </c>
      <c r="G210">
        <f>COUNTIFS(Sheet1!B:B,"&gt;="&amp;A210,Sheet1!B:B,"&lt;"&amp;A211,Sheet1!Q:Q, "=5" )</f>
        <v>9</v>
      </c>
      <c r="H210">
        <f>COUNTIFS(Sheet1!B:B,"&gt;="&amp;A210,Sheet1!B:B,"&lt;"&amp;A211,Sheet1!Q:Q, "=6" )</f>
        <v>2</v>
      </c>
      <c r="I210">
        <f>COUNTIFS(Sheet1!B:B,"&gt;="&amp;A210,Sheet1!B:B,"&lt;"&amp;A211,Sheet1!Q:Q, "=8" )</f>
        <v>1</v>
      </c>
      <c r="J210">
        <f>COUNTIFS(Sheet1!B:B,"&gt;="&amp;A210,Sheet1!B:B,"&lt;"&amp;A211,Sheet1!Q:Q, "=9" )</f>
        <v>13</v>
      </c>
      <c r="K210">
        <f>COUNTIFS(Sheet1!B:B,"&gt;="&amp;A210,Sheet1!B:B,"&lt;"&amp;A211,Sheet1!Q:Q, "=10" )</f>
        <v>11</v>
      </c>
      <c r="L210">
        <f>COUNTIFS(Sheet1!B:B,"&gt;="&amp;A210,Sheet1!B:B,"&lt;"&amp;A211,Sheet1!Q:Q, "=11" )</f>
        <v>12</v>
      </c>
      <c r="M210">
        <f>COUNTIFS(Sheet1!B:B,"&gt;="&amp;A210,Sheet1!B:B,"&lt;"&amp;A211,Sheet1!Q:Q, "=12" )</f>
        <v>8</v>
      </c>
      <c r="N210">
        <f>COUNTIFS(Sheet1!H:H,"&gt;="&amp;G210,Sheet1!H:H,"&lt;"&amp;G211,Sheet1!W:W, "=7" )</f>
        <v>0</v>
      </c>
      <c r="P210">
        <f t="shared" si="6"/>
        <v>82</v>
      </c>
      <c r="R210" s="7">
        <v>394</v>
      </c>
      <c r="S210" s="7">
        <v>105</v>
      </c>
      <c r="T210">
        <f t="shared" si="7"/>
        <v>499</v>
      </c>
    </row>
    <row r="211" spans="1:20" x14ac:dyDescent="0.2">
      <c r="A211" s="3">
        <v>44487</v>
      </c>
      <c r="B211">
        <f>COUNTIFS(Sheet1!B:B,"&gt;="&amp;A211,Sheet1!B:B,"&lt;"&amp;A212,Sheet1!Q:Q, "=0" )</f>
        <v>1</v>
      </c>
      <c r="C211">
        <f>COUNTIFS(Sheet1!B:B,"&gt;="&amp;A211,Sheet1!B:B,"&lt;"&amp;A212,Sheet1!Q:Q, "=1" )</f>
        <v>2</v>
      </c>
      <c r="D211">
        <f>COUNTIFS(Sheet1!B:B,"&gt;="&amp;A211,Sheet1!B:B,"&lt;"&amp;A212,Sheet1!Q:Q, "=2" )</f>
        <v>2</v>
      </c>
      <c r="E211">
        <f>COUNTIFS(Sheet1!B:B,"&gt;="&amp;A211,Sheet1!B:B,"&lt;"&amp;A212,Sheet1!Q:Q, "=3" )</f>
        <v>1</v>
      </c>
      <c r="F211">
        <f>COUNTIFS(Sheet1!B:B,"&gt;="&amp;A211,Sheet1!B:B,"&lt;"&amp;A212,Sheet1!Q:Q, "=4" )</f>
        <v>5</v>
      </c>
      <c r="G211">
        <f>COUNTIFS(Sheet1!B:B,"&gt;="&amp;A211,Sheet1!B:B,"&lt;"&amp;A212,Sheet1!Q:Q, "=5" )</f>
        <v>15</v>
      </c>
      <c r="H211">
        <f>COUNTIFS(Sheet1!B:B,"&gt;="&amp;A211,Sheet1!B:B,"&lt;"&amp;A212,Sheet1!Q:Q, "=6" )</f>
        <v>4</v>
      </c>
      <c r="I211">
        <f>COUNTIFS(Sheet1!B:B,"&gt;="&amp;A211,Sheet1!B:B,"&lt;"&amp;A212,Sheet1!Q:Q, "=8" )</f>
        <v>4</v>
      </c>
      <c r="J211">
        <f>COUNTIFS(Sheet1!B:B,"&gt;="&amp;A211,Sheet1!B:B,"&lt;"&amp;A212,Sheet1!Q:Q, "=9" )</f>
        <v>12</v>
      </c>
      <c r="K211">
        <f>COUNTIFS(Sheet1!B:B,"&gt;="&amp;A211,Sheet1!B:B,"&lt;"&amp;A212,Sheet1!Q:Q, "=10" )</f>
        <v>3</v>
      </c>
      <c r="L211">
        <f>COUNTIFS(Sheet1!B:B,"&gt;="&amp;A211,Sheet1!B:B,"&lt;"&amp;A212,Sheet1!Q:Q, "=11" )</f>
        <v>3</v>
      </c>
      <c r="M211">
        <f>COUNTIFS(Sheet1!B:B,"&gt;="&amp;A211,Sheet1!B:B,"&lt;"&amp;A212,Sheet1!Q:Q, "=12" )</f>
        <v>10</v>
      </c>
      <c r="N211">
        <f>COUNTIFS(Sheet1!H:H,"&gt;="&amp;G211,Sheet1!H:H,"&lt;"&amp;G212,Sheet1!W:W, "=7" )</f>
        <v>0</v>
      </c>
      <c r="P211">
        <f t="shared" si="6"/>
        <v>62</v>
      </c>
      <c r="R211" s="7">
        <v>469</v>
      </c>
      <c r="S211" s="7">
        <v>126</v>
      </c>
      <c r="T211">
        <f t="shared" si="7"/>
        <v>595</v>
      </c>
    </row>
    <row r="212" spans="1:20" x14ac:dyDescent="0.2">
      <c r="A212" s="3">
        <v>44494</v>
      </c>
      <c r="B212">
        <f>COUNTIFS(Sheet1!B:B,"&gt;="&amp;A212,Sheet1!B:B,"&lt;"&amp;A213,Sheet1!Q:Q, "=0" )</f>
        <v>5</v>
      </c>
      <c r="C212">
        <f>COUNTIFS(Sheet1!B:B,"&gt;="&amp;A212,Sheet1!B:B,"&lt;"&amp;A213,Sheet1!Q:Q, "=1" )</f>
        <v>0</v>
      </c>
      <c r="D212">
        <f>COUNTIFS(Sheet1!B:B,"&gt;="&amp;A212,Sheet1!B:B,"&lt;"&amp;A213,Sheet1!Q:Q, "=2" )</f>
        <v>0</v>
      </c>
      <c r="E212">
        <f>COUNTIFS(Sheet1!B:B,"&gt;="&amp;A212,Sheet1!B:B,"&lt;"&amp;A213,Sheet1!Q:Q, "=3" )</f>
        <v>1</v>
      </c>
      <c r="F212">
        <f>COUNTIFS(Sheet1!B:B,"&gt;="&amp;A212,Sheet1!B:B,"&lt;"&amp;A213,Sheet1!Q:Q, "=4" )</f>
        <v>4</v>
      </c>
      <c r="G212">
        <f>COUNTIFS(Sheet1!B:B,"&gt;="&amp;A212,Sheet1!B:B,"&lt;"&amp;A213,Sheet1!Q:Q, "=5" )</f>
        <v>13</v>
      </c>
      <c r="H212">
        <f>COUNTIFS(Sheet1!B:B,"&gt;="&amp;A212,Sheet1!B:B,"&lt;"&amp;A213,Sheet1!Q:Q, "=6" )</f>
        <v>7</v>
      </c>
      <c r="I212">
        <f>COUNTIFS(Sheet1!B:B,"&gt;="&amp;A212,Sheet1!B:B,"&lt;"&amp;A213,Sheet1!Q:Q, "=8" )</f>
        <v>0</v>
      </c>
      <c r="J212">
        <f>COUNTIFS(Sheet1!B:B,"&gt;="&amp;A212,Sheet1!B:B,"&lt;"&amp;A213,Sheet1!Q:Q, "=9" )</f>
        <v>8</v>
      </c>
      <c r="K212">
        <f>COUNTIFS(Sheet1!B:B,"&gt;="&amp;A212,Sheet1!B:B,"&lt;"&amp;A213,Sheet1!Q:Q, "=10" )</f>
        <v>1</v>
      </c>
      <c r="L212">
        <f>COUNTIFS(Sheet1!B:B,"&gt;="&amp;A212,Sheet1!B:B,"&lt;"&amp;A213,Sheet1!Q:Q, "=11" )</f>
        <v>6</v>
      </c>
      <c r="M212">
        <f>COUNTIFS(Sheet1!B:B,"&gt;="&amp;A212,Sheet1!B:B,"&lt;"&amp;A213,Sheet1!Q:Q, "=12" )</f>
        <v>9</v>
      </c>
      <c r="N212">
        <f>COUNTIFS(Sheet1!H:H,"&gt;="&amp;G212,Sheet1!H:H,"&lt;"&amp;G213,Sheet1!W:W, "=7" )</f>
        <v>0</v>
      </c>
      <c r="P212">
        <f t="shared" si="6"/>
        <v>54</v>
      </c>
      <c r="R212" s="7">
        <v>493</v>
      </c>
      <c r="S212" s="7">
        <v>99</v>
      </c>
      <c r="T212">
        <f t="shared" si="7"/>
        <v>592</v>
      </c>
    </row>
    <row r="213" spans="1:20" x14ac:dyDescent="0.2">
      <c r="A213" s="3">
        <v>44501</v>
      </c>
      <c r="B213">
        <f>COUNTIFS(Sheet1!B:B,"&gt;="&amp;A213,Sheet1!B:B,"&lt;"&amp;A214,Sheet1!Q:Q, "=0" )</f>
        <v>0</v>
      </c>
      <c r="C213">
        <f>COUNTIFS(Sheet1!B:B,"&gt;="&amp;A213,Sheet1!B:B,"&lt;"&amp;A214,Sheet1!Q:Q, "=1" )</f>
        <v>0</v>
      </c>
      <c r="D213">
        <f>COUNTIFS(Sheet1!B:B,"&gt;="&amp;A213,Sheet1!B:B,"&lt;"&amp;A214,Sheet1!Q:Q, "=2" )</f>
        <v>1</v>
      </c>
      <c r="E213">
        <f>COUNTIFS(Sheet1!B:B,"&gt;="&amp;A213,Sheet1!B:B,"&lt;"&amp;A214,Sheet1!Q:Q, "=3" )</f>
        <v>1</v>
      </c>
      <c r="F213">
        <f>COUNTIFS(Sheet1!B:B,"&gt;="&amp;A213,Sheet1!B:B,"&lt;"&amp;A214,Sheet1!Q:Q, "=4" )</f>
        <v>12</v>
      </c>
      <c r="G213">
        <f>COUNTIFS(Sheet1!B:B,"&gt;="&amp;A213,Sheet1!B:B,"&lt;"&amp;A214,Sheet1!Q:Q, "=5" )</f>
        <v>4</v>
      </c>
      <c r="H213">
        <f>COUNTIFS(Sheet1!B:B,"&gt;="&amp;A213,Sheet1!B:B,"&lt;"&amp;A214,Sheet1!Q:Q, "=6" )</f>
        <v>2</v>
      </c>
      <c r="I213">
        <f>COUNTIFS(Sheet1!B:B,"&gt;="&amp;A213,Sheet1!B:B,"&lt;"&amp;A214,Sheet1!Q:Q, "=8" )</f>
        <v>1</v>
      </c>
      <c r="J213">
        <f>COUNTIFS(Sheet1!B:B,"&gt;="&amp;A213,Sheet1!B:B,"&lt;"&amp;A214,Sheet1!Q:Q, "=9" )</f>
        <v>6</v>
      </c>
      <c r="K213">
        <f>COUNTIFS(Sheet1!B:B,"&gt;="&amp;A213,Sheet1!B:B,"&lt;"&amp;A214,Sheet1!Q:Q, "=10" )</f>
        <v>6</v>
      </c>
      <c r="L213">
        <f>COUNTIFS(Sheet1!B:B,"&gt;="&amp;A213,Sheet1!B:B,"&lt;"&amp;A214,Sheet1!Q:Q, "=11" )</f>
        <v>5</v>
      </c>
      <c r="M213">
        <f>COUNTIFS(Sheet1!B:B,"&gt;="&amp;A213,Sheet1!B:B,"&lt;"&amp;A214,Sheet1!Q:Q, "=12" )</f>
        <v>14</v>
      </c>
      <c r="N213">
        <f>COUNTIFS(Sheet1!H:H,"&gt;="&amp;G213,Sheet1!H:H,"&lt;"&amp;G214,Sheet1!W:W, "=7" )</f>
        <v>0</v>
      </c>
      <c r="P213">
        <f t="shared" si="6"/>
        <v>52</v>
      </c>
      <c r="R213" s="7">
        <v>503</v>
      </c>
      <c r="S213" s="7">
        <v>137</v>
      </c>
      <c r="T213">
        <f t="shared" si="7"/>
        <v>640</v>
      </c>
    </row>
    <row r="214" spans="1:20" x14ac:dyDescent="0.2">
      <c r="A214" s="3">
        <v>44508</v>
      </c>
      <c r="B214">
        <f>COUNTIFS(Sheet1!B:B,"&gt;="&amp;A214,Sheet1!B:B,"&lt;"&amp;A215,Sheet1!Q:Q, "=0" )</f>
        <v>2</v>
      </c>
      <c r="C214">
        <f>COUNTIFS(Sheet1!B:B,"&gt;="&amp;A214,Sheet1!B:B,"&lt;"&amp;A215,Sheet1!Q:Q, "=1" )</f>
        <v>0</v>
      </c>
      <c r="D214">
        <f>COUNTIFS(Sheet1!B:B,"&gt;="&amp;A214,Sheet1!B:B,"&lt;"&amp;A215,Sheet1!Q:Q, "=2" )</f>
        <v>0</v>
      </c>
      <c r="E214">
        <f>COUNTIFS(Sheet1!B:B,"&gt;="&amp;A214,Sheet1!B:B,"&lt;"&amp;A215,Sheet1!Q:Q, "=3" )</f>
        <v>3</v>
      </c>
      <c r="F214">
        <f>COUNTIFS(Sheet1!B:B,"&gt;="&amp;A214,Sheet1!B:B,"&lt;"&amp;A215,Sheet1!Q:Q, "=4" )</f>
        <v>1</v>
      </c>
      <c r="G214">
        <f>COUNTIFS(Sheet1!B:B,"&gt;="&amp;A214,Sheet1!B:B,"&lt;"&amp;A215,Sheet1!Q:Q, "=5" )</f>
        <v>7</v>
      </c>
      <c r="H214">
        <f>COUNTIFS(Sheet1!B:B,"&gt;="&amp;A214,Sheet1!B:B,"&lt;"&amp;A215,Sheet1!Q:Q, "=6" )</f>
        <v>0</v>
      </c>
      <c r="I214">
        <f>COUNTIFS(Sheet1!B:B,"&gt;="&amp;A214,Sheet1!B:B,"&lt;"&amp;A215,Sheet1!Q:Q, "=8" )</f>
        <v>2</v>
      </c>
      <c r="J214">
        <f>COUNTIFS(Sheet1!B:B,"&gt;="&amp;A214,Sheet1!B:B,"&lt;"&amp;A215,Sheet1!Q:Q, "=9" )</f>
        <v>6</v>
      </c>
      <c r="K214">
        <f>COUNTIFS(Sheet1!B:B,"&gt;="&amp;A214,Sheet1!B:B,"&lt;"&amp;A215,Sheet1!Q:Q, "=10" )</f>
        <v>0</v>
      </c>
      <c r="L214">
        <f>COUNTIFS(Sheet1!B:B,"&gt;="&amp;A214,Sheet1!B:B,"&lt;"&amp;A215,Sheet1!Q:Q, "=11" )</f>
        <v>6</v>
      </c>
      <c r="M214">
        <f>COUNTIFS(Sheet1!B:B,"&gt;="&amp;A214,Sheet1!B:B,"&lt;"&amp;A215,Sheet1!Q:Q, "=12" )</f>
        <v>0</v>
      </c>
      <c r="N214">
        <f>COUNTIFS(Sheet1!H:H,"&gt;="&amp;G214,Sheet1!H:H,"&lt;"&amp;G215,Sheet1!W:W, "=7" )</f>
        <v>0</v>
      </c>
      <c r="P214">
        <f t="shared" si="6"/>
        <v>27</v>
      </c>
      <c r="R214" s="7">
        <v>369</v>
      </c>
      <c r="S214" s="7">
        <v>138</v>
      </c>
      <c r="T214">
        <f t="shared" si="7"/>
        <v>507</v>
      </c>
    </row>
    <row r="215" spans="1:20" x14ac:dyDescent="0.2">
      <c r="A215" s="3">
        <v>44515</v>
      </c>
      <c r="B215">
        <f>COUNTIFS(Sheet1!B:B,"&gt;="&amp;A215,Sheet1!B:B,"&lt;"&amp;A216,Sheet1!Q:Q, "=0" )</f>
        <v>0</v>
      </c>
      <c r="C215">
        <f>COUNTIFS(Sheet1!B:B,"&gt;="&amp;A215,Sheet1!B:B,"&lt;"&amp;A216,Sheet1!Q:Q, "=1" )</f>
        <v>0</v>
      </c>
      <c r="D215">
        <f>COUNTIFS(Sheet1!B:B,"&gt;="&amp;A215,Sheet1!B:B,"&lt;"&amp;A216,Sheet1!Q:Q, "=2" )</f>
        <v>0</v>
      </c>
      <c r="E215">
        <f>COUNTIFS(Sheet1!B:B,"&gt;="&amp;A215,Sheet1!B:B,"&lt;"&amp;A216,Sheet1!Q:Q, "=3" )</f>
        <v>0</v>
      </c>
      <c r="F215">
        <f>COUNTIFS(Sheet1!B:B,"&gt;="&amp;A215,Sheet1!B:B,"&lt;"&amp;A216,Sheet1!Q:Q, "=4" )</f>
        <v>0</v>
      </c>
      <c r="G215">
        <f>COUNTIFS(Sheet1!B:B,"&gt;="&amp;A215,Sheet1!B:B,"&lt;"&amp;A216,Sheet1!Q:Q, "=5" )</f>
        <v>0</v>
      </c>
      <c r="H215">
        <f>COUNTIFS(Sheet1!B:B,"&gt;="&amp;A215,Sheet1!B:B,"&lt;"&amp;A216,Sheet1!Q:Q, "=6" )</f>
        <v>0</v>
      </c>
      <c r="I215">
        <f>COUNTIFS(Sheet1!B:B,"&gt;="&amp;A215,Sheet1!B:B,"&lt;"&amp;A216,Sheet1!Q:Q, "=8" )</f>
        <v>0</v>
      </c>
      <c r="J215">
        <f>COUNTIFS(Sheet1!B:B,"&gt;="&amp;A215,Sheet1!B:B,"&lt;"&amp;A216,Sheet1!Q:Q, "=9" )</f>
        <v>0</v>
      </c>
      <c r="K215">
        <f>COUNTIFS(Sheet1!B:B,"&gt;="&amp;A215,Sheet1!B:B,"&lt;"&amp;A216,Sheet1!Q:Q, "=10" )</f>
        <v>0</v>
      </c>
      <c r="L215">
        <f>COUNTIFS(Sheet1!B:B,"&gt;="&amp;A215,Sheet1!B:B,"&lt;"&amp;A216,Sheet1!Q:Q, "=11" )</f>
        <v>0</v>
      </c>
      <c r="M215">
        <f>COUNTIFS(Sheet1!B:B,"&gt;="&amp;A215,Sheet1!B:B,"&lt;"&amp;A216,Sheet1!Q:Q, "=12" )</f>
        <v>0</v>
      </c>
      <c r="N215">
        <f>COUNTIFS(Sheet1!H:H,"&gt;="&amp;G215,Sheet1!H:H,"&lt;"&amp;G216,Sheet1!W:W, "=7" )</f>
        <v>0</v>
      </c>
      <c r="P215">
        <f t="shared" si="6"/>
        <v>0</v>
      </c>
    </row>
    <row r="218" spans="1:20" x14ac:dyDescent="0.2">
      <c r="P218">
        <f>SUM(P2:P215)</f>
        <v>8563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x803</cp:lastModifiedBy>
  <dcterms:created xsi:type="dcterms:W3CDTF">2022-02-07T04:41:05Z</dcterms:created>
  <dcterms:modified xsi:type="dcterms:W3CDTF">2023-08-05T08:01:49Z</dcterms:modified>
</cp:coreProperties>
</file>